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afchavez\Desktop\Adrifelcha_Work\Julio_2018\Diagnostico_EB\Insumos\"/>
    </mc:Choice>
  </mc:AlternateContent>
  <bookViews>
    <workbookView xWindow="0" yWindow="0" windowWidth="17490" windowHeight="8685" tabRatio="949"/>
  </bookViews>
  <sheets>
    <sheet name="Reactivos_Original" sheetId="1" r:id="rId1"/>
    <sheet name="Reactivos 2" sheetId="21" r:id="rId2"/>
    <sheet name="ATP_LOE_SEC" sheetId="3" r:id="rId3"/>
    <sheet name="ATP_EDFIS" sheetId="45" r:id="rId4"/>
    <sheet name="ATP_EDESP" sheetId="46" r:id="rId5"/>
    <sheet name="ATP_PREE_LOE" sheetId="10" r:id="rId6"/>
    <sheet name="ATP_LOE_PRIM" sheetId="7" r:id="rId7"/>
    <sheet name="ATP_PREE_PM" sheetId="11" r:id="rId8"/>
    <sheet name="ATP_PRIM_PM" sheetId="12" r:id="rId9"/>
    <sheet name="ATP_SEC_PM" sheetId="13" r:id="rId10"/>
    <sheet name="COOR_SEC" sheetId="14" r:id="rId11"/>
    <sheet name="DIR_EDESP" sheetId="15" r:id="rId12"/>
    <sheet name="DIR_PREE" sheetId="16" r:id="rId13"/>
    <sheet name="DIR_PRIM" sheetId="8" r:id="rId14"/>
    <sheet name="DIR_SEC" sheetId="18" r:id="rId15"/>
    <sheet name="JENSE_ARTES" sheetId="19" state="hidden" r:id="rId16"/>
    <sheet name="JENSE_HIS" sheetId="20" state="hidden" r:id="rId17"/>
    <sheet name="JENSE_ING" sheetId="2" state="hidden" r:id="rId18"/>
    <sheet name="JENSE_ESP" sheetId="23" state="hidden" r:id="rId19"/>
    <sheet name="JENSE_FCYE" sheetId="24" state="hidden" r:id="rId20"/>
    <sheet name="JENSE_FIS" sheetId="25" state="hidden" r:id="rId21"/>
    <sheet name="JENSE_GEO" sheetId="26" state="hidden" r:id="rId22"/>
    <sheet name="JENSE_MAT" sheetId="27" state="hidden" r:id="rId23"/>
    <sheet name="JENSE_QUIM" sheetId="28" state="hidden" r:id="rId24"/>
    <sheet name="JENSE_BIO" sheetId="29" state="hidden" r:id="rId25"/>
    <sheet name="JENSE_TEC" sheetId="30" state="hidden" r:id="rId26"/>
    <sheet name="JSECTOR_PREE" sheetId="31" r:id="rId27"/>
    <sheet name="JSECTOR_PRIM" sheetId="32" r:id="rId28"/>
    <sheet name="JSECTOR_TELE" sheetId="33" r:id="rId29"/>
    <sheet name="SUB_PREE" sheetId="34" state="hidden" r:id="rId30"/>
    <sheet name="SUB_PRIM" sheetId="35" r:id="rId31"/>
    <sheet name="SUB_SEC" sheetId="36" r:id="rId32"/>
    <sheet name="SUP_EDFIS" sheetId="37" r:id="rId33"/>
    <sheet name="SUP_EBA" sheetId="38" state="hidden" r:id="rId34"/>
    <sheet name="SUP_PREE" sheetId="39" r:id="rId35"/>
    <sheet name="SUP_SEC" sheetId="40" r:id="rId36"/>
    <sheet name="SUP_EDESP" sheetId="41" r:id="rId37"/>
    <sheet name="SUP_PRIM" sheetId="42" r:id="rId38"/>
    <sheet name="COMÚN_DIR" sheetId="9" r:id="rId39"/>
    <sheet name="COMÚN_SUP" sheetId="43" r:id="rId40"/>
    <sheet name="COMÚN_ATP" sheetId="44" r:id="rId41"/>
  </sheets>
  <definedNames>
    <definedName name="_xlnm._FilterDatabase" localSheetId="4" hidden="1">ATP_EDESP!$A$1:$AE$78</definedName>
    <definedName name="_xlnm._FilterDatabase" localSheetId="3" hidden="1">ATP_EDFIS!$A$1:$AE$78</definedName>
    <definedName name="_xlnm._FilterDatabase" localSheetId="6" hidden="1">ATP_LOE_PRIM!$A$1:$AE$84</definedName>
    <definedName name="_xlnm._FilterDatabase" localSheetId="2" hidden="1">ATP_LOE_SEC!$A$1:$AE$80</definedName>
    <definedName name="_xlnm._FilterDatabase" localSheetId="5" hidden="1">ATP_PREE_LOE!$A$1:$AE$81</definedName>
    <definedName name="_xlnm._FilterDatabase" localSheetId="7" hidden="1">ATP_PREE_PM!$A$1:$AE$84</definedName>
    <definedName name="_xlnm._FilterDatabase" localSheetId="8" hidden="1">ATP_PRIM_PM!$A$1:$AE$83</definedName>
    <definedName name="_xlnm._FilterDatabase" localSheetId="9" hidden="1">ATP_SEC_PM!$A$1:$AE$84</definedName>
    <definedName name="_xlnm._FilterDatabase" localSheetId="40" hidden="1">COMÚN_ATP!$A$1:$AE$80</definedName>
    <definedName name="_xlnm._FilterDatabase" localSheetId="38" hidden="1">COMÚN_DIR!$A$1:$AE$84</definedName>
    <definedName name="_xlnm._FilterDatabase" localSheetId="39" hidden="1">COMÚN_SUP!$A$1:$AE$76</definedName>
    <definedName name="_xlnm._FilterDatabase" localSheetId="10" hidden="1">COOR_SEC!$A$1:$AE$66</definedName>
    <definedName name="_xlnm._FilterDatabase" localSheetId="11" hidden="1">DIR_EDESP!$A$1:$AE$78</definedName>
    <definedName name="_xlnm._FilterDatabase" localSheetId="12" hidden="1">DIR_PREE!$A$1:$AE$83</definedName>
    <definedName name="_xlnm._FilterDatabase" localSheetId="13" hidden="1">DIR_PRIM!$A$1:$X$83</definedName>
    <definedName name="_xlnm._FilterDatabase" localSheetId="14" hidden="1">DIR_SEC!$A$1:$AE$93</definedName>
    <definedName name="_xlnm._FilterDatabase" localSheetId="15" hidden="1">JENSE_ARTES!$A$1:$AE$121</definedName>
    <definedName name="_xlnm._FilterDatabase" localSheetId="24" hidden="1">JENSE_BIO!$A$1:$AE$121</definedName>
    <definedName name="_xlnm._FilterDatabase" localSheetId="18" hidden="1">JENSE_ESP!$A$1:$AE$121</definedName>
    <definedName name="_xlnm._FilterDatabase" localSheetId="19" hidden="1">JENSE_FCYE!$A$1:$AE$121</definedName>
    <definedName name="_xlnm._FilterDatabase" localSheetId="20" hidden="1">JENSE_FIS!$A$1:$AE$121</definedName>
    <definedName name="_xlnm._FilterDatabase" localSheetId="21" hidden="1">JENSE_GEO!$A$1:$AE$121</definedName>
    <definedName name="_xlnm._FilterDatabase" localSheetId="16" hidden="1">JENSE_HIS!$A$1:$AE$121</definedName>
    <definedName name="_xlnm._FilterDatabase" localSheetId="17" hidden="1">JENSE_ING!$A$1:$AE$121</definedName>
    <definedName name="_xlnm._FilterDatabase" localSheetId="22" hidden="1">JENSE_MAT!$A$1:$AE$121</definedName>
    <definedName name="_xlnm._FilterDatabase" localSheetId="23" hidden="1">JENSE_QUIM!$A$1:$AE$121</definedName>
    <definedName name="_xlnm._FilterDatabase" localSheetId="25" hidden="1">JENSE_TEC!$A$1:$AE$121</definedName>
    <definedName name="_xlnm._FilterDatabase" localSheetId="26" hidden="1">JSECTOR_PREE!$A$1:$AE$77</definedName>
    <definedName name="_xlnm._FilterDatabase" localSheetId="27" hidden="1">JSECTOR_PRIM!$A$1:$AE$83</definedName>
    <definedName name="_xlnm._FilterDatabase" localSheetId="28" hidden="1">JSECTOR_TELE!$A$1:$AE$70</definedName>
    <definedName name="_xlnm._FilterDatabase" localSheetId="1" hidden="1">'Reactivos 2'!$A$1:$AE$3634</definedName>
    <definedName name="_xlnm._FilterDatabase" localSheetId="0" hidden="1">Reactivos_Original!$A$1:$AG$4911</definedName>
    <definedName name="_xlnm._FilterDatabase" localSheetId="29" hidden="1">SUB_PREE!$A$1:$AE$121</definedName>
    <definedName name="_xlnm._FilterDatabase" localSheetId="30" hidden="1">SUB_PRIM!$A$1:$AE$76</definedName>
    <definedName name="_xlnm._FilterDatabase" localSheetId="31" hidden="1">SUB_SEC!$A$1:$AE$85</definedName>
    <definedName name="_xlnm._FilterDatabase" localSheetId="33" hidden="1">SUP_EBA!$A$1:$AE$121</definedName>
    <definedName name="_xlnm._FilterDatabase" localSheetId="36" hidden="1">SUP_EDESP!$A$1:$AE$91</definedName>
    <definedName name="_xlnm._FilterDatabase" localSheetId="32" hidden="1">SUP_EDFIS!$A$1:$AE$80</definedName>
    <definedName name="_xlnm._FilterDatabase" localSheetId="34" hidden="1">SUP_PREE!$A$1:$AE$83</definedName>
    <definedName name="_xlnm._FilterDatabase" localSheetId="37" hidden="1">SUP_PRIM!$A$1:$AE$80</definedName>
    <definedName name="_xlnm._FilterDatabase" localSheetId="35" hidden="1">SUP_SEC!$A$1:$AE$79</definedName>
  </definedNames>
  <calcPr calcId="162913"/>
</workbook>
</file>

<file path=xl/calcChain.xml><?xml version="1.0" encoding="utf-8"?>
<calcChain xmlns="http://schemas.openxmlformats.org/spreadsheetml/2006/main">
  <c r="AG1753" i="1" l="1"/>
  <c r="AG1697" i="1"/>
  <c r="V12" i="9" l="1"/>
  <c r="V6" i="9"/>
  <c r="V12" i="35"/>
  <c r="V6" i="35"/>
  <c r="V12" i="33"/>
  <c r="V6" i="33"/>
  <c r="V12" i="31"/>
  <c r="V6" i="31"/>
  <c r="Q48" i="18"/>
  <c r="Q49" i="18"/>
  <c r="R49" i="18" s="1"/>
  <c r="Q50" i="18"/>
  <c r="Q51" i="18"/>
  <c r="Q52" i="18"/>
  <c r="Q53" i="18"/>
  <c r="Q54" i="18"/>
  <c r="Q55" i="18"/>
  <c r="Q56" i="18"/>
  <c r="Q57" i="18"/>
  <c r="R57" i="18" s="1"/>
  <c r="Q58" i="18"/>
  <c r="Q59" i="18"/>
  <c r="Q60" i="18"/>
  <c r="Q61" i="18"/>
  <c r="R61" i="18" s="1"/>
  <c r="Q62" i="18"/>
  <c r="Q63" i="18"/>
  <c r="R63" i="18" s="1"/>
  <c r="Q64" i="18"/>
  <c r="Q65" i="18"/>
  <c r="R65" i="18" s="1"/>
  <c r="Q66" i="18"/>
  <c r="Q67" i="18"/>
  <c r="Q68" i="18"/>
  <c r="Q69" i="18"/>
  <c r="R69" i="18" s="1"/>
  <c r="Q70" i="18"/>
  <c r="Q71" i="18"/>
  <c r="R71" i="18" s="1"/>
  <c r="Q72" i="18"/>
  <c r="Q73" i="18"/>
  <c r="R73" i="18" s="1"/>
  <c r="Q74" i="18"/>
  <c r="Q75" i="18"/>
  <c r="Q76" i="18"/>
  <c r="Q77" i="18"/>
  <c r="R77" i="18" s="1"/>
  <c r="Q78" i="18"/>
  <c r="Q79" i="18"/>
  <c r="R79" i="18" s="1"/>
  <c r="Q80" i="18"/>
  <c r="Q81" i="18"/>
  <c r="R81" i="18" s="1"/>
  <c r="Q82" i="18"/>
  <c r="Q83" i="18"/>
  <c r="Q84" i="18"/>
  <c r="Q85" i="18"/>
  <c r="R85" i="18" s="1"/>
  <c r="Q86" i="18"/>
  <c r="Q87" i="18"/>
  <c r="R87" i="18" s="1"/>
  <c r="Q88" i="18"/>
  <c r="Q89" i="18"/>
  <c r="R89" i="18" s="1"/>
  <c r="Q90" i="18"/>
  <c r="Q91" i="18"/>
  <c r="Q92" i="18"/>
  <c r="Q93" i="18"/>
  <c r="R82" i="18"/>
  <c r="R83" i="18"/>
  <c r="R84" i="18"/>
  <c r="R86" i="18"/>
  <c r="R88" i="18"/>
  <c r="R90" i="18"/>
  <c r="R91" i="18"/>
  <c r="R92" i="18"/>
  <c r="R58" i="18"/>
  <c r="R59" i="18"/>
  <c r="R60" i="18"/>
  <c r="R62" i="18"/>
  <c r="R64" i="18"/>
  <c r="R66" i="18"/>
  <c r="R67" i="18"/>
  <c r="R68" i="18"/>
  <c r="R70" i="18"/>
  <c r="R72" i="18"/>
  <c r="R74" i="18"/>
  <c r="R75" i="18"/>
  <c r="R76" i="18"/>
  <c r="R78" i="18"/>
  <c r="R80" i="18"/>
  <c r="R50" i="18"/>
  <c r="R51" i="18"/>
  <c r="R52" i="18"/>
  <c r="R53" i="18"/>
  <c r="R54" i="18"/>
  <c r="R55" i="18"/>
  <c r="R56" i="18"/>
  <c r="V12" i="14"/>
  <c r="V6" i="14"/>
  <c r="V12" i="11"/>
  <c r="V6" i="11"/>
  <c r="V12" i="7"/>
  <c r="V6" i="7"/>
  <c r="V12" i="46"/>
  <c r="V6" i="46"/>
  <c r="R46" i="18"/>
  <c r="Q46" i="18"/>
  <c r="Q47" i="18"/>
  <c r="R47" i="18" s="1"/>
  <c r="R48" i="18"/>
  <c r="Q45" i="18"/>
  <c r="R45" i="18" s="1"/>
  <c r="R93" i="18"/>
  <c r="Q23" i="18"/>
  <c r="R23" i="18" s="1"/>
  <c r="Q10" i="18"/>
  <c r="R10" i="18" s="1"/>
  <c r="Q38" i="18"/>
  <c r="R38" i="18" s="1"/>
  <c r="R18" i="18"/>
  <c r="Q18" i="18"/>
  <c r="Q15" i="18"/>
  <c r="R15" i="18" s="1"/>
  <c r="Q41" i="18"/>
  <c r="R41" i="18" s="1"/>
  <c r="Q44" i="18"/>
  <c r="R44" i="18" s="1"/>
  <c r="Q43" i="18"/>
  <c r="R43" i="18" s="1"/>
  <c r="Q32" i="18"/>
  <c r="R32" i="18" s="1"/>
  <c r="Q13" i="18"/>
  <c r="R13" i="18" s="1"/>
  <c r="Q6" i="18"/>
  <c r="R6" i="18" s="1"/>
  <c r="Q29" i="18"/>
  <c r="R29" i="18" s="1"/>
  <c r="Q27" i="18"/>
  <c r="R27" i="18" s="1"/>
  <c r="Q36" i="18"/>
  <c r="R36" i="18" s="1"/>
  <c r="Q16" i="18"/>
  <c r="R16" i="18" s="1"/>
  <c r="Q30" i="18"/>
  <c r="R30" i="18" s="1"/>
  <c r="Q40" i="18"/>
  <c r="R40" i="18" s="1"/>
  <c r="Q14" i="18"/>
  <c r="R14" i="18" s="1"/>
  <c r="Q9" i="18"/>
  <c r="R9" i="18" s="1"/>
  <c r="Q8" i="18"/>
  <c r="R8" i="18" s="1"/>
  <c r="Q19" i="18"/>
  <c r="R19" i="18" s="1"/>
  <c r="Q33" i="18"/>
  <c r="R33" i="18" s="1"/>
  <c r="Q5" i="18"/>
  <c r="R5" i="18" s="1"/>
  <c r="Q39" i="18"/>
  <c r="R39" i="18" s="1"/>
  <c r="Q3" i="18"/>
  <c r="R3" i="18" s="1"/>
  <c r="Q21" i="18"/>
  <c r="R21" i="18" s="1"/>
  <c r="Q12" i="18"/>
  <c r="R12" i="18" s="1"/>
  <c r="Q34" i="18"/>
  <c r="R34" i="18" s="1"/>
  <c r="Q11" i="18"/>
  <c r="R11" i="18" s="1"/>
  <c r="Q20" i="18"/>
  <c r="R20" i="18" s="1"/>
  <c r="Q35" i="18"/>
  <c r="R35" i="18" s="1"/>
  <c r="Q25" i="18"/>
  <c r="R25" i="18" s="1"/>
  <c r="V12" i="18"/>
  <c r="R2" i="18"/>
  <c r="Q2" i="18"/>
  <c r="R28" i="18"/>
  <c r="Q28" i="18"/>
  <c r="Q42" i="18"/>
  <c r="R42" i="18" s="1"/>
  <c r="Q24" i="18"/>
  <c r="R24" i="18" s="1"/>
  <c r="Q26" i="18"/>
  <c r="R26" i="18" s="1"/>
  <c r="R37" i="18"/>
  <c r="Q37" i="18"/>
  <c r="V6" i="18"/>
  <c r="Q7" i="18"/>
  <c r="R7" i="18" s="1"/>
  <c r="Q17" i="18"/>
  <c r="R17" i="18" s="1"/>
  <c r="V4" i="18"/>
  <c r="Q4" i="18"/>
  <c r="R4" i="18" s="1"/>
  <c r="Q22" i="18"/>
  <c r="R22" i="18" s="1"/>
  <c r="Q31" i="18"/>
  <c r="R31" i="18" s="1"/>
  <c r="Q69" i="16"/>
  <c r="R69" i="16" s="1"/>
  <c r="Q60" i="16"/>
  <c r="R60" i="16" s="1"/>
  <c r="Q78" i="16"/>
  <c r="R78" i="16" s="1"/>
  <c r="Q61" i="16"/>
  <c r="R61" i="16" s="1"/>
  <c r="Q46" i="16"/>
  <c r="R46" i="16" s="1"/>
  <c r="Q75" i="16"/>
  <c r="R75" i="16" s="1"/>
  <c r="Q56" i="16"/>
  <c r="R56" i="16" s="1"/>
  <c r="Q45" i="16"/>
  <c r="R45" i="16" s="1"/>
  <c r="Q66" i="16"/>
  <c r="R66" i="16" s="1"/>
  <c r="Q58" i="16"/>
  <c r="R58" i="16" s="1"/>
  <c r="Q59" i="16"/>
  <c r="R59" i="16" s="1"/>
  <c r="Q73" i="16"/>
  <c r="R73" i="16" s="1"/>
  <c r="Q71" i="16"/>
  <c r="R71" i="16" s="1"/>
  <c r="Q65" i="16"/>
  <c r="R65" i="16" s="1"/>
  <c r="Q67" i="16"/>
  <c r="R67" i="16" s="1"/>
  <c r="Q44" i="16"/>
  <c r="R44" i="16" s="1"/>
  <c r="Q48" i="16"/>
  <c r="R48" i="16" s="1"/>
  <c r="Q74" i="16"/>
  <c r="R74" i="16" s="1"/>
  <c r="Q80" i="16"/>
  <c r="R80" i="16" s="1"/>
  <c r="Q52" i="16"/>
  <c r="R52" i="16" s="1"/>
  <c r="Q55" i="16"/>
  <c r="R55" i="16" s="1"/>
  <c r="Q72" i="16"/>
  <c r="R72" i="16" s="1"/>
  <c r="Q82" i="16"/>
  <c r="R82" i="16" s="1"/>
  <c r="Q62" i="16"/>
  <c r="R62" i="16" s="1"/>
  <c r="Q57" i="16"/>
  <c r="R57" i="16" s="1"/>
  <c r="Q49" i="16"/>
  <c r="R49" i="16" s="1"/>
  <c r="Q43" i="16"/>
  <c r="R43" i="16" s="1"/>
  <c r="Q51" i="16"/>
  <c r="R51" i="16" s="1"/>
  <c r="Q76" i="16"/>
  <c r="R76" i="16" s="1"/>
  <c r="Q64" i="16"/>
  <c r="R64" i="16" s="1"/>
  <c r="Q81" i="16"/>
  <c r="R81" i="16" s="1"/>
  <c r="Q63" i="16"/>
  <c r="R63" i="16" s="1"/>
  <c r="Q47" i="16"/>
  <c r="R47" i="16" s="1"/>
  <c r="Q54" i="16"/>
  <c r="R54" i="16" s="1"/>
  <c r="Q83" i="16"/>
  <c r="R83" i="16" s="1"/>
  <c r="Q70" i="16"/>
  <c r="R70" i="16" s="1"/>
  <c r="Q68" i="16"/>
  <c r="R68" i="16" s="1"/>
  <c r="Q53" i="16"/>
  <c r="R53" i="16" s="1"/>
  <c r="Q77" i="16"/>
  <c r="R77" i="16" s="1"/>
  <c r="Q50" i="16"/>
  <c r="R50" i="16" s="1"/>
  <c r="Q79" i="16"/>
  <c r="R79" i="16" s="1"/>
  <c r="Q6" i="16"/>
  <c r="R6" i="16" s="1"/>
  <c r="Q36" i="16"/>
  <c r="R36" i="16" s="1"/>
  <c r="Q8" i="16"/>
  <c r="R8" i="16" s="1"/>
  <c r="Q23" i="16"/>
  <c r="R23" i="16" s="1"/>
  <c r="Q20" i="16"/>
  <c r="R20" i="16" s="1"/>
  <c r="Q37" i="16"/>
  <c r="R37" i="16" s="1"/>
  <c r="Q7" i="16"/>
  <c r="R7" i="16" s="1"/>
  <c r="Q21" i="16"/>
  <c r="R21" i="16" s="1"/>
  <c r="Q39" i="16"/>
  <c r="R39" i="16" s="1"/>
  <c r="Q14" i="16"/>
  <c r="R14" i="16" s="1"/>
  <c r="Q12" i="16"/>
  <c r="R12" i="16" s="1"/>
  <c r="Q2" i="16"/>
  <c r="R2" i="16" s="1"/>
  <c r="Q40" i="16"/>
  <c r="R40" i="16" s="1"/>
  <c r="Q15" i="16"/>
  <c r="R15" i="16" s="1"/>
  <c r="Q4" i="16"/>
  <c r="R4" i="16" s="1"/>
  <c r="Q41" i="16"/>
  <c r="R41" i="16" s="1"/>
  <c r="Q24" i="16"/>
  <c r="R24" i="16" s="1"/>
  <c r="Q10" i="16"/>
  <c r="R10" i="16" s="1"/>
  <c r="Q22" i="16"/>
  <c r="R22" i="16" s="1"/>
  <c r="Q27" i="16"/>
  <c r="R27" i="16" s="1"/>
  <c r="Q38" i="16"/>
  <c r="R38" i="16" s="1"/>
  <c r="Q34" i="16"/>
  <c r="R34" i="16" s="1"/>
  <c r="Q32" i="16"/>
  <c r="R32" i="16" s="1"/>
  <c r="Q31" i="16"/>
  <c r="R31" i="16" s="1"/>
  <c r="Q35" i="16"/>
  <c r="R35" i="16" s="1"/>
  <c r="Q19" i="16"/>
  <c r="R19" i="16" s="1"/>
  <c r="Q28" i="16"/>
  <c r="R28" i="16" s="1"/>
  <c r="Q26" i="16"/>
  <c r="R26" i="16" s="1"/>
  <c r="Q42" i="16"/>
  <c r="R42" i="16" s="1"/>
  <c r="Q30" i="16"/>
  <c r="R30" i="16" s="1"/>
  <c r="V12" i="16"/>
  <c r="Q3" i="16"/>
  <c r="R3" i="16" s="1"/>
  <c r="Q18" i="16"/>
  <c r="R18" i="16" s="1"/>
  <c r="Q33" i="16"/>
  <c r="R33" i="16" s="1"/>
  <c r="Q5" i="16"/>
  <c r="R5" i="16" s="1"/>
  <c r="Q25" i="16"/>
  <c r="R25" i="16" s="1"/>
  <c r="Q13" i="16"/>
  <c r="R13" i="16" s="1"/>
  <c r="V6" i="16"/>
  <c r="Q29" i="16"/>
  <c r="R29" i="16" s="1"/>
  <c r="Q17" i="16"/>
  <c r="R17" i="16" s="1"/>
  <c r="V4" i="16"/>
  <c r="Q9" i="16"/>
  <c r="R9" i="16" s="1"/>
  <c r="Q16" i="16"/>
  <c r="R16" i="16" s="1"/>
  <c r="Q11" i="16"/>
  <c r="R11" i="16" s="1"/>
  <c r="V12" i="8"/>
  <c r="V6" i="8"/>
  <c r="Q62" i="8"/>
  <c r="Q54" i="8"/>
  <c r="R54" i="8" s="1"/>
  <c r="Q72" i="8"/>
  <c r="R72" i="8" s="1"/>
  <c r="Q71" i="8"/>
  <c r="Q56" i="8"/>
  <c r="Q52" i="8"/>
  <c r="R52" i="8" s="1"/>
  <c r="Q69" i="8"/>
  <c r="R69" i="8" s="1"/>
  <c r="Q46" i="8"/>
  <c r="R46" i="8" s="1"/>
  <c r="Q55" i="8"/>
  <c r="Q78" i="8"/>
  <c r="R78" i="8" s="1"/>
  <c r="Q58" i="8"/>
  <c r="R58" i="8" s="1"/>
  <c r="Q41" i="8"/>
  <c r="Q67" i="8"/>
  <c r="Q48" i="8"/>
  <c r="R48" i="8" s="1"/>
  <c r="Q74" i="8"/>
  <c r="R74" i="8" s="1"/>
  <c r="Q83" i="8"/>
  <c r="R83" i="8" s="1"/>
  <c r="Q49" i="8"/>
  <c r="Q76" i="8"/>
  <c r="R76" i="8" s="1"/>
  <c r="R26" i="8"/>
  <c r="R11" i="8"/>
  <c r="R73" i="8"/>
  <c r="R43" i="8"/>
  <c r="R75" i="8"/>
  <c r="R63" i="8"/>
  <c r="R62" i="8"/>
  <c r="R71" i="8"/>
  <c r="R56" i="8"/>
  <c r="R55" i="8"/>
  <c r="R41" i="8"/>
  <c r="R67" i="8"/>
  <c r="R49" i="8"/>
  <c r="Q53" i="8"/>
  <c r="R53" i="8" s="1"/>
  <c r="Q42" i="8"/>
  <c r="R42" i="8" s="1"/>
  <c r="Q60" i="8"/>
  <c r="R60" i="8" s="1"/>
  <c r="Q77" i="8"/>
  <c r="R77" i="8" s="1"/>
  <c r="Q66" i="8"/>
  <c r="R66" i="8" s="1"/>
  <c r="Q82" i="8"/>
  <c r="R82" i="8" s="1"/>
  <c r="Q64" i="8"/>
  <c r="R64" i="8" s="1"/>
  <c r="Q44" i="8"/>
  <c r="R44" i="8" s="1"/>
  <c r="Q50" i="8"/>
  <c r="R50" i="8" s="1"/>
  <c r="Q45" i="8"/>
  <c r="R45" i="8" s="1"/>
  <c r="Q61" i="8"/>
  <c r="R61" i="8" s="1"/>
  <c r="Q63" i="8"/>
  <c r="Q68" i="8"/>
  <c r="R68" i="8" s="1"/>
  <c r="Q70" i="8"/>
  <c r="R70" i="8" s="1"/>
  <c r="Q38" i="8"/>
  <c r="R38" i="8" s="1"/>
  <c r="Q75" i="8"/>
  <c r="Q40" i="8"/>
  <c r="R40" i="8" s="1"/>
  <c r="Q43" i="8"/>
  <c r="Q39" i="8"/>
  <c r="R39" i="8" s="1"/>
  <c r="Q81" i="8"/>
  <c r="R81" i="8" s="1"/>
  <c r="Q57" i="8"/>
  <c r="R57" i="8" s="1"/>
  <c r="Q59" i="8"/>
  <c r="R59" i="8" s="1"/>
  <c r="Q47" i="8"/>
  <c r="R47" i="8" s="1"/>
  <c r="Q65" i="8"/>
  <c r="R65" i="8" s="1"/>
  <c r="Q51" i="8"/>
  <c r="R51" i="8" s="1"/>
  <c r="Q73" i="8"/>
  <c r="Q79" i="8"/>
  <c r="R79" i="8" s="1"/>
  <c r="Q80" i="8"/>
  <c r="R80" i="8" s="1"/>
  <c r="Q25" i="8"/>
  <c r="R25" i="8" s="1"/>
  <c r="Q18" i="8"/>
  <c r="R18" i="8" s="1"/>
  <c r="Q8" i="8"/>
  <c r="R8" i="8" s="1"/>
  <c r="Q10" i="8"/>
  <c r="R10" i="8" s="1"/>
  <c r="Q17" i="8"/>
  <c r="R17" i="8" s="1"/>
  <c r="Q23" i="8"/>
  <c r="R23" i="8" s="1"/>
  <c r="Q9" i="8"/>
  <c r="R9" i="8" s="1"/>
  <c r="Q11" i="8"/>
  <c r="Q12" i="8"/>
  <c r="R12" i="8" s="1"/>
  <c r="Q2" i="8"/>
  <c r="R2" i="8" s="1"/>
  <c r="Q13" i="8"/>
  <c r="R13" i="8" s="1"/>
  <c r="Q35" i="8"/>
  <c r="R35" i="8" s="1"/>
  <c r="Q20" i="8"/>
  <c r="R20" i="8" s="1"/>
  <c r="Q26" i="8"/>
  <c r="Q14" i="8"/>
  <c r="R14" i="8" s="1"/>
  <c r="Q6" i="8"/>
  <c r="R6" i="8" s="1"/>
  <c r="Q16" i="8"/>
  <c r="R16" i="8" s="1"/>
  <c r="Q29" i="8"/>
  <c r="R29" i="8" s="1"/>
  <c r="Q21" i="8"/>
  <c r="R21" i="8" s="1"/>
  <c r="Q31" i="8"/>
  <c r="R31" i="8" s="1"/>
  <c r="Q24" i="8"/>
  <c r="R24" i="8" s="1"/>
  <c r="Q3" i="8"/>
  <c r="R3" i="8" s="1"/>
  <c r="Q27" i="8"/>
  <c r="R27" i="8" s="1"/>
  <c r="Q15" i="8"/>
  <c r="R15" i="8" s="1"/>
  <c r="Q19" i="8"/>
  <c r="R19" i="8" s="1"/>
  <c r="Q30" i="8"/>
  <c r="R30" i="8" s="1"/>
  <c r="Q33" i="8"/>
  <c r="R33" i="8" s="1"/>
  <c r="Q37" i="8"/>
  <c r="R37" i="8" s="1"/>
  <c r="Q22" i="8"/>
  <c r="R22" i="8" s="1"/>
  <c r="Q4" i="8"/>
  <c r="R4" i="8" s="1"/>
  <c r="Q36" i="8"/>
  <c r="R36" i="8" s="1"/>
  <c r="Q34" i="8"/>
  <c r="R34" i="8" s="1"/>
  <c r="Q32" i="8"/>
  <c r="R32" i="8" s="1"/>
  <c r="V4" i="8"/>
  <c r="Q5" i="8"/>
  <c r="R5" i="8" s="1"/>
  <c r="Q28" i="8"/>
  <c r="R28" i="8" s="1"/>
  <c r="Q7" i="8"/>
  <c r="R7" i="8" s="1"/>
  <c r="Q66" i="32"/>
  <c r="Q67" i="32"/>
  <c r="R67" i="32" s="1"/>
  <c r="Q68" i="32"/>
  <c r="Q69" i="32"/>
  <c r="R69" i="32" s="1"/>
  <c r="Q70" i="32"/>
  <c r="R70" i="32" s="1"/>
  <c r="Q71" i="32"/>
  <c r="Q72" i="32"/>
  <c r="Q73" i="32"/>
  <c r="R73" i="32" s="1"/>
  <c r="Q74" i="32"/>
  <c r="Q75" i="32"/>
  <c r="R75" i="32" s="1"/>
  <c r="Q76" i="32"/>
  <c r="Q77" i="32"/>
  <c r="R77" i="32" s="1"/>
  <c r="Q78" i="32"/>
  <c r="R78" i="32" s="1"/>
  <c r="Q79" i="32"/>
  <c r="Q80" i="32"/>
  <c r="Q81" i="32"/>
  <c r="R81" i="32" s="1"/>
  <c r="Q82" i="32"/>
  <c r="Q83" i="32"/>
  <c r="R83" i="32" s="1"/>
  <c r="R3" i="32"/>
  <c r="R4" i="32"/>
  <c r="R5" i="32"/>
  <c r="R6" i="32"/>
  <c r="R7" i="32"/>
  <c r="R8" i="32"/>
  <c r="R9" i="32"/>
  <c r="R10" i="32"/>
  <c r="R11" i="32"/>
  <c r="R12" i="32"/>
  <c r="R13" i="32"/>
  <c r="R14" i="32"/>
  <c r="R15" i="32"/>
  <c r="R16" i="32"/>
  <c r="R17" i="32"/>
  <c r="R18" i="32"/>
  <c r="R19" i="32"/>
  <c r="R20" i="32"/>
  <c r="R21" i="32"/>
  <c r="R22" i="32"/>
  <c r="R23" i="32"/>
  <c r="R24" i="32"/>
  <c r="R25" i="32"/>
  <c r="R26" i="32"/>
  <c r="R27" i="32"/>
  <c r="R28" i="32"/>
  <c r="R29" i="32"/>
  <c r="R30" i="32"/>
  <c r="R31" i="32"/>
  <c r="R32" i="32"/>
  <c r="R33" i="32"/>
  <c r="R34" i="32"/>
  <c r="R35" i="32"/>
  <c r="R36" i="32"/>
  <c r="R37" i="32"/>
  <c r="R38" i="32"/>
  <c r="R39" i="32"/>
  <c r="R40" i="32"/>
  <c r="R41" i="32"/>
  <c r="R42" i="32"/>
  <c r="R43" i="32"/>
  <c r="R44" i="32"/>
  <c r="R45" i="32"/>
  <c r="R46" i="32"/>
  <c r="R47" i="32"/>
  <c r="R48" i="32"/>
  <c r="R49" i="32"/>
  <c r="R50" i="32"/>
  <c r="R51" i="32"/>
  <c r="R52" i="32"/>
  <c r="R53" i="32"/>
  <c r="R54" i="32"/>
  <c r="R55" i="32"/>
  <c r="R56" i="32"/>
  <c r="R57" i="32"/>
  <c r="R58" i="32"/>
  <c r="R59" i="32"/>
  <c r="R60" i="32"/>
  <c r="R61" i="32"/>
  <c r="R62" i="32"/>
  <c r="R63" i="32"/>
  <c r="R64" i="32"/>
  <c r="R65" i="32"/>
  <c r="R66" i="32"/>
  <c r="R68" i="32"/>
  <c r="R71" i="32"/>
  <c r="R72" i="32"/>
  <c r="R74" i="32"/>
  <c r="R76" i="32"/>
  <c r="R79" i="32"/>
  <c r="R80" i="32"/>
  <c r="R82" i="32"/>
  <c r="R2" i="32"/>
  <c r="V4" i="32"/>
  <c r="Q65" i="32"/>
  <c r="Q64" i="32"/>
  <c r="Q63" i="32"/>
  <c r="Q62" i="32"/>
  <c r="Q61" i="32"/>
  <c r="Q60" i="32"/>
  <c r="Q59" i="32"/>
  <c r="Q58" i="32"/>
  <c r="Q57" i="32"/>
  <c r="Q56" i="32"/>
  <c r="Q55" i="32"/>
  <c r="Q54" i="32"/>
  <c r="Q53" i="32"/>
  <c r="Q52" i="32"/>
  <c r="Q51" i="32"/>
  <c r="Q50" i="32"/>
  <c r="Q49" i="32"/>
  <c r="Q48" i="32"/>
  <c r="Q47" i="32"/>
  <c r="Q46" i="32"/>
  <c r="Q45" i="32"/>
  <c r="Q44" i="32"/>
  <c r="Q43" i="32"/>
  <c r="Q42" i="32"/>
  <c r="Q41" i="32"/>
  <c r="Q40" i="32"/>
  <c r="Q39" i="32"/>
  <c r="Q38" i="32"/>
  <c r="Q37" i="32"/>
  <c r="Q36" i="32"/>
  <c r="Q35" i="32"/>
  <c r="Q34" i="32"/>
  <c r="Q33" i="32"/>
  <c r="Q32" i="32"/>
  <c r="Q31" i="32"/>
  <c r="Q30" i="32"/>
  <c r="Q29" i="32"/>
  <c r="Q28" i="32"/>
  <c r="Q27" i="32"/>
  <c r="Q26" i="32"/>
  <c r="Q25" i="32"/>
  <c r="Q24" i="32"/>
  <c r="Q23" i="32"/>
  <c r="Q22" i="32"/>
  <c r="Q21" i="32"/>
  <c r="Q20" i="32"/>
  <c r="Q19" i="32"/>
  <c r="Q18" i="32"/>
  <c r="Q17" i="32"/>
  <c r="Q16" i="32"/>
  <c r="Q15" i="32"/>
  <c r="Q14" i="32"/>
  <c r="Q13" i="32"/>
  <c r="Q12" i="32"/>
  <c r="Q11" i="32"/>
  <c r="Q10" i="32"/>
  <c r="Q9" i="32"/>
  <c r="Q8" i="32"/>
  <c r="Q7" i="32"/>
  <c r="Q6" i="32"/>
  <c r="Q5" i="32"/>
  <c r="Q4" i="32"/>
  <c r="Q3" i="32"/>
  <c r="Q2" i="32"/>
  <c r="Q53" i="35"/>
  <c r="R53" i="35" s="1"/>
  <c r="Q54" i="35"/>
  <c r="R54" i="35" s="1"/>
  <c r="Q71" i="35"/>
  <c r="Q62" i="35"/>
  <c r="R62" i="35" s="1"/>
  <c r="Q73" i="35"/>
  <c r="R73" i="35" s="1"/>
  <c r="Q70" i="35"/>
  <c r="Q50" i="35"/>
  <c r="Q69" i="35"/>
  <c r="R69" i="35" s="1"/>
  <c r="Q60" i="35"/>
  <c r="R60" i="35" s="1"/>
  <c r="Q52" i="35"/>
  <c r="R52" i="35" s="1"/>
  <c r="Q63" i="35"/>
  <c r="R6" i="35"/>
  <c r="R20" i="35"/>
  <c r="R3" i="35"/>
  <c r="R25" i="35"/>
  <c r="R22" i="35"/>
  <c r="R44" i="35"/>
  <c r="R9" i="35"/>
  <c r="R18" i="35"/>
  <c r="R35" i="35"/>
  <c r="R40" i="35"/>
  <c r="R29" i="35"/>
  <c r="R37" i="35"/>
  <c r="R43" i="35"/>
  <c r="R65" i="35"/>
  <c r="R75" i="35"/>
  <c r="R47" i="35"/>
  <c r="R66" i="35"/>
  <c r="R55" i="35"/>
  <c r="R58" i="35"/>
  <c r="R49" i="35"/>
  <c r="R61" i="35"/>
  <c r="R71" i="35"/>
  <c r="R70" i="35"/>
  <c r="R50" i="35"/>
  <c r="R63" i="35"/>
  <c r="R31" i="35"/>
  <c r="Q61" i="35"/>
  <c r="Q74" i="35"/>
  <c r="R74" i="35" s="1"/>
  <c r="Q49" i="35"/>
  <c r="Q72" i="35"/>
  <c r="R72" i="35" s="1"/>
  <c r="Q48" i="35"/>
  <c r="R48" i="35" s="1"/>
  <c r="Q58" i="35"/>
  <c r="Q59" i="35"/>
  <c r="R59" i="35" s="1"/>
  <c r="Q67" i="35"/>
  <c r="R67" i="35" s="1"/>
  <c r="Q55" i="35"/>
  <c r="Q45" i="35"/>
  <c r="R45" i="35" s="1"/>
  <c r="Q66" i="35"/>
  <c r="Q64" i="35"/>
  <c r="R64" i="35" s="1"/>
  <c r="Q51" i="35"/>
  <c r="R51" i="35" s="1"/>
  <c r="Q47" i="35"/>
  <c r="Q76" i="35"/>
  <c r="R76" i="35" s="1"/>
  <c r="Q68" i="35"/>
  <c r="R68" i="35" s="1"/>
  <c r="Q75" i="35"/>
  <c r="Q46" i="35"/>
  <c r="R46" i="35" s="1"/>
  <c r="Q65" i="35"/>
  <c r="Q57" i="35"/>
  <c r="R57" i="35" s="1"/>
  <c r="Q56" i="35"/>
  <c r="R56" i="35" s="1"/>
  <c r="Q43" i="35"/>
  <c r="Q42" i="35"/>
  <c r="R42" i="35" s="1"/>
  <c r="Q39" i="35"/>
  <c r="R39" i="35" s="1"/>
  <c r="Q37" i="35"/>
  <c r="Q14" i="35"/>
  <c r="R14" i="35" s="1"/>
  <c r="Q29" i="35"/>
  <c r="Q34" i="35"/>
  <c r="R34" i="35" s="1"/>
  <c r="Q12" i="35"/>
  <c r="R12" i="35" s="1"/>
  <c r="Q40" i="35"/>
  <c r="Q27" i="35"/>
  <c r="R27" i="35" s="1"/>
  <c r="Q33" i="35"/>
  <c r="R33" i="35" s="1"/>
  <c r="Q35" i="35"/>
  <c r="Q11" i="35"/>
  <c r="R11" i="35" s="1"/>
  <c r="Q18" i="35"/>
  <c r="Q13" i="35"/>
  <c r="R13" i="35" s="1"/>
  <c r="Q36" i="35"/>
  <c r="R36" i="35" s="1"/>
  <c r="Q9" i="35"/>
  <c r="Q30" i="35"/>
  <c r="R30" i="35" s="1"/>
  <c r="Q5" i="35"/>
  <c r="R5" i="35" s="1"/>
  <c r="Q44" i="35"/>
  <c r="Q32" i="35"/>
  <c r="R32" i="35" s="1"/>
  <c r="Q22" i="35"/>
  <c r="Q21" i="35"/>
  <c r="R21" i="35" s="1"/>
  <c r="Q23" i="35"/>
  <c r="R23" i="35" s="1"/>
  <c r="Q26" i="35"/>
  <c r="R26" i="35" s="1"/>
  <c r="Q19" i="35"/>
  <c r="R19" i="35" s="1"/>
  <c r="Q24" i="35"/>
  <c r="R24" i="35" s="1"/>
  <c r="Q25" i="35"/>
  <c r="Q38" i="35"/>
  <c r="R38" i="35" s="1"/>
  <c r="Q3" i="35"/>
  <c r="Q16" i="35"/>
  <c r="R16" i="35" s="1"/>
  <c r="Q7" i="35"/>
  <c r="R7" i="35" s="1"/>
  <c r="Q10" i="35"/>
  <c r="R10" i="35" s="1"/>
  <c r="Q4" i="35"/>
  <c r="R4" i="35" s="1"/>
  <c r="Q15" i="35"/>
  <c r="R15" i="35" s="1"/>
  <c r="Q20" i="35"/>
  <c r="Q2" i="35"/>
  <c r="R2" i="35" s="1"/>
  <c r="W6" i="35" s="1"/>
  <c r="Q6" i="35"/>
  <c r="Q8" i="35"/>
  <c r="R8" i="35" s="1"/>
  <c r="Q41" i="35"/>
  <c r="R41" i="35" s="1"/>
  <c r="V4" i="35"/>
  <c r="Q17" i="35"/>
  <c r="R17" i="35" s="1"/>
  <c r="Q28" i="35"/>
  <c r="R28" i="35" s="1"/>
  <c r="Q31" i="35"/>
  <c r="Q70" i="33"/>
  <c r="R70" i="33" s="1"/>
  <c r="Q69" i="33"/>
  <c r="R69" i="33" s="1"/>
  <c r="Q53" i="33"/>
  <c r="R53" i="33" s="1"/>
  <c r="Q52" i="33"/>
  <c r="R52" i="33" s="1"/>
  <c r="Q60" i="33"/>
  <c r="R60" i="33" s="1"/>
  <c r="R39" i="33"/>
  <c r="R21" i="33"/>
  <c r="R63" i="33"/>
  <c r="R43" i="33"/>
  <c r="R55" i="33"/>
  <c r="R46" i="33"/>
  <c r="R68" i="33"/>
  <c r="R50" i="33"/>
  <c r="R64" i="33"/>
  <c r="R66" i="33"/>
  <c r="R41" i="33"/>
  <c r="R59" i="33"/>
  <c r="R42" i="33"/>
  <c r="Q45" i="33"/>
  <c r="R45" i="33" s="1"/>
  <c r="Q42" i="33"/>
  <c r="Q56" i="33"/>
  <c r="R56" i="33" s="1"/>
  <c r="Q59" i="33"/>
  <c r="Q58" i="33"/>
  <c r="R58" i="33" s="1"/>
  <c r="Q65" i="33"/>
  <c r="R65" i="33" s="1"/>
  <c r="Q62" i="33"/>
  <c r="R62" i="33" s="1"/>
  <c r="Q41" i="33"/>
  <c r="Q66" i="33"/>
  <c r="Q64" i="33"/>
  <c r="Q51" i="33"/>
  <c r="R51" i="33" s="1"/>
  <c r="Q48" i="33"/>
  <c r="R48" i="33" s="1"/>
  <c r="Q67" i="33"/>
  <c r="R67" i="33" s="1"/>
  <c r="Q44" i="33"/>
  <c r="R44" i="33" s="1"/>
  <c r="Q61" i="33"/>
  <c r="R61" i="33" s="1"/>
  <c r="Q50" i="33"/>
  <c r="Q49" i="33"/>
  <c r="R49" i="33" s="1"/>
  <c r="Q68" i="33"/>
  <c r="Q47" i="33"/>
  <c r="R47" i="33" s="1"/>
  <c r="Q46" i="33"/>
  <c r="Q40" i="33"/>
  <c r="R40" i="33" s="1"/>
  <c r="Q54" i="33"/>
  <c r="R54" i="33" s="1"/>
  <c r="Q57" i="33"/>
  <c r="R57" i="33" s="1"/>
  <c r="Q55" i="33"/>
  <c r="Q43" i="33"/>
  <c r="Q63" i="33"/>
  <c r="Q15" i="33"/>
  <c r="R15" i="33" s="1"/>
  <c r="Q33" i="33"/>
  <c r="R33" i="33" s="1"/>
  <c r="Q32" i="33"/>
  <c r="R32" i="33" s="1"/>
  <c r="Q20" i="33"/>
  <c r="R20" i="33" s="1"/>
  <c r="Q29" i="33"/>
  <c r="R29" i="33" s="1"/>
  <c r="Q21" i="33"/>
  <c r="Q31" i="33"/>
  <c r="R31" i="33" s="1"/>
  <c r="Q39" i="33"/>
  <c r="Q6" i="33"/>
  <c r="R6" i="33" s="1"/>
  <c r="Q23" i="33"/>
  <c r="R23" i="33" s="1"/>
  <c r="Q25" i="33"/>
  <c r="R25" i="33" s="1"/>
  <c r="Q35" i="33"/>
  <c r="R35" i="33" s="1"/>
  <c r="Q24" i="33"/>
  <c r="R24" i="33" s="1"/>
  <c r="Q16" i="33"/>
  <c r="R16" i="33" s="1"/>
  <c r="Q12" i="33"/>
  <c r="R12" i="33" s="1"/>
  <c r="Q27" i="33"/>
  <c r="R27" i="33" s="1"/>
  <c r="Q26" i="33"/>
  <c r="R26" i="33" s="1"/>
  <c r="Q17" i="33"/>
  <c r="R17" i="33" s="1"/>
  <c r="Q30" i="33"/>
  <c r="R30" i="33" s="1"/>
  <c r="Q11" i="33"/>
  <c r="R11" i="33" s="1"/>
  <c r="Q28" i="33"/>
  <c r="R28" i="33" s="1"/>
  <c r="Q18" i="33"/>
  <c r="R18" i="33" s="1"/>
  <c r="Q34" i="33"/>
  <c r="R34" i="33" s="1"/>
  <c r="Q5" i="33"/>
  <c r="R5" i="33" s="1"/>
  <c r="Q2" i="33"/>
  <c r="R2" i="33" s="1"/>
  <c r="Q38" i="33"/>
  <c r="R38" i="33" s="1"/>
  <c r="Q4" i="33"/>
  <c r="R4" i="33" s="1"/>
  <c r="Q7" i="33"/>
  <c r="R7" i="33" s="1"/>
  <c r="Q10" i="33"/>
  <c r="R10" i="33" s="1"/>
  <c r="Q19" i="33"/>
  <c r="R19" i="33" s="1"/>
  <c r="Q3" i="33"/>
  <c r="R3" i="33" s="1"/>
  <c r="Q9" i="33"/>
  <c r="R9" i="33" s="1"/>
  <c r="Q36" i="33"/>
  <c r="R36" i="33" s="1"/>
  <c r="Q14" i="33"/>
  <c r="R14" i="33" s="1"/>
  <c r="Q13" i="33"/>
  <c r="R13" i="33" s="1"/>
  <c r="V4" i="33"/>
  <c r="Q22" i="33"/>
  <c r="R22" i="33" s="1"/>
  <c r="Q8" i="33"/>
  <c r="R8" i="33" s="1"/>
  <c r="Q37" i="33"/>
  <c r="R37" i="33" s="1"/>
  <c r="Q59" i="31"/>
  <c r="R59" i="31" s="1"/>
  <c r="Q60" i="31"/>
  <c r="R60" i="31" s="1"/>
  <c r="Q49" i="31"/>
  <c r="Q68" i="31"/>
  <c r="R68" i="31" s="1"/>
  <c r="Q63" i="31"/>
  <c r="R63" i="31" s="1"/>
  <c r="Q62" i="31"/>
  <c r="R62" i="31" s="1"/>
  <c r="Q51" i="31"/>
  <c r="R51" i="31" s="1"/>
  <c r="Q61" i="31"/>
  <c r="R61" i="31" s="1"/>
  <c r="Q52" i="31"/>
  <c r="R52" i="31" s="1"/>
  <c r="Q65" i="31"/>
  <c r="R65" i="31" s="1"/>
  <c r="Q71" i="31"/>
  <c r="R71" i="31" s="1"/>
  <c r="Q74" i="31"/>
  <c r="R74" i="31" s="1"/>
  <c r="R49" i="31"/>
  <c r="Q72" i="31"/>
  <c r="R72" i="31" s="1"/>
  <c r="Q73" i="31"/>
  <c r="R73" i="31" s="1"/>
  <c r="Q69" i="31"/>
  <c r="R69" i="31" s="1"/>
  <c r="Q50" i="31"/>
  <c r="R50" i="31" s="1"/>
  <c r="Q66" i="31"/>
  <c r="R66" i="31" s="1"/>
  <c r="Q46" i="31"/>
  <c r="R46" i="31" s="1"/>
  <c r="Q54" i="31"/>
  <c r="R54" i="31" s="1"/>
  <c r="Q64" i="31"/>
  <c r="R64" i="31" s="1"/>
  <c r="Q55" i="31"/>
  <c r="R55" i="31" s="1"/>
  <c r="Q43" i="31"/>
  <c r="R43" i="31" s="1"/>
  <c r="Q48" i="31"/>
  <c r="R48" i="31" s="1"/>
  <c r="Q67" i="31"/>
  <c r="R67" i="31" s="1"/>
  <c r="Q45" i="31"/>
  <c r="R45" i="31" s="1"/>
  <c r="Q58" i="31"/>
  <c r="R58" i="31" s="1"/>
  <c r="Q47" i="31"/>
  <c r="R47" i="31" s="1"/>
  <c r="Q41" i="31"/>
  <c r="R41" i="31" s="1"/>
  <c r="Q76" i="31"/>
  <c r="R76" i="31" s="1"/>
  <c r="Q75" i="31"/>
  <c r="R75" i="31" s="1"/>
  <c r="Q42" i="31"/>
  <c r="R42" i="31" s="1"/>
  <c r="Q56" i="31"/>
  <c r="R56" i="31" s="1"/>
  <c r="Q53" i="31"/>
  <c r="R53" i="31" s="1"/>
  <c r="Q77" i="31"/>
  <c r="R77" i="31" s="1"/>
  <c r="Q57" i="31"/>
  <c r="R57" i="31" s="1"/>
  <c r="Q70" i="31"/>
  <c r="R70" i="31" s="1"/>
  <c r="Q44" i="31"/>
  <c r="R44" i="31" s="1"/>
  <c r="Q16" i="31"/>
  <c r="R16" i="31" s="1"/>
  <c r="Q13" i="31"/>
  <c r="R13" i="31" s="1"/>
  <c r="Q14" i="31"/>
  <c r="R14" i="31" s="1"/>
  <c r="Q33" i="31"/>
  <c r="R33" i="31" s="1"/>
  <c r="Q8" i="31"/>
  <c r="R8" i="31" s="1"/>
  <c r="Q35" i="31"/>
  <c r="R35" i="31" s="1"/>
  <c r="Q38" i="31"/>
  <c r="R38" i="31" s="1"/>
  <c r="Q5" i="31"/>
  <c r="R5" i="31" s="1"/>
  <c r="Q12" i="31"/>
  <c r="R12" i="31" s="1"/>
  <c r="Q10" i="31"/>
  <c r="R10" i="31" s="1"/>
  <c r="Q26" i="31"/>
  <c r="R26" i="31" s="1"/>
  <c r="Q24" i="31"/>
  <c r="R24" i="31" s="1"/>
  <c r="Q19" i="31"/>
  <c r="R19" i="31" s="1"/>
  <c r="Q27" i="31"/>
  <c r="R27" i="31" s="1"/>
  <c r="Q11" i="31"/>
  <c r="R11" i="31" s="1"/>
  <c r="Q34" i="31"/>
  <c r="R34" i="31" s="1"/>
  <c r="Q23" i="31"/>
  <c r="R23" i="31" s="1"/>
  <c r="Q2" i="31"/>
  <c r="R2" i="31" s="1"/>
  <c r="Q40" i="31"/>
  <c r="R40" i="31" s="1"/>
  <c r="Q25" i="31"/>
  <c r="R25" i="31" s="1"/>
  <c r="Q37" i="31"/>
  <c r="R37" i="31" s="1"/>
  <c r="Q18" i="31"/>
  <c r="R18" i="31" s="1"/>
  <c r="Q30" i="31"/>
  <c r="R30" i="31" s="1"/>
  <c r="Q3" i="31"/>
  <c r="R3" i="31" s="1"/>
  <c r="Q29" i="31"/>
  <c r="R29" i="31" s="1"/>
  <c r="Q39" i="31"/>
  <c r="R39" i="31" s="1"/>
  <c r="Q7" i="31"/>
  <c r="R7" i="31" s="1"/>
  <c r="Q20" i="31"/>
  <c r="R20" i="31" s="1"/>
  <c r="Q9" i="31"/>
  <c r="R9" i="31" s="1"/>
  <c r="Q31" i="31"/>
  <c r="R31" i="31" s="1"/>
  <c r="Q4" i="31"/>
  <c r="R4" i="31" s="1"/>
  <c r="Q6" i="31"/>
  <c r="R6" i="31" s="1"/>
  <c r="Q32" i="31"/>
  <c r="R32" i="31" s="1"/>
  <c r="Q15" i="31"/>
  <c r="R15" i="31" s="1"/>
  <c r="Q36" i="31"/>
  <c r="R36" i="31" s="1"/>
  <c r="Q21" i="31"/>
  <c r="R21" i="31" s="1"/>
  <c r="V4" i="31"/>
  <c r="Q22" i="31"/>
  <c r="R22" i="31" s="1"/>
  <c r="Q17" i="31"/>
  <c r="R17" i="31" s="1"/>
  <c r="Q28" i="31"/>
  <c r="R28" i="31" s="1"/>
  <c r="Q49" i="14"/>
  <c r="R49" i="14" s="1"/>
  <c r="R32" i="14"/>
  <c r="R19" i="14"/>
  <c r="R37" i="14"/>
  <c r="R43" i="14"/>
  <c r="R57" i="14"/>
  <c r="Q63" i="14"/>
  <c r="R63" i="14" s="1"/>
  <c r="Q48" i="14"/>
  <c r="R48" i="14" s="1"/>
  <c r="Q55" i="14"/>
  <c r="R55" i="14" s="1"/>
  <c r="Q46" i="14"/>
  <c r="R46" i="14" s="1"/>
  <c r="Q57" i="14"/>
  <c r="Q42" i="14"/>
  <c r="R42" i="14" s="1"/>
  <c r="Q45" i="14"/>
  <c r="R45" i="14" s="1"/>
  <c r="Q66" i="14"/>
  <c r="R66" i="14" s="1"/>
  <c r="Q64" i="14"/>
  <c r="R64" i="14" s="1"/>
  <c r="Q59" i="14"/>
  <c r="R59" i="14" s="1"/>
  <c r="Q39" i="14"/>
  <c r="R39" i="14" s="1"/>
  <c r="Q41" i="14"/>
  <c r="R41" i="14" s="1"/>
  <c r="Q43" i="14"/>
  <c r="Q56" i="14"/>
  <c r="R56" i="14" s="1"/>
  <c r="Q65" i="14"/>
  <c r="R65" i="14" s="1"/>
  <c r="Q58" i="14"/>
  <c r="R58" i="14" s="1"/>
  <c r="Q47" i="14"/>
  <c r="R47" i="14" s="1"/>
  <c r="Q54" i="14"/>
  <c r="R54" i="14" s="1"/>
  <c r="Q51" i="14"/>
  <c r="R51" i="14" s="1"/>
  <c r="Q38" i="14"/>
  <c r="R38" i="14" s="1"/>
  <c r="Q40" i="14"/>
  <c r="R40" i="14" s="1"/>
  <c r="Q61" i="14"/>
  <c r="R61" i="14" s="1"/>
  <c r="Q44" i="14"/>
  <c r="R44" i="14" s="1"/>
  <c r="Q50" i="14"/>
  <c r="R50" i="14" s="1"/>
  <c r="Q62" i="14"/>
  <c r="R62" i="14" s="1"/>
  <c r="Q53" i="14"/>
  <c r="R53" i="14" s="1"/>
  <c r="Q60" i="14"/>
  <c r="R60" i="14" s="1"/>
  <c r="Q52" i="14"/>
  <c r="R52" i="14" s="1"/>
  <c r="Q37" i="14"/>
  <c r="Q9" i="14"/>
  <c r="R9" i="14" s="1"/>
  <c r="Q18" i="14"/>
  <c r="R18" i="14" s="1"/>
  <c r="Q34" i="14"/>
  <c r="R34" i="14" s="1"/>
  <c r="Q22" i="14"/>
  <c r="R22" i="14" s="1"/>
  <c r="Q8" i="14"/>
  <c r="R8" i="14" s="1"/>
  <c r="Q5" i="14"/>
  <c r="R5" i="14" s="1"/>
  <c r="Q15" i="14"/>
  <c r="R15" i="14" s="1"/>
  <c r="Q19" i="14"/>
  <c r="Q35" i="14"/>
  <c r="R35" i="14" s="1"/>
  <c r="Q14" i="14"/>
  <c r="R14" i="14" s="1"/>
  <c r="Q23" i="14"/>
  <c r="R23" i="14" s="1"/>
  <c r="Q7" i="14"/>
  <c r="R7" i="14" s="1"/>
  <c r="Q6" i="14"/>
  <c r="R6" i="14" s="1"/>
  <c r="Q13" i="14"/>
  <c r="R13" i="14" s="1"/>
  <c r="Q29" i="14"/>
  <c r="R29" i="14" s="1"/>
  <c r="Q32" i="14"/>
  <c r="Q27" i="14"/>
  <c r="R27" i="14" s="1"/>
  <c r="Q4" i="14"/>
  <c r="R4" i="14" s="1"/>
  <c r="Q10" i="14"/>
  <c r="R10" i="14" s="1"/>
  <c r="Q11" i="14"/>
  <c r="R11" i="14" s="1"/>
  <c r="Q17" i="14"/>
  <c r="R17" i="14" s="1"/>
  <c r="Q20" i="14"/>
  <c r="R20" i="14" s="1"/>
  <c r="Q12" i="14"/>
  <c r="R12" i="14" s="1"/>
  <c r="Q25" i="14"/>
  <c r="R25" i="14" s="1"/>
  <c r="Q16" i="14"/>
  <c r="R16" i="14" s="1"/>
  <c r="Q31" i="14"/>
  <c r="R31" i="14" s="1"/>
  <c r="Q26" i="14"/>
  <c r="R26" i="14" s="1"/>
  <c r="Q3" i="14"/>
  <c r="R3" i="14" s="1"/>
  <c r="Q24" i="14"/>
  <c r="R24" i="14" s="1"/>
  <c r="Q2" i="14"/>
  <c r="R2" i="14" s="1"/>
  <c r="W6" i="14" s="1"/>
  <c r="Q21" i="14"/>
  <c r="R21" i="14" s="1"/>
  <c r="Q30" i="14"/>
  <c r="R30" i="14" s="1"/>
  <c r="V4" i="14"/>
  <c r="Q33" i="14"/>
  <c r="R33" i="14" s="1"/>
  <c r="Q36" i="14"/>
  <c r="R36" i="14" s="1"/>
  <c r="Q28" i="14"/>
  <c r="R28" i="14" s="1"/>
  <c r="R11" i="11"/>
  <c r="Q70" i="11"/>
  <c r="R70" i="11" s="1"/>
  <c r="Q41" i="11"/>
  <c r="R41" i="11" s="1"/>
  <c r="Q64" i="11"/>
  <c r="R64" i="11" s="1"/>
  <c r="Q81" i="11"/>
  <c r="R81" i="11" s="1"/>
  <c r="Q59" i="11"/>
  <c r="R59" i="11" s="1"/>
  <c r="Q57" i="11"/>
  <c r="R57" i="11" s="1"/>
  <c r="Q58" i="11"/>
  <c r="R58" i="11" s="1"/>
  <c r="Q62" i="11"/>
  <c r="R62" i="11" s="1"/>
  <c r="Q78" i="11"/>
  <c r="R78" i="11" s="1"/>
  <c r="Q65" i="11"/>
  <c r="R65" i="11" s="1"/>
  <c r="Q66" i="11"/>
  <c r="R66" i="11" s="1"/>
  <c r="Q72" i="11"/>
  <c r="R72" i="11" s="1"/>
  <c r="Q69" i="11"/>
  <c r="R69" i="11" s="1"/>
  <c r="Q74" i="11"/>
  <c r="R74" i="11" s="1"/>
  <c r="Q63" i="11"/>
  <c r="R63" i="11" s="1"/>
  <c r="Q52" i="11"/>
  <c r="R52" i="11" s="1"/>
  <c r="Q60" i="11"/>
  <c r="R60" i="11" s="1"/>
  <c r="Q68" i="11"/>
  <c r="R68" i="11" s="1"/>
  <c r="Q56" i="11"/>
  <c r="R56" i="11" s="1"/>
  <c r="Q76" i="11"/>
  <c r="R76" i="11" s="1"/>
  <c r="Q48" i="11"/>
  <c r="R48" i="11" s="1"/>
  <c r="Q61" i="11"/>
  <c r="R61" i="11" s="1"/>
  <c r="Q82" i="11"/>
  <c r="R82" i="11" s="1"/>
  <c r="Q84" i="11"/>
  <c r="R84" i="11" s="1"/>
  <c r="Q54" i="11"/>
  <c r="R54" i="11" s="1"/>
  <c r="Q75" i="11"/>
  <c r="R75" i="11" s="1"/>
  <c r="Q45" i="11"/>
  <c r="R45" i="11" s="1"/>
  <c r="Q46" i="11"/>
  <c r="R46" i="11" s="1"/>
  <c r="Q73" i="11"/>
  <c r="R73" i="11" s="1"/>
  <c r="Q51" i="11"/>
  <c r="R51" i="11" s="1"/>
  <c r="Q42" i="11"/>
  <c r="R42" i="11" s="1"/>
  <c r="Q50" i="11"/>
  <c r="R50" i="11" s="1"/>
  <c r="Q55" i="11"/>
  <c r="R55" i="11" s="1"/>
  <c r="Q49" i="11"/>
  <c r="R49" i="11" s="1"/>
  <c r="Q79" i="11"/>
  <c r="R79" i="11" s="1"/>
  <c r="Q71" i="11"/>
  <c r="R71" i="11" s="1"/>
  <c r="Q43" i="11"/>
  <c r="R43" i="11" s="1"/>
  <c r="Q44" i="11"/>
  <c r="R44" i="11" s="1"/>
  <c r="Q80" i="11"/>
  <c r="R80" i="11" s="1"/>
  <c r="Q67" i="11"/>
  <c r="R67" i="11" s="1"/>
  <c r="Q53" i="11"/>
  <c r="R53" i="11" s="1"/>
  <c r="Q77" i="11"/>
  <c r="R77" i="11" s="1"/>
  <c r="Q83" i="11"/>
  <c r="R83" i="11" s="1"/>
  <c r="Q47" i="11"/>
  <c r="R47" i="11" s="1"/>
  <c r="Q4" i="11"/>
  <c r="R4" i="11" s="1"/>
  <c r="Q28" i="11"/>
  <c r="R28" i="11" s="1"/>
  <c r="Q21" i="11"/>
  <c r="R21" i="11" s="1"/>
  <c r="Q33" i="11"/>
  <c r="R33" i="11" s="1"/>
  <c r="Q13" i="11"/>
  <c r="R13" i="11" s="1"/>
  <c r="Q36" i="11"/>
  <c r="R36" i="11" s="1"/>
  <c r="Q17" i="11"/>
  <c r="R17" i="11" s="1"/>
  <c r="Q34" i="11"/>
  <c r="R34" i="11" s="1"/>
  <c r="Q15" i="11"/>
  <c r="R15" i="11" s="1"/>
  <c r="Q23" i="11"/>
  <c r="R23" i="11" s="1"/>
  <c r="Q18" i="11"/>
  <c r="R18" i="11" s="1"/>
  <c r="Q38" i="11"/>
  <c r="R38" i="11" s="1"/>
  <c r="Q32" i="11"/>
  <c r="R32" i="11" s="1"/>
  <c r="Q14" i="11"/>
  <c r="R14" i="11" s="1"/>
  <c r="Q20" i="11"/>
  <c r="R20" i="11" s="1"/>
  <c r="Q29" i="11"/>
  <c r="R29" i="11" s="1"/>
  <c r="Q25" i="11"/>
  <c r="R25" i="11" s="1"/>
  <c r="Q9" i="11"/>
  <c r="R9" i="11" s="1"/>
  <c r="Q24" i="11"/>
  <c r="R24" i="11" s="1"/>
  <c r="Q19" i="11"/>
  <c r="R19" i="11" s="1"/>
  <c r="Q35" i="11"/>
  <c r="R35" i="11" s="1"/>
  <c r="Q26" i="11"/>
  <c r="R26" i="11" s="1"/>
  <c r="Q6" i="11"/>
  <c r="R6" i="11" s="1"/>
  <c r="Q37" i="11"/>
  <c r="R37" i="11" s="1"/>
  <c r="Q10" i="11"/>
  <c r="R10" i="11" s="1"/>
  <c r="Q5" i="11"/>
  <c r="R5" i="11" s="1"/>
  <c r="Q3" i="11"/>
  <c r="R3" i="11" s="1"/>
  <c r="Q22" i="11"/>
  <c r="R22" i="11" s="1"/>
  <c r="Q16" i="11"/>
  <c r="R16" i="11" s="1"/>
  <c r="Q2" i="11"/>
  <c r="R2" i="11" s="1"/>
  <c r="Q12" i="11"/>
  <c r="R12" i="11" s="1"/>
  <c r="Q39" i="11"/>
  <c r="R39" i="11" s="1"/>
  <c r="Q40" i="11"/>
  <c r="R40" i="11" s="1"/>
  <c r="Q27" i="11"/>
  <c r="R27" i="11" s="1"/>
  <c r="Q8" i="11"/>
  <c r="R8" i="11" s="1"/>
  <c r="Q31" i="11"/>
  <c r="R31" i="11" s="1"/>
  <c r="V4" i="11"/>
  <c r="Q11" i="11"/>
  <c r="Q30" i="11"/>
  <c r="R30" i="11" s="1"/>
  <c r="Q7" i="11"/>
  <c r="R7" i="11" s="1"/>
  <c r="W6" i="33" l="1"/>
  <c r="W6" i="31"/>
  <c r="W6" i="11"/>
  <c r="W4" i="18"/>
  <c r="W6" i="18"/>
  <c r="W5" i="18"/>
  <c r="W4" i="16"/>
  <c r="W6" i="16"/>
  <c r="W5" i="16"/>
  <c r="W5" i="8"/>
  <c r="W4" i="8"/>
  <c r="W6" i="8"/>
  <c r="W5" i="35"/>
  <c r="W4" i="35"/>
  <c r="W5" i="33"/>
  <c r="W4" i="33"/>
  <c r="W5" i="31"/>
  <c r="W4" i="31"/>
  <c r="W5" i="14"/>
  <c r="W4" i="14"/>
  <c r="W5" i="11"/>
  <c r="W4" i="11"/>
  <c r="W5" i="32" l="1"/>
  <c r="W4" i="32"/>
  <c r="W6" i="32"/>
  <c r="Q48" i="46" l="1"/>
  <c r="R48" i="46" s="1"/>
  <c r="Q53" i="46"/>
  <c r="R53" i="46" s="1"/>
  <c r="Q68" i="46"/>
  <c r="R68" i="46" s="1"/>
  <c r="Q70" i="46"/>
  <c r="R70" i="46" s="1"/>
  <c r="Q75" i="46"/>
  <c r="R75" i="46" s="1"/>
  <c r="Q71" i="46"/>
  <c r="R71" i="46" s="1"/>
  <c r="Q77" i="46"/>
  <c r="R77" i="46" s="1"/>
  <c r="Q58" i="46"/>
  <c r="R58" i="46" s="1"/>
  <c r="Q67" i="46"/>
  <c r="R67" i="46" s="1"/>
  <c r="Q54" i="46"/>
  <c r="R54" i="46" s="1"/>
  <c r="Q69" i="46"/>
  <c r="R69" i="46" s="1"/>
  <c r="Q61" i="46"/>
  <c r="R61" i="46" s="1"/>
  <c r="Q46" i="46"/>
  <c r="R46" i="46" s="1"/>
  <c r="Q66" i="46"/>
  <c r="R66" i="46" s="1"/>
  <c r="Q65" i="46"/>
  <c r="R65" i="46" s="1"/>
  <c r="Q74" i="46"/>
  <c r="R74" i="46" s="1"/>
  <c r="Q47" i="46"/>
  <c r="R47" i="46" s="1"/>
  <c r="Q45" i="46"/>
  <c r="R45" i="46" s="1"/>
  <c r="Q50" i="46"/>
  <c r="R50" i="46" s="1"/>
  <c r="Q40" i="46"/>
  <c r="R40" i="46" s="1"/>
  <c r="Q73" i="46"/>
  <c r="R73" i="46" s="1"/>
  <c r="Q78" i="46"/>
  <c r="R78" i="46" s="1"/>
  <c r="Q52" i="46"/>
  <c r="R52" i="46" s="1"/>
  <c r="Q41" i="46"/>
  <c r="R41" i="46" s="1"/>
  <c r="Q60" i="46"/>
  <c r="R60" i="46" s="1"/>
  <c r="Q59" i="46"/>
  <c r="R59" i="46" s="1"/>
  <c r="Q43" i="46"/>
  <c r="R43" i="46" s="1"/>
  <c r="Q76" i="46"/>
  <c r="R76" i="46" s="1"/>
  <c r="Q57" i="46"/>
  <c r="R57" i="46" s="1"/>
  <c r="Q72" i="46"/>
  <c r="R72" i="46" s="1"/>
  <c r="Q42" i="46"/>
  <c r="R42" i="46" s="1"/>
  <c r="Q62" i="46"/>
  <c r="R62" i="46" s="1"/>
  <c r="Q56" i="46"/>
  <c r="R56" i="46" s="1"/>
  <c r="Q51" i="46"/>
  <c r="R51" i="46" s="1"/>
  <c r="Q63" i="46"/>
  <c r="R63" i="46" s="1"/>
  <c r="Q49" i="46"/>
  <c r="R49" i="46" s="1"/>
  <c r="Q44" i="46"/>
  <c r="R44" i="46" s="1"/>
  <c r="Q64" i="46"/>
  <c r="R64" i="46" s="1"/>
  <c r="Q55" i="46"/>
  <c r="R55" i="46" s="1"/>
  <c r="Q10" i="46"/>
  <c r="R10" i="46" s="1"/>
  <c r="Q5" i="46"/>
  <c r="R5" i="46" s="1"/>
  <c r="Q18" i="46"/>
  <c r="R18" i="46" s="1"/>
  <c r="Q31" i="46"/>
  <c r="R31" i="46" s="1"/>
  <c r="Q24" i="46"/>
  <c r="R24" i="46" s="1"/>
  <c r="Q29" i="46"/>
  <c r="R29" i="46" s="1"/>
  <c r="Q19" i="46"/>
  <c r="R19" i="46" s="1"/>
  <c r="Q27" i="46"/>
  <c r="R27" i="46" s="1"/>
  <c r="Q12" i="46"/>
  <c r="R12" i="46" s="1"/>
  <c r="Q33" i="46"/>
  <c r="R33" i="46" s="1"/>
  <c r="Q28" i="46"/>
  <c r="R28" i="46" s="1"/>
  <c r="Q30" i="46"/>
  <c r="R30" i="46" s="1"/>
  <c r="Q36" i="46"/>
  <c r="R36" i="46" s="1"/>
  <c r="Q32" i="46"/>
  <c r="R32" i="46" s="1"/>
  <c r="Q35" i="46"/>
  <c r="R35" i="46" s="1"/>
  <c r="Q15" i="46"/>
  <c r="R15" i="46" s="1"/>
  <c r="Q14" i="46"/>
  <c r="R14" i="46" s="1"/>
  <c r="Q2" i="46"/>
  <c r="R2" i="46" s="1"/>
  <c r="W6" i="46" s="1"/>
  <c r="Q16" i="46"/>
  <c r="R16" i="46" s="1"/>
  <c r="Q9" i="46"/>
  <c r="R9" i="46" s="1"/>
  <c r="Q23" i="46"/>
  <c r="R23" i="46" s="1"/>
  <c r="Q26" i="46"/>
  <c r="R26" i="46" s="1"/>
  <c r="Q17" i="46"/>
  <c r="R17" i="46" s="1"/>
  <c r="Q11" i="46"/>
  <c r="R11" i="46" s="1"/>
  <c r="Q3" i="46"/>
  <c r="R3" i="46" s="1"/>
  <c r="Q4" i="46"/>
  <c r="R4" i="46" s="1"/>
  <c r="Q22" i="46"/>
  <c r="R22" i="46" s="1"/>
  <c r="Q34" i="46"/>
  <c r="R34" i="46" s="1"/>
  <c r="Q7" i="46"/>
  <c r="R7" i="46" s="1"/>
  <c r="Q6" i="46"/>
  <c r="R6" i="46" s="1"/>
  <c r="Q39" i="46"/>
  <c r="R39" i="46" s="1"/>
  <c r="Q21" i="46"/>
  <c r="R21" i="46" s="1"/>
  <c r="Q20" i="46"/>
  <c r="R20" i="46" s="1"/>
  <c r="Q38" i="46"/>
  <c r="R38" i="46" s="1"/>
  <c r="Q25" i="46"/>
  <c r="R25" i="46" s="1"/>
  <c r="V4" i="46"/>
  <c r="Q13" i="46"/>
  <c r="R13" i="46" s="1"/>
  <c r="Q8" i="46"/>
  <c r="R8" i="46" s="1"/>
  <c r="Q37" i="46"/>
  <c r="R37" i="46" s="1"/>
  <c r="Q72" i="7"/>
  <c r="R72" i="7" s="1"/>
  <c r="Q68" i="7"/>
  <c r="R68" i="7" s="1"/>
  <c r="Q63" i="7"/>
  <c r="R63" i="7" s="1"/>
  <c r="Q70" i="7"/>
  <c r="R70" i="7" s="1"/>
  <c r="Q51" i="7"/>
  <c r="R51" i="7" s="1"/>
  <c r="Q44" i="7"/>
  <c r="R44" i="7" s="1"/>
  <c r="Q42" i="7"/>
  <c r="R42" i="7" s="1"/>
  <c r="Q84" i="7"/>
  <c r="R84" i="7" s="1"/>
  <c r="Q47" i="7"/>
  <c r="R47" i="7" s="1"/>
  <c r="Q76" i="7"/>
  <c r="R76" i="7" s="1"/>
  <c r="Q49" i="7"/>
  <c r="R49" i="7" s="1"/>
  <c r="Q56" i="7"/>
  <c r="R56" i="7" s="1"/>
  <c r="Q69" i="7"/>
  <c r="R69" i="7" s="1"/>
  <c r="Q66" i="7"/>
  <c r="R66" i="7" s="1"/>
  <c r="Q48" i="7"/>
  <c r="R48" i="7" s="1"/>
  <c r="Q64" i="7"/>
  <c r="R64" i="7" s="1"/>
  <c r="Q41" i="7"/>
  <c r="R41" i="7" s="1"/>
  <c r="Q79" i="7"/>
  <c r="R79" i="7" s="1"/>
  <c r="Q83" i="7"/>
  <c r="R83" i="7" s="1"/>
  <c r="V4" i="7"/>
  <c r="Q73" i="7"/>
  <c r="R73" i="7" s="1"/>
  <c r="Q60" i="7"/>
  <c r="R60" i="7" s="1"/>
  <c r="Q57" i="7"/>
  <c r="R57" i="7" s="1"/>
  <c r="Q55" i="7"/>
  <c r="R55" i="7" s="1"/>
  <c r="Q77" i="7"/>
  <c r="R77" i="7" s="1"/>
  <c r="Q39" i="7"/>
  <c r="R39" i="7" s="1"/>
  <c r="Q78" i="7"/>
  <c r="R78" i="7" s="1"/>
  <c r="Q82" i="7"/>
  <c r="R82" i="7" s="1"/>
  <c r="Q62" i="7"/>
  <c r="R62" i="7" s="1"/>
  <c r="Q65" i="7"/>
  <c r="R65" i="7" s="1"/>
  <c r="Q75" i="7"/>
  <c r="R75" i="7" s="1"/>
  <c r="Q46" i="7"/>
  <c r="R46" i="7" s="1"/>
  <c r="Q50" i="7"/>
  <c r="R50" i="7" s="1"/>
  <c r="Q74" i="7"/>
  <c r="R74" i="7" s="1"/>
  <c r="Q59" i="7"/>
  <c r="R59" i="7" s="1"/>
  <c r="Q81" i="7"/>
  <c r="R81" i="7" s="1"/>
  <c r="Q45" i="7"/>
  <c r="R45" i="7" s="1"/>
  <c r="Q71" i="7"/>
  <c r="R71" i="7" s="1"/>
  <c r="Q40" i="7"/>
  <c r="R40" i="7" s="1"/>
  <c r="Q54" i="7"/>
  <c r="R54" i="7" s="1"/>
  <c r="Q52" i="7"/>
  <c r="R52" i="7" s="1"/>
  <c r="Q58" i="7"/>
  <c r="R58" i="7" s="1"/>
  <c r="Q67" i="7"/>
  <c r="R67" i="7" s="1"/>
  <c r="Q43" i="7"/>
  <c r="R43" i="7" s="1"/>
  <c r="Q61" i="7"/>
  <c r="R61" i="7" s="1"/>
  <c r="Q53" i="7"/>
  <c r="R53" i="7" s="1"/>
  <c r="Q80" i="7"/>
  <c r="R80" i="7" s="1"/>
  <c r="Q18" i="7"/>
  <c r="R18" i="7" s="1"/>
  <c r="Q37" i="7"/>
  <c r="R37" i="7" s="1"/>
  <c r="Q15" i="7"/>
  <c r="R15" i="7" s="1"/>
  <c r="Q14" i="7"/>
  <c r="R14" i="7" s="1"/>
  <c r="Q21" i="7"/>
  <c r="R21" i="7" s="1"/>
  <c r="Q4" i="7"/>
  <c r="R4" i="7" s="1"/>
  <c r="Q24" i="7"/>
  <c r="R24" i="7" s="1"/>
  <c r="Q13" i="7"/>
  <c r="R13" i="7" s="1"/>
  <c r="Q2" i="7"/>
  <c r="R2" i="7" s="1"/>
  <c r="Q30" i="7"/>
  <c r="R30" i="7" s="1"/>
  <c r="Q23" i="7"/>
  <c r="R23" i="7" s="1"/>
  <c r="Q22" i="7"/>
  <c r="R22" i="7" s="1"/>
  <c r="Q28" i="7"/>
  <c r="R28" i="7" s="1"/>
  <c r="Q7" i="7"/>
  <c r="R7" i="7" s="1"/>
  <c r="Q6" i="7"/>
  <c r="R6" i="7" s="1"/>
  <c r="Q8" i="7"/>
  <c r="R8" i="7" s="1"/>
  <c r="Q33" i="7"/>
  <c r="R33" i="7" s="1"/>
  <c r="Q3" i="7"/>
  <c r="R3" i="7" s="1"/>
  <c r="Q17" i="7"/>
  <c r="R17" i="7" s="1"/>
  <c r="Q19" i="7"/>
  <c r="R19" i="7" s="1"/>
  <c r="Q12" i="7"/>
  <c r="R12" i="7" s="1"/>
  <c r="Q31" i="7"/>
  <c r="R31" i="7" s="1"/>
  <c r="Q10" i="7"/>
  <c r="R10" i="7" s="1"/>
  <c r="Q20" i="7"/>
  <c r="R20" i="7" s="1"/>
  <c r="Q32" i="7"/>
  <c r="R32" i="7" s="1"/>
  <c r="Q29" i="7"/>
  <c r="R29" i="7" s="1"/>
  <c r="Q36" i="7"/>
  <c r="R36" i="7" s="1"/>
  <c r="Q26" i="7"/>
  <c r="R26" i="7" s="1"/>
  <c r="Q27" i="7"/>
  <c r="R27" i="7" s="1"/>
  <c r="Q5" i="7"/>
  <c r="R5" i="7" s="1"/>
  <c r="Q16" i="7"/>
  <c r="R16" i="7" s="1"/>
  <c r="Q38" i="7"/>
  <c r="R38" i="7" s="1"/>
  <c r="Q35" i="7"/>
  <c r="R35" i="7" s="1"/>
  <c r="Q9" i="7"/>
  <c r="R9" i="7" s="1"/>
  <c r="Q25" i="7"/>
  <c r="R25" i="7" s="1"/>
  <c r="Q11" i="7"/>
  <c r="R11" i="7" s="1"/>
  <c r="Q34" i="7"/>
  <c r="R34" i="7" s="1"/>
  <c r="Q69" i="9"/>
  <c r="R69" i="9" s="1"/>
  <c r="Q63" i="9"/>
  <c r="R63" i="9" s="1"/>
  <c r="Q74" i="9"/>
  <c r="Q71" i="9"/>
  <c r="R71" i="9" s="1"/>
  <c r="Q81" i="9"/>
  <c r="Q64" i="9"/>
  <c r="R64" i="9" s="1"/>
  <c r="Q84" i="9"/>
  <c r="Q79" i="9"/>
  <c r="Q62" i="9"/>
  <c r="R62" i="9" s="1"/>
  <c r="Q75" i="9"/>
  <c r="R75" i="9" s="1"/>
  <c r="Q73" i="9"/>
  <c r="Q70" i="9"/>
  <c r="R70" i="9" s="1"/>
  <c r="Q68" i="9"/>
  <c r="Q83" i="9"/>
  <c r="Q66" i="9"/>
  <c r="R66" i="9" s="1"/>
  <c r="Q60" i="9"/>
  <c r="R60" i="9" s="1"/>
  <c r="Q72" i="9"/>
  <c r="R72" i="9" s="1"/>
  <c r="Q78" i="9"/>
  <c r="R78" i="9" s="1"/>
  <c r="Q80" i="9"/>
  <c r="R74" i="9"/>
  <c r="R73" i="9"/>
  <c r="R68" i="9"/>
  <c r="V4" i="9"/>
  <c r="Q65" i="9"/>
  <c r="R65" i="9" s="1"/>
  <c r="Q67" i="9"/>
  <c r="R67" i="9" s="1"/>
  <c r="Q82" i="9"/>
  <c r="Q77" i="9"/>
  <c r="R77" i="9" s="1"/>
  <c r="Q61" i="9"/>
  <c r="R61" i="9" s="1"/>
  <c r="Q76" i="9"/>
  <c r="R76" i="9" s="1"/>
  <c r="Q58" i="9"/>
  <c r="Q45" i="9"/>
  <c r="R45" i="9" s="1"/>
  <c r="Q34" i="9"/>
  <c r="R34" i="9" s="1"/>
  <c r="Q38" i="9"/>
  <c r="R38" i="9" s="1"/>
  <c r="Q37" i="9"/>
  <c r="R37" i="9" s="1"/>
  <c r="Q28" i="9"/>
  <c r="R28" i="9" s="1"/>
  <c r="Q54" i="9"/>
  <c r="R54" i="9" s="1"/>
  <c r="Q48" i="9"/>
  <c r="R48" i="9" s="1"/>
  <c r="Q31" i="9"/>
  <c r="R31" i="9" s="1"/>
  <c r="Q51" i="9"/>
  <c r="R51" i="9" s="1"/>
  <c r="Q41" i="9"/>
  <c r="R41" i="9" s="1"/>
  <c r="Q35" i="9"/>
  <c r="R35" i="9" s="1"/>
  <c r="Q42" i="9"/>
  <c r="R42" i="9" s="1"/>
  <c r="Q59" i="9"/>
  <c r="Q55" i="9"/>
  <c r="Q32" i="9"/>
  <c r="R32" i="9" s="1"/>
  <c r="Q44" i="9"/>
  <c r="R44" i="9" s="1"/>
  <c r="Q30" i="9"/>
  <c r="R30" i="9" s="1"/>
  <c r="Q56" i="9"/>
  <c r="Q47" i="9"/>
  <c r="R47" i="9" s="1"/>
  <c r="Q29" i="9"/>
  <c r="R29" i="9" s="1"/>
  <c r="Q49" i="9"/>
  <c r="R49" i="9" s="1"/>
  <c r="Q40" i="9"/>
  <c r="R40" i="9" s="1"/>
  <c r="Q53" i="9"/>
  <c r="R53" i="9" s="1"/>
  <c r="Q46" i="9"/>
  <c r="R46" i="9" s="1"/>
  <c r="Q57" i="9"/>
  <c r="Q52" i="9"/>
  <c r="R52" i="9" s="1"/>
  <c r="Q39" i="9"/>
  <c r="R39" i="9" s="1"/>
  <c r="Q36" i="9"/>
  <c r="R36" i="9" s="1"/>
  <c r="Q33" i="9"/>
  <c r="R33" i="9" s="1"/>
  <c r="Q50" i="9"/>
  <c r="R50" i="9" s="1"/>
  <c r="Q43" i="9"/>
  <c r="R43" i="9" s="1"/>
  <c r="Q7" i="9"/>
  <c r="R7" i="9" s="1"/>
  <c r="Q13" i="9"/>
  <c r="R13" i="9" s="1"/>
  <c r="Q16" i="9"/>
  <c r="R16" i="9" s="1"/>
  <c r="Q23" i="9"/>
  <c r="Q10" i="9"/>
  <c r="R10" i="9" s="1"/>
  <c r="Q21" i="9"/>
  <c r="Q11" i="9"/>
  <c r="R11" i="9" s="1"/>
  <c r="Q15" i="9"/>
  <c r="R15" i="9" s="1"/>
  <c r="Q26" i="9"/>
  <c r="Q25" i="9"/>
  <c r="Q17" i="9"/>
  <c r="R17" i="9" s="1"/>
  <c r="Q14" i="9"/>
  <c r="R14" i="9" s="1"/>
  <c r="Q18" i="9"/>
  <c r="R18" i="9" s="1"/>
  <c r="Q8" i="9"/>
  <c r="R8" i="9" s="1"/>
  <c r="Q3" i="9"/>
  <c r="R3" i="9" s="1"/>
  <c r="Q4" i="9"/>
  <c r="R4" i="9" s="1"/>
  <c r="Q2" i="9"/>
  <c r="R2" i="9" s="1"/>
  <c r="Q9" i="9"/>
  <c r="R9" i="9" s="1"/>
  <c r="Q27" i="9"/>
  <c r="Q19" i="9"/>
  <c r="R19" i="9" s="1"/>
  <c r="Q22" i="9"/>
  <c r="Q12" i="9"/>
  <c r="R12" i="9" s="1"/>
  <c r="Q20" i="9"/>
  <c r="Q24" i="9"/>
  <c r="Q6" i="9"/>
  <c r="R6" i="9" s="1"/>
  <c r="Q5" i="9"/>
  <c r="R5" i="9" s="1"/>
  <c r="W6" i="9" l="1"/>
  <c r="R79" i="9"/>
  <c r="W6" i="7"/>
  <c r="W5" i="46"/>
  <c r="W4" i="46"/>
  <c r="W4" i="7"/>
  <c r="R24" i="9"/>
  <c r="R26" i="9"/>
  <c r="R84" i="9"/>
  <c r="R25" i="9"/>
  <c r="R57" i="9"/>
  <c r="W4" i="9" s="1"/>
  <c r="R58" i="9"/>
  <c r="R80" i="9"/>
  <c r="R20" i="9"/>
  <c r="R81" i="9"/>
  <c r="R55" i="9"/>
  <c r="R21" i="9"/>
  <c r="R59" i="9"/>
  <c r="R83" i="9"/>
  <c r="R22" i="9"/>
  <c r="R82" i="9"/>
  <c r="R23" i="9"/>
  <c r="R27" i="9"/>
  <c r="R56" i="9"/>
  <c r="W5" i="9"/>
  <c r="W5" i="7" l="1"/>
</calcChain>
</file>

<file path=xl/sharedStrings.xml><?xml version="1.0" encoding="utf-8"?>
<sst xmlns="http://schemas.openxmlformats.org/spreadsheetml/2006/main" count="98818" uniqueCount="6355">
  <si>
    <t>id_exam</t>
  </si>
  <si>
    <t>id_reactiv</t>
  </si>
  <si>
    <t>num_reac_a</t>
  </si>
  <si>
    <t>num_reac_b</t>
  </si>
  <si>
    <t>num_reac_c</t>
  </si>
  <si>
    <t>num_reac_d</t>
  </si>
  <si>
    <t>rc</t>
  </si>
  <si>
    <t>i_ancla</t>
  </si>
  <si>
    <t>i_elim</t>
  </si>
  <si>
    <t>id_area</t>
  </si>
  <si>
    <t>area</t>
  </si>
  <si>
    <t>id_subarea</t>
  </si>
  <si>
    <t>subarea</t>
  </si>
  <si>
    <t>id_especf</t>
  </si>
  <si>
    <t>especf</t>
  </si>
  <si>
    <t>id_estimul</t>
  </si>
  <si>
    <t>nr_especf</t>
  </si>
  <si>
    <t>id_taxo</t>
  </si>
  <si>
    <t>nvl_taxo</t>
  </si>
  <si>
    <t>p_rc</t>
  </si>
  <si>
    <t>rpbis_rc</t>
  </si>
  <si>
    <t>rpbis_op1</t>
  </si>
  <si>
    <t>rpbis_op2</t>
  </si>
  <si>
    <t>rpbis_op3</t>
  </si>
  <si>
    <t>rpbis_op4</t>
  </si>
  <si>
    <t>p_rce</t>
  </si>
  <si>
    <t>rpbis_rce</t>
  </si>
  <si>
    <t>rpbis_op1e</t>
  </si>
  <si>
    <t>rpbis_op2e</t>
  </si>
  <si>
    <t>rpbis_op3e</t>
  </si>
  <si>
    <t>rpbis_op4e</t>
  </si>
  <si>
    <t>O_441018a</t>
  </si>
  <si>
    <t>O_44108</t>
  </si>
  <si>
    <t>O_4410_01</t>
  </si>
  <si>
    <t>DOMINIO PEDAGÓGICO</t>
  </si>
  <si>
    <t>O_4410_01_001</t>
  </si>
  <si>
    <t>PROCESOS DE APRENDIZAJE</t>
  </si>
  <si>
    <t>A PARTIR DE LAS CARACTERÍSTICAS DEL DESARROLLO DE LOS ALUMNOS, IDENTIFICAR LAS QUE CORRESPONDEN AL NIVEL DE PRIMARIA.</t>
  </si>
  <si>
    <t>CONOCIMIENTO</t>
  </si>
  <si>
    <t>O_4410468</t>
  </si>
  <si>
    <t>O_4410100</t>
  </si>
  <si>
    <t>A PARTIR DE LA PLANIFICACIÓN DE LAS ESTRATEGIAS DE LA CLASE DE EDUCACIÓN FÍSICA, IDENTIFICAR EL APRENDIZAJE ESPERADO LATITUDINAL AL QUE FAVORECE.</t>
  </si>
  <si>
    <t>APLICACIÓN</t>
  </si>
  <si>
    <t>O_44102</t>
  </si>
  <si>
    <t>O_4410192</t>
  </si>
  <si>
    <t>O_441012</t>
  </si>
  <si>
    <t>A PARTIR DE ACTIVIDADES DE UNA SESIÓN DE EDUCACIÓN FÍSICA, IDENTIFICAR LAS QUE FAVORECEN LA INTEGRACIÓN DE LA CORPOREIDAD DE LOS ALUMNOS</t>
  </si>
  <si>
    <t>COMPRENSIÓN</t>
  </si>
  <si>
    <t>O_4410222</t>
  </si>
  <si>
    <t>O_4410382</t>
  </si>
  <si>
    <t>A PARTIR DEL CASO DE UN ALUMNO, ORDENAR JERÁRQUICAMENTE LOS ELEMENTOS DEL ENTORNO CULTURAL QUE INFLUYEN EN SU DESARROLLO AFECTIVO</t>
  </si>
  <si>
    <t>O_4410267</t>
  </si>
  <si>
    <t>O_4410718</t>
  </si>
  <si>
    <t>O_4410245</t>
  </si>
  <si>
    <t>O_4410_01_002</t>
  </si>
  <si>
    <t>CONOCIMIENTO DEL PLAN Y PROGRAMAS DE ESTUDIO</t>
  </si>
  <si>
    <t>A PARTIR DE UN LISTADO DE PROPÓSITOS DE EDUCACIÓN BÁSICA, ASOCIAR LOS QUE CORRESPONDEN A LA EDUCACIÓN FÍSICA DEL NIVEL PRIMARIA</t>
  </si>
  <si>
    <t>O_4410196</t>
  </si>
  <si>
    <t>O_4410479</t>
  </si>
  <si>
    <t>O_4410467</t>
  </si>
  <si>
    <t>A PARTIR DE LOS PROPÓSITOS DE ESTUDIO DE LA EDUCACIÓN BÁSICA, IDENTIFICAR LOS QUE CORRESPONDEN A EDUCACIÓN FÍSICA DEL NIVEL PREESCOLAR O DE SECUNDARIA</t>
  </si>
  <si>
    <t>O_4410469</t>
  </si>
  <si>
    <t>O_4410729</t>
  </si>
  <si>
    <t>O_4410338</t>
  </si>
  <si>
    <t>A PARTIR DE UN LISTADO DE CONTENIDOS DEL PROGRAMA, IDENTIFICAR AQUELLOS QUE PRESENTAN UNA RELACIÓN CON EDUCACIÓN FÍSICA.</t>
  </si>
  <si>
    <t>O_4410155</t>
  </si>
  <si>
    <t>O_4410530</t>
  </si>
  <si>
    <t>O_4410390</t>
  </si>
  <si>
    <t>A PARTIR DE UN LISTADO DE CONTENIDOS DEL PROGRAMA DE SEXTO GRADO, IDENTIFICAR AQUELLOS QUE PRESENTAN UNA RELACIÓN CON EDUCACIÓN FÍSICA</t>
  </si>
  <si>
    <t>O_441018</t>
  </si>
  <si>
    <t>O_441010</t>
  </si>
  <si>
    <t>O_4410_01_003</t>
  </si>
  <si>
    <t>ASPECTOS DIDÁCTICOS</t>
  </si>
  <si>
    <t>A PARTIR DE ACTIVIDADES LÚDICAS, IDENTIFICAR LAS QUE FAVORECEN EL ENFOQUE DIDÁCTICO DE EDUCACIÓN FÍSICA</t>
  </si>
  <si>
    <t>O_4410471</t>
  </si>
  <si>
    <t>O_441086</t>
  </si>
  <si>
    <t>A PARTIR DE UN PRINCIPIO DEL ENFOQUE DIDÁCTICO DEL PROGRAMA DE EDUCACIÓN FÍSICA, IDENTIFICAR LA ESTRATEGIA QUE LO FAVORECE</t>
  </si>
  <si>
    <t>O_4410279</t>
  </si>
  <si>
    <t>O_441072</t>
  </si>
  <si>
    <t>A PARTIR DE ACTIVIDADES RECREATIVAS, IDENTIFICAR AQUELLA QUE CUMPLE CON EL PROGRAMA DE EDUCACIÓN FÍSICA CON SENTIDO FORMATIVO</t>
  </si>
  <si>
    <t>O_441021</t>
  </si>
  <si>
    <t>O_4410211</t>
  </si>
  <si>
    <t>A PARTIR DE LA DESCRIPCIÓN DE UNA ACTIVIDAD, IDENTIFICAR AQUELLA QUE CORRESPONDE A LA VARIABILIDAD DE LA PRÁCTICA SEGÚN EL ESPACIO O ÁREA DE TRABAJO.</t>
  </si>
  <si>
    <t>O_4410526</t>
  </si>
  <si>
    <t>O_4410476</t>
  </si>
  <si>
    <t>A PARTIR DE CARACTERÍSTICAS DE DIVERSAS PRÁCTICAS DOCENTES EN UNA SESIÓN DE EDUCACIÓN FÍSICA, IDENTIFICAR AQUELLAS QUE CORRESPONDEN AL NIVEL DE SECUNDARIA</t>
  </si>
  <si>
    <t>O_4410533</t>
  </si>
  <si>
    <t>O_441073</t>
  </si>
  <si>
    <t>A PARTIR DEL ENFOQUE Y AL MENOS DE UN PROPÓSITO DE EDUCACIÓN FÍSICA, IDENTIFICAR LA ACCIÓN DIDÁCTICA QUE LO FAVORECE</t>
  </si>
  <si>
    <t>O_4410297</t>
  </si>
  <si>
    <t>O_441014</t>
  </si>
  <si>
    <t>A PARTIR DE LOS JUEGOS QUE REALIZAN LOS ALUMNOS DE EDUCACIÓN FÍSICA, DISTINGUIR AQUEL QUE FAVORECE UN APRENDIZAJE ESPERADO</t>
  </si>
  <si>
    <t>O_4410483</t>
  </si>
  <si>
    <t>O_4410253</t>
  </si>
  <si>
    <t>O_4410_01_004</t>
  </si>
  <si>
    <t>APOYO A LA ENSEÑANZA</t>
  </si>
  <si>
    <t>A PARTIR DE UNA SITUACIÓN EN LA QUE SE DIFICULTA LOGRAR UN APRENDIZAJE ESPERADO, IDENTIFICAR AQUELLA ESTRATEGIA DE ASESORÍA QUE PERMITA AL DOCENTE MEJORAR SU PRÁCTICA</t>
  </si>
  <si>
    <t>O_4410383</t>
  </si>
  <si>
    <t>O_441025</t>
  </si>
  <si>
    <t>A PARTIR DE DESCRIPCIONES DE ASESORÍA, IDENTIFICAR AQUELLA EN LA QUE SE ENRIQUEZCA LA INTERVENCIÓN PEDAGÓGICA DE LOS DOCENTES</t>
  </si>
  <si>
    <t>O_4410485</t>
  </si>
  <si>
    <t>O_4410641</t>
  </si>
  <si>
    <t>O_4410484</t>
  </si>
  <si>
    <t>A PARTIR DE UNA PROBLEMÁTICA DE PRÁCTICA DOCENTE, IDENTIFICAR AQUELLA ACCIÓN DE ASESORÍA QUE ENRIQUECE LA INTERVENCIÓN DE LOS DOCENTES</t>
  </si>
  <si>
    <t>O_4410694</t>
  </si>
  <si>
    <t>O_4410708</t>
  </si>
  <si>
    <t>O_441022</t>
  </si>
  <si>
    <t>A PARTIR DE LAS ACTIVIDADES QUE EL COLECTIVO DOCENTE REALIZA PARA PREVENIR LA DESERCIÓN ESCOLAR, IDENTIFICAR LAS ACCIONES QUE APOYAN AL DOCENTE EN ESTA ACTIVIDAD</t>
  </si>
  <si>
    <t>O_441029</t>
  </si>
  <si>
    <t>O_441024</t>
  </si>
  <si>
    <t>A PARTIR DE UNA PROBLEMÁTICA DE REZAGO EDUCATIVO EN LA ESCUELA, INFERIR LA ESTRATEGIA QUE APOYA AL COLECTIVO DOCENTE PARA SU ATENCIÓN</t>
  </si>
  <si>
    <t>O_4410740</t>
  </si>
  <si>
    <t>O_4410741</t>
  </si>
  <si>
    <t>O_4410388</t>
  </si>
  <si>
    <t>O_4410_02</t>
  </si>
  <si>
    <t>ESTRATEGIAS PARA LA ASESORÍA</t>
  </si>
  <si>
    <t>O_4410_02_001</t>
  </si>
  <si>
    <t>ORGANIZACIÓN DE LA ASESORÍA</t>
  </si>
  <si>
    <t>A PARTIR DE UN LISTADO DE INSTRUMENTOS, DIFERENCIAR LOS QUE PERMITEN RECONOCER LAS CAPACIDADES DE LOS ALUMNOS</t>
  </si>
  <si>
    <t>O_441096</t>
  </si>
  <si>
    <t>O_441031</t>
  </si>
  <si>
    <t>A PARTIR DE CARACTERÍSTICAS DE LOS INSTRUMENTOS DE EVALUACIÓN, IDENTIFICAR LAS QUE PERTENECEN A LA EVALUACIÓN DIAGNÓSTICA</t>
  </si>
  <si>
    <t>O_4410455</t>
  </si>
  <si>
    <t>O_441033</t>
  </si>
  <si>
    <t>A PARTIR DE LOS RESULTADOS DEL DIAGNÓSTICO DE UN GRUPO DE EDUCACIÓN FÍSICA, INFERIR LAS ACCIONES QUE ATIENDEN LAS NECESIDADES DETECTADAS</t>
  </si>
  <si>
    <t>O_441035</t>
  </si>
  <si>
    <t>O_4410456</t>
  </si>
  <si>
    <t>O_4410298</t>
  </si>
  <si>
    <t>A PARTIR DE LOS RESULTADOS DEL DIAGNÓSTICO, REALIZAR CON EL COLECTIVO DOCENTE EL PROYECTO DE ACCIÓN QUE PERMITA EL LOGRO DE LOS PROPÓSITOS DE EDUCACIÓN FÍSICA EN LA EDUCACIÓN PRIMARIA.</t>
  </si>
  <si>
    <t>O_4410743</t>
  </si>
  <si>
    <t>O_4410189</t>
  </si>
  <si>
    <t>A PARTIR DEL ANÁLISIS DE LAS CONDICIONES DEL CONTEXTO ESCOLAR, SELECCIONAR LOS ELEMENTOS QUE SIRVEN PARA ELABORAR UN PLAN DE ASESORÍA QUE FORTALEZCA EL RESCATE DE LOS JUEGOS TRADICIONALES</t>
  </si>
  <si>
    <t>O_4410560</t>
  </si>
  <si>
    <t>O_4410608</t>
  </si>
  <si>
    <t>O_4410220</t>
  </si>
  <si>
    <t>A PARTIR DE ACCIONES DE SEGUIMIENTO, IDENTIFICAR AQUELLAS QUE MEJORAN LOS APRENDIZAJES EN LA EDUCACIÓN FÍSICA</t>
  </si>
  <si>
    <t>O_4410552</t>
  </si>
  <si>
    <t>O_4410568</t>
  </si>
  <si>
    <t>O_441046</t>
  </si>
  <si>
    <t>A PARTIR DE UN LISTADO DE ACCIONES QUE POSIBILITAN EL LOGRO DE LOS PROPÓSITOS DE EDUCACIÓN FÍSICA, DISTINGUIR AQUELLOS QUE CORRESPONDAN AL PROCESO DE SEGUIMIENTO</t>
  </si>
  <si>
    <t>O_4410359</t>
  </si>
  <si>
    <t>O_4410128</t>
  </si>
  <si>
    <t>O_4410_02_002</t>
  </si>
  <si>
    <t>ACOMPAÑAMIENTO EN LA ENSEÑANZA</t>
  </si>
  <si>
    <t>A PARTIR DE ESTRATEGIAS DE ASESORÍA DEL DOCENTE DE EDUCACIÓN FÍSICA SOBRE SUS PRÁCTICAS, RELACIONAR AQUELLAS EN LAS QUE SE DISTINGA AL NIVEL: PREESCOLAR, PRIMARIA, SECUNDARIA AL QUE ESTÁ DIRIGIDA</t>
  </si>
  <si>
    <t>O_4410755</t>
  </si>
  <si>
    <t>O_4410756</t>
  </si>
  <si>
    <t>O_4410368</t>
  </si>
  <si>
    <t>A PARTIR DE LAS CARACTERÍSTICAS PARA EL DISEÑO DE UNA ACTIVIDAD DIDÁCTICA DE EDUCACIÓN FÍSICA, INDICAR LAS QUE SE RELACIONAN CON EL DESARROLLO DE LAS HABILIDADES SOCIO AFECTIVAS</t>
  </si>
  <si>
    <t>O_4410369</t>
  </si>
  <si>
    <t>O_4410402</t>
  </si>
  <si>
    <t>A PARTIR DE LAS CARACTERÍSTICAS PARA EL DISEÑO DE UNA ACTIVIDAD DIDÁCTICA DE EDUCACIÓN FÍSICA, INDICAR LAS QUE SE RELACIONAN CON EL DESARROLLO DE LAS HABILIDADES MOTRICES FINAS</t>
  </si>
  <si>
    <t>O_4410761</t>
  </si>
  <si>
    <t>O_4410760</t>
  </si>
  <si>
    <t>O_4410764</t>
  </si>
  <si>
    <t>A PARTIR DE UNA PROBLEMÁTICA DE APRENDIZAJE, IDENTIFICAR LA ESTRATEGIA DE ASESORAMIENTO QUE PERMITA AL DOCENTE QUE TODOS LOS ALUMNOS ALCANCEN LOS PROPÓSITOS DE LA EDUCACIÓN FÍSICA</t>
  </si>
  <si>
    <t>O_4410765</t>
  </si>
  <si>
    <t>O_4410695</t>
  </si>
  <si>
    <t>O_4410230</t>
  </si>
  <si>
    <t>A PARTIR DE UNA SITUACIÓN EN LA QUE UN ALUMNO PRESENTA PROBLEMAS MOTORES, IDENTIFICAR ESTRATEGIAS A SEGUIR PARA SU ATENCIÓN</t>
  </si>
  <si>
    <t>O_4410347</t>
  </si>
  <si>
    <t>O_4410119</t>
  </si>
  <si>
    <t>O_4410429</t>
  </si>
  <si>
    <t>A PARTIR DE UN LISTADO DE ACTIVIDADES ESPECÍFICAS QUE SE REALIZAN EN EDUCACIÓN FÍSICA, IDENTIFICAR AQUELLAS QUE ASESOREN AL DOCENTE PARA LOGRAR UNA ATENCIÓN DIFERENCIADA EN LOS ALUMNOS</t>
  </si>
  <si>
    <t>O_4410574</t>
  </si>
  <si>
    <t>O_4410492</t>
  </si>
  <si>
    <t>O_4410124</t>
  </si>
  <si>
    <t>A PARTIR DE ACTIVIDADES QUE INDIQUEN LA UTILIDAD Y PERTINENCIA DE DIVERSOS MATERIALES, IDENTIFICAR AQUELLOS QUE PROMUEVEN SU USO FORMATIVO</t>
  </si>
  <si>
    <t>O_4410207</t>
  </si>
  <si>
    <t>O_4410517</t>
  </si>
  <si>
    <t>O_4410_02_003</t>
  </si>
  <si>
    <t>EVALUACIÓN</t>
  </si>
  <si>
    <t>A PARTIR DE CARACTERÍSTICAS DE LOS TIPOS DE EVALUACIÓN, IDENTIFICAR AQUELLAS QUE CORRESPONDEN A LA EVALUACIÓN FORMATIVA</t>
  </si>
  <si>
    <t>O_4410521</t>
  </si>
  <si>
    <t>O_4410567</t>
  </si>
  <si>
    <t>O_441059</t>
  </si>
  <si>
    <t>A PARTIR DE UNA SITUACIÓN DIDÁCTICA EN LA QUE SE USA LA EVALUACIÓN FORMATIVA, IDENTIFICAR LAS ACCIONES QUE SIRVEN PARA ASESORAR AL DOCENTE SOBRE LA EVALUACIÓN DEL APRENDIZAJE DEL ALUMNO</t>
  </si>
  <si>
    <t>O_4410780</t>
  </si>
  <si>
    <t>O_4410782</t>
  </si>
  <si>
    <t>O_441074</t>
  </si>
  <si>
    <t>A PARTIR DE UN LISTADO DE EVALUACIONES IDENTIFICAR AQUELLA QUE PERMITE LA MEJORA DE LA PRÁCTICA DOCENTE</t>
  </si>
  <si>
    <t>O_4410149</t>
  </si>
  <si>
    <t>O_441060</t>
  </si>
  <si>
    <t>A PARTIR DE LA OBSERVACIÓN QUE REALIZA EL ASESOR DEL DOCENTE EN LA SESIÓN DE EDUCACIÓN FÍSICA, IDENTIFICAR LA ESTRATEGIA DE EVALUACIÓN QUE PERMITE LA MEJORA DE LAS ACTIVIDADES DEL DOCENTE</t>
  </si>
  <si>
    <t>O_4410375</t>
  </si>
  <si>
    <t>O_4410788</t>
  </si>
  <si>
    <t>O_441069</t>
  </si>
  <si>
    <t>A PARTIR DE LOS RESULTADOS DE LA EVALUACIÓN BIMESTRAL DE UN GRUPO DE EDUCACIÓN FÍSICA, IDENTIFICAR LAS ACCIONES QUE PERMITEN ELEVAR LOS NIVELES DE LOGRO</t>
  </si>
  <si>
    <t>O_4410270</t>
  </si>
  <si>
    <t>O_441071</t>
  </si>
  <si>
    <t>O_4410_02_004</t>
  </si>
  <si>
    <t>ATENCIÓN A LA DIVERSIDAD CULTURAL Y LINGÜÍSTICA</t>
  </si>
  <si>
    <t>A PARTIR DE LAS ACTIVIDADES DE UNA SESIÓN DE EDUCACIÓN FÍSICA, IDENTIFICAR EL TIPO DE ASESORÍA QUE APOYE AL DOCENTE PARA FORTALECER LAS CARACTERÍSTICAS CULTURALES DE UNA ESCUELA</t>
  </si>
  <si>
    <t>O_4410798</t>
  </si>
  <si>
    <t>O_4410799</t>
  </si>
  <si>
    <t>O_4410801</t>
  </si>
  <si>
    <t>A PARTIR DE LA DESCRIPCIÓN DE UN CONTEXTO ESCOLAR PLURICULTURAL, IDENTIFICAR LAS ACCIONES DE ASESORÍA QUE SE VINCULAN CON LOS DESAFÍOS DE LA MISMA</t>
  </si>
  <si>
    <t>O_4410802</t>
  </si>
  <si>
    <t>O_4410670</t>
  </si>
  <si>
    <t>O_441065</t>
  </si>
  <si>
    <t>A PARTIR DEL PLANTEAMIENTO DE ACTIVIDADES REALIZADAS POR LOS ALUMNOS EN LA CLASE DE EDUCACIÓN FÍSICA, IDENTIFICAR AQUELLAS QUE FAVORECEN EL CONOCIMIENTO DE LOS JUEGOS TRADICIONALES</t>
  </si>
  <si>
    <t>O_4410636</t>
  </si>
  <si>
    <t>O_4410807</t>
  </si>
  <si>
    <t>O_441066</t>
  </si>
  <si>
    <t>A PARTIR DE LAS ACCIONES QUE REALIZA EL ASESOR, IDENTIFICAR AQUELLA QUE FAVORECE LA ATENCIÓN A LA DIVERSIDAD CULTURAL Y LINGÜÍSTICA DE LOS ALUMNOS</t>
  </si>
  <si>
    <t>O_4410318</t>
  </si>
  <si>
    <t>O_4410169</t>
  </si>
  <si>
    <t>O_441064</t>
  </si>
  <si>
    <t>O_4410_02_005</t>
  </si>
  <si>
    <t>ATENCIÓN A NECESIDADES EDUCATIVAS ESPECIALES, DISCAPACIDAD Y APTITUDES SOBRESALIENTES</t>
  </si>
  <si>
    <t>A PARTIR DE UN LISTADO DE LAS APTITUDES SOBRESALIENTES DE UN ALUMNO DE LA CLASE DE EDUCACIÓN FÍSICA, IDENTIFICAR LA ACCIÓN DE ASESORÍA QUE PROPORCIONA LOS ELEMENTOS AL DOCENTE PARA SU ATENCIÓN.</t>
  </si>
  <si>
    <t>O_4410266</t>
  </si>
  <si>
    <t>O_4410159</t>
  </si>
  <si>
    <t>A PARTIR DE UN LISTADO DE INSTANCIAS DE ATENCIÓN EDUCATIVA, IDENTIFICAR AQUELLA QUE DÉ SEGUIMIENTO A LOS ALUMNOS CON NECESIDADES EDUCATIVAS ESPECIALES</t>
  </si>
  <si>
    <t>O_4410269</t>
  </si>
  <si>
    <t>O_4410121</t>
  </si>
  <si>
    <t>A PARTIR DE LA DESCRIPCIÓN DE NECESIDADES DE UN ALUMNO, IDENTIFICAR LA ESTRATEGIA QUE PERMITA FAVORECE SU INCLUSIÓN EN LA CLASE DE EDUCACIÓN FÍSICA.</t>
  </si>
  <si>
    <t>O_4410292</t>
  </si>
  <si>
    <t>O_4410817</t>
  </si>
  <si>
    <t>A PARTIR DE UN CONTENIDO APLICADO EN EDUCACIÓN FÍSICA, IDENTIFICAR LA ACCIÓN DE ASESORÍA QUE FAVORECE LAS ADECUACIONES CURRICULARES PARA ATENDER ALUMNOS CON ALGUNA DISCAPACIDAD</t>
  </si>
  <si>
    <t>O_4410818</t>
  </si>
  <si>
    <t>O_4410816</t>
  </si>
  <si>
    <t>O_4410123</t>
  </si>
  <si>
    <t>A PARTIR DE PROCESOS DE ACCIÓN DEL DOCENTE DE EDUCACIÓN FÍSICA, IDENTIFICAR LAS ADECUACIONES CURRICULARES QUE FAVORECEN EL APRENDIZAJE DE UN ALUMNO CON APTITUDES SOBRESALIENTES</t>
  </si>
  <si>
    <t>O_441063</t>
  </si>
  <si>
    <t>O_4410470</t>
  </si>
  <si>
    <t>O_4410536</t>
  </si>
  <si>
    <t>O_4410474</t>
  </si>
  <si>
    <t>O_4410486</t>
  </si>
  <si>
    <t>O_4410487</t>
  </si>
  <si>
    <t>O_4410709</t>
  </si>
  <si>
    <t>O_4410773</t>
  </si>
  <si>
    <t>O_4410785</t>
  </si>
  <si>
    <t>O_4410808</t>
  </si>
  <si>
    <t>O_4410813</t>
  </si>
  <si>
    <t>O_451018a</t>
  </si>
  <si>
    <t>O_4510482</t>
  </si>
  <si>
    <t>O_4510_01</t>
  </si>
  <si>
    <t>O_4510_01_001</t>
  </si>
  <si>
    <t>A PARTIR DE PROCESOS DE DESARROLLO LINGÜÍSTICO O COGNOSCITIVO, IDENTIFICAR AQUELLOS QUE CORRESPONDEN A LOS PROCESOS DE APRENDIZAJE DE UN ALUMNO CON O SIN DISCAPACIDAD O APTITUDES SOBRESALIENTES</t>
  </si>
  <si>
    <t>O_4510496</t>
  </si>
  <si>
    <t>O_4510615</t>
  </si>
  <si>
    <t>O_4510481</t>
  </si>
  <si>
    <t>A PARTIR DE LAS CARACTERÍSTICAS DE LOS PROCESOS DEL DESARROLLO FÍSICO, COGNOSCITIVO O AFECTIVO SOCIAL DE UN ALUMNO CON O SIN DISCAPACIDAD O APTITUDES SOBRESALIENTES, IDENTIFICAR A QUÉ ETAPA CORRESPONDE</t>
  </si>
  <si>
    <t>O_4510682</t>
  </si>
  <si>
    <t>O_4510688</t>
  </si>
  <si>
    <t>A PARTIR DE LA EVALUACIÓN PSICOPEDAGÓGICA DE UN ALUMNO CON DISCAPACIDAD O APTITUDES SOBRESALIENTES, IDENTIFICAR LA INFORMACIÓN QUE PERMITA DETECTAR SUS NECESIDADES PARA EL APRENDIZAJE</t>
  </si>
  <si>
    <t>O_4510689</t>
  </si>
  <si>
    <t>O_4510692</t>
  </si>
  <si>
    <t>O_4510691</t>
  </si>
  <si>
    <t>O_4510854</t>
  </si>
  <si>
    <t>A PARTIR DE UN LISTADO DE NECESIDADES PARA EL APRENDIZAJE DE UN ALUMNO, IDENTIFICAR LAS QUE CORRESPONDAN A UNA DISCAPACIDAD O APTITUD SOBRESALIENTE</t>
  </si>
  <si>
    <t>O_4510533</t>
  </si>
  <si>
    <t>O_4510505</t>
  </si>
  <si>
    <t>A PARTIR DE CARACTERÍSTICAS DEL ENTORNO ESCOLAR O CULTURAL, IDENTIFICAR LAS QUE CONSTITUYAN UNA BARRERA PARA EL ESTILO Y LOS RITMOS DE APRENDIZAJE DE LOS ALUMNOS CON DISCAPACIDAD O APTITUDES SOBRESALIENTES</t>
  </si>
  <si>
    <t>O_4510510</t>
  </si>
  <si>
    <t>O_4510617</t>
  </si>
  <si>
    <t>O_4510512</t>
  </si>
  <si>
    <t>A PARTIR DE CARACTERÍSTICAS DEL CONTEXTO FAMILIAR O SOCIAL, IDENTIFICAR LAS QUE EJERCEN INFLUENCIA EN EL ESTILO Y RITMO DE APRENDIZAJE PARA EL DESARROLLO COGNOSCITIVO DE LOS ALUMNOS CON DISCAPACIDAD O APTITUDES SOBRESALIENTES</t>
  </si>
  <si>
    <t>O_4510877</t>
  </si>
  <si>
    <t>O_4510516</t>
  </si>
  <si>
    <t>O_4510_01_002</t>
  </si>
  <si>
    <t>A PARTIR DE ENUNCIADOS, SELECCIONAR AQUÉLLOS EN LOS QUE SE EXPLIQUE EL CARÁCTER FORMATIVO DE LOS PROPÓSITOS Y CONTENIDOS EN EDUCACIÓN BÁSICA</t>
  </si>
  <si>
    <t>O_4510879</t>
  </si>
  <si>
    <t>O_4510625</t>
  </si>
  <si>
    <t>O_4510525</t>
  </si>
  <si>
    <t>A PARTIR DE ACCIONES DOCENTES, IDENTIFICAR EL CARÁCTER FORMATIVO DE LOS PROPÓSITOS Y CONTENIDOS DE LA EDUCACIÓN BÁSICA</t>
  </si>
  <si>
    <t>O_4510508</t>
  </si>
  <si>
    <t>O_4510627</t>
  </si>
  <si>
    <t>O_4510700</t>
  </si>
  <si>
    <t>A PARTIR DE UN CASO, SELECCIONAR AQUELLOS ELEMENTOS PARA EL DISEÑO DE UNA ADECUACIÓN CURRICULAR QUE CONSIDEREN EL SENTIDO Y LAS CARACTERÍSTICAS DE LOS CONTENIDOS DE APRENDIZAJE</t>
  </si>
  <si>
    <t>O_4510886</t>
  </si>
  <si>
    <t>O_4510718</t>
  </si>
  <si>
    <t>A PARTIR DE CONCEPTOS, IDENTIFICAR LA CARACTERÍSTICA QUE PERMITE REALIZAR ADECUACIONES CURRICULARES ADAPTADAS A LAS NECESIDADES EDUCATIVAS DE LOS ALUMNOS Y A SU CONTEXTO</t>
  </si>
  <si>
    <t>O_4510719</t>
  </si>
  <si>
    <t>O_4510722</t>
  </si>
  <si>
    <t>O_4510102</t>
  </si>
  <si>
    <t>A PARTIR DE UN CASO DE AULA, RECONOCER LA INTERVENCIÓN DEL DOCENTE QUE ATIENDE A LAS NECESIDADES EDUCATIVAS ESPECIALES DE UN ALUMNO CON APTITUDES SOBRESALIENTES.</t>
  </si>
  <si>
    <t>O_4510150</t>
  </si>
  <si>
    <t>O_4510671</t>
  </si>
  <si>
    <t>A PARTIR DE UN EJEMPLO, IDENTIFICAR EL TIPO DE ENRIQUECIMIENTO (DE AULA, ESCOLAR, EXTRAESCOLAR) O ESTRATEGIA DE INTERVENCIÓN ESPECÍFICA (AUDITIVA, VISUAL, ORAL)</t>
  </si>
  <si>
    <t>O_4510880</t>
  </si>
  <si>
    <t>O_4510736</t>
  </si>
  <si>
    <t>O_4510666</t>
  </si>
  <si>
    <t>A PARTIR DE UNA SITUACIÓN PROBLEMÁTICA EN EL AULA, IDENTIFICAR LA ESTRATEGIA DE SOLUCIÓN ACORDE CON LOS PROPÓSITOS EDUCATIVOS DE ALGUNA ASIGNATURA</t>
  </si>
  <si>
    <t>O_4510868</t>
  </si>
  <si>
    <t>O_4510887</t>
  </si>
  <si>
    <t>O_4510404</t>
  </si>
  <si>
    <t>A PARTIR DE EJEMPLOS DE PRÁCTICAS DE ENSEÑANZA, RELACIONAR AQUELLAS QUE SON PERTINENTES CON LOS PRINCIPIOS PEDAGÓGICOS DE LOS PROGRAMAS DE ESTUDIO DE LA EDUCACIÓN BÁSICA</t>
  </si>
  <si>
    <t>O_4510540</t>
  </si>
  <si>
    <t>O_451055</t>
  </si>
  <si>
    <t>A PARTIR DE UN CASO, IDENTIFICAR LAS PRÁCTICAS DE ENSEÑANZA QUE MINIMIZAN LAS BARRERAS DE APRENDIZAJE, LA PARTICIPACIÓN Y EL APRENDIZAJE DE UN ALUMNO CON DISCAPACIDAD.</t>
  </si>
  <si>
    <t>O_4510122</t>
  </si>
  <si>
    <t>O_4510532</t>
  </si>
  <si>
    <t>O_4510415</t>
  </si>
  <si>
    <t>A PARTIR DE UNA SITUACIÓN DIDÁCTICA, IDENTIFICAR LA ACCIÓN DEL DOCENTE QUE FAVORECE LA ELIMINACIÓN DE BARRERAS PARA EL APRENDIZAJE Y LA PARTICIPACIÓN DE LOS ALUMNOS CON APTITUDES SOBRESALIENTES</t>
  </si>
  <si>
    <t>O_4510583</t>
  </si>
  <si>
    <t>O_4510773</t>
  </si>
  <si>
    <t>O_4510543</t>
  </si>
  <si>
    <t>A PARTIR DE LOS APOYOS QUE OFRECE LA USAER EN LA ORGANIZACIÓN ESCOLAR, LOS ESPACIOS FÍSICOS DE LAS ESCUELAS, LOS MATERIALES EDUCATIVOS Y EL TRABAJO EN EL AULA, IDENTIFICAR LOS QUE FAVORECEN LA INCLUSIÓN Y PARTICIPACIÓN DE UN ALUMNO CON DISCAPACIDAD O APT</t>
  </si>
  <si>
    <t>O_4510708</t>
  </si>
  <si>
    <t>O_4510637</t>
  </si>
  <si>
    <t>A PARTIR DEL CASO DE UN ALUMNO CON DISCAPACIDAD, IDENTIFICAR LAS CARACTERÍSTICAS DE LA ORGANIZACIÓN ESCOLAR, LOS ESPACIOS FÍSICOS DE LA ESCUELA, LOS MATERIALES EDUCATIVOS O EL TRABAJO EN EL AULA QUE PROPICIEN SU INCLUSIÓN</t>
  </si>
  <si>
    <t>O_4510588</t>
  </si>
  <si>
    <t>O_4510881</t>
  </si>
  <si>
    <t>O_4510411</t>
  </si>
  <si>
    <t>O_4510_01_003</t>
  </si>
  <si>
    <t>A PARTIR DE UN EJEMPLO DE ALGUNOS APOYOS QUE OFRECE LA USAER A LA ESCUELA, SELECCIONAR AQUELLOS QUE SE RELACIONEN CON LA ASESORÍA TÉCNICA.</t>
  </si>
  <si>
    <t>O_4510896</t>
  </si>
  <si>
    <t>O_4510373</t>
  </si>
  <si>
    <t>A PARTIR DE EJEMPLOS DE ACTIVIDADES DE ASESORÍA, IDENTIFICAR LAS QUE CONTRIBUYEN A QUE LOS ALUMNOS CON DISCAPACIDAD DESARROLLEN LOS APRENDIZAJES ESPERADOS</t>
  </si>
  <si>
    <t>O_4510555</t>
  </si>
  <si>
    <t>O_4510551</t>
  </si>
  <si>
    <t>A PARTIR DE UNA INTERVENCIÓN DE ASESORÍA PARA UN ALUMNO QUE ENFRENTA BARRERAS PARA EL APRENDIZAJE Y LA PARTICIPACIÓN, IDENTIFICAR EL TIPO DE INTERVENCIÓN REALIZADA</t>
  </si>
  <si>
    <t>O_4510743</t>
  </si>
  <si>
    <t>O_4510106</t>
  </si>
  <si>
    <t>A PARTIR DE UN LISTADO DE CARACTERÍSTICAS DE ASESORÍA, IDENTIFICAR AQUELLAS QUE CORRESPONDEN AL MODELO DE ASESORAMIENTO COMO COLABORACIÓN</t>
  </si>
  <si>
    <t>O_4510542</t>
  </si>
  <si>
    <t>O_4510643</t>
  </si>
  <si>
    <t>O_4510568</t>
  </si>
  <si>
    <t>A PARTIR DE EJEMPLOS DE ACTIVIDADES DE ASESORÍA, IDENTIFICAR LAS QUE PERMITEN PREVENIR LA DESERCIÓN ESCOLAR DE ALUMNOS CON DISCAPACIDAD O APTITUDES SOBRESALIENTES</t>
  </si>
  <si>
    <t>O_4510576</t>
  </si>
  <si>
    <t>O_4510738</t>
  </si>
  <si>
    <t>A PARTIR DE UN CASO, IDENTIFICAR LA ACTIVIDAD DE ASESORÍA QUE PERMITE PREVENIR LA DESERCIÓN ESCOLAR DE ALUMNOS CON DISCAPACIDAD O APTITUDES SOBRESALIENTES</t>
  </si>
  <si>
    <t>O_4510882</t>
  </si>
  <si>
    <t>O_4510889</t>
  </si>
  <si>
    <t>O_4510873</t>
  </si>
  <si>
    <t>O_4510801</t>
  </si>
  <si>
    <t>O_4510_02</t>
  </si>
  <si>
    <t>O_4510_02_001</t>
  </si>
  <si>
    <t>A PARTIR DE LAS CARACTERÍSTICAS DE UN ALUMNO, IDENTIFICAR LOS PROCESOS, LOS INSTRUMENTOS O EL SENTIDO PARA LA APLICACIÓN DE UNA EVALUACIÓN PSICOPEDAGÓGICA</t>
  </si>
  <si>
    <t>O_4510716</t>
  </si>
  <si>
    <t>A PARTIR DE UN CASO, IDENTIFICAR EL PROPÓSITO, PROCESO O INSTRUMENTO DE DIAGNÓSTICO PARA APOYAR A LA PRÁCTICA DOCENTE</t>
  </si>
  <si>
    <t>O_4510883</t>
  </si>
  <si>
    <t>O_4510890</t>
  </si>
  <si>
    <t>O_4510808</t>
  </si>
  <si>
    <t>A PARTIR DE UN CASO DENTRO DEL COLECTIVO ESCOLAR, IDENTIFICAR EL PROCESO PARA DEFINIR UN PROYECTO DE INTERVENCIÓN QUE FAVOREZCA LOS APRENDIZAJES DE ALUMNOS CON DISCAPACIDAD O APTITUDES SOBRESALIENTES</t>
  </si>
  <si>
    <t>O_4510809</t>
  </si>
  <si>
    <t>O_4510810</t>
  </si>
  <si>
    <t>O_4510594</t>
  </si>
  <si>
    <t>A PARTIR DE ENUNCIADOS, ORDENAR EL PROCESO PARA DEFINIR CON EL COLECTIVO ESCOLAR UN PROYECTO DE INTERVENCIÓN QUE FAVOREZCA LOS APRENDIZAJES DE ALUMNOS CON DISCAPACIDAD O APTITUDES SOBRESALIENTES</t>
  </si>
  <si>
    <t>O_4510650</t>
  </si>
  <si>
    <t>O_4510728</t>
  </si>
  <si>
    <t>A PARTIR DE UN CASO EN UNA ESCUELA, SELECCIONAR LAS ACCIONES QUE FORMEN PARTE DE UN PLAN DE ASESORÍA BASADO EN LOS RESULTADOS DEL DIAGNÓSTICO ESCOLAR, FAMILIAR Y SOCIOCULTURAL DE LOS ALUMNOS CON DISCAPACIDAD O CON APTITUDES SOBRESALIENTES</t>
  </si>
  <si>
    <t>O_4510597</t>
  </si>
  <si>
    <t>O_4510812</t>
  </si>
  <si>
    <t>O_4510602</t>
  </si>
  <si>
    <t>A PARTIR DE UNA SERIE DE ACCIONES, ORDENAR EL PROCEDIMIENTO DE ELABORACIÓN DE UN PLAN DE ASESORÍA BASADO EN LOS RESULTADOS DEL DIAGNÓSTICO Y EN LAS CARACTERÍSTICAS DE LOS CONTEXTOS ESCOLAR, FAMILIAR Y SOCIOCULTURAL DE LOS ALUMNOS CON DISCAPACIDAD O APTIT</t>
  </si>
  <si>
    <t>O_4510730</t>
  </si>
  <si>
    <t>O_4510203</t>
  </si>
  <si>
    <t>A PARTIR DE ACCIONES DE ASESORÍA, IDENTIFICAR LAS QUE CORRESPONDEN AL SEGUIMIENTO DEL PROCESO DE ATENCIÓN DE UN ALUMNO CON DISCAPACIDAD</t>
  </si>
  <si>
    <t>O_4510136</t>
  </si>
  <si>
    <t>O_4510132</t>
  </si>
  <si>
    <t>A PARTIR DE ENUNCIADOS RELACIONADOS CON LA ATENCIÓN DE ALUMNOS CON APTITUDES SOBRESALIENTES, IDENTIFICAR LOS QUE DESTAQUEN LA IMPORTANCIA DEL SEGUIMIENTO.</t>
  </si>
  <si>
    <t>O_4510470</t>
  </si>
  <si>
    <t>O_4510717</t>
  </si>
  <si>
    <t>O_4510_02_002</t>
  </si>
  <si>
    <t>A PARTIR DE LA DESCRIPCIÓN DE BARRERAS QUE OBSTACULIZAN EL LOGRO DE LOS APRENDIZAJES, IDENTIFICAR LA INTERVENCIÓN DEL ASESOR PARA APOYAR AL DOCENTE EN SU INTERVENCIÓN DIDÁCTICA</t>
  </si>
  <si>
    <t>O_4510416</t>
  </si>
  <si>
    <t>A PARTIR DEL CASO DE UN ALUMNO CON NECESIDADES EDUCATIVAS ESPECIALES ASOCIADAS A APTITUDES SOBRESALIENTES, IDENTIFICAR LAS ESTRATEGIAS DIDÁCTICAS PARA LA ACELERACIÓN CURRICULAR Y EL ENRIQUECIMIENTO ÁULICO</t>
  </si>
  <si>
    <t>O_4510655</t>
  </si>
  <si>
    <t>O_4510748</t>
  </si>
  <si>
    <t>O_4510192</t>
  </si>
  <si>
    <t>A PARTIR DE UN LISTADO DE SUGERENCIAS PARA ELABORAR ADECUACIONES CURRICULARES, SELECCIONAR AQUELLAS QUE RESPONDEN A LAS NECESIDADES EDUCATIVAS DE LOS ALUMNOS CON DISCAPACIDAD INTELECTUAL</t>
  </si>
  <si>
    <t>O_45103</t>
  </si>
  <si>
    <t>O_4510340</t>
  </si>
  <si>
    <t>A PARTIR DEL CASO DE UN ALUMNO CON NECESIDADES EDUCATIVAS ESPECIALES ASOCIADA A APTITUDES SOBRESALIENTES, SELECCIONAR AQUELLAS ESTRATEGIAS ADECUADAS A SUS NECESIDADES, REALIZADAS POR EL ESPECIALISTA</t>
  </si>
  <si>
    <t>O_4510884</t>
  </si>
  <si>
    <t>O_4510891</t>
  </si>
  <si>
    <t>O_4510606</t>
  </si>
  <si>
    <t>O_451077</t>
  </si>
  <si>
    <t>A PARTIR DE SITUACIONES DIDÁCTICAS, IDENTIFICAR AQUELLAS QUE REPRESENTAN UNA BARRERA PARA EL APRENDIZAJE Y LA PARTICIPACIÓN DE UN ALUMNO CON DISCAPACIDAD AUDITIVA</t>
  </si>
  <si>
    <t>O_4510566</t>
  </si>
  <si>
    <t>O_4510662</t>
  </si>
  <si>
    <t>O_4510439</t>
  </si>
  <si>
    <t>A PARTIR DEL CASO DE UN ALUMNO CON DISCAPACIDAD VISUAL, IDENTIFICAR LOS RECURSOS ESPECÍFICOS PARA FAVORECER SU APRENDIZAJE</t>
  </si>
  <si>
    <t>O_4510604</t>
  </si>
  <si>
    <t>O_4510892</t>
  </si>
  <si>
    <t>A PARTIR DE UN LISTADO DE ACCIONES DE ASESORÍA, IDENTIFICAR LAS QUE SE DIRIGEN A LA SELECCIÓN O DISEÑO DE RECURSOS EDUCATIVOS PARA ATENDER A ALUMNOS CON DISCAPACIDAD O APTITUDES SOBRESALIENTES</t>
  </si>
  <si>
    <t>O_4510897</t>
  </si>
  <si>
    <t>O_4510824</t>
  </si>
  <si>
    <t>O_4510622</t>
  </si>
  <si>
    <t>O_4510_02_003</t>
  </si>
  <si>
    <t>A PARTIR DE UNA SITUACIÓN EN UN GRUPO DE ALUMNOS, SELECCIONAR LA ESTRATEGIA SUGERIDA POR EL ASESOR QUE FORMA PARTE DE LA EVALUACIÓN FORMATIVA</t>
  </si>
  <si>
    <t>O_4510885</t>
  </si>
  <si>
    <t>O_4510825</t>
  </si>
  <si>
    <t>O_451038</t>
  </si>
  <si>
    <t>A PARTIR DE EJEMPLOS DE ESTRATEGIAS DE EVALUACIÓN, IDENTIFICAR AQUELLAS QUE PERMITAN LA MEJORA DE LAS PRÁCTICAS DOCENTES</t>
  </si>
  <si>
    <t>O_4510826</t>
  </si>
  <si>
    <t>O_4510663</t>
  </si>
  <si>
    <t>O_4510272</t>
  </si>
  <si>
    <t>A PARTIR DE LA DESCRIPCIÓN DE PRÁCTICAS DOCENTES IDENTIFICAR LAS ESTRATEGIAS DE EVALUACIÓN QUE CONTRIBUYAN A SU MEJORA.</t>
  </si>
  <si>
    <t>O_4510264</t>
  </si>
  <si>
    <t>O_4510473</t>
  </si>
  <si>
    <t>A PARTIR DEL CASO DE UN ALUMNO QUE PRESENTA DIFICULTADES PARA EL LOGRO DE LOS APRENDIZAJES ESPERADOS, IDENTIFICAR LAS ACTIVIDADES QUE DEBE DESARROLLAR EL MAESTRO ESPECIALISTA PARA MEJORAR EL DESEMPEÑO DEL ALUMNO</t>
  </si>
  <si>
    <t>O_451043</t>
  </si>
  <si>
    <t>O_4510231</t>
  </si>
  <si>
    <t>A PARTIR DE UN EJEMPLO DE UNA ESCUELA, IDENTIFICAR LAS ACCIONES DE ASESORÍA PARA LA ATENCIÓN DE LOS ALUMNOS EN RIESGO DE REPROBACIÓN</t>
  </si>
  <si>
    <t>O_4510750</t>
  </si>
  <si>
    <t>O_4510573</t>
  </si>
  <si>
    <t>A PARTIR DE LOS RESULTADOS DE EVALUACIÓN INTERNA DE UNA ESCUELA, IDENTIFICAR LAS ACCIONES QUE CONTRIBUYEN A LA ATENCIÓN DE LOS ALUMNOS CON NECESIDADES EDUCATIVAS ESPECIALES</t>
  </si>
  <si>
    <t>O_4510612</t>
  </si>
  <si>
    <t>O_4510829</t>
  </si>
  <si>
    <t>O_451051</t>
  </si>
  <si>
    <t>O_4510_02_004</t>
  </si>
  <si>
    <t>A PARTIR DE LA DESCRIPCIÓN DE UN CONTEXTO ESCOLAR DE UNA ZONA INDÍGENA BILINGÜE EN EL QUE EL ASESOR OFRECE ORIENTACIÓN, IDENTIFIQUE LA ACTIVIDAD PROPUESTA QUE FAVOREZCA LOS APRENDIZAJES DE TODOS LOS ALUMNOS.</t>
  </si>
  <si>
    <t>O_4510385</t>
  </si>
  <si>
    <t>O_4510621</t>
  </si>
  <si>
    <t>A PARTIR DEL CASO DE UN ALUMNO PROVENIENTE DE UNA CULTURA Y LENGUA DISTINTA A LA ZONA, IDENTIFICAR LA ORIENTACIÓN DEL ASESOR PARA FAVORECER SU APRENDIZAJE E INCLUSIÓN</t>
  </si>
  <si>
    <t>O_4510830</t>
  </si>
  <si>
    <t>O_4510831</t>
  </si>
  <si>
    <t>O_4510832</t>
  </si>
  <si>
    <t>O_4510444</t>
  </si>
  <si>
    <t>A PARTIR DEL CASO DE UN ALUMNO INDÍGENA, SELECCIONAR LAS ACCIONES DE ASESORÍA QUE FAVORECE EL RESPETO A LA DIVERSIDAD CULTURAL Y LINGÜÍSTICA</t>
  </si>
  <si>
    <t>O_451046</t>
  </si>
  <si>
    <t>O_4510834</t>
  </si>
  <si>
    <t>O_4510227</t>
  </si>
  <si>
    <t>A PARTIR DEL CASO DE UN ALUMNO CON DISCAPACIDAD AUDITIVA QUE SE COMUNICA CON LA LENGUA DE SEÑAS MEXICANA, IDENTIFICAR LAS ACCIONES QUE UN DOCENTE REALIZA PARA FAVORECER SU INTERACCIÓN SOCIAL</t>
  </si>
  <si>
    <t>O_4510386</t>
  </si>
  <si>
    <t>O_411018a</t>
  </si>
  <si>
    <t>O_4110148</t>
  </si>
  <si>
    <t>O_4110_01</t>
  </si>
  <si>
    <t>O_4110_01_001</t>
  </si>
  <si>
    <t>A PARTIR DE LA DESCRIPCIÓN DE ETAPAS DE APRENDIZAJE DEL PROCESO ESCRITO, IDENTIFICAR A CUÁL DE ELLAS CORRESPONDE.</t>
  </si>
  <si>
    <t>O_4110437</t>
  </si>
  <si>
    <t>O_411010</t>
  </si>
  <si>
    <t>A PARTIR DE UNA SITUACIÓN DIDÁCTICA, IDENTIFICAR ETAPAS DEL PROCESO DE APRENDIZAJE DE LA ESCRITURA O CONDICIONES QUE FAVORECEN EL LENGUAJE ORAL</t>
  </si>
  <si>
    <t>O_4110179</t>
  </si>
  <si>
    <t>O_41105</t>
  </si>
  <si>
    <t>A PARTIR DE SITUACIONES COTIDIANAS EN EL USO DEL LENGUAJE ORAL, IDENTIFICAR LAS QUE FAVORECEN EL DESARROLLO DEL LENGUAJE ESCRITO</t>
  </si>
  <si>
    <t>O_4110454</t>
  </si>
  <si>
    <t>O_411062</t>
  </si>
  <si>
    <t>A PARTIR DE SITUACIONES ORALES EN EL AULA, IDENTIFICAR LOS PROPÓSITOS FUNCIONALES CENTRALES DEL LENGUAJE ESCRITO.</t>
  </si>
  <si>
    <t>O_4110478</t>
  </si>
  <si>
    <t>O_4110110</t>
  </si>
  <si>
    <t>A PARTIR DE SITUACIONES PARA EL APRENDIZAJE DEL LENGUAJE ORAL O ESCRITO, IDENTIFICAR LAS QUE TOMAN EN CUENTA LA INFLUENCIA DEL ENTORNO CULTURAL.</t>
  </si>
  <si>
    <t>O_4110464</t>
  </si>
  <si>
    <t>O_4110613</t>
  </si>
  <si>
    <t>A PARTIR DE SITUACIONES DIDÁCTICAS DE APRENDIZAJE DEL LENGUAJE ORAL O LA CULTURA ESCRITA, IDENTIFICAR LA ESTRATEGIA QUE CONSIDERA LA INFLUENCIA DE LOS ENTORNOS FAMILIAR, CULTURAL O SOCIAL</t>
  </si>
  <si>
    <t>O_4110624</t>
  </si>
  <si>
    <t>O_4110697</t>
  </si>
  <si>
    <t>O_4110507</t>
  </si>
  <si>
    <t>O_4110_01_002</t>
  </si>
  <si>
    <t>A PARTIR DE PROPÓSITOS DE LA EDUCACIÓN PREESCOLAR, IDENTIFICAR LOS QUE CORRESPONDEN A LA CULTURA ESCRITA</t>
  </si>
  <si>
    <t>O_4110161</t>
  </si>
  <si>
    <t>O_4110558</t>
  </si>
  <si>
    <t>O_4110526</t>
  </si>
  <si>
    <t>A PARTIR DE UNA SITUACIÓN DIDÁCTICA, IDENTIFICAR LAS ACCIONES QUE FORTALECEN LOS PROPÓSITOS DE LA EDUCACIÓN PREESCOLAR RELACIONADOS CON EL LENGUAJE ORAL</t>
  </si>
  <si>
    <t>O_411031</t>
  </si>
  <si>
    <t>O_4110208</t>
  </si>
  <si>
    <t>O_4110162</t>
  </si>
  <si>
    <t>A PARTIR DE UNA SITUACIÓN DIDÁCTICA, IDENTIFICAR LOS COMPONENTES DEL CAMPO FORMATIVO LENGUAJE Y COMUNICACIÓN</t>
  </si>
  <si>
    <t>O_4110453</t>
  </si>
  <si>
    <t>O_4110384</t>
  </si>
  <si>
    <t>O_411013</t>
  </si>
  <si>
    <t>A PARTIR DE COMPETENCIAS DE LOS CAMPOS FORMATIVOS, IDENTIFICAR LAS QUE CORRESPONDEN A LENGUAJE Y COMUNICACIÓN</t>
  </si>
  <si>
    <t>O_4110443</t>
  </si>
  <si>
    <t>O_4110719</t>
  </si>
  <si>
    <t>O_4110_01_003</t>
  </si>
  <si>
    <t>A PARTIR DE UNA SITUACIÓN DE APRENDIZAJE, IDENTIFICAR LAS ACCIONES QUE FORTALECEN LA RELACIÓN ENTRE LENGUAJE ORAL Y LENGUAJE ESCRITO</t>
  </si>
  <si>
    <t>O_4110315</t>
  </si>
  <si>
    <t>O_4110720</t>
  </si>
  <si>
    <t>O_4110496</t>
  </si>
  <si>
    <t>A PARTIR DE ENUNCIADOS, IDENTIFICAR LAS CARACTERÍSTICAS DE LAS SITUACIONES DIDÁCTICAS QUE PERMITEN FORTALECER EL DESARROLLO DE LA ORALIDAD O DE LA CULTURA ESCRITA EN EDUCACIÓN PREESCOLAR.</t>
  </si>
  <si>
    <t>O_4110570</t>
  </si>
  <si>
    <t>O_4110723</t>
  </si>
  <si>
    <t>O_4110607</t>
  </si>
  <si>
    <t>A PARTIR DE UNA SITUACIÓN DIDÁCTICA, IDENTIFICAR LAS CARACTERÍSTICAS DE LAS PRÁCTICAS DOCENTES QUE FAVORECEN EL DESARROLLO DE LA ORALIDAD O DE LA ESCRITURA EN EDUCACIÓN PREESCOLAR</t>
  </si>
  <si>
    <t>O_4110631</t>
  </si>
  <si>
    <t>O_4110662</t>
  </si>
  <si>
    <t>O_4110559</t>
  </si>
  <si>
    <t>A PARTIR DE UN LISTADO DE CARACTERÍSTICAS DE LA PRÁCTICA DOCENTE, IDENTIFICAR AQUELLA QUE PROMUEVE LA ORALIDAD O LA ESCRITURA EN EDUCACIÓN PREESCOLAR</t>
  </si>
  <si>
    <t>O_4110574</t>
  </si>
  <si>
    <t>O_4110340</t>
  </si>
  <si>
    <t>A PARTIR DE UNA DE LAS VARIABLES DIDÁCTICAS, IDENTIFICAR LA QUE ESTÁ ASOCIADA AL NIVEL DE DIFICULTAD EN UNA TAREA COMUNICATIVA DEL LENGUAJE ORAL</t>
  </si>
  <si>
    <t>O_4110377</t>
  </si>
  <si>
    <t>O_4110568</t>
  </si>
  <si>
    <t>A PARTIR DE LAS ACTIVIDADES DE UN PLAN DE CLASE, IDENTIFICAR LAS ACCIONES QUE REFIEREN EL USO DE LA BIBLIOTECA ESCOLAR PARA FAVORECER EL APRENDIZAJE DEL LENGUAJE ESCRITO</t>
  </si>
  <si>
    <t>O_411038</t>
  </si>
  <si>
    <t>O_411020</t>
  </si>
  <si>
    <t>A PARTIR DE COMPETENCIAS DE LOS CAMPOS FORMATIVOS, IDENTIFICAR LAS QUE SE FAVORECEN CON EL USO DE LA BIBLIOTECA DE AULA O ESCOLAR</t>
  </si>
  <si>
    <t>O_4110621</t>
  </si>
  <si>
    <t>O_4110546</t>
  </si>
  <si>
    <t>A PARTIR DE ACTIVIDADES RELACIONADAS CON LA FORMACIÓN LECTORA, IDENTIFICAR LAS QUE SE VINCULEN CON LA LITERATURA.</t>
  </si>
  <si>
    <t>O_4110111</t>
  </si>
  <si>
    <t>O_4110578</t>
  </si>
  <si>
    <t>O_4110_01_004</t>
  </si>
  <si>
    <t>A PARTIR DE UNA ACCIÓN DOCENTE, IDENTIFICAR LA ASESORÍA DIRIGIDA A FORTALECER EL LENGUAJE ESCRITO EN TODOS LOS ALUMNOS</t>
  </si>
  <si>
    <t>O_411049</t>
  </si>
  <si>
    <t>O_4110735</t>
  </si>
  <si>
    <t>A PARTIR DE ACCIONES DE ASESORÍA, IDENTIFICAR AQUELLA QUE, COMO EXPERIENCIA SITUADA, ENRIQUECE LA INTERVENCIÓN PEDAGÓGICA DE LOS DOCENTES</t>
  </si>
  <si>
    <t>O_4110736</t>
  </si>
  <si>
    <t>O_4110500</t>
  </si>
  <si>
    <t>A PARTIR DE NECESIDADES DE GESTIÓN EN LA DIMENSIÓN PEDAGÓGICA, IDENTIFICAR LA ASESORÍA QUE FORTALECE EL DESARROLLO DEL LENGUAJE ORAL Y ESCRITO</t>
  </si>
  <si>
    <t>O_4110518</t>
  </si>
  <si>
    <t>O_4110586</t>
  </si>
  <si>
    <t>A PARTIR DE ACCIONES DIDÁCTICAS, IDENTIFICAR LA ASESORÍA QUE PERMITE DISMINUIR LOS FACTORES DE RIESGO PARA EL APRENDIZAJE DEL LENGUAJE ORAL Y ESCRITO.</t>
  </si>
  <si>
    <t>O_4110314</t>
  </si>
  <si>
    <t>O_4110501</t>
  </si>
  <si>
    <t>A PARTIR DEL DIAGNÓSTICO GRUPAL SOBRE LECTURA Y ESCRITURA, IDENTIFICAR LOS FACTORES DE RIESGO PARA SU APRENDIZAJE</t>
  </si>
  <si>
    <t>O_411025</t>
  </si>
  <si>
    <t>O_4110502</t>
  </si>
  <si>
    <t>A PARTIR DE ACCIONES DESARROLLADAS CON EL COLECTIVO DOCENTE, IDENTIFICAR LAS QUE PREVIENEN O ATIENDEN EL REZAGO O LA DESERCIÓN ESCOLAR</t>
  </si>
  <si>
    <t>O_4110286</t>
  </si>
  <si>
    <t>O_4110504</t>
  </si>
  <si>
    <t>O_4110510</t>
  </si>
  <si>
    <t>O_4110_02</t>
  </si>
  <si>
    <t>O_4110_02_001</t>
  </si>
  <si>
    <t>A PARTIR DE LAS CARACTERÍSTICAS DE UN GRUPO ESCOLAR, IDENTIFICAR LOS INSTRUMENTOS DEL DIAGNÓSTICO QUE DESCRIBEN LAS CAPACIDADES DE LOS ALUMNOS, EN MATERIA DE LENGUAJE ORAL Y ESCRITO</t>
  </si>
  <si>
    <t>O_4110511</t>
  </si>
  <si>
    <t>O_4110146</t>
  </si>
  <si>
    <t>O_4110515</t>
  </si>
  <si>
    <t>A PARTIR DE UNA SESIÓN DE CONSEJO TÉCNICO ESCOLAR EN LA QUE SE ANALIZAN LOS RESULTADOS DEL DIAGNÓSTICO ESCOLAR, IDENTIFICAR LAS ACCIONES DEL PROYECTO QUE MEJORAN LOS RESULTADOS EN MATERIA DE LENGUAJE ORAL Y ESCRITO</t>
  </si>
  <si>
    <t>O_4110193</t>
  </si>
  <si>
    <t>O_4110513</t>
  </si>
  <si>
    <t>A PARTIR DE INFORMACIÓN DE UN DIAGNÓSTICO ESCOLAR, IDENTIFICAR LA QUE PERMITE DEFINIR UN PLAN DE ASESORÍA PARA FORTALECER EL LENGUAJE ORAL Y ESCRITO.</t>
  </si>
  <si>
    <t>O_411066</t>
  </si>
  <si>
    <t>O_4110690</t>
  </si>
  <si>
    <t>O_4110600</t>
  </si>
  <si>
    <t>A PARTIR DE ACCIONES DE ASESORÍA, IDENTIFICAR LAS QUE SE REFIEREN AL SEGUIMIENTO DEL COLECTIVO DOCENTE PARA LA MEJORA DEL APRENDIZAJE DEL LENGUAJE ORAL Y ESCRITO.</t>
  </si>
  <si>
    <t>O_4110634</t>
  </si>
  <si>
    <t>O_4110481</t>
  </si>
  <si>
    <t>O_4110272</t>
  </si>
  <si>
    <t>O_4110_02_002</t>
  </si>
  <si>
    <t>A PARTIR DE ACTIVIDADES QUE SE REALIZAN EN UN CONSEJO TÉCNICO, IDENTIFICAR LAS QUE PROPICIEN LA REFLEXIÓN INDIVIDUAL O COLECTIVA SOBRE LOS PROCESOS DE ENSEÑANZA Y APRENDIZAJE DEL LENGUAJE ORAL O ESCRITO</t>
  </si>
  <si>
    <t>O_4110413</t>
  </si>
  <si>
    <t>O_411015</t>
  </si>
  <si>
    <t>A PARTIR DE LAS CARACTERÍSTICAS DEL DISEÑO DE SITUACIONES PARA LA ENSEÑANZA DEL LENGUAJE ORAL Y ESCRITO, IDENTIFICAR LAS QUE MEJORAN LAS COMPETENCIAS COMUNICATIVAS</t>
  </si>
  <si>
    <t>O_4110234</t>
  </si>
  <si>
    <t>O_4110404</t>
  </si>
  <si>
    <t>A PARTIR DE PROPUESTAS DE ASESORÍA, IDENTIFICAR LA QUE CONSIDERA CARACTERÍSTICAS PARA EL DISEÑO DE SITUACIONES DE APRENDIZAJE QUE INCLUYAN PRÁCTICAS SOCIALES</t>
  </si>
  <si>
    <t>O_4110603</t>
  </si>
  <si>
    <t>O_4110379</t>
  </si>
  <si>
    <t>A PARTIR DE UNA SITUACIÓN DIDÁCTICA, IDENTIFICAR LA ESTRATEGIA DE ASESORÍA QUE PROMUEVA LA INTERACCIÓN ENTRE LOS ALUMNOS PARA DESARROLLAR COMPETENCIAS COMUNICATIVAS</t>
  </si>
  <si>
    <t>O_4110403</t>
  </si>
  <si>
    <t>O_4110462</t>
  </si>
  <si>
    <t>A PARTIR DE INTERACCIONES ENTRE LOS ALUMNOS, IDENTIFICAR LAS QUE FAVOREZCAN EL LENGUAJE ORAL O ESCRITO</t>
  </si>
  <si>
    <t>O_4110516</t>
  </si>
  <si>
    <t>O_4110536</t>
  </si>
  <si>
    <t>A PARTIR DE UNA PROBLEMÁTICA RELACIONADA CON EL APRENDIZAJE DE LOS ALUMNOS, IDENTIFICAR LA ESTRATEGIA DE ASESORÍA PARA QUE LOS DOCENTES ENFRENTEN LOS DESAFÍOS Y PROPICIEN QUE TODOS LOS ALUMNOS APRENDAN</t>
  </si>
  <si>
    <t>O_4110646</t>
  </si>
  <si>
    <t>O_4110589</t>
  </si>
  <si>
    <t>A PARTIR DE ESTRATEGIAS DE ASESORÍA RELACIONADAS CON UN DESAFÍO DE LECTURA, IDENTIFICAR LA QUE PERMITE QUE EL DOCENTE PROPICIE QUE TODOS LOS ALUMNOS APRENDAN</t>
  </si>
  <si>
    <t>O_4110590</t>
  </si>
  <si>
    <t>O_4110531</t>
  </si>
  <si>
    <t>A PARTIR DE ACCIONES DE ASESORÍA A LOS DOCENTES, IDENTIFICAR LA QUE PROMUEVE EL USO DE LOS MATERIALES DE LA BIBLIOTECA ESCOLAR O DE AULA CON SENTIDO EDUCATIVO</t>
  </si>
  <si>
    <t>O_4110688</t>
  </si>
  <si>
    <t>O_4110705</t>
  </si>
  <si>
    <t>O_411080</t>
  </si>
  <si>
    <t>O_4110_02_003</t>
  </si>
  <si>
    <t>A PARTIR DE ESTRATEGIAS DE EVALUACIÓN DEL LENGUAJE ORAL Y ESCRITO, IDENTIFICAR LAS QUE SE RELACIONAN CON LA EVALUACIÓN FORMATIVA</t>
  </si>
  <si>
    <t>O_4110446</t>
  </si>
  <si>
    <t>O_4110648</t>
  </si>
  <si>
    <t>A PARTIR DE SUGERENCIAS DE ASESORÍA EN EL CAMPO FORMATIVO LENGUAJE Y COMUNICACIÓN, IDENTIFICAR LAS QUE FOMENTAN LA EVALUACIÓN FORMATIVA DEL LENGUAJE ORAL O ESCRITO</t>
  </si>
  <si>
    <t>O_4110149</t>
  </si>
  <si>
    <t>O_4110557</t>
  </si>
  <si>
    <t>A PARTIR DE ACTIVIDADES DE EVALUACIÓN INCLUIDAS EN UNA RUTA DE MEJORA ESCOLAR, IDENTIFICAR LAS QUE PERMITEN EVALUAR LA PRÁCTICA DOCENTE</t>
  </si>
  <si>
    <t>O_4110474</t>
  </si>
  <si>
    <t>O_4110604</t>
  </si>
  <si>
    <t>O_411086</t>
  </si>
  <si>
    <t>A PARTIR DE ESTRATEGIAS DE EVALUACIÓN DE LAS PRÁCTICAS DOCENTES SUGERIDAS EN CONSEJO TÉCNICO ESCOLAR, IDENTIFICAR LAS QUE PERMITEN MEJORAR DICHAS PRÁCTICAS</t>
  </si>
  <si>
    <t>O_4110455</t>
  </si>
  <si>
    <t>A PARTIR DE LOS RESULTADOS DE EVALUACIONES INTERNAS, IDENTIFICAR LAS ESTRATEGIAS QUE PERMITEN MEJORAR LA ENSEÑANZA DE LA LENGUA ORAL Y ESCRITA A LOS ALUMNOS</t>
  </si>
  <si>
    <t>O_411091</t>
  </si>
  <si>
    <t>A PARTIR DE RESULTADOS DE EVALUACIÓN, IDENTIFICAR LAS QUE PROVIENEN DE EVALUACIONES INTERNAS O EXTERNAS</t>
  </si>
  <si>
    <t>O_411093</t>
  </si>
  <si>
    <t>O_4110711</t>
  </si>
  <si>
    <t>O_4110_02_004</t>
  </si>
  <si>
    <t>A PARTIR DE CARACTERÍSTICAS CULTURALES DEL CONTEXTO ESCOLAR, IDENTIFICAR LAS QUE ORIENTAN LA ASESORÍA SOBRE EL APRENDIZAJE DEL LENGUAJE ORAL Y ESCRITO</t>
  </si>
  <si>
    <t>O_4110472</t>
  </si>
  <si>
    <t>O_4110653</t>
  </si>
  <si>
    <t>A PARTIR DE CARACTERÍSTICAS CULTURALES DEL CONTEXTO ESCOLAR, IDENTIFICAR ESTRATEGIAS DE ASESORÍA QUE FAVOREZCAN EL APRENDIZAJE DEL LENGUAJE ORAL Y ESCRITO</t>
  </si>
  <si>
    <t>O_4110284</t>
  </si>
  <si>
    <t>O_4110381</t>
  </si>
  <si>
    <t>O_4110445</t>
  </si>
  <si>
    <t>A PARTIR DE ACCIONES DOCENTES CENTRADAS EN LAS PRÁCTICAS SOCIALES DEL LENGUAJE ORAL O ESCRITO, IDENTIFICAR LAS QUE FAVORECEN LA ATENCIÓN A LA DIVERSIDAD LINGÜÍSTICA</t>
  </si>
  <si>
    <t>O_4110192</t>
  </si>
  <si>
    <t>O_4110530</t>
  </si>
  <si>
    <t>O_4110581</t>
  </si>
  <si>
    <t>A PARTIR DE UNA PROBLEMÁTICA RELACIONADA CON LAS PRÁCTICAS SOCIALES DEL LENGUAJE ORAL O ESCRITO EN EL AULA, IDENTIFICAR LAS ESTRATEGIAS DE ASESORÍA QUE FAVORECEN LA ATENCIÓN A LA DIVERSIDAD CULTURAL</t>
  </si>
  <si>
    <t>O_4110423</t>
  </si>
  <si>
    <t>O_4110458</t>
  </si>
  <si>
    <t>O_4110538</t>
  </si>
  <si>
    <t>O_4110_02_005</t>
  </si>
  <si>
    <t>A PARTIR DE ACCIONES DE ASESORÍA, SELECCIONAR LAS QUE ORIENTAN SOBRE LA IDENTIFICACIÓN DE ALUMNOS CON NECESIDADES EDUCATIVAS ESPECIALES</t>
  </si>
  <si>
    <t>O_4110547</t>
  </si>
  <si>
    <t>O_4110560</t>
  </si>
  <si>
    <t>O_4110548</t>
  </si>
  <si>
    <t>A PARTIR DE LAS CARACTERÍSTICAS DE UN ALUMNO CON NECESIDADES EDUCATIVAS ESPECIALES O DISCAPACIDAD O APTITUDES SOBRESALIENTES, IDENTIFICAR LA INSTANCIA QUE APOYE SU DESARROLLO Y SU APRENDIZAJE</t>
  </si>
  <si>
    <t>O_4110644</t>
  </si>
  <si>
    <t>O_4110671</t>
  </si>
  <si>
    <t>O_4110542</t>
  </si>
  <si>
    <t>A PARTIR DE LAS NECESIDADES EDUCATIVAS ESPECIALES DE UN ALUMNO CON DISCAPACIDAD, IDENTIFICAR LA ESTRATEGIA QUE FAVORECE SU INCLUSIÓN EN EL AULA</t>
  </si>
  <si>
    <t>O_4110551</t>
  </si>
  <si>
    <t>O_4110552</t>
  </si>
  <si>
    <t>O_4110554</t>
  </si>
  <si>
    <t>O_411041</t>
  </si>
  <si>
    <t>A PARTIR DE LAS NECESIDADES EDUCATIVAS ESPECIALES DE UN ALUMNO CON APTITUDES SOBRESALIENTES, IDENTIFICAR LA ADECUACIÓN CURRICULAR QUE FAVOREZCA EL DESARROLLO DEL LENGUAJE ORAL O ESCRITO</t>
  </si>
  <si>
    <t>O_4110429</t>
  </si>
  <si>
    <t>O_4110210</t>
  </si>
  <si>
    <t>O_4110550</t>
  </si>
  <si>
    <t>O_4110569</t>
  </si>
  <si>
    <t>O_4110597</t>
  </si>
  <si>
    <t>O_4110617</t>
  </si>
  <si>
    <t>O_4110674</t>
  </si>
  <si>
    <t>O_4110667</t>
  </si>
  <si>
    <t>O_4110641</t>
  </si>
  <si>
    <t>O_4110684</t>
  </si>
  <si>
    <t>O_4110762</t>
  </si>
  <si>
    <t>O_4110694</t>
  </si>
  <si>
    <t>O_4110696</t>
  </si>
  <si>
    <t>O_421018a</t>
  </si>
  <si>
    <t>O_4210686</t>
  </si>
  <si>
    <t>O_4210_01</t>
  </si>
  <si>
    <t>O_4210_01_001</t>
  </si>
  <si>
    <t>A PARTIR DE ENUNCIADOS REFERENTES AL DESARROLLO DEL LENGUAJE, IDENTIFICAR LOS ASPECTOS QUE FAVORECEN EL LENGUAJE ORAL</t>
  </si>
  <si>
    <t>O_4210687</t>
  </si>
  <si>
    <t>O_4210688</t>
  </si>
  <si>
    <t>O_4210594</t>
  </si>
  <si>
    <t>A PARTIR DE UNA SITUACIÓN DIDÁCTICA APOYADA EN EL USO DE DIFERENTES PORTADORES DE TEXTO, IDENTIFICAR LAS CARACTERÍSTICAS DEL PROCESO PARA LA PRODUCCIÓN DE TEXTOS.</t>
  </si>
  <si>
    <t>O_421011</t>
  </si>
  <si>
    <t>O_4210634</t>
  </si>
  <si>
    <t>O_421054</t>
  </si>
  <si>
    <t>A PARTIR DE SITUACIONES DIDÁCTICAS EN EL USO DEL LENGUAJE ORAL, IDENTIFICAR LAS QUE FAVORECEN EL DESARROLLO DEL LENGUAJE ESCRITO.</t>
  </si>
  <si>
    <t>O_4210143</t>
  </si>
  <si>
    <t>O_4210389</t>
  </si>
  <si>
    <t>A PARTIR DE ACTIVIDADES DE APRENDIZAJE, IDENTIFICAR LAS QUE PROMUEVEN LA REFLEXIÓN SOBRE LA LENGUA</t>
  </si>
  <si>
    <t>O_4210149</t>
  </si>
  <si>
    <t>O_4210694</t>
  </si>
  <si>
    <t>O_4210472</t>
  </si>
  <si>
    <t>A PARTIR DE PRODUCCIONES ESCRITAS DE LOS ALUMNOS, IDENTIFICAR LA ETAPA DEL PROCESO DE ALFABETIZACIÓN INICIAL CORRESPONDIENTE.</t>
  </si>
  <si>
    <t>O_4210478</t>
  </si>
  <si>
    <t>O_4210479</t>
  </si>
  <si>
    <t>O_421040</t>
  </si>
  <si>
    <t>A PARTIR DE SITUACIONES PARA EL APRENDIZAJE DEL LENGUAJE ORAL O ESCRITO, IDENTIFICAR LAS QUE TOMAN EN CUENTA LA INFLUENCIA DEL ENTORNO FAMILIAR, SOCIAL O CULTURAL</t>
  </si>
  <si>
    <t>O_4210176</t>
  </si>
  <si>
    <t>O_421062</t>
  </si>
  <si>
    <t>O_4210_01_002</t>
  </si>
  <si>
    <t>A PARTIR DE PROPÓSITOS DE LA EDUCACIÓN PRIMARIA, IDENTIFICAR LOS QUE CORRESPONDEN A LA CULTURA ESCRITA.</t>
  </si>
  <si>
    <t>O_4210385</t>
  </si>
  <si>
    <t>O_4210430</t>
  </si>
  <si>
    <t>O_4210544</t>
  </si>
  <si>
    <t>A PARTIR DE UNA SITUACIÓN DIDÁCTICA, IDENTIFICAR LAS CARACTERÍSTICAS DE LAS PRÁCTICAS SOCIALES DEL LENGUAJE</t>
  </si>
  <si>
    <t>O_4210600</t>
  </si>
  <si>
    <t>O_4210178</t>
  </si>
  <si>
    <t>O_4210705</t>
  </si>
  <si>
    <t>A PARTIR DE ACTIVIDADES DIDÁCTICAS DEL LENGUAJE ORAL, IDENTIFICAR LA QUE FORTALECE EL LOGRO DE PROPÓSITOS DE DISTINTAS ASIGNATURAS</t>
  </si>
  <si>
    <t>O_4210706</t>
  </si>
  <si>
    <t>O_4210707</t>
  </si>
  <si>
    <t>O_42104</t>
  </si>
  <si>
    <t>O_4210285</t>
  </si>
  <si>
    <t>O_4210_01_003</t>
  </si>
  <si>
    <t>A PARTIR DE UNA SITUACIÓN DE APRENDIZAJE, IDENTIFICAR LAS ACCIONES QUE FORTALECEN LA RELACIÓN ENTRE LENGUAJE ORAL, LECTURA Y LENGUAJE ESCRITO</t>
  </si>
  <si>
    <t>O_4210446</t>
  </si>
  <si>
    <t>O_42107</t>
  </si>
  <si>
    <t>A PARTIR DE UNA SITUACIÓN DIDÁCTICA RELACIONADA CON LA ALFABETIZACIÓN INICIAL, IDENTIFICAR LOS PRINCIPIOS PEDAGÓGICOS PRESENTES.</t>
  </si>
  <si>
    <t>O_4210477</t>
  </si>
  <si>
    <t>O_4210714</t>
  </si>
  <si>
    <t>A PARTIR DE UN LISTADO DE CARACTERÍSTICAS DE SITUACIONES DIDÁCTICAS, IDENTIFICAR AQUELLAS QUE PERMITEN EL DESARROLLO DE LA ORALIDAD Y LA CULTURA ESCRITA</t>
  </si>
  <si>
    <t>O_4210716</t>
  </si>
  <si>
    <t>O_4210717</t>
  </si>
  <si>
    <t>O_4210490</t>
  </si>
  <si>
    <t>A PARTIR DE SITUACIONES DE ENSEÑANZA, IDENTIFICAR LAS CARACTERÍSTICAS DE LA PRÁCTICA DOCENTE QUE FAVORECEN LOS CONTENIDOS DE ORALIDAD O ESCRITURA</t>
  </si>
  <si>
    <t>O_4210526</t>
  </si>
  <si>
    <t>O_4210599</t>
  </si>
  <si>
    <t>O_4210247</t>
  </si>
  <si>
    <t>A PARTIR DE UNA DE LAS VARIABLES DIDÁCTICAS, IDENTIFICAR LA QUE ESTÁ ASOCIADA AL NIVEL DE DIFICULTAD EN UNA TAREA COMUNICATIVA DEL LENGUAJE ORAL.</t>
  </si>
  <si>
    <t>O_4210343</t>
  </si>
  <si>
    <t>O_4210506</t>
  </si>
  <si>
    <t>A PARTIR DE ESTRATEGIAS QUE HACEN USO DE LA BIBLIOTECA ESCOLAR O DE AULA, IDENTIFICAR AQUELLA QUE FAVORECE EL APRENDIZAJE DEL LENGUAJE ORAL O ESCRITO EN LOS ALUMNOS</t>
  </si>
  <si>
    <t>O_4210516</t>
  </si>
  <si>
    <t>O_421030</t>
  </si>
  <si>
    <t>O_4210452</t>
  </si>
  <si>
    <t>O_4210104</t>
  </si>
  <si>
    <t>O_4210_01_004</t>
  </si>
  <si>
    <t>O_4210450</t>
  </si>
  <si>
    <t>O_4210266</t>
  </si>
  <si>
    <t>A PARTIR DE UN PROBLEMA EN EL APRENDIZAJE DEL LENGUAJE ORAL EN UN GRUPO ESCOLAR, IDENTIFICAR LA ASESORÍA QUE LO RESUELVE PARA TODOS LOS ALUMNOS</t>
  </si>
  <si>
    <t>O_4210268</t>
  </si>
  <si>
    <t>O_421057</t>
  </si>
  <si>
    <t>A PARTIR DE ACCIONES DE ASESORÍA PARA LA MEJORA, IDENTIFICAR LA QUE SE REFIERE A UNA EXPERIENCIA SITUADA.</t>
  </si>
  <si>
    <t>O_4210200</t>
  </si>
  <si>
    <t>O_4210449</t>
  </si>
  <si>
    <t>O_4210443</t>
  </si>
  <si>
    <t>O_4210464</t>
  </si>
  <si>
    <t>O_421028</t>
  </si>
  <si>
    <t>A PARTIR DEL DIAGNÓSTICO GRUPAL SOBRE LECTURA Y ESCRITURA, IDENTIFICAR LOS FACTORES DE RIESGO PARA SU APRENDIZAJE.</t>
  </si>
  <si>
    <t>O_4210398</t>
  </si>
  <si>
    <t>A PARTIR DE ACCIONES DESARROLLADAS CON EL COLECTIVO, IDENTIFICAR LAS QUE PREVIENEN O ATIENDEN EL REZAGO O LA DESERCIÓN ESCOLAR</t>
  </si>
  <si>
    <t>O_4210451</t>
  </si>
  <si>
    <t>O_4210481</t>
  </si>
  <si>
    <t>O_4210_02</t>
  </si>
  <si>
    <t>O_4210_02_001</t>
  </si>
  <si>
    <t>O_4210336</t>
  </si>
  <si>
    <t>O_4210237</t>
  </si>
  <si>
    <t>O_4210400</t>
  </si>
  <si>
    <t>A PARTIR DE UNA SESIÓN DE CONSEJO TÉCNICO DONDE SE ANALIZAN LOS RESULTADOS DEL DIAGNÓSTICO ESCOLAR, IDENTIFICAR LAS ACCIONES DEL PROYECTO QUE MEJORAN LOS RESULTADOS EN MATERIA DE LENGUAJE ORAL Y ESCRITO.</t>
  </si>
  <si>
    <t>O_4210366</t>
  </si>
  <si>
    <t>O_4210602</t>
  </si>
  <si>
    <t>O_421047</t>
  </si>
  <si>
    <t>O_4210453</t>
  </si>
  <si>
    <t>O_421037</t>
  </si>
  <si>
    <t>O_4210498</t>
  </si>
  <si>
    <t>A PARTIR DE ENUNCIADOS REFERENTES A LOS MOMENTOS DEL PROCESO DE SEGUIMIENTO PARA EL APRENDIZAJE DEL LENGUAJE ORAL O ESCRITO EN UN COLECTIVO DOCENTE, IDENTIFICAR EL ORDEN EN EL QUE SE LLEVAN A CABO</t>
  </si>
  <si>
    <t>O_4210511</t>
  </si>
  <si>
    <t>O_4210605</t>
  </si>
  <si>
    <t>O_4210262</t>
  </si>
  <si>
    <t>O_4210_02_002</t>
  </si>
  <si>
    <t>A PARTIR DE ACTIVIDADES QUE SE REALIZAN EN UN CONSEJO TÉCNICO, IDENTIFICAR LAS QUE PROPICIEN LA REFLEXIÓN INDIVIDUAL O COLECTIVA SOBRE EL APRENDIZAJE DEL LENGUAJE ORAL Y ESCRITO</t>
  </si>
  <si>
    <t>O_4210447</t>
  </si>
  <si>
    <t>O_4210253</t>
  </si>
  <si>
    <t>A PARTIR DE ESTRATEGIAS PARA EL DISEÑO DE SITUACIONES DE APRENDIZAJE, IDENTIFICAR LAS QUE SE RELACIONAN CON LA ALFABETIZACIÓN INICIAL</t>
  </si>
  <si>
    <t>O_4210662</t>
  </si>
  <si>
    <t>O_421010</t>
  </si>
  <si>
    <t>A PARTIR DE PROPUESTAS DE ASESORÍA, IDENTIFICAR LA QUE CONSIDERA CARACTERÍSTICA PARA EL DISEÑO DE SITUACIONES DE APRENDIZAJE QUE INCLUYAN PRÁCTICAS SOCIALES.</t>
  </si>
  <si>
    <t>O_4210139</t>
  </si>
  <si>
    <t>O_4210436</t>
  </si>
  <si>
    <t>A PARTIR DE ESTRATEGIAS DE ASESORÍA, IDENTIFICAR LAS QUE PROMUEVEN SITUACIONES DE APRENDIZAJE QUE FORTALECEN HABILIDADES DE LECTURA O ESCRITURA.</t>
  </si>
  <si>
    <t>O_4210649</t>
  </si>
  <si>
    <t>O_421016</t>
  </si>
  <si>
    <t>O_4210197</t>
  </si>
  <si>
    <t>O_4210405</t>
  </si>
  <si>
    <t>A PARTIR DE INTERACCIONES ENTRE LOS ALUMNOS, IDENTIFICAR LAS QUE FAVOREZCAN EL LENGUAJE ORAL O ESCRITO.</t>
  </si>
  <si>
    <t>O_4210643</t>
  </si>
  <si>
    <t>O_421021</t>
  </si>
  <si>
    <t>A PARTIR DE UNA PROBLEMÁTICA DE APRENDIZAJE RELACIONADA CON LA ORGANIZACIÓN DEL GRUPO, IDENTIFICAR LA ESTRATEGIA QUE PROPONE EL ASESOR PARA PROPICIAR EL APRENDIZAJE DE TODOS LOS ALUMNOS</t>
  </si>
  <si>
    <t>O_4210412</t>
  </si>
  <si>
    <t>O_4210512</t>
  </si>
  <si>
    <t>A PARTIR DE ESTRATEGIAS DE APRENDIZAJE QUE ATIENDEN DIVERSOS DESAFÍOS DEL CAMPO DE FORMACIÓN LENGUAJE Y COMUNICACIÓN PROPUESTAS POR EL ASESOR, IDENTIFICAR LA QUE PERMITE QUE TODOS LOS ALUMNOS APRENDAN</t>
  </si>
  <si>
    <t>O_4210549</t>
  </si>
  <si>
    <t>O_421071</t>
  </si>
  <si>
    <t>A PARTIR DE ACCIONES DE ASESORÍA, IDENTIFICAR LAS QUE SE RELACIONAN CON PROPÓSITOS DE UNA ESCUELA FORMADORA DE LECTORES</t>
  </si>
  <si>
    <t>O_4210369</t>
  </si>
  <si>
    <t>O_4210507</t>
  </si>
  <si>
    <t>O_421075</t>
  </si>
  <si>
    <t>O_4210_02_003</t>
  </si>
  <si>
    <t>A PARTIR DE ESTRATEGIAS DE EVALUACIÓN DEL LENGUAJE ORAL Y ESCRITO, IDENTIFICAR LAS QUE SE RELACIONAN CON LA EVALUACIÓN FORMATIVA.</t>
  </si>
  <si>
    <t>O_4210397</t>
  </si>
  <si>
    <t>O_421024</t>
  </si>
  <si>
    <t>A PARTIR DE SUGERENCIAS DE ASESORÍA EN EL CAMPO DEL LENGUAJE Y LA COMUNICACIÓN, IDENTIFICAR LAS QUE FOMENTAN LA EVALUACIÓN FORMATIVA DEL LENGUAJE ORAL O ESCRITO</t>
  </si>
  <si>
    <t>O_4210402</t>
  </si>
  <si>
    <t>O_421077</t>
  </si>
  <si>
    <t>A PARTIR DE ACTIVIDADES DE EVALUACIÓN INCLUIDAS EN UNA RUTA DE MEJORA, IDENTIFICAR LAS QUE PERMITEN EVALUAR LA PRÁCTICA DOCENTE.</t>
  </si>
  <si>
    <t>O_4210665</t>
  </si>
  <si>
    <t>O_4210296</t>
  </si>
  <si>
    <t>O_421036</t>
  </si>
  <si>
    <t>O_4210553</t>
  </si>
  <si>
    <t>O_4210394</t>
  </si>
  <si>
    <t>A PARTIR DE LOS RESULTADOS DE EVALUACIONES INTERNAS, IDENTIFICAR LAS ESTRATEGIAS QUE PERMITEN MEJORAR LA ENSEÑANZA DE LA LENGUA ORAL Y ESCRITA EN LOS ALUMNOS</t>
  </si>
  <si>
    <t>O_4210668</t>
  </si>
  <si>
    <t>O_4210444</t>
  </si>
  <si>
    <t>A PARTIR DE RESULTADOS DE EVALUACIÓN, IDENTIFICAR LAS QUE PROVIENEN DE EVALUACIONES INTERNAS O EXTERNAS.</t>
  </si>
  <si>
    <t>O_4210454</t>
  </si>
  <si>
    <t>O_421083</t>
  </si>
  <si>
    <t>O_4210_02_004</t>
  </si>
  <si>
    <t>A PARTIR DE CARACTERÍSTICAS CULTURALES DEL CONTEXTO ESCOLAR, IDENTIFICAR LAS QUE ORIENTAN LA ASESORÍA SOBRE EL APRENDIZAJE DEL LENGUAJE ORAL Y ESCRITO.</t>
  </si>
  <si>
    <t>O_4210370</t>
  </si>
  <si>
    <t>O_421027</t>
  </si>
  <si>
    <t>O_4210645</t>
  </si>
  <si>
    <t>O_4210314</t>
  </si>
  <si>
    <t>A PARTIR DE CARACTERÍSTICAS CULTURALES DEL CONTEXTO ESCOLAR, IDENTIFICAR ESTRATEGIAS DE ASESORÍA QUE FAVOREZCAN EL APRENDIZAJE DEL LENGUAJE ORAL Y ESCRITO.</t>
  </si>
  <si>
    <t>O_421066</t>
  </si>
  <si>
    <t>O_4210517</t>
  </si>
  <si>
    <t>A PARTIR DE ACCIONES DOCENTES CENTRADAS EN LAS PRÁCTICAS SOCIALES DEL LENGUAJE ORAL O ESCRITO, IDENTIFICAR LAS QUE FAVORECEN LA ATENCIÓN A LA DIVERSIDAD LINGÜÍSTICA.</t>
  </si>
  <si>
    <t>O_421061</t>
  </si>
  <si>
    <t>O_4210163</t>
  </si>
  <si>
    <t>O_4210627</t>
  </si>
  <si>
    <t>A PARTIR DE UNA PROBLEMÁTICA RELACIONADA CON LAS PRÁCTICAS SOCIALES DEL LENGUAJE ORAL O ESCRITO, IDENTIFICAR LA ESTRATEGIA PROPUESTA POR EL ASESOR QUE FAVORECE LA ATENCIÓN A LA DIVERSIDAD CULTURAL O LINGÜÍSTICA</t>
  </si>
  <si>
    <t>O_4210630</t>
  </si>
  <si>
    <t>O_4210650</t>
  </si>
  <si>
    <t>O_4210372</t>
  </si>
  <si>
    <t>O_4210_02_005</t>
  </si>
  <si>
    <t>A PARTIR DE ACCIONES DE ASESORÍA, SELECCIONAR LAS QUE ORIENTAN SOBRE LA IDENTIFICACIÓN DE ALUMNOS CON NECESIDADES EDUCATIVAS ESPECIALES.</t>
  </si>
  <si>
    <t>O_4210383</t>
  </si>
  <si>
    <t>O_4210534</t>
  </si>
  <si>
    <t>A PARTIR DE LA APTITUD SOBRESALIENTE DE UN ALUMNO, IDENTIFICAR LA INSTANCIA QUE FAVORECE EL ENRIQUECIMIENTO EXTRAESCOLAR.</t>
  </si>
  <si>
    <t>O_4210162</t>
  </si>
  <si>
    <t>O_4210129</t>
  </si>
  <si>
    <t>A PARTIR DE LAS NECESIDADES EDUCATIVAS ESPECIALES DE UN ALUMNO CON DISCAPACIDAD, IDENTIFICAR LA ESTRATEGIA QUE FAVORECE SU INCLUSIÓN EN EL AULA.</t>
  </si>
  <si>
    <t>O_4210332</t>
  </si>
  <si>
    <t>O_4210218</t>
  </si>
  <si>
    <t>O_421048</t>
  </si>
  <si>
    <t>A PARTIR DE LAS NECESIDADES EDUCATIVAS ESPECIALES DE UN ALUMNO CON APTITUDES SOBRESALIENTES, IDENTIFICAR LA ADECUACIÓN CURRICULAR QUE FAVOREZCA EL DESARROLLO DEL LENGUAJE ORAL O ESCRITO.</t>
  </si>
  <si>
    <t>O_421042</t>
  </si>
  <si>
    <t>O_4210373</t>
  </si>
  <si>
    <t>O_4210593</t>
  </si>
  <si>
    <t>O_4210701</t>
  </si>
  <si>
    <t>O_4210510</t>
  </si>
  <si>
    <t>O_4210476</t>
  </si>
  <si>
    <t>O_4210550</t>
  </si>
  <si>
    <t>O_4210653</t>
  </si>
  <si>
    <t>O_4210562</t>
  </si>
  <si>
    <t>O_4210646</t>
  </si>
  <si>
    <t>O_4210515</t>
  </si>
  <si>
    <t>O_4210539</t>
  </si>
  <si>
    <t>O_431018a</t>
  </si>
  <si>
    <t>O_4310161</t>
  </si>
  <si>
    <t>O_4310_01</t>
  </si>
  <si>
    <t>O_4310_01_001</t>
  </si>
  <si>
    <t>A PARTIR DE UNA SITUACIÓN COMUNICATIVA EN LA ESCUELA, IDENTIFICAR ASPECTOS DEL PROCESO DE APRENDIZAJE DE LA EXPRESIÓN ORAL</t>
  </si>
  <si>
    <t>O_4310421</t>
  </si>
  <si>
    <t>O_43107</t>
  </si>
  <si>
    <t>A PARTIR DE UNA SITUACIÓN DIDÁCTICA APOYADA EN EL USO DE DIFERENTES TIPOS DE TEXTO, IDENTIFICAR LAS CARACTERÍSTICAS DEL PROCESO PARA EL APRENDIZAJE DE LA LECTURA O LA PRODUCCIÓN DE TEXTOS</t>
  </si>
  <si>
    <t>O_4310281</t>
  </si>
  <si>
    <t>O_431075</t>
  </si>
  <si>
    <t>A PARTIR DE SITUACIONES DIDÁCTICAS EN EL USO DEL LENGUAJE ORAL, IDENTIFICAR LAS QUE FAVORECEN EL DESARROLLO DEL LENGUAJE ESCRITO</t>
  </si>
  <si>
    <t>O_4310169</t>
  </si>
  <si>
    <t>O_4310574</t>
  </si>
  <si>
    <t>O_431078</t>
  </si>
  <si>
    <t>O_4310624</t>
  </si>
  <si>
    <t>O_4310193</t>
  </si>
  <si>
    <t>O_4310302</t>
  </si>
  <si>
    <t>O_4310484</t>
  </si>
  <si>
    <t>O_4310_01_002</t>
  </si>
  <si>
    <t>A PARTIR DE PROPÓSITOS DE LA EDUCACIÓN SECUNDARIA, IDENTIFICAR LOS QUE CORRESPONDEN A LA CULTURA ESCRITA</t>
  </si>
  <si>
    <t>O_43101</t>
  </si>
  <si>
    <t>O_4310487</t>
  </si>
  <si>
    <t>O_4310579</t>
  </si>
  <si>
    <t>O_4310206</t>
  </si>
  <si>
    <t>O_4310175</t>
  </si>
  <si>
    <t>O_4310269</t>
  </si>
  <si>
    <t>O_4310485</t>
  </si>
  <si>
    <t>A PARTIR DE ACTIVIDADES DIDÁCTICAS DEL LENGUAJE ORAL, IDENTIFICAR LA QUE FORTALECE EL LOGRO DE PROPÓSITOS DE DISTINTAS ASIGNATURAS.</t>
  </si>
  <si>
    <t>O_4310596</t>
  </si>
  <si>
    <t>O_4310601</t>
  </si>
  <si>
    <t>O_4310345</t>
  </si>
  <si>
    <t>O_431028</t>
  </si>
  <si>
    <t>O_4310_01_003</t>
  </si>
  <si>
    <t>A PARTIR DE UNA SITUACIÓN DE APRENDIZAJE, IDENTIFICAR LAS ACCIONES QUE FORTALECEN LA RELACIÓN ENTRE LENGUAJE ORAL, LECTURA Y LENGUAJE ESCRITO.</t>
  </si>
  <si>
    <t>O_4310326</t>
  </si>
  <si>
    <t>O_4310481</t>
  </si>
  <si>
    <t>A PARTIR DE SITUACIONES DIDÁCTICAS, IDENTIFICAR LAS CARACTERÍSTICAS QUE PERMITEN FORTALECER EL DESARROLLO DE LA ORALIDAD O DE LA CULTURA ESCRITA</t>
  </si>
  <si>
    <t>O_4310546</t>
  </si>
  <si>
    <t>O_4310618</t>
  </si>
  <si>
    <t>O_4310482</t>
  </si>
  <si>
    <t>A PARTIR DE SITUACIONES DE APRENDIZAJE REFERENTES A LA ORALIDAD O ESCRITURA, IDENTIFICAR LAS CARACTERÍSTICAS DE LAS PRÁCTICAS DOCENTES QUE LAS FORTALECEN</t>
  </si>
  <si>
    <t>O_4310563</t>
  </si>
  <si>
    <t>O_4310607</t>
  </si>
  <si>
    <t>O_4310703</t>
  </si>
  <si>
    <t>A PARTIR DE UN CONTENIDO DE ORALIDAD O ESCRITURA EN EDUCACIÓN SECUNDARIA, IDENTIFICAR LAS CARACTERÍSTICAS DE LAS PRÁCTICAS DOCENTES QUE PERMITEN ABORDARLO CON BASE EN EL ENFOQUE</t>
  </si>
  <si>
    <t>O_4310593</t>
  </si>
  <si>
    <t>O_4310707</t>
  </si>
  <si>
    <t>O_4310296</t>
  </si>
  <si>
    <t>O_4310554</t>
  </si>
  <si>
    <t>O_4310606</t>
  </si>
  <si>
    <t>O_4310637</t>
  </si>
  <si>
    <t>O_4310509</t>
  </si>
  <si>
    <t>A PARTIR DE COMPETENCIAS DE LAS ASIGNATURAS, IDENTIFICAR LAS QUE SE FAVORECEN CON EL USO DE LA BIBLIOTECA DE AULA ESCOLAR</t>
  </si>
  <si>
    <t>O_431023</t>
  </si>
  <si>
    <t>O_4310172</t>
  </si>
  <si>
    <t>O_4310436</t>
  </si>
  <si>
    <t>O_431065</t>
  </si>
  <si>
    <t>O_4310_01_004</t>
  </si>
  <si>
    <t>A PARTIR DE UNA ACCIÓN DOCENTE, IDENTIFICAR LA ASESORÍA DIRIGIDA A FORTALECER EL LENGUAJE ESCRITO EN TODOS LOS ALUMNOS.</t>
  </si>
  <si>
    <t>O_4310173</t>
  </si>
  <si>
    <t>O_4310364</t>
  </si>
  <si>
    <t>O_4310179</t>
  </si>
  <si>
    <t>A PARTIR DE ACCIONES DE ASESORÍA PARA LA MEJORA, IDENTIFICAR LA QUE SE REFIERE A UNA EXPERIENCIA SITUADA</t>
  </si>
  <si>
    <t>O_4310394</t>
  </si>
  <si>
    <t>O_4310398</t>
  </si>
  <si>
    <t>O_4310257</t>
  </si>
  <si>
    <t>O_4310210</t>
  </si>
  <si>
    <t>A PARTIR DE ACCIONES DIDÁCTICAS, IDENTIFICAR LA ASESORÍA QUE PERMITE DISMINUIR LOS FACTORES DE RIESGO PARA EL APRENDIZAJE DEL LENGUAJE ORAL Y ESCRITO</t>
  </si>
  <si>
    <t>O_4310490</t>
  </si>
  <si>
    <t>O_4310211</t>
  </si>
  <si>
    <t>O_4310440</t>
  </si>
  <si>
    <t>O_4310503</t>
  </si>
  <si>
    <t>A PARTIR DE ACCIONES DESARROLLADAS CON EL COLECTIVO, IDENTIFICAR LAS QUE PREVIENEN EL REZAGO O LA DESERCIÓN ESCOLAR</t>
  </si>
  <si>
    <t>O_4310227</t>
  </si>
  <si>
    <t>O_4310719</t>
  </si>
  <si>
    <t>O_4310_02</t>
  </si>
  <si>
    <t>O_4310_02_001</t>
  </si>
  <si>
    <t>A PARTIR DE LAS CARACTERÍSTICAS DE UN GRUPO ESCOLAR, IDENTIFICAR LOS INSTRUMENTOS DEL DIAGNÓSTICO QUE DESCRIBEN LAS CAPACIDADES DE LOS ALUMNOS EN MATERIA DE LENGUAJE ORAL Y ESCRITO</t>
  </si>
  <si>
    <t>O_4310340</t>
  </si>
  <si>
    <t>O_4310504</t>
  </si>
  <si>
    <t>O_4310663</t>
  </si>
  <si>
    <t>A PARTIR DE LOS RESULTADOS DE UNA EVALUACIÓN EXTERNA, IDENTIFICAR LAS DIFICULTADES COMUNES EN LA LENGUA ORAL Y ESCRITA DE LOS ALUMNOS</t>
  </si>
  <si>
    <t>O_4310251</t>
  </si>
  <si>
    <t>O_4310720</t>
  </si>
  <si>
    <t>O_4310343</t>
  </si>
  <si>
    <t>A PARTIR DE UNA SESIÓN DE CONSEJO TÉCNICO DONDE SE ANALIZAN LOS RESULTADOS DEL DIAGNÓSTICO ESCOLAR, IDENTIFICAR LAS ACCIONES DEL PROYECTO QUE MEJORAN LOS RESULTADOS EN MATERIA DE LENGUAJE ORAL Y ESCRITO</t>
  </si>
  <si>
    <t>O_4310449</t>
  </si>
  <si>
    <t>O_4310580</t>
  </si>
  <si>
    <t>A PARTIR DE INFORMACIÓN DE UN DIAGNÓSTICO ESCOLAR, IDENTIFICAR LA QUE PERMITE DEFINIR UN PLAN DE ASESORÍA PARA FORTALECER EL LENGUAJE ORAL Y ESCRITO</t>
  </si>
  <si>
    <t>O_431096</t>
  </si>
  <si>
    <t>O_4310587</t>
  </si>
  <si>
    <t>O_4310505</t>
  </si>
  <si>
    <t>A PARTIR DE ESTRATEGIAS DE ASESORÍA, IDENTIFICAR LAS QUE VINCULAN EL APRENDIZAJE DEL LENGUAJE ORAL Y ESCRITO Y EL USO DE LA BIBLIOTECA ESCOLAR CON ALGUNA DE LAS ASIGNATURAS DEL PLAN DE ESTUDIOS 2011</t>
  </si>
  <si>
    <t>O_4310309</t>
  </si>
  <si>
    <t>O_4310225</t>
  </si>
  <si>
    <t>A PARTIR DE ACCIONES DE ASESORÍA, IDENTIFICAR LAS QUE SE REFIEREN AL SEGUIMIENTO DEL COLECTIVO DOCENTE PARA LA MEJORA DEL APRENDIZAJE DEL LENGUAJE ORAL Y ESCRITO</t>
  </si>
  <si>
    <t>O_4310442</t>
  </si>
  <si>
    <t>O_4310506</t>
  </si>
  <si>
    <t>O_4310_02_002</t>
  </si>
  <si>
    <t>O_4310235</t>
  </si>
  <si>
    <t>O_4310617</t>
  </si>
  <si>
    <t>O_431036</t>
  </si>
  <si>
    <t>A PARTIR DE LAS CARACTERÍSTICAS DEL DISEÑO DE SITUACIONES PARA LA ENSEÑANZA DEL LENGUAJE ORAL Y ESCRITO, IDENTIFICAR LAS QUE MEJORAN LAS COMPETENCIAS COMUNICATIVAS.</t>
  </si>
  <si>
    <t>O_4310236</t>
  </si>
  <si>
    <t>O_4310103</t>
  </si>
  <si>
    <t>O_4310466</t>
  </si>
  <si>
    <t>O_4310335</t>
  </si>
  <si>
    <t>A PARTIR DE ESTRATEGIAS DE ASESORÍA, IDENTIFICAR LAS QUE PROMUEVEN SITUACIONES DE APRENDIZAJE QUE FORTALECEN HABILIDADES DE LECTURA O ESCRITURA</t>
  </si>
  <si>
    <t>O_4310511</t>
  </si>
  <si>
    <t>O_4310243</t>
  </si>
  <si>
    <t>O_4310640</t>
  </si>
  <si>
    <t>O_4310253</t>
  </si>
  <si>
    <t>O_4310400</t>
  </si>
  <si>
    <t>O_4310542</t>
  </si>
  <si>
    <t>A PARTIR DE UN PROBLEMA DE APRENDIZAJE, IDENTIFICAR LA ESTRATEGIA DE ASESORAMIENTO QUE DESAFÍE AL DOCENTE PARA FAVORECER QUE TODOS LOS ALUMNOS APRENDAN</t>
  </si>
  <si>
    <t>O_4310551</t>
  </si>
  <si>
    <t>O_4310724</t>
  </si>
  <si>
    <t>O_4310507</t>
  </si>
  <si>
    <t>A PARTIR DE ESTRATEGIAS DEL ASESOR ACERCA DE UN DESAFÍO PROPUESTO POR EL DOCENTE EN EL AULA, IDENTIFICAR LA QUE FAVORECE QUE TODOS LOS ALUMNOS APRENDAN</t>
  </si>
  <si>
    <t>O_4310627</t>
  </si>
  <si>
    <t>O_4310655</t>
  </si>
  <si>
    <t>O_4310107</t>
  </si>
  <si>
    <t>A PARTIR DE ACCIONES DE ASESORÍA, IDENTIFICAR LAS QUE SE RELACIONAN CON PROPÓSITOS DE UNA ESCUELA FORMADORA DE LECTORES.</t>
  </si>
  <si>
    <t>O_4310464</t>
  </si>
  <si>
    <t>O_4310109</t>
  </si>
  <si>
    <t>O_4310_02_003</t>
  </si>
  <si>
    <t>O_4310110</t>
  </si>
  <si>
    <t>O_4310111</t>
  </si>
  <si>
    <t>O_4310113</t>
  </si>
  <si>
    <t>O_4310115</t>
  </si>
  <si>
    <t>O_4310409</t>
  </si>
  <si>
    <t>O_4310536</t>
  </si>
  <si>
    <t>O_4310584</t>
  </si>
  <si>
    <t>O_4310300</t>
  </si>
  <si>
    <t>O_4310510</t>
  </si>
  <si>
    <t>O_4310573</t>
  </si>
  <si>
    <t>O_4310121</t>
  </si>
  <si>
    <t>O_4310602</t>
  </si>
  <si>
    <t>O_4310125</t>
  </si>
  <si>
    <t>O_4310_02_004</t>
  </si>
  <si>
    <t>O_4310231</t>
  </si>
  <si>
    <t>O_4310522</t>
  </si>
  <si>
    <t>O_4310237</t>
  </si>
  <si>
    <t>O_4310267</t>
  </si>
  <si>
    <t>O_4310529</t>
  </si>
  <si>
    <t>O_4310130</t>
  </si>
  <si>
    <t>O_4310520</t>
  </si>
  <si>
    <t>O_4310132</t>
  </si>
  <si>
    <t>O_4310461</t>
  </si>
  <si>
    <t>O_4310393</t>
  </si>
  <si>
    <t>O_4310_02_005</t>
  </si>
  <si>
    <t>O_4310405</t>
  </si>
  <si>
    <t>O_4310553</t>
  </si>
  <si>
    <t>A PARTIR DE LA APTITUD SOBRESALIENTE DE UN ALUMNO, IDENTIFICAR LA INSTANCIA QUE FAVORECE EL ENRIQUECIMIENTO EXTRAESCOLAR</t>
  </si>
  <si>
    <t>O_4310439</t>
  </si>
  <si>
    <t>O_4310672</t>
  </si>
  <si>
    <t>O_4310526</t>
  </si>
  <si>
    <t>O_4310547</t>
  </si>
  <si>
    <t>O_4310578</t>
  </si>
  <si>
    <t>O_4310537</t>
  </si>
  <si>
    <t>O_4310681</t>
  </si>
  <si>
    <t>O_4310162</t>
  </si>
  <si>
    <t>O_4310476</t>
  </si>
  <si>
    <t>O_4310557</t>
  </si>
  <si>
    <t>O_4310660</t>
  </si>
  <si>
    <t>O_4310552</t>
  </si>
  <si>
    <t>O_4310590</t>
  </si>
  <si>
    <t>O_4310599</t>
  </si>
  <si>
    <t>O_4310541</t>
  </si>
  <si>
    <t>O_4310731</t>
  </si>
  <si>
    <t>O_4310646</t>
  </si>
  <si>
    <t>O_4310645</t>
  </si>
  <si>
    <t>O_411518a</t>
  </si>
  <si>
    <t>O_4115210</t>
  </si>
  <si>
    <t>O_4115_01</t>
  </si>
  <si>
    <t>O_4115_01_001</t>
  </si>
  <si>
    <t>A PARTIR DE EJEMPLOS SOBRE EL DESARROLLO DE NOCIONES MATEMÁTICAS, IDENTIFICAR LOS PRINCIPIOS GENERALES SOBRE EL PROCESO QUE REALIZA EL ALUMNO PARA SU APRENDIZAJE.</t>
  </si>
  <si>
    <t>O_4115247</t>
  </si>
  <si>
    <t>O_4115591</t>
  </si>
  <si>
    <t>O_4115218</t>
  </si>
  <si>
    <t>A PARTIR DE PRINCIPIOS GENERALES SOBRE EL APRENDIZAJE DE LAS MATEMÁTICAS, IDENTIFICAR LOS QUE CORRESPONDEN AL DESARROLLO DE NOCIONES MATEMÁTICAS</t>
  </si>
  <si>
    <t>O_4115248</t>
  </si>
  <si>
    <t>O_4115593</t>
  </si>
  <si>
    <t>O_4115281</t>
  </si>
  <si>
    <t>A PARTIR DE LA DESCRIPCIÓN DE CONDICIONES DEL ENTORNO FAMILIAR, SOCIAL O CULTURAL DEL ALUMNO, IDENTIFICAR LAS QUE PUEDEN AYUDAR A DESARROLLAR EL PENSAMIENTO MATEMÁTICO</t>
  </si>
  <si>
    <t>O_4115554</t>
  </si>
  <si>
    <t>O_4115771</t>
  </si>
  <si>
    <t>O_4115558</t>
  </si>
  <si>
    <t>A PARTIR DE ACTIVIDADES COTIDIANAS PARA RESOLVER PROBLEMAS MATEMÁTICOS, IDENTIFICAR LOS ASPECTOS DEL PENSAMIENTO MATEMÁTICO QUE FAVORECEN.</t>
  </si>
  <si>
    <t>O_4115900</t>
  </si>
  <si>
    <t>O_4115774</t>
  </si>
  <si>
    <t>O_4115679</t>
  </si>
  <si>
    <t>O_4115_01_002</t>
  </si>
  <si>
    <t>A PARTIR DE LOS PROPÓSITOS DE ESTUDIO DE LA EDUCACIÓN BÁSICA, IDENTIFICAR LOS QUE CORRESPONDEN A MATEMÁTICAS DE NIVEL PREESCOLAR</t>
  </si>
  <si>
    <t>O_4115902</t>
  </si>
  <si>
    <t>O_4115635</t>
  </si>
  <si>
    <t>O_4115661</t>
  </si>
  <si>
    <t>A PARTIR DE UNA ACTIVIDAD EN EL AULA, IDENTIFICAR EL PROPÓSITO DEL ESTUDIO DE LAS MATEMÁTICAS QUE SE DESARROLLA.</t>
  </si>
  <si>
    <t>O_4115487</t>
  </si>
  <si>
    <t>O_4115682</t>
  </si>
  <si>
    <t>O_4115369</t>
  </si>
  <si>
    <t>A PARTIR DE APRENDIZAJES ESPERADOS DEL CAMPO FORMATIVO PENSAMIENTO MATEMÁTICO, IDENTIFICAR SUS CARACTERÍSTICAS (PROFUNDIDAD, SECUENCIA, COMPLEJIDAD).</t>
  </si>
  <si>
    <t>O_4115484</t>
  </si>
  <si>
    <t>O_41156</t>
  </si>
  <si>
    <t>A PARTIR DE ENUNCIADOS SOBRE LA UTILIDAD DE LOS APRENDIZAJES ESPERADOS DE OTROS CAMPOS FORMATIVOS, IDENTIFICAR LOS QUE CORRESPONDEN AL ESTUDIO DEL PENSAMIENTO MATEMÁTICO EN PREESCOLAR</t>
  </si>
  <si>
    <t>O_411514</t>
  </si>
  <si>
    <t>O_411516</t>
  </si>
  <si>
    <t>A PARTIR DE CONTENIDOS DE OTROS CAMPOS FORMATIVOS, IDENTIFICAR LOS QUE CORRESPONDEN AL DE PENSAMIENTO MATEMÁTICO</t>
  </si>
  <si>
    <t>O_4115363</t>
  </si>
  <si>
    <t>O_4115302</t>
  </si>
  <si>
    <t>A PARTIR DE UNA SITUACIÓN DIDÁCTICA, IDENTIFICAR EL APRENDIZAJE ESPERADO DEL CAMPO FORMATIVO PENSAMIENTO MATEMÁTICO QUE SE DESARROLLA.</t>
  </si>
  <si>
    <t>O_4115388</t>
  </si>
  <si>
    <t>O_4115264</t>
  </si>
  <si>
    <t>O_4115_01_003</t>
  </si>
  <si>
    <t>A PARTIR DE UNA SITUACIÓN DIDÁCTICA, IDENTIFICAR EL PRINCIPIO DEL ENFOQUE DIDÁCTICO DE LAS MATEMÁTICAS QUE SE TRABAJA</t>
  </si>
  <si>
    <t>O_4115602</t>
  </si>
  <si>
    <t>O_4115374</t>
  </si>
  <si>
    <t>A PARTIR DE CARACTERÍSTICAS DEL ENFOQUE DIDÁCTICO, IDENTIFICAR LOS PRINCIPIOS QUE PERTENECEN AL PENSAMIENTO MATEMÁTICO</t>
  </si>
  <si>
    <t>O_4115436</t>
  </si>
  <si>
    <t>O_4115170</t>
  </si>
  <si>
    <t>DE UNA SERIE DE ENUNCIADOS SOBRE LAS INTERACCIONES EN EL AULA, IDENTIFICAR EL QUE FAVORECE EL APRENDIZAJE DE LAS MATEMÁTICAS</t>
  </si>
  <si>
    <t>O_4115355</t>
  </si>
  <si>
    <t>O_4115685</t>
  </si>
  <si>
    <t>O_4115493</t>
  </si>
  <si>
    <t>A PARTIR DE UNA SITUACIÓN DIDÁCTICA SOBRE EL CAMPO FORMATIVO PENSAMIENTO MATEMÁTICO, IDENTIFICAR LAS INTERACCIONES ENTRE LOS ALUMNOS QUE FAVORECEN EL APRENDIZAJE</t>
  </si>
  <si>
    <t>O_4115471</t>
  </si>
  <si>
    <t>O_411518</t>
  </si>
  <si>
    <t>A PARTIR DE UNA SITUACIÓN EN LA QUE SE DESCRIBE LA DIFICULTAD DE UNA TAREA MATEMÁTICA DESARROLLADA POR UN ALUMNO, IDENTIFICAR LA ESTRATEGIA PARA ATENDERLA</t>
  </si>
  <si>
    <t>O_4115686</t>
  </si>
  <si>
    <t>O_4115510</t>
  </si>
  <si>
    <t>A PARTIR DE PRÁCTICAS DOCENTES PARA ABORDAR UN CONTENIDO MATEMÁTICO, IDENTIFICAR LA QUE ES PROPIA DEL ENFOQUE DE LA ASIGNATURA</t>
  </si>
  <si>
    <t>O_4115572</t>
  </si>
  <si>
    <t>O_4115687</t>
  </si>
  <si>
    <t>O_4115301</t>
  </si>
  <si>
    <t>O_4115_01_004</t>
  </si>
  <si>
    <t>DE UN GRUPO DE ACCIONES DE ASESORÍA PARA MEJORAR UNA PRÁCTICA DOCENTE, IDENTIFICAR LA QUE CONTRIBUYE A QUE TODOS LOS ALUMNOS APRENDAN MATEMÁTICAS</t>
  </si>
  <si>
    <t>O_4115319</t>
  </si>
  <si>
    <t>O_4115741</t>
  </si>
  <si>
    <t>A PARTIR DE UNA SITUACIÓN DE OBSERVACIÓN EN CLASE, SELECCIONAR UNA ESTRATEGIA QUE CORRESPONDA A LA MEJORA DE LA PRÁCTICA DOCENTE PARA EL DESARROLLO DEL PENSAMIENTO MATEMÁTICO DE TODOS LOS ALUMNOS</t>
  </si>
  <si>
    <t>O_4115798</t>
  </si>
  <si>
    <t>O_411591</t>
  </si>
  <si>
    <t>A PARTIR DE DESCRIPCIONES DE ASESORÍAS, IDENTIFICAR LA QUE CORRESPONDE A UNA ASESORÍA SITUADA EN EL AULA.</t>
  </si>
  <si>
    <t>O_4115801</t>
  </si>
  <si>
    <t>O_411544</t>
  </si>
  <si>
    <t>A PARTIR DE ENUNCIADOS SOBRE ASESORÍAS SITUADAS, IDENTIFICAR LA QUE CONTRIBUYE AL APRENDIZAJE DE LAS MATEMÁTICAS. </t>
  </si>
  <si>
    <t>O_4115803</t>
  </si>
  <si>
    <t>O_4115162</t>
  </si>
  <si>
    <t>CON BASE EN UN GRUPO DE ACCIONES DE GESTIÓN ESCOLAR, IDENTIFICAR LA QUE FAVORECE LA ASESORÍA SOBRE EL APRENDIZAJE DE LAS MATEMÁTICAS</t>
  </si>
  <si>
    <t>O_4115806</t>
  </si>
  <si>
    <t>O_4115287</t>
  </si>
  <si>
    <t>A PARTIR DE LAS CARACTERÍSTICAS DE LA GESTIÓN ESCOLAR, IDENTIFICAR LAS QUE FAVORECEN LA ASESORÍA EN EL DESARROLLO DEL PENSAMIENTO MATEMÁTICO</t>
  </si>
  <si>
    <t>O_4115407</t>
  </si>
  <si>
    <t>O_4115343</t>
  </si>
  <si>
    <t>A PARTIR DE UNA DESCRIPCIÓN DE CLASE EN LA QUE EL DOCENTE NO LOGRE EL APRENDIZAJE MATEMÁTICO DE LOS ALUMNOS, IDENTIFICAR LA ASESORÍA REQUERIDA</t>
  </si>
  <si>
    <t>O_4115904</t>
  </si>
  <si>
    <t>O_4115809</t>
  </si>
  <si>
    <t>O_4115168</t>
  </si>
  <si>
    <t>A PARTIR DE ACCIONES EFECTUADAS CON EL COLECTIVO ESCOLAR, IDENTIFICAR LA QUE PREVIENE EL REZAGO EDUCATIVO O LA DESERCIÓN ESCOLAR EN EL APRENDIZAJE DE LAS MATEMÁTICAS</t>
  </si>
  <si>
    <t>O_4115376</t>
  </si>
  <si>
    <t>O_4115556</t>
  </si>
  <si>
    <t>O_4115_02</t>
  </si>
  <si>
    <t>O_4115_02_001</t>
  </si>
  <si>
    <t>A PARTIR DE UNA SITUACIÓN EN EL AULA, IDENTIFICAR EL PROCEDIMIENTO PARA EL DIAGNÓSTICO DEL GRUPO O DE LA PRÁCTICA DOCENTE EN EL CAMPO DEL PENSAMIENTO MATEMÁTICO</t>
  </si>
  <si>
    <t>O_4115561</t>
  </si>
  <si>
    <t>O_4115727</t>
  </si>
  <si>
    <t>O_4115290</t>
  </si>
  <si>
    <t>A PARTIR DE LAS ACCIONES DE UN PROYECTO PARA MEJORAR LOS RESULTADOS DE UN DIAGNÓSTICO, ORDENARLAS DE ACUERDO CON SU PROCESO DE ELABORACIÓN.</t>
  </si>
  <si>
    <t>O_4115700</t>
  </si>
  <si>
    <t>O_4115546</t>
  </si>
  <si>
    <t>A PARTIR DE UNA SITUACIÓN DE DIAGNÓSTICO GRUPAL RESPECTO A UN CONTENIDO MATEMÁTICO ESPECÍFICO, SELECCIONAR EL PLAN DE ACCIÓN PARA LOGRAR LOS APRENDIZAJES ESPERADOS</t>
  </si>
  <si>
    <t>O_4115481</t>
  </si>
  <si>
    <t>O_4115705</t>
  </si>
  <si>
    <t>O_4115632</t>
  </si>
  <si>
    <t>A PARTIR DE LOS RESULTADOS DE UN DIAGNÓSTICO, LA MODALIDAD DE LA ESCUELA O EL CONTEXTO SOCIOCULTURAL Y LINGÜÍSTICO DE LA COMUNIDAD, IDENTIFICAR LAS ESTRATEGIAS QUE SE DEBEN INTEGRAR EN EL PLAN DE ASESORÍA PARA FORTALECER EL PENSAMIENTO MATEMÁTICO</t>
  </si>
  <si>
    <t>O_4115914</t>
  </si>
  <si>
    <t>O_4115824</t>
  </si>
  <si>
    <t>O_4115378</t>
  </si>
  <si>
    <t>IDENTIFICAR, DE UN GRUPO DE ACTIVIDADES DE SEGUIMIENTO, LAS QUE MEJORAN LOS APRENDIZAJES DEL PENSAMIENTO MATEMÁTICO</t>
  </si>
  <si>
    <t>O_4115424</t>
  </si>
  <si>
    <t>O_4115357</t>
  </si>
  <si>
    <t>O_4115_02_002</t>
  </si>
  <si>
    <t>A PARTIR DE ESTRATEGIAS DE ASESORÍA, IDENTIFICAR LA QUE PROMUEVE LA REFLEXIÓN DEL DOCENTE SOBRE EL ESTUDIO DE LAS MATEMÁTICAS.</t>
  </si>
  <si>
    <t>O_4115358</t>
  </si>
  <si>
    <t>O_4115295</t>
  </si>
  <si>
    <t>A PARTIR DE LA OBSERVACIÓN DE UNA CLASE DE MATEMÁTICAS, EN LA QUE EL DOCENTE ORGANICE A LOS ALUMNOS DE MANERA INDIVIDUAL, IDENTIFICAR LAS ACCIONES DE ASESORÍA QUE PROMUEVEN LA REFLEXIÓN DOCENTE</t>
  </si>
  <si>
    <t>O_4115145</t>
  </si>
  <si>
    <t>O_4115704</t>
  </si>
  <si>
    <t>A PARTIR DE UNA SITUACIÓN EN LA QUE SE MUESTRAN LAS NECESIDADES EDUCATIVAS DE UN GRUPO DE ALUMNOS, IDENTIFICAR LA ESTRATEGIA DEL ASESOR QUE LAS ATIENDE</t>
  </si>
  <si>
    <t>O_4115710</t>
  </si>
  <si>
    <t>O_4115381</t>
  </si>
  <si>
    <t>A PARTIR DE UN CASO DE ASESORÍA SOBRE UNA ACTIVIDAD MATEMÁTICA, IDENTIFICAR LOS ELEMENTOS QUE PERMITEN ATENDER LAS NECESIDADES EDUCATIVAS DE LOS ALUMNOS</t>
  </si>
  <si>
    <t>O_4115907</t>
  </si>
  <si>
    <t>O_4115549</t>
  </si>
  <si>
    <t>A PARTIR DE PRODUCCIONES MATEMÁTICAS ORALES O ESCRITAS ELABORADAS POR LOS ALUMNOS, IDENTIFICAR LA ACCIÓN DE ASESORÍA AL DOCENTE QUE PERMITE SU ANÁLISIS O INTERPRETACIÓN</t>
  </si>
  <si>
    <t>O_4115667</t>
  </si>
  <si>
    <t>O_4115831</t>
  </si>
  <si>
    <t>O_4115701</t>
  </si>
  <si>
    <t>A PARTIR DE UNA PROBLEMÁTICA EN EL AULA, IDENTIFICAR LA ACCIÓN PARA ASESORAR A LOS DOCENTES EN LA GESTIÓN DE INTERACCIONES QUE PROMUEVAN APRENDIZAJES MATEMÁTICOS</t>
  </si>
  <si>
    <t>O_4115834</t>
  </si>
  <si>
    <t>O_4115627</t>
  </si>
  <si>
    <t>A PARTIR DE UNA SITUACIÓN PROBLEMÁTICA EN EL AULA, IDENTIFICAR LA ESTRATEGIA DE ASESORÍA PARA QUE EL DOCENTE FAVOREZCA EN TODOS LOS ALUMNOS EL DESARROLLO DEL PENSAMIENTO MATEMÁTICO</t>
  </si>
  <si>
    <t>O_4115652</t>
  </si>
  <si>
    <t>O_4115837</t>
  </si>
  <si>
    <t>O_4115839</t>
  </si>
  <si>
    <t>A PARTIR DE ESTRATEGIAS DE ASESORÍA, IDENTIFICAR LA QUE PERMITA AL DOCENTE FAVORECER EL PENSAMIENTO MATEMÁTICO EN TODOS LOS ALUMNOS</t>
  </si>
  <si>
    <t>O_4115840</t>
  </si>
  <si>
    <t>O_4115843</t>
  </si>
  <si>
    <t>O_4115391</t>
  </si>
  <si>
    <t>A PARTIR DE ENUNCIADOS SOBRE LA UTILIDAD Y PERTINENCIA DE DIVERSOS MATERIALES DISPONIBLES PARA EL ESTUDIO DE LAS MATEMÁTICAS, IDENTIFICAR LAS ACCIONES DE ASESORÍA QUE PROMUEVEN SU USO</t>
  </si>
  <si>
    <t>O_4115395</t>
  </si>
  <si>
    <t>O_4115916</t>
  </si>
  <si>
    <t>A PARTIR DE UN APRENDIZAJE ESPERADO, IDENTIFICAR LA ACCIÓN DE ASESORÍA SOBRE EL USO DE MATERIALES O RECURSOS DISPONIBLES PARA EL ESTUDIO DE LAS MATEMÁTICAS</t>
  </si>
  <si>
    <t>O_4115848</t>
  </si>
  <si>
    <t>O_4115743</t>
  </si>
  <si>
    <t>O_4115_02_003</t>
  </si>
  <si>
    <t>A PARTIR DE ESTRATEGIAS DE EVALUACIÓN DE LOS APRENDIZAJES MATEMÁTICOS, IDENTIFICAR LA QUE CORRESPONDE CON LA EVALUACIÓN FORMATIVA.</t>
  </si>
  <si>
    <t>O_4115720</t>
  </si>
  <si>
    <t>O_4115851</t>
  </si>
  <si>
    <t>O_4115207</t>
  </si>
  <si>
    <t>A PARTIR DE UNA SITUACIÓN REFERENTE AL BAJO LOGRO DE UN ALUMNO EN EL APRENDIZAJE DE LAS MATEMÁTICAS, IDENTIFICAR LAS ESTRATEGIAS DE EVALUACIÓN FORMATIVA PARA EVALUARLO</t>
  </si>
  <si>
    <t>O_4115526</t>
  </si>
  <si>
    <t>O_4115278</t>
  </si>
  <si>
    <t>A PARTIR DE LA DESCRIPCIÓN DE UNA SITUACIÓN RELACIONADA CON LOS PRINCIPIOS PEDAGÓGICOS, IDENTIFICAR LAS ESTRATEGIAS DE EVALUACIÓN DE LA PRÁCTICA DOCENTE PARA MEJORARLA.</t>
  </si>
  <si>
    <t>O_4115859</t>
  </si>
  <si>
    <t>O_4115863</t>
  </si>
  <si>
    <t>A PARTIR DEL DIAGNÓSTICO DE UNA PRÁCTICA DOCENTE, IDENTIFICAR LA ESTRATEGIA QUE DEBE UTILIZAR EL ASESOR PARA MEJORAR LA PRÁCTICA DOCENTE</t>
  </si>
  <si>
    <t>O_4115864</t>
  </si>
  <si>
    <t>O_4115428</t>
  </si>
  <si>
    <t>A PARTIR DE LOS RESULTADOS DE EVALUACIÓN INTERNA O EXTERNA DE UN GRUPO RELACIONADOS CON EL PENSAMIENTO MATEMÁTICO, IDENTIFICAR LA ACCIÓN DE ASESORÍA PARA MEJORAR LA PRÁCTICA DOCENTE O ELEVAR EL NIVEL DE LOGRO DE LOS ALUMNOS</t>
  </si>
  <si>
    <t>O_4115638</t>
  </si>
  <si>
    <t>O_4115414</t>
  </si>
  <si>
    <t>O_4115_02_004</t>
  </si>
  <si>
    <t>A PARTIR DE LOS CONTENIDOS DEL PLAN Y PROGRAMAS DE ESTUDIO, IDENTIFICAR LOS ELEMENTOS QUE DEBEN CONSIDERARSE PARA ATENDER EL CONTEXTO ESCOLAR EN QUE SE INSERTA LA ESCUELA.</t>
  </si>
  <si>
    <t>O_4115666</t>
  </si>
  <si>
    <t>O_4115910</t>
  </si>
  <si>
    <t>O_4115140</t>
  </si>
  <si>
    <t>A PARTIR DE LAS CARACTERÍSTICAS DE UN GRUPO CON DIVERSIDAD CULTURAL O LINGÜÍSTICA, DETERMINAR LAS TAREAS MATEMÁTICAS QUE FAVORECEN EL LOGRO DE LOS APRENDIZAJES ESPERADOS</t>
  </si>
  <si>
    <t>O_4115875</t>
  </si>
  <si>
    <t>A PARTIR DE LA DESCRIPCIÓN DE UN CONTEXTO ESCOLAR DE ALTA MARGINACIÓN, SELECCIONAR LAS CARACTERÍSTICAS PARA LOGRAR LOS APRENDIZAJES ESPERADOS EN MATEMÁTICAS</t>
  </si>
  <si>
    <t>O_4115877</t>
  </si>
  <si>
    <t>O_4115569</t>
  </si>
  <si>
    <t>O_4115642</t>
  </si>
  <si>
    <t>O_4115912</t>
  </si>
  <si>
    <t>O_4115646</t>
  </si>
  <si>
    <t>A PARTIR DE ACCIONES DOCENTES EN UN GRUPO CON DIVERSIDAD CULTURAL O LINGÜÍSTICA, IDENTIFICAR LAS PROPUESTAS DE ASESORÍA QUE FAVORECEN EL LOGRO DE LOS APRENDIZAJES ESPERADOS EN ESTE CONTEXTO</t>
  </si>
  <si>
    <t>O_4115887</t>
  </si>
  <si>
    <t>O_4115888</t>
  </si>
  <si>
    <t>O_4115217</t>
  </si>
  <si>
    <t>O_4115_02_005</t>
  </si>
  <si>
    <t>A PARTIR DE ACCIONES DE ASESORÍA, IDENTIFICAR LAS QUE DAN SEGUIMIENTO A LOS ALUMNOS CON NECESIDADES EDUCATIVAS ESPECIALES</t>
  </si>
  <si>
    <t>O_4115256</t>
  </si>
  <si>
    <t>O_4115379</t>
  </si>
  <si>
    <t>A PARTIR INSTANCIAS DE ATENCIÓN, IDENTIFICAR LA QUE ATIENDE A PERSONAS CON APTITUDES SOBRESALIENTES.</t>
  </si>
  <si>
    <t>O_4115449</t>
  </si>
  <si>
    <t>O_4115262</t>
  </si>
  <si>
    <t>A PARTIR DE LA DESCRIPCIÓN DE NECESIDADES DE UN ALUMNO, IDENTIFICAR LA ESTRATEGIA PARA FAVORECER SU INCLUSIÓN EN EL AULA</t>
  </si>
  <si>
    <t>O_4115913</t>
  </si>
  <si>
    <t>O_4115286</t>
  </si>
  <si>
    <t>A PARTIR DE UNA ACTIVIDAD DE MATEMÁTICAS, IDENTIFICAR LA ADECUACIÓN CURRICULAR PARA ATENDER A UN ALUMNO CON NECESIDADES EDUCATIVAS ESPECIALES</t>
  </si>
  <si>
    <t>O_4115522</t>
  </si>
  <si>
    <t>O_4115227</t>
  </si>
  <si>
    <t>A PARTIR DE LA DESCRIPCIÓN DE LAS NECESIDADES EDUCATIVAS DE ALUMNOS SOBRESALIENTES, IDENTIFICAR LAS ADECUACIONES CURRICULARES PARA SU ATENCIÓN</t>
  </si>
  <si>
    <t>O_4115765</t>
  </si>
  <si>
    <t>O_421518a</t>
  </si>
  <si>
    <t>O_4215231</t>
  </si>
  <si>
    <t>O_4215_01</t>
  </si>
  <si>
    <t>O_4215_01_001</t>
  </si>
  <si>
    <t>A PARTIR DE EJEMPLOS SOBRE EL DESARROLLO DE NOCIONES MATEMÁTICAS, IDENTIFICAR EL PROCESO QUE REALIZA EL ALUMNO PARA SU APRENDIZAJE.</t>
  </si>
  <si>
    <t>O_4215315</t>
  </si>
  <si>
    <t>O_4215569</t>
  </si>
  <si>
    <t>O_421578</t>
  </si>
  <si>
    <t>O_421591</t>
  </si>
  <si>
    <t>O_42152</t>
  </si>
  <si>
    <t>A PARTIR DE CONCEPTOS MATEMÁTICOS ESPECÍFICOS, IDENTIFICAR LAS DIFICULTADES COMUNES QUE ENFRENTAN LOS ALUMNOS.</t>
  </si>
  <si>
    <t>O_4215148</t>
  </si>
  <si>
    <t>O_4215475</t>
  </si>
  <si>
    <t>O_421537</t>
  </si>
  <si>
    <t>A PARTIR DE UNA SITUACIÓN SOBRE LAS DIFICULTADES QUE ENFRENTAN LOS ALUMNOS PARA APRENDER CONCEPTOS MATEMÁTICOS ESPECÍFICOS, IDENTIFICAR EL APOYO QUE EL ATP PROPORCIONA AL DOCENTE PARA SUPERARLAS</t>
  </si>
  <si>
    <t>O_4215196</t>
  </si>
  <si>
    <t>O_4215455</t>
  </si>
  <si>
    <t>O_4215268</t>
  </si>
  <si>
    <t>A PARTIR DE LA DESCRIPCIÓN DE CONDICIONES DE LOS ENTORNOS FAMILIAR, SOCIAL O CULTURAL DEL ALUMNO, IDENTIFICAR LAS QUE PUEDEN AYUDAR A DESARROLLAR EL PENSAMIENTO MATEMÁTICO</t>
  </si>
  <si>
    <t>O_4215652</t>
  </si>
  <si>
    <t>O_4215485</t>
  </si>
  <si>
    <t>O_421594</t>
  </si>
  <si>
    <t>A PARTIR DE ACTIVIDADES COTIDIANAS (ENTORNO FAMILIAR, SOCIAL O CULTURAL) PARA RESOLVER PROBLEMAS MATEMÁTICOS, IDENTIFICAR EL APRENDIZAJE DEL PENSAMIENTO MATEMÁTICO QUE FAVORECEN</t>
  </si>
  <si>
    <t>O_4215107</t>
  </si>
  <si>
    <t>O_4215389</t>
  </si>
  <si>
    <t>O_4215_01_002</t>
  </si>
  <si>
    <t>A PARTIR DE LOS PROPÓSITOS DE ESTUDIO DE LA EDUCACIÓN BÁSICA, IDENTIFICAR LOS QUE CORRESPONDEN A MATEMÁTICAS DE NIVEL PRIMARIA.</t>
  </si>
  <si>
    <t>O_4215267</t>
  </si>
  <si>
    <t>O_4215465</t>
  </si>
  <si>
    <t>O_4215362</t>
  </si>
  <si>
    <t>O_4215142</t>
  </si>
  <si>
    <t>O_4215456</t>
  </si>
  <si>
    <t>O_421557</t>
  </si>
  <si>
    <t>A PARTIR DE CONTENIDOS MATEMÁTICOS EN EDUCACIÓN PRIMARIA, IDENTIFICAR SUS CARACTERÍSTICAS (PROFUNDIDAD, SECUENCIA, COMPLEJIDAD).</t>
  </si>
  <si>
    <t>O_4215284</t>
  </si>
  <si>
    <t>O_4215227</t>
  </si>
  <si>
    <t>A PARTIR DE ENUNCIADOS SOBRE LA UTILIDAD DE CONTENIDOS DE VARIAS ASIGNATURAS, IDENTIFICAR LOS QUE CORRESPONDEN AL ESTUDIO DEL PENSAMIENTO MATEMÁTICO EN PRIMARIA.</t>
  </si>
  <si>
    <t>O_4215357</t>
  </si>
  <si>
    <t>O_42158</t>
  </si>
  <si>
    <t>A PARTIR DE CONTENIDOS DE VARIAS ASIGNATURAS, IDENTIFICAR LOS QUE CORRESPONDEN AL PENSAMIENTO MATEMÁTICO.</t>
  </si>
  <si>
    <t>O_421510</t>
  </si>
  <si>
    <t>O_421514</t>
  </si>
  <si>
    <t>O_4215_01_003</t>
  </si>
  <si>
    <t>O_4215264</t>
  </si>
  <si>
    <t>O_4215176</t>
  </si>
  <si>
    <t>A PARTIR DE ENUNCIADOS SOBRE LAS INTERACCIONES EN EL AULA, IDENTIFICAR EL QUE FAVORECE EL APRENDIZAJE DE LAS MATEMÁTICAS</t>
  </si>
  <si>
    <t>O_4215353</t>
  </si>
  <si>
    <t>O_421520</t>
  </si>
  <si>
    <t>A PARTIR DE UNA SITUACIÓN DONDE SE DESCRIBE LA DIFICULTAD DE UNA TAREA MATEMÁTICA DESARROLLADA POR UN ALUMNO, IDENTIFICAR LA ESTRATEGIA PARA ATENDERLA</t>
  </si>
  <si>
    <t>O_4215606</t>
  </si>
  <si>
    <t>O_4215653</t>
  </si>
  <si>
    <t>O_4215474</t>
  </si>
  <si>
    <t>A PARTIR DE CARACTERÍSTICAS DE LAS PRÁCTICAS DOCENTES, IDENTIFICAR AQUELLA QUE FAVORECE EL APRENDIZAJE AL TRABAJAR CONTENIDOS MATEMÁTICOS EN EDUCACIÓN PRIMARIA</t>
  </si>
  <si>
    <t>O_4215496</t>
  </si>
  <si>
    <t>O_4215522</t>
  </si>
  <si>
    <t>O_4215364</t>
  </si>
  <si>
    <t>A PARTIR DEL DESARROLLO DE UN CONTENIDO DE MATEMÁTICAS QUE INVOLUCRE A LAS TIC, IDENTIFICAR LA ESTRATEGIA ADECUADA PARA ATENDERLO</t>
  </si>
  <si>
    <t>O_4215435</t>
  </si>
  <si>
    <t>O_421523</t>
  </si>
  <si>
    <t>A PARTIR DE SITUACIONES DE AULA EN LAS QUE SE UTILICEN LAS TIC, IDENTIFICAR LA QUE DESARROLLA UN APRENDIZAJE MATEMÁTICO</t>
  </si>
  <si>
    <t>O_4215208</t>
  </si>
  <si>
    <t>O_4215141</t>
  </si>
  <si>
    <t>O_4215_01_004</t>
  </si>
  <si>
    <t>A PARTIR DE ACCIONES DE ASESORÍA PARA MEJORAR UNA PRÁCTICA DOCENTE, IDENTIFICAR LA QUE CONTRIBUYE A QUE TODOS LOS ALUMNOS APRENDAN MATEMÁTICAS</t>
  </si>
  <si>
    <t>O_4215223</t>
  </si>
  <si>
    <t>O_421526</t>
  </si>
  <si>
    <t>O_4215436</t>
  </si>
  <si>
    <t>O_4215418</t>
  </si>
  <si>
    <t>A PARTIR DE ACCIONES DE GESTIÓN ESCOLAR, IDENTIFICAR LA QUE FAVORECE LA ASESORÍA SOBRE EL APRENDIZAJE DE LAS MATEMÁTICAS</t>
  </si>
  <si>
    <t>O_4215178</t>
  </si>
  <si>
    <t>O_4215257</t>
  </si>
  <si>
    <t>A PARTIR DE UNA DESCRIPCIÓN DE CLASE DONDE EL DOCENTE NO LOGRE EL APRENDIZAJE MATEMÁTICO DE LOS ALUMNOS, IDENTIFICAR LA ASESORÍA REQUERIDA</t>
  </si>
  <si>
    <t>O_4215270</t>
  </si>
  <si>
    <t>O_421551</t>
  </si>
  <si>
    <t>A PARTIR DE ACCIONES EFECTUADAS POR EL COLECTIVO ESCOLAR, IDENTIFICAR LA QUE PREVIENE EL REZAGO EDUCATIVO O LA DESERCIÓN ESCOLAR ASOCIADOS AL APRENDIZAJE DE LAS MATEMÁTICAS</t>
  </si>
  <si>
    <t>O_4215608</t>
  </si>
  <si>
    <t>O_4215655</t>
  </si>
  <si>
    <t>O_4215590</t>
  </si>
  <si>
    <t>O_4215_02</t>
  </si>
  <si>
    <t>O_4215_02_001</t>
  </si>
  <si>
    <t>A PARTIR DE LA DESCRIPCIÓN DE UNA SITUACIÓN DE AULA RELACIONADA CON EL APRENDIZAJE MATEMÁTICO, IDENTIFICAR EL PROCEDIMIENTO PARA REALIZAR EL DIAGNÓSTICO DE GRUPO O DE LA PRÁCTICA DOCENTE</t>
  </si>
  <si>
    <t>O_4215610</t>
  </si>
  <si>
    <t>O_4215547</t>
  </si>
  <si>
    <t>O_421560</t>
  </si>
  <si>
    <t>A PARTIR DE LAS ACCIONES DE UN PROYECTO PARA MEJORAR LOS RESULTADOS DE UN DIAGNÓSTICO, ORDENARLAS DE ACUERDO CON SU PROCESO DE ELABORACIÓN</t>
  </si>
  <si>
    <t>O_4215188</t>
  </si>
  <si>
    <t>O_421588</t>
  </si>
  <si>
    <t>O_4215189</t>
  </si>
  <si>
    <t>O_4215306</t>
  </si>
  <si>
    <t>A PARTIR DE LAS CONDICIONES DEL CONTEXTO ESCOLAR, IDENTIFICAR LOS ELEMENTOS NECESARIOS PARA ELABORAR UN PLAN DE ASESORÍA QUE FORTALEZCA EL PENSAMIENTO MATEMÁTICO</t>
  </si>
  <si>
    <t>O_4215222</t>
  </si>
  <si>
    <t>O_4215483</t>
  </si>
  <si>
    <t>O_4215229</t>
  </si>
  <si>
    <t>A PARTIR DE ACCIONES DE SEGUIMIENTO, IDENTIFICAR LAS QUE MEJORAN LOS APRENDIZAJES DEL PENSAMIENTO MATEMÁTICO.</t>
  </si>
  <si>
    <t>O_4215514</t>
  </si>
  <si>
    <t>O_4215613</t>
  </si>
  <si>
    <t>O_4215371</t>
  </si>
  <si>
    <t>O_4215_02_002</t>
  </si>
  <si>
    <t>A PARTIR DE ESTRATEGIAS DE ASESORÍA, IDENTIFICAR LA QUE PROMUEVE LA REFLEXIÓN DEL DOCENTE SOBRE EL ESTUDIO DE LAS MATEMÁTICAS</t>
  </si>
  <si>
    <t>O_4215390</t>
  </si>
  <si>
    <t>O_4215512</t>
  </si>
  <si>
    <t>O_4215256</t>
  </si>
  <si>
    <t>A PARTIR DE LA OBSERVACIÓN DE UNA CLASE DE MATEMÁTICAS EN LA QUE EL DOCENTE ORGANIZA A LOS ALUMNOS DE MANERA INDIVIDUAL, IDENTIFICAR LAS ACCIONES DE ASESORÍA QUE PROMUEVEN LA REFLEXIÓN DOCENTE</t>
  </si>
  <si>
    <t>O_4215565</t>
  </si>
  <si>
    <t>O_4215169</t>
  </si>
  <si>
    <t>O_4215242</t>
  </si>
  <si>
    <t>O_4215238</t>
  </si>
  <si>
    <t>O_4215442</t>
  </si>
  <si>
    <t>O_421528</t>
  </si>
  <si>
    <t>A PARTIR DE UNA ACTIVIDAD MATEMÁTICA QUE MUESTRE LA PRODUCCIÓN ORAL O ESCRITA DE LOS ALUMNOS, IDENTIFICAR LA ASESORÍA QUE PERMITA SU ANÁLISIS</t>
  </si>
  <si>
    <t>O_421541</t>
  </si>
  <si>
    <t>O_4215309</t>
  </si>
  <si>
    <t>A PARTIR DE UNA SITUACIÓN DIDÁCTICA DE MATEMÁTICAS, IDENTIFICAR LA ACCIÓN DEL ASESOR PARA PROMOVER LA INTERACCIÓN ENTRE LOS ALUMNOS</t>
  </si>
  <si>
    <t>O_4215663</t>
  </si>
  <si>
    <t>O_4215464</t>
  </si>
  <si>
    <t>A PARTIR DE LA DESCRIPCIÓN DE UN DESAFÍO DOCENTE, IDENTIFICAR LA ESTRATEGIA QUE EL ASESOR SUGIERE PARA QUE TODOS LOS ALUMNOS APRENDAN MATEMÁTICAS</t>
  </si>
  <si>
    <t>O_4215507</t>
  </si>
  <si>
    <t>O_4215667</t>
  </si>
  <si>
    <t>O_4215527</t>
  </si>
  <si>
    <t>A PARTIR DE SITUACIONES DE AULA OBSERVADAS POR EL ASESOR, IDENTIFICAR LA QUE IMPLIQUE UN DESAFÍO AL DOCENTE PARA QUE SUS ALUMNOS APRENDAN MATEMÁTICAS</t>
  </si>
  <si>
    <t>O_4215531</t>
  </si>
  <si>
    <t>O_4215641</t>
  </si>
  <si>
    <t>O_4215423</t>
  </si>
  <si>
    <t>A PARTIR DE ENUNCIADOS SOBRE LA UTILIDAD Y PERTINENCIA DE DIVERSOS MATERIALES DISPONIBLES PARA EL ESTUDIO DE LAS MATEMÁTICAS, IDENTIFICAR LAS ACCIONES DE ASESORÍA QUE PROMUEVEN SU USO.</t>
  </si>
  <si>
    <t>O_4215444</t>
  </si>
  <si>
    <t>O_4215221</t>
  </si>
  <si>
    <t>A PARTIR DE UN CONTENIDO MATEMÁTICO, IDENTIFICAR LOS MATERIALES O RECURSOS DE ACUERDO CON EL GRADO Y NIVEL DE ESTUDIO</t>
  </si>
  <si>
    <t>O_4215367</t>
  </si>
  <si>
    <t>O_421567</t>
  </si>
  <si>
    <t>O_4215_02_003</t>
  </si>
  <si>
    <t>O_4215490</t>
  </si>
  <si>
    <t>O_4215544</t>
  </si>
  <si>
    <t>O_4215228</t>
  </si>
  <si>
    <t>O_4215377</t>
  </si>
  <si>
    <t>O_4215420</t>
  </si>
  <si>
    <t>O_4215519</t>
  </si>
  <si>
    <t>O_4215555</t>
  </si>
  <si>
    <t>O_4215388</t>
  </si>
  <si>
    <t>O_4215445</t>
  </si>
  <si>
    <t>O_4215283</t>
  </si>
  <si>
    <t>A PARTIR DE LOS RESULTADOS DE LA EVALUACIÓN INTERNA O EXTERNA DE UN GRUPO RELACIONADOS CON MATEMÁTICAS, IDENTIFICAR LAS ACCIONES PARA ELEVAR LOS NIVELES DE LOGRO</t>
  </si>
  <si>
    <t>O_4215345</t>
  </si>
  <si>
    <t>O_4215392</t>
  </si>
  <si>
    <t>O_4215_02_004</t>
  </si>
  <si>
    <t>O_4215396</t>
  </si>
  <si>
    <t>O_4215349</t>
  </si>
  <si>
    <t>O_4215446</t>
  </si>
  <si>
    <t>O_4215594</t>
  </si>
  <si>
    <t>O_4215236</t>
  </si>
  <si>
    <t>O_4215387</t>
  </si>
  <si>
    <t>O_4215479</t>
  </si>
  <si>
    <t>O_4215448</t>
  </si>
  <si>
    <t>O_4215626</t>
  </si>
  <si>
    <t>O_4215643</t>
  </si>
  <si>
    <t>O_4215249</t>
  </si>
  <si>
    <t>O_4215_02_005</t>
  </si>
  <si>
    <t>O_4215391</t>
  </si>
  <si>
    <t>O_4215395</t>
  </si>
  <si>
    <t>O_4215583</t>
  </si>
  <si>
    <t>O_4215123</t>
  </si>
  <si>
    <t>O_4215621</t>
  </si>
  <si>
    <t>O_421595</t>
  </si>
  <si>
    <t>O_4215193</t>
  </si>
  <si>
    <t>O_4215452</t>
  </si>
  <si>
    <t>A PARTIR DE LA DESCRIPCIÓN DE LAS NECESIDADES EDUCATIVAS DE ALUMNOS SOBRESALIENTES, IDENTIFICAR LAS ADECUACIONES CURRICULARES PARA SU ATENCIÓN.</t>
  </si>
  <si>
    <t>O_4215511</t>
  </si>
  <si>
    <t>O_4215561</t>
  </si>
  <si>
    <t>O_4215488</t>
  </si>
  <si>
    <t>O_4215538</t>
  </si>
  <si>
    <t>O_4215466</t>
  </si>
  <si>
    <t>O_4215535</t>
  </si>
  <si>
    <t>O_4215604</t>
  </si>
  <si>
    <t>O_4215680</t>
  </si>
  <si>
    <t>O_4215493</t>
  </si>
  <si>
    <t>O_4215534</t>
  </si>
  <si>
    <t>O_4215603</t>
  </si>
  <si>
    <t>O_4215602</t>
  </si>
  <si>
    <t>O_4215579</t>
  </si>
  <si>
    <t>O_4215654</t>
  </si>
  <si>
    <t>O_4215636</t>
  </si>
  <si>
    <t>O_4215542</t>
  </si>
  <si>
    <t>O_4215556</t>
  </si>
  <si>
    <t>O_4215539</t>
  </si>
  <si>
    <t>O_4215498</t>
  </si>
  <si>
    <t>O_431518a</t>
  </si>
  <si>
    <t>O_4315536</t>
  </si>
  <si>
    <t>O_4315_01</t>
  </si>
  <si>
    <t>O_4315_01_001</t>
  </si>
  <si>
    <t>O_4315584</t>
  </si>
  <si>
    <t>O_4315680</t>
  </si>
  <si>
    <t>O_4315200</t>
  </si>
  <si>
    <t>O_4315613</t>
  </si>
  <si>
    <t>O_4315752</t>
  </si>
  <si>
    <t>O_4315368</t>
  </si>
  <si>
    <t>A PARTIR DE CONCEPTOS MATEMÁTICOS ESPECÍFICOS IDENTIFICAR LAS DIFICULTADES COMUNES QUE ENFRENTAN LOS ALUMNOS</t>
  </si>
  <si>
    <t>O_4315479</t>
  </si>
  <si>
    <t>O_4315178</t>
  </si>
  <si>
    <t>A PARTIR DE UNA SITUACIÓN SOBRE LAS DIFICULTADES QUE ENFRENTAN LOS ALUMNOS PARA APRENDER CONCEPTOS MATEMÁTICOS ESPECÍFICOS, IDENTIFICAR LA ASESORÍA QUE EL ATP DEBE PROPORCIONAR AL DOCENTE PARA SUPERARLAS</t>
  </si>
  <si>
    <t>O_4315586</t>
  </si>
  <si>
    <t>O_4315642</t>
  </si>
  <si>
    <t>A PARTIR DE ACTIVIDADES RELACIONADAS CON EL APRENDIZAJE DE LAS MATEMÁTICAS, IDENTIFICAR LA QUE CONTRIBUYE A LA MEJORA DE LAS PRÁCTICAS EDUCATIVAS</t>
  </si>
  <si>
    <t>O_4315723</t>
  </si>
  <si>
    <t>O_4315539</t>
  </si>
  <si>
    <t>A PARTIR DE UN PROBLEMA RELACIONADO CON APRENDIZAJES MATEMÁTICOS, IDENTIFICAR LA PRÁCTICA EDUCATIVA QUE CONTRIBUYE AL FORTALECIMIENTO DE DICHOS APRENDIZAJES</t>
  </si>
  <si>
    <t>O_4315641</t>
  </si>
  <si>
    <t>O_4315753</t>
  </si>
  <si>
    <t>O_4315607</t>
  </si>
  <si>
    <t>A PARTIR DE LA DESCRIPCIÓN DE CONDICIONES DEL ENTORNO FAMILIAR, SOCIAL O CULTURAL DEL ALUMNO, IDENTIFICAR LA QUE FAVORECE EL APRENDIZAJE DE LAS MATEMÁTICAS</t>
  </si>
  <si>
    <t>O_4315726</t>
  </si>
  <si>
    <t>O_4315614</t>
  </si>
  <si>
    <t>O_4315535</t>
  </si>
  <si>
    <t>A PARTIR DE ACTIVIDADES COTIDIANAS, IDENTIFICAR EL ASPECTO DEL APRENDIZAJE DE LAS MATEMÁTICAS QUE SE FAVORECE</t>
  </si>
  <si>
    <t>O_4315686</t>
  </si>
  <si>
    <t>O_431513</t>
  </si>
  <si>
    <t>O_4315_01_002</t>
  </si>
  <si>
    <t>A PARTIR DE LOS PROPÓSITOS DE ESTUDIO DE LA EDUCACIÓN BÁSICA, IDENTIFICAR LOS QUE CORRESPONDEN A MATEMÁTICAS DE NIVEL SECUNDARIA</t>
  </si>
  <si>
    <t>O_43158</t>
  </si>
  <si>
    <t>O_4315211</t>
  </si>
  <si>
    <t>A PARTIR DE UNA ACTIVIDAD EN EL AULA IDENTIFICAR EL PROPÓSITO DEL ESTUDIO DE LAS MATEMÁTICAS QUE SE DESARROLLA</t>
  </si>
  <si>
    <t>O_4315223</t>
  </si>
  <si>
    <t>O_431529</t>
  </si>
  <si>
    <t>A PARTIR DE CONTENIDOS MATEMÁTICOS EN EDUCACIÓN SECUNDARIA, IDENTIFICAR SUS CARACTERÍSTICAS (PROFUNDIDAD, SECUENCIA, COMPLEJIDAD).</t>
  </si>
  <si>
    <t>O_4315161</t>
  </si>
  <si>
    <t>O_4315487</t>
  </si>
  <si>
    <t>A PARTIR DE ENUNCIADOS SOBRE LA UTILIDAD DE CONTENIDOS DE VARIAS ASIGNATURAS, IDENTIFICAR LOS QUE CORRESPONDEN AL ESTUDIO DEL PENSAMIENTO MATEMÁTICO EN SECUNDARIA.</t>
  </si>
  <si>
    <t>O_4315495</t>
  </si>
  <si>
    <t>O_4315629</t>
  </si>
  <si>
    <t>O_4315489</t>
  </si>
  <si>
    <t>A PARTIR DE CONTENIDOS DE EDUCACIÓN SECUNDARIA, IDENTIFICAR EL QUE CORRESPONDE A LA ASIGNATURA DE MATEMÁTICAS</t>
  </si>
  <si>
    <t>O_4315553</t>
  </si>
  <si>
    <t>O_4315728</t>
  </si>
  <si>
    <t>A PARTIR DE UNA SITUACIÓN DE APRENDIZAJE DE OTRA ASIGNATURA, IDENTIFICAR EL USO DE UNA HERRAMIENTA MATEMÁTICA (RESOLUCIÓN DE PROBLEMAS, CÁLCULO MENTAL, ALGORITMOS, ESTIMACIÓN DE RESULTADOS, ETCÉTERA) PARA FAVORECER EL CONTENIDO</t>
  </si>
  <si>
    <t>O_4315729</t>
  </si>
  <si>
    <t>O_4315649</t>
  </si>
  <si>
    <t>O_4315399</t>
  </si>
  <si>
    <t>O_4315_01_003</t>
  </si>
  <si>
    <t>A PARTIR DE UNA SITUACIÓN DIDÁCTICA IDENTIFICAR EL PRINCIPIO DEL ENFOQUE DIDÁCTICO DE LAS MATEMÁTICAS QUE SE TRABAJA</t>
  </si>
  <si>
    <t>O_4315640</t>
  </si>
  <si>
    <t>O_4315754</t>
  </si>
  <si>
    <t>O_4315179</t>
  </si>
  <si>
    <t>A PARTIR DE ENUNCIADOS SOBRE LAS INTERACCIONES EN EL AULA IDENTIFICAR EL QUE FAVORECE EL APRENDIZAJE DE LAS MATEMÁTICAS</t>
  </si>
  <si>
    <t>O_4315501</t>
  </si>
  <si>
    <t>O_4315190</t>
  </si>
  <si>
    <t>A PARTIR DE UNA SITUACIÓN DONDE SE DESCRIBE LA DIFICULTAD DE UNA TAREA MATEMÁTICA DESARROLLADA POR UN ALUMNO, IDENTIFICAR LA ESTRATEGIA PARA ATENDERLA.</t>
  </si>
  <si>
    <t>O_4315239</t>
  </si>
  <si>
    <t>O_4315498</t>
  </si>
  <si>
    <t>A PARTIR DE PRÁCTICAS DOCENTES, IDENTIFICAR LA QUE CONSIDERE LAS CARACTERÍSTICAS DE LA ENSEÑANZA DE LAS MATEMÁTICAS DE ACUERDO CON EL ENFOQUE</t>
  </si>
  <si>
    <t>O_4315593</t>
  </si>
  <si>
    <t>O_4315643</t>
  </si>
  <si>
    <t>O_4315358</t>
  </si>
  <si>
    <t>A PARTIR DEL DESARROLLO DE UN CONTENIDO DE MATEMÁTICAS QUE INVOLUCRE A LAS TIC, IDENTIFICAR LA ESTRATEGIA ADECUADA PARA ATENDERLA.</t>
  </si>
  <si>
    <t>O_4315241</t>
  </si>
  <si>
    <t>O_4315109</t>
  </si>
  <si>
    <t>A PARTIR DE SITUACIONES DE AULA EN LAS QUE SE UTILICEN LAS TIC IDENTIFICAR LA QUE DESARROLLA UN APRENDIZAJE MATEMÁTICO</t>
  </si>
  <si>
    <t>O_4315195</t>
  </si>
  <si>
    <t>O_4315432</t>
  </si>
  <si>
    <t>O_4315_01_004</t>
  </si>
  <si>
    <t>A PARTIR DE ACCIONES DE ASESORÍA PARA MEJORAR UNA PRÁCTICA DOCENTE IDENTIFICAR LA QUE CONTRIBUYE A QUE TODOS LOS ALUMNOS APRENDAN MATEMÁTICAS</t>
  </si>
  <si>
    <t>O_4315731</t>
  </si>
  <si>
    <t>O_4315113</t>
  </si>
  <si>
    <t>A PARTIR DE DESCRIPCIONES DE ASESORÍAS IDENTIFICAR LAS QUE CORRESPONDEN A UNA ASESORÍA SITUADA EN EL AULA</t>
  </si>
  <si>
    <t>O_4315256</t>
  </si>
  <si>
    <t>O_4315616</t>
  </si>
  <si>
    <t>A PARTIR DE UNA ACCIÓN DE ASESORÍA PARA EL APRENDIZAJE DE LAS MATEMÁTICAS, IDENTIFICAR LA CARACTERÍSTICA DE LA GESTIÓN ESCOLAR QUE INFLUYE EN ELLA</t>
  </si>
  <si>
    <t>O_4315732</t>
  </si>
  <si>
    <t>O_4315648</t>
  </si>
  <si>
    <t>O_4315172</t>
  </si>
  <si>
    <t>A PARTIR DE UNA DESCRIPCIÓN DE CLASE DONDE EL DOCENTE NO LOGRE EL APRENDIZAJE MATEMÁTICO DE LOS ALUMNOS, IDENTIFICAR LA ASESORÍA REQUERIDA.</t>
  </si>
  <si>
    <t>O_4315261</t>
  </si>
  <si>
    <t>O_4315500</t>
  </si>
  <si>
    <t>A PARTIR DE UNA SITUACIÓN SOBRE REZAGO O DESERCIÓN ESCOLAR, IDENTIFICAR LA ACCIÓN DE ASESORÍA DISEÑADA CON EL COLECTIVO DOCENTE QUE ATIENDE DICHA SITUACIÓN</t>
  </si>
  <si>
    <t>O_4315645</t>
  </si>
  <si>
    <t>O_4315689</t>
  </si>
  <si>
    <t>O_4315647</t>
  </si>
  <si>
    <t>O_4315_02</t>
  </si>
  <si>
    <t>O_4315_02_001</t>
  </si>
  <si>
    <t>A PARTIR DE UNA SITUACIÓN DE AULA RELACIONADA CON EL APRENDIZAJE MATEMÁTICO, IDENTIFICAR EL PROCEDIMIENTO PARA REALIZAR EL DIAGNÓSTICO DE GRUPO O DE LA PRÁCTICA DOCENTE</t>
  </si>
  <si>
    <t>O_4315691</t>
  </si>
  <si>
    <t>O_4315755</t>
  </si>
  <si>
    <t>O_431573</t>
  </si>
  <si>
    <t>A PARTIR DE UN PROBLEMA COMÚN DEL GRUPO PARA EL APRENDIZAJE DE UN CONCEPTO MATEMÁTICO IDENTIFICAR LA ESTRATEGIA DOCENTE PARA SUPERARLO</t>
  </si>
  <si>
    <t>O_4315235</t>
  </si>
  <si>
    <t>O_4315121</t>
  </si>
  <si>
    <t>A PARTIR DE LAS ACCIONES DE UN PROYECTO PARA MEJORAR LOS RESULTADOS DE UN DIAGNÓSTICO, ORDENARLAS DE ACUERDO CON EL PROCESO DE ELABORACIÓN DEL MISMO</t>
  </si>
  <si>
    <t>O_4315300</t>
  </si>
  <si>
    <t>O_4315304</t>
  </si>
  <si>
    <t>A PARTIR DE UNA SITUACIÓN DE DIAGNÓSTICO GRUPAL RESPECTO A UN CONTENIDO MATEMÁTICO ESPECÍFICO SELECCIONAR EL PLAN DE ACCIÓN PARA LOGRAR LOS APRENDIZAJES ESPERADOS</t>
  </si>
  <si>
    <t>O_4315694</t>
  </si>
  <si>
    <t>O_4315244</t>
  </si>
  <si>
    <t>A PARTIR DE LAS CONDICIONES DEL CONTEXTO ESCOLAR IDENTIFICAR LOS ELEMENTOS NECESARIOS PARA ELABORAR UN PLAN DE ASESORÍA QUE FORTALEZCA EL PENSAMIENTO MATEMÁTICO</t>
  </si>
  <si>
    <t>O_4315696</t>
  </si>
  <si>
    <t>O_4315733</t>
  </si>
  <si>
    <t>A PARTIR DE ACCIONES DE SEGUIMIENTO A LAS ACTIVIDADES DOCENTES, IDENTIFICAR LA QUE MEJORA LOS APRENDIZAJES DE LAS MATEMÁTICAS</t>
  </si>
  <si>
    <t>O_4315734</t>
  </si>
  <si>
    <t>O_4315434</t>
  </si>
  <si>
    <t>O_4315_02_002</t>
  </si>
  <si>
    <t>O_4315735</t>
  </si>
  <si>
    <t>O_4315407</t>
  </si>
  <si>
    <t>A PARTIR DE LA OBSERVACIÓN DE UNA CLASE DE MATEMÁTICAS EN LA QUE EL DOCENTE ORGANICE A LOS ALUMNOS DE MANERA INDIVIDUAL IDENTIFICAR LAS ACCIONES DE ASESORÍA QUE PROMUEVEN LA REFLEXIÓN DOCENTE</t>
  </si>
  <si>
    <t>O_4315371</t>
  </si>
  <si>
    <t>A PARTIR DE UNA SITUACIÓN EN LA QUE SE MUESTRAN LAS NECESIDADES EDUCATIVAS DE UN GRUPO DE ALUMNOS IDENTIFICAR LA ESTRATEGIA DEL ASESOR QUE LAS ATIENDE</t>
  </si>
  <si>
    <t>O_4315396</t>
  </si>
  <si>
    <t>O_4315318</t>
  </si>
  <si>
    <t>A PARTIR DE UN CASO DE ASESORÍA SOBRE UNA ACTIVIDAD MATEMÁTICA, IDENTIFICAR LOS ELEMENTOS QUE PERMITEN ATENDER LAS NECESIDADES EDUCATIVAS DE LOS ALUMNOS.</t>
  </si>
  <si>
    <t>O_4315700</t>
  </si>
  <si>
    <t>O_431568</t>
  </si>
  <si>
    <t>A PARTIR DE UNA ACTIVIDAD MATEMÁTICA QUE MUESTRE LA PRODUCCIÓN ORAL O ESCRITA DE LOS ALUMNOS, IDENTIFICAR LA ASESORÍA QUE PERMITA SU ANÁLISIS.</t>
  </si>
  <si>
    <t>O_4315455</t>
  </si>
  <si>
    <t>O_4315347</t>
  </si>
  <si>
    <t>A PARTIR DE UNA SITUACIÓN DIDÁCTICA DE MATEMÁTICAS IDENTIFICAR LA ACCIÓN DEL ASESOR PARA PROMOVER LA INTERACCIÓN ENTRE LOS ALUMNOS</t>
  </si>
  <si>
    <t>O_4315349</t>
  </si>
  <si>
    <t>O_4315654</t>
  </si>
  <si>
    <t>A PARTIR DE UNA SITUACIÓN DE APRENDIZAJE QUE PRESENTE UN DESAFÍO AL DOCENTE, RELACIONADO CON EL LOGRO DE LOS APRENDIZAJES MATEMÁTICOS, IDENTIFICAR LA ESTRATEGIA DE ASESORÍA QUE FAVOREZCA LA SUPERACIÓN DE DICHO DESAFÍO</t>
  </si>
  <si>
    <t>O_4315701</t>
  </si>
  <si>
    <t>O_4315675</t>
  </si>
  <si>
    <t>A PARTIR DE SITUACIONES DE AULA OBSERVADAS POR EL ATP, IDENTIFICAR LA QUE IMPLIQUE UN DESAFÍO AL DOCENTE PARA QUE LOS ALUMNOS APRENDAN MATEMÁTICAS</t>
  </si>
  <si>
    <t>O_4315705</t>
  </si>
  <si>
    <t>O_4315736</t>
  </si>
  <si>
    <t>A PARTIR DE ACCIONES DE ASESORÍA, IDENTIFICAR LA QUE PROMUEVA EL USO DE MATERIALES O RECURSOS DISPONIBLES PARA EL ESTUDIO DE LAS MATEMÁTICAS</t>
  </si>
  <si>
    <t>O_4315737</t>
  </si>
  <si>
    <t>O_4315167</t>
  </si>
  <si>
    <t>A PARTIR DE UN CONTENIDO MATEMÁTICO, IDENTIFICAR LOS MATERIALES O RECURSOS DE ACUERDO CON EL GRADO Y NIVEL DE ESTUDIO.</t>
  </si>
  <si>
    <t>O_4315738</t>
  </si>
  <si>
    <t>O_4315497</t>
  </si>
  <si>
    <t>O_4315_02_003</t>
  </si>
  <si>
    <t>O_4315588</t>
  </si>
  <si>
    <t>O_4315657</t>
  </si>
  <si>
    <t>O_4315512</t>
  </si>
  <si>
    <t>A PARTIR DE UNA SITUACIÓN DE BAJO APROVECHAMIENTO DE UN GRUPO EN EL APRENDIZAJE DE LAS MATEMÁTICAS, IDENTIFICAR LA ESTRATEGIA DE EVALUACIÓN FORMATIVA PARA EVALUARLO</t>
  </si>
  <si>
    <t>O_4315594</t>
  </si>
  <si>
    <t>O_4315664</t>
  </si>
  <si>
    <t>O_4315740</t>
  </si>
  <si>
    <t>O_4315741</t>
  </si>
  <si>
    <t>O_4315707</t>
  </si>
  <si>
    <t>O_4315278</t>
  </si>
  <si>
    <t>A PARTIR DEL DIAGNÓSTICO DE UNA PRÁCTICA DOCENTE, IDENTIFICAR LA ESTRATEGIA QUE DEBE UTILIZAR EL ASESOR PARA MEJORAR LA PRÁCTICA DOCENTE.</t>
  </si>
  <si>
    <t>O_4315352</t>
  </si>
  <si>
    <t>O_4315381</t>
  </si>
  <si>
    <t>A PARTIR DE LOS RESULTADOS DE LA EVALUACIÓN INTERNA O EXTERNA DE UN GRUPO RELACIONADOS CON NOCIONES MATEMÁTICAS, IDENTIFICAR LA ACCIÓN ASESORA PARA ELEVAR LOS NIVELES DE LOGRO</t>
  </si>
  <si>
    <t>O_4315400</t>
  </si>
  <si>
    <t>O_4315196</t>
  </si>
  <si>
    <t>O_4315_02_004</t>
  </si>
  <si>
    <t>A PARTIR DE LOS CONTENIDOS DEL PLAN Y PROGRAMAS DE ESTUDIO IDENTIFICAR LOS ELEMENTOS QUE DEBEN CONSIDERARSE PARA ATENDER EL CONTEXTO ESCOLAR EN QUE SE INSERTA LA ESCUELA</t>
  </si>
  <si>
    <t>O_4315742</t>
  </si>
  <si>
    <t>O_4315209</t>
  </si>
  <si>
    <t>O_4315353</t>
  </si>
  <si>
    <t>O_4315743</t>
  </si>
  <si>
    <t>O_4315406</t>
  </si>
  <si>
    <t>A PARTIR DE LAS CARACTERÍSTICAS DE UN GRUPO CON DIVERSIDAD CULTURAL O LINGÜÍSTICA, DETERMINAR LAS TAREAS MATEMÁTICAS QUE FAVORECEN EL LOGRO DE LOS APRENDIZAJES ESPERADOS.</t>
  </si>
  <si>
    <t>O_4315503</t>
  </si>
  <si>
    <t>O_4315599</t>
  </si>
  <si>
    <t>O_431582</t>
  </si>
  <si>
    <t>A PARTIR DE ACCIONES DOCENTES EN UN GRUPO CON DIVERSIDAD CULTURAL O LINGÜÍSTICA, IDENTIFICAR LAS PROPUESTAS DE ASESORÍA QUE FAVORECEN EL LOGRO DE LOS APRENDIZAJES ESPERADOS EN ESTE CONTEXTO.</t>
  </si>
  <si>
    <t>O_4315745</t>
  </si>
  <si>
    <t>O_4315547</t>
  </si>
  <si>
    <t>O_4315_02_005</t>
  </si>
  <si>
    <t>A PARTIR DE ACCIONES DE ASESORÍA, IDENTIFICAR LAS QUE DAN SEGUIMIENTO A LOS ALUMNOS CON NECESIDADES EDUCATIVAS ESPECIALES.</t>
  </si>
  <si>
    <t>O_4315663</t>
  </si>
  <si>
    <t>O_4315669</t>
  </si>
  <si>
    <t>O_4315715</t>
  </si>
  <si>
    <t>O_4315716</t>
  </si>
  <si>
    <t>O_4315718</t>
  </si>
  <si>
    <t>O_4315624</t>
  </si>
  <si>
    <t>A PARTIR DE LA DESCRIPCIÓN DE NECESIDADES DE UN ALUMNO, IDENTIFICAR LA ESTRATEGIA PARA FAVORECER SU INCLUSIÓN EN EL AULA.</t>
  </si>
  <si>
    <t>O_4315746</t>
  </si>
  <si>
    <t>O_4315719</t>
  </si>
  <si>
    <t>O_4315519</t>
  </si>
  <si>
    <t>A PARTIR DE UNA ACTIVIDAD DE MATEMÁTICAS, IDENTIFICAR LA ADECUACIÓN CURRICULAR PARA ATENDER A UN ALUMNO CON NECESIDADES EDUCATIVAS ESPECIALES.</t>
  </si>
  <si>
    <t>O_4315676</t>
  </si>
  <si>
    <t>O_4315721</t>
  </si>
  <si>
    <t>O_4315749</t>
  </si>
  <si>
    <t>O_4315750</t>
  </si>
  <si>
    <t>O_4315722</t>
  </si>
  <si>
    <t>O_400018a</t>
  </si>
  <si>
    <t>O_4000_01</t>
  </si>
  <si>
    <t>MEJORA PROFESIONAL PARA ASEGURAR LA CALIDAD EDUCATIVA</t>
  </si>
  <si>
    <t>O_4000_01_001</t>
  </si>
  <si>
    <t>FINALIDAD DE LA REFLEXIÓN SOBRE LA PRÁCTICA</t>
  </si>
  <si>
    <t>A PARTIR DE SITUACIONES ESCOLARES RELACIONADAS CON LA FUNCIÓN DE ASESORÍA, IDENTIFICAR AQUÉLLA EN LA QUE RECONOCE LA NECESIDAD DE MODIFICAR SU PRÁCTICA PARA LA MEJORA PROFESIONAL.</t>
  </si>
  <si>
    <t>A PARTIR DE ACCIONES DEL ASESOR, IDENTIFICAR AQUELLA QUE PROPICIE UN CUESTIONAMIENTO A SUS CREENCIAS Y SABERES QUE POSIBILITE MEJORAR SU PRÁCTICA</t>
  </si>
  <si>
    <t>A PARTIR DE SITUACIONES DE ASESORÍA A UN CENTRO EDUCATIVO, IDENTIFICAR LA INTERVENCIÓN QUE DERIVA DE LA REFLEXIÓN SOBRE LA PRÁCTICA.</t>
  </si>
  <si>
    <t>A PARTIR DE SITUACIONES EN LAS QUE DESCRIBAN DISTINTAS FORMAS DE TRABAJO ENTRE DOCENTES, IDENTIFICAR AQUELLA QUE REPRESENTA UNA FORMA DE TRABAJO COLABORATIVO PARA MEJORAR SU FUNCIÓN.</t>
  </si>
  <si>
    <t>A PARTIR DE LA DESCRIPCIÓN DEL DESARROLLO DE UNA CLASE, IDENTIFICAR LAS ACTIVIDADES PARA FAVORECER EL APRENDIZAJE DE ACUERDO CON ALGUNO DE LOS PRINCIPIOS PEDAGÓGICOS DEL PLAN DE ESTUDIOS.</t>
  </si>
  <si>
    <t>O_4000_01_002</t>
  </si>
  <si>
    <t>MEDIOS PARA EL DESARROLLO PROFESIONAL</t>
  </si>
  <si>
    <t>A PARTIR DE UN TEXTO ACADÉMICO BREVE, IDENTIFICAR LA IDEA CENTRAL O EL PROPÓSITO COMUNICATIVO.</t>
  </si>
  <si>
    <t>A PARTIR DE FORMAS DE PARTICIPACIÓN EN REDES Y COMUNIDADES DE APRENDIZAJE, RECONOCER AQUÉLLA QUE FORTALECE SU DESARROLLO PROFESIONAL.</t>
  </si>
  <si>
    <t>A PARTIR DE ACCIONES QUE SE REALIZAN EN EL CONSEJO TÉCNICO ESCOLAR, IDENTIFICAR AQUELLAS QUE FAVORECEN EL APRENDIZAJE O LA MEJORA DE LAS PRÁCTICAS DOCENTES.</t>
  </si>
  <si>
    <t>A PARTIR DE LOS ARTÍCULOS ESTABLECIDOS EN LOS LINEAMIENTOS PARA LA ORGANIZACIÓN Y EL FUNCIONAMIENTO DE LOS CONSEJOS TÉCNICOS ESCOLARES, IDENTIFICAR AQUÉL QUE FAVORECE EL DESARROLLO PROFESIONAL DEL PERSONAL CON FUNCIONES DE ASESORÍA.</t>
  </si>
  <si>
    <t>A PARTIR DE ATRIBUCIONES O FUNCIONES DE ASESORÍA, IDENTIFICAR LA QUE CONTRIBUYE AL DESARROLLO PROFESIONAL QUE ES CONGRUENTE CON EL SERVICIO DE ASISTENCIA TÉCNICA A LA ESCUELA</t>
  </si>
  <si>
    <t>A PARTIR DE UNA SITUACIÓN ESCOLAR EN LA QUE SE UTILIZAN LAS TIC, SELECCIONAR LA ACCIÓN QUE REPRESENTE UNA VENTAJA PARA EL DESARROLLO PROFESIONAL DEL ASESOR.</t>
  </si>
  <si>
    <t>A PARTIR DE SITUACIONES ESCOLARES EN LAS QUE SE UTILIZAN LAS TIC, IDENTIFICAR EN LA QUE SE ESTABLEZCA LA COMUNICACIÓN CON LA COMUNIDAD EDUCATIVA</t>
  </si>
  <si>
    <t>A PARTIR DE LOS ESTÁNDARES DE HABILIDADES DIGITALES DEL PLAN DE ESTUDIOS 2011, IDENTIFICAR EN LOS QUE SE EMPLEAN LAS TIC PARA ESTABLECER COMUNICACIÓN CON LA COMUNIDAD EDUCATIVA</t>
  </si>
  <si>
    <t>O_4000_02</t>
  </si>
  <si>
    <t>PRINCIPIOS PARA ASEGURAR UNA EDUCACIÓN DE CALIDAD</t>
  </si>
  <si>
    <t>O_4000_02_001</t>
  </si>
  <si>
    <t>FUNDAMENTOS FILOSÓFICOS, LEGALES Y ÉTICOS</t>
  </si>
  <si>
    <t>A PARTIR DE UNA SITUACIÓN ESCOLAR, IDENTIFICAR AQUELLA ACCIÓN CON LA QUE SE FORTALECE UNO DE LOS PRINCIPIOS FILOSÓFICOS DE LA EDUCACIÓN.</t>
  </si>
  <si>
    <t>A PARTIR DE UNA SERIE DE ACCIONES DIDÁCTICAS, IDENTIFICAR AQUELLA QUE FAVORECE EL AMBIENTE DEMOCRÁTICO.</t>
  </si>
  <si>
    <t>A PARTIR DE LA NORMATIVA QUE ESTABLECE LA LEY GENERAL DE EDUCACIÓN, IDENTIFICAR LAS CARACTERÍSTICAS QUE DEBEN PREVALECER EN LOS MATERIALES EDUCATIVOS ADICIONALES A LOS OFICIALES.</t>
  </si>
  <si>
    <t>A PARTIR DE UN LISTADO DE ACTIVIDADES ESCOLARES RELACIONADAS CON LA ASESORÍA, IDENTIFICAR AQUÉLLA QUE FORTALECE EL CARÁCTER NACIONAL, LAICO O DEMOCRÁTICO DE LA EDUCACIÓN PÚBLICA.</t>
  </si>
  <si>
    <t>A PARTIR DE ACCIONES DE PLANEACIÓN POR PARTE DEL ASESOR, IDENTIFICAR AQUÉLLA QUE CONSIDERE LA INCLUSIÓN DE TODOS LOS ALUMNOS.</t>
  </si>
  <si>
    <t>A PARTIR DE UN LISTADO DE ACCIONES ESCOLARES RELACIONADAS CON LA ASESORÍA, IDENTIFICAR AQUÉLLA QUE CORRESPONDE A LA PROMOCIÓN DE DERECHOS HUMANOS.</t>
  </si>
  <si>
    <t>O_4000_02_002</t>
  </si>
  <si>
    <t>AMBIENTES FAVORABLES PARA EL APRENDIZAJE</t>
  </si>
  <si>
    <t>A PARTIR DE ACCIONES DE ASESORÍA, IDENTIFICAR LA QUE COADYUVE AL LOGRO DE AMBIENTES FAVORABLES PARA EL APRENDIZAJE, LA SANA CONVIVENCIA, LA INTERCULTURALIDAD, LA INCLUSIÓN O LA SEGURIDAD DE LOS ALUMNOS</t>
  </si>
  <si>
    <t>A PARTIR DE UNA SITUACIÓN ESCOLAR, IDENTIFICAR LA ACCIÓN QUE DEBEN TOMAR DOCENTES Y DIRECTIVOS PARA EVITAR EL USO DE ESTEREOTIPOS DE GÉNERO.</t>
  </si>
  <si>
    <t>A PARTIR DE LA DESCRIPCIÓN DE ESTRATEGIAS DE DOCENTES Y DIRECTIVOS, IDENTIFICAR AQUÉLLA QUE PROMUEVA LA INCLUSIÓN O LA EQUIDAD EDUCATIVA.</t>
  </si>
  <si>
    <t>A PARTIR DE UNA SITUACIÓN ESCOLAR, IDENTIFICAR EL PROCESO PARA LA IMPLEMENTACIÓN DE UN PLAN DE ACCIÓN ENCAMINADO A PREVENIR FACTORES DE RIESGO QUE AFECTAN LA INTEGRIDAD O SEGURIDAD DE LOS ALUMNOS.</t>
  </si>
  <si>
    <t>A PARTIR DE UNA SITUACIÓN ESCOLAR RELACIONADA CON LA CONVIVENCIA SANA, SELECCIONA LAS ESTRATEGIAS QUE PERMITEN ATENDER UN CONFLICTO ESCOLAR.</t>
  </si>
  <si>
    <t>O_4000_02_003</t>
  </si>
  <si>
    <t>CAPACIDADES PARA EJERCER LA FUNCIÓN</t>
  </si>
  <si>
    <t>A PARTIR DE UN LISTADO DE ACCIONES ESCOLARES, IDENTIFICAR AQUELLAS ACTITUDES (RESPETO, CONFIANZA, EMPATÍA, APERTURA, RESPONSABILIDAD COMPARTIDA U HONESTIDAD INTELECTUAL) REQUERIDAS PARA LA FUNCIÓN DE ASESORÍA.</t>
  </si>
  <si>
    <t>A PARTIR DE UNA SITUACIÓN ESCOLAR RELACIONADA CON EL APRENDIZAJE COLABORATIVO ENTRE DOCENTES, IDENTIFICAR LOS ELEMENTOS QUE CORRESPONDEN A ACTITUDES DE RESPETO, CONFIANZA, EMPATÍA, APERTURA, RESPONSABILIDAD COMPARTIDA U HONESTIDAD INTELECTUAL.</t>
  </si>
  <si>
    <t>A PARTIR DE UN LISTADO DE ENUNCIADOS, IDENTIFICAR AQUÉL QUE CORRESPONDE A UN PRINCIPIO DEL TRABAJO COLABORATIVO.</t>
  </si>
  <si>
    <t>A PARTIR DE UN LISTADO DE ACCIONES DE ASESORÍA, IDENTIFICAR LA QUE OFRECE UNA VENTAJA, DE ACUERDO CON LOS PRINCIPIOS DEL TRABAJO COLABORATIVO</t>
  </si>
  <si>
    <t>A PARTIR DE SITUACIONES ESCOLARES, DISTINGUIR LA ESCUCHA ACTIVA, CUESTIONAMIENTO O DIÁLOGO INFORMADO COMO ESTRATEGIA EN LA EXPLORACIÓN DE PROBLEMAS EDUCATIVOS.</t>
  </si>
  <si>
    <t>A PARTIR DE UN PROBLEMA RELACIONADO CON EL BAJO RENDIMIENTO DE LOS ALUMNOS, DISTINGUIR LA ACCIÓN QUE LE PERMITA EXPLORAR EL PROBLEMA A TRAVÉS DE LAS HABILIDADES COMUNICATIVAS.</t>
  </si>
  <si>
    <t>O_4000_02_004</t>
  </si>
  <si>
    <t>EDUCACIÓN DE CALIDAD</t>
  </si>
  <si>
    <t>A PARTIR DE UNA SITUACIÓN RELACIONADA CON EL APRENDIZAJE DE LOS ALUMNOS, IDENTIFICAR UNA ACCIÓN DE LA ASESORÍA QUE CONTRIBUYE AL CUMPLIMIENTO DEL CURRÍCULO.</t>
  </si>
  <si>
    <t>A PARTIR DE UN LISTADO DE ACCIONES DE UN ASESOR TÉCNICO PEDAGÓGICO, IDENTIFICAR AQUÉLLAS QUE FAVORECEN EL APRENDIZAJE INCLUSIVO DE LOS ALUMNOS.</t>
  </si>
  <si>
    <t>A PARTIR DE LA DESCRIPCIÓN DE UNA SESIÓN DE ACOMPAÑAMIENTO TÉCNICO PEDAGÓGICO, IDENTIFICAR ACCIONES QUE FAVORECEN EL DERECHO DE LOS ALUMNOS A RECIBIR UNA EDUCACIÓN DE CALIDAD.</t>
  </si>
  <si>
    <t>A PARTIR DE UNA SITUACIÓN ESCOLAR, IDENTIFICAR UNO DE LOS FACTORES (PERTINENCIA, RELEVANCIA, EFICACIA, EFICIENCIA O EQUIDAD) ASOCIADOS A LA CALIDAD EDUCATIVA.</t>
  </si>
  <si>
    <t>A PARTIR DE UN LISTADO DE CARACTERÍSTICAS CONDUCTUALES O DE APRENDIZAJE, IDENTIFICAR LAS QUE CORRESPONDEN A UN ALUMNO QUE ESTÁ SIENDO VÍCTIMA DE ABUSO Y/O MALTRATO.</t>
  </si>
  <si>
    <t>A PARTIR DE ACCIONES PROPIAS DE LA ASESORÍA, RECONOCER AQUELLAS QUE PERMITEN IDENTIFICAR A LOS ALUMNOS QUE SE ENCUENTRAN EN SITUACIÓN DE VIOLENCIA FAMILIAR.</t>
  </si>
  <si>
    <t>O_4000_03</t>
  </si>
  <si>
    <t>INFLUENCIA DEL CONTEXTO ESCOLAR</t>
  </si>
  <si>
    <t>O_4000_03_001</t>
  </si>
  <si>
    <t>CONTEXTO SOCIAL, CULTURAL Y LINGÜÍSTICO</t>
  </si>
  <si>
    <t>A PARTIR DE UN LISTADO DE LA INFORMACIÓN OBTENIDA EN LA ENTREVISTA CON PADRES DE FAMILIA, IDENTIFICAR AQUÉLLA QUE LE SERÁ RELEVANTE PARA VINCULARSE CON LA COMUNIDAD.</t>
  </si>
  <si>
    <t>A PARTIR DE LA DESCRIPCIÓN DE UN CONTEXTO SOCIOCULTURAL PARTICULAR EN DONDE SE INSERTA UN CENTRO ESCOLAR, IDENTIFICAR LA ESTRATEGIA QUE DEBE CONSIDERAR EL ASESOR PARA ESTABLECER UN VÍNCULO ENTRE LA COMUNIDAD Y LA ESCUELA.</t>
  </si>
  <si>
    <t>A PARTIR DE ACCIONES QUE REALIZA UN ASESOR, IDENTIFICAR AQUÉLLAS QUE FAVORECEN LA IDENTIDAD CULTURAL DE LOS ALUMNOS.</t>
  </si>
  <si>
    <t>A PARTIR DE UN LISTADO DE ACTIVIDADES, IDENTIFICAR AQUÉLLAS QUE PERMITEN AL ASESOR PROMOVER EL DIÁLOGO INTERCULTURAL.</t>
  </si>
  <si>
    <t>O_4000_03_002</t>
  </si>
  <si>
    <t>RELACIÓN CON LA COMUNIDAD Y OTRAS INSTITUCIONES</t>
  </si>
  <si>
    <t>A PARTIR DE ACCIONES REALIZADAS POR EL COLECTIVO DOCENTE, IDENTIFICAR AQUELLAS QUE FAVORECEN EL APROVECHAMIENTO DE LOS RECURSOS O LAS INICIATIVAS DE LA COMUNIDAD PARA LA MEJORA DE LOS APRENDIZAJES DE LOS ALUMNOS.</t>
  </si>
  <si>
    <t>A PARTIR DE UNA INICIATIVA COMUNITARIA, IDENTIFICAR LA ESTRATEGIA QUE APROVECHA DICHA INICIATIVA EN LA MEJORA DEL APRENDIZAJE DE LOS ALUMNOS.</t>
  </si>
  <si>
    <t>A PARTIR DE UN PROBLEMA QUE AFECTA EL APRENDIZAJE DE LOS ALUMNOS, IDENTIFICAR LA ESTRATEGIA QUE APOYA UN PLAN DE ACCIÓN ENTRE EL ASESOR, EL COLECTIVO DOCENTE Y LA COMUNIDAD.</t>
  </si>
  <si>
    <t>A PARTIR DE UN PROBLEMA QUE AFECTE EL APRENDIZAJE DE LOS ALUMNOS, IDENTIFICAR LA ESTRATEGIA QUE VINCULE DIFERENTES AGENTES EDUCATIVOS.</t>
  </si>
  <si>
    <t>A PARTIR DE UNA INICIATIVA DE ONG RELACIONADA CON UN PROYECTO PRODUCTIVO COMUNITARIO, IDENTIFICAR LA ACCIÓN DE ASESORÍA PARA AMPLIAR LAS OPORTUNIDADES DE APRENDIZAJE DE LOS ALUMNOS.</t>
  </si>
  <si>
    <t>A PARTIR DE UN LISTADO DE ACCIONES DE ASESORÍA PARA CONTAR CON EL APOYO DE UNA INSTANCIA GUBERNAMENTAL, IDENTIFICAR AQUELLA QUE AMPLÍA LAS OPORTUNIDADES DE LOS ALUMNOS.</t>
  </si>
  <si>
    <t>O_4000_03_003</t>
  </si>
  <si>
    <t>COLABORACIÓN CON ACTORES EDUCATIVOS</t>
  </si>
  <si>
    <t>A PARTIR DE UN LISTADO DE ACCIONES INCLUIDAS EN EL PLAN DE SUPERVISIÓN ESCOLAR, IDENTIFICAR AQUÉLLAS QUE PERTENECEN AL DISEÑO, DESARROLLO, SEGUIMIENTO O EVALUACIÓN.</t>
  </si>
  <si>
    <t>A PARTIR DE LA DESCRIPCIÓN DE UNA DE LAS ETAPAS DEL PLAN DE LA SUPERVISIÓN ESCOLAR, IDENTIFICAR LAS ACCIONES QUE DEBE REALIZAR EL ASESOR.</t>
  </si>
  <si>
    <t>A PARTIR DE ACTIVIDADES DE ASESORÍA, IDENTIFICAR LAS ACCIONES QUE PROMUEVEN LA COLABORACIÓN ENTRE ASESORES Y SUPERVISORES DE ZONA ESCOLAR.</t>
  </si>
  <si>
    <t>A PARTIR DE UN CONTEXTO ESCOLAR PARTICULAR, IDENTIFICAR LA ACCIÓN DE ASESORÍA EN COLABORACIÓN CON OTROS ASESORES Y EL SUPERVISOR ESCOLAR QUE SEA ARTICULADA Y CONGRUENTE PARA EL FUNCIONAMIENTO EFICAZ DE LA ESCUELA.</t>
  </si>
  <si>
    <t>A PARTIR DE UN PROBLEMA DE APRENDIZAJE DE LOS ALUMNOS, IDENTIFICAR LA ACCIÓN DE ASESORÍA QUE, ARTICULADA CON EL COLECTIVO, CONTRIBUYE A SU SOLUCIÓN.</t>
  </si>
  <si>
    <t>A PARTIR DE ACCIONES DE ASESORÍA, IDENTIFICAR AQUÉLLAS QUE ARTICULAN EL QUEHACER DOCENTE INDIVIDUAL Y EL COLECTIVO.</t>
  </si>
  <si>
    <t>O_200018a</t>
  </si>
  <si>
    <t>O_200058</t>
  </si>
  <si>
    <t>O_2000_01</t>
  </si>
  <si>
    <t>O_2000_01_001</t>
  </si>
  <si>
    <t>A PARTIR DE UNA SITUACIÓN PROBLEMÁTICA RELACIONADA CON EL LOGRO ACADÉMICO, IDENTIFICAR LA INTERVENCIÓN DE LA FUNCIÓN DIRECTIVA EN LA TOMA DE DECISIONES QUE PERMITA MEJORAR EL TRABAJO COTIDIANO</t>
  </si>
  <si>
    <t>O_2000500</t>
  </si>
  <si>
    <t>O_2000695</t>
  </si>
  <si>
    <t>A PARTIR DE ACCIONES PARA EL SEGUIMIENTO DE LA RUTA DE MEJORA ESCOLAR, IDENTIFICAR LA QUE CONTRIBUYA A LA REFLEXIÓN Y AUTOEVALUACIÓN DE SU PRÁCTICA PROFESIONAL PARA LA TOMA DE DECISIONES ORIENTADAS A LA MEJORA DEL TRABAJO COTIDIANO</t>
  </si>
  <si>
    <t>O_2000504</t>
  </si>
  <si>
    <t>O_2000845</t>
  </si>
  <si>
    <t>O_2000511</t>
  </si>
  <si>
    <t>O_2000352</t>
  </si>
  <si>
    <t>A PARTIR DE ACCIONES RELACIONADAS CON EL TRABAJO COLABORATIVO DESDE LA FUNCIÓN DIRECTIVA, IDENTIFICAR AQUELLAS QUE CONTRIBUYEN A MEJORAR LA PRÁCTICA DOCENTE</t>
  </si>
  <si>
    <t>O_2000366</t>
  </si>
  <si>
    <t>O_2000517</t>
  </si>
  <si>
    <t>O_2000513</t>
  </si>
  <si>
    <t>A PARTIR DE LA DESCRIPCIÓN DE UN CASO RELACIONADO CON EL TRABAJO ACADÉMICO, IDENTIFICAR LA ACCIÓN QUE CORRESPONDA AL TRABAJO COLABORATIVO PARA LA MEJORA DE LA FUNCIÓN DIRECTIVA</t>
  </si>
  <si>
    <t>O_2000756</t>
  </si>
  <si>
    <t>O_2000758</t>
  </si>
  <si>
    <t>O_2000463</t>
  </si>
  <si>
    <t>O_2000_01_002</t>
  </si>
  <si>
    <t>A PARTIR DE UN TEXTO ACADÉMICO BREVE, IDENTIFICAR LA IDEA CENTRAL.</t>
  </si>
  <si>
    <t>O_2000167</t>
  </si>
  <si>
    <t>A PARTIR DE UN TEXTO ACADÉMICO BREVE, IDENTIFICAR EL PROPÓSITO COMUNICATIVO.</t>
  </si>
  <si>
    <t>O_2000702</t>
  </si>
  <si>
    <t>O_200018</t>
  </si>
  <si>
    <t>A PARTIR DE UNA SITUACIÓN PROBLEMÁTICA ESCOLAR, IDENTIFICAR ALTERNATIVAS QUE IMPLIQUEN EL USO DE REDES ESCOLARES PARA FORTALECER EL DESARROLLO PROFESIONAL.</t>
  </si>
  <si>
    <t>O_200021</t>
  </si>
  <si>
    <t>O_2000178</t>
  </si>
  <si>
    <t>A PARTIR DE FORMAS DE PARTICIPACIÓN EN COMUNIDADES DE APRENDIZAJE, RECONOCER AQUELLAS QUE FORTALECEN SU DESARROLLO PROFESIONAL.</t>
  </si>
  <si>
    <t>O_2000238</t>
  </si>
  <si>
    <t>O_2000834</t>
  </si>
  <si>
    <t>A PARTIR DE ACCIONES QUE SE REALIZAN EN EL CONSEJO TÉCNICO ESCOLAR, IDENTIFICAR LA QUE FAVORECE EL APRENDIZAJE Y EL DESARROLLO PROFESIONAL</t>
  </si>
  <si>
    <t>O_2000398</t>
  </si>
  <si>
    <t>A PARTIR DE UNA SITUACIÓN PROBLEMÁTICA PLANTEADA DURANTE UNA SESIÓN DEL CONSEJO TÉCNICO ESCOLAR, IDENTIFICAR EL PAPEL QUE ESTE TIENE EN EL DESARROLLO PROFESIONAL DE LA FUNCIÓN DE DIRECCIÓN.</t>
  </si>
  <si>
    <t>O_2000846</t>
  </si>
  <si>
    <t>O_2000835</t>
  </si>
  <si>
    <t>A PARTIR DE LAS RESPONSABILIDADES Y FUNCIONES ESTABLECIDAS EN EL SERVICIO DE ASISTENCIA TÉCNICA A LA ESCUELA, IDENTIFICAR AQUELLA QUE FORTALECE EL ESTUDIO, EL APRENDIZAJE O EL DESARROLLO PROFESIONAL</t>
  </si>
  <si>
    <t>O_2000854</t>
  </si>
  <si>
    <t>O_2000837</t>
  </si>
  <si>
    <t>O_2000852</t>
  </si>
  <si>
    <t>A PARTIR DE LOS ASPECTOS ESTABLECIDOS EN LOS ÁMBITOS DE INTERVENCIÓN DEL SERVICIO DE ASISTENCIA TÉCNICA A LA ESCUELA, IDENTIFICAR EL QUE FORTALECE DIRECTAMENTE EL ESTUDIO, APRENDIZAJE O DESARROLLO PROFESIONAL</t>
  </si>
  <si>
    <t>O_2000763</t>
  </si>
  <si>
    <t>O_2000318</t>
  </si>
  <si>
    <t>O_2000_01_003</t>
  </si>
  <si>
    <t>CONTRIBUCIÓN DE LAS TIC</t>
  </si>
  <si>
    <t>A PARTIR DE UNA SITUACIÓN EN LA QUE SE PRESENTA UN PROBLEMA DURANTE EL USO DE LAS TIC, IDENTIFICAR LAS RECOMENDACIONES QUE SE REALIZAN POR PARTE DE LA FUNCIÓN DE DIRECCIÓN.</t>
  </si>
  <si>
    <t>O_2000549</t>
  </si>
  <si>
    <t>O_2000320</t>
  </si>
  <si>
    <t>A PARTIR DE ACTIVIDADES RELACIONADAS CON LAS TIC, IDENTIFICAR AQUELLAS QUE REPRESENTAN UNA VENTAJA PARA SU DESARROLLO PROFESIONAL.</t>
  </si>
  <si>
    <t>O_2000538</t>
  </si>
  <si>
    <t>O_2000469</t>
  </si>
  <si>
    <t>A PARTIR DE SITUACIONES DE LOS ÁMBITOS ORGANIZATIVO O ADMINISTRATIVO, IDENTIFICAR AQUELLA QUE UTILICE UNA HERRAMIENTA TECNOLÓGICA PARA FAVORECER LA COMUNICACIÓN CON LA COMUNIDAD ESCOLAR.</t>
  </si>
  <si>
    <t>O_2000856</t>
  </si>
  <si>
    <t>O_2000850</t>
  </si>
  <si>
    <t>O_2000709</t>
  </si>
  <si>
    <t>O_200053</t>
  </si>
  <si>
    <t>A PARTIR DE ESTRATEGIAS DIDÁCTICAS IMPLEMENTADAS POR LOS DOCENTES EN EL USO DE LAS TIC, IDENTIFICAR LAS ACCIONES QUE REALIZA EL DIRECTIVO PARA FAVORECER EL TRABAJO DEL DOCENTE.</t>
  </si>
  <si>
    <t>O_2000707</t>
  </si>
  <si>
    <t>O_2000714</t>
  </si>
  <si>
    <t>O_200039</t>
  </si>
  <si>
    <t>O_2000_02</t>
  </si>
  <si>
    <t>O_2000_02_001</t>
  </si>
  <si>
    <t>A PARTIR DE UNA SERIE DE ENUNCIADOS DE LOS ARTÍCULOS 2, 4 Y 6 DE LA LEY GENERAL DE EDUCACIÓN, RELACIONAR LOS PRINCIPIOS FILOSÓFICOS DE LA EDUCACIÓN QUE LE PERTENECEN.</t>
  </si>
  <si>
    <t>O_200036</t>
  </si>
  <si>
    <t>A PARTIR DE SITUACIONES DE AULA O ESCUELA, IDENTIFICAR EN LA QUE SE RESPETA UNO DE LOS PRINCIPIOS FILOSÓFICOS DE LA EDUCACIÓN</t>
  </si>
  <si>
    <t>O_2000125</t>
  </si>
  <si>
    <t>O_200091</t>
  </si>
  <si>
    <t>A PARTIR DE SITUACIONES ESCOLARES, IDENTIFICAR AQUELLA QUE FAVORECE UNA CONVIVENCIA DEMOCRÁTICA.</t>
  </si>
  <si>
    <t>O_2000126</t>
  </si>
  <si>
    <t>O_2000175</t>
  </si>
  <si>
    <t>A PARTIR DE ENUNCIADOS RELACIONADOS CON LOS ARTÍCULOS DE LA CONSTITUCIÓN, IDENTIFICAR LOS ARTÍCULOS QUE CORRESPONDEN A LOS PRINCIPIOS DE LAICIDAD O GRATUIDAD.</t>
  </si>
  <si>
    <t>O_2000431</t>
  </si>
  <si>
    <t>O_2000129</t>
  </si>
  <si>
    <t>A PARTIR DE UNA SITUACIÓN PROBLEMÁTICA ESCOLAR, IDENTIFICAR UNA ESTRATEGIA DE SOLUCIÓN EN LA QUE SE RESPETE UNO DE LOS DERECHOS HUMANOS O LOS DERECHOS DE NIÑAS, NIÑOS Y ADOLESCENTES</t>
  </si>
  <si>
    <t>O_2000771</t>
  </si>
  <si>
    <t>O_2000388</t>
  </si>
  <si>
    <t>A PARTIR DE ACTIVIDADES REALIZADAS POR EL DIRECTIVO, SELECCIONAR AQUELLA EN LA QUE SE PROMUEVA EL RESPETO A UNO DE LOS DERECHOS HUMANOS (GARANTÍAS INDIVIDUALES) O A LOS DERECHOS DE NIÑAS, NIÑOS Y ADOLESCENTES</t>
  </si>
  <si>
    <t>O_200072</t>
  </si>
  <si>
    <t>A PARTIR DE SITUACIONES DONDE SE OBSERVEN PROBLEMAS DE REPROBACIÓN, DESERCIÓN O ABANDONO ESCOLAR, IDENTIFICAR AQUELLA DONDE EL DIRECTIVO EJERZA SU RESPONSABILIDAD ÉTICA Y PROFESIONAL PARA SU ATENCIÓN</t>
  </si>
  <si>
    <t>O_2000215</t>
  </si>
  <si>
    <t>O_2000_02_002</t>
  </si>
  <si>
    <t>A PARTIR DE ACCIONES REALIZADAS POR EL DIRECTIVO, IDENTIFICAR AQUELLAS QUE CORRESPONDEN A ACTITUDES DE COMPROMISO, COLABORACIÓN, SOLIDARIDAD O RESPETO A LAS DIFERENCIAS LINGÜÍSTICAS, CULTURALES, ÉTNICAS Y DE CAPACIDADES</t>
  </si>
  <si>
    <t>O_2000316</t>
  </si>
  <si>
    <t>O_2000556</t>
  </si>
  <si>
    <t>O_200024</t>
  </si>
  <si>
    <t>A PARTIR DE UNA SITUACIÓN ESCOLAR DE DISCRIMINACIÓN, IDENTIFICAR LAS ACCIONES QUE EL DIRECTIVO REALIZA PARA PROMOVER EL RESPETO A LA EQUIDAD DE GÉNERO, DIFERENCIAS LINGÜÍSTICAS, CULTURALES, ÉTNICAS O DE CAPACIDADES</t>
  </si>
  <si>
    <t>O_200035</t>
  </si>
  <si>
    <t>O_2000777</t>
  </si>
  <si>
    <t>O_2000390</t>
  </si>
  <si>
    <t>A PARTIR DE PRÁCTICAS ESCOLARES, IDENTIFICAR AQUELLAS QUE FAVORECEN LA INTEGRIDAD FÍSICA O EL DESARROLLO DE LOS ALUMNOS</t>
  </si>
  <si>
    <t>O_2000609</t>
  </si>
  <si>
    <t>O_2000778</t>
  </si>
  <si>
    <t>O_2000566</t>
  </si>
  <si>
    <t>A PARTIR DE SITUACIONES ESCOLARES, IDENTIFICAR AQUELLAS QUE AFECTAN LA INTEGRIDAD FÍSICA O EL DESARROLLO DE LOS ALUMNOS</t>
  </si>
  <si>
    <t>O_2000598</t>
  </si>
  <si>
    <t>O_2000781</t>
  </si>
  <si>
    <t>O_200030</t>
  </si>
  <si>
    <t>O_2000_02_003</t>
  </si>
  <si>
    <t>ACTITUDES PARA EJERCER LA FUNCIÓN</t>
  </si>
  <si>
    <t>A PARTIR DE ACCIONES REALIZADAS POR EL DIRECTIVO, IDENTIFICAR AQUELLAS QUE ORIENTAN LA MEJORA DE LOS RESULTADOS EDUCATIVOS.</t>
  </si>
  <si>
    <t>O_2000363</t>
  </si>
  <si>
    <t>O_2000575</t>
  </si>
  <si>
    <t>O_2000578</t>
  </si>
  <si>
    <t>A PARTIR DE UNA SITUACIÓN ESCOLAR RELACIONADA CON RENDICIÓN DE CUENTAS O EVALUACIÓN, IDENTIFICAR LA ACCIÓN EN LA QUE EL DIRECTIVO ORIENTA LA MEJORA DE LOS RESULTADOS EDUCATIVOS EN LA ESCUELA</t>
  </si>
  <si>
    <t>O_2000600</t>
  </si>
  <si>
    <t>O_2000645</t>
  </si>
  <si>
    <t>O_2000785</t>
  </si>
  <si>
    <t>O_2000568</t>
  </si>
  <si>
    <t>A PARTIR DE ACCIONES DIRECTIVAS, IDENTIFICAR AQUELLA QUE FAVOREZCA EL VALOR DE RESPETO, CONFIANZA, EMPATÍA, RESPONSABILIDAD, HONRADEZ, INTEGRIDAD O IGUALDAD</t>
  </si>
  <si>
    <t>O_2000839</t>
  </si>
  <si>
    <t>O_2000625</t>
  </si>
  <si>
    <t>O_2000725</t>
  </si>
  <si>
    <t>A PARTIR DE UN PROBLEMA ESCOLAR DE CONVIVENCIA ENTRE DOCENTES, IDENTIFICAR LA ACCIÓN DE FUNCIÓN DIRECTIVA QUE LO RESUELVA, CON BASE EN ACTITUDES DE RESPETO, CONFIANZA, EMPATÍA, RESPONSABILIDAD, HONRADEZ, INTEGRIDAD O IGUALDAD</t>
  </si>
  <si>
    <t>O_2000692</t>
  </si>
  <si>
    <t>O_2000791</t>
  </si>
  <si>
    <t>O_2000577</t>
  </si>
  <si>
    <t>O_2000_02_004</t>
  </si>
  <si>
    <t>FACTORES DE RIESGO EDUCATIVO</t>
  </si>
  <si>
    <t>A PARTIR DE UNA SITUACIÓN DE RIESGO QUE PROPICIE EL REZAGO, LA EXCLUSIÓN O EL ABANDONO ESCOLAR, IDENTIFICAR LAS ACCIONES QUE LA PREVIENEN O ATIENDEN</t>
  </si>
  <si>
    <t>O_2000794</t>
  </si>
  <si>
    <t>O_200095</t>
  </si>
  <si>
    <t>A PARTIR DE UNA SITUACIÓN DE EXCLUSIÓN O ABANDONO ESCOLAR, IDENTIFICAR LOS FACTORES DE RIESGO QUE LA PROPICIAN</t>
  </si>
  <si>
    <t>O_2000303</t>
  </si>
  <si>
    <t>O_2000853</t>
  </si>
  <si>
    <t>O_2000442</t>
  </si>
  <si>
    <t>A PARTIR DE UNA SITUACIÓN RELACIONADA CON EL ABUSO O MALTRATO INFANTIL, IDENTIFICAR LA ACCIÓN DE INTERVENCIÓN DEL DIRECTIVO</t>
  </si>
  <si>
    <t>O_2000629</t>
  </si>
  <si>
    <t>O_2000842</t>
  </si>
  <si>
    <t>O_2000646</t>
  </si>
  <si>
    <t>O_2000601</t>
  </si>
  <si>
    <t>A PARTIR DE SITUACIONES ESCOLARES, SELECCIONAR LA QUE REFIERA UNA CONDUCTA ESPECÍFICA DE ABUSO O MALTRATO INFANTIL</t>
  </si>
  <si>
    <t>O_2000628</t>
  </si>
  <si>
    <t>O_2000799</t>
  </si>
  <si>
    <t>O_2000358</t>
  </si>
  <si>
    <t>O_2000_03</t>
  </si>
  <si>
    <t>O_2000_03_001</t>
  </si>
  <si>
    <t>A PARTIR DE ENUNCIADOS DE LOS PARÁMETROS CURRICULARES, IDENTIFICAR AQUELLOS QUE PROMUEVEN EL DIÁLOGO INTERCULTURAL EN EL AULA O LA ESCUELA</t>
  </si>
  <si>
    <t>O_2000848</t>
  </si>
  <si>
    <t>O_2000733</t>
  </si>
  <si>
    <t>O_2000104</t>
  </si>
  <si>
    <t>A PARTIR DE ACCIONES DEL DIRECTIVO, SELECCIONAR AQUELLA DONDE SE FORTALEZCA LA IDENTIDAD CULTURAL DE LOS ALUMNOS EN EL AULA O LA ESCUELA</t>
  </si>
  <si>
    <t>O_2000485</t>
  </si>
  <si>
    <t>O_2000613</t>
  </si>
  <si>
    <t>O_2000668</t>
  </si>
  <si>
    <t>O_200054</t>
  </si>
  <si>
    <t>A PARTIR DE ENUNCIADOS RELACIONADOS CON EL TRABAJO EDUCATIVO, IDENTIFICAR AQUELLOS QUE ENRIQUECEN LA DIVERSIDAD LINGÜÍSTICA O CULTURAL</t>
  </si>
  <si>
    <t>O_2000661</t>
  </si>
  <si>
    <t>O_2000683</t>
  </si>
  <si>
    <t>A PARTIR DE SITUACIONES ESCOLARES, IDENTIFICAR AQUELLA EN LA QUE SE CONSIDERA LA DIVERSIDAD LINGÜÍSTICA O CULTURAL PARA ENRIQUECER EL TRABAJO EDUCATIVO</t>
  </si>
  <si>
    <t>O_2000843</t>
  </si>
  <si>
    <t>O_2000851</t>
  </si>
  <si>
    <t>O_2000245</t>
  </si>
  <si>
    <t>O_2000_03_002</t>
  </si>
  <si>
    <t>A PARTIR DE UNA SERIE DE ACTIVIDADES QUE CONFORMAN UNA ESTRATEGIA, DETERMINAR AQUELLAS QUE CONTRIBUYEN AL INVOLUCRAMIENTO DE LA FAMILIA EN LA EDUCACIÓN DE LOS ALUMNOS</t>
  </si>
  <si>
    <t>O_2000617</t>
  </si>
  <si>
    <t>O_2000190</t>
  </si>
  <si>
    <t>A PARTIR DE ENUNCIADOS DEL PLAN DE ESTUDIOS 2011, IDENTIFICAR AQUEL QUE CORRESPONDE AL PRINCIPIO PEDAGÓGICO: RENOVAR EL PACTO ENTRE EL ESTUDIANTE, EL DOCENTE, EL PADRE DE FAMILIA Y LA ESCUELA.</t>
  </si>
  <si>
    <t>O_2000377</t>
  </si>
  <si>
    <t>O_200098</t>
  </si>
  <si>
    <t>A PARTIR DE ACCIONES DE LA FUNCIÓN DIRECTIVA, IDENTIFICAR AQUELLA QUE FOMENTA EL LOGRO EDUCATIVO DE LOS ALUMNOS MEDIANTE EL VÍNCULO ESCUELA Y FAMILIA</t>
  </si>
  <si>
    <t>O_2000102</t>
  </si>
  <si>
    <t>O_2000655</t>
  </si>
  <si>
    <t>A PARTIR DE ENUNCIADOS RELACIONADOS CON LA COLABORACIÓN DE LA COMUNIDAD, SELECCIONAR EL QUE HACE REFERENCIA A LA VINCULACIÓN ESCUELA-FAMILIA PARA LA MEJORA DEL LOGRO EDUCATIVO DE TODOS LOS ALUMNOS</t>
  </si>
  <si>
    <t>O_2000116</t>
  </si>
  <si>
    <t>A PARTIR DE INICIATIVAS COMUNITARIAS, IDENTIFICAR AQUELLAS QUE PERMITEN AMPLIAR LAS OPORTUNIDADES PARA MEJORAR LOS APRENDIZAJES DE LOS ALUMNOS.</t>
  </si>
  <si>
    <t>O_2000132</t>
  </si>
  <si>
    <t>O_2000672</t>
  </si>
  <si>
    <t>A PARTIR DE UNA INICIATIVA COMUNITARIA, IDENTIFICAR LA GESTIÓN DIRECTIVA QUE CONTRIBUYE A LA MEJORA DE LOS APRENDIZAJES DE LOS ALUMNOS</t>
  </si>
  <si>
    <t>O_2000844</t>
  </si>
  <si>
    <t>O_2000677</t>
  </si>
  <si>
    <t>A PARTIR DE VENTAJAS QUE OFRECE VINCULARSE CON INSTANCIAS DE GOBIERNO O DE LA SOCIEDAD CIVIL, IDENTIFICAR LA QUE AMPLÍA LAS OPORTUNIDADES DE APRENDIZAJE DE LOS ALUMNOS</t>
  </si>
  <si>
    <t>O_2000693</t>
  </si>
  <si>
    <t>O_2000741</t>
  </si>
  <si>
    <t>O_2000680</t>
  </si>
  <si>
    <t>A PARTIR DE PROPUESTAS DE VINCULACIÓN CON INSTANCIAS DE GOBIERNO O DE LA SOCIEDAD CIVIL, IDENTIFICAR LA QUE PERMITA AMPLIAR LAS OPORTUNIDADES DE APRENDIZAJE DE LOS ALUMNOS</t>
  </si>
  <si>
    <t>O_2000738</t>
  </si>
  <si>
    <t>O_2000664</t>
  </si>
  <si>
    <t>A PARTIR DE ENUNCIADOS REFERENTES AL TRABAJO COLABORATIVO, IDENTIFICAR EL QUE REFLEJE VENTAJAS DE ORGANIZAR REDES INTERINSTITUCIONALES ENTRE EL PERSONAL DE LA ESCUELA Y LA ZONA ESCOLAR</t>
  </si>
  <si>
    <t>O_2000742</t>
  </si>
  <si>
    <t>O_2000603</t>
  </si>
  <si>
    <t>A PARTIR DE UNA SITUACIÓN ESCOLAR EN LA QUE SE INVOLUCRA PERSONAL DE LA ESCUELA Y DE LA ZONA, IDENTIFICAR LA VENTAJA DEL TRABAJO COLABORATIVO PARA ORGANIZAR REDES INTERINSTITUCIONALES DE AYUDA MUTUA QUE CONTRIBUYAN A LA MEJORA DE LAS PRÁCTICAS EDUCATIVAS</t>
  </si>
  <si>
    <t>O_2000667</t>
  </si>
  <si>
    <t>O_2000679</t>
  </si>
  <si>
    <t>O_2000604</t>
  </si>
  <si>
    <t>A PARTIR DE LOS LINEAMIENTOS DEL CONSEJO TÉCNICO ESCOLAR, IDENTIFICAR LOS QUE PROMUEVEN EL INTERCAMBIO DE EXPERIENCIAS PARA DESARROLLAR EL PROYECTO EDUCATIVO DE ESCUELA O DE ZONA ORIENTADO A LA MEJORA DE LOS APRENDIZAJES EN LOS ALUMNOS</t>
  </si>
  <si>
    <t>O_2000107</t>
  </si>
  <si>
    <t>A PARTIR DEL INTERCAMBIO DE EXPERIENCIAS PARA LA MEJORA ESCOLAR ENTRE COLEGAS DE LA ESCUELA O DE LA ZONA, IDENTIFICAR AQUELLA DONDE SE HACE REFERENCIA A LA TOMA DE ACUERDOS PARA DESARROLLAR PROYECTOS EDUCATIVOS, ORIENTADOS A LA MEJORA DE LOS APRENDIZAJES</t>
  </si>
  <si>
    <t>O_2000273</t>
  </si>
  <si>
    <t>O_300018a</t>
  </si>
  <si>
    <t>O_3000_01</t>
  </si>
  <si>
    <t>O_3000_01_001</t>
  </si>
  <si>
    <t>FINALIDAD DE LA REFLEXIÓN SOBRE PRÁCTICA</t>
  </si>
  <si>
    <t>A PARTIR DE SITUACIONES DE LA FUNCIÓN SUPERVISORA, IDENTIFICAR LA QUE CONTRIBUYA AL MEJORAMIENTO DEL DESEMPEÑO DE SU FUNCIÓN CONSIDERANDO LA REFLEXIÓN SISTEMÁTICA DE LA PROPIA PRÁCTICA PROFESIONAL</t>
  </si>
  <si>
    <t>A PARTIR DE INTERVENCIONES ACADÉMICAS CON DIRECTIVOS O DOCENTES, IDENTIFICAR LA QUE CONTRIBUYE A LA MEJORA DEL DESEMPEÑO DE LA FUNCIÓN.</t>
  </si>
  <si>
    <t>A PARTIR DE UNA SITUACIÓN PROBLEMÁTICA RELACIONADA CON EL LOGRO ACADÉMICO, IDENTIFICAR LA INTERVENCIÓN DEL SUPERVISOR QUE, DESDE LA REFLEXIÓN SISTEMÁTICA DE SU PRÁCTICA PROFESIONAL, FORTALECE LA CALIDAD DEL SERVICIO EDUCATIVO.</t>
  </si>
  <si>
    <t>A PARTIR DE SITUACIONES DE TRABAJO ENTRE DOCENTES, IDENTIFICAR LA QUE REPRESENTE EL TRABAJO EN COLABORACIÓN PARA CONSTRUIR EL APRENDIZAJE.</t>
  </si>
  <si>
    <t>A PARTIR DE ENUNCIADOS EN TORNO AL TRABAJO COLABORATIVO, IDENTIFICAR EL QUE CORRESPONDE A LA FORMACIÓN PARA LA MEJORA DE SU PRÁCTICA.</t>
  </si>
  <si>
    <t>O_3000_01_002</t>
  </si>
  <si>
    <t>A PARTIR DE UN TEXTO ACADÉMICO BREVE, IDENTIFICAR EL TIPO DE TEXTO.</t>
  </si>
  <si>
    <t>A PARTIR DE FORMAS DE PARTICIPACIÓN EN REDES Y COMUNIDADES DE APRENDIZAJE, IDENTIFICAR LA QUE FORTALECE SU DESARROLLO PROFESIONAL</t>
  </si>
  <si>
    <t>A PARTIR DE ACCIONES QUE SE REALIZAN EN LOS CONSEJOS TÉCNICOS ESCOLARES, IDENTIFICAR LA QUE FAVORECE EL APRENDIZAJE O EL DESARROLLO PROFESIONAL</t>
  </si>
  <si>
    <t>A PARTIR DE LOS LINEAMIENTOS PARA LA ORGANIZACIÓN Y FUNCIONAMIENTO DE LOS CONSEJOS TÉCNICOS ESCOLARES, IDENTIFICAR EL QUE FAVORECE EL DESARROLLO PROFESIONAL DE LA FUNCIÓN</t>
  </si>
  <si>
    <t>A PARTIR DE ATRIBUCIONES O FUNCIONES DE ASESORÍA, IDENTIFICAR LA QUE CORRESPONDE A LAS ESTABLECIDAS EN LOS LINEAMIENTOS GENERALES PARA LA PRESTACIÓN DEL SERVICIO DE ASISTENCIA TÉCNICA A LA ESCUELA EN EDUCACIÓN BÁSICA</t>
  </si>
  <si>
    <t>O_3000_01_003</t>
  </si>
  <si>
    <t>A PARTIR DE UNA SITUACIÓN ESCOLAR EN LAS QUE SE UTILIZAN LAS TIC, IDENTIFICAR LA QUE FOMENTA EL DESARROLLO PROFESIONAL DEL ASESOR.</t>
  </si>
  <si>
    <t>A PARTIR DE UNA PROBLEMÁTICA DE APRENDIZAJE, IDENTIFICAR LA ESTRATEGIA QUE LA SOLUCIONE CON EL USO DE LAS TIC.</t>
  </si>
  <si>
    <t>A PARTIR DE SITUACIONES ESCOLARES EN LAS QUE SE UTILIZAN LAS TIC, IDENTIFICAR LA QUE FORTALECE LA ORGANIZACIÓN DE LA FUNCIÓN DEL SUPERVISOR</t>
  </si>
  <si>
    <t>A PARTIR DE UNA SITUACIÓN DE LA FUNCIÓN SUPERVISORA, IDENTIFICAR EL USO DE LA HERRAMIENTA TECNOLÓGICA QUE LE PERMITE OPTIMIZAR SU TRABAJO.</t>
  </si>
  <si>
    <t>O_3000_02</t>
  </si>
  <si>
    <t>O_3000_02_001</t>
  </si>
  <si>
    <t>A PARTIR DE CONCEPTOS BASADOS EN EL ARTÍCULO TERCERO Y EN LA LEY GENERAL DE EDUCACIÓN, IDENTIFICAR EL QUE SE REFIERE AL CARÁCTER LAICO, GRATUITO, OBLIGATORIO O A LA CALIDAD DE LA EDUCACIÓN EN LA ESCUELA.</t>
  </si>
  <si>
    <t>A PARTIR DE SITUACIONES DE AULA O ESCUELA RELACIONADAS CON LOS PRINCIPIOS DE LAICIDAD, GRATUIDAD, OBLIGATORIEDAD O CALIDAD DE LA EDUCACIÓN, IDENTIFICAR LA QUE ES CONGRUENTE CON ALGUNO DE ESTOS PRINCIPIOS</t>
  </si>
  <si>
    <t>A PARTIR DE SITUACIONES ESCOLARES, IDENTIFICAR LA FUNCIÓN SUPERVISORA QUE ASEGURA EL DERECHO DE LOS ALUMNOS A RECIBIR UNA EDUCACIÓN DE CALIDAD.</t>
  </si>
  <si>
    <t>A PARTIR DE ENUNCIADOS EN LOS QUE SE ALUDE A RESPONSABILIDADES DE LA SUPERVISIÓN, IDENTIFICAR EL QUE GARANTIZA EL DERECHO DE LOS ALUMNOS A RECIBIR UNA EDUCACIÓN DE CALIDAD</t>
  </si>
  <si>
    <t>O_3000_02_002</t>
  </si>
  <si>
    <t>A PARTIR DE ACTIVIDADES QUE SE REALIZAN EN LA ESCUELA, IDENTIFICAR LA QUE ALUDE A LA INCLUSIÓN O ELIMINACIÓN DE ESTEREOTIPOS.</t>
  </si>
  <si>
    <t>A PARTIR DE CONCEPTOS, IDENTIFICAR EL QUE SE REFIERE A LA INCLUSIÓN, EQUIDAD EDUCATIVA O IGUALDAD DE GÉNERO.</t>
  </si>
  <si>
    <t>A PARTIR DE ACCIONES DE LA FUNCIÓN SUPERVISORA, IDENTIFICAR LA QUE ESTÁ ORIENTADA A LA PREVENCIÓN DE RIESGOS (INTEGRIDAD FÍSICA, SEGURIDAD, DESARROLLO DE LOS ALUMNOS) EN LOS PLANTELES ESCOLARES.</t>
  </si>
  <si>
    <t>A PARTIR DE TAREAS DE LOS DIFERENTES ACTORES, IDENTIFICAR LAS QUE PERMITEN LA PREVENCIÓN, MANEJO O CRISIS DE SEGURIDAD EN LAS ESCUELAS.</t>
  </si>
  <si>
    <t>O_3000_02_003</t>
  </si>
  <si>
    <t>ASPECTOS PARA EJERCER LA FUNCIÓN</t>
  </si>
  <si>
    <t>A PARTIR DE CARACTERÍSTICAS DE LA SUPERVISIÓN, IDENTIFICAR LAS QUE HACEN ALUSIÓN AL LIDERAZGO.</t>
  </si>
  <si>
    <t>A PARTIR DE SITUACIONES QUE INVOLUCRAN LA APLICACIÓN DE HABILIDADES PARA EL EJERCICIO DE LA FUNCIÓN SUPERVISORA, IDENTIFICAR LA QUE IMPLICA ALGUNO DE LOS SIGUIENTES ASPECTOS: RESOLUCIÓN DE UN CONFLICTO, NEGOCIACIÓN, COMUNICACIÓN O LIDERAZGO</t>
  </si>
  <si>
    <t>A PARTIR DE UNA PROBLEMÁTICA DETECTADA EN LAS ESCUELAS SOBRE EL LOGRO DE LOS APRENDIZAJES, IDENTIFICAR LA INTERVENCIÓN DE LA SUPERVISIÓN CON LA QUE SE ASUME LA CORRESPONSABILIDAD POR LOS RESULTADOS EDUCATIVOS.</t>
  </si>
  <si>
    <t>O_3000_02_004</t>
  </si>
  <si>
    <t>DERECHO A UNA EDUCACIÓN DE CALIDAD</t>
  </si>
  <si>
    <t>A PARTIR DE TAREAS PROPIAS DE LA FUNCIÓN SUPERVISORA, IDENTIFICAR LA QUE INCIDE EN LA CONCLUSIÓN OPORTUNA DE LOS ESTUDIOS DE LOS ALUMNOS.</t>
  </si>
  <si>
    <t>A PARTIR DE UNA SITUACIÓN PROBLEMÁTICA EN TORNO A LA PERMANENCIA O CONCLUSIÓN, IDENTIFICAR LA DECISIÓN DEL SUPERVISOR QUE ASEGURA LA CALIDAD DEL SERVICIO EDUCATIVO.</t>
  </si>
  <si>
    <t>A PARTIR DE ESTRATEGIAS DE INTERVENCIÓN DE LA SUPERVISIÓN ESCOLAR, IDENTIFICAR LA QUE FAVORECE LA ATENCIÓN A POBLACIÓN EN RIESGO DE ABANDONO O REZAGO EDUCATIVO.</t>
  </si>
  <si>
    <t>A PARTIR DE ENUNCIADOS, IDENTIFICAR LOS QUE CORRESPONDEN A LAS PRIORIDADES DEL SISTEMA BÁSICO DE MEJORA</t>
  </si>
  <si>
    <t>O_3000_03</t>
  </si>
  <si>
    <t>O_3000_03_001</t>
  </si>
  <si>
    <t>A PARTIR DE ENUNCIADOS SOBRE ENTORNO FAMILIAR, SOCIAL Y CULTURAL, IDENTIFICAR LOS QUE CORRESPONDEN AL LOGRO DE LOS PROPÓSITOS EDUCATIVOS.</t>
  </si>
  <si>
    <t>A PARTIR DE UNA SERIE DE ENUNCIADOS REFERIDOS A PROPÓSITOS DE LA EDUCACIÓN BÁSICA, IDENTIFICAR LOS QUE DESCRIBEN LA INFLUENCIA DEL ENTORNO FAMILIAR, SOCIAL Y CULTURAL EN EL LOGRO DE ALGUNO DE LOS PROPÓSITOS EDUCATIVOS CUANDO CUMPLA CON LOS RASGOS QUE CAR</t>
  </si>
  <si>
    <t>A PARTIR DE COMPETENCIAS, PROPÓSITOS O CONTENIDOS CONGRUENTES CON LOS PROGRAMAS DE ESTUDIO, IDENTIFICAR LA QUE HACE ALUSIÓN A LA DIVERSIDAD CULTURAL O LINGÜÍSTICA.</t>
  </si>
  <si>
    <t>A PARTIR DE UN ENUNCIADO REFERENTE A LOS MARCOS CURRICULARES, IDENTIFICAR LOS ASPECTOS QUE DETONAN LA ATENCIÓN A LA DIVERSIDAD LINGÜÍSTICA Y CULTURAL.</t>
  </si>
  <si>
    <t>A PARTIR DE ESTRATEGIAS DE INTERVENCIÓN PEDAGÓGICA, SELECCIONAR LA QUE FORTALECE LA IDENTIDAD CULTURAL Y LINGÜÍSTICA DE LOS ALUMNOS.</t>
  </si>
  <si>
    <t>A PARTIR DE REFERENTES CONCEPTUALES DE LA EDUCACIÓN INTERCULTURAL BILINGÜE, IDENTIFICAR LOS QUE HACEN ALUSIÓN AL FORTALECIMIENTO DE LA IDENTIDAD DE LOS ALUMNOS.</t>
  </si>
  <si>
    <t>O_3000_03_002</t>
  </si>
  <si>
    <t>A PARTIR DE ACTIVIDADES ENCOMENDADAS A LOS CONSEJOS ESCOLARES DE PARTICIPACIÓN SOCIAL, SELECCIONAR LAS QUE CORRESPONDEN A LOS TEMAS PRIORITARIOS</t>
  </si>
  <si>
    <t>A PARTIR DE FORMAS DE INTERVENCIÓN DE LAS FAMILIAS, SELECCIONAR LA QUE FORTALECE LA TAREA EDUCATIVA.</t>
  </si>
  <si>
    <t>A PARTIR DE ACTIVIDADES ESCOLARES, IDENTIFICAR LAS QUE LE CORRESPONDEN A LOS PADRES DE FAMILIA Y A LA COMUNIDAD EN LA TAREA EDUCATIVA</t>
  </si>
  <si>
    <t>A PARTIR DE ACCIONES DE LA COMUNIDAD, IDENTIFICAR LA QUE PROPICIE LA PARTICIPACIÓN COLABORATIVA PARA LA MEJORA EDUCATIVA</t>
  </si>
  <si>
    <t>A PARTIR DE LA DETECCIÓN DE UN CASO DE VIOLENCIA, MALTRATO INFANTIL, ABUSO O DISCRIMINACIÓN DE UN ALUMNO, IDENTIFICAR LA INSTANCIA A LA QUE SE PUEDE RECURRIR PARA SER ATENDIDO</t>
  </si>
  <si>
    <t>A PARTIR DE ACCIONES DE INTERCAMBIO ACADÉMICO ENTRE ESCUELAS, IDENTIFICAR LAS QUE PERMITEN MEJORAR LAS PRÁCTICAS EDUCATIVAS Y LOS APRENDIZAJES DE LOS ALUMNOS</t>
  </si>
  <si>
    <t>A PARTIR DE ESTRATEGIAS DE INTERVENCIÓN DE LA SUPERVISIÓN, IDENTIFICAR LA QUE FORTALECE LA COLABORACIÓN ENTRE ESCUELAS </t>
  </si>
  <si>
    <t>A PARTIR DE ACCIONES DE TRABAJO EN COLABORACIÓN, IDENTIFICAR LA QUE FAVORECE EL APRENDIZAJE DE LOS ALUMNOS.</t>
  </si>
  <si>
    <t>A PARTIR DE LAS FUNCIONES ESPECÍFICAS DE LA SUPERVISIÓN, IDENTIFICAR LA QUE HACE ALUSIÓN AL TRABAJO COLABORATIVO ENTRE ESCUELAS, PARA ATENDER PROBLEMAS COMUNES DE APRENDIZAJE.</t>
  </si>
  <si>
    <t>O_233018a</t>
  </si>
  <si>
    <t>O_2330316</t>
  </si>
  <si>
    <t>O_2330_01</t>
  </si>
  <si>
    <t>LA ESCUELA Y EL TRABAJO EN EL AULA</t>
  </si>
  <si>
    <t>O_2330_01_001</t>
  </si>
  <si>
    <t>TAREA FUNDAMENTAL DE LA ESCUELA</t>
  </si>
  <si>
    <t>A PARTIR DE UN LISTADO DE ENUNCIADOS, RECONOCER LOS DE CARÁCTER FORMATIVO DE LOS PROPÓSITOS DE LAS ASIGNATURAS DE EDUCACIÓN SECUNDARIA</t>
  </si>
  <si>
    <t>O_2330319</t>
  </si>
  <si>
    <t>O_2330320</t>
  </si>
  <si>
    <t>O_2330524</t>
  </si>
  <si>
    <t>O_2330202</t>
  </si>
  <si>
    <t>A PARTIR DE EJEMPLOS DE PRÁCTICA DOCENTE, IDENTIFICAR LA QUE CONTRIBUYE AL LOGRO DE APRENDIZAJE DE TODOS LOS ALUMNOS</t>
  </si>
  <si>
    <t>O_2330253</t>
  </si>
  <si>
    <t>O_2330176</t>
  </si>
  <si>
    <t>A PARTIR DE LA DESCRIPCIÓN DE UN CONTEXTO ESCOLAR, DETERMINAR LA PRÁCTICA DOCENTE QUE CONTRIBUYA AL LOGRO DE LOS APRENDIZAJES DE TODOS LOS ALUMNOS</t>
  </si>
  <si>
    <t>O_2330326</t>
  </si>
  <si>
    <t>O_2330529</t>
  </si>
  <si>
    <t>O_2330530</t>
  </si>
  <si>
    <t>O_2330136</t>
  </si>
  <si>
    <t>A PARTIR DE UN CASO QUE DESCRIBA EL ENTORNO FAMILIAR, SOCIOCULTURAL Y LINGÜÍSTICO DE LOS ALUMNOS, IDENTIFICAR EL ASPECTO QUE INFLUYE DE MANERA POSITIVA EN LOS PROCESOS DE DESARROLLO O APRENDIZAJE DE LOS ALUMNOS DE EDUCACIÓN SECUNDARIA</t>
  </si>
  <si>
    <t>O_2330336</t>
  </si>
  <si>
    <t>O_2330628</t>
  </si>
  <si>
    <t>O_2330278</t>
  </si>
  <si>
    <t>A PARTIR DE UN CASO DEL ENTORNO FAMILIAR, SOCIOCULTURAL Y LINGÜÍSTICO DE LOS ALUMNOS, SELECCIONAR ACCIONES DE LA COORDINACIÓN DE ACTIVIDADES QUE FAVOREZCAN LOS PROCESOS DE DESARROLLO O APRENDIZAJE DE LOS ALUMNOS DE EDUCACIÓN SECUNDARIA</t>
  </si>
  <si>
    <t>O_2330337</t>
  </si>
  <si>
    <t>O_2330541</t>
  </si>
  <si>
    <t>O_2330343</t>
  </si>
  <si>
    <t>O_2330_01_002</t>
  </si>
  <si>
    <t>ORGANIZACIÓN Y FUNCIONAMIENTO DE UNA ESCUELA EFICAZ</t>
  </si>
  <si>
    <t>A PARTIR DE LAS METAS ACORDADAS POR EL CONSEJO TÉCNICO ESCOLAR DE UNA ESCUELA SECUNDARIA, RECONOCER LAS ACCIONES EN LAS QUE LA COORDINACIÓN VINCULA AL COLECTIVO ESCOLAR CON SU LOGRO</t>
  </si>
  <si>
    <t>O_2330346</t>
  </si>
  <si>
    <t>O_2330549</t>
  </si>
  <si>
    <t>O_23308</t>
  </si>
  <si>
    <t>A PARTIR DE LA DESCRIPCIÓN DE UN PROBLEMA FOCALIZADO EN LA RUTA DE MEJORA, IDENTIFICAR LA ACCIÓN MEDIANTE LA CUAL LA COORDINACIÓN DE ACTIVIDADES VINCULA AL COLECTIVO ESCOLAR CON LAS METAS DE LA ESCUELA</t>
  </si>
  <si>
    <t>O_2330192</t>
  </si>
  <si>
    <t>O_2330403</t>
  </si>
  <si>
    <t>O_2330554</t>
  </si>
  <si>
    <t>O_2330557</t>
  </si>
  <si>
    <t>A PARTIR DE LA DEFINICIÓN DE ACCIONES ESPECIFICADAS EN LA RUTA DE MEJORA DE UNA ESCUELA SECUNDARIA PARA CONTRIBUIR AL LOGRO DE APRENDIZAJES DE TODOS LOS ALUMNOS, DISTINGUIR EL PAPEL DEL COORDINADOR EN LA ORGANIZACIÓN DEL TRABAJO ESCOLAR</t>
  </si>
  <si>
    <t>O_2330355</t>
  </si>
  <si>
    <t>O_2330356</t>
  </si>
  <si>
    <t>O_2330561</t>
  </si>
  <si>
    <t>O_2330563</t>
  </si>
  <si>
    <t>A PARTIR DE UNA SITUACIÓN PROBLEMÁTICA EN LA RUTA DE MEJORA DE UNA ESCUELA SECUNDARIA, QUE AFECTA EL APRENDIZAJE DE TODOS LOS ALUMNOS, RECONOCER LAS ACCIONES DE LA COORDINACIÓN DE ACTIVIDADES QUE CONTRIBUYAN A SU SOLUCIÓN</t>
  </si>
  <si>
    <t>O_2330632</t>
  </si>
  <si>
    <t>O_2330565</t>
  </si>
  <si>
    <t>O_2330368</t>
  </si>
  <si>
    <t>O_2330_01_003</t>
  </si>
  <si>
    <t>EL CURRÍCULO Y SU RELACIÓN CON EL APRENDIZAJE</t>
  </si>
  <si>
    <t>A PARTIR DE LA DESCRIPCIÓN DE UN GRUPO DE ALUMNOS CON DIFICULTAD EN EL PROCESO DE APRENDIZAJE, IDENTIFICAR LA INTERVENCIÓN DOCENTE QUE LLEVE AL ALUMNO A LA RESOLUCIÓN</t>
  </si>
  <si>
    <t>O_2330469</t>
  </si>
  <si>
    <t>O_2330635</t>
  </si>
  <si>
    <t>O_2330574</t>
  </si>
  <si>
    <t>O_2330359</t>
  </si>
  <si>
    <t>A PARTIR DE UN CASO DE UN ALUMNO CON PROBLEMAS DE APRENDIZAJE, IDENTIFICAR LAS ACCIONES DE INTERVENCIÓN DOCENTE QUE FAVOREZCAN EL PROCESO DE DESARROLLO O APRENDIZAJE DEL ALUMNO</t>
  </si>
  <si>
    <t>O_2330360</t>
  </si>
  <si>
    <t>O_2330385</t>
  </si>
  <si>
    <t>O_2330291</t>
  </si>
  <si>
    <t>A PARTIR DE UN EJEMPLO DE PRODUCCIÓN DE UN ALUMNO, IDENTIFICAR EL CONTENIDO DEL PROGRAMA DE ESTUDIO AL QUE CORRESPONDE</t>
  </si>
  <si>
    <t>O_233022</t>
  </si>
  <si>
    <t>O_2330620</t>
  </si>
  <si>
    <t>O_2330173</t>
  </si>
  <si>
    <t>A PARTIR DE LOS BLOQUES TEMÁTICOS DE UNA ASIGNATURA, IDENTIFICAR SU RELACIÓN CON LOS APRENDIZAJES ESPERADOS O LOS CONTENIDOS</t>
  </si>
  <si>
    <t>O_2330361</t>
  </si>
  <si>
    <t>O_2330392</t>
  </si>
  <si>
    <t>O_2330579</t>
  </si>
  <si>
    <t>O_2330196</t>
  </si>
  <si>
    <t>O_2330_01_004</t>
  </si>
  <si>
    <t>PRÁCTICA DOCENTE</t>
  </si>
  <si>
    <t>A PARTIR DEL PLANTEAMIENTO DE UNA SECUENCIA DIDÁCTICA, RECONOCER LOS ELEMENTOS BÁSICOS DE LA ORGANIZACIÓN DE LAS SESIONES DE CLASE (TIEMPOS, PROPÓSITOS, APRENDIZAJES ESPERADOS, METODOLOGÍA, ESTRATEGIAS DE EVALUACIÓN Y RECURSOS DIDÁCTICOS)</t>
  </si>
  <si>
    <t>O_2330512</t>
  </si>
  <si>
    <t>O_2330241</t>
  </si>
  <si>
    <t>A PARTIR DEL REGISTRO DE UNA VISITA ÁULICA, DISTINGUIR LOS ELEMENTOS BÁSICOS DE LA ORGANIZACIÓN DE LAS SESIONES DE CLASE (TIEMPOS, PROPÓSITOS, APRENDIZAJES ESPERADOS, METODOLOGÍA, ESTRATEGIAS DE EVALUACIÓN, RECURSOS DIDÁCTICOS Y SECUENCIA DIDÁCTICA)</t>
  </si>
  <si>
    <t>O_2330362</t>
  </si>
  <si>
    <t>O_2330459</t>
  </si>
  <si>
    <t>A PARTIR DE UNA SITUACIÓN DE CLASE QUE AFECTA AL PROCESO DE APRENDIZAJE DE LOS ALUMNOS CON REZAGO, SELECCIONAR LA ESTRATEGIA QUE APOYE EL TRABAJO DE ENSEÑANZA DE LOS MAESTROS EN EL ÁREA QUE COORDINA</t>
  </si>
  <si>
    <t>O_2330638</t>
  </si>
  <si>
    <t>O_2330583</t>
  </si>
  <si>
    <t>O_2330370</t>
  </si>
  <si>
    <t>A PARTIR DE LOS RESULTADOS DE LA EVALUACIÓN INTERNA DE UN GRUPO DE ALUMNOS, LA CUAL ARROJA UN ALTO ÍNDICE DE REPROBACIÓN, DISTINGUIR LAS ACCIONES DE LA COORDINACIÓN QUE APOYEN LA LABOR DE ENSEÑANZA DEL MAESTRO</t>
  </si>
  <si>
    <t>O_2330501</t>
  </si>
  <si>
    <t>O_233015</t>
  </si>
  <si>
    <t>A PARTIR DE LA DESCRIPCIÓN DE LOS ENFOQUES DIDÁCTICOS DE DIVERSAS ASIGNATURAS DE EDUCACIÓN SECUNDARIA, RELACIONAR EL NOMBRE DE LA ASIGNATURA CON EL ENFOQUE CORRESPONDIENTE</t>
  </si>
  <si>
    <t>O_2330371</t>
  </si>
  <si>
    <t>O_2330484</t>
  </si>
  <si>
    <t>O_233020</t>
  </si>
  <si>
    <t>A PARTIR DE LA DESCRIPCIÓN DE ACTIVIDADES DE CLASE RELACIONADAS CON UNA ASIGNATURA DE EDUCACIÓN SECUNDARIA, SELECCIONAR LA QUE RESPONDE AL ENFOQUE ACTUAL</t>
  </si>
  <si>
    <t>O_2330125</t>
  </si>
  <si>
    <t>O_2330195</t>
  </si>
  <si>
    <t>O_2330301</t>
  </si>
  <si>
    <t>A PARTIR DEL CASO DE UN ALUMNO EN RIESGO DE DESERCIÓN ESCOLAR, IDENTIFICAR LAS ACCIONES DE ATENCIÓN QUE SE DEBEN TOMAR</t>
  </si>
  <si>
    <t>O_2330375</t>
  </si>
  <si>
    <t>O_2330589</t>
  </si>
  <si>
    <t>O_2330149</t>
  </si>
  <si>
    <t>A PARTIR DE UNA PROBLEMÁTICA RELACIONADA CON EL REZAGO ESCOLAR, IDENTIFICAR LA MANERA DE LLEVAR A CABO ACCIONES QUE COADYUVEN A LA PREVENCIÓN DE DICHO PROBLEMA</t>
  </si>
  <si>
    <t>O_2330151</t>
  </si>
  <si>
    <t>O_233072</t>
  </si>
  <si>
    <t>A PARTIR DE UNA LISTA DE ENUNCIADOS RELACIONADOS CON EL USO DE LAS TIC, IDENTIFICAR EL QUE DESCRIBE EL USO DIDÁCTICO DE LAS TIC EN ATENCIÓN DE ALUMNOS QUE ENFRENTAN BARRERAS PARA EL APRENDIZAJE Y LA PARTICIPACIÓN (BAP)</t>
  </si>
  <si>
    <t>O_2330389</t>
  </si>
  <si>
    <t>O_233073</t>
  </si>
  <si>
    <t>A PARTIR DE UNA SECUENCIA DIDÁCTICA QUE INCLUYE EL USO DE LAS TIC, DISEÑAR LA ADECUACIÓN QUE FAVORECE LA INCLUSIÓN DE LOS ALUMNOS QUE ENFRENTAN BARRERAS PARA EL APRENDIZAJE Y LA PARTICIPACIÓN (BAP)</t>
  </si>
  <si>
    <t>O_2330640</t>
  </si>
  <si>
    <t>O_2330594</t>
  </si>
  <si>
    <t>O_233074</t>
  </si>
  <si>
    <t>O_2330_02</t>
  </si>
  <si>
    <t>GESTIÓN ESCOLAR</t>
  </si>
  <si>
    <t>O_2330_02_001</t>
  </si>
  <si>
    <t>AUTONOMÍA DE LA GESTIÓN ESCOLAR</t>
  </si>
  <si>
    <t>A PARTIR DE RESULTADOS DE EVALUACIÓN DE LOS ALUMNOS DE UNA ESCUELA SECUNDARIA, IDENTIFICAR UNA PROPUESTA DE ACTIVIDADES QUE FAVOREZCAN LA MEJORA DEL DESEMPEÑO ACADÉMICO A TRAVÉS DE LA ORGANIZACIÓN DEL COLECTIVO DOCENTE</t>
  </si>
  <si>
    <t>O_2330101</t>
  </si>
  <si>
    <t>O_2330466</t>
  </si>
  <si>
    <t>A PARTIR DE LA DETECCIÓN DE NECESIDADES DEL PLANTEL ESCOLAR, SELECCIONAR ACCIONES QUE INVOLUCREN AL COLECTIVO DOCENTE PARA EL LOGRO DE APRENDIZAJE DE LOS ALUMNOS</t>
  </si>
  <si>
    <t>O_2330471</t>
  </si>
  <si>
    <t>O_2330597</t>
  </si>
  <si>
    <t>O_233064</t>
  </si>
  <si>
    <t>A PARTIR DEL RESULTADO DE UNA EVALUACIÓN DE LA PRÁCTICA DOCENTE EN LA CUAL SE DETECTÓ LA NECESIDAD DE FORTALECER AMBIENTES DE APRENDIZAJE, SELECCIONAR LA ACCIÓN QUE RESUELVA DICHO PROBLEMA</t>
  </si>
  <si>
    <t>O_2330373</t>
  </si>
  <si>
    <t>O_2330418</t>
  </si>
  <si>
    <t>O_2330601</t>
  </si>
  <si>
    <t>O_2330111</t>
  </si>
  <si>
    <t>A PARTIR DE LA NECESIDAD DE MEJORAR LOS PROCESOS DE EVALUACIÓN DE UNA ASIGNATURA, SELECCIONAR LA ACCIÓN DE INTERVENCIÓN DIDÁCTICA QUE ORIENTE AL DOCENTE PARA LA MEJORA DE SU PRÁCTICA</t>
  </si>
  <si>
    <t>O_2330376</t>
  </si>
  <si>
    <t>O_2330382</t>
  </si>
  <si>
    <t>O_2330265</t>
  </si>
  <si>
    <t>O_2330_02_002</t>
  </si>
  <si>
    <t>MEJORA ESCOLAR</t>
  </si>
  <si>
    <t>A PARTIR DE RESULTADOS DE EVALUACIONES INTERNAS O EXTERNAS DE LOGRO ACADÉMICO EN LAS CUALES SE PRESENTA BAJO NIVEL DE APROVECHAMIENTO EN UNA ASIGNATURA, ELEGIR UNA ACCIÓN DEL PLAN DE TRABAJO DEL CONSEJO TÉCNICO ESCOLAR QUE ATIENDA LAS DIFICULTADES DETECT</t>
  </si>
  <si>
    <t>O_2330480</t>
  </si>
  <si>
    <t>O_2330641</t>
  </si>
  <si>
    <t>O_2330420</t>
  </si>
  <si>
    <t>O_233078</t>
  </si>
  <si>
    <t>A PARTIR DE UNA ESTRATEGIA O RECURSO DE SEGUIMIENTO DEL TRABAJO DOCENTE, IDENTIFICAR EL ENUNCIADO QUE JUSTIFICA EL USO DE LA APLICACIÓN DEL MISMO</t>
  </si>
  <si>
    <t>O_2330454</t>
  </si>
  <si>
    <t>O_2330465</t>
  </si>
  <si>
    <t>O_2330623</t>
  </si>
  <si>
    <t>O_2330472</t>
  </si>
  <si>
    <t>A PARTIR DEL CASO DE UN ALUMNO CON BARRERAS PARA EL APRENDIZAJE Y LA PARTICIPACIÓN (BAP), IDENTIFICAR LA ESTRATEGIA QUE PERMITE DAR SEGUIMIENTO A LAS NECESIDADES DEL ALUMNO</t>
  </si>
  <si>
    <t>O_2330488</t>
  </si>
  <si>
    <t>O_2330492</t>
  </si>
  <si>
    <t>O_2330387</t>
  </si>
  <si>
    <t>A PARTIR DE EJEMPLOS DE BARRERAS U OBSTÁCULOS PARA EL APRENDIZAJE, IDENTIFICAR LAS ESTRATEGIAS DE SEGUIMIENTO A LOS ALUMNOS</t>
  </si>
  <si>
    <t>O_2330616</t>
  </si>
  <si>
    <t>O_2330617</t>
  </si>
  <si>
    <t>O_233058</t>
  </si>
  <si>
    <t>A PARTIR DE LA DESCRIPCIÓN DE DIVERSOS RECURSOS DE EVALUACIÓN DOCENTE (GUÍAS DE OBSERVACIÓN, CUESTIONARIOS, LISTA DE COTEJO, RUBRICAS), IDENTIFICAR EL NOMBRE DEL INSTRUMENTAL QUE CORRESPONDEN</t>
  </si>
  <si>
    <t>O_2330129</t>
  </si>
  <si>
    <t>O_2330308</t>
  </si>
  <si>
    <t>A PARTIR DE LAS CARACTERÍSTICAS CONTEXTUALES DE UNA ESCUELA SECUNDARIA CON ALTO ÍNDICE DE AUSENTISMO DE LOS ALUMNOS, SELECCIONAR LA ESTRATEGIA QUE EVALÚE LA PRÁCTICA DOCENTE</t>
  </si>
  <si>
    <t>O_2330494</t>
  </si>
  <si>
    <t>O_2330618</t>
  </si>
  <si>
    <t>O_233068</t>
  </si>
  <si>
    <t>A PARTIR DEL RESULTADO DE EVALUACIONES EXTERNAS, IDENTIFICAR LAS ESTRATEGIAS QUE ORIENTEN EL SENTIDO FORMATIVO DE LA EVALUACIÓN DE LOS DOCENTES</t>
  </si>
  <si>
    <t>O_2330515</t>
  </si>
  <si>
    <t>O_233031</t>
  </si>
  <si>
    <t>A PARTIR DE EJEMPLOS DE EVALUACIONES APLICADAS POR DOCENTES DE DIVERSAS ASIGNATURAS, SELECCIONAR EL QUE REFLEJA EL CARÁCTER FORMATIVO DE LA EVALUACIÓN</t>
  </si>
  <si>
    <t>O_2330399</t>
  </si>
  <si>
    <t>O_2330483</t>
  </si>
  <si>
    <t>O_2330230</t>
  </si>
  <si>
    <t>O_2330_02_003</t>
  </si>
  <si>
    <t>TRABAJO COLABORATIVO</t>
  </si>
  <si>
    <t>A PARTIR DE EJEMPLOS, IDENTIFICAR LAS CARACTERÍSTICAS QUE CORRESPONDEN AL TRABAJO COLABORATIVO</t>
  </si>
  <si>
    <t>O_2330244</t>
  </si>
  <si>
    <t>O_233033</t>
  </si>
  <si>
    <t>A PARTIR DE UN LISTADO DE CARACTERÍSTICAS, SELECCIONAR LAS QUE CORRESPONDEN AL TRABAJO COLABORATIVO</t>
  </si>
  <si>
    <t>O_2330401</t>
  </si>
  <si>
    <t>O_2330474</t>
  </si>
  <si>
    <t>O_2330132</t>
  </si>
  <si>
    <t>A PARTIR DE LA DESCRIPCIÓN DE UN PROYECTO EN UNA ESCUELA SECUNDARIA, IDENTIFICAR LAS ESTRATEGIAS QUE APOYEN EL TRABAJO COLABORATIVO ENTRE LOS DOCENTES.</t>
  </si>
  <si>
    <t>O_2330508</t>
  </si>
  <si>
    <t>O_233097</t>
  </si>
  <si>
    <t>A PARTIR DE LA DESCRIPCIÓN DE UNA PROBLEMÁTICA RELACIONADA CON EL TRABAJO COLABORATIVO ENTRE LOS DOCENTES, SELECCIONAR LA ESTRATEGIA QUE CONDUZCA A SU RESOLUCIÓN.</t>
  </si>
  <si>
    <t>O_2330438</t>
  </si>
  <si>
    <t>O_2330496</t>
  </si>
  <si>
    <t>O_2330242</t>
  </si>
  <si>
    <t>A PARTIR DE UNA SITUACIÓN PROBLEMÁTICA, CAUSADA POR UNA FALTA DE DIÁLOGO Y ESCUCHA ACTIVA ENTRE EL COLECTIVO DOCENTE, IDENTIFICAR LAS ESTRATEGIAS QUE FOMENTEN DICHOS ASPECTOS PARA REVERTIR EL PROBLEMA.</t>
  </si>
  <si>
    <t>O_2330478</t>
  </si>
  <si>
    <t>O_2330521</t>
  </si>
  <si>
    <t>O_233037</t>
  </si>
  <si>
    <t>A PARTIR DE EJEMPLOS DE INTERACCIONES ENTRE DOCENTES, SELECCIONAR EL QUE FOMENTA EL DIÁLOGO EFICAZ Y LA ESCUCHA ACTIVA</t>
  </si>
  <si>
    <t>O_2330133</t>
  </si>
  <si>
    <t>O_252018a</t>
  </si>
  <si>
    <t>O_252052</t>
  </si>
  <si>
    <t>O_2520_01</t>
  </si>
  <si>
    <t>O_2520_01_001</t>
  </si>
  <si>
    <t>A PARTIR DE UN LISTADO DE APOYOS, SELECCIONAR LOS QUE RESPALDAN LA TAREA FUNDAMENTAL DE LOS SERVICIOS DE EDUCACIÓN ESPECIAL</t>
  </si>
  <si>
    <t>O_2520644</t>
  </si>
  <si>
    <t>O_2520656</t>
  </si>
  <si>
    <t>O_2520214</t>
  </si>
  <si>
    <t>A PARTIR DE LA DESCRIPCIÓN DEL CASO DE UN ALUMNO QUE PRESENTA NECESIDADES EDUCATIVAS ESPECIALES, IDENTIFICAR LOS APOYOS ADICIONALES QUE REQUIERE PARA DESARROLLAR SUS CAPACIDADES</t>
  </si>
  <si>
    <t>O_2520532</t>
  </si>
  <si>
    <t>O_2520312</t>
  </si>
  <si>
    <t>A PARTIR DE UNA LISTA DE ACCIONES DOCENTES, IDENTIFICAR LAS PRÁCTICAS INCLUSIVAS QUE CONTRIBUYEN A LA TAREA FUNDAMENTAL DE LA ESCUELA RESPECTO A LOS PRINCIPIOS DE EQUIDAD, PERTINENCIA Y CALIDAD</t>
  </si>
  <si>
    <t>O_2520420</t>
  </si>
  <si>
    <t>O_2520421</t>
  </si>
  <si>
    <t>A PARTIR DEL CASO DE UN ALUMNO CON NECESIDADES EDUCATIVAS RELACIONADAS A ALGUNA DISCAPACIDAD (AUDITIVA, VISUAL, COGNITIVA, PSICOMOTRIZ, DE COMUNICACIÓN), IDENTIFICAR LAS ESTRATEGIAS QUE FAVORECEN LA INCLUSIÓN EDUCATIVA, SOCIAL Y LABORAL</t>
  </si>
  <si>
    <t>O_2520517</t>
  </si>
  <si>
    <t>O_2520527</t>
  </si>
  <si>
    <t>O_2520518</t>
  </si>
  <si>
    <t>O_252042</t>
  </si>
  <si>
    <t>A PARTIR DE ENUNCIADOS SOBRE EL DESEMPEÑO DE LOS ALUMNOS, IDENTIFICAR EL TIPO DE INFLUENCIA DEL ENTORNO FAMILIAR, SOCIOCULTURAL O LINGÜÍSTICO QUE SUBYACE EN EL LOGRO DE LOS PROPÓSITOS EDUCATIVOS</t>
  </si>
  <si>
    <t>O_2520553</t>
  </si>
  <si>
    <t>O_2520422</t>
  </si>
  <si>
    <t>A PARTIR DE UN CASO EN EL QUE LOS DOCENTES DESCONOZCAN LA INFLUENCIA DEL ENTORNO FAMILIAR, SOCIOCULTURAL O LINGÜÍSTICO PARA EL LOGRO DE LOS PROPÓSITOS EDUCATIVOS, SELECCIONAR LAS ESTRATEGIAS DE INTERVENCIÓN QUE DEN SOLUCIÓN AL PROBLEMA</t>
  </si>
  <si>
    <t>O_2520798</t>
  </si>
  <si>
    <t>O_2520423</t>
  </si>
  <si>
    <t>O_2520_01_002</t>
  </si>
  <si>
    <t>A PARTIR DE LA DESCRIPCIÓN DE RESULTADOS EDUCATIVOS, IDENTIFICAR LOS RASGOS DE LA ESCUELA EFICAZ: METAS COMUNES, ENSEÑANZA CENTRADA EN EL APRENDIZAJE, TRABAJO COLABORATIVO, CONDICIONES DE ACCESIBILIDAD O ALTAS EXPECTATIVAS SOBRE EL APRENDIZAJE DE LOS ALU</t>
  </si>
  <si>
    <t>O_2520495</t>
  </si>
  <si>
    <t>O_2520542</t>
  </si>
  <si>
    <t>O_2520545</t>
  </si>
  <si>
    <t>A PARTIR DE FRAGMENTOS DE UN DIAGNÓSTICO ESCOLAR, SELECCIONAR EL RASGO DE LA ESCUELA EFICAZ QUE ES NECESARIO FORTALECER PARA LA OBTENCIÓN DE BUENOS RESULTADOS: METAS COMUNES, ENSEÑANZA CENTRADA EN EL APRENDIZAJE, TRABAJO COLABORATIVO, CONDICIONES DE ACCE</t>
  </si>
  <si>
    <t>O_2520804</t>
  </si>
  <si>
    <t>O_2520164</t>
  </si>
  <si>
    <t>A PARTIR DE ACCIONES REALIZADAS POR LOS INTEGRANTES DE LA COMUNIDAD ESCOLAR, IDENTIFICAR LAS QUE CORRESPONDAN CON LAS FUNCIONES DEL CONSEJO TÉCNICO ESCOLAR PARA LA ORGANIZACIÓN Y BUEN FUNCIONAMIENTO DE LA ESCUELA</t>
  </si>
  <si>
    <t>O_2520431</t>
  </si>
  <si>
    <t>O_2520341</t>
  </si>
  <si>
    <t>O_252022</t>
  </si>
  <si>
    <t>A PARTIR DE UNA LISTA DE ACCIONES, IDENTIFICAR LAS QUE CONTRIBUYEN AL BUEN FUNCIONAMIENTO DEL CONSEJO TÉCNICO ESCOLAR</t>
  </si>
  <si>
    <t>O_2520230</t>
  </si>
  <si>
    <t>O_2520104</t>
  </si>
  <si>
    <t>A PARTIR DE LA DESCRIPCIÓN DE ACTIVIDADES PROPUESTAS POR EL DOCENTE, SELECCIONAR AQUELLAS CON SENTIDO FORMATIVO PARA LOS ALUMNOS</t>
  </si>
  <si>
    <t>O_2520232</t>
  </si>
  <si>
    <t>O_2520363</t>
  </si>
  <si>
    <t>A PARTIR DE UNA LISTA DE ACTIVIDADES ESCOLARES, IDENTIFICAR LAS QUE PERMITAN EL USO EFICIENTE DEL TIEMPO</t>
  </si>
  <si>
    <t>O_2520519</t>
  </si>
  <si>
    <t>O_2520521</t>
  </si>
  <si>
    <t>O_2520448</t>
  </si>
  <si>
    <t>O_2520_01_003</t>
  </si>
  <si>
    <t>A PARTIR DE LAS CARACTERÍSTICAS DE DESARROLLO FÍSICO, COGNITIVO, LINGÜÍSTICO, AFECTIVO SOCIAL Y DE APRENDIZAJE DE ALUMNOS CON DISCAPACIDAD O APTITUDES SOBRESALIENTES, IDENTIFICAR LAS ESTRATEGIAS DE INTERVENCIÓN EN LA TAREA EDUCATIVA</t>
  </si>
  <si>
    <t>O_2520452</t>
  </si>
  <si>
    <t>O_2520811</t>
  </si>
  <si>
    <t>A PARTIR DEL CASO DE UN ALUMNO QUE PRESENTA PROBLEMAS EN LOS PROCESOS DE DESARROLLO FÍSICO, COGNITIVO, LINGÜÍSTICO, AFECTIVO SOCIAL O DE APRENDIZAJE, IDENTIFICAR LAS ESTRATEGIAS DE ATENCIÓN QUE PERMITAN DARLE SOLUCIÓN</t>
  </si>
  <si>
    <t>O_2520813</t>
  </si>
  <si>
    <t>O_2520484</t>
  </si>
  <si>
    <t>O_2520114</t>
  </si>
  <si>
    <t>A PARTIR DE UNA LISTA DE DEFINICIONES, IDENTIFICAR LAS QUE CORRESPONDAN A LOS PRINCIPIOS PEDAGÓGICOS O A LOS PROPÓSITOS GENERALES DE LA EDUCACIÓN BÁSICA</t>
  </si>
  <si>
    <t>O_2520326</t>
  </si>
  <si>
    <t>O_2520529</t>
  </si>
  <si>
    <t>O_2520548</t>
  </si>
  <si>
    <t>A PARTIR DE LA DESCRIPCIÓN DE LA NECESIDAD EDUCATIVA DE UN ALUMNO, IDENTIFICAR LOS PRINCIPIOS PEDAGÓGICOS O PROPÓSITOS GENERALES DE LA EDUCACIÓN BÁSICA QUE LA ATIENDA</t>
  </si>
  <si>
    <t>O_2520648</t>
  </si>
  <si>
    <t>O_2520707</t>
  </si>
  <si>
    <t>O_2520555</t>
  </si>
  <si>
    <t>O_2520_01_004</t>
  </si>
  <si>
    <t>A PARTIR DE ACTIVIDADES PROPUESTAS POR EL DOCENTE PARA ABORDAR UN CONTENIDO CURRICULAR, RELACIONAR LAS FORMAS DE ORGANIZAR AL GRUPO PARA FAVORECER LOS APRENDIZAJES EN ALUMNOS CON NECESIDADES EDUCATIVAS ESPECIALES O APTITUDES SOBRESALIENTES</t>
  </si>
  <si>
    <t>O_2520440</t>
  </si>
  <si>
    <t>O_2520425</t>
  </si>
  <si>
    <t>A PARTIR DE UNA SITUACIÓN DE AULA, IDENTIFICAR LAS FORMAS DE ORGANIZACIÓN DE LA PRÁCTICA DOCENTE QUE FAVOREZCAN EL APRENDIZAJE DE LOS ALUMNOS CON NECESIDADES EDUCATIVAS ESPECIALES O APTITUDES SOBRESALIENTES</t>
  </si>
  <si>
    <t>O_2520546</t>
  </si>
  <si>
    <t>O_2520602</t>
  </si>
  <si>
    <t>O_252054</t>
  </si>
  <si>
    <t>A PARTIR DE UNA SITUACIÓN ESCOLAR, IDENTIFICAR LAS PRÁCTICAS DE ENSEÑANZA CONGRUENTES CON EL CONTEXTO SOCIOCULTURAL, LINGÜÍSTICO Y CON EL ENFOQUE DIDÁCTICO DE LOS CAMPOS Y LAS ASIGNATURAS CORRESPONDIENTES</t>
  </si>
  <si>
    <t>O_2520387</t>
  </si>
  <si>
    <t>O_2520294</t>
  </si>
  <si>
    <t>A PARTIR DE UNA LISTA DE PRÁCTICAS DE ENSEÑANZA, RELACIONAR LAS QUE SEAN ACORDES CON EL CONTEXTO SOCIOCULTURAL Y LINGÜÍSTICO, ENFOQUE DIDÁCTICO DE LOS CAMPOS FORMATIVOS Y ASIGNATURAS CORRESPONDIENTES</t>
  </si>
  <si>
    <t>O_2520682</t>
  </si>
  <si>
    <t>O_2520437</t>
  </si>
  <si>
    <t>A PARTIR DEL CASO DE UN ALUMNO QUE ENFRENTA BARRERAS PARA EL APRENDIZAJE Y LA PARTICIPACIÓN, IDENTIFICAR LAS PRÁCTICAS DE ENSEÑANZA QUE PERMITEN MINIMIZARLAS O ELIMINARLAS</t>
  </si>
  <si>
    <t>O_2520672</t>
  </si>
  <si>
    <t>O_2520674</t>
  </si>
  <si>
    <t>O_2520299</t>
  </si>
  <si>
    <t>A PARTIR DE UN LISTADO DE BARRERAS PARA EL APRENDIZAJE, IDENTIFICAR LAS PRÁCTICAS DE ENSEÑANZA QUE PERMITEN MINIMIZARLAS O ELIMINARLAS</t>
  </si>
  <si>
    <t>O_2520491</t>
  </si>
  <si>
    <t>O_2520626</t>
  </si>
  <si>
    <t>O_2520_02</t>
  </si>
  <si>
    <t>O_2520_02_001</t>
  </si>
  <si>
    <t>A PARTIR DE UNA LISTA DE ESTILOS DE LIDERAZGO, IDENTIFICAR LOS QUE INCIDEN FAVORABLEMENTE EN LA RELACIÓN CON EL PERSONAL DE LA ESCUELA</t>
  </si>
  <si>
    <t>O_2520386</t>
  </si>
  <si>
    <t>O_2520738</t>
  </si>
  <si>
    <t>O_2520653</t>
  </si>
  <si>
    <t>A PARTIR DE UNA SITUACIÓN ESCOLAR EN LA QUE SE PRESENTE UN CONFLICTO EN EL APRENDIZAJE DE LOS ALUMNOS DEL PLANTEL, IDENTIFICAR EL TIPO DE LIDERAZGO QUE PROPICIA LA MEJORA DE LA PRÁCTICA DOCENTE</t>
  </si>
  <si>
    <t>O_2520684</t>
  </si>
  <si>
    <t>O_2520741</t>
  </si>
  <si>
    <t>O_2520235</t>
  </si>
  <si>
    <t>A PARTIR DE UN LISTADO DE ESTRATEGIAS PARA ORGANIZAR AL COLECTIVO DOCENTE A FIN DE ATENDER NECESIDADES EDUCATIVAS ESPECIALES, IDENTIFICAR LAS QUE PERMITAN NEGOCIAR, MEDIAR, RESOLVER CONFLICTOS, ESTABLECER UN CLIMA LABORAL FAVORABLE O PRIVILEGIAR EL INTER</t>
  </si>
  <si>
    <t>O_2520488</t>
  </si>
  <si>
    <t>O_2520577</t>
  </si>
  <si>
    <t>O_2520237</t>
  </si>
  <si>
    <t>A PARTIR DE UN CASO ESCOLAR EN EL QUE SE PRESENTA UNA NECESIDAD EDUCATIVA ESPECIAL QUE DÉ ORIGEN A UN CONFLICTO EN LA ORGANIZACIÓN DEL COLECTIVO DOCENTE, SELECCIONAR LAS ESTRATEGIAS QUE PERMITAN NEGOCIAR, MEDIAR, RESOLVER CONFLICTOS, ESTABLECER UN CLIMA</t>
  </si>
  <si>
    <t>O_2520591</t>
  </si>
  <si>
    <t>O_252047</t>
  </si>
  <si>
    <t>A PARTIR DE DESCRIPCIONES DE ACCIONES DOCENTES MOTIVADAS POR EL DIRECTOR, IDENTIFICAR LAS QUE PERMITAN PROMOVER EL DESARROLLO PROFESIONAL DE LOS DOCENTES EN LA ESCUELA</t>
  </si>
  <si>
    <t>O_2520343</t>
  </si>
  <si>
    <t>O_2520613</t>
  </si>
  <si>
    <t>O_2520244</t>
  </si>
  <si>
    <t>A PARTIR DE UN LISTADO DE ACCIONES DEL DIRECTOR, IDENTIFICAR LAS QUE PROMUEVAN LA GESTIÓN ESCOLAR Y MEJOREN EL SERVICIO EDUCATIVO</t>
  </si>
  <si>
    <t>O_2520578</t>
  </si>
  <si>
    <t>O_252012</t>
  </si>
  <si>
    <t>A PARTIR DE UNA SITUACIÓN ESCOLAR EN LA QUE SE PRESENTA UNA DEFICIENCIA EN LA CALIDAD EDUCATIVA, ORDENAR LA SECUENCIA DE ACCIONES QUE PROMUEVAN LA GESTIÓN ESCOLAR Y PERMITAN MEJORAR EL SERVICIO EDUCATIVO</t>
  </si>
  <si>
    <t>O_252077</t>
  </si>
  <si>
    <t>O_252084</t>
  </si>
  <si>
    <t>O_2520583</t>
  </si>
  <si>
    <t>O_2520_02_002</t>
  </si>
  <si>
    <t>A PARTIR DE FRAGMENTOS DE REPORTES SOBRE EVALUACIÓN INTERNA O EXTERNA DEL PLANTEL, IDENTIFICAR LAS ACCIONES QUE PERMITEN MEJORAR LA CALIDAD DEL SERVICIO QUE OFRECE LA ESCUELA</t>
  </si>
  <si>
    <t>O_2520454</t>
  </si>
  <si>
    <t>O_2520193</t>
  </si>
  <si>
    <t>A PARTIR DE ACCIONES SOBRE LA GESTIÓN ESCOLAR, IDENTIFICAR LA PARTICIPACIÓN DEL PERSONAL DOCENTE EN LA EVALUACIÓN INTERNA DE LA ESCUELA, Y EN LA PLANEACIÓN, DESARROLLO, SEGUIMIENTO Y EVALUACIÓN DE LA RUTA DE MEJORA ESCOLAR.</t>
  </si>
  <si>
    <t>O_2520596</t>
  </si>
  <si>
    <t>O_2520196</t>
  </si>
  <si>
    <t>A PARTIR DE UNA LISTA DE DEFINICIONES, IDENTIFICAR LAS QUE CORRESPONDAN A LA EVALUACIÓN INTERNA, LA PLANEACIÓN, DESARROLLO, SEGUIMIENTO O EVALUACIÓN DE LA RUTA DE MEJORA ESCOLAR</t>
  </si>
  <si>
    <t>O_2520242</t>
  </si>
  <si>
    <t>O_2520292</t>
  </si>
  <si>
    <t>O_252030</t>
  </si>
  <si>
    <t>A PARTIR DE UN LISTADO DE ACCIONES DIRECTIVAS, IDENTIFICAR LAS QUE PROMUEVEN FORMAS DE PARTICIPACIÓN COLABORATIVA Y CONSENSUADA CENTRADAS EN LOS APRENDIZAJES DE LOS ALUMNOS PARA EL DISEÑO DE LA RUTA DE MEJORA ESCOLAR</t>
  </si>
  <si>
    <t>O_252075</t>
  </si>
  <si>
    <t>O_2520459</t>
  </si>
  <si>
    <t>O_252070</t>
  </si>
  <si>
    <t>A PARTIR DE ACCIONES DEL CONSEJO TÉCNICO ESCOLAR, IDENTIFICAR AQUELLAS QUE GENERAN COLABORACIÓN, CONSENSO Y DESARROLLO DE APRENDIZAJES DE LOS ALUMNOS</t>
  </si>
  <si>
    <t>O_2520198</t>
  </si>
  <si>
    <t>O_2520307</t>
  </si>
  <si>
    <t>A PARTIR DE UNA LISTA DE ACTIVIDADES, IDENTIFICAR AQUELLAS QUE COMUNICAN A LA AUTORIDAD EDUCATIVA Y COMUNIDAD ESCOLAR LAS METAS Y LAS ACCIONES DE LA RUTA DE MEJORA ESCOLAR</t>
  </si>
  <si>
    <t>O_2520634</t>
  </si>
  <si>
    <t>O_2520657</t>
  </si>
  <si>
    <t>O_2520678</t>
  </si>
  <si>
    <t>A PARTIR DE LA DESCRIPCIÓN DE UN CASO DONDE LA AUTORIDAD Y LOS PADRES DE FAMILIA DESCONOCEN LA RUTA DE MEJORA ESCOLAR, SELECCIONAR AQUELLAS FORMAS DE COMUNICACIÓN QUE PERMITAN DAR A CONOCER EL SENTIDO FORMATIVO DE LAS DECISIONES QUE TOMÓ LA ESCUELA</t>
  </si>
  <si>
    <t>O_2520714</t>
  </si>
  <si>
    <t>O_2520581</t>
  </si>
  <si>
    <t>O_2520_02_003</t>
  </si>
  <si>
    <t>A PARTIR DE LAS ACTIVIDADES DERIVADAS DEL CONSEJO TÉCNICO ESCOLAR, IDENTIFICAR AQUELLAS QUE PROMUEVEN EL TRABAJO COLABORATIVO</t>
  </si>
  <si>
    <t>O_2520640</t>
  </si>
  <si>
    <t>O_2520658</t>
  </si>
  <si>
    <t>O_252029</t>
  </si>
  <si>
    <t>A PARTIR DE SITUACIONES ESCOLARES, IDENTIFICAR LA ESTRATEGIA QUE FOMENTA EL TRABAJO COLABORATIVO EN LA ESCUELA</t>
  </si>
  <si>
    <t>O_2520758</t>
  </si>
  <si>
    <t>O_2520759</t>
  </si>
  <si>
    <t>O_2520764</t>
  </si>
  <si>
    <t>A PARTIR DE UNA LISTA DE FORMAS DE ORGANIZACIÓN, SELECCIONAR LAS QUE FOMENTAN EL TRABAJO COLABORATIVO EN LA ESCUELA O SERVICIO</t>
  </si>
  <si>
    <t>O_2520624</t>
  </si>
  <si>
    <t>O_252020</t>
  </si>
  <si>
    <t>A PARTIR DE UNA SITUACIÓN ESCOLAR EN DONDE PARTICIPAN EL DIRECTIVO Y LOS DOCENTES, IDENTIFICAR LAS ESTRATEGIAS QUE FOMENTAN EL DIÁLOGO EFICAZ Y LA ESCUCHA ACTIVA PARA FORTALECER EL TRABAJO COLABORATIVO</t>
  </si>
  <si>
    <t>O_2520280</t>
  </si>
  <si>
    <t>O_2520770</t>
  </si>
  <si>
    <t>O_2520304</t>
  </si>
  <si>
    <t>O_2520_02_004</t>
  </si>
  <si>
    <t>ADMINISTRACIÓN Y USO DE LOS RECURSOS</t>
  </si>
  <si>
    <t>A PARTIR DE UNA LISTA DE ACCIONES, IDENTIFICAR LAS QUE PROMUEVEN EL USO Y APROVECHAMIENTO DE MATERIALES EDUCATIVOS, EQUIPAMIENTO E INFRAESTRUCTURA CON LOS QUE CUENTA EL PLANTEL PARA FAVORECER EL LOGRO DE LOS APRENDIZAJES</t>
  </si>
  <si>
    <t>O_2520598</t>
  </si>
  <si>
    <t>O_2520651</t>
  </si>
  <si>
    <t>O_2520405</t>
  </si>
  <si>
    <t>A PARTIR DE ENUNCIADOS QUE DESCRIBAN SITUACIONES DE RIESGO EN EL PLANTEL, RELACIONAR LAS ACCIONES QUE CONTRIBUYAN A QUE LA ESCUELA SEA UN LUGAR SEGURO QUE PERMITA EL APRENDIZAJE DE LOS ALUMNOS</t>
  </si>
  <si>
    <t>O_2520654</t>
  </si>
  <si>
    <t>O_252040</t>
  </si>
  <si>
    <t>A PARTIR DE UNA SITUACIÓN DE RIESGO EN EL PLANTEL, SELECCIONAR LA ESTRATEGIA QUE PERMITA SOLUCIONARLA</t>
  </si>
  <si>
    <t>O_2520600</t>
  </si>
  <si>
    <t>O_2520655</t>
  </si>
  <si>
    <t>O_2520208</t>
  </si>
  <si>
    <t>A PARTIR DE UN LISTADO DE ACCIONES DE MEJORA DEL PLANTEL, RELACIONARLAS CON LOS CRITERIOS DE EFICACIA, EFICIENCIA, HONESTIDAD, LEGALIDAD Y TRANSPARENCIA PARA LA RENDICIÓN DE CUENTAS</t>
  </si>
  <si>
    <t>O_2520209</t>
  </si>
  <si>
    <t>O_2520618</t>
  </si>
  <si>
    <t>A PARTIR DE UNA SITUACIÓN PROBLEMÁTICA RELACIONADA CON LA MEJORA DEL PLANTEL, IDENTIFICAR LAS ACCIONES QUE CONTRIBUYAN A LA ADMINISTRACIÓN DE RECURSOS CON BASE EN CRITERIOS DE EFICACIA, EFICIENCIA, HONESTIDAD, LEGALIDAD Y TRANSPARENCIA PARA LA RENDICIÓN</t>
  </si>
  <si>
    <t>O_2520455</t>
  </si>
  <si>
    <t>O_2520780</t>
  </si>
  <si>
    <t>A PARTIR DE LA DESCRIPCIÓN DE UNA SITUACIÓN ESCOLAR Y TOMANDO EN CUENTA LAS CARACTERÍSTICAS DE LOS RECURSOS HUMANOS CON LOS QUE CUENTA LA ESCUELA, IDENTIFICAR LAS ACCIONES DE ADMINISTRACIÓN DE PERSONAL QUE REALIZA EL DIRECTOR PARA ASEGURAR LOS APRENDIZAJ</t>
  </si>
  <si>
    <t>O_2520781</t>
  </si>
  <si>
    <t>O_2520782</t>
  </si>
  <si>
    <t>O_2520621</t>
  </si>
  <si>
    <t>A PARTIR DE UNA LISTA DE CARACTERÍSTICAS DE LOS RECURSOS HUMANOS CON LOS QUE CUENTA UNA ESCUELA, SEÑALAR AQUELLAS QUE ASEGUREN LOS APRENDIZAJES DE LOS ALUMNOS CON NECESIDADES EDUCATIVAS ESPECIALES O APTITUDES SOBRESALIENTES</t>
  </si>
  <si>
    <t>O_2520790</t>
  </si>
  <si>
    <t>O_2520680</t>
  </si>
  <si>
    <t>O_2520792</t>
  </si>
  <si>
    <t>O_2520608</t>
  </si>
  <si>
    <t>O_2520566</t>
  </si>
  <si>
    <t>O_2520677</t>
  </si>
  <si>
    <t>O_2520580</t>
  </si>
  <si>
    <t>O_2520746</t>
  </si>
  <si>
    <t>O_2520667</t>
  </si>
  <si>
    <t>O_2520697</t>
  </si>
  <si>
    <t>O_2520721</t>
  </si>
  <si>
    <t>O_212018a</t>
  </si>
  <si>
    <t>O_21203</t>
  </si>
  <si>
    <t>O_2120_01</t>
  </si>
  <si>
    <t>O_2120_01_001</t>
  </si>
  <si>
    <t>A PARTIR DE UN LISTADO DE PROPÓSITOS EDUCATIVOS, SELECCIONAR LOS QUE RESPALDAN LA TAREA FUNDAMENTAL DE LA ESCUELA EN EDUCACIÓN PREESCOLAR</t>
  </si>
  <si>
    <t>O_2120575</t>
  </si>
  <si>
    <t>O_212083</t>
  </si>
  <si>
    <t>A PARTIR DE UN LISTADO DE PROPÓSITOS EDUCATIVOS, RELACIONAR CON LAS ESTRATEGIAS DIDÁCTICAS QUE CONTRIBUYEN AL CUMPLIMIENTO DE LA TAREA FUNDAMENTAL DE LA ESCUELA</t>
  </si>
  <si>
    <t>O_2120487</t>
  </si>
  <si>
    <t>O_21206</t>
  </si>
  <si>
    <t>A PARTIR DE DESCRIPCIONES SOBRE ACCIONES DOCENTES, IDENTIFICAR LAS PRÁCTICAS QUE CONTRIBUYEN A LA TAREA FUNDAMENTAL DE LA ESCUELA</t>
  </si>
  <si>
    <t>O_2120490</t>
  </si>
  <si>
    <t>O_212013</t>
  </si>
  <si>
    <t>A PARTIR DE LA DESCRIPCIÓN DE UNA SITUACIÓN PROBLEMÁTICA DE INTERVENCIÓN DOCENTE EN EL AULA, IDENTIFICAR LAS ESTRATEGIAS QUE CONTRIBUYEN A LA TAREA FUNDAMENTAL DE LA ESCUELA</t>
  </si>
  <si>
    <t>O_2120268</t>
  </si>
  <si>
    <t>O_2120201</t>
  </si>
  <si>
    <t>A PARTIR DE ENUNCIADOS SOBRE EL DESEMPEÑO DE LOS ALUMNOS, IDENTIFICAR EL TIPO DE INFLUENCIA DEL ENTORNO FAMILIAR, SOCIOCULTURAL O LINGÜÍSTICO, QUE SUBYACE EN EL LOGRO DE LOS PROPÓSITOS EDUCATIVOS</t>
  </si>
  <si>
    <t>O_2120641</t>
  </si>
  <si>
    <t>O_2120644</t>
  </si>
  <si>
    <t>O_212022</t>
  </si>
  <si>
    <t>O_2120615</t>
  </si>
  <si>
    <t>O_2120479</t>
  </si>
  <si>
    <t>O_2120_01_002</t>
  </si>
  <si>
    <t>A PARTIR DE LA DESCRIPCIÓN DE RESULTADOS EDUCATIVOS, IDENTIFICAR LOS RASGOS DE LA ESCUELA EFICAZ: METAS COMUNES, ENSEÑANZA CENTRADA EN EL APRENDIZAJE, TRABAJO COLABORATIVO O ALTAS EXPECTATIVAS SOBRE EL APRENDIZAJE DE LOS ALUMNOS</t>
  </si>
  <si>
    <t>O_2120646</t>
  </si>
  <si>
    <t>O_2120653</t>
  </si>
  <si>
    <t>O_2120142</t>
  </si>
  <si>
    <t>A PARTIR DE FRAGMENTOS DE UN DIAGNÓSTICO ESCOLAR, SELECCIONAR EL RASGO DE LA ESCUELA EFICAZ QUE ES NECESARIO FORTALECER PARA LA OBTENCIÓN DE BUENOS RESULTADOS: METAS COMUNES, ENSEÑANZA CENTRADA EN EL APRENDIZAJE, TRABAJO COLABORATIVO O ALTAS EXPECTATIVAS</t>
  </si>
  <si>
    <t>O_2120408</t>
  </si>
  <si>
    <t>O_2120146</t>
  </si>
  <si>
    <t>A PARTIR DE LAS ACCIONES REALIZADAS POR LOS INTEGRANTES DE LA COMUNIDAD ESCOLAR, IDENTIFICAR LAS QUE CORRESPONDAN CON LAS FUNCIONES DEL CONSEJO TÉCNICO ESCOLAR PARA LA ORGANIZACIÓN Y EL BUEN FUNCIONAMIENTO DE LA ESCUELA</t>
  </si>
  <si>
    <t>O_2120632</t>
  </si>
  <si>
    <t>O_2120207</t>
  </si>
  <si>
    <t>O_2120378</t>
  </si>
  <si>
    <t>O_2120108</t>
  </si>
  <si>
    <t>O_2120499</t>
  </si>
  <si>
    <t>O_2120660</t>
  </si>
  <si>
    <t>O_2120643</t>
  </si>
  <si>
    <t>A PARTIR DE ACTIVIDADES EDUCATIVAS, IDENTIFICAR LA QUE SE REALIZA CON UN SENTIDO FORMATIVO PARA EL APROVECHAMIENTO DEL TIEMPO ESCOLAR</t>
  </si>
  <si>
    <t>O_2120665</t>
  </si>
  <si>
    <t>O_2120673</t>
  </si>
  <si>
    <t>O_2120682</t>
  </si>
  <si>
    <t>O_2120_01_003</t>
  </si>
  <si>
    <t>A PARTIR DE LAS CARACTERÍSTICAS DE DESARROLLO FÍSICO, COGNITIVO, AFECTIVO SOCIAL O DE APRENDIZAJE DE UN GRUPO ESCOLAR, IDENTIFICAR LAS ESTRATEGIAS DE INTERVENCIÓN EN LA TAREA EDUCATIVA</t>
  </si>
  <si>
    <t>O_2120689</t>
  </si>
  <si>
    <t>O_2120700</t>
  </si>
  <si>
    <t>O_2120275</t>
  </si>
  <si>
    <t>O_2120626</t>
  </si>
  <si>
    <t>O_2120692</t>
  </si>
  <si>
    <t>O_212050</t>
  </si>
  <si>
    <t>A PARTIR DE UNA LISTA DE DEFINICIONES, RELACIONAR LAS QUE CORRESPONDAN A LOS PROPÓSITOS EDUCATIVOS, CAMPOS FORMATIVOS, COMPETENCIAS Y APRENDIZAJES ESPERADOS DE LA EDUCACIÓN PREESCOLAR</t>
  </si>
  <si>
    <t>O_2120555</t>
  </si>
  <si>
    <t>O_2120654</t>
  </si>
  <si>
    <t>O_212075</t>
  </si>
  <si>
    <t>A PARTIR DE SITUACIONES DIDÁCTICAS, IDENTIFICAR LA QUE CORRESPONDE AL ENFOQUE DIDÁCTICO DEL CAMPO FORMATIVO EN PREESCOLAR</t>
  </si>
  <si>
    <t>O_2120550</t>
  </si>
  <si>
    <t>O_2120595</t>
  </si>
  <si>
    <t>O_2120_01_004</t>
  </si>
  <si>
    <t>A PARTIR DE ACTIVIDADES PROPUESTAS POR EL DOCENTE PARA ABORDAR UN CONTENIDO CURRICULAR, IDENTIFICAR LAS FORMAS DE ORGANIZAR AL GRUPO PARA FAVORECER LOS APRENDIZAJES</t>
  </si>
  <si>
    <t>O_2120664</t>
  </si>
  <si>
    <t>O_2120701</t>
  </si>
  <si>
    <t>O_2120573</t>
  </si>
  <si>
    <t>A PARTIR DE UNA SITUACIÓN DE AULA, IDENTIFICAR LAS FORMAS DE ORGANIZACIÓN DE LA PRÁCTICA DOCENTE QUE FAVOREZCAN EL APRENDIZAJE DE LOS ALUMNOS</t>
  </si>
  <si>
    <t>O_2120600</t>
  </si>
  <si>
    <t>O_212054</t>
  </si>
  <si>
    <t>A PARTIR DE UNA SITUACIÓN ESCOLAR, IDENTIFICAR LAS PRÁCTICAS DE ENSEÑANZA CONGRUENTES CON EL CONTEXTO SOCIOCULTURAL, LINGÜÍSTICO, Y CON EL ENFOQUE DIDÁCTICO DEL CAMPO FORMATIVO CORRESPONDIENTE</t>
  </si>
  <si>
    <t>O_212060</t>
  </si>
  <si>
    <t>O_2120622</t>
  </si>
  <si>
    <t>A PARTIR DE UNA LISTA DE PRÁCTICAS DE ENSEÑANZA, RELACIONAR LAS QUE ESTÉN ACORDES CON EL CONTEXTO SOCIOCULTURAL Y LINGÜÍSTICO, SEGÚN EL ENFOQUE DIDÁCTICO DE LOS CAMPOS FORMATIVOS CORRESPONDIENTES</t>
  </si>
  <si>
    <t>O_2120710</t>
  </si>
  <si>
    <t>O_2120680</t>
  </si>
  <si>
    <t>O_212066</t>
  </si>
  <si>
    <t>O_2120756</t>
  </si>
  <si>
    <t>O_2120780</t>
  </si>
  <si>
    <t>O_2120209</t>
  </si>
  <si>
    <t>O_2120512</t>
  </si>
  <si>
    <t>O_2120126</t>
  </si>
  <si>
    <t>A PARTIR DE UN LISTADO DE ACCIONES DE EVALUACIÓN, IDENTIFICAR LAS ESTRATEGIAS O INSTRUMENTOS ACORDES CON EL ENFOQUE DE LA EVALUACIÓN PERMANENTE Y FORMATIVA</t>
  </si>
  <si>
    <t>O_2120723</t>
  </si>
  <si>
    <t>O_2120757</t>
  </si>
  <si>
    <t>O_2120713</t>
  </si>
  <si>
    <t>O_2120_02</t>
  </si>
  <si>
    <t>O_2120_02_001</t>
  </si>
  <si>
    <t>A PARTIR DE LA DESCRIPCIÓN DE UN ESTILO DE LIDERAZGO, IDENTIFICAR LAS CONSECUENCIAS EN EL COLECTIVO ESCOLAR</t>
  </si>
  <si>
    <t>O_2120718</t>
  </si>
  <si>
    <t>O_2120758</t>
  </si>
  <si>
    <t>O_2120559</t>
  </si>
  <si>
    <t>O_2120790</t>
  </si>
  <si>
    <t>O_2120684</t>
  </si>
  <si>
    <t>O_2120598</t>
  </si>
  <si>
    <t>A PARTIR DE UN LISTADO DE ESTRATEGIAS PARA ORGANIZAR AL COLECTIVO DOCENTE, IDENTIFICAR LAS QUE PERMITAN NEGOCIAR, MEDIAR, RESOLVER CONFLICTOS O ESTABLECER UN CLIMA LABORAL FAVORABLE</t>
  </si>
  <si>
    <t>O_2120603</t>
  </si>
  <si>
    <t>O_2120517</t>
  </si>
  <si>
    <t>A PARTIR DE UN CASO ESCOLAR QUE DÉ ORIGEN A UN CONFLICTO EN LA ORGANIZACIÓN DEL COLECTIVO DOCENTE, SELECCIONAR LAS ESTRATEGIAS QUE PERMITAN NEGOCIAR, MEDIAR, RESOLVER CONFLICTOS O ESTABLECER UN CLIMA FAVORABLE</t>
  </si>
  <si>
    <t>O_2120687</t>
  </si>
  <si>
    <t>O_2120725</t>
  </si>
  <si>
    <t>O_2120604</t>
  </si>
  <si>
    <t>A PARTIR DE LAS DESCRIPCIONES DE ACCIONES DOCENTES MOTIVADAS POR EL DIRECTOR, IDENTIFICAR LAS QUE PERMITAN PROMOVER EL DESARROLLO PROFESIONAL DE LOS DOCENTES EN LA ESCUELA</t>
  </si>
  <si>
    <t>O_2120638</t>
  </si>
  <si>
    <t>O_2120792</t>
  </si>
  <si>
    <t>O_2120518</t>
  </si>
  <si>
    <t>O_2120662</t>
  </si>
  <si>
    <t>O_2120683</t>
  </si>
  <si>
    <t>O_2120220</t>
  </si>
  <si>
    <t>O_2120221</t>
  </si>
  <si>
    <t>O_2120222</t>
  </si>
  <si>
    <t>O_2120571</t>
  </si>
  <si>
    <t>O_2120_02_002</t>
  </si>
  <si>
    <t>O_2120519</t>
  </si>
  <si>
    <t>O_2120647</t>
  </si>
  <si>
    <t>O_2120181</t>
  </si>
  <si>
    <t>A PARTIR DE ACCIONES SOBRE LA GESTIÓN ESCOLAR, IDENTIFICAR LA PARTICIPACIÓN DEL PERSONAL DOCENTE EN LA EVALUACIÓN INTERNA DE LA ESCUELA, LA PLANEACIÓN, EL DESARROLLO, EL SEGUIMIENTO Y LA EVALUACIÓN DE LA RUTA DE MEJORA ESCOLAR</t>
  </si>
  <si>
    <t>O_2120574</t>
  </si>
  <si>
    <t>O_2120183</t>
  </si>
  <si>
    <t>A PARTIR DE UNA LISTA DE DEFINICIONES, IDENTIFICAR LAS QUE CORRESPONDAN A LA EVALUACIÓN INTERNA, LA PLANEACIÓN, EL DESARROLLO, EL SEGUIMIENTO O LA EVALUACIÓN DE LA RUTA DE MEJORA ESCOLAR</t>
  </si>
  <si>
    <t>O_2120586</t>
  </si>
  <si>
    <t>O_2120230</t>
  </si>
  <si>
    <t>O_2120361</t>
  </si>
  <si>
    <t>O_2120232</t>
  </si>
  <si>
    <t>O_2120233</t>
  </si>
  <si>
    <t>O_2120525</t>
  </si>
  <si>
    <t>A PARTIR DE UNA LISTA DE ACTIVIDADES, IDENTIFICAR AQUELLAS QUE COMUNICAN A LA AUTORIDAD EDUCATIVA Y COMUNIDAD ESCOLAR LAS METAS Y ACCIONES DE LA RUTA DE MEJORA ESCOLAR</t>
  </si>
  <si>
    <t>O_2120608</t>
  </si>
  <si>
    <t>O_2120464</t>
  </si>
  <si>
    <t>O_2120527</t>
  </si>
  <si>
    <t>O_2120188</t>
  </si>
  <si>
    <t>O_2120_02_003</t>
  </si>
  <si>
    <t>O_2120656</t>
  </si>
  <si>
    <t>O_2120693</t>
  </si>
  <si>
    <t>O_2120240</t>
  </si>
  <si>
    <t>O_2120419</t>
  </si>
  <si>
    <t>O_2120530</t>
  </si>
  <si>
    <t>A PARTIR DE UNA LISTA DE FORMAS DE ORGANIZACIÓN ESCOLAR, SELECCIONAR LAS QUE FOMENTAN EL TRABAJO COLABORATIVO</t>
  </si>
  <si>
    <t>O_2120719</t>
  </si>
  <si>
    <t>O_2120800</t>
  </si>
  <si>
    <t>O_2120245</t>
  </si>
  <si>
    <t>A PARTIR DE UNA SITUACIÓN ESCOLAR DONDE PARTICIPAN EL DIRECTIVO Y DOCENTES, IDENTIFICAR LAS ESTRATEGIAS QUE FOMENTAN EL DIÁLOGO EFICAZ Y LA ESCUCHA ACTIVA PARA FORTALECER EL TRABAJO COLABORATIVO</t>
  </si>
  <si>
    <t>O_2120533</t>
  </si>
  <si>
    <t>O_2120532</t>
  </si>
  <si>
    <t>O_2120534</t>
  </si>
  <si>
    <t>O_2120_02_004</t>
  </si>
  <si>
    <t>A PARTIR DE ACCIONES, IDENTIFICAR LA QUE FAVORECE EL USO Y APROVECHAMIENTO DE LA INFRAESTRUCTURA, EQUIPAMIENTO, MATERIALES EDUCATIVOS O RECURSOS ECONÓMICOS CON LOS QUE CUENTA LA ESCUELA PARA PROMOVER LOS APRENDIZAJES</t>
  </si>
  <si>
    <t>O_2120535</t>
  </si>
  <si>
    <t>O_2120536</t>
  </si>
  <si>
    <t>O_2120642</t>
  </si>
  <si>
    <t>O_2120537</t>
  </si>
  <si>
    <t>O_2120581</t>
  </si>
  <si>
    <t>O_2120251</t>
  </si>
  <si>
    <t>O_2120619</t>
  </si>
  <si>
    <t>O_2120195</t>
  </si>
  <si>
    <t>A PARTIR DE UN LISTADO DE ACCIONES DE MEJORA DEL PLANTEL, RELACIONAR CON LOS CRITERIOS DE EFICACIA, EFICIENCIA, HONESTIDAD, LEGALIDAD Y TRANSPARENCIA PARA LA RENDICIÓN DE CUENTAS</t>
  </si>
  <si>
    <t>O_2120196</t>
  </si>
  <si>
    <t>O_2120588</t>
  </si>
  <si>
    <t>A PARTIR DE UNA SITUACIÓN PROBLEMÁTICA RELACIONADA CON LA MEJORA DEL PLANTEL, IDENTIFICAR LAS ACCIONES QUE CONTRIBUYAN A LA ADMINISTRACIÓN DE RECURSOS CON BASE EN CRITERIOS DE EFICACIA, EFICIENCIA, HONESTIDAD, LEGALIDAD, TRANSPARENCIA O RENDICIÓN DE CUEN</t>
  </si>
  <si>
    <t>O_2120648</t>
  </si>
  <si>
    <t>O_2120731</t>
  </si>
  <si>
    <t>O_2120612</t>
  </si>
  <si>
    <t>O_2120745</t>
  </si>
  <si>
    <t>O_2120808</t>
  </si>
  <si>
    <t>O_2120543</t>
  </si>
  <si>
    <t>A PARTIR DE UNA LISTA DE CARACTERÍSTICAS DE LOS RECURSOS HUMANOS CON LOS QUE CUENTA UNA ESCUELA, SEÑALAR AQUELLAS QUE ASEGUREN LOS APRENDIZAJES DE LOS ALUMNOS</t>
  </si>
  <si>
    <t>O_2120666</t>
  </si>
  <si>
    <t>O_2120698</t>
  </si>
  <si>
    <t>O_2120770</t>
  </si>
  <si>
    <t>O_2120752</t>
  </si>
  <si>
    <t>O_2120708</t>
  </si>
  <si>
    <t>O_2120695</t>
  </si>
  <si>
    <t>O_2120764</t>
  </si>
  <si>
    <t>O_2120677</t>
  </si>
  <si>
    <t>O_2120728</t>
  </si>
  <si>
    <t>O_2120727</t>
  </si>
  <si>
    <t>O_2120724</t>
  </si>
  <si>
    <t>O_222018a</t>
  </si>
  <si>
    <t>O_2220618</t>
  </si>
  <si>
    <t>O_2220_01</t>
  </si>
  <si>
    <t>O_2220_01_001</t>
  </si>
  <si>
    <t>A PARTIR DE UN LISTADO DE PROPÓSITOS EDUCATIVOS, SELECCIONAR LOS QUE RESPALDAN LA TAREA FUNDAMENTAL DE LA ESCUELA EN EDUCACIÓN PRIMARIA.</t>
  </si>
  <si>
    <t>O_22203</t>
  </si>
  <si>
    <t>O_2220603</t>
  </si>
  <si>
    <t>O_2220610</t>
  </si>
  <si>
    <t>A PARTIR DE UN PROPÓSITO EDUCATIVO, IDENTIFICAR LA ESTRATEGIA DE GESTIÓN ESCOLAR QUE CONTRIBUYE AL CUMPLIMIENTO DE LA TAREA FUNDAMENTAL DE LA ESCUELA</t>
  </si>
  <si>
    <t>O_2220743</t>
  </si>
  <si>
    <t>O_2220741</t>
  </si>
  <si>
    <t>O_2220290</t>
  </si>
  <si>
    <t>O_2220574</t>
  </si>
  <si>
    <t>O_2220365</t>
  </si>
  <si>
    <t>A PARTIR DE LA DESCRIPCIÓN DE UNA SITUACIÓN PROBLEMÁTICA DE INTERVENCIÓN DOCENTE EN EL AULA, IDENTIFICAR LAS ESTRATEGIAS QUE CONTRIBUYEN A LA TAREA FUNDAMENTAL DE LA ESCUELA.</t>
  </si>
  <si>
    <t>O_2220584</t>
  </si>
  <si>
    <t>O_2220771</t>
  </si>
  <si>
    <t>O_2220614</t>
  </si>
  <si>
    <t>O_2220637</t>
  </si>
  <si>
    <t>O_2220777</t>
  </si>
  <si>
    <t>O_222099</t>
  </si>
  <si>
    <t>O_2220775</t>
  </si>
  <si>
    <t>O_2220310</t>
  </si>
  <si>
    <t>O_2220_01_002</t>
  </si>
  <si>
    <t>O_2220580</t>
  </si>
  <si>
    <t>O_2220779</t>
  </si>
  <si>
    <t>O_2220364</t>
  </si>
  <si>
    <t>O_2220539</t>
  </si>
  <si>
    <t>O_2220644</t>
  </si>
  <si>
    <t>O_2220171</t>
  </si>
  <si>
    <t>A PARTIR DE ACCIONES REALIZADAS POR LOS INTEGRANTES DE LA COMUNIDAD ESCOLAR, IDENTIFICAR LAS QUE CORRESPONDAN A LAS FUNCIONES DEL CONSEJO TÉCNICO ESCOLAR PARA LA ORGANIZACIÓN Y BUEN FUNCIONAMIENTO DE LA ESCUELA.</t>
  </si>
  <si>
    <t>O_2220484</t>
  </si>
  <si>
    <t>O_2220630</t>
  </si>
  <si>
    <t>O_2220188</t>
  </si>
  <si>
    <t>O_222070</t>
  </si>
  <si>
    <t>A PARTIR DE LA DESCRIPCIÓN DE ACTIVIDADES PROPUESTAS POR EL DOCENTE, SELECCIONAR AQUÉLLAS CON SENTIDO FORMATIVO PARA LOS ALUMNOS.</t>
  </si>
  <si>
    <t>O_2220565</t>
  </si>
  <si>
    <t>O_2220274</t>
  </si>
  <si>
    <t>O_222075</t>
  </si>
  <si>
    <t>O_222037</t>
  </si>
  <si>
    <t>O_2220_01_003</t>
  </si>
  <si>
    <t>A PARTIR DE LAS CARACTERÍSTICAS DE DESARROLLO FÍSICO, COGNITIVO, LINGÜÍSTICO, AFECTIVO SOCIAL Y DE APRENDIZAJE DE UN GRUPO ESCOLAR, IDENTIFICAR LAS ESTRATEGIAS DE INTERVENCIÓN EN LA TAREA EDUCATIVA.</t>
  </si>
  <si>
    <t>O_2220548</t>
  </si>
  <si>
    <t>O_2220633</t>
  </si>
  <si>
    <t>O_2220271</t>
  </si>
  <si>
    <t>O_222047</t>
  </si>
  <si>
    <t>O_222076</t>
  </si>
  <si>
    <t>O_222080</t>
  </si>
  <si>
    <t>A PARTIR DE UNA LISTA DE DEFINICIONES, RELACIONAR LAS QUE CORRESPONDAN A LOS PROPÓSITOS EDUCATIVOS, CAMPOS FORMATIVOS, COMPETENCIAS Y APRENDIZAJES ESPERADOS DE LA EDUCACIÓN PRIMARIA</t>
  </si>
  <si>
    <t>O_2220545</t>
  </si>
  <si>
    <t>O_2220635</t>
  </si>
  <si>
    <t>O_2220629</t>
  </si>
  <si>
    <t>A PARTIR DE SITUACIONES DIDÁCTICAS, IDENTIFICAR LA QUE CORRESPONDE AL ENFOQUE DIDÁCTICO DE LA ASIGNATURA EN PRIMARIA</t>
  </si>
  <si>
    <t>O_222043</t>
  </si>
  <si>
    <t>O_2220261</t>
  </si>
  <si>
    <t>O_2220382</t>
  </si>
  <si>
    <t>O_2220_01_004</t>
  </si>
  <si>
    <t>O_2220341</t>
  </si>
  <si>
    <t>O_2220632</t>
  </si>
  <si>
    <t>A PARTIR DE UNA SITUACIÓN ESCOLAR, IDENTIFICAR LAS FORMAS DE ORGANIZACIÓN DE LA PRÁCTICA DOCENTE QUE FAVOREZCAN EL APRENDIZAJE DE LOS ALUMNOS</t>
  </si>
  <si>
    <t>O_2220646</t>
  </si>
  <si>
    <t>O_2220748</t>
  </si>
  <si>
    <t>O_2220766</t>
  </si>
  <si>
    <t>A PARTIR DE UNA SITUACIÓN ESCOLAR, IDENTIFICAR LAS PRÁCTICAS DE ENSEÑANZA CONGRUENTES CON EL CONTEXTO SOCIOCULTURAL, LINGÜÍSTICO Y CON EL ENFOQUE DIDÁCTICO DE LA ASIGNATURA CORRESPONDIENTE</t>
  </si>
  <si>
    <t>O_2220582</t>
  </si>
  <si>
    <t>O_2220260</t>
  </si>
  <si>
    <t>A PARTIR DE UNA LISTA DE PRÁCTICAS DE ENSEÑANZA, RELACIONAR LAS QUE ESTÉN ACORDES CON EL CONTEXTO SOCIOCULTURAL Y LINGÜÍSTICO, EL ENFOQUE DIDÁCTICO Y LAS ASIGNATURAS CORRESPONDIENTES.</t>
  </si>
  <si>
    <t>O_2220461</t>
  </si>
  <si>
    <t>O_2220119</t>
  </si>
  <si>
    <t>O_2220270</t>
  </si>
  <si>
    <t>O_2220192</t>
  </si>
  <si>
    <t>O_222085</t>
  </si>
  <si>
    <t>O_222064</t>
  </si>
  <si>
    <t>O_2220375</t>
  </si>
  <si>
    <t>O_2220657</t>
  </si>
  <si>
    <t>O_2220_02</t>
  </si>
  <si>
    <t>O_2220_02_001</t>
  </si>
  <si>
    <t>A PARTIR DE UNA LISTA DE ESTILOS DE LIDERAZGO, IDENTIFICAR LOS QUE INCIDEN FAVORABLEMENTE EN LA RELACIÓN CON EL PERSONAL DE LA ESCUELA.</t>
  </si>
  <si>
    <t>O_2220122</t>
  </si>
  <si>
    <t>O_2220649</t>
  </si>
  <si>
    <t>O_2220687</t>
  </si>
  <si>
    <t>A PARTIR DE UNA SITUACIÓN PROBLEMÁTICA EN LA ESCUELA, IDENTIFICAR EL ESTILO DE LIDERAZGO DEL DIRECTIVO QUE MEJORA LA RELACIÓN ENTRE EL PERSONAL DOCENTE</t>
  </si>
  <si>
    <t>O_2220697</t>
  </si>
  <si>
    <t>O_2220801</t>
  </si>
  <si>
    <t>O_2220266</t>
  </si>
  <si>
    <t>O_2220295</t>
  </si>
  <si>
    <t>O_2220350</t>
  </si>
  <si>
    <t>O_2220424</t>
  </si>
  <si>
    <t>O_2220808</t>
  </si>
  <si>
    <t>O_2220407</t>
  </si>
  <si>
    <t>O_2220499</t>
  </si>
  <si>
    <t>O_2220650</t>
  </si>
  <si>
    <t>A PARTIR DE UN LISTADO DE ACCIONES DEL DIRECTOR, IDENTIFICAR LAS QUE PROMUEVAN LA GESTIÓN ESCOLAR Y MEJOREN EL SERVICIO EDUCATIVO.</t>
  </si>
  <si>
    <t>O_2220516</t>
  </si>
  <si>
    <t>O_2220203</t>
  </si>
  <si>
    <t>O_2220204</t>
  </si>
  <si>
    <t>O_2220205</t>
  </si>
  <si>
    <t>O_2220301</t>
  </si>
  <si>
    <t>O_2220_02_002</t>
  </si>
  <si>
    <t>O_2220411</t>
  </si>
  <si>
    <t>O_2220209</t>
  </si>
  <si>
    <t>A PARTIR DE ACCIONES SOBRE LA GESTIÓN ESCOLAR, IDENTIFICAR LA PARTICIPACIÓN DEL PERSONAL DOCENTE EN LA EVALUACIÓN INTERNA DE LA ESCUELA, LA PLANEACIÓN, DESARROLLO, SEGUIMIENTO Y EVALUACIÓN DE LA RUTA DE MEJORA ESCOLAR.</t>
  </si>
  <si>
    <t>O_2220525</t>
  </si>
  <si>
    <t>O_2220666</t>
  </si>
  <si>
    <t>O_2220336</t>
  </si>
  <si>
    <t>A PARTIR DE UNA LISTA DE DEFINICIONES, IDENTIFICAR LAS QUE CORRESPONDAN A: LA EVALUACIÓN INTERNA, LA PLANEACIÓN, DESARROLLO, SEGUIMIENTO O EVALUACIÓN DE LA RUTA DE MEJORA ESCOLAR</t>
  </si>
  <si>
    <t>O_2220468</t>
  </si>
  <si>
    <t>O_2220212</t>
  </si>
  <si>
    <t>A PARTIR DE UN LISTADO DE ACCIONES DIRECTIVAS, IDENTIFICAR LAS QUE PROMUEVEN FORMAS DE PARTICIPACIÓN COLABORATIVA Y CONSENSUADA CENTRADAS EN LOS APRENDIZAJES DE LOS ALUMNOS PARA EL DISEÑO DE LA RUTA DE MEJORA ESCOLAR.</t>
  </si>
  <si>
    <t>O_2220531</t>
  </si>
  <si>
    <t>O_2220215</t>
  </si>
  <si>
    <t>A PARTIR DE ACCIONES DEL CONSEJO TÉCNICO ESCOLAR, IDENTIFICAR AQUÉLLAS QUE GENERAN COLABORACIÓN, CONSENSO Y DESARROLLO DE APRENDIZAJES DE LOS ALUMNOS.</t>
  </si>
  <si>
    <t>O_2220216</t>
  </si>
  <si>
    <t>O_2220470</t>
  </si>
  <si>
    <t>A PARTIR DE UNA LISTA DE ACTIVIDADES, IDENTIFICAR AQUÉLLAS QUE COMUNICAN A LA AUTORIDAD EDUCATIVA Y COMUNIDAD ESCOLAR LAS METAS Y LAS ACCIONES DE LA RUTA DE MEJORA ESCOLAR</t>
  </si>
  <si>
    <t>O_2220418</t>
  </si>
  <si>
    <t>O_2220678</t>
  </si>
  <si>
    <t>O_2220472</t>
  </si>
  <si>
    <t>O_2220671</t>
  </si>
  <si>
    <t>O_2220387</t>
  </si>
  <si>
    <t>O_2220_02_003</t>
  </si>
  <si>
    <t>A PARTIR DE LAS ACTIVIDADES DERIVADAS DEL CONSEJO TÉCNICO ESCOLAR, IDENTIFICAR AQUÉLLAS QUE PROMUEVEN EL TRABAJO COLABORATIVO</t>
  </si>
  <si>
    <t>O_2220505</t>
  </si>
  <si>
    <t>O_2220140</t>
  </si>
  <si>
    <t>O_2220755</t>
  </si>
  <si>
    <t>O_2220740</t>
  </si>
  <si>
    <t>A PARTIR DE SITUACIONES ESCOLARES, IDENTIFICAR LA ESTRATEGIA QUE FOMENTA EL TRABAJO COLABORATIVO EN LA ESCUELA.</t>
  </si>
  <si>
    <t>O_2220305</t>
  </si>
  <si>
    <t>O_2220757</t>
  </si>
  <si>
    <t>O_2220528</t>
  </si>
  <si>
    <t>A PARTIR DE UNA LISTA DE FORMAS DE ORGANIZACIÓN ESCOLAR, SELECCIONAR LAS QUE FOMENTAN EL TRABAJO COLABORATIVO.</t>
  </si>
  <si>
    <t>O_2220226</t>
  </si>
  <si>
    <t>O_2220664</t>
  </si>
  <si>
    <t>O_2220228</t>
  </si>
  <si>
    <t>A PARTIR DE UNA SITUACIÓN ESCOLAR EN DONDE PARTICIPAN LOS DIRECTIVOS Y DOCENTES, IDENTIFICAR LAS ESTRATEGIAS QUE FOMENTAN EL DIÁLOGO EFICAZ Y LA ESCUCHA ACTIVA PARA FORTALECER EL TRABAJO COLABORATIVO</t>
  </si>
  <si>
    <t>O_2220474</t>
  </si>
  <si>
    <t>O_2220586</t>
  </si>
  <si>
    <t>O_2220388</t>
  </si>
  <si>
    <t>O_2220_02_004</t>
  </si>
  <si>
    <t>A PARTIR DE UNA LISTA DE ACCIONES, IDENTIFICAR LAS QUE PROMUEVEN EL USO Y APROVECHAMIENTO DE MATERIALES EDUCATIVOS, EQUIPAMIENTO, INFRAESTRUCTURA O RECURSOS ECONÓMICOS CON LOS QUE CUENTA EL PLANTEL PARA FAVORECER EL LOGRO DE LOS APRENDIZAJES</t>
  </si>
  <si>
    <t>O_2220230</t>
  </si>
  <si>
    <t>O_2220500</t>
  </si>
  <si>
    <t>O_2220706</t>
  </si>
  <si>
    <t>O_2220405</t>
  </si>
  <si>
    <t>O_2220735</t>
  </si>
  <si>
    <t>O_2220234</t>
  </si>
  <si>
    <t>O_2220317</t>
  </si>
  <si>
    <t>O_2220727</t>
  </si>
  <si>
    <t>O_2220148</t>
  </si>
  <si>
    <t>A PARTIR DE UN LISTADO DE ACCIONES DE MEJORA DEL PLANTEL, RELACIONAR CON LOS CRITERIOS DE EFICACIA, EFICIENCIA, HONESTIDAD, LEGALIDAD Y TRANSPARENCIA PARA LA RENDICIÓN DE CUENTAS.</t>
  </si>
  <si>
    <t>O_2220145</t>
  </si>
  <si>
    <t>O_2220696</t>
  </si>
  <si>
    <t>O_2220454</t>
  </si>
  <si>
    <t>O_2220240</t>
  </si>
  <si>
    <t>O_2220331</t>
  </si>
  <si>
    <t>O_2220538</t>
  </si>
  <si>
    <t>A PARTIR DE UNA LISTA DE CARACTERÍSTICAS DE LOS RECURSOS HUMANOS CON LOS QUE CUENTA UNA ESCUELA, SEÑALAR AQUÉLLAS QUE ASEGUREN LOS APRENDIZAJES DE LOS ALUMNOS.</t>
  </si>
  <si>
    <t>O_2220590</t>
  </si>
  <si>
    <t>O_2220831</t>
  </si>
  <si>
    <t>O_2220660</t>
  </si>
  <si>
    <t>O_2220625</t>
  </si>
  <si>
    <t>O_2220747</t>
  </si>
  <si>
    <t>O_2220767</t>
  </si>
  <si>
    <t>O_2220765</t>
  </si>
  <si>
    <t>O_2220725</t>
  </si>
  <si>
    <t>O_2220692</t>
  </si>
  <si>
    <t>O_2220815</t>
  </si>
  <si>
    <t>O_2220763</t>
  </si>
  <si>
    <t>O_2220681</t>
  </si>
  <si>
    <t>O_2220611</t>
  </si>
  <si>
    <t>O_2220746</t>
  </si>
  <si>
    <t>O_2220719</t>
  </si>
  <si>
    <t>O_2220665</t>
  </si>
  <si>
    <t>O_2220759</t>
  </si>
  <si>
    <t>O_2220679</t>
  </si>
  <si>
    <t>O_2220684</t>
  </si>
  <si>
    <t>O_2220667</t>
  </si>
  <si>
    <t>O_2220695</t>
  </si>
  <si>
    <t>O_2220737</t>
  </si>
  <si>
    <t>O_232018a</t>
  </si>
  <si>
    <t>O_2320596</t>
  </si>
  <si>
    <t>O_2320_01</t>
  </si>
  <si>
    <t>O_2320_01_001</t>
  </si>
  <si>
    <t>A PARTIR DE UN LISTADO DE PROPÓSITOS EDUCATIVOS, SELECCIONAR LOS QUE RESPALDAN LA TAREA FUNDAMENTAL DE LA ESCUELA EN EDUCACIÓN SECUNDARIA</t>
  </si>
  <si>
    <t>O_2320428</t>
  </si>
  <si>
    <t>O_2320601</t>
  </si>
  <si>
    <t>O_2320153</t>
  </si>
  <si>
    <t>A PARTIR DE UN LISTADO DE PROPÓSITOS EDUCATIVOS, RELACIONAR CON LAS ESTRATEGIAS DIDÁCTICAS QUE CONTRIBUYAN AL CUMPLIMIENTO DE LA TAREA FUNDAMENTAL DE LA ESCUELA</t>
  </si>
  <si>
    <t>O_2320388</t>
  </si>
  <si>
    <t>O_2320570</t>
  </si>
  <si>
    <t>O_2320588</t>
  </si>
  <si>
    <t>O_2320117</t>
  </si>
  <si>
    <t>O_2320393</t>
  </si>
  <si>
    <t>O_2320198</t>
  </si>
  <si>
    <t>O_2320572</t>
  </si>
  <si>
    <t>O_2320606</t>
  </si>
  <si>
    <t>O_232023</t>
  </si>
  <si>
    <t>O_2320124</t>
  </si>
  <si>
    <t>O_2320735</t>
  </si>
  <si>
    <t>O_2320127</t>
  </si>
  <si>
    <t>O_2320_01_002</t>
  </si>
  <si>
    <t>O_2320488</t>
  </si>
  <si>
    <t>O_2320639</t>
  </si>
  <si>
    <t>O_2320130</t>
  </si>
  <si>
    <t>O_232024</t>
  </si>
  <si>
    <t>A PARTIR DE ACCIONES REALIZADAS POR LOS INTEGRANTES DE LA COMUNIDAD ESCOLAR, IDENTIFICAR LAS QUE CORRESPONDAN CON LAS FUNCIONES DEL CONSEJO TÉCNICO ESCOLAR PARA LA ORGANIZACIÓN Y EL BUEN FUNCIONAMIENTO DE LA ESCUELA</t>
  </si>
  <si>
    <t>O_2320489</t>
  </si>
  <si>
    <t>O_2320635</t>
  </si>
  <si>
    <t>O_2320204</t>
  </si>
  <si>
    <t>O_2320275</t>
  </si>
  <si>
    <t>O_2320136</t>
  </si>
  <si>
    <t>O_2320429</t>
  </si>
  <si>
    <t>O_2320731</t>
  </si>
  <si>
    <t>O_2320141</t>
  </si>
  <si>
    <t>A PARTIR DE UNA LISTA DE ACTIVIDADES ESCOLARES, IDENTIFICAR LAS QUE PERMITAN EL USO EFICIENTE DEL TIEMPO. </t>
  </si>
  <si>
    <t>O_2320431</t>
  </si>
  <si>
    <t>O_2320322</t>
  </si>
  <si>
    <t>O_2320_01_003</t>
  </si>
  <si>
    <t>A PARTIR DE LAS CARACTERÍSTICAS DE DESARROLLO FÍSICO, COGNITIVO, LINGÜÍSTICO, AFECTIVO-SOCIAL Y DE APRENDIZAJE DE UN GRUPO ESCOLAR, IDENTIFICAR LAS ESTRATEGIAS DE INTERVENCIÓN EN LA TAREA EDUCATIVA</t>
  </si>
  <si>
    <t>O_2320492</t>
  </si>
  <si>
    <t>O_2320753</t>
  </si>
  <si>
    <t>O_2320143</t>
  </si>
  <si>
    <t>O_2320584</t>
  </si>
  <si>
    <t>O_2320463</t>
  </si>
  <si>
    <t>O_2320494</t>
  </si>
  <si>
    <t>A PARTIR DE UNA LISTA DE DEFINICIONES, RELACIONAR LAS QUE CORRESPONDAN A LOS PROPÓSITOS EDUCATIVOS, COMPETENCIAS Y APRENDIZAJES ESPERADOS DE LA EDUCACIÓN SECUNDARIA</t>
  </si>
  <si>
    <t>O_2320493</t>
  </si>
  <si>
    <t>O_2320716</t>
  </si>
  <si>
    <t>A PARTIR DE SITUACIONES DIDÁCTICAS, IDENTIFICAR LA QUE CORRESPONDE AL ENFOQUE DIDÁCTICO DE LA ASIGNATURA EN SECUNDARIA</t>
  </si>
  <si>
    <t>O_232045</t>
  </si>
  <si>
    <t>O_2320265</t>
  </si>
  <si>
    <t>O_2320281</t>
  </si>
  <si>
    <t>O_2320_01_004</t>
  </si>
  <si>
    <t>O_2320593</t>
  </si>
  <si>
    <t>O_2320612</t>
  </si>
  <si>
    <t>O_2320283</t>
  </si>
  <si>
    <t>O_2320446</t>
  </si>
  <si>
    <t>O_2320257</t>
  </si>
  <si>
    <t>A PARTIR DE UNA SITUACIÓN ESCOLAR, IDENTIFICAR LAS PRÁCTICAS DE ENSEÑANZA CONGRUENTES CON EL CONTEXTO SOCIOCULTURAL, LINGÜÍSTICO Y CON EL ENFOQUE DIDÁCTICO DE LA ASIGNATURA CORRESPONDIENTE.</t>
  </si>
  <si>
    <t>O_2320586</t>
  </si>
  <si>
    <t>O_2320613</t>
  </si>
  <si>
    <t>O_232057</t>
  </si>
  <si>
    <t>A PARTIR DE UNA LISTA DE PRÁCTICAS DE ENSEÑANZA, RELACIONAR LAS QUE ESTÉN ACORDES CON EL CONTEXTO SOCIOCULTURAL Y LINGÜÍSTICO, ENFOQUE DIDÁCTICO Y ASIGNATURAS CORRESPONDIENTES</t>
  </si>
  <si>
    <t>O_2320496</t>
  </si>
  <si>
    <t>O_2320149</t>
  </si>
  <si>
    <t>O_2320583</t>
  </si>
  <si>
    <t>O_2320620</t>
  </si>
  <si>
    <t>O_2320206</t>
  </si>
  <si>
    <t>O_2320571</t>
  </si>
  <si>
    <t>O_2320196</t>
  </si>
  <si>
    <t>O_2320262</t>
  </si>
  <si>
    <t>O_232071</t>
  </si>
  <si>
    <t>O_2320_02</t>
  </si>
  <si>
    <t>O_2320_02_001</t>
  </si>
  <si>
    <t>O_2320540</t>
  </si>
  <si>
    <t>O_2320757</t>
  </si>
  <si>
    <t>O_2320762</t>
  </si>
  <si>
    <t>A PARTIR DE UNA SITUACIÓN ESCOLAR EN LA QUE LOS ALUMNOS TIENEN DIFICULTAD PARA LOGRAR LOS APRENDIZAJES ESPERADOS, IDENTIFICAR LA ACCIÓN SEGÚN EL TIPO DE LIDERAZGO QUE PROPICIA LA MEJORA DE LA PRÁCTICA DOCENTE</t>
  </si>
  <si>
    <t>O_2320723</t>
  </si>
  <si>
    <t>O_2320759</t>
  </si>
  <si>
    <t>O_232072</t>
  </si>
  <si>
    <t>O_2320527</t>
  </si>
  <si>
    <t>O_2320764</t>
  </si>
  <si>
    <t>O_2320537</t>
  </si>
  <si>
    <t>O_2320211</t>
  </si>
  <si>
    <t>O_2320720</t>
  </si>
  <si>
    <t>O_232076</t>
  </si>
  <si>
    <t>O_2320475</t>
  </si>
  <si>
    <t>O_2320710</t>
  </si>
  <si>
    <t>O_2320215</t>
  </si>
  <si>
    <t>O_2320455</t>
  </si>
  <si>
    <t>O_2320769</t>
  </si>
  <si>
    <t>O_2320217</t>
  </si>
  <si>
    <t>A PARTIR DE UNA SITUACIÓN ESCOLAR EN LA QUE SE PRESENTA UNA DEFICIENCIA EN LA CALIDAD EDUCATIVA, ORDENAR LA SECUENCIA DE ACCIONES QUE PROMUEVA LA GESTIÓN ESCOLAR Y PERMITA MEJORAR EL SERVICIO EDUCATIVO</t>
  </si>
  <si>
    <t>O_2320218</t>
  </si>
  <si>
    <t>O_2320219</t>
  </si>
  <si>
    <t>O_2320220</t>
  </si>
  <si>
    <t>O_2320_02_002</t>
  </si>
  <si>
    <t>O_2320585</t>
  </si>
  <si>
    <t>O_2320223</t>
  </si>
  <si>
    <t>A PARTIR DE ACCIONES SOBRE LA GESTIÓN ESCOLAR, IDENTIFICAR LA PARTICIPACIÓN DEL PERSONAL DOCENTE EN LA EVALUACIÓN INTERNA DE LA ESCUELA, LA PLANEACIÓN, DESARROLLO, SEGUIMIENTO Y EVALUACIÓN DE LA RUTA DE MEJORA ESCOLAR</t>
  </si>
  <si>
    <t>O_2320502</t>
  </si>
  <si>
    <t>O_232083</t>
  </si>
  <si>
    <t>A PARTIR DE UNA LISTA DE DEFINICIONES, IDENTIFICAR LAS QUE CORRESPONDAN A EVALUACIÓN INTERNA, PLANEACIÓN, DESARROLLO, SEGUIMIENTO O EVALUACIÓN DE LA RUTA DE MEJORA ESCOLAR</t>
  </si>
  <si>
    <t>O_2320530</t>
  </si>
  <si>
    <t>O_2320658</t>
  </si>
  <si>
    <t>O_2320226</t>
  </si>
  <si>
    <t>O_2320582</t>
  </si>
  <si>
    <t>O_2320343</t>
  </si>
  <si>
    <t>O_232085</t>
  </si>
  <si>
    <t>O_2320535</t>
  </si>
  <si>
    <t>O_2320344</t>
  </si>
  <si>
    <t>O_2320727</t>
  </si>
  <si>
    <t>O_2320629</t>
  </si>
  <si>
    <t>A PARTIR DE LA DESCRIPCIÓN DE UN CASO EN EL QUE LA AUTORIDAD Y LOS PADRES DE FAMILIA DESCONOCEN LA RUTA DE MEJORA ESCOLAR, SELECCIONAR LA ESTRATEGIA DE COMUNICACIÓN QUE PERMITA DAR A CONOCER EL SENTIDO, LAS METAS Y LAS ACTIVIDADES</t>
  </si>
  <si>
    <t>O_2320779</t>
  </si>
  <si>
    <t>O_2320780</t>
  </si>
  <si>
    <t>O_2320110</t>
  </si>
  <si>
    <t>O_2320_02_003</t>
  </si>
  <si>
    <t>O_2320236</t>
  </si>
  <si>
    <t>O_2320104</t>
  </si>
  <si>
    <t>O_2320366</t>
  </si>
  <si>
    <t>O_2320506</t>
  </si>
  <si>
    <t>O_2320507</t>
  </si>
  <si>
    <t>O_2320508</t>
  </si>
  <si>
    <t>O_2320631</t>
  </si>
  <si>
    <t>O_2320242</t>
  </si>
  <si>
    <t>O_2320243</t>
  </si>
  <si>
    <t>O_2320661</t>
  </si>
  <si>
    <t>O_2320486</t>
  </si>
  <si>
    <t>O_2320_02_004</t>
  </si>
  <si>
    <t>O_2320309</t>
  </si>
  <si>
    <t>O_2320468</t>
  </si>
  <si>
    <t>O_2320695</t>
  </si>
  <si>
    <t>O_2320384</t>
  </si>
  <si>
    <t>A PARTIR DE ENUNCIADOS QUE DESCRIBAN SITUACIONES DE RIESGO EN EL PLANTEL, RELACIONAR LAS ACCIONES QUE CONTRIBUYAN A QUE LA ESCUELA SEA UN LUGAR SEGURO Y PERMITA EL APRENDIZAJE DE LOS ALUMNOS</t>
  </si>
  <si>
    <t>O_2320544</t>
  </si>
  <si>
    <t>O_2320248</t>
  </si>
  <si>
    <t>O_2320512</t>
  </si>
  <si>
    <t>O_2320107</t>
  </si>
  <si>
    <t>O_2320108</t>
  </si>
  <si>
    <t>O_2320439</t>
  </si>
  <si>
    <t>O_2320373</t>
  </si>
  <si>
    <t>O_2320254</t>
  </si>
  <si>
    <t>O_2320371</t>
  </si>
  <si>
    <t>O_2320648</t>
  </si>
  <si>
    <t>O_2320100</t>
  </si>
  <si>
    <t>O_2320615</t>
  </si>
  <si>
    <t>O_2320705</t>
  </si>
  <si>
    <t>O_2320653</t>
  </si>
  <si>
    <t>O_2320671</t>
  </si>
  <si>
    <t>O_2320617</t>
  </si>
  <si>
    <t>O_2320676</t>
  </si>
  <si>
    <t>O_2320651</t>
  </si>
  <si>
    <t>O_2320787</t>
  </si>
  <si>
    <t>O_2320792</t>
  </si>
  <si>
    <t>O_2320684</t>
  </si>
  <si>
    <t>O_334018a</t>
  </si>
  <si>
    <t>O_33401061</t>
  </si>
  <si>
    <t>O_3340_01</t>
  </si>
  <si>
    <t>ASPECTOS DE LA FUNCIÓN</t>
  </si>
  <si>
    <t>O_3340_01_001</t>
  </si>
  <si>
    <t>PROCESOS DE DESARROLLO Y APRENDIZAJE DE LOS ALUMNOS</t>
  </si>
  <si>
    <t>A PARTIR DE CARACTERÍSTICAS DE LOS ALUMNOS DE SECUNDARIA, IDENTIFICAR LOS RETOS A LOS QUE SE PUEDE ENFRENTAR EN SU APRENDIZAJE O DESARROLLO</t>
  </si>
  <si>
    <t>O_33402082</t>
  </si>
  <si>
    <t>O_33402080</t>
  </si>
  <si>
    <t>O_3340667</t>
  </si>
  <si>
    <t>A PARTIR DE CARACTERÍSTICAS DE LOS ALUMNOS DE SECUNDARIA, IDENTIFICAR ALGUNAS ACCIONES DIDÁCTICAS QUE MOTIVEN AL ADOLESCENTE A PARTICIPAR O AUTORREGULAR SU PROCESO DE APRENDIZAJE</t>
  </si>
  <si>
    <t>O_33401094</t>
  </si>
  <si>
    <t>O_33401794</t>
  </si>
  <si>
    <t>O_3340681</t>
  </si>
  <si>
    <t>A PARTIR DE ESTRATEGIAS DE APRENDIZAJE, SELECCIONAR LAS QUE FAVORECEN EL DESARROLLO DEL PENSAMIENTO DE LOS ALUMNOS</t>
  </si>
  <si>
    <t>O_3340514</t>
  </si>
  <si>
    <t>O_33401266</t>
  </si>
  <si>
    <t>O_3340819</t>
  </si>
  <si>
    <t>A PARTIR DE SITUACIONES RELACIONADAS CON EL APRENDIZAJE DE LOS ADOLESCENTES, IDENTIFICAR LA INFLUENCIA DE LOS ENTORNOS FAMILIAR, SOCIAL O CULTURAL EN SU DESARROLLO</t>
  </si>
  <si>
    <t>O_33402088</t>
  </si>
  <si>
    <t>O_33402086</t>
  </si>
  <si>
    <t>O_3340207</t>
  </si>
  <si>
    <t>A PARTIR DE EXPERIENCIAS DE APRENDIZAJE, SELECCIONAR LAS QUE PERMITAN AL ADOLESCENTE LA APROPIACIÓN DE NOCIONES, HABILIDADES O ACTITUDES CENTRALES DE LA ASIGNATURA</t>
  </si>
  <si>
    <t>O_33402089</t>
  </si>
  <si>
    <t>O_33401381</t>
  </si>
  <si>
    <t>O_3340956</t>
  </si>
  <si>
    <t>O_3340_01_002</t>
  </si>
  <si>
    <t>ENSEÑANZA Y DESARROLLO INTEGRAL DE LOS ADOLESCENTES</t>
  </si>
  <si>
    <t>A PARTIR DEL PLANTEAMIENTO DE UNA SITUACIÓN DE ALUMNOS EN RIESGO DE EXCLUSIÓN, IDENTIFICAR LAS ACCIONES QUE PUEDE REALIZAR EL DOCENTE PARA PROPICIAR LA PARTICIPACIÓN DE TODOS LOS ALUMNOS</t>
  </si>
  <si>
    <t>O_33401028</t>
  </si>
  <si>
    <t>O_33401402</t>
  </si>
  <si>
    <t>O_33401186</t>
  </si>
  <si>
    <t>A PARTIR DE SITUACIONES DE ALUMNOS CON NECESIDADES EDUCATIVAS ESPECIALES, DISTINGUIR AQUELLAS QUE PROMUEVAN SU PARTICIPACIÓN</t>
  </si>
  <si>
    <t>O_33401226</t>
  </si>
  <si>
    <t>O_3340820</t>
  </si>
  <si>
    <t>A PARTIR DE UNA SERIE DE ACTIVIDADES EN EL AULA, IDENTIFICAR LAS QUE PROPICIAN EL TRABAJO COLABORATIVO O ENTRE PARES</t>
  </si>
  <si>
    <t>O_33401170</t>
  </si>
  <si>
    <t>O_33401067</t>
  </si>
  <si>
    <t>A PARTIR DE UNA SITUACIÓN EN EL AULA EN LA QUE SE PRESENTAN DIFICULTADES EN EL APRENDIZAJE DE UN CONTENIDO, IDENTIFICAR LA ESTRATEGIA DIDÁCTICA QUE PERMITA AL DOCENTE RESOLVER EL PROBLEMA, CONSIDERANDO LOS INTERESES DE LOS ALUMNOS O EL RECONOCIMIENTO DE</t>
  </si>
  <si>
    <t>O_33401127</t>
  </si>
  <si>
    <t>O_33401183</t>
  </si>
  <si>
    <t>O_3340752</t>
  </si>
  <si>
    <t>O_3340_02</t>
  </si>
  <si>
    <t>O_3340_02_001</t>
  </si>
  <si>
    <t>ASESORÍA ACADÉMICA Y DESARROLLO PROFESIONAL DOCENTE</t>
  </si>
  <si>
    <t>A PARTIR DE UNA SERIE DE ACCIONES VINCULADAS CON EL DIAGNÓSTICO, IDENTIFICAR LAS QUE PERMITEN AL JEFE DE ENSEÑANZA DETECTAR LAS NECESIDADES DE ASESORÍA DE LOS DOCENTES PARA SU DESARROLLO PROFESIONAL</t>
  </si>
  <si>
    <t>O_3340518</t>
  </si>
  <si>
    <t>O_33401166</t>
  </si>
  <si>
    <t>A PARTIR DE NECESIDADES DE DESARROLLO PROFESIONAL DOCENTE DETECTADAS POR EL JEFE DE ENSEÑANZA, IDENTIFICAR LA ACCIÓN DE ASESORÍA EN ARTICULACIÓN CON LAS AUTORIDADES EDUCATIVAS</t>
  </si>
  <si>
    <t>O_33401185</t>
  </si>
  <si>
    <t>O_33401973</t>
  </si>
  <si>
    <t>O_33401006</t>
  </si>
  <si>
    <t>A PARTIR DE ESTRATEGIAS UTILIZADAS POR EL JEFE DE ENSEÑANZA, IDENTIFICAR AQUELLA QUE PROPORCIONA ASESORÍA ACADÉMICA ESPECIALIZADA O FOMENTA EL DESARROLLO PROFESIONAL O DA SEGUIMIENTO A LOS DOCENTES DE LA ASIGNATURA</t>
  </si>
  <si>
    <t>O_33401012</t>
  </si>
  <si>
    <t>O_33401020</t>
  </si>
  <si>
    <t>O_33402105</t>
  </si>
  <si>
    <t>A PARTIR DE NECESIDADES EXPRESADAS POR LA SUPERVISIÓN ESCOLAR, POR LOS MAESTROS DE LA ASIGNATURA O POR LOS RESULTADOS DE EVALUACIONES INTERNAS Y EXTERNAS, IDENTIFICAR LAS ESTRATEGIAS DE ASESORÍA ACADÉMICA ESPECIALIZADA QUE ATIENDAN LA NECESIDAD.</t>
  </si>
  <si>
    <t>O_33401075</t>
  </si>
  <si>
    <t>O_3340965</t>
  </si>
  <si>
    <t>A PARTIR DE UNA SITUACIÓN QUE IMPLIQUE UNA PROBLEMÁTICA RELACIONADA CON UNA NECESIDAD EXPRESADA POR LA SUPERVISIÓN ESCOLAR, LOS DOCENTES DE LA ASIGNATURA O EL RESULTADO DE LAS EVALUACIONES INTERNAS Y EXTERNAS, IDENTIFICAR LA ESTRATEGIA DE ASESORÍA ACADÉM</t>
  </si>
  <si>
    <t>O_33401977</t>
  </si>
  <si>
    <t>O_33401817</t>
  </si>
  <si>
    <t>O_33401021</t>
  </si>
  <si>
    <t>A PARTIR DE PROPÓSITOS O ÁMBITOS DE INFLUENCIA DEL JEFE DE ENSEÑANZA Y DEL SUPERVISOR, IDENTIFICAR LOS QUE CORRESPONDEN AL JEFE DE ENSEÑANZA</t>
  </si>
  <si>
    <t>O_33401499</t>
  </si>
  <si>
    <t>O_33401653</t>
  </si>
  <si>
    <t>O_33401245</t>
  </si>
  <si>
    <t>A PARTIR DE ESTRATEGIAS UTILIZADAS EN EL PROCESO DE ASESORAMIENTO, IDENTIFICAR LAS QUE UTILIZA UN JEFE DE ENSEÑANZA O UN SUPERVISOR</t>
  </si>
  <si>
    <t>O_33401250</t>
  </si>
  <si>
    <t>O_33401270</t>
  </si>
  <si>
    <t>O_3340236</t>
  </si>
  <si>
    <t>O_3340_02_002</t>
  </si>
  <si>
    <t>AUTONOMÍA DE LA GESTIÓN DE LA ESCUELA</t>
  </si>
  <si>
    <t>A PARTIR DE UNA SERIE DE ACCIONES PARA LA FORMACIÓN INTEGRAL PROPUESTAS POR EL JEFE DE ENSEÑANZA, IDENTIFICAR AQUELLAS QUE PROPICIAN EL DESARROLLO DE LAS POTENCIALIDADES O TALENTOS DE LOS ADOLESCENTES</t>
  </si>
  <si>
    <t>O_3340961</t>
  </si>
  <si>
    <t>O_3340527</t>
  </si>
  <si>
    <t>A PARTIR DE UNA SERIE DE ACCIONES PARA LA FORMACIÓN INTEGRAL PROPUESTAS POR EL JEFE DE ENSEÑANZA, IDENTIFICAR AQUELLAS QUE PROMUEVEN EL DESARROLLO DE HABILIDADES PARA CONVIVIR ARMÓNICAMENTE</t>
  </si>
  <si>
    <t>O_33401190</t>
  </si>
  <si>
    <t>O_3340383</t>
  </si>
  <si>
    <t>A PARTIR DE SITUACIONES ORIENTADAS A MEJORAR LA CALIDAD DEL SERVICIO EDUCATIVO DE LA ESCUELA PROPUESTAS POR EL JEFE DE ENSEÑANZA, IDENTIFICAR AQUELLAS QUE REFLEJEN LA AUTONOMÍA DE GESTIÓN</t>
  </si>
  <si>
    <t>O_3340397</t>
  </si>
  <si>
    <t>O_3340449</t>
  </si>
  <si>
    <t>A PARTIR DE UNA SITUACIÓN ESCOLAR QUE AFECTA LA CALIDAD EDUCATIVA DETECTADA POR EL JEFE DE ENSEÑANZA, IDENTIFICAR PROPUESTAS DE MEJORA EN LAS QUE SE PROMUEVE LA AUTONOMÍA DE GESTIÓN</t>
  </si>
  <si>
    <t>O_33401262</t>
  </si>
  <si>
    <t>O_33401229</t>
  </si>
  <si>
    <t>O_33401495</t>
  </si>
  <si>
    <t>A PARTIR DE UNA SITUACIÓN DE REZAGO O REPROBACIÓN IDENTIFICADA EN LA RUTA DE MEJORA POR EL JEFE DE ENSEÑANZA, ELEGIR LA SOLUCIÓN FUNDAMENTADA EN LA AUTONOMÍA DE GESTIÓN DEL CONSEJO TÉCNICO ESCOLAR</t>
  </si>
  <si>
    <t>O_33402043</t>
  </si>
  <si>
    <t>O_33401387</t>
  </si>
  <si>
    <t>A PARTIR DE UNA SITUACIÓN PROBLEMÁTICA DE LAS PRIORIDADES EDUCATIVAS DETECTADA POR LA JEFATURA DE ENSEÑANZA, IDENTIFICAR ESTRATEGIAS QUE IMPULSEN LA AUTONOMÍA DE GESTIÓN DESDE LA RUTA DE MEJORA, LOS CONSEJOS TÉCNICOS O EL LIDERAZGO DEL DIRECTOR ESCOLAR</t>
  </si>
  <si>
    <t>O_33401815</t>
  </si>
  <si>
    <t>O_3340482</t>
  </si>
  <si>
    <t>A PARTIR DE UNA SERIE DE PROPUESTAS DE LA JEFATURA DE ENSEÑANZA PARA FORTALECER EL DESARROLLO PROFESIONAL DOCENTE, IDENTIFICAR AQUELLAS EN LAS QUE SE PROMUEVE LA AUTONOMÍA DE GESTIÓN</t>
  </si>
  <si>
    <t>O_3340826</t>
  </si>
  <si>
    <t>O_3340533</t>
  </si>
  <si>
    <t>O_3340_02_003</t>
  </si>
  <si>
    <t>PLANEACIÓN, DESARROLLO, SEGUIMIENTO Y EVALUACIÓN DEL TRABAJO DE LA JEFATURA DE ENSEÑANZA</t>
  </si>
  <si>
    <t>A PARTIR DE ACCIONES QUE REALIZAN LOS JEFES DE ENSEÑANZA, IDENTIFICAR LAS ESTRATEGIAS QUE PERMITAN DIAGNOSTICAR LAS NECESIDADES DE LOS MAESTROS PARA MEJORAR LOS RESULTADO DE LOS ALUMNOS</t>
  </si>
  <si>
    <t>O_3340729</t>
  </si>
  <si>
    <t>O_33401070</t>
  </si>
  <si>
    <t>A PARTIR DE UNA SITUACIÓN DE CLASE, IDENTIFICAR LA ESTRATEGIA PARA EL DIAGNÓSTICO DE LOS APRENDIZAJES DESARROLLADOS POR LOS ALUMNOS EN LA ASIGNATURA</t>
  </si>
  <si>
    <t>O_33401389</t>
  </si>
  <si>
    <t>O_33401505</t>
  </si>
  <si>
    <t>O_3340954</t>
  </si>
  <si>
    <t>A PARTIR DE LAS NECESIDADES DETECTADAS EN UNA ASIGNATURA, IDENTIFICAR LAS ACTIVIDADES QUE PERMITAN ORGANIZAR O PRIORIZAR ACCIONES DE ATENCIÓN A MAESTROS POR EL JEFE DE ENSEÑANZA</t>
  </si>
  <si>
    <t>O_33402133</t>
  </si>
  <si>
    <t>O_3340834</t>
  </si>
  <si>
    <t>A PARTIR DE LAS NECESIDADES DIDÁCTICAS DETECTADAS EN UNA ASIGNATURA, IDENTIFICAR LOS ELEMENTOS (PLANEACIÓN, DESARROLLO, SEGUIMIENTO, EVALUACIÓN) PARA LA FORMULACIÓN DE UN PLAN DE TRABAJO</t>
  </si>
  <si>
    <t>O_3340487</t>
  </si>
  <si>
    <t>O_3340490</t>
  </si>
  <si>
    <t>A PARTIR DE NECESIDADES DETECTADAS EN LA ENSEÑANZA, ELEGIR LAS ACCIONES DEL JEFE DE ENSEÑANZA QUE AYUDEN A MEJORAR EL DESEMPEÑO DOCENTE</t>
  </si>
  <si>
    <t>O_33401281</t>
  </si>
  <si>
    <t>O_3340491</t>
  </si>
  <si>
    <t>A PARTIR DE LAS FUNCIONES DEL JEFE DE ENSEÑANZA, SELECCIONAR LAS QUE PROPICIEN LA MEJORA DE LA ENSEÑANZA</t>
  </si>
  <si>
    <t>O_33401203</t>
  </si>
  <si>
    <t>O_3340492</t>
  </si>
  <si>
    <t>A PARTIR DE ACTIVIDADES DEL PLAN DE TRABAJO DEL JEFE DE ENSEÑANZA, IDENTIFICAR LAS ESTRATEGIAS DE SEGUIMIENTO AL TRABAJO DOCENTE</t>
  </si>
  <si>
    <t>O_3340596</t>
  </si>
  <si>
    <t>O_3340444</t>
  </si>
  <si>
    <t>A PARTIR DE UNA PROBLEMÁTICA DE APRENDIZAJE EN LA ASIGNATURA, SELECCIONAR LAS ESTRATEGIAS QUE LE PERMITAN AL JEFE DE ENSEÑANZA DAR SEGUIMIENTO PARA ORIENTAR SU TRABAJO</t>
  </si>
  <si>
    <t>O_33401530</t>
  </si>
  <si>
    <t>O_33401634</t>
  </si>
  <si>
    <t>O_3340641</t>
  </si>
  <si>
    <t>O_3340_02_004</t>
  </si>
  <si>
    <t>VINCULACIÓN CON DIFERENTES INSTANCIAS PARA EL DESARROLLO PROFESIONAL DOCENTE</t>
  </si>
  <si>
    <t>A PARTIR DE UNA SITUACIÓN DE NECESIDADES DE FORMACIÓN PROFESIONAL, SELECCIONAR LA ESTRATEGIA COLABORATIVA QUE PERMITA LA VINCULACIÓN CON INSTITUCIONES, ORGANISMOS O DEPENDENCIAS QUE FAVOREZCA EL DESARROLLO PROFESIONAL DOCENTE</t>
  </si>
  <si>
    <t>O_33401087</t>
  </si>
  <si>
    <t>O_3340496</t>
  </si>
  <si>
    <t>A PARTIR DE ACCIONES PROPUESTAS POR EL JEFE DE ENSEÑANZA PARA EL DESARROLLO PROFESIONAL DOCENTE, IDENTIFICAR LAS INSTITUCIONES, ORGANISMOS O DEPENDENCIAS QUE CONTRIBUYAN A SU IMPLEMENTACIÓN</t>
  </si>
  <si>
    <t>O_33401486</t>
  </si>
  <si>
    <t>O_3340652</t>
  </si>
  <si>
    <t>A PARTIR DE UNA SERIE DE ACCIONES PROPUESTAS POR EL JEFE DE ENSEÑANZA QUE VINCULEN INSTITUCIONES, ORGANISMOS O DEPENDENCIAS, IDENTIFICAR LAS QUE ATIENDAN LAS NECESIDADES DE DESARROLLO PROFESIONAL DEL DOCENTE DE LA ASIGNATURA</t>
  </si>
  <si>
    <t>O_33402153</t>
  </si>
  <si>
    <t>O_33401200</t>
  </si>
  <si>
    <t>A PARTIR DE NECESIDADES DE FORMACIÓN DETECTADAS POR EL JEFE DE ENSEÑANZA EN EL COLECTIVO DOCENTE, DISTINGUIR LAS ACCIONES VINCULADAS CON OTRAS INSTITUCIONES U ORGANISMOS QUE PROPICIAN LA PROFESIONALIZACIÓN</t>
  </si>
  <si>
    <t>O_33401202</t>
  </si>
  <si>
    <t>O_33401324</t>
  </si>
  <si>
    <t>O_33401205</t>
  </si>
  <si>
    <t>A PARTIR DE CONDICIONES INSTITUCIONALES DENTRO DEL MARCO NORMATIVO VIGENTE, IDENTIFICAR LAS RELACIONADAS CON LAS ACCIONES DIRIGIDAS AL DESARROLLO PROFESIONAL DOCENTE</t>
  </si>
  <si>
    <t>O_33401206</t>
  </si>
  <si>
    <t>O_33401560</t>
  </si>
  <si>
    <t>O_33401029</t>
  </si>
  <si>
    <t>A PARTIR DE NECESIDADES DE FORMACIÓN PROFESIONAL DOCENTE, SELECCIONAR LAS ACCIONES EN LAS CUALES PUEDEN INTERVENIR DE FORMA ARTICULADA LAS AUTORIDADES EDUCATIVAS</t>
  </si>
  <si>
    <t>O_33401830</t>
  </si>
  <si>
    <t>O_3340915</t>
  </si>
  <si>
    <t>O_3340_01_003</t>
  </si>
  <si>
    <t>COMPONENTES DEL CURRÍCULO</t>
  </si>
  <si>
    <t>A PARTIR DE PROPÓSITOS DE LA ASIGNATURA, IDENTIFICAR SU RELACIÓN CON LOS RASGOS DEL PERFIL DE EGRESO.</t>
  </si>
  <si>
    <t>O_3340935</t>
  </si>
  <si>
    <t>O_3340982</t>
  </si>
  <si>
    <t>A PARTIR DE SITUACIONES DE APRENDIZAJE QUE DESARROLLE EL DOCENTE, DISTINGUIR LA QUE ESTÉ DE ACUERDO CON EL ENFOQUE DE LA ASIGNATURA.</t>
  </si>
  <si>
    <t>O_33401175</t>
  </si>
  <si>
    <t>O_3340930</t>
  </si>
  <si>
    <t>A PARTIR DE CONTENIDOS PROPIOS DE LA ASIGNATURA, IDENTIFICAR SU PROGRESIÓN EN LA EDUCACIÓN BÁSICA.</t>
  </si>
  <si>
    <t>O_3340966</t>
  </si>
  <si>
    <t>O_33401042</t>
  </si>
  <si>
    <t>O_3340971</t>
  </si>
  <si>
    <t>A PARTIR DE CONTENIDOS DE LA ASIGNATURA, IDENTIFICAR LA ORGANIZACIÓN DE ACUERDO CON LOS PROPÓSITOS O EL ENFOQUE EN EL PROGRAMA.</t>
  </si>
  <si>
    <t>O_33401365</t>
  </si>
  <si>
    <t>O_33401842</t>
  </si>
  <si>
    <t>O_33402354</t>
  </si>
  <si>
    <t>A PARTIR DE SITUACIONES DE CLASE, DIFERENCIAR AQUELLA QUE CONSIDERA LOS CONOCIMIENTOS PREVIOS, LAS CONCEPCIONES O LAS CREENCIAS DE LOS ALUMNOS AL ABORDAR LOS CONTENIDOS DE LA ASIGNATURA</t>
  </si>
  <si>
    <t>O_33402359</t>
  </si>
  <si>
    <t>O_33402019</t>
  </si>
  <si>
    <t>A PARTIR DE ESTRATEGIAS DIDÁCTICAS, DISTINGUIR AQUELLAS QUE SEAN CONGRUENTES CON EL ENFOQUE, LOS PROPÓSITOS EDUCATIVOS O LOS CONTENIDOS DE LA ASIGNATURA.</t>
  </si>
  <si>
    <t>O_334044</t>
  </si>
  <si>
    <t>O_33402365</t>
  </si>
  <si>
    <t>A PARTIR DE SITUACIONES DE AULA, RECONOCER AQUELLA QUE REPRESENTE UNA ESTRATEGIA DIDÁCTICA FAVORABLE CON EL ENFOQUE, LOS PROPÓSITOS EDUCATIVOS O LOS CONTENIDOS DE LA ASIGNATURA.</t>
  </si>
  <si>
    <t>O_334046</t>
  </si>
  <si>
    <t>O_334064</t>
  </si>
  <si>
    <t>O_3340_01_004</t>
  </si>
  <si>
    <t>ELEMENTOS FUNDAMENTALES DE LA DISCIPLINA RELACIONADA CON LA ASIGNATURA</t>
  </si>
  <si>
    <t>A PARTIR DE PRINCIPIOS, CONCEPTOS O NOCIONES CENTRALES DE LA DISCIPLINA, IDENTIFICAR LOS QUE CORRESPONDEN A LA ASIGNATURA.</t>
  </si>
  <si>
    <t>O_334068</t>
  </si>
  <si>
    <t>O_33402368</t>
  </si>
  <si>
    <t>A PARTIR DE UNA SERIE DE ENUNCIADOS, IDENTIFICAR LOS QUE CORRESPONDEN A CONCEPTOS, PRINCIPIOS O NOCIONES CENTRALES DE LA DISCIPLINA</t>
  </si>
  <si>
    <t>O_33402369</t>
  </si>
  <si>
    <t>O_33401077</t>
  </si>
  <si>
    <t>O_3340575</t>
  </si>
  <si>
    <t>A PARTIR DE UNA SERIE DE SITUACIONES DIDÁCTICAS, IDENTIFICAR LA FORMA EN QUE SE CONSTRUYE EL SABER EN LA DISCIPLINA</t>
  </si>
  <si>
    <t>O_334059</t>
  </si>
  <si>
    <t>O_33401340</t>
  </si>
  <si>
    <t>A PARTIR DE UN CONTENIDO, IDENTIFICAR LAS APORTACIONES QUE CONTRIBUYERON AL DESARROLLO DE LA DISCIPLINA</t>
  </si>
  <si>
    <t>O_3340586</t>
  </si>
  <si>
    <t>O_33402373</t>
  </si>
  <si>
    <t>A PARTIR DE UNA SERIE DE MOMENTOS HISTÓRICOS, RELACIONARLOS CON LAS CORRIENTES TEÓRICAS DE LA DISCIPLINA.</t>
  </si>
  <si>
    <t>O_33402378</t>
  </si>
  <si>
    <t>O_33402380</t>
  </si>
  <si>
    <t>A PARTIR DE LAS CARACTERÍSTICAS DEL DESARROLLO HISTÓRICO DE LA DISCIPLINA, IDENTIFICAR SU RASGO DISTINTIVO EN UNA ÉPOCA DETERMINADA</t>
  </si>
  <si>
    <t>O_33401876</t>
  </si>
  <si>
    <t>O_333318a</t>
  </si>
  <si>
    <t>O_33331061</t>
  </si>
  <si>
    <t>O_3333_01</t>
  </si>
  <si>
    <t>O_3333_01_001</t>
  </si>
  <si>
    <t>O_33332082</t>
  </si>
  <si>
    <t>O_33332080</t>
  </si>
  <si>
    <t>O_3333667</t>
  </si>
  <si>
    <t>O_33331094</t>
  </si>
  <si>
    <t>O_33331794</t>
  </si>
  <si>
    <t>O_3333681</t>
  </si>
  <si>
    <t>O_3333514</t>
  </si>
  <si>
    <t>O_33331266</t>
  </si>
  <si>
    <t>O_3333819</t>
  </si>
  <si>
    <t>O_33332088</t>
  </si>
  <si>
    <t>O_33332086</t>
  </si>
  <si>
    <t>O_3333207</t>
  </si>
  <si>
    <t>O_33332089</t>
  </si>
  <si>
    <t>O_33331381</t>
  </si>
  <si>
    <t>O_3333956</t>
  </si>
  <si>
    <t>O_3333_01_002</t>
  </si>
  <si>
    <t>O_33331028</t>
  </si>
  <si>
    <t>O_33331402</t>
  </si>
  <si>
    <t>O_33331186</t>
  </si>
  <si>
    <t>O_33331226</t>
  </si>
  <si>
    <t>O_3333820</t>
  </si>
  <si>
    <t>O_33331170</t>
  </si>
  <si>
    <t>O_33331067</t>
  </si>
  <si>
    <t>O_33331127</t>
  </si>
  <si>
    <t>O_33331183</t>
  </si>
  <si>
    <t>O_3333752</t>
  </si>
  <si>
    <t>O_3333_02</t>
  </si>
  <si>
    <t>O_3333_02_001</t>
  </si>
  <si>
    <t>O_3333518</t>
  </si>
  <si>
    <t>O_33331166</t>
  </si>
  <si>
    <t>O_33331185</t>
  </si>
  <si>
    <t>O_33331973</t>
  </si>
  <si>
    <t>O_33331006</t>
  </si>
  <si>
    <t>O_33331012</t>
  </si>
  <si>
    <t>O_33331020</t>
  </si>
  <si>
    <t>O_33332105</t>
  </si>
  <si>
    <t>O_33331075</t>
  </si>
  <si>
    <t>O_3333965</t>
  </si>
  <si>
    <t>O_33331977</t>
  </si>
  <si>
    <t>O_33331817</t>
  </si>
  <si>
    <t>O_33331021</t>
  </si>
  <si>
    <t>O_33331499</t>
  </si>
  <si>
    <t>O_33331653</t>
  </si>
  <si>
    <t>O_33331245</t>
  </si>
  <si>
    <t>O_33331250</t>
  </si>
  <si>
    <t>O_33331270</t>
  </si>
  <si>
    <t>O_3333236</t>
  </si>
  <si>
    <t>O_3333_02_002</t>
  </si>
  <si>
    <t>O_3333961</t>
  </si>
  <si>
    <t>O_3333527</t>
  </si>
  <si>
    <t>O_33331190</t>
  </si>
  <si>
    <t>O_3333383</t>
  </si>
  <si>
    <t>O_3333397</t>
  </si>
  <si>
    <t>O_3333449</t>
  </si>
  <si>
    <t>O_33331262</t>
  </si>
  <si>
    <t>O_33331229</t>
  </si>
  <si>
    <t>O_33331495</t>
  </si>
  <si>
    <t>O_33332043</t>
  </si>
  <si>
    <t>O_33331387</t>
  </si>
  <si>
    <t>O_33331815</t>
  </si>
  <si>
    <t>O_3333482</t>
  </si>
  <si>
    <t>O_3333826</t>
  </si>
  <si>
    <t>O_3333533</t>
  </si>
  <si>
    <t>O_3333_02_003</t>
  </si>
  <si>
    <t>O_3333729</t>
  </si>
  <si>
    <t>O_33331070</t>
  </si>
  <si>
    <t>O_33331389</t>
  </si>
  <si>
    <t>O_33331505</t>
  </si>
  <si>
    <t>O_3333954</t>
  </si>
  <si>
    <t>O_33332133</t>
  </si>
  <si>
    <t>O_3333834</t>
  </si>
  <si>
    <t>O_3333487</t>
  </si>
  <si>
    <t>O_3333490</t>
  </si>
  <si>
    <t>O_33331281</t>
  </si>
  <si>
    <t>O_3333491</t>
  </si>
  <si>
    <t>O_33331203</t>
  </si>
  <si>
    <t>O_3333492</t>
  </si>
  <si>
    <t>O_3333596</t>
  </si>
  <si>
    <t>O_3333444</t>
  </si>
  <si>
    <t>O_33331530</t>
  </si>
  <si>
    <t>O_33331634</t>
  </si>
  <si>
    <t>O_3333641</t>
  </si>
  <si>
    <t>O_3333_02_004</t>
  </si>
  <si>
    <t>O_33331087</t>
  </si>
  <si>
    <t>O_3333496</t>
  </si>
  <si>
    <t>O_33331486</t>
  </si>
  <si>
    <t>O_3333652</t>
  </si>
  <si>
    <t>O_33332153</t>
  </si>
  <si>
    <t>O_33331200</t>
  </si>
  <si>
    <t>O_33331202</t>
  </si>
  <si>
    <t>O_33331324</t>
  </si>
  <si>
    <t>O_33331205</t>
  </si>
  <si>
    <t>O_33331206</t>
  </si>
  <si>
    <t>O_33331560</t>
  </si>
  <si>
    <t>O_33331029</t>
  </si>
  <si>
    <t>O_33331830</t>
  </si>
  <si>
    <t>O_33331867</t>
  </si>
  <si>
    <t>O_3333_01_003</t>
  </si>
  <si>
    <t>O_3333616</t>
  </si>
  <si>
    <t>O_3333606</t>
  </si>
  <si>
    <t>O_3333640</t>
  </si>
  <si>
    <t>O_3333900</t>
  </si>
  <si>
    <t>O_3333984</t>
  </si>
  <si>
    <t>O_33331016</t>
  </si>
  <si>
    <t>O_3333892</t>
  </si>
  <si>
    <t>O_3333612</t>
  </si>
  <si>
    <t>O_3333666</t>
  </si>
  <si>
    <t>O_3333903</t>
  </si>
  <si>
    <t>O_33331273</t>
  </si>
  <si>
    <t>O_33331877</t>
  </si>
  <si>
    <t>O_3333894</t>
  </si>
  <si>
    <t>O_33331155</t>
  </si>
  <si>
    <t>O_3333589</t>
  </si>
  <si>
    <t>O_3333459</t>
  </si>
  <si>
    <t>O_3333914</t>
  </si>
  <si>
    <t>O_3333_01_004</t>
  </si>
  <si>
    <t>O_33331260</t>
  </si>
  <si>
    <t>O_3333923</t>
  </si>
  <si>
    <t>O_33331018</t>
  </si>
  <si>
    <t>O_3333897</t>
  </si>
  <si>
    <t>A PARTIR DE UNA SERIE DE SITUACIONES DIDÁCTICAS, IDENTIFICAR LA FORMA EN QUE SE CONSTRUYE EL SABER EN LA DISCIPLINA.</t>
  </si>
  <si>
    <t>O_3333385</t>
  </si>
  <si>
    <t>O_33331150</t>
  </si>
  <si>
    <t>A PARTIR DE UN CONTENIDO, IDENTIFICAR LAS APORTACIONES QUE CONTRIBUYERON AL DESARROLLO DE LA DISCIPLINA.</t>
  </si>
  <si>
    <t>O_3333626</t>
  </si>
  <si>
    <t>O_3333416</t>
  </si>
  <si>
    <t>O_3333653</t>
  </si>
  <si>
    <t>O_33331160</t>
  </si>
  <si>
    <t>O_33331242</t>
  </si>
  <si>
    <t>O_333818a</t>
  </si>
  <si>
    <t>O_33381061</t>
  </si>
  <si>
    <t>O_3338_01</t>
  </si>
  <si>
    <t>O_3338_01_001</t>
  </si>
  <si>
    <t>O_33382082</t>
  </si>
  <si>
    <t>O_33382080</t>
  </si>
  <si>
    <t>O_3338667</t>
  </si>
  <si>
    <t>O_33381094</t>
  </si>
  <si>
    <t>O_33381794</t>
  </si>
  <si>
    <t>O_3338681</t>
  </si>
  <si>
    <t>O_3338514</t>
  </si>
  <si>
    <t>O_33381266</t>
  </si>
  <si>
    <t>O_3338819</t>
  </si>
  <si>
    <t>O_33382088</t>
  </si>
  <si>
    <t>O_33382086</t>
  </si>
  <si>
    <t>O_3338207</t>
  </si>
  <si>
    <t>O_33382089</t>
  </si>
  <si>
    <t>O_33381381</t>
  </si>
  <si>
    <t>O_3338956</t>
  </si>
  <si>
    <t>O_3338_01_002</t>
  </si>
  <si>
    <t>O_33381028</t>
  </si>
  <si>
    <t>O_33381402</t>
  </si>
  <si>
    <t>O_33381186</t>
  </si>
  <si>
    <t>O_33381226</t>
  </si>
  <si>
    <t>O_3338820</t>
  </si>
  <si>
    <t>O_33381170</t>
  </si>
  <si>
    <t>O_33381067</t>
  </si>
  <si>
    <t>O_33381127</t>
  </si>
  <si>
    <t>O_33381183</t>
  </si>
  <si>
    <t>O_3338752</t>
  </si>
  <si>
    <t>O_3338_02</t>
  </si>
  <si>
    <t>O_3338_02_001</t>
  </si>
  <si>
    <t>O_3338518</t>
  </si>
  <si>
    <t>O_33381166</t>
  </si>
  <si>
    <t>O_33381185</t>
  </si>
  <si>
    <t>O_33381973</t>
  </si>
  <si>
    <t>O_33381006</t>
  </si>
  <si>
    <t>O_33381012</t>
  </si>
  <si>
    <t>O_33381020</t>
  </si>
  <si>
    <t>O_33382105</t>
  </si>
  <si>
    <t>O_33381075</t>
  </si>
  <si>
    <t>O_3338965</t>
  </si>
  <si>
    <t>O_33381977</t>
  </si>
  <si>
    <t>O_33381817</t>
  </si>
  <si>
    <t>O_33381021</t>
  </si>
  <si>
    <t>O_33381499</t>
  </si>
  <si>
    <t>O_33381653</t>
  </si>
  <si>
    <t>O_33381245</t>
  </si>
  <si>
    <t>O_33381250</t>
  </si>
  <si>
    <t>O_33381270</t>
  </si>
  <si>
    <t>O_3338236</t>
  </si>
  <si>
    <t>O_3338_02_002</t>
  </si>
  <si>
    <t>O_3338961</t>
  </si>
  <si>
    <t>O_3338527</t>
  </si>
  <si>
    <t>O_33381190</t>
  </si>
  <si>
    <t>O_3338383</t>
  </si>
  <si>
    <t>O_3338397</t>
  </si>
  <si>
    <t>O_3338449</t>
  </si>
  <si>
    <t>O_33381262</t>
  </si>
  <si>
    <t>O_33381229</t>
  </si>
  <si>
    <t>O_33381495</t>
  </si>
  <si>
    <t>O_33382043</t>
  </si>
  <si>
    <t>O_33381387</t>
  </si>
  <si>
    <t>O_33381815</t>
  </si>
  <si>
    <t>O_3338482</t>
  </si>
  <si>
    <t>O_3338826</t>
  </si>
  <si>
    <t>O_3338533</t>
  </si>
  <si>
    <t>O_3338_02_003</t>
  </si>
  <si>
    <t>O_3338729</t>
  </si>
  <si>
    <t>O_33381070</t>
  </si>
  <si>
    <t>O_33381389</t>
  </si>
  <si>
    <t>O_33381505</t>
  </si>
  <si>
    <t>O_3338954</t>
  </si>
  <si>
    <t>O_33382133</t>
  </si>
  <si>
    <t>O_3338834</t>
  </si>
  <si>
    <t>O_3338487</t>
  </si>
  <si>
    <t>O_3338490</t>
  </si>
  <si>
    <t>O_33381281</t>
  </si>
  <si>
    <t>O_3338491</t>
  </si>
  <si>
    <t>O_33381203</t>
  </si>
  <si>
    <t>O_3338492</t>
  </si>
  <si>
    <t>O_3338596</t>
  </si>
  <si>
    <t>O_3338444</t>
  </si>
  <si>
    <t>O_33381530</t>
  </si>
  <si>
    <t>O_33381634</t>
  </si>
  <si>
    <t>O_3338641</t>
  </si>
  <si>
    <t>O_3338_02_004</t>
  </si>
  <si>
    <t>O_33381087</t>
  </si>
  <si>
    <t>O_3338496</t>
  </si>
  <si>
    <t>O_33381486</t>
  </si>
  <si>
    <t>O_3338652</t>
  </si>
  <si>
    <t>O_33382153</t>
  </si>
  <si>
    <t>O_33381200</t>
  </si>
  <si>
    <t>O_33381202</t>
  </si>
  <si>
    <t>O_33381324</t>
  </si>
  <si>
    <t>O_33381205</t>
  </si>
  <si>
    <t>O_33381206</t>
  </si>
  <si>
    <t>O_33381560</t>
  </si>
  <si>
    <t>O_33381029</t>
  </si>
  <si>
    <t>O_33381830</t>
  </si>
  <si>
    <t>O_33382205</t>
  </si>
  <si>
    <t>O_3338_01_003</t>
  </si>
  <si>
    <t>A PARTIR DE PROPÓSITOS DE LA ASIGNATURA, IDENTIFICAR SU RELACIÓN CON LOS RASGOS DEL PERFIL DE EGRESO</t>
  </si>
  <si>
    <t>O_33381060</t>
  </si>
  <si>
    <t>O_3338690</t>
  </si>
  <si>
    <t>O_33381297</t>
  </si>
  <si>
    <t>O_3338692</t>
  </si>
  <si>
    <t>A PARTIR DE CONTENIDOS PROPIOS DE LA ASIGNATURA, IDENTIFICAR SU PROGRESIÓN EN LA EDUCACIÓN BÁSICA</t>
  </si>
  <si>
    <t>O_3338304</t>
  </si>
  <si>
    <t>O_3338926</t>
  </si>
  <si>
    <t>O_33381013</t>
  </si>
  <si>
    <t>A PARTIR DE CONTENIDOS DE LA ASIGNATURA, IDENTIFICAR LA ORGANIZACIÓN DE ACUERDO CON LOS PROPÓSITOS O EL ENFOQUE EN EL PROGRAMA</t>
  </si>
  <si>
    <t>O_33381084</t>
  </si>
  <si>
    <t>O_33381888</t>
  </si>
  <si>
    <t>O_3338931</t>
  </si>
  <si>
    <t>O_33381287</t>
  </si>
  <si>
    <t>O_33381528</t>
  </si>
  <si>
    <t>O_3338351</t>
  </si>
  <si>
    <t>A PARTIR DE ESTRATEGIAS DIDÁCTICAS, IDENTIFICAR AQUELLAS QUE SEAN CONGRUENTES CON EL ENFOQUE, LOS PROPÓSITOS EDUCATIVOS O LOS CONTENIDOS DE LA ASIGNATURA</t>
  </si>
  <si>
    <t>O_3338674</t>
  </si>
  <si>
    <t>O_3338377</t>
  </si>
  <si>
    <t>A PARTIR DE SITUACIONES DE AULA, IDENTIFICAR AQUELLA QUE REPRESENTE UNA ESTRATEGIA DIDÁCTICA FAVORABLE CON EL ENFOQUE, LOS PROPÓSITOS EDUCATIVOS O LOS CONTENIDOS DE LA ASIGNATURA</t>
  </si>
  <si>
    <t>O_33381096</t>
  </si>
  <si>
    <t>O_33381899</t>
  </si>
  <si>
    <t>O_3338_01_004</t>
  </si>
  <si>
    <t>A PARTIR DE PRINCIPIOS, CONCEPTOS O NOCIONES CENTRALES DE LA DISCIPLINA, IDENTIFICAR LOS QUE CORRESPONDEN A LA ASIGNATURA</t>
  </si>
  <si>
    <t>O_33381989</t>
  </si>
  <si>
    <t>O_3338948</t>
  </si>
  <si>
    <t>O_33381903</t>
  </si>
  <si>
    <t>O_33381139</t>
  </si>
  <si>
    <t>O_33381207</t>
  </si>
  <si>
    <t>O_33381835</t>
  </si>
  <si>
    <t>O_33381926</t>
  </si>
  <si>
    <t>O_33381011</t>
  </si>
  <si>
    <t>O_33381178</t>
  </si>
  <si>
    <t>O_33382226</t>
  </si>
  <si>
    <t>O_33382229</t>
  </si>
  <si>
    <t>O_333118a</t>
  </si>
  <si>
    <t>O_33311061</t>
  </si>
  <si>
    <t>O_3331_01</t>
  </si>
  <si>
    <t>O_3331_01_001</t>
  </si>
  <si>
    <t>O_33312082</t>
  </si>
  <si>
    <t>O_33312080</t>
  </si>
  <si>
    <t>O_3331667</t>
  </si>
  <si>
    <t>O_33311094</t>
  </si>
  <si>
    <t>O_33311794</t>
  </si>
  <si>
    <t>O_3331681</t>
  </si>
  <si>
    <t>O_3331514</t>
  </si>
  <si>
    <t>O_33311266</t>
  </si>
  <si>
    <t>O_3331819</t>
  </si>
  <si>
    <t>O_33312088</t>
  </si>
  <si>
    <t>O_33312086</t>
  </si>
  <si>
    <t>O_3331207</t>
  </si>
  <si>
    <t>O_33312089</t>
  </si>
  <si>
    <t>O_33311381</t>
  </si>
  <si>
    <t>O_3331956</t>
  </si>
  <si>
    <t>O_3331_01_002</t>
  </si>
  <si>
    <t>O_33311028</t>
  </si>
  <si>
    <t>O_33311402</t>
  </si>
  <si>
    <t>O_33311186</t>
  </si>
  <si>
    <t>O_33311226</t>
  </si>
  <si>
    <t>O_3331820</t>
  </si>
  <si>
    <t>O_33311170</t>
  </si>
  <si>
    <t>O_33311067</t>
  </si>
  <si>
    <t>O_33311127</t>
  </si>
  <si>
    <t>O_33311183</t>
  </si>
  <si>
    <t>O_3331752</t>
  </si>
  <si>
    <t>O_3331_02</t>
  </si>
  <si>
    <t>O_3331_02_001</t>
  </si>
  <si>
    <t>O_3331518</t>
  </si>
  <si>
    <t>O_33311166</t>
  </si>
  <si>
    <t>O_33311185</t>
  </si>
  <si>
    <t>O_33311973</t>
  </si>
  <si>
    <t>O_33311006</t>
  </si>
  <si>
    <t>O_33311012</t>
  </si>
  <si>
    <t>O_33311020</t>
  </si>
  <si>
    <t>O_33312105</t>
  </si>
  <si>
    <t>O_33311075</t>
  </si>
  <si>
    <t>O_3331965</t>
  </si>
  <si>
    <t>O_33311977</t>
  </si>
  <si>
    <t>O_33311817</t>
  </si>
  <si>
    <t>O_33311021</t>
  </si>
  <si>
    <t>O_33311499</t>
  </si>
  <si>
    <t>O_33311653</t>
  </si>
  <si>
    <t>O_33311245</t>
  </si>
  <si>
    <t>O_33311250</t>
  </si>
  <si>
    <t>O_33311270</t>
  </si>
  <si>
    <t>O_3331236</t>
  </si>
  <si>
    <t>O_3331_02_002</t>
  </si>
  <si>
    <t>O_3331961</t>
  </si>
  <si>
    <t>O_3331527</t>
  </si>
  <si>
    <t>O_33311190</t>
  </si>
  <si>
    <t>O_3331383</t>
  </si>
  <si>
    <t>O_3331397</t>
  </si>
  <si>
    <t>O_3331449</t>
  </si>
  <si>
    <t>O_33311262</t>
  </si>
  <si>
    <t>O_33311229</t>
  </si>
  <si>
    <t>O_33311495</t>
  </si>
  <si>
    <t>O_33312043</t>
  </si>
  <si>
    <t>O_33311387</t>
  </si>
  <si>
    <t>O_33311815</t>
  </si>
  <si>
    <t>O_3331482</t>
  </si>
  <si>
    <t>O_3331826</t>
  </si>
  <si>
    <t>O_3331533</t>
  </si>
  <si>
    <t>O_3331_02_003</t>
  </si>
  <si>
    <t>O_3331729</t>
  </si>
  <si>
    <t>O_33311070</t>
  </si>
  <si>
    <t>O_33311389</t>
  </si>
  <si>
    <t>O_33311505</t>
  </si>
  <si>
    <t>O_3331954</t>
  </si>
  <si>
    <t>O_33312133</t>
  </si>
  <si>
    <t>O_3331834</t>
  </si>
  <si>
    <t>O_3331487</t>
  </si>
  <si>
    <t>O_3331490</t>
  </si>
  <si>
    <t>O_33311281</t>
  </si>
  <si>
    <t>O_3331491</t>
  </si>
  <si>
    <t>O_33311203</t>
  </si>
  <si>
    <t>O_3331492</t>
  </si>
  <si>
    <t>O_3331596</t>
  </si>
  <si>
    <t>O_3331444</t>
  </si>
  <si>
    <t>O_33311530</t>
  </si>
  <si>
    <t>O_33311634</t>
  </si>
  <si>
    <t>O_3331641</t>
  </si>
  <si>
    <t>O_3331_02_004</t>
  </si>
  <si>
    <t>O_33311087</t>
  </si>
  <si>
    <t>O_3331496</t>
  </si>
  <si>
    <t>O_33311486</t>
  </si>
  <si>
    <t>O_3331652</t>
  </si>
  <si>
    <t>O_33312153</t>
  </si>
  <si>
    <t>O_33311200</t>
  </si>
  <si>
    <t>O_33311202</t>
  </si>
  <si>
    <t>O_33311324</t>
  </si>
  <si>
    <t>O_33311205</t>
  </si>
  <si>
    <t>O_33311206</t>
  </si>
  <si>
    <t>O_33311560</t>
  </si>
  <si>
    <t>O_33311029</t>
  </si>
  <si>
    <t>O_33311830</t>
  </si>
  <si>
    <t>O_3331839</t>
  </si>
  <si>
    <t>O_3331_01_003</t>
  </si>
  <si>
    <t>O_3331150</t>
  </si>
  <si>
    <t>O_333120</t>
  </si>
  <si>
    <t>O_3331165</t>
  </si>
  <si>
    <t>O_3331555</t>
  </si>
  <si>
    <t>O_3331183</t>
  </si>
  <si>
    <t>O_33311429</t>
  </si>
  <si>
    <t>O_3331840</t>
  </si>
  <si>
    <t>O_333135</t>
  </si>
  <si>
    <t>O_3331980</t>
  </si>
  <si>
    <t>O_3331967</t>
  </si>
  <si>
    <t>O_33311074</t>
  </si>
  <si>
    <t>O_33311135</t>
  </si>
  <si>
    <t>O_3331558</t>
  </si>
  <si>
    <t>A PARTIR DE ESTRATEGIAS DIDÁCTICAS, DISTINGUIR AQUELLAS QUE SEAN CONGRUENTES CON EL ENFOQUE, LOS PROPÓSITOS EDUCATIVOS O LOS CONTENIDOS DE LA ASIGNATURA</t>
  </si>
  <si>
    <t>O_3331107</t>
  </si>
  <si>
    <t>O_333147</t>
  </si>
  <si>
    <t>O_3331902</t>
  </si>
  <si>
    <t>O_33312271</t>
  </si>
  <si>
    <t>O_3331_01_004</t>
  </si>
  <si>
    <t>O_33311156</t>
  </si>
  <si>
    <t>O_33311000</t>
  </si>
  <si>
    <t>O_33312503</t>
  </si>
  <si>
    <t>O_3331127</t>
  </si>
  <si>
    <t>O_3331714</t>
  </si>
  <si>
    <t>O_33311062</t>
  </si>
  <si>
    <t>O_33312029</t>
  </si>
  <si>
    <t>O_33312279</t>
  </si>
  <si>
    <t>A PARTIR DE UNA SERIE DE MOMENTOS HISTÓRICOS, RELACIONARLOS CON LAS CORRIENTES TEÓRICAS DE LA DISCIPLINA</t>
  </si>
  <si>
    <t>O_33312280</t>
  </si>
  <si>
    <t>O_33311228</t>
  </si>
  <si>
    <t>O_33311715</t>
  </si>
  <si>
    <t>O_333418a</t>
  </si>
  <si>
    <t>O_33341061</t>
  </si>
  <si>
    <t>O_3334_01</t>
  </si>
  <si>
    <t>O_3334_01_001</t>
  </si>
  <si>
    <t>O_33342082</t>
  </si>
  <si>
    <t>O_33342080</t>
  </si>
  <si>
    <t>O_3334667</t>
  </si>
  <si>
    <t>O_33341094</t>
  </si>
  <si>
    <t>O_33341794</t>
  </si>
  <si>
    <t>O_3334681</t>
  </si>
  <si>
    <t>O_3334514</t>
  </si>
  <si>
    <t>O_33341266</t>
  </si>
  <si>
    <t>O_3334819</t>
  </si>
  <si>
    <t>O_33342088</t>
  </si>
  <si>
    <t>O_33342086</t>
  </si>
  <si>
    <t>O_3334207</t>
  </si>
  <si>
    <t>O_33342089</t>
  </si>
  <si>
    <t>O_33341381</t>
  </si>
  <si>
    <t>O_3334956</t>
  </si>
  <si>
    <t>O_3334_01_002</t>
  </si>
  <si>
    <t>O_33341028</t>
  </si>
  <si>
    <t>O_33341402</t>
  </si>
  <si>
    <t>O_33341186</t>
  </si>
  <si>
    <t>O_33341226</t>
  </si>
  <si>
    <t>O_3334820</t>
  </si>
  <si>
    <t>O_33341170</t>
  </si>
  <si>
    <t>O_33341067</t>
  </si>
  <si>
    <t>O_33341127</t>
  </si>
  <si>
    <t>O_33341183</t>
  </si>
  <si>
    <t>O_3334752</t>
  </si>
  <si>
    <t>O_3334_02</t>
  </si>
  <si>
    <t>O_3334_02_001</t>
  </si>
  <si>
    <t>O_3334518</t>
  </si>
  <si>
    <t>O_33341166</t>
  </si>
  <si>
    <t>O_33341185</t>
  </si>
  <si>
    <t>O_33341973</t>
  </si>
  <si>
    <t>O_33341006</t>
  </si>
  <si>
    <t>O_33341012</t>
  </si>
  <si>
    <t>O_33341020</t>
  </si>
  <si>
    <t>O_33342105</t>
  </si>
  <si>
    <t>O_33341075</t>
  </si>
  <si>
    <t>O_3334965</t>
  </si>
  <si>
    <t>O_33341977</t>
  </si>
  <si>
    <t>O_33341817</t>
  </si>
  <si>
    <t>O_33341021</t>
  </si>
  <si>
    <t>O_33341499</t>
  </si>
  <si>
    <t>O_33341653</t>
  </si>
  <si>
    <t>O_33341245</t>
  </si>
  <si>
    <t>O_33341250</t>
  </si>
  <si>
    <t>O_33341270</t>
  </si>
  <si>
    <t>O_3334236</t>
  </si>
  <si>
    <t>O_3334_02_002</t>
  </si>
  <si>
    <t>O_3334961</t>
  </si>
  <si>
    <t>O_3334527</t>
  </si>
  <si>
    <t>O_33341190</t>
  </si>
  <si>
    <t>O_3334383</t>
  </si>
  <si>
    <t>O_3334397</t>
  </si>
  <si>
    <t>O_3334449</t>
  </si>
  <si>
    <t>O_33341262</t>
  </si>
  <si>
    <t>O_33341229</t>
  </si>
  <si>
    <t>O_33341495</t>
  </si>
  <si>
    <t>O_33342043</t>
  </si>
  <si>
    <t>O_33341387</t>
  </si>
  <si>
    <t>O_33341815</t>
  </si>
  <si>
    <t>O_3334482</t>
  </si>
  <si>
    <t>O_3334826</t>
  </si>
  <si>
    <t>O_3334533</t>
  </si>
  <si>
    <t>O_3334_02_003</t>
  </si>
  <si>
    <t>O_3334729</t>
  </si>
  <si>
    <t>O_33341070</t>
  </si>
  <si>
    <t>O_33341389</t>
  </si>
  <si>
    <t>O_33341505</t>
  </si>
  <si>
    <t>O_3334954</t>
  </si>
  <si>
    <t>O_33342133</t>
  </si>
  <si>
    <t>O_3334834</t>
  </si>
  <si>
    <t>O_3334487</t>
  </si>
  <si>
    <t>O_3334490</t>
  </si>
  <si>
    <t>O_33341281</t>
  </si>
  <si>
    <t>O_3334491</t>
  </si>
  <si>
    <t>O_33341203</t>
  </si>
  <si>
    <t>O_3334492</t>
  </si>
  <si>
    <t>O_3334596</t>
  </si>
  <si>
    <t>O_3334444</t>
  </si>
  <si>
    <t>O_33341530</t>
  </si>
  <si>
    <t>O_33341634</t>
  </si>
  <si>
    <t>O_3334641</t>
  </si>
  <si>
    <t>O_3334_02_004</t>
  </si>
  <si>
    <t>O_33341087</t>
  </si>
  <si>
    <t>O_3334496</t>
  </si>
  <si>
    <t>O_33341486</t>
  </si>
  <si>
    <t>O_3334652</t>
  </si>
  <si>
    <t>O_33342153</t>
  </si>
  <si>
    <t>O_33341200</t>
  </si>
  <si>
    <t>O_33341202</t>
  </si>
  <si>
    <t>O_33341324</t>
  </si>
  <si>
    <t>O_33341205</t>
  </si>
  <si>
    <t>O_33341206</t>
  </si>
  <si>
    <t>O_33341560</t>
  </si>
  <si>
    <t>O_33341029</t>
  </si>
  <si>
    <t>O_33341830</t>
  </si>
  <si>
    <t>O_3334293</t>
  </si>
  <si>
    <t>O_3334_01_003</t>
  </si>
  <si>
    <t>O_3334506</t>
  </si>
  <si>
    <t>O_33341740</t>
  </si>
  <si>
    <t>A PARTIR DE SITUACIONES DE APRENDIZAJE QUE DESARROLLE EL DOCENTE, DISTINGUIR LA QUE ESTÉ DE ACUERDO CON EL ENFOQUE DE LA ASIGNATURA</t>
  </si>
  <si>
    <t>O_33341742</t>
  </si>
  <si>
    <t>O_3334343</t>
  </si>
  <si>
    <t>O_33341241</t>
  </si>
  <si>
    <t>O_33341741</t>
  </si>
  <si>
    <t>O_3334366</t>
  </si>
  <si>
    <t>O_3334372</t>
  </si>
  <si>
    <t>O_33341901</t>
  </si>
  <si>
    <t>O_33342197</t>
  </si>
  <si>
    <t>O_33341975</t>
  </si>
  <si>
    <t>O_3334446</t>
  </si>
  <si>
    <t>O_3334447</t>
  </si>
  <si>
    <t>O_3334456</t>
  </si>
  <si>
    <t>A PARTIR DE SITUACIONES DE AULA, RECONOCER AQUELLA QUE REPRESENTE UNA ESTRATEGIA DIDÁCTICA FAVORABLE CON EL ENFOQUE, LOS PROPÓSITOS EDUCATIVOS O LOS CONTENIDOS DE LA ASIGNATURA</t>
  </si>
  <si>
    <t>O_3334464</t>
  </si>
  <si>
    <t>O_3334562</t>
  </si>
  <si>
    <t>O_3334_01_004</t>
  </si>
  <si>
    <t>O_33341734</t>
  </si>
  <si>
    <t>O_33341492</t>
  </si>
  <si>
    <t>O_33341747</t>
  </si>
  <si>
    <t>O_33341750</t>
  </si>
  <si>
    <t>O_3334412</t>
  </si>
  <si>
    <t>O_33341769</t>
  </si>
  <si>
    <t>O_3334315</t>
  </si>
  <si>
    <t>O_33341474</t>
  </si>
  <si>
    <t>O_3334325</t>
  </si>
  <si>
    <t>O_3334369</t>
  </si>
  <si>
    <t>O_33341351</t>
  </si>
  <si>
    <t>O_33341516</t>
  </si>
  <si>
    <t>O_333618a</t>
  </si>
  <si>
    <t>O_33361061</t>
  </si>
  <si>
    <t>O_3336_01</t>
  </si>
  <si>
    <t>O_3336_01_001</t>
  </si>
  <si>
    <t>O_33362082</t>
  </si>
  <si>
    <t>O_33362080</t>
  </si>
  <si>
    <t>O_3336667</t>
  </si>
  <si>
    <t>O_33361094</t>
  </si>
  <si>
    <t>O_33361794</t>
  </si>
  <si>
    <t>O_3336681</t>
  </si>
  <si>
    <t>O_3336514</t>
  </si>
  <si>
    <t>O_33361266</t>
  </si>
  <si>
    <t>O_3336819</t>
  </si>
  <si>
    <t>O_33362088</t>
  </si>
  <si>
    <t>O_33362086</t>
  </si>
  <si>
    <t>O_3336207</t>
  </si>
  <si>
    <t>O_33362089</t>
  </si>
  <si>
    <t>O_33361381</t>
  </si>
  <si>
    <t>O_3336956</t>
  </si>
  <si>
    <t>O_3336_01_002</t>
  </si>
  <si>
    <t>O_33361028</t>
  </si>
  <si>
    <t>O_33361402</t>
  </si>
  <si>
    <t>O_33361186</t>
  </si>
  <si>
    <t>O_33361226</t>
  </si>
  <si>
    <t>O_3336820</t>
  </si>
  <si>
    <t>O_33361170</t>
  </si>
  <si>
    <t>O_33361067</t>
  </si>
  <si>
    <t>O_33361127</t>
  </si>
  <si>
    <t>O_33361183</t>
  </si>
  <si>
    <t>O_3336752</t>
  </si>
  <si>
    <t>O_3336_02</t>
  </si>
  <si>
    <t>O_3336_02_001</t>
  </si>
  <si>
    <t>O_3336518</t>
  </si>
  <si>
    <t>O_33361166</t>
  </si>
  <si>
    <t>O_33361185</t>
  </si>
  <si>
    <t>O_33361973</t>
  </si>
  <si>
    <t>O_33361006</t>
  </si>
  <si>
    <t>O_33361012</t>
  </si>
  <si>
    <t>O_33361020</t>
  </si>
  <si>
    <t>O_33362105</t>
  </si>
  <si>
    <t>O_33361075</t>
  </si>
  <si>
    <t>O_3336965</t>
  </si>
  <si>
    <t>O_33361977</t>
  </si>
  <si>
    <t>O_33361817</t>
  </si>
  <si>
    <t>O_33361021</t>
  </si>
  <si>
    <t>O_33361499</t>
  </si>
  <si>
    <t>O_33361653</t>
  </si>
  <si>
    <t>O_33361245</t>
  </si>
  <si>
    <t>O_33361250</t>
  </si>
  <si>
    <t>O_33361270</t>
  </si>
  <si>
    <t>O_3336236</t>
  </si>
  <si>
    <t>O_3336_02_002</t>
  </si>
  <si>
    <t>O_3336961</t>
  </si>
  <si>
    <t>O_3336527</t>
  </si>
  <si>
    <t>O_33361190</t>
  </si>
  <si>
    <t>O_3336383</t>
  </si>
  <si>
    <t>O_3336397</t>
  </si>
  <si>
    <t>O_3336449</t>
  </si>
  <si>
    <t>O_33361262</t>
  </si>
  <si>
    <t>O_33361229</t>
  </si>
  <si>
    <t>O_33361495</t>
  </si>
  <si>
    <t>O_33362043</t>
  </si>
  <si>
    <t>O_33361387</t>
  </si>
  <si>
    <t>O_33361815</t>
  </si>
  <si>
    <t>O_3336482</t>
  </si>
  <si>
    <t>O_3336826</t>
  </si>
  <si>
    <t>O_3336533</t>
  </si>
  <si>
    <t>O_3336_02_003</t>
  </si>
  <si>
    <t>O_3336729</t>
  </si>
  <si>
    <t>O_33361070</t>
  </si>
  <si>
    <t>O_33361389</t>
  </si>
  <si>
    <t>O_33361505</t>
  </si>
  <si>
    <t>O_3336954</t>
  </si>
  <si>
    <t>O_33362133</t>
  </si>
  <si>
    <t>O_3336834</t>
  </si>
  <si>
    <t>O_3336487</t>
  </si>
  <si>
    <t>O_3336490</t>
  </si>
  <si>
    <t>O_33361281</t>
  </si>
  <si>
    <t>O_3336491</t>
  </si>
  <si>
    <t>O_33361203</t>
  </si>
  <si>
    <t>O_3336492</t>
  </si>
  <si>
    <t>O_3336596</t>
  </si>
  <si>
    <t>O_3336444</t>
  </si>
  <si>
    <t>O_33361530</t>
  </si>
  <si>
    <t>O_33361634</t>
  </si>
  <si>
    <t>O_3336641</t>
  </si>
  <si>
    <t>O_3336_02_004</t>
  </si>
  <si>
    <t>O_33361087</t>
  </si>
  <si>
    <t>O_3336496</t>
  </si>
  <si>
    <t>O_33361486</t>
  </si>
  <si>
    <t>O_3336652</t>
  </si>
  <si>
    <t>O_33362153</t>
  </si>
  <si>
    <t>O_33361200</t>
  </si>
  <si>
    <t>O_33361202</t>
  </si>
  <si>
    <t>O_33361324</t>
  </si>
  <si>
    <t>O_33361205</t>
  </si>
  <si>
    <t>O_33361206</t>
  </si>
  <si>
    <t>O_33361560</t>
  </si>
  <si>
    <t>O_33361029</t>
  </si>
  <si>
    <t>O_33361830</t>
  </si>
  <si>
    <t>O_33361405</t>
  </si>
  <si>
    <t>O_3336_01_003</t>
  </si>
  <si>
    <t>O_3336276</t>
  </si>
  <si>
    <t>O_3336941</t>
  </si>
  <si>
    <t>O_3336946</t>
  </si>
  <si>
    <t>O_3336932</t>
  </si>
  <si>
    <t>O_3336933</t>
  </si>
  <si>
    <t>O_3336970</t>
  </si>
  <si>
    <t>O_33361431</t>
  </si>
  <si>
    <t>O_33361906</t>
  </si>
  <si>
    <t>O_3336371</t>
  </si>
  <si>
    <t>O_3336945</t>
  </si>
  <si>
    <t>O_33362391</t>
  </si>
  <si>
    <t>O_33361030</t>
  </si>
  <si>
    <t>O_3336424</t>
  </si>
  <si>
    <t>O_33361137</t>
  </si>
  <si>
    <t>O_3336426</t>
  </si>
  <si>
    <t>O_33361911</t>
  </si>
  <si>
    <t>O_3336_01_004</t>
  </si>
  <si>
    <t>O_3336337</t>
  </si>
  <si>
    <t>O_33362398</t>
  </si>
  <si>
    <t>O_33362401</t>
  </si>
  <si>
    <t>O_33361129</t>
  </si>
  <si>
    <t>O_3336376</t>
  </si>
  <si>
    <t>O_33361131</t>
  </si>
  <si>
    <t>O_33361373</t>
  </si>
  <si>
    <t>O_33361090</t>
  </si>
  <si>
    <t>O_33361374</t>
  </si>
  <si>
    <t>O_33362409</t>
  </si>
  <si>
    <t>O_33362410</t>
  </si>
  <si>
    <t>O_33362411</t>
  </si>
  <si>
    <t>O_333718a</t>
  </si>
  <si>
    <t>O_33371061</t>
  </si>
  <si>
    <t>O_3337_01</t>
  </si>
  <si>
    <t>O_3337_01_001</t>
  </si>
  <si>
    <t>O_33372082</t>
  </si>
  <si>
    <t>O_33372080</t>
  </si>
  <si>
    <t>O_3337667</t>
  </si>
  <si>
    <t>O_33371094</t>
  </si>
  <si>
    <t>O_33371794</t>
  </si>
  <si>
    <t>O_3337681</t>
  </si>
  <si>
    <t>O_3337514</t>
  </si>
  <si>
    <t>O_33371266</t>
  </si>
  <si>
    <t>O_3337819</t>
  </si>
  <si>
    <t>O_33372088</t>
  </si>
  <si>
    <t>O_33372086</t>
  </si>
  <si>
    <t>O_3337207</t>
  </si>
  <si>
    <t>O_33372089</t>
  </si>
  <si>
    <t>O_33371381</t>
  </si>
  <si>
    <t>O_3337956</t>
  </si>
  <si>
    <t>O_3337_01_002</t>
  </si>
  <si>
    <t>O_33371028</t>
  </si>
  <si>
    <t>O_33371402</t>
  </si>
  <si>
    <t>O_33371186</t>
  </si>
  <si>
    <t>O_33371226</t>
  </si>
  <si>
    <t>O_3337820</t>
  </si>
  <si>
    <t>O_33371170</t>
  </si>
  <si>
    <t>O_33371067</t>
  </si>
  <si>
    <t>O_33371127</t>
  </si>
  <si>
    <t>O_33371183</t>
  </si>
  <si>
    <t>O_3337752</t>
  </si>
  <si>
    <t>O_3337_02</t>
  </si>
  <si>
    <t>O_3337_02_001</t>
  </si>
  <si>
    <t>O_3337518</t>
  </si>
  <si>
    <t>O_33371166</t>
  </si>
  <si>
    <t>O_33371185</t>
  </si>
  <si>
    <t>O_33371973</t>
  </si>
  <si>
    <t>O_33371006</t>
  </si>
  <si>
    <t>O_33371012</t>
  </si>
  <si>
    <t>O_33371020</t>
  </si>
  <si>
    <t>O_33372105</t>
  </si>
  <si>
    <t>O_33371075</t>
  </si>
  <si>
    <t>O_3337965</t>
  </si>
  <si>
    <t>O_33371977</t>
  </si>
  <si>
    <t>O_33371817</t>
  </si>
  <si>
    <t>O_33371021</t>
  </si>
  <si>
    <t>O_33371499</t>
  </si>
  <si>
    <t>O_33371653</t>
  </si>
  <si>
    <t>O_33371245</t>
  </si>
  <si>
    <t>O_33371250</t>
  </si>
  <si>
    <t>O_33371270</t>
  </si>
  <si>
    <t>O_3337236</t>
  </si>
  <si>
    <t>O_3337_02_002</t>
  </si>
  <si>
    <t>O_3337961</t>
  </si>
  <si>
    <t>O_3337527</t>
  </si>
  <si>
    <t>O_33371190</t>
  </si>
  <si>
    <t>O_3337383</t>
  </si>
  <si>
    <t>O_3337397</t>
  </si>
  <si>
    <t>O_3337449</t>
  </si>
  <si>
    <t>O_33371262</t>
  </si>
  <si>
    <t>O_33371229</t>
  </si>
  <si>
    <t>O_33371495</t>
  </si>
  <si>
    <t>O_33372043</t>
  </si>
  <si>
    <t>O_33371387</t>
  </si>
  <si>
    <t>O_33371815</t>
  </si>
  <si>
    <t>O_3337482</t>
  </si>
  <si>
    <t>O_3337826</t>
  </si>
  <si>
    <t>O_3337533</t>
  </si>
  <si>
    <t>O_3337_02_003</t>
  </si>
  <si>
    <t>O_3337729</t>
  </si>
  <si>
    <t>O_33371070</t>
  </si>
  <si>
    <t>O_33371389</t>
  </si>
  <si>
    <t>O_33371505</t>
  </si>
  <si>
    <t>O_3337954</t>
  </si>
  <si>
    <t>O_33372133</t>
  </si>
  <si>
    <t>O_3337834</t>
  </si>
  <si>
    <t>O_3337487</t>
  </si>
  <si>
    <t>O_3337490</t>
  </si>
  <si>
    <t>O_33371281</t>
  </si>
  <si>
    <t>O_3337491</t>
  </si>
  <si>
    <t>O_33371203</t>
  </si>
  <si>
    <t>O_3337492</t>
  </si>
  <si>
    <t>O_3337596</t>
  </si>
  <si>
    <t>O_3337444</t>
  </si>
  <si>
    <t>O_33371530</t>
  </si>
  <si>
    <t>O_33371634</t>
  </si>
  <si>
    <t>O_3337641</t>
  </si>
  <si>
    <t>O_3337_02_004</t>
  </si>
  <si>
    <t>O_33371087</t>
  </si>
  <si>
    <t>O_3337496</t>
  </si>
  <si>
    <t>O_33371486</t>
  </si>
  <si>
    <t>O_3337652</t>
  </si>
  <si>
    <t>O_33372153</t>
  </si>
  <si>
    <t>O_33371200</t>
  </si>
  <si>
    <t>O_33371202</t>
  </si>
  <si>
    <t>O_33371324</t>
  </si>
  <si>
    <t>O_33371205</t>
  </si>
  <si>
    <t>O_33371206</t>
  </si>
  <si>
    <t>O_33371560</t>
  </si>
  <si>
    <t>O_33371029</t>
  </si>
  <si>
    <t>O_33371830</t>
  </si>
  <si>
    <t>O_3337593</t>
  </si>
  <si>
    <t>O_3337_01_003</t>
  </si>
  <si>
    <t>O_333741</t>
  </si>
  <si>
    <t>O_3337608</t>
  </si>
  <si>
    <t>O_333762</t>
  </si>
  <si>
    <t>O_3337977</t>
  </si>
  <si>
    <t>O_33371188</t>
  </si>
  <si>
    <t>O_33371411</t>
  </si>
  <si>
    <t>O_333775</t>
  </si>
  <si>
    <t>O_33372233</t>
  </si>
  <si>
    <t>O_33371797</t>
  </si>
  <si>
    <t>O_33371162</t>
  </si>
  <si>
    <t>O_33371571</t>
  </si>
  <si>
    <t>O_33371800</t>
  </si>
  <si>
    <t>O_33371009</t>
  </si>
  <si>
    <t>O_33371766</t>
  </si>
  <si>
    <t>O_33372245</t>
  </si>
  <si>
    <t>O_33371642</t>
  </si>
  <si>
    <t>O_3337139</t>
  </si>
  <si>
    <t>O_3337_01_004</t>
  </si>
  <si>
    <t>O_3337974</t>
  </si>
  <si>
    <t>O_33371050</t>
  </si>
  <si>
    <t>O_33371777</t>
  </si>
  <si>
    <t>O_3337859</t>
  </si>
  <si>
    <t>O_33371698</t>
  </si>
  <si>
    <t>O_33372255</t>
  </si>
  <si>
    <t>O_33372256</t>
  </si>
  <si>
    <t>O_33372262</t>
  </si>
  <si>
    <t>O_33371863</t>
  </si>
  <si>
    <t>O_33371364</t>
  </si>
  <si>
    <t>O_33371512</t>
  </si>
  <si>
    <t>O_333918a</t>
  </si>
  <si>
    <t>O_33391061</t>
  </si>
  <si>
    <t>O_3339_01</t>
  </si>
  <si>
    <t>O_3339_01_001</t>
  </si>
  <si>
    <t>O_33392082</t>
  </si>
  <si>
    <t>O_33392080</t>
  </si>
  <si>
    <t>O_3339667</t>
  </si>
  <si>
    <t>O_33391094</t>
  </si>
  <si>
    <t>O_33391794</t>
  </si>
  <si>
    <t>O_3339681</t>
  </si>
  <si>
    <t>O_3339514</t>
  </si>
  <si>
    <t>O_33391266</t>
  </si>
  <si>
    <t>O_3339819</t>
  </si>
  <si>
    <t>O_33392088</t>
  </si>
  <si>
    <t>O_33392086</t>
  </si>
  <si>
    <t>O_3339207</t>
  </si>
  <si>
    <t>O_33392089</t>
  </si>
  <si>
    <t>O_33391381</t>
  </si>
  <si>
    <t>O_3339956</t>
  </si>
  <si>
    <t>O_3339_01_002</t>
  </si>
  <si>
    <t>O_33391028</t>
  </si>
  <si>
    <t>O_33391402</t>
  </si>
  <si>
    <t>O_33391186</t>
  </si>
  <si>
    <t>O_33391226</t>
  </si>
  <si>
    <t>O_3339820</t>
  </si>
  <si>
    <t>O_33391170</t>
  </si>
  <si>
    <t>O_33391067</t>
  </si>
  <si>
    <t>O_33391127</t>
  </si>
  <si>
    <t>O_33391183</t>
  </si>
  <si>
    <t>O_3339752</t>
  </si>
  <si>
    <t>O_3339_02</t>
  </si>
  <si>
    <t>O_3339_02_001</t>
  </si>
  <si>
    <t>O_3339518</t>
  </si>
  <si>
    <t>O_33391166</t>
  </si>
  <si>
    <t>O_33391185</t>
  </si>
  <si>
    <t>O_33391973</t>
  </si>
  <si>
    <t>O_33391006</t>
  </si>
  <si>
    <t>O_33391012</t>
  </si>
  <si>
    <t>O_33391020</t>
  </si>
  <si>
    <t>O_33392105</t>
  </si>
  <si>
    <t>O_33391075</t>
  </si>
  <si>
    <t>O_3339965</t>
  </si>
  <si>
    <t>O_33391977</t>
  </si>
  <si>
    <t>O_33391817</t>
  </si>
  <si>
    <t>O_33391021</t>
  </si>
  <si>
    <t>O_33391499</t>
  </si>
  <si>
    <t>O_33391653</t>
  </si>
  <si>
    <t>O_33391245</t>
  </si>
  <si>
    <t>O_33391250</t>
  </si>
  <si>
    <t>O_33391270</t>
  </si>
  <si>
    <t>O_3339236</t>
  </si>
  <si>
    <t>O_3339_02_002</t>
  </si>
  <si>
    <t>O_3339961</t>
  </si>
  <si>
    <t>O_3339527</t>
  </si>
  <si>
    <t>O_33391190</t>
  </si>
  <si>
    <t>O_3339383</t>
  </si>
  <si>
    <t>O_3339397</t>
  </si>
  <si>
    <t>O_3339449</t>
  </si>
  <si>
    <t>O_33391262</t>
  </si>
  <si>
    <t>O_33391229</t>
  </si>
  <si>
    <t>O_33391495</t>
  </si>
  <si>
    <t>O_33392043</t>
  </si>
  <si>
    <t>O_33391387</t>
  </si>
  <si>
    <t>O_33391815</t>
  </si>
  <si>
    <t>O_3339482</t>
  </si>
  <si>
    <t>O_3339826</t>
  </si>
  <si>
    <t>O_3339533</t>
  </si>
  <si>
    <t>O_3339_02_003</t>
  </si>
  <si>
    <t>O_3339729</t>
  </si>
  <si>
    <t>O_33391070</t>
  </si>
  <si>
    <t>O_33391389</t>
  </si>
  <si>
    <t>O_33391505</t>
  </si>
  <si>
    <t>O_3339954</t>
  </si>
  <si>
    <t>O_33392133</t>
  </si>
  <si>
    <t>O_3339834</t>
  </si>
  <si>
    <t>O_3339487</t>
  </si>
  <si>
    <t>O_3339490</t>
  </si>
  <si>
    <t>O_33391281</t>
  </si>
  <si>
    <t>O_3339491</t>
  </si>
  <si>
    <t>O_33391203</t>
  </si>
  <si>
    <t>O_3339492</t>
  </si>
  <si>
    <t>O_3339596</t>
  </si>
  <si>
    <t>O_3339444</t>
  </si>
  <si>
    <t>O_33391530</t>
  </si>
  <si>
    <t>O_33391634</t>
  </si>
  <si>
    <t>O_3339641</t>
  </si>
  <si>
    <t>O_3339_02_004</t>
  </si>
  <si>
    <t>O_33391087</t>
  </si>
  <si>
    <t>O_3339496</t>
  </si>
  <si>
    <t>O_33391486</t>
  </si>
  <si>
    <t>O_3339652</t>
  </si>
  <si>
    <t>O_33392153</t>
  </si>
  <si>
    <t>O_33391200</t>
  </si>
  <si>
    <t>O_33391202</t>
  </si>
  <si>
    <t>O_33391324</t>
  </si>
  <si>
    <t>O_33391205</t>
  </si>
  <si>
    <t>O_33391206</t>
  </si>
  <si>
    <t>O_33391560</t>
  </si>
  <si>
    <t>O_33391029</t>
  </si>
  <si>
    <t>O_33391830</t>
  </si>
  <si>
    <t>O_33391089</t>
  </si>
  <si>
    <t>O_3339_01_003</t>
  </si>
  <si>
    <t>O_33391391</t>
  </si>
  <si>
    <t>O_3339610</t>
  </si>
  <si>
    <t>O_3339715</t>
  </si>
  <si>
    <t>O_3339622</t>
  </si>
  <si>
    <t>O_3339907</t>
  </si>
  <si>
    <t>O_33391455</t>
  </si>
  <si>
    <t>O_3339632</t>
  </si>
  <si>
    <t>O_33392427</t>
  </si>
  <si>
    <t>O_33391613</t>
  </si>
  <si>
    <t>O_3339955</t>
  </si>
  <si>
    <t>O_33392433</t>
  </si>
  <si>
    <t>O_3339341</t>
  </si>
  <si>
    <t>O_3339349</t>
  </si>
  <si>
    <t>O_3339381</t>
  </si>
  <si>
    <t>O_33391986</t>
  </si>
  <si>
    <t>O_3339806</t>
  </si>
  <si>
    <t>O_3339_01_004</t>
  </si>
  <si>
    <t>O_33391615</t>
  </si>
  <si>
    <t>O_33391544</t>
  </si>
  <si>
    <t>O_33391645</t>
  </si>
  <si>
    <t>O_3339798</t>
  </si>
  <si>
    <t>O_33392456</t>
  </si>
  <si>
    <t>O_33392460</t>
  </si>
  <si>
    <t>O_33392461</t>
  </si>
  <si>
    <t>O_33392470</t>
  </si>
  <si>
    <t>O_33392472</t>
  </si>
  <si>
    <t>O_33391026</t>
  </si>
  <si>
    <t>O_33391091</t>
  </si>
  <si>
    <t>O_33391397</t>
  </si>
  <si>
    <t>O_333218a</t>
  </si>
  <si>
    <t>O_33321061</t>
  </si>
  <si>
    <t>O_3332_01</t>
  </si>
  <si>
    <t>O_3332_01_001</t>
  </si>
  <si>
    <t>O_33322082</t>
  </si>
  <si>
    <t>O_33322080</t>
  </si>
  <si>
    <t>O_3332667</t>
  </si>
  <si>
    <t>O_33321094</t>
  </si>
  <si>
    <t>O_33321794</t>
  </si>
  <si>
    <t>O_3332681</t>
  </si>
  <si>
    <t>O_3332514</t>
  </si>
  <si>
    <t>O_33321266</t>
  </si>
  <si>
    <t>O_3332819</t>
  </si>
  <si>
    <t>O_33322088</t>
  </si>
  <si>
    <t>O_33322086</t>
  </si>
  <si>
    <t>O_3332207</t>
  </si>
  <si>
    <t>O_33322089</t>
  </si>
  <si>
    <t>O_33321381</t>
  </si>
  <si>
    <t>O_3332956</t>
  </si>
  <si>
    <t>O_3332_01_002</t>
  </si>
  <si>
    <t>O_33321028</t>
  </si>
  <si>
    <t>O_33321402</t>
  </si>
  <si>
    <t>O_33321186</t>
  </si>
  <si>
    <t>O_33321226</t>
  </si>
  <si>
    <t>O_3332820</t>
  </si>
  <si>
    <t>O_33321170</t>
  </si>
  <si>
    <t>O_33321067</t>
  </si>
  <si>
    <t>O_33321127</t>
  </si>
  <si>
    <t>O_33321183</t>
  </si>
  <si>
    <t>O_3332752</t>
  </si>
  <si>
    <t>O_3332_02</t>
  </si>
  <si>
    <t>O_3332_02_001</t>
  </si>
  <si>
    <t>O_3332518</t>
  </si>
  <si>
    <t>O_33321166</t>
  </si>
  <si>
    <t>O_33321185</t>
  </si>
  <si>
    <t>O_33321973</t>
  </si>
  <si>
    <t>O_33321006</t>
  </si>
  <si>
    <t>O_33321012</t>
  </si>
  <si>
    <t>O_33321020</t>
  </si>
  <si>
    <t>O_33322105</t>
  </si>
  <si>
    <t>O_33321075</t>
  </si>
  <si>
    <t>O_3332965</t>
  </si>
  <si>
    <t>O_33321977</t>
  </si>
  <si>
    <t>O_33321817</t>
  </si>
  <si>
    <t>O_33321021</t>
  </si>
  <si>
    <t>O_33321499</t>
  </si>
  <si>
    <t>O_33321653</t>
  </si>
  <si>
    <t>O_33321245</t>
  </si>
  <si>
    <t>O_33321250</t>
  </si>
  <si>
    <t>O_33321270</t>
  </si>
  <si>
    <t>O_3332236</t>
  </si>
  <si>
    <t>O_3332_02_002</t>
  </si>
  <si>
    <t>O_3332961</t>
  </si>
  <si>
    <t>O_3332527</t>
  </si>
  <si>
    <t>O_33321190</t>
  </si>
  <si>
    <t>O_3332383</t>
  </si>
  <si>
    <t>O_3332397</t>
  </si>
  <si>
    <t>O_3332449</t>
  </si>
  <si>
    <t>O_33321262</t>
  </si>
  <si>
    <t>O_33321229</t>
  </si>
  <si>
    <t>O_33321495</t>
  </si>
  <si>
    <t>O_33322043</t>
  </si>
  <si>
    <t>O_33321387</t>
  </si>
  <si>
    <t>O_33321815</t>
  </si>
  <si>
    <t>O_3332482</t>
  </si>
  <si>
    <t>O_3332826</t>
  </si>
  <si>
    <t>O_3332533</t>
  </si>
  <si>
    <t>O_3332_02_003</t>
  </si>
  <si>
    <t>O_3332729</t>
  </si>
  <si>
    <t>O_33321070</t>
  </si>
  <si>
    <t>O_33321389</t>
  </si>
  <si>
    <t>O_33321505</t>
  </si>
  <si>
    <t>O_3332954</t>
  </si>
  <si>
    <t>O_33322133</t>
  </si>
  <si>
    <t>O_3332834</t>
  </si>
  <si>
    <t>O_3332487</t>
  </si>
  <si>
    <t>O_3332490</t>
  </si>
  <si>
    <t>O_33321281</t>
  </si>
  <si>
    <t>O_3332491</t>
  </si>
  <si>
    <t>O_33321203</t>
  </si>
  <si>
    <t>O_3332492</t>
  </si>
  <si>
    <t>O_3332596</t>
  </si>
  <si>
    <t>O_3332444</t>
  </si>
  <si>
    <t>O_33321530</t>
  </si>
  <si>
    <t>O_33321634</t>
  </si>
  <si>
    <t>O_3332641</t>
  </si>
  <si>
    <t>O_3332_02_004</t>
  </si>
  <si>
    <t>O_33321087</t>
  </si>
  <si>
    <t>O_3332496</t>
  </si>
  <si>
    <t>O_33321486</t>
  </si>
  <si>
    <t>O_3332652</t>
  </si>
  <si>
    <t>O_33322153</t>
  </si>
  <si>
    <t>O_33321200</t>
  </si>
  <si>
    <t>O_33321202</t>
  </si>
  <si>
    <t>O_33321324</t>
  </si>
  <si>
    <t>O_33321205</t>
  </si>
  <si>
    <t>O_33321206</t>
  </si>
  <si>
    <t>O_33321560</t>
  </si>
  <si>
    <t>O_33321029</t>
  </si>
  <si>
    <t>O_33321830</t>
  </si>
  <si>
    <t>O_3332591</t>
  </si>
  <si>
    <t>O_3332_01_003</t>
  </si>
  <si>
    <t>O_333236</t>
  </si>
  <si>
    <t>O_333260</t>
  </si>
  <si>
    <t>O_3332910</t>
  </si>
  <si>
    <t>O_333271</t>
  </si>
  <si>
    <t>O_3332111</t>
  </si>
  <si>
    <t>O_3332911</t>
  </si>
  <si>
    <t>O_3332979</t>
  </si>
  <si>
    <t>O_3332983</t>
  </si>
  <si>
    <t>O_33321003</t>
  </si>
  <si>
    <t>O_33321055</t>
  </si>
  <si>
    <t>O_33321072</t>
  </si>
  <si>
    <t>O_33321103</t>
  </si>
  <si>
    <t>O_3332164</t>
  </si>
  <si>
    <t>O_3332124</t>
  </si>
  <si>
    <t>O_333274</t>
  </si>
  <si>
    <t>O_3332633</t>
  </si>
  <si>
    <t>O_3332634</t>
  </si>
  <si>
    <t>O_3332_01_004</t>
  </si>
  <si>
    <t>O_3332864</t>
  </si>
  <si>
    <t>O_33321056</t>
  </si>
  <si>
    <t>O_33321059</t>
  </si>
  <si>
    <t>O_3332180</t>
  </si>
  <si>
    <t>O_33322290</t>
  </si>
  <si>
    <t>O_3332709</t>
  </si>
  <si>
    <t>O_3332867</t>
  </si>
  <si>
    <t>O_3332868</t>
  </si>
  <si>
    <t>O_33321264</t>
  </si>
  <si>
    <t>O_33321138</t>
  </si>
  <si>
    <t>O_33322040</t>
  </si>
  <si>
    <t>O_312018a</t>
  </si>
  <si>
    <t>O_3120499</t>
  </si>
  <si>
    <t>O_3120_01</t>
  </si>
  <si>
    <t>O_3120_01_001</t>
  </si>
  <si>
    <t>SENTIDO DE LA FUNCIÓN</t>
  </si>
  <si>
    <t>A PARTIR DE UNA SITUACIÓN PROBLEMÁTICA RELACIONADA CON EL LOGRO ACADÉMICO DE LOS ALUMNOS EN SU SECTOR, IDENTIFICAR LA ACCIÓN QUE FAVORECE LA CALIDAD DEL SERVICIO EDUCATIVO DE LAS ESCUELAS A SU CARGO</t>
  </si>
  <si>
    <t>O_3120503</t>
  </si>
  <si>
    <t>O_312093</t>
  </si>
  <si>
    <t>A PARTIR DE EJEMPLOS DE ACCIONES PROPIAS DEL JEFE DE SECTOR, SELECCIONAR LA QUE FAVORECE LA CALIDAD DEL SERVICIO EDUCATIVO DE LAS ESCUELAS</t>
  </si>
  <si>
    <t>O_3120504</t>
  </si>
  <si>
    <t>O_3120513</t>
  </si>
  <si>
    <t>O_3120288</t>
  </si>
  <si>
    <t>A PARTIR DE UN LISTADO DE ACCIONES PROPIAS DEL JEFE DE SECTOR, IDENTIFICAR LA QUE ASEGURE EL CUMPLIMIENTO DEL CALENDARIO ESCOLAR</t>
  </si>
  <si>
    <t>O_3120432</t>
  </si>
  <si>
    <t>O_3120223</t>
  </si>
  <si>
    <t>A PARTIR DE LA DESCRIPCIÓN DE UN CASO, SELECCIONAR LAS ACCIONES QUE DEBE REALIZAR EL JEFE DE SECTOR PARA GARANTIZAR EL CUMPLIMIENTO DEL CALENDARIO ESCOLAR</t>
  </si>
  <si>
    <t>O_3120497</t>
  </si>
  <si>
    <t>O_3120510</t>
  </si>
  <si>
    <t>O_3120516</t>
  </si>
  <si>
    <t>A PARTIR DE UN LISTADO DE ACCIONES PROPIAS DEL JEFE DE SECTOR, IDENTIFICAR LAS QUE ASEGUREN QUE LOS ALUMNOS DE LAS ESCUELAS CUENTEN CON MAESTROS, LIBROS O MATERIALES DE APOYO GRATUITOS</t>
  </si>
  <si>
    <t>O_3120746</t>
  </si>
  <si>
    <t>O_312097</t>
  </si>
  <si>
    <t>A PARTIR DE UNA SITUACIÓN PROBLEMÁTICA RELACIONADA CON LOS RESULTADOS EDUCATIVOS, IDENTIFICAR LA ACCIÓN QUE PERMITE EVALUARLOS PERIÓDICAMENTE EN LAS ESCUELAS DE SU SECTOR</t>
  </si>
  <si>
    <t>O_3120199</t>
  </si>
  <si>
    <t>O_3120678</t>
  </si>
  <si>
    <t>O_3120518</t>
  </si>
  <si>
    <t>A PARTIR DE ACCIONES DE SEGUIMIENTO O DE ACOMPAÑAMIENTO, IDENTIFICAR LAS QUE PERMITEN EVALUAR PERIÓDICAMENTE LOS RESULTADOS EDUCATIVOS DE LAS ESCUELAS DE SU SECTOR</t>
  </si>
  <si>
    <t>O_3120526</t>
  </si>
  <si>
    <t>O_3120153</t>
  </si>
  <si>
    <t>O_3120_01_002</t>
  </si>
  <si>
    <t>TRABAJO EN LAS ESCUELAS Y ZONAS ESCOLARES</t>
  </si>
  <si>
    <t>A PARTIR DE UN LISTADO DE PRÁCTICAS DE ORGANIZACIÓN O FUNCIONAMIENTO DE LA ESCUELA, IDENTIFICAR LOS RASGOS DE AQUÉLLAS QUE OBTIENEN BUENOS RESULTADOS EDUCATIVOS (METAS COMUNES, TRABAJO COLABORATIVO, ENSEÑANZA CENTRADA EN EL APRENDIZAJE O ALTAS EXPECTATIV</t>
  </si>
  <si>
    <t>O_3120682</t>
  </si>
  <si>
    <t>O_3120683</t>
  </si>
  <si>
    <t>O_3120541</t>
  </si>
  <si>
    <t>A PARTIR DE UNA SITUACIÓN ESCOLAR EN LA QUE SE OBSERVEN PRÁCTICAS DE ESCUELAS CON BUENOS Y MALOS RESULTADOS EDUCATIVOS, IDENTIFICAR LOS RASGOS PRESENTES EN AQUELLAS QUE OBTIENEN BUENOS RESULTADOS EDUCATIVOS (METAS COMUNES, ENSEÑANZA CENTRADA EN EL APREND</t>
  </si>
  <si>
    <t>O_3120663</t>
  </si>
  <si>
    <t>O_3120751</t>
  </si>
  <si>
    <t>O_312090</t>
  </si>
  <si>
    <t>A PARTIR DE UN LISTADO DE ELEMENTOS DEL PROGRAMA DE ESTUDIOS 2011, IDENTIFICAR AQUELLOS EN LOS QUE SE DISTINGUE EL SENTIDO FORMATIVO DE LA EDUCACIÓN PREESCOLAR</t>
  </si>
  <si>
    <t>O_3120364</t>
  </si>
  <si>
    <t>O_3120752</t>
  </si>
  <si>
    <t>O_3120563</t>
  </si>
  <si>
    <t>O_312053</t>
  </si>
  <si>
    <t>A PARTIR DE UN LISTADO DE ARGUMENTOS SOBRE PRÁCTICAS EDUCATIVAS, IDENTIFICAR LOS QUE VALIDAN EL SENTIDO FORMATIVO DE LOS PROPÓSITOS EDUCATIVOS, DE LOS CAMPOS FORMATIVOS, LAS COMPETENCIAS O LOS APRENDIZAJES ESPERADOS DE LA EDUCACIÓN PREESCOLAR</t>
  </si>
  <si>
    <t>O_3120350</t>
  </si>
  <si>
    <t>O_3120754</t>
  </si>
  <si>
    <t>O_3120555</t>
  </si>
  <si>
    <t>O_3120537</t>
  </si>
  <si>
    <t>A PARTIR DE CASOS DE ALUMNOS CON DISCAPACIDAD O APTITUDES SOBRESALIENTES, IDENTIFICAR LAS ACCIONES DEL JEFE DE SECTOR QUE ASEGUREN EL APRENDIZAJE DE LOS ALUMNOS</t>
  </si>
  <si>
    <t>O_3120623</t>
  </si>
  <si>
    <t>O_3120624</t>
  </si>
  <si>
    <t>A PARTIR DE UN LISTADO DE ACCIONES REALIZADAS POR EL JEFE DE SECTOR, IDENTIFICAR LAS QUE GARANTICEN LOS APRENDIZAJES DE LOS NIÑOS CON DISCAPACIDAD O APTITUDES SOBRESALIENTES</t>
  </si>
  <si>
    <t>O_3120738</t>
  </si>
  <si>
    <t>O_3120571</t>
  </si>
  <si>
    <t>A PARTIR DE UN LISTADO DE ACCIONES, ELEGIR AQUÉLLAS QUE DAN SEGUIMIENTO A LOS RESULTADOS EDUCATIVOS DE LAS ESCUELAS</t>
  </si>
  <si>
    <t>O_3120758</t>
  </si>
  <si>
    <t>O_3120545</t>
  </si>
  <si>
    <t>A PARTIR DE UN CASO DE UNA ESCUELA QUE PRESENTA BAJOS RESULTADOS EDUCATIVOS, ELEGIR LAS ACCIONES PARA SU SEGUIMIENTO</t>
  </si>
  <si>
    <t>O_3120572</t>
  </si>
  <si>
    <t>O_3120434</t>
  </si>
  <si>
    <t>A PARTIR DE LA FUNCIÓN SUPERVISORA QUE REALIZA LA JEFATURA DE SECTOR, SELECCIONAR LAS ACCIONES QUE FORTALECEN LA PRÁCTICA EDUCATIVA DE LOS DOCENTES, DIRECTIVOS, ASESORES TÉCNICO PEDAGÓGICOS O SUPERVISORES</t>
  </si>
  <si>
    <t>O_3120628</t>
  </si>
  <si>
    <t>O_3120762</t>
  </si>
  <si>
    <t>O_3120163</t>
  </si>
  <si>
    <t>A PARTIR DE NECESIDADES SOBRE PRÁCTICAS EDUCATIVAS (PLANIFICACIÓN, EVALUACIÓN, ACOMPAÑAMIENTO, SEGUIMIENTO, ENTRE OTRAS), IDENTIFICAR LAS ACCIONES DE LA JEFATURA DE SECTOR QUE FORTALECEN LA PRÁCTICA EDUCATIVA DE DOCENTES, DIRECTIVOS, ASESORES TÉCNICOS PE</t>
  </si>
  <si>
    <t>O_3120480</t>
  </si>
  <si>
    <t>O_312056</t>
  </si>
  <si>
    <t>A PARTIR DE UN LISTADO DE ESTRATEGIAS PARA LAS VISITAS DE SEGUIMIENTO, SELECCIONAR LAS QUE FORTALECEN EL TRABAJO EDUCATIVO DE LAS ESCUELAS</t>
  </si>
  <si>
    <t>O_3120216</t>
  </si>
  <si>
    <t>O_3120441</t>
  </si>
  <si>
    <t>A PARTIR DE SITUACIONES PLANTEADAS EN LA RUTA DE MEJORA, SELECCIONAR LAS ESTRATEGIAS DE SEGUIMIENTO PARA FORTALECER EL TRABAJO EN LAS ESCUELAS DEL SECTOR</t>
  </si>
  <si>
    <t>O_3120763</t>
  </si>
  <si>
    <t>O_3120695</t>
  </si>
  <si>
    <t>O_3120542</t>
  </si>
  <si>
    <t>O_3120_01_003</t>
  </si>
  <si>
    <t>FUNCIÓN DE LA ASESORÍA</t>
  </si>
  <si>
    <t>A PARTIR DE ENUNCIADOS EXPRESADOS EN TEXTOS OFICIALES, IDENTIFICAR AQUELLOS QUE DEFINAN EL OBJETIVO DE LA ASESORÍA TÉCNICO PEDAGÓGICA QUE SE OFRECE A LOS COLECTIVOS ESCOLARES</t>
  </si>
  <si>
    <t>O_3120554</t>
  </si>
  <si>
    <t>O_3120577</t>
  </si>
  <si>
    <t>O_3120226</t>
  </si>
  <si>
    <t>A PARTIR DE UN LISTADO DE ACCIONES DE MEJORA O FORTALECIMIENTO EDUCATIVO, RECONOCER AQUÉLLAS QUE CUMPLAN CON LA FINALIDAD DE LA ASESORÍA TÉCNICO PEDAGÓGICA QUE SE OFRECE A LOS COLECTIVOS ESCOLARES</t>
  </si>
  <si>
    <t>O_3120766</t>
  </si>
  <si>
    <t>O_3120259</t>
  </si>
  <si>
    <t>A PARTIR DE UNA SITUACIÓN RELACIONADA CON NECESIDADES DE FORMACIÓN ACADÉMICA O METODOLÓGICA EXPRESADAS EN LA RUTA DE MEJORA ESCOLAR, EN EL PLAN DE TRABAJO DE LA ZONA ESCOLAR O EN EVALUACIONES INTERNAS O EXTERNAS, IDENTIFICAR LAS ACCIONES DE ASESORÍA PARA</t>
  </si>
  <si>
    <t>O_3120548</t>
  </si>
  <si>
    <t>O_3120701</t>
  </si>
  <si>
    <t>O_3120173</t>
  </si>
  <si>
    <t>A PARTIR DE LA DESCRIPCIÓN DE UNA NECESIDAD DE DESARROLLO PROFESIONAL DE LOS ACTORES EDUCATIVOS (DOCENTE, DIRECTIVO, SUPERVISOR O ASESOR TÉCNICO PEDAGÓGICO), IDENTIFICAR LAS ESTRATEGIAS QUE FOMENTEN DICHO DESARROLLO</t>
  </si>
  <si>
    <t>O_3120261</t>
  </si>
  <si>
    <t>O_3120322</t>
  </si>
  <si>
    <t>O_312065</t>
  </si>
  <si>
    <t>A PARTIR DE EJEMPLOS DE ACOMPAÑAMIENTO A DOCENTES, SELECCIONAR LOS QUE CUMPLEN CON LAS FINALIDADES DE LA TUTORÍA</t>
  </si>
  <si>
    <t>O_3120396</t>
  </si>
  <si>
    <t>O_3120769</t>
  </si>
  <si>
    <t>O_3120661</t>
  </si>
  <si>
    <t>O_3120284</t>
  </si>
  <si>
    <t>O_3120_02</t>
  </si>
  <si>
    <t>O_3120_02_001</t>
  </si>
  <si>
    <t>A PARTIR DE UN LISTADO DE ACCIONES DE GESTIÓN ESCOLAR, IDENTIFICAR LAS QUE PERMITAN LA AUTONOMÍA DE LAS ESCUELAS</t>
  </si>
  <si>
    <t>O_3120587</t>
  </si>
  <si>
    <t>O_3120703</t>
  </si>
  <si>
    <t>O_312083</t>
  </si>
  <si>
    <t>A PARTIR DE UNA SITUACIÓN ESCOLAR (PARTICIPACIÓN DE PADRES DE FAMILIA, PLANEACIÓN DE LA RUTA DE MEJORA O QUE PRESENTE RESULTADOS EDUCATIVOS), DISTINGUIR LAS ACCIONES DE GESTIÓN ESCOLAR QUE PERMITEN A DOCENTES Y DIRECTIVOS TOMAR DECISIONES AUTÓNOMAS ORIEN</t>
  </si>
  <si>
    <t>O_3120578</t>
  </si>
  <si>
    <t>O_3120704</t>
  </si>
  <si>
    <t>O_3120210</t>
  </si>
  <si>
    <t>A PARTIR DE PLANTEAMIENTOS SEÑALADOS EN LA NORMATIVA VIGENTE SOBRE GESTIÓN ESCOLAR (DEL APRENDIZAJE, EVALUACIÓN CON EQUIDAD Y AUTONOMÍA DE GESTIÓN), SELECCIONAR LAS ACCIONES QUE PERMITEN ORIENTAR AL ASESOR TÉCNICO PEDAGÓGICO Y AL SUPERVISOR ESCOLAR PARA</t>
  </si>
  <si>
    <t>O_3120391</t>
  </si>
  <si>
    <t>O_3120182</t>
  </si>
  <si>
    <t>A PARTIR DE UNA SITUACIÓN ESCOLAR (INCUMPLIMIENTO DE ALGUNOS RASGOS DE LA NORMALIDAD MÍNIMA), IDENTIFICAR ACCIONES QUE PERMITEN AL JEFE DE SECTOR ORIENTAR SOBRE LA ASESORÍA Y SUPERVISIÓN ESCOLARES A FIN DE PROMOVER LA AUTONOMÍA DE GESTIÓN DE LAS ESCUELAS</t>
  </si>
  <si>
    <t>O_3120483</t>
  </si>
  <si>
    <t>O_3120618</t>
  </si>
  <si>
    <t>A PARTIR DE UN LISTADO DE ESTRATEGIAS DE INTERVENCIÓN, IDENTIFICAR LAS QUE SIRVAN A LOS SUPERVISORES PARA IMPULSAR EL DISEÑO DE LA RUTA DE MEJORA ESCOLAR</t>
  </si>
  <si>
    <t>O_3120616</t>
  </si>
  <si>
    <t>O_3120117</t>
  </si>
  <si>
    <t>A PARTIR DE LA DESCRIPCIÓN DE LAS DIFICULTADES DE UNA ESCUELA (LIDERAZGO, TRABAJO COLABORATIVO O RESULTADOS EDUCATIVOS), SELECCIONAR LAS ESTRATEGIAS DE INTERVENCIÓN DEL SUPERVISOR PARA IMPULSAR EL DISEÑO DE LA RUTA DE MEJORA ESCOLAR</t>
  </si>
  <si>
    <t>O_3120186</t>
  </si>
  <si>
    <t>O_3120188</t>
  </si>
  <si>
    <t>A PARTIR DE LAS CARACTERÍSTICAS DE ORGANIZACIÓN Y FUNCIONAMIENTO DE UNA ESCUELA, IDENTIFICAR LOS ELEMENTOS QUE FOMENTAN SU AUTONOMÍA DE GESTIÓN</t>
  </si>
  <si>
    <t>O_3120589</t>
  </si>
  <si>
    <t>O_3120710</t>
  </si>
  <si>
    <t>O_3120405</t>
  </si>
  <si>
    <t>A PARTIR DE UN LISTADO DE ESTRATEGIAS DE GESTIÓN ESCOLAR, IDENTIFICAR LAS QUE FAVORECEN LA AUTONOMÍA DEL COLECTIVO DOCENTE PARA ESTABLECER METAS COMUNES PARA LA FORMACIÓN DEL ALUMNADO</t>
  </si>
  <si>
    <t>O_3120447</t>
  </si>
  <si>
    <t>O_3120191</t>
  </si>
  <si>
    <t>A PARTIR DE LA DESCRIPCIÓN DE LA SITUACIÓN DE UN COLECTIVO DOCENTE, RELACIONADA CON EL ESTABLECIMIENTO DE METAS COMUNES PARA LA FORMACIÓN DEL ALUMNADO, IDENTIFICAR LA ESTRATEGIA DE GESTIÓN ESCOLAR QUE FAVORECE LA AUTONOMÍA DEL COLECTIVO DOCENTE</t>
  </si>
  <si>
    <t>O_3120411</t>
  </si>
  <si>
    <t>O_3120711</t>
  </si>
  <si>
    <t>O_3120485</t>
  </si>
  <si>
    <t>O_3120_02_002</t>
  </si>
  <si>
    <t>PLANEACIÓN DEL TRABAJO DE LA JEFATURA DE SECTOR</t>
  </si>
  <si>
    <t>A PARTIR DE UN LISTADO DE FUENTES DE INFORMACIÓN, SELECCIONAR LAS NECESARIAS PARA REALIZAR EL DIAGNÓSTICO DE LA SITUACIÓN EDUCATIVA DE LAS ESCUELAS DEL SECTOR</t>
  </si>
  <si>
    <t>O_3120591</t>
  </si>
  <si>
    <t>O_3120713</t>
  </si>
  <si>
    <t>O_3120274</t>
  </si>
  <si>
    <t>A PARTIR DE LOS RESULTADOS EDUCATIVOS DE LAS ESCUELAS DEL SECTOR (NIVEL DE LOGRO EDUCATIVO, LECTURA Y ESCRITURA, PENSAMIENTO MATEMÁTICO), IDENTIFICAR LAS ACCIONES QUE DESDE LA JEFATURA DE SECTOR SE PROMUEVEN PARA CONTRIBUIR A LA MEJORA DE LA CALIDAD DEL</t>
  </si>
  <si>
    <t>O_3120445</t>
  </si>
  <si>
    <t>O_3120664</t>
  </si>
  <si>
    <t>A PARTIR DE LA INFORMACIÓN DE LOS RESULTADOS EDUCATIVOS DE UNA ESCUELA EN EL SISTEMA DE ALERTA TEMPRANA, SELECCIONAR LAS ESTRATEGIAS QUE DESDE LA JEFATURA DE SECTOR SE PROMUEVEN PARA CONTRIBUIR A LA MEJORA DE LA CALIDAD DEL SERVICIO EDUCATIVO</t>
  </si>
  <si>
    <t>O_3120772</t>
  </si>
  <si>
    <t>O_3120614</t>
  </si>
  <si>
    <t>A PARTIR DE UN LISTADO DE ELEMENTOS, IDENTIFICAR AQUELLOS QUE SON NECESARIOS PARA EL DISEÑO DEL PLAN DEL TRABAJO DEL SECTOR DE ACUERDO CON LAS NECESIDADES DE LAS ESCUELAS</t>
  </si>
  <si>
    <t>O_3120651</t>
  </si>
  <si>
    <t>O_312061</t>
  </si>
  <si>
    <t>A PARTIR DE UN LISTADO DE ACTIVIDADES DEL PLAN DE TRABAJO DEL SECTOR, SELECCIONAR LAS QUE PROPICIEN LA ATENCIÓN A NECESIDADES DE LAS ESCUELAS</t>
  </si>
  <si>
    <t>O_3120254</t>
  </si>
  <si>
    <t>O_3120645</t>
  </si>
  <si>
    <t>O_3120132</t>
  </si>
  <si>
    <t>A PARTIR DE UN LISTADO DE ESTRATEGIAS DE SEGUIMIENTO, SELECCIONAR AQUÉLLAS QUE PERMITAN EVALUAR EL PLAN DE TRABAJO DE LA JEFATURA DE SECTOR Y LOS RESULTADOS OBTENIDOS</t>
  </si>
  <si>
    <t>O_3120456</t>
  </si>
  <si>
    <t>O_3120723</t>
  </si>
  <si>
    <t>O_3120484</t>
  </si>
  <si>
    <t>A PARTIR DE UNA SITUACIÓN QUE DESCRIBA EL PROCESO DE ASESORÍA A LAS SUPERVISIONES ESCOLARES DE SECTOR, SELECCIONAR LA ESTRATEGIA DE SEGUIMIENTO QUE PERMITA EVALUAR EL DESARROLLO DE LAS ACCIONES PROPUESTAS</t>
  </si>
  <si>
    <t>O_3120582</t>
  </si>
  <si>
    <t>O_3120724</t>
  </si>
  <si>
    <t>O_3120134</t>
  </si>
  <si>
    <t>A PARTIR DE UN LISTADO SOBRE LAS FORMAS DE PARTICIPACIÓN DEL SUPERVISOR ESCOLAR (APOYO, ASESORÍA, ACOMPAÑAMIENTO), IDENTIFICAR LAS QUE APOYEN EL DISEÑO DEL PLAN DE TRABAJO PARA EL ACOMPAÑAMIENTO A LOS COLECTIVOS DOCENTES DEL SECTOR</t>
  </si>
  <si>
    <t>O_3120345</t>
  </si>
  <si>
    <t>O_3120131</t>
  </si>
  <si>
    <t>A PARTIR DE NECESIDADES DE ACOMPAÑAMIENTO DETECTADAS EN ALGUNAS ESCUELAS DEL SECTOR, SELECCIONAR LAS ACCIONES QUE DETERMINAN LA PARTICIPACIÓN DEL SUPERVISOR ESCOLAR EN EL DISEÑO DEL PLAN DE TRABAJO DEL SECTOR</t>
  </si>
  <si>
    <t>O_3120137</t>
  </si>
  <si>
    <t>O_3120455</t>
  </si>
  <si>
    <t>O_3120_02_003</t>
  </si>
  <si>
    <t>VINCULACIÓN CON LA COMUNIDAD ESCOLAR</t>
  </si>
  <si>
    <t>A PARTIR DE UN LISTADO DE ESTRATEGIAS CUYA APLICACIÓN CORRESPONDE AL JEFE DE SECTOR, SELECCIONAR AQUÉLLAS QUE PROPICIEN LA COMUNICACIÓN ENTRE LA COMUNIDAD ESCOLAR Y LAS AUTORIDADES EDUCATIVAS</t>
  </si>
  <si>
    <t>O_3120652</t>
  </si>
  <si>
    <t>O_3120725</t>
  </si>
  <si>
    <t>O_312089</t>
  </si>
  <si>
    <t>A PARTIR DE UNA SITUACIÓN PROBLEMA RELACIONADA CON ASPECTOS EDUCATIVOS, SELECCIONAR LA ESTRATEGIA QUE PERMITA LA COMUNICACIÓN ENTRE LA COMUNIDAD ESCOLAR Y LAS AUTORIDADES EDUCATIVAS PARA ATENDER DICHA SITUACIÓN</t>
  </si>
  <si>
    <t>O_3120280</t>
  </si>
  <si>
    <t>O_3120457</t>
  </si>
  <si>
    <t>O_312076</t>
  </si>
  <si>
    <t>A PARTIR DE UN LISTADO DE INSTITUCIONES, ORGANISMOS O DEPENDENCIAS, IDENTIFICAR LAS QUE BRINDAN APOYO, ASISTENCIA O ASESORÍA A LAS ESCUELAS</t>
  </si>
  <si>
    <t>O_3120654</t>
  </si>
  <si>
    <t>O_3120728</t>
  </si>
  <si>
    <t>O_3120461</t>
  </si>
  <si>
    <t>A PARTIR DE UNA NECESIDAD DETECTADA EN ALGUNAS ESCUELAS DEL SECTOR, IDENTIFICAR LAS INSTITUCIONES, ORGANISMOS Y DEPENDENCIAS QUE BRINDAN APOYO, ASISTENCIA O ASESORÍA A ESTAS ESCUELAS</t>
  </si>
  <si>
    <t>O_3120476</t>
  </si>
  <si>
    <t>O_3120608</t>
  </si>
  <si>
    <t>O_322018a</t>
  </si>
  <si>
    <t>O_3220504</t>
  </si>
  <si>
    <t>O_3220_01</t>
  </si>
  <si>
    <t>O_3220_01_001</t>
  </si>
  <si>
    <t>A PARTIR DE UNA SITUACIÓN PROBLEMA RELACIONADA CON EL LOGRO ACADÉMICO DE LOS ALUMNOS EN SU SECTOR IDENTIFICAR LA ACCIÓN QUE FAVORECE LA CALIDAD DEL SERVICIO EDUCATIVO DE LAS ESCUELAS A SU CARGO</t>
  </si>
  <si>
    <t>O_3220510</t>
  </si>
  <si>
    <t>O_3220505</t>
  </si>
  <si>
    <t>O_3220516</t>
  </si>
  <si>
    <t>A PARTIR DE EJEMPLOS DE ACCIONES PROPIAS DEL JEFE DE SECTOR SELECCIONAR LA QUE FAVORECE LA CALIDAD DEL SERVICIO EDUCATIVO DE LAS ESCUELAS</t>
  </si>
  <si>
    <t>O_3220131</t>
  </si>
  <si>
    <t>O_3220132</t>
  </si>
  <si>
    <t>A PARTIR DE UN LISTADO DE ACCIONES PROPIAS DEL JEFE DE SECTOR IDENTIFICAR LA QUE ASEGURE EL CUMPLIMIENTO DEL CALENDARIO ESCOLAR</t>
  </si>
  <si>
    <t>O_3220404</t>
  </si>
  <si>
    <t>O_3220515</t>
  </si>
  <si>
    <t>A PARTIR DE LA DESCRIPCIÓN DE UN CASO SELECCIONAR LAS ACCIONES QUE DEBE REALIZAR EL JEFE DE SECTOR PARA GARANTIZAR EL CUMPLIMIENTO DEL CALENDARIO ESCOLAR</t>
  </si>
  <si>
    <t>O_3220449</t>
  </si>
  <si>
    <t>O_3220523</t>
  </si>
  <si>
    <t>O_3220517</t>
  </si>
  <si>
    <t>A PARTIR DE UN LISTADO DE ACCIONES PROPIAS DEL JEFE DE SECTOR IDENTIFICAR LAS QUE ASEGUREN QUE LOS ALUMNOS DE LAS ESCUELAS CUENTEN CON MAESTROS, LIBROS O MATERIALES DE APOYO GRATUITOS</t>
  </si>
  <si>
    <t>O_3220535</t>
  </si>
  <si>
    <t>O_3220521</t>
  </si>
  <si>
    <t>O_3220526</t>
  </si>
  <si>
    <t>A PARTIR DE UNA SITUACIÓN PROBLEMA RELACIONADA CON LOS RESULTADOS EDUCATIVOS IDENTIFICAR LA ACCIÓN QUE PERMITE EVALUARLOS PERIÓDICAMENTE EN LAS ESCUELAS DE SU SECTOR</t>
  </si>
  <si>
    <t>O_3220411</t>
  </si>
  <si>
    <t>O_3220524</t>
  </si>
  <si>
    <t>O_3220138</t>
  </si>
  <si>
    <t>A PARTIR DE UN LISTADO DE ACCIONES DE SEGUIMIENTO IDENTIFICAR AQUELLAS QUE PERMITEN EVALUAR PERIÓDICAMENTE LOS RESULTADOS EDUCATIVOS DE LAS ESCUELAS DE SU SECTOR</t>
  </si>
  <si>
    <t>O_3220497</t>
  </si>
  <si>
    <t>O_3220142</t>
  </si>
  <si>
    <t>O_3220_01_002</t>
  </si>
  <si>
    <t>A PARTIR DE UN LISTADO DE PRÁCTICAS DE ORGANIZACIÓN O FUNCIONAMIENTO DE LA ESCUELA IDENTIFICAR LOS RASGOS DE AQUELLAS QUE OBTIENEN BUENOS RESULTADOS EDUCATIVOS (METAS COMUNES, TRABAJO COLABORATIVO, ENSEÑANZA CENTRADA EN EL APRENDIZAJE O ALTAS EXPECTATIVA</t>
  </si>
  <si>
    <t>O_3220245</t>
  </si>
  <si>
    <t>O_3220614</t>
  </si>
  <si>
    <t>A PARTIR DE UNA SITUACIÓN ESCOLAR EN LA QUE SE OBSERVEN PRÁCTICAS DE ESCUELAS CON BUENOS Y MALOS RESULTADOS EDUCATIVOS IDENTIFICAR LOS RASGOS PRESENTES EN AQUELLAS QUE OBTIENEN BUENOS RESULTADOS EDUCATIVOS (METAS COMUNES, ENSEÑANZA CENTRADA EN EL APRENDI</t>
  </si>
  <si>
    <t>O_3220114</t>
  </si>
  <si>
    <t>O_3220348</t>
  </si>
  <si>
    <t>O_3220659</t>
  </si>
  <si>
    <t>O_3220509</t>
  </si>
  <si>
    <t>A PARTIR DE UN LISTADO DE ELEMENTOS DEL PLAN DE ESTUDIOS Y PROGRAMAS DE ESTUDIOS 2011 IDENTIFICAR AQUELLOS EN LOS QUE SE DISTINGUE EL SENTIDO FORMATIVO DE LA EDUCACIÓN PRIMARIA</t>
  </si>
  <si>
    <t>O_3220440</t>
  </si>
  <si>
    <t>O_3220445</t>
  </si>
  <si>
    <t>O_3220530</t>
  </si>
  <si>
    <t>A PARTIR DE UN LISTADO DE ARGUMENTOS SOBRE PRÁCTICAS EDUCATIVAS IDENTIFICAR LOS QUE VALIDAN EL SENTIDO FORMATIVO DE LOS PROPÓSITOS EDUCATIVOS, ENFOQUES O CONTENIDOS DE LA EDUCACIÓN PRIMARIA</t>
  </si>
  <si>
    <t>O_3220446</t>
  </si>
  <si>
    <t>O_3220447</t>
  </si>
  <si>
    <t>O_3220532</t>
  </si>
  <si>
    <t>O_322034</t>
  </si>
  <si>
    <t>A PARTIR DE CASOS DE ALUMNOS CON DISCAPACIDAD O APTITUDES SOBRESALIENTES, IDENTIFICAR LAS ACCIONES QUE ASEGUREN EL APRENDIZAJE DE LOS ALUMNOS</t>
  </si>
  <si>
    <t>O_3220144</t>
  </si>
  <si>
    <t>O_3220146</t>
  </si>
  <si>
    <t>A PARTIR DE UN LISTADO DE ACCIONES, IDENTIFICAR LAS QUE ASEGUREN LOS APRENDIZAJES DE LOS NIÑOS CON DISCAPACIDAD O APTITUDES SOBRESALIENTES</t>
  </si>
  <si>
    <t>O_3220380</t>
  </si>
  <si>
    <t>O_3220538</t>
  </si>
  <si>
    <t>A PARTIR DE UN LISTADO DE ACCIONES ELEGIR AQUELLAS QUE DAN SEGUIMIENTO A LOS RESULTADOS EDUCATIVOS DE LAS ESCUELAS</t>
  </si>
  <si>
    <t>O_3220556</t>
  </si>
  <si>
    <t>O_3220540</t>
  </si>
  <si>
    <t>O_3220544</t>
  </si>
  <si>
    <t>A PARTIR DE UN CASO DE UNA ESCUELA QUE PRESENTA BAJOS RESULTADOS EDUCATIVOS ELEGIR LAS ACCIONES PARA SU SEGUIMIENTO</t>
  </si>
  <si>
    <t>O_3220562</t>
  </si>
  <si>
    <t>O_3220552</t>
  </si>
  <si>
    <t>O_3220415</t>
  </si>
  <si>
    <t>A PARTIR DE LA FUNCIÓN SUPERVISORA QUE REALIZA LA JEFATURA DE SECTOR, SELECCIONAR LAS ACCIONES QUE FORTALECEN LA PRÁCTICA EDUCATIVA DE LOS DOCENTES, DIRECTIVOS, ASESORES TÉCNICO PEDAGÓGICOS O SUPERVISORES DEL SECTOR</t>
  </si>
  <si>
    <t>O_3220416</t>
  </si>
  <si>
    <t>O_3220452</t>
  </si>
  <si>
    <t>O_3220550</t>
  </si>
  <si>
    <t>A PARTIR DE NECESIDADES SOBRE PRÁCTICAS EDUCATIVAS (PLANIFICACIÓN, EVALUACIÓN, ACOMPAÑAMIENTO, SEGUIMIENTO), IDENTIFICAR LAS ACCIONES DE LA JEFATURA DE SECTOR QUE FORTALECEN LA PRÁCTICA EDUCATIVA DE DOCENTES, DIRECTIVOS, ASESORES TÉCNICO PEDAGÓGICOS O SU</t>
  </si>
  <si>
    <t>O_3220611</t>
  </si>
  <si>
    <t>O_3220555</t>
  </si>
  <si>
    <t>O_3220123</t>
  </si>
  <si>
    <t>A PARTIR DE UN LISTADO DE ESTRATEGIAS PARA LAS VISITAS DE SEGUIMIENTO SELECCIONAR LAS QUE FORTALECEN EL TRABAJO EDUCATIVO DE LAS ESCUELAS</t>
  </si>
  <si>
    <t>O_3220154</t>
  </si>
  <si>
    <t>O_3220494</t>
  </si>
  <si>
    <t>A PARTIR DE SITUACIONES PLANTEADAS EN LA RUTA DE MEJORA SELECCIONAR LAS ESTRATEGIAS DE SEGUIMIENTO PARA FORTALECER EL TRABAJO EN LAS ESCUELAS DEL SECTOR</t>
  </si>
  <si>
    <t>O_3220124</t>
  </si>
  <si>
    <t>O_3220125</t>
  </si>
  <si>
    <t>O_3220_01_003</t>
  </si>
  <si>
    <t>A PARTIR DE ENUNCIADOS EXPRESADOS EN TEXTOS OFICIALES IDENTIFICAR AQUELLOS QUE DEFINAN EL OBJETIVO DE LA ASESORÍA TÉCNICO PEDAGÓGICA QUE SE OFRECE A LOS COLECTIVOS ESCOLARES</t>
  </si>
  <si>
    <t>O_3220296</t>
  </si>
  <si>
    <t>O_3220459</t>
  </si>
  <si>
    <t>A PARTIR DE UN LISTADO DE ACCIONES DE MEJORA O FORTALECIMIENTO EDUCATIVO RECONOCER AQUELLAS QUE CUMPLAN CON LA FINALIDAD DE LA ASESORÍA TÉCNICO PEDAGÓGICA QUE SE OFRECE A LOS COLECTIVOS ESCOLARES</t>
  </si>
  <si>
    <t>O_3220463</t>
  </si>
  <si>
    <t>O_3220272</t>
  </si>
  <si>
    <t>A PARTIR DE UNA SITUACIÓN RELACIONADA CON NECESIDADES DE FORMACIÓN ACADÉMICA O METODOLÓGICA EXPRESADAS EN LA RUTA DE MEJORA ESCOLAR, PLAN DE TRABAJO DE LA ZONA ESCOLAR O EN EVALUACIONES INTERNAS O EXTERNAS IDENTIFICAR LAS ACCIONES DE ASESORÍA PARA ATENDE</t>
  </si>
  <si>
    <t>O_3220481</t>
  </si>
  <si>
    <t>O_3220598</t>
  </si>
  <si>
    <t>A PARTIR DE LA DESCRIPCIÓN DE UNA NECESIDAD DE DESARROLLO PROFESIONAL DE LOS ACTORES EDUCATIVOS (DOCENTE, DIRECTIVO, SUPERVISOR O ASESOR TÉCNICO PEDAGÓGICO) IDENTIFICAR LAS ESTRATEGIAS QUE LO FOMENTEN</t>
  </si>
  <si>
    <t>O_3220320</t>
  </si>
  <si>
    <t>O_3220469</t>
  </si>
  <si>
    <t>O_3220565</t>
  </si>
  <si>
    <t>O_3220164</t>
  </si>
  <si>
    <t>A PARTIR DE EJEMPLOS DE ACOMPAÑAMIENTO A DOCENTES SELECCIONAR LOS QUE CUMPLEN CON LAS FINALIDADES DE LA TUTORÍA</t>
  </si>
  <si>
    <t>O_3220322</t>
  </si>
  <si>
    <t>O_3220421</t>
  </si>
  <si>
    <t>O_3220557</t>
  </si>
  <si>
    <t>O_3220_02</t>
  </si>
  <si>
    <t>O_3220_02_001</t>
  </si>
  <si>
    <t>A PARTIR DE UN LISTADO DE ACCIONES DE GESTIÓN ESCOLAR IDENTIFICAR LAS QUE PERMITAN LA AUTONOMÍA DE LAS ESCUELAS</t>
  </si>
  <si>
    <t>O_3220579</t>
  </si>
  <si>
    <t>O_3220561</t>
  </si>
  <si>
    <t>O_322033</t>
  </si>
  <si>
    <t>A PARTIR DE UNA SITUACIÓN ESCOLAR (PARTICIPACIÓN DE PADRES DE FAMILIA, PLANEACIÓN DE LA RUTA DE MEJORA O QUE PRESENTE RESULTADOS EDUCATIVOS) DISTINGUIR LAS ACCIONES DE GESTIÓN ESCOLAR QUE PERMITEN A DOCENTES Y DIRECTIVOS TOMAR DECISIONES AUTÓNOMAS ORIENT</t>
  </si>
  <si>
    <t>O_3220375</t>
  </si>
  <si>
    <t>O_322032</t>
  </si>
  <si>
    <t>A PARTIR DE PLANTEAMIENTOS SEÑALADOS EN LA NORMATIVIDAD VIGENTE SOBRE GESTIÓN ESCOLAR (DEL APRENDIZAJE, EVALUACIÓN CON EQUIDAD Y AUTONOMÍA DE GESTIÓN) SELECCIONAR LAS ACCIONES QUE PERMITEN ORIENTAR AL ASESOR TÉCNICO PEDAGÓGICO Y AL SUPERVISOR ESCOLAR PAR</t>
  </si>
  <si>
    <t>O_3220422</t>
  </si>
  <si>
    <t>O_3220205</t>
  </si>
  <si>
    <t>A PARTIR DE UNA SITUACIÓN ESCOLAR (INCUMPLIMIENTO DE ALGUNOS RASGOS DE LA NORMALIDAD MÍNIMA) IDENTIFICAR ACCIONES QUE PERMITEN AL JEFE DE SECTOR ORIENTAR SOBRE LA ASESORÍA Y SUPERVISIÓN ESCOLARES A FIN DE PROMOVER LA AUTONOMÍA DE GESTIÓN DE LAS ESCUELAS</t>
  </si>
  <si>
    <t>O_3220496</t>
  </si>
  <si>
    <t>O_3220577</t>
  </si>
  <si>
    <t>O_3220467</t>
  </si>
  <si>
    <t>A PARTIR DE UN LISTADO DE ESTRATEGIAS DE INTERVENCIÓN IDENTIFICAR LAS QUE SIRVAN A LOS SUPERVISORES PARA IMPULSAR EL DISEÑO DE LA RUTA DE MEJORA ESCOLAR</t>
  </si>
  <si>
    <t>O_3220471</t>
  </si>
  <si>
    <t>O_32203</t>
  </si>
  <si>
    <t>A PARTIR DE LA DESCRIPCIÓN DE LAS DIFICULTADES DE UNA ESCUELA (LIDERAZGO, TRABAJO COLABORATIVO O RESULTADOS EDUCATIVOS) SELECCIONAR LAS ESTRATEGIAS DE INTERVENCIÓN DEL SUPERVISOR PARA IMPULSAR EL DISEÑO DE LA RUTA DE MEJORA ESCOLAR</t>
  </si>
  <si>
    <t>O_3220175</t>
  </si>
  <si>
    <t>O_3220674</t>
  </si>
  <si>
    <t>A PARTIR DE LAS CARACTERÍSTICAS DE ORGANIZACIÓN Y FUNCIONAMIENTO DE UNA ESCUELA (RUTA DE MEJORA ESCOLAR, EL IMPULSO DE LOS CONSEJOS TÉCNICOS ESCOLARES, DEL CONSEJO DE PARTICIPACIÓN SOCIAL EN EDUCACIÓN O EL FORTALECIMIENTO DEL LIDERAZGO DIRECTIVO) IDENTI</t>
  </si>
  <si>
    <t>O_3220177</t>
  </si>
  <si>
    <t>O_3220676</t>
  </si>
  <si>
    <t>O_3220179</t>
  </si>
  <si>
    <t>A PARTIR DE UN LISTADO DE ESTRATEGIAS DE GESTIÓN ESCOLAR IDENTIFICAR LAS QUE FAVORECEN LA AUTONOMÍA DEL COLECTIVO DOCENTE PARA ESTABLECER METAS COMUNES PARA LA FORMACIÓN DEL ALUMNADO</t>
  </si>
  <si>
    <t>O_3220427</t>
  </si>
  <si>
    <t>O_3220578</t>
  </si>
  <si>
    <t>A PARTIR DE LA DESCRIPCIÓN DE UNA SITUACIÓN DE UN COLECTIVO DOCENTE RELACIONADA CON EL ESTABLECIMIENTO DE METAS COMUNES PARA LA FORMACIÓN DEL ALUMNADO IDENTIFICAR LA ESTRATEGIA DE GESTIÓN ESCOLAR QUE FAVORECE LA AUTONOMÍA DEL COLECTIVO DOCENTE</t>
  </si>
  <si>
    <t>O_3220180</t>
  </si>
  <si>
    <t>O_3220541</t>
  </si>
  <si>
    <t>O_3220_02_002</t>
  </si>
  <si>
    <t>A PARTIR DE UN LISTADO DE FUENTES DE INFORMACIÓN SELECCIONAR LAS NECESARIAS PARA REALIZAR EL DIAGNÓSTICO DE LA SITUACIÓN EDUCATIVA DE LAS ESCUELAS DEL SECTOR</t>
  </si>
  <si>
    <t>O_3220595</t>
  </si>
  <si>
    <t>O_3220644</t>
  </si>
  <si>
    <t>A PARTIR DE LOS RESULTADOS EDUCATIVOS DE LAS ESCUELAS DEL SECTOR, IDENTIFICAR LA INFORMACIÓN QUE PERMITA LA TOMA DE DECISIONES QUE CONTRIBUYAN A MEJORAR LA CALIDAD DEL SERVICIO EDUCATIVO</t>
  </si>
  <si>
    <t>O_3220651</t>
  </si>
  <si>
    <t>O_3220677</t>
  </si>
  <si>
    <t>O_3220585</t>
  </si>
  <si>
    <t>A PARTIR DE LOS RESULTADOS EDUCATIVOS DE ESCUELAS DEL SECTOR CON PROBLEMAS DE LECTURA, ESCRITURA O PENSAMIENTO MATEMÁTICO, JERARQUIZAR LA INFORMACIÓN QUE PERMITA TOMAR DECISIONES QUE CONTRIBUYAN A MEJORAR LA CALIDAD DEL SERVICIO EDUCATIVO</t>
  </si>
  <si>
    <t>O_3220620</t>
  </si>
  <si>
    <t>O_3220678</t>
  </si>
  <si>
    <t>O_3220681</t>
  </si>
  <si>
    <t>A PARTIR DE UN LISTADO DE ELEMENTOS IDENTIFICAR AQUELLOS QUE SON NECESARIOS PARA EL DISEÑO DEL PLAN DEL TRABAJO DEL SECTOR DE ACUERDO CON LAS NECESIDADES DE LAS ESCUELAS</t>
  </si>
  <si>
    <t>O_3220251</t>
  </si>
  <si>
    <t>O_3220615</t>
  </si>
  <si>
    <t>O_322081</t>
  </si>
  <si>
    <t>A PARTIR DE UN LISTADO DE ACTIVIDADES DEL PLAN DE TRABAJO DEL SECTOR SELECCIONAR AQUELLAS QUE PROPICIEN LA ATENCIÓN A NECESIDADES DE LAS ESCUELAS</t>
  </si>
  <si>
    <t>O_3220430</t>
  </si>
  <si>
    <t>O_322083</t>
  </si>
  <si>
    <t>A PARTIR DE UN LISTADO DE ESTRATEGIAS DE SEGUIMIENTO SELECCIONAR AQUELLAS QUE PERMITAN EVALUAR EL PLAN DE TRABAJO DE LA JEFATURA DE SECTOR Y LOS RESULTADOS OBTENIDOS</t>
  </si>
  <si>
    <t>O_3220472</t>
  </si>
  <si>
    <t>O_3220621</t>
  </si>
  <si>
    <t>A PARTIR DE UNA SITUACIÓN QUE DESCRIBA EL PROCESO DE ASESORÍA A LAS SUPERVISIONES ESCOLARES DE SECTOR SELECCIONAR LA ESTRATEGIA DE SEGUIMIENTO QUE PERMITA EVALUAR EL DESARROLLO DE LAS ACCIONES PROPUESTAS</t>
  </si>
  <si>
    <t>O_3220338</t>
  </si>
  <si>
    <t>O_3220684</t>
  </si>
  <si>
    <t>O_3220395</t>
  </si>
  <si>
    <t>A PARTIR DE UN LISTADO SOBRE LAS FORMAS DE PARTICIPACIÓN DEL SUPERVISOR ESCOLAR (APOYO, ASESORÍA, ACOMPAÑAMIENTO) IDENTIFICAR LAS QUE APOYEN EL DISEÑO DEL PLAN DE TRABAJO PARA EL ACOMPAÑAMIENTO A LOS COLECTIVOS DOCENTES DEL SECTOR</t>
  </si>
  <si>
    <t>O_3220487</t>
  </si>
  <si>
    <t>O_322016</t>
  </si>
  <si>
    <t>A PARTIR DE NECESIDADES DE ACOMPAÑAMIENTO DETECTADAS EN ALGUNAS ESCUELAS DEL SECTOR SELECCIONAR LAS ACCIONES QUE DETERMINAN LA PARTICIPACIÓN DEL SUPERVISOR ESCOLAR EN EL DISEÑO DEL PLAN DE TRABAJO DEL SECTOR</t>
  </si>
  <si>
    <t>O_3220193</t>
  </si>
  <si>
    <t>O_3220654</t>
  </si>
  <si>
    <t>O_3220_02_003</t>
  </si>
  <si>
    <t>A PARTIR DE UN LISTADO DE ESTRATEGIAS CUYA APLICACIÓN CORRESPONDE AL JEFE DE SECTOR SELECCIONAR AQUELLAS QUE PROPICIEN LA COMUNICACIÓN ENTRE LA COMUNIDAD ESCOLAR Y LAS AUTORIDADES EDUCATIVAS</t>
  </si>
  <si>
    <t>O_3220347</t>
  </si>
  <si>
    <t>O_3220477</t>
  </si>
  <si>
    <t>O_3220610</t>
  </si>
  <si>
    <t>O_3220435</t>
  </si>
  <si>
    <t>A PARTIR DE UNA SITUACIÓN PROBLEMA RELACIONADA CON ASPECTOS EDUCATIVOS SELECCIONAR LA ESTRATEGIA QUE PERMITA LA COMUNICACIÓN ENTRE LA COMUNIDAD ESCOLAR Y LAS AUTORIDADES EDUCATIVAS PARA ATENDER DICHA SITUACIÓN</t>
  </si>
  <si>
    <t>O_3220493</t>
  </si>
  <si>
    <t>O_3220645</t>
  </si>
  <si>
    <t>A PARTIR DE UN LISTADO DE INSTITUCIONES ORGANISMOS O DEPENDENCIAS IDENTIFICAR LAS QUE BRINDAN APOYO, ASISTENCIA O ASESORÍA A LAS ESCUELAS</t>
  </si>
  <si>
    <t>O_322093</t>
  </si>
  <si>
    <t>O_3220687</t>
  </si>
  <si>
    <t>O_3220690</t>
  </si>
  <si>
    <t>A PARTIR DE UNA NECESIDAD DETECTADA EN ALGUNAS ESCUELAS DEL SECTOR IDENTIFICAR LAS INSTITUCIONES ORGANISMOS Y DEPENDENCIAS QUE BRINDAN APOYO, ASISTENCIA O ASESORÍA A ESTAS ESCUELAS</t>
  </si>
  <si>
    <t>O_3220622</t>
  </si>
  <si>
    <t>O_3220195</t>
  </si>
  <si>
    <t>O_3220693</t>
  </si>
  <si>
    <t>O_3220702</t>
  </si>
  <si>
    <t>O_3220533</t>
  </si>
  <si>
    <t>O_3220661</t>
  </si>
  <si>
    <t>O_3220590</t>
  </si>
  <si>
    <t>O_3220664</t>
  </si>
  <si>
    <t>O_3220573</t>
  </si>
  <si>
    <t>O_3220566</t>
  </si>
  <si>
    <t>O_3220680</t>
  </si>
  <si>
    <t>O_3220685</t>
  </si>
  <si>
    <t>O_3220691</t>
  </si>
  <si>
    <t>O_333518a</t>
  </si>
  <si>
    <t>O_33351061</t>
  </si>
  <si>
    <t>O_3335_01</t>
  </si>
  <si>
    <t>O_3335_01_001</t>
  </si>
  <si>
    <t>O_33352082</t>
  </si>
  <si>
    <t>O_33352080</t>
  </si>
  <si>
    <t>O_3335667</t>
  </si>
  <si>
    <t>O_33351094</t>
  </si>
  <si>
    <t>O_33351794</t>
  </si>
  <si>
    <t>O_3335681</t>
  </si>
  <si>
    <t>O_3335514</t>
  </si>
  <si>
    <t>O_33351266</t>
  </si>
  <si>
    <t>O_3335819</t>
  </si>
  <si>
    <t>O_33352088</t>
  </si>
  <si>
    <t>O_33352086</t>
  </si>
  <si>
    <t>O_3335207</t>
  </si>
  <si>
    <t>O_33352089</t>
  </si>
  <si>
    <t>O_33351381</t>
  </si>
  <si>
    <t>O_3335956</t>
  </si>
  <si>
    <t>O_3335_01_002</t>
  </si>
  <si>
    <t>O_33351028</t>
  </si>
  <si>
    <t>O_33351402</t>
  </si>
  <si>
    <t>O_33351186</t>
  </si>
  <si>
    <t>O_33351226</t>
  </si>
  <si>
    <t>O_3335820</t>
  </si>
  <si>
    <t>O_33351170</t>
  </si>
  <si>
    <t>O_33351067</t>
  </si>
  <si>
    <t>O_33351127</t>
  </si>
  <si>
    <t>O_33351183</t>
  </si>
  <si>
    <t>O_3335752</t>
  </si>
  <si>
    <t>O_3335_02</t>
  </si>
  <si>
    <t>O_3335_02_001</t>
  </si>
  <si>
    <t>O_3335518</t>
  </si>
  <si>
    <t>O_33351166</t>
  </si>
  <si>
    <t>O_33351185</t>
  </si>
  <si>
    <t>O_33351973</t>
  </si>
  <si>
    <t>O_33351006</t>
  </si>
  <si>
    <t>O_33351012</t>
  </si>
  <si>
    <t>O_33351020</t>
  </si>
  <si>
    <t>O_33352105</t>
  </si>
  <si>
    <t>O_33351075</t>
  </si>
  <si>
    <t>O_3335965</t>
  </si>
  <si>
    <t>O_33351977</t>
  </si>
  <si>
    <t>O_33351817</t>
  </si>
  <si>
    <t>O_33351021</t>
  </si>
  <si>
    <t>O_33351499</t>
  </si>
  <si>
    <t>O_33351653</t>
  </si>
  <si>
    <t>O_33351245</t>
  </si>
  <si>
    <t>O_33351250</t>
  </si>
  <si>
    <t>O_33351270</t>
  </si>
  <si>
    <t>O_3335236</t>
  </si>
  <si>
    <t>O_3335_02_002</t>
  </si>
  <si>
    <t>O_3335961</t>
  </si>
  <si>
    <t>O_3335527</t>
  </si>
  <si>
    <t>O_33351190</t>
  </si>
  <si>
    <t>O_3335383</t>
  </si>
  <si>
    <t>O_3335397</t>
  </si>
  <si>
    <t>O_3335449</t>
  </si>
  <si>
    <t>O_33351262</t>
  </si>
  <si>
    <t>O_33351229</t>
  </si>
  <si>
    <t>O_33351495</t>
  </si>
  <si>
    <t>O_33352043</t>
  </si>
  <si>
    <t>O_33351387</t>
  </si>
  <si>
    <t>O_33351815</t>
  </si>
  <si>
    <t>O_3335482</t>
  </si>
  <si>
    <t>O_3335826</t>
  </si>
  <si>
    <t>O_3335533</t>
  </si>
  <si>
    <t>O_3335_02_003</t>
  </si>
  <si>
    <t>O_3335729</t>
  </si>
  <si>
    <t>O_33351070</t>
  </si>
  <si>
    <t>O_33351389</t>
  </si>
  <si>
    <t>O_33351505</t>
  </si>
  <si>
    <t>O_3335954</t>
  </si>
  <si>
    <t>O_33352133</t>
  </si>
  <si>
    <t>O_3335834</t>
  </si>
  <si>
    <t>O_3335487</t>
  </si>
  <si>
    <t>O_3335490</t>
  </si>
  <si>
    <t>O_33351281</t>
  </si>
  <si>
    <t>O_3335491</t>
  </si>
  <si>
    <t>O_33351203</t>
  </si>
  <si>
    <t>O_3335492</t>
  </si>
  <si>
    <t>O_3335596</t>
  </si>
  <si>
    <t>O_3335444</t>
  </si>
  <si>
    <t>O_33351530</t>
  </si>
  <si>
    <t>O_33351634</t>
  </si>
  <si>
    <t>O_3335641</t>
  </si>
  <si>
    <t>O_3335_02_004</t>
  </si>
  <si>
    <t>O_33351087</t>
  </si>
  <si>
    <t>O_3335496</t>
  </si>
  <si>
    <t>O_33351486</t>
  </si>
  <si>
    <t>O_3335652</t>
  </si>
  <si>
    <t>O_33352153</t>
  </si>
  <si>
    <t>O_33351200</t>
  </si>
  <si>
    <t>O_33351202</t>
  </si>
  <si>
    <t>O_33351324</t>
  </si>
  <si>
    <t>O_33351205</t>
  </si>
  <si>
    <t>O_33351206</t>
  </si>
  <si>
    <t>O_33351560</t>
  </si>
  <si>
    <t>O_33351029</t>
  </si>
  <si>
    <t>O_33351830</t>
  </si>
  <si>
    <t>O_3335263</t>
  </si>
  <si>
    <t>O_3335_01_003</t>
  </si>
  <si>
    <t>O_3335934</t>
  </si>
  <si>
    <t>O_3335356</t>
  </si>
  <si>
    <t>O_3335987</t>
  </si>
  <si>
    <t>O_3335936</t>
  </si>
  <si>
    <t>O_3335940</t>
  </si>
  <si>
    <t>O_33351252</t>
  </si>
  <si>
    <t>O_3335273</t>
  </si>
  <si>
    <t>O_3335943</t>
  </si>
  <si>
    <t>O_3335973</t>
  </si>
  <si>
    <t>O_33351099</t>
  </si>
  <si>
    <t>O_33351306</t>
  </si>
  <si>
    <t>O_33351400</t>
  </si>
  <si>
    <t>O_33351058</t>
  </si>
  <si>
    <t>O_33351179</t>
  </si>
  <si>
    <t>O_3335407</t>
  </si>
  <si>
    <t>O_33351004</t>
  </si>
  <si>
    <t>O_3335409</t>
  </si>
  <si>
    <t>O_3335_01_004</t>
  </si>
  <si>
    <t>O_3335413</t>
  </si>
  <si>
    <t>O_33351467</t>
  </si>
  <si>
    <t>O_33351483</t>
  </si>
  <si>
    <t>O_33351114</t>
  </si>
  <si>
    <t>O_33351531</t>
  </si>
  <si>
    <t>O_3335367</t>
  </si>
  <si>
    <t>O_3335438</t>
  </si>
  <si>
    <t>O_3335433</t>
  </si>
  <si>
    <t>O_33351079</t>
  </si>
  <si>
    <t>O_33351239</t>
  </si>
  <si>
    <t>O_33352313</t>
  </si>
  <si>
    <t>O_334118a</t>
  </si>
  <si>
    <t>O_33411061</t>
  </si>
  <si>
    <t>O_3341_01</t>
  </si>
  <si>
    <t>O_3341_01_001</t>
  </si>
  <si>
    <t>O_33412082</t>
  </si>
  <si>
    <t>O_33412080</t>
  </si>
  <si>
    <t>O_3341667</t>
  </si>
  <si>
    <t>O_33411094</t>
  </si>
  <si>
    <t>O_33411794</t>
  </si>
  <si>
    <t>O_3341681</t>
  </si>
  <si>
    <t>O_3341514</t>
  </si>
  <si>
    <t>O_33411266</t>
  </si>
  <si>
    <t>O_3341819</t>
  </si>
  <si>
    <t>O_33412088</t>
  </si>
  <si>
    <t>O_33412086</t>
  </si>
  <si>
    <t>O_3341207</t>
  </si>
  <si>
    <t>O_33412089</t>
  </si>
  <si>
    <t>O_33411381</t>
  </si>
  <si>
    <t>O_3341956</t>
  </si>
  <si>
    <t>O_3341_01_002</t>
  </si>
  <si>
    <t>O_33411028</t>
  </si>
  <si>
    <t>O_33411402</t>
  </si>
  <si>
    <t>O_33411186</t>
  </si>
  <si>
    <t>O_33411226</t>
  </si>
  <si>
    <t>O_3341820</t>
  </si>
  <si>
    <t>O_33411170</t>
  </si>
  <si>
    <t>O_33411067</t>
  </si>
  <si>
    <t>O_33411127</t>
  </si>
  <si>
    <t>O_33411183</t>
  </si>
  <si>
    <t>O_3341752</t>
  </si>
  <si>
    <t>O_3341_02</t>
  </si>
  <si>
    <t>O_3341_02_001</t>
  </si>
  <si>
    <t>O_3341518</t>
  </si>
  <si>
    <t>O_33411166</t>
  </si>
  <si>
    <t>O_33411185</t>
  </si>
  <si>
    <t>O_33411973</t>
  </si>
  <si>
    <t>O_33411006</t>
  </si>
  <si>
    <t>O_33411012</t>
  </si>
  <si>
    <t>O_33411020</t>
  </si>
  <si>
    <t>O_33412105</t>
  </si>
  <si>
    <t>O_33411075</t>
  </si>
  <si>
    <t>O_3341965</t>
  </si>
  <si>
    <t>O_33411977</t>
  </si>
  <si>
    <t>O_33411817</t>
  </si>
  <si>
    <t>O_33411021</t>
  </si>
  <si>
    <t>O_33411499</t>
  </si>
  <si>
    <t>O_33411653</t>
  </si>
  <si>
    <t>O_33411245</t>
  </si>
  <si>
    <t>O_33411250</t>
  </si>
  <si>
    <t>O_33411270</t>
  </si>
  <si>
    <t>O_3341236</t>
  </si>
  <si>
    <t>O_3341_02_002</t>
  </si>
  <si>
    <t>O_3341961</t>
  </si>
  <si>
    <t>O_3341527</t>
  </si>
  <si>
    <t>O_33411190</t>
  </si>
  <si>
    <t>O_3341383</t>
  </si>
  <si>
    <t>O_3341397</t>
  </si>
  <si>
    <t>O_3341449</t>
  </si>
  <si>
    <t>O_33411262</t>
  </si>
  <si>
    <t>O_33411229</t>
  </si>
  <si>
    <t>O_33411495</t>
  </si>
  <si>
    <t>O_33412043</t>
  </si>
  <si>
    <t>O_33411387</t>
  </si>
  <si>
    <t>O_33411815</t>
  </si>
  <si>
    <t>O_3341482</t>
  </si>
  <si>
    <t>O_3341826</t>
  </si>
  <si>
    <t>O_3341533</t>
  </si>
  <si>
    <t>O_3341_02_003</t>
  </si>
  <si>
    <t>O_3341729</t>
  </si>
  <si>
    <t>O_33411070</t>
  </si>
  <si>
    <t>O_33411389</t>
  </si>
  <si>
    <t>O_33411505</t>
  </si>
  <si>
    <t>O_3341954</t>
  </si>
  <si>
    <t>O_33412133</t>
  </si>
  <si>
    <t>O_3341834</t>
  </si>
  <si>
    <t>O_3341487</t>
  </si>
  <si>
    <t>O_3341490</t>
  </si>
  <si>
    <t>O_33411281</t>
  </si>
  <si>
    <t>O_3341491</t>
  </si>
  <si>
    <t>O_33411203</t>
  </si>
  <si>
    <t>O_3341492</t>
  </si>
  <si>
    <t>O_3341596</t>
  </si>
  <si>
    <t>O_3341444</t>
  </si>
  <si>
    <t>O_33411530</t>
  </si>
  <si>
    <t>O_33411634</t>
  </si>
  <si>
    <t>O_3341641</t>
  </si>
  <si>
    <t>O_3341_02_004</t>
  </si>
  <si>
    <t>O_33411087</t>
  </si>
  <si>
    <t>O_3341496</t>
  </si>
  <si>
    <t>O_33411486</t>
  </si>
  <si>
    <t>O_3341652</t>
  </si>
  <si>
    <t>O_33412153</t>
  </si>
  <si>
    <t>O_33411200</t>
  </si>
  <si>
    <t>O_33411202</t>
  </si>
  <si>
    <t>O_33411324</t>
  </si>
  <si>
    <t>O_33411205</t>
  </si>
  <si>
    <t>O_33411206</t>
  </si>
  <si>
    <t>O_33411560</t>
  </si>
  <si>
    <t>O_33411029</t>
  </si>
  <si>
    <t>O_33411830</t>
  </si>
  <si>
    <t>O_3341870</t>
  </si>
  <si>
    <t>O_3341_01_003</t>
  </si>
  <si>
    <t>O_334134</t>
  </si>
  <si>
    <t>O_3341617</t>
  </si>
  <si>
    <t>O_3341893</t>
  </si>
  <si>
    <t>O_3341657</t>
  </si>
  <si>
    <t>O_3341895</t>
  </si>
  <si>
    <t>O_3341913</t>
  </si>
  <si>
    <t>O_334170</t>
  </si>
  <si>
    <t>O_334122</t>
  </si>
  <si>
    <t>O_3341951</t>
  </si>
  <si>
    <t>O_33411204</t>
  </si>
  <si>
    <t>O_33411502</t>
  </si>
  <si>
    <t>O_33411518</t>
  </si>
  <si>
    <t>O_3341896</t>
  </si>
  <si>
    <t>O_3341991</t>
  </si>
  <si>
    <t>O_3341901</t>
  </si>
  <si>
    <t>O_3341927</t>
  </si>
  <si>
    <t>O_3341875</t>
  </si>
  <si>
    <t>O_3341_01_004</t>
  </si>
  <si>
    <t>O_3341707</t>
  </si>
  <si>
    <t>O_33411112</t>
  </si>
  <si>
    <t>O_33411196</t>
  </si>
  <si>
    <t>O_3341957</t>
  </si>
  <si>
    <t>O_33411717</t>
  </si>
  <si>
    <t>O_3341953</t>
  </si>
  <si>
    <t>O_33412335</t>
  </si>
  <si>
    <t>O_3341736</t>
  </si>
  <si>
    <t>O_33412339</t>
  </si>
  <si>
    <t>O_33411301</t>
  </si>
  <si>
    <t>O_33412344</t>
  </si>
  <si>
    <t>O_332018a</t>
  </si>
  <si>
    <t>O_3320435</t>
  </si>
  <si>
    <t>O_3320_01</t>
  </si>
  <si>
    <t>O_3320_01_001</t>
  </si>
  <si>
    <t>A PARTIR DE UNA SITUACIÓN PROBLEMA RELACIONADA CON EL LOGRO ACADÉMICO DE LOS ALUMNOS EN SU SECTOR, IDENTIFICAR LA ACCIÓN QUE FAVORECE LA CALIDAD DEL SERVICIO EDUCATIVO DE LAS ESCUELAS A SU CARGO.</t>
  </si>
  <si>
    <t>O_3320437</t>
  </si>
  <si>
    <t>O_3320444</t>
  </si>
  <si>
    <t>O_332034</t>
  </si>
  <si>
    <t>A PARTIR DE EJEMPLOS DE ACCIONES PROPIAS DEL JEFE DE SECTOR, SELECCIONAR LA QUE FAVORECE LA CALIDAD DEL SERVICIO EDUCATIVO DE LAS ESCUELAS.</t>
  </si>
  <si>
    <t>O_332086</t>
  </si>
  <si>
    <t>O_3320445</t>
  </si>
  <si>
    <t>A PARTIR DE UN LISTADO DE ACCIONES PROPIAS DEL JEFE DE SECTOR, IDENTIFICAR LA QUE ASEGURE EL CUMPLIMIENTO DEL CALENDARIO ESCOLAR.</t>
  </si>
  <si>
    <t>O_3320421</t>
  </si>
  <si>
    <t>O_3320442</t>
  </si>
  <si>
    <t>O_3320446</t>
  </si>
  <si>
    <t>A PARTIR DE LA DESCRIPCIÓN DE UN CASO, SELECCIONAR LAS ACCIONES QUE DEBE REALIZAR EL JEFE DE SECTOR PARA GARANTIZAR EL CUMPLIMIENTO DEL CALENDARIO ESCOLAR.</t>
  </si>
  <si>
    <t>O_3320369</t>
  </si>
  <si>
    <t>O_3320454</t>
  </si>
  <si>
    <t>O_3320415</t>
  </si>
  <si>
    <t>A PARTIR DE UN LISTADO DE ACCIONES PROPIAS DEL JEFE DE SECTOR, IDENTIFICAR LAS QUE ASEGUREN QUE LOS ALUMNOS DE LAS ESCUELAS CUENTEN CON MAESTROS, LIBROS O MATERIALES DE APOYO GRATUITOS.</t>
  </si>
  <si>
    <t>O_33204</t>
  </si>
  <si>
    <t>O_3320451</t>
  </si>
  <si>
    <t>O_3320418</t>
  </si>
  <si>
    <t>A PARTIR DE UNA SITUACIÓN PROBLEMA RELACIONADA CON LOS RESULTADOS EDUCATIVOS, IDENTIFICAR LA ACCIÓN QUE PERMITE EVALUARLOS PERIÓDICAMENTE EN LAS ESCUELAS DE SU SECTOR.</t>
  </si>
  <si>
    <t>O_3320163</t>
  </si>
  <si>
    <t>O_3320485</t>
  </si>
  <si>
    <t>O_332095</t>
  </si>
  <si>
    <t>A PARTIR DE UN LISTADO DE ACCIONES DE SEGUIMIENTO, IDENTIFICAR AQUELLAS QUE PERMITEN EVALUAR PERIÓDICAMENTE LOS RESULTADOS EDUCATIVOS DE LAS ESCUELAS DE SU SECTOR.</t>
  </si>
  <si>
    <t>O_3320424</t>
  </si>
  <si>
    <t>O_3320436</t>
  </si>
  <si>
    <t>O_3320_01_002</t>
  </si>
  <si>
    <t>A PARTIR DE UN LISTADO DE PRÁCTICAS DE ORGANIZACIÓN O FUNCIONAMIENTO DE LA ESCUELA, IDENTIFICAR LOS RASGOS DE AQUELLAS QUE OBTIENEN BUENOS RESULTADOS EDUCATIVOS (METAS COMUNES, TRABAJO COLABORATIVO, ENSEÑANZA CENTRADA EN EL APRENDIZAJE O ALTAS EXPECTATIV</t>
  </si>
  <si>
    <t>O_332032</t>
  </si>
  <si>
    <t>O_3320626</t>
  </si>
  <si>
    <t>O_3320629</t>
  </si>
  <si>
    <t>O_3320101</t>
  </si>
  <si>
    <t>O_3320461</t>
  </si>
  <si>
    <t>A PARTIR DE UN LISTADO DE ELEMENTOS DEL PLAN Y PROGRAMAS DE ESTUDIOS 2011, IDENTIFICAR AQUELLOS EN LOS QUE SE DISTINGUE EL SENTIDO FORMATIVO QUE ORIENTA LA TAREA EDUCATIVA DE DOCENTES, ASESORES O SUPERVISORES DE TELESECUNDARIA.</t>
  </si>
  <si>
    <t>O_3320496</t>
  </si>
  <si>
    <t>O_332021</t>
  </si>
  <si>
    <t>O_3320464</t>
  </si>
  <si>
    <t>A PARTIR DE ACCIONES QUE IMPLIQUEN ALGUNO DE LOS PROPÓSITOS EDUCATIVOS, ENFOQUES O CONTENIDOS DE LA EDUCACIÓN SECUNDARIA O EL MODELO DE TELESECUNDARIA, IDENTIFICAR AQUÉLLA QUE ORIENTA O FORTALECE LA TAREA EDUCATIVA DE LOS DOCENTES, ASESORES TÉCNICOPEDAGÓ</t>
  </si>
  <si>
    <t>O_3320498</t>
  </si>
  <si>
    <t>O_3320501</t>
  </si>
  <si>
    <t>O_3320594</t>
  </si>
  <si>
    <t>O_3320104</t>
  </si>
  <si>
    <t>O_3320416</t>
  </si>
  <si>
    <t>O_3320462</t>
  </si>
  <si>
    <t>A PARTIR DE UN LISTADO DE ACCIONES REALIZADAS, IDENTIFICAR LAS QUE ASEGURAN LOS APRENDIZAJES DE LOS NIÑOS CON DISCAPACIDAD O APTITUDES SOBRESALIENTES</t>
  </si>
  <si>
    <t>O_332049</t>
  </si>
  <si>
    <t>O_3320686</t>
  </si>
  <si>
    <t>A PARTIR DE UN LISTADO DE ACCIONES, IDENTIFICAR AQUELLAS QUE DAN SEGUIMIENTO A LAS ESTRATEGIAS DE REFORZAMIENTO A LA FORMACIÓN Y EL APRENDIZAJE O A LOS RESULTADOS EDUCATIVOS DE LAS TELESECUNDARIAS DEL SECTOR.</t>
  </si>
  <si>
    <t>O_3320107</t>
  </si>
  <si>
    <t>O_3320477</t>
  </si>
  <si>
    <t>O_332043</t>
  </si>
  <si>
    <t>A PARTIR DE UN CASO ESCOLAR, IDENTIFICAR LAS ACCIONES PARA DAR SEGUIMIENTO A LAS ESTRATEGIAS PARA EL REFORZAMIENTO A LA FORMACIÓN Y EL APRENDIZAJE O A LOS RESULTADOS EDUCATIVOS DE LAS TELESECUNDARIAS DEL SECTOR.</t>
  </si>
  <si>
    <t>O_3320293</t>
  </si>
  <si>
    <t>O_3320220</t>
  </si>
  <si>
    <t>A PARTIR DE LA FUNCIÓN SUPERVISORA QUE REALIZA LA JEFATURA DE SECTOR, IDENTIFICAR LAS ACCIONES QUE FORTALECEN LA PRÁCTICA EDUCATIVA DE LOS DOCENTES, DIRECTIVOS, ASESORES TÉCNICO PEDAGÓGICOS O SUPERVISORES DEL SECTOR</t>
  </si>
  <si>
    <t>O_3320280</t>
  </si>
  <si>
    <t>O_3320373</t>
  </si>
  <si>
    <t>O_3320471</t>
  </si>
  <si>
    <t>A PARTIR DE NECESIDADES SOBRE PRÁCTICAS EDUCATIVAS (PLANIFICACIÓN, EVALUACIÓN, ACOMPAÑAMIENTO, SEGUIMIENTO), IDENTIFICAR LAS ACCIONES DE LA JEFATURA DE SECTOR QUE FORTALECEN LA PRÁCTICA EDUCATIVA DE DOCENTES, ASESORES TÉCNICOS PEDAGÓGICOS, DIRECTORES O S</t>
  </si>
  <si>
    <t>O_3320408</t>
  </si>
  <si>
    <t>O_332076</t>
  </si>
  <si>
    <t>A PARTIR DE UN LISTADO DE ESTRATEGIAS PARA REALIZAR VISITAS DE SEGUIMIENTO SELECCIONAR LAS QUE FORTALECEN EL TRABAJO EDUCATIVO DE LAS ESCUELAS Y ZONAS ESCOLARES.</t>
  </si>
  <si>
    <t>O_3320300</t>
  </si>
  <si>
    <t>O_3320480</t>
  </si>
  <si>
    <t>A PARTIR DE UNA SITUACIÓN ESCOLAR QUE IMPLICA ACCIONES DE MEJORA Y FORTALECIMIENTO DEL TRABAJO EDUCATIVO, IDENTIFICAR LAS ESTRATEGIAS DEL JEFE DE SECTOR PARA REALIZAR VISITAS DE SEGUIMIENTO EN ESCUELAS O ZONAS ESCOLARES</t>
  </si>
  <si>
    <t>O_3320643</t>
  </si>
  <si>
    <t>O_3320576</t>
  </si>
  <si>
    <t>O_3320478</t>
  </si>
  <si>
    <t>O_3320_01_003</t>
  </si>
  <si>
    <t>A PARTIR DE ENUNCIADOS EXPRESADOS EN TEXTOS OFICIALES, IDENTIFICAR AQUELLOS QUE DEFINAN EL OBJETIVO DE LA ASESORÍA TÉCNICO-PEDAGÓGICA QUE SE OFRECE A LOS COLECTIVOS ESCOLARES</t>
  </si>
  <si>
    <t>O_3320431</t>
  </si>
  <si>
    <t>O_3320500</t>
  </si>
  <si>
    <t>O_3320381</t>
  </si>
  <si>
    <t>A PARTIR DE UN LISTADO DE ACCIONES DE MEJORA O FORTALECIMIENTO EDUCATIVO, RECONOCER AQUELLAS QUE CUMPLAN CON LA FINALIDAD DE LA ASESORÍA TÉCNICO-PEDAGÓGICA QUE SE OFRECE A LOS COLECTIVOS ESCOLARES.</t>
  </si>
  <si>
    <t>O_3320382</t>
  </si>
  <si>
    <t>O_3320414</t>
  </si>
  <si>
    <t>A PARTIR DE UNA SITUACIÓN RELACIONADA CON NECESIDADES DE FORMACIÓN ACADÉMICA O METODOLÓGICA EXPRESADAS EN LA RUTA DE MEJORA ESCOLAR, PLAN DE TRABAJO DE LA ZONA ESCOLAR O EN EVALUACIONES INTERNAS O EXTERNAS, IDENTIFICAR LAS ACCIONES DE ASESORÍA PARA ATEND</t>
  </si>
  <si>
    <t>O_3320114</t>
  </si>
  <si>
    <t>O_3320502</t>
  </si>
  <si>
    <t>O_3320577</t>
  </si>
  <si>
    <t>A PARTIR DE LA DESCRIPCIÓN DE UNA NECESIDAD DE DESARROLLO PROFESIONAL DE LOS ACTORES EDUCATIVOS (DOCENTE, DIRECTIVO, SUPERVISOR O ASESOR TÉCNICO-PEDAGÓGICO), IDENTIFICAR LAS ESTRATEGIAS QUE LO FOMENTEN.</t>
  </si>
  <si>
    <t>O_3320284</t>
  </si>
  <si>
    <t>O_3320115</t>
  </si>
  <si>
    <t>O_3320528</t>
  </si>
  <si>
    <t>O_332011</t>
  </si>
  <si>
    <t>O_3320116</t>
  </si>
  <si>
    <t>O_3320535</t>
  </si>
  <si>
    <t>O_3320_02</t>
  </si>
  <si>
    <t>O_3320_02_001</t>
  </si>
  <si>
    <t>A PARTIR DE UN LISTADO DE ACCIONES DE GESTIÓN ESCOLAR, IDENTIFICAR LAS QUE PERMITAN LA AUTONOMÍA DE LAS ESCUELAS.</t>
  </si>
  <si>
    <t>O_3320216</t>
  </si>
  <si>
    <t>O_3320653</t>
  </si>
  <si>
    <t>O_3320121</t>
  </si>
  <si>
    <t>O_3320228</t>
  </si>
  <si>
    <t>O_3320181</t>
  </si>
  <si>
    <t>A PARTIR DE PLANTEAMIENTOS SEÑALADOS EN LA NORMATIVIDAD VIGENTE SOBRE GESTIÓN ESCOLAR (DEL APRENDIZAJE, EVALUACIÓN CON EQUIDAD Y AUTONOMÍA DE GESTIÓN), SELECCIONAR LAS ACCIONES QUE PERMITEN ORIENTAR AL ASESOR TÉCNICO PEDAGÓGICO Y AL SUPERVISOR ESCOLAR PA</t>
  </si>
  <si>
    <t>O_3320182</t>
  </si>
  <si>
    <t>O_3320330</t>
  </si>
  <si>
    <t>O_332064</t>
  </si>
  <si>
    <t>O_3320511</t>
  </si>
  <si>
    <t>O_3320659</t>
  </si>
  <si>
    <t>A PARTIR DE UN LISTADO DE ESTRATEGIAS DE INTERVENCIÓN, IDENTIFICAR LAS QUE SIRVAN A LOS SUPERVISORES PARA IMPULSAR EL DISEÑO DE LA RUTA DE MEJORA ESCOLAR.</t>
  </si>
  <si>
    <t>O_3320589</t>
  </si>
  <si>
    <t>O_3320127</t>
  </si>
  <si>
    <t>A PARTIR DE LA DESCRIPCIÓN DE LAS DIFICULTADES DE UNA ESCUELA (LIDERAZGO, TRABAJO COLABORATIVO O RESULTADOS EDUCATIVOS), SELECCIONAR LAS ESTRATEGIAS DE INTERVENCIÓN DEL SUPERVISOR PARA IMPULSAR EL DISEÑO DE LA RUTA DE MEJORA ESCOLAR.</t>
  </si>
  <si>
    <t>O_3320183</t>
  </si>
  <si>
    <t>O_3320664</t>
  </si>
  <si>
    <t>A PARTIR DE LAS CARACTERÍSTICAS DE ORGANIZACIÓN Y FUNCIONAMIENTO DE UNA ESCUELA, IDENTIFICAR LOS ELEMENTOS QUE FOMENTAN SU AUTONOMÍA DE GESTIÓN.</t>
  </si>
  <si>
    <t>O_3320130</t>
  </si>
  <si>
    <t>O_3320666</t>
  </si>
  <si>
    <t>O_3320186</t>
  </si>
  <si>
    <t>A PARTIR DE UN LISTADO DE ESTRATEGIAS DE GESTIÓN ESCOLAR, IDENTIFICAR LAS QUE FAVORECEN LA AUTONOMÍA DEL COLECTIVO DOCENTE PARA ESTABLECER METAS COMUNES PARA LA FORMACIÓN DEL ALUMNADO.</t>
  </si>
  <si>
    <t>O_3320132</t>
  </si>
  <si>
    <t>O_3320573</t>
  </si>
  <si>
    <t>A PARTIR DE LA DESCRIPCIÓN DE UNA SITUACIÓN ESCOLAR, IDENTIFICAR LAS ESTRATEGIAS DE GESTIÓN QUE FAVORECEN LA AUTONOMÍA DEL COLECTIVO DOCENTE PARA ESTABLECER METAS COMUNES PARA LA FORMACIÓN DEL ALUMNADO</t>
  </si>
  <si>
    <t>O_3320612</t>
  </si>
  <si>
    <t>O_3320580</t>
  </si>
  <si>
    <t>O_3320190</t>
  </si>
  <si>
    <t>O_3320_02_002</t>
  </si>
  <si>
    <t>A PARTIR DE UN LISTADO DE FUENTES DE INFORMACIÓN, SELECCIONAR LAS NECESARIAS PARA REALIZAR EL DIAGNÓSTICO DE LA SITUACIÓN EDUCATIVA DE LAS ESCUELAS DEL SECTOR.</t>
  </si>
  <si>
    <t>O_3320349</t>
  </si>
  <si>
    <t>O_3320194</t>
  </si>
  <si>
    <t>A PARTIR DE LOS RESULTADOS EDUCATIVOS DE LAS ESCUELAS DEL SECTOR (NIVEL DE LOGRO EDUCATIVO, LECTURA Y ESCRITURA, Y PENSAMIENTO MATEMÁTICO), IDENTIFICAR LAS ACCIONES QUE DESDE LA JEFATURA DE SECTOR SE PROMUEVEN PARA CONTRIBUIR A LA MEJORA DE LA CALIDAD DE</t>
  </si>
  <si>
    <t>O_3320241</t>
  </si>
  <si>
    <t>O_3320518</t>
  </si>
  <si>
    <t>A PARTIR DE LOS RESULTADOS EDUCATIVOS DE UNA ESCUELA CON PROBLEMAS DE LECTURA, ESCRITURA O PENSAMIENTO MATEMÁTICO, JERARQUIZAR LAS ACCIONES QUE DESDE LA JEFATURA DE SECTOR SE PROMUEVEN PARA CONTRIBUIR A LA MEJORA DE LA CALIDAD DEL SERVICIO EDUCATIVO.</t>
  </si>
  <si>
    <t>O_3320267</t>
  </si>
  <si>
    <t>O_3320520</t>
  </si>
  <si>
    <t>O_3320240</t>
  </si>
  <si>
    <t>A PARTIR DE UN LISTADO DE ELEMENTOS, IDENTIFICAR AQUELLOS QUE SON NECESARIOS PARA EL DISEÑO DEL PLAN DEL TRABAJO DEL SECTOR DE ACUERDO CON LAS NECESIDADES DE LAS ESCUELAS.</t>
  </si>
  <si>
    <t>O_3320326</t>
  </si>
  <si>
    <t>O_3320521</t>
  </si>
  <si>
    <t>A PARTIR DE UN LISTADO DE ACTIVIDADES DEL PLAN DE TRABAJO DEL SECTOR, SELECCIONAR AQUELLAS QUE PROPICIEN LA ATENCIÓN A NECESIDADES DE LAS ESCUELAS.</t>
  </si>
  <si>
    <t>O_3320143</t>
  </si>
  <si>
    <t>O_3320542</t>
  </si>
  <si>
    <t>O_3320399</t>
  </si>
  <si>
    <t>A PARTIR DE UN LISTADO DE ESTRATEGIAS DE SEGUIMIENTO, SELECCIONAR AQUELLAS QUE PERMITAN EVALUAR EL PLAN DE TRABAJO DE LA JEFATURA DE SECTOR Y LOS RESULTADOS OBTENIDOS.</t>
  </si>
  <si>
    <t>O_3320145</t>
  </si>
  <si>
    <t>O_3320552</t>
  </si>
  <si>
    <t>A PARTIR DE UNA SITUACIÓN QUE DESCRIBA EL PROCESO DE ASESORÍA A LAS SUPERVISIONES ESCOLARES DE SECTOR, SELECCIONAR LA ESTRATEGIA DE SEGUIMIENTO QUE PERMITA EVALUAR EL DESARROLLO DE LAS ACCIONES PROPUESTAS.</t>
  </si>
  <si>
    <t>O_3320409</t>
  </si>
  <si>
    <t>O_3320676</t>
  </si>
  <si>
    <t>O_332023</t>
  </si>
  <si>
    <t>A PARTIR UN LISTADO SOBRE LAS FORMAS DE PARTICIPACIÓN DEL SUPERVISOR ESCOLAR (APOYO, ASESORÍA, ACOMPAÑAMIENTO), IDENTIFICAR LAS QUE APOYEN EL DISEÑO DEL PLAN DE TRABAJO PARA EL ACOMPAÑAMIENTO A LOS COLECTIVOS DOCENTES DEL SECTOR.</t>
  </si>
  <si>
    <t>O_3320246</t>
  </si>
  <si>
    <t>O_3320527</t>
  </si>
  <si>
    <t>A PARTIR DE NECESIDADES DE ACOMPAÑAMIENTO DETECTADAS EN ALGUNAS ESCUELAS DEL SECTOR, SELECCIONAR LAS ACCIONES QUE DETERMINAN LA PARTICIPACIÓN DEL SUPERVISOR ESCOLAR EN EL DISEÑO DEL PLAN DE TRABAJO DEL SECTOR.</t>
  </si>
  <si>
    <t>O_3320197</t>
  </si>
  <si>
    <t>O_3320549</t>
  </si>
  <si>
    <t>O_3320543</t>
  </si>
  <si>
    <t>O_3320_02_003</t>
  </si>
  <si>
    <t>A PARTIR DE UN LISTADO DE ESTRATEGIA CUYA APLICACIÓN CORRESPONDE AL JEFE DE SECTOR, SELECCIONAR AQUELLAS QUE PROPICIEN LA COMUNICACIÓN ENTRE LA COMUNIDAD ESCOLAR Y LAS AUTORIDADES EDUCATIVAS.</t>
  </si>
  <si>
    <t>O_3320608</t>
  </si>
  <si>
    <t>O_3320529</t>
  </si>
  <si>
    <t>A PARTIR DE UNA SITUACIÓN PROBLEMA RELACIONADA CON ASPECTOS EDUCATIVOS, SELECCIONAR LA ESTRATEGIA QUE PERMITA LA COMUNICACIÓN ENTRE LA COMUNIDAD ESCOLAR Y LAS AUTORIDADES EDUCATIVAS PARA ATENDER DICHA SITUACIÓN.</t>
  </si>
  <si>
    <t>O_3320561</t>
  </si>
  <si>
    <t>O_3320411</t>
  </si>
  <si>
    <t>O_3320569</t>
  </si>
  <si>
    <t>O_3320155</t>
  </si>
  <si>
    <t>A PARTIR DE UN LISTADO DE INSTITUCIONES, ORGANISMOS O DEPENDENCIAS, IDENTIFICAR LAS QUE BRINDAN APOYO, ASISTENCIA O ASESORÍA A LAS ESCUELAS.</t>
  </si>
  <si>
    <t>O_3320318</t>
  </si>
  <si>
    <t>O_3320515</t>
  </si>
  <si>
    <t>A PARTIR DE UNA NECESIDAD DETECTADA EN ALGUNAS ESCUELAS DEL SECTOR, IDENTIFICAR LAS INSTITUCIONES, LOS ORGANISMOS Y LAS DEPENDENCIAS QUE BRINDAN APOYO, ASISTENCIA O ASESORÍA A ESTAS ESCUELAS.</t>
  </si>
  <si>
    <t>O_3320611</t>
  </si>
  <si>
    <t>O_332079</t>
  </si>
  <si>
    <t>O_3320474</t>
  </si>
  <si>
    <t>O_211018a</t>
  </si>
  <si>
    <t>O_2110326</t>
  </si>
  <si>
    <t>O_2110_01</t>
  </si>
  <si>
    <t>O_2110_01_001</t>
  </si>
  <si>
    <t>A PARTIR DE PROPÓSITOS DE LA EDUCACIÓN BÁSICA, IDENTIFICAR LOS QUE CORRESPONDEN AL NIVEL</t>
  </si>
  <si>
    <t>O_2110327</t>
  </si>
  <si>
    <t>O_2110329</t>
  </si>
  <si>
    <t>O_2110183</t>
  </si>
  <si>
    <t>A PARTIR DE CAMPOS FORMATIVOS, IDENTIFICAR LA RELACIÓN CON LOS APRENDIZAJES ESPERADOS</t>
  </si>
  <si>
    <t>O_2110332</t>
  </si>
  <si>
    <t>O_2110597</t>
  </si>
  <si>
    <t>O_2110186</t>
  </si>
  <si>
    <t>A PARTIR DE EJEMPLOS DE PRÁCTICAS DOCENTES, IDENTIFICAR AQUELLOS QUE CONTRIBUYEN AL APRENDIZAJE PERMANENTE</t>
  </si>
  <si>
    <t>O_2110343</t>
  </si>
  <si>
    <t>O_2110598</t>
  </si>
  <si>
    <t>O_2110305</t>
  </si>
  <si>
    <t>A PARTIR DE EJEMPLOS DE PRÁCTICAS DOCENTES, IDENTIFICAR AQUELLAS QUE CONTRIBUYEN AL DESARROLLO DE COMPETENCIAS EN LOS ALUMNOS</t>
  </si>
  <si>
    <t>O_2110347</t>
  </si>
  <si>
    <t>O_2110476</t>
  </si>
  <si>
    <t>O_2110478</t>
  </si>
  <si>
    <t>O_211033</t>
  </si>
  <si>
    <t>A PARTIR DE DESCRIPCIONES DEL ENTORNO FAMILIAR O SOCIOCULTURAL, IDENTIFICAR LAS ACCIONES QUE FAVORECEN LOS PROCESOS DE DESARROLLO Y APRENDIZAJE DE LOS ALUMNOS</t>
  </si>
  <si>
    <t>O_2110317</t>
  </si>
  <si>
    <t>O_2110352</t>
  </si>
  <si>
    <t>O_2110354</t>
  </si>
  <si>
    <t>O_2110358</t>
  </si>
  <si>
    <t>O_2110355</t>
  </si>
  <si>
    <t>A PARTIR DE EJEMPLOS DEL CONTEXTO LINGÜÍSTICO, IDENTIFICAR EL QUE FAVORECE LOS PROCESOS DE DESARROLLO Y APRENDIZAJE DE LOS ALUMNOS</t>
  </si>
  <si>
    <t>O_2110356</t>
  </si>
  <si>
    <t>O_2110359</t>
  </si>
  <si>
    <t>O_211095</t>
  </si>
  <si>
    <t>O_2110_01_002</t>
  </si>
  <si>
    <t>A PARTIR DE ENUNCIADOS SOBRE LAS DIMENSIONES DE LA GESTIÓN ESCOLAR, IDENTIFICAR AQUELLOS QUE ATIENDEN EL LOGRO ACADÉMICO DE LOS ALUMNOS</t>
  </si>
  <si>
    <t>O_2110207</t>
  </si>
  <si>
    <t>O_2110360</t>
  </si>
  <si>
    <t>O_2110193</t>
  </si>
  <si>
    <t>A PARTIR DE CARACTERÍSTICAS DE LAS DIMENSIONES DE LA GESTIÓN ESCOLAR, DISTINGUIR A CUÁL DE ELLAS CORRESPONDEN</t>
  </si>
  <si>
    <t>O_2110194</t>
  </si>
  <si>
    <t>O_2110197</t>
  </si>
  <si>
    <t>O_2110365</t>
  </si>
  <si>
    <t>A PARTIR DE EJEMPLOS DEL USO DEL TIEMPO ESCOLAR, SELECCIONAR LAS ACTIVIDADES QUE TENGAN SENTIDO FORMATIVO PARA LOS ALUMNOS</t>
  </si>
  <si>
    <t>O_2110370</t>
  </si>
  <si>
    <t>O_2110371</t>
  </si>
  <si>
    <t>O_2110383</t>
  </si>
  <si>
    <t>O_2110369</t>
  </si>
  <si>
    <t>O_2110_01_003</t>
  </si>
  <si>
    <t>A PARTIR DE CARACTERÍSTICAS SOBRE PROCESOS DE DESARROLLO, IDENTIFICAR LOS QUE CORRESPONDEN A LOS ALUMNOS DE LA EDUCACIÓN PREESCOLAR</t>
  </si>
  <si>
    <t>O_2110373</t>
  </si>
  <si>
    <t>O_2110379</t>
  </si>
  <si>
    <t>O_2110224</t>
  </si>
  <si>
    <t>A PARTIR DE EJEMPLOS DE PRODUCCIONES DE LOS ALUMNOS, IDENTIFICAR LOS PROCESOS DE DESARROLLO Y APRENDIZAJE</t>
  </si>
  <si>
    <t>O_2110387</t>
  </si>
  <si>
    <t>O_2110391</t>
  </si>
  <si>
    <t>O_2110398</t>
  </si>
  <si>
    <t>O_2110226</t>
  </si>
  <si>
    <t>A PARTIR DE LOS CONTENIDOS DEL CURRÍCULO DE EDUCACIÓN BÁSICA, IDENTIFICAR LOS QUE CORRESPONDEN A LA EDUCACIÓN PREESCOLAR</t>
  </si>
  <si>
    <t>O_2110296</t>
  </si>
  <si>
    <t>O_2110388</t>
  </si>
  <si>
    <t>O_2110390</t>
  </si>
  <si>
    <t>O_2110280</t>
  </si>
  <si>
    <t>A PARTIR DE DESCRIPCIONES DE CONTENIDOS, IDENTIFICAR LAS QUE PROMUEVEN EL APRENDIZAJE ESPERADO</t>
  </si>
  <si>
    <t>O_2110287</t>
  </si>
  <si>
    <t>O_2110393</t>
  </si>
  <si>
    <t>O_2110497</t>
  </si>
  <si>
    <t>O_2110206</t>
  </si>
  <si>
    <t>O_2110_01_004</t>
  </si>
  <si>
    <t>A PARTIR DE DESCRIPCIONES SOBRE LAS FORMAS DE ORGANIZACIÓN ESCOLAR, DIFERENCIAR AQUELLAS QUE FAVOREZCAN EL APRENDIZAJE DE LOS ALUMNOS</t>
  </si>
  <si>
    <t>O_2110405</t>
  </si>
  <si>
    <t>O_2110538</t>
  </si>
  <si>
    <t>O_2110229</t>
  </si>
  <si>
    <t>A PARTIR DE SITUACIONES DE LA ORGANIZACIÓN DEL TRABAJO EN EL AULA, RECONOCER LOS ELEMENTOS BÁSICOS QUE CORRESPONDEN A LA EDUCACIÓN PREESCOLAR.</t>
  </si>
  <si>
    <t>O_2110417</t>
  </si>
  <si>
    <t>O_2110685</t>
  </si>
  <si>
    <t>A PARTIR DE EJEMPLOS DE ACTIVIDADES EN EL AULA, IDENTIFICAR EL ELEMENTO (APRENDIZAJE ENTRE PARES, EDUCACIÓN INCLUSIVA, AMBIENTES ESTIMULANTES, PLANEACIÓN REFLEXIVA, ETCÉTERA) DE LA ORGANIZACIÓN DEL TRABAJO QUE SE FAVORECE</t>
  </si>
  <si>
    <t>O_2110518</t>
  </si>
  <si>
    <t>O_2110520</t>
  </si>
  <si>
    <t>O_2110623</t>
  </si>
  <si>
    <t>O_2110426</t>
  </si>
  <si>
    <t>A PARTIR DE UNA SITUACIÓN PROBLEMÁTICA EN EL CONTEXTO ESCOLAR, IDENTIFICAR LOS MECANISMOS PARA DETECTAR Y ATENDER LAS DIFICULTADES Y BARRERAS PARA EL APRENDIZAJE DE LOS ALUMNOS DE PREESCOLAR.</t>
  </si>
  <si>
    <t>O_2110514</t>
  </si>
  <si>
    <t>O_2110526</t>
  </si>
  <si>
    <t>O_2110626</t>
  </si>
  <si>
    <t>O_2110321</t>
  </si>
  <si>
    <t>A PARTIR DE PRODUCCIONES DE LOS ALUMNOS, DIFERENCIAR LOS MECANISMOS QUE DETECTEN DIFICULTADES Y BARRERAS PARA EL APRENDIZAJE EN EL AULA</t>
  </si>
  <si>
    <t>O_2110630</t>
  </si>
  <si>
    <t>O_2110631</t>
  </si>
  <si>
    <t>O_2110633</t>
  </si>
  <si>
    <t>O_2110423</t>
  </si>
  <si>
    <t>O_2110_02</t>
  </si>
  <si>
    <t>O_2110_02_001</t>
  </si>
  <si>
    <t>A PARTIR DE ACCIONES DOCENTES, IDENTIFICAR LAS QUE FAVORECEN LA COLABORACIÓN EN LA PLANEACIÓN, ORGANIZACIÓN, DIRECCIÓN O EVALUACIÓN DE LAS ACTIVIDADES EN LA ESCUELA</t>
  </si>
  <si>
    <t>O_2110521</t>
  </si>
  <si>
    <t>O_2110637</t>
  </si>
  <si>
    <t>O_2110446</t>
  </si>
  <si>
    <t>A PARTIR DE UNA PROBLEMÁTICA RELACIONADA CON LA FALTA DE COLABORACIÓN EN LA PLANEACIÓN, ORGANIZACIÓN, DIRECCIÓN O EVALUACIÓN, SELECCIONAR LA ESTRATEGIA QUE CONTRIBUYA A SU ATENCIÓN</t>
  </si>
  <si>
    <t>O_2110528</t>
  </si>
  <si>
    <t>O_2110642</t>
  </si>
  <si>
    <t>O_2110425</t>
  </si>
  <si>
    <t>A PARTIR DE CARACTERÍSTICAS DE LA GESTIÓN ESCOLAR, IDENTIFICAR LAS QUE SE REFIEREN A LA AUTONOMÍA DE LA GESTIÓN ESCOLAR</t>
  </si>
  <si>
    <t>O_2110434</t>
  </si>
  <si>
    <t>O_2110453</t>
  </si>
  <si>
    <t>O_2110454</t>
  </si>
  <si>
    <t>A PARTIR DE SITUACIONES DE AULA, IDENTIFICAR LAS QUE APOYAN LA AUTONOMÍA DE GESTIÓN DE LA ESCUELA</t>
  </si>
  <si>
    <t>O_2110465</t>
  </si>
  <si>
    <t>O_2110689</t>
  </si>
  <si>
    <t>O_2110533</t>
  </si>
  <si>
    <t>O_2110118</t>
  </si>
  <si>
    <t>A PARTIR DE UNA PROBLEMÁTICA ESCOLAR RELACIONADA CON LA AUTONOMÍA DE GESTIÓN, IDENTIFICAR ACCIONES QUE LA ATIENDAN.</t>
  </si>
  <si>
    <t>O_2110299</t>
  </si>
  <si>
    <t>O_2110319</t>
  </si>
  <si>
    <t>O_2110553</t>
  </si>
  <si>
    <t>O_2110304</t>
  </si>
  <si>
    <t>O_2110_02_002</t>
  </si>
  <si>
    <t>A PARTIR DE LOS RESULTADOS DE EVALUACIONES INTERNAS O EXTERNAS, SELECCIONAR LOS ELEMENTOS CENTRALES QUE DETERMINAN LA MEJORA ESCOLAR</t>
  </si>
  <si>
    <t>O_2110430</t>
  </si>
  <si>
    <t>O_2110565</t>
  </si>
  <si>
    <t>O_2110244</t>
  </si>
  <si>
    <t>A PARTIR DE RESULTADOS DE EVALUACIONES INTERNAS O EXTERNAS, IDENTIFICAR LAS ACCIONES QUE IMPULSEN LA MEJORA ESCOLAR</t>
  </si>
  <si>
    <t>O_2110458</t>
  </si>
  <si>
    <t>O_2110507</t>
  </si>
  <si>
    <t>O_2110257</t>
  </si>
  <si>
    <t>A PARTIR DE EJEMPLOS DE INFORMES ACADÉMICOS DE LOS ALUMNOS, IDENTIFICAR LOS QUE REQUIEREN SEGUIMIENTO OPORTUNO EN LOS PROCESOS DE ENSEÑANZA Y APRENDIZAJE</t>
  </si>
  <si>
    <t>O_2110433</t>
  </si>
  <si>
    <t>O_2110505</t>
  </si>
  <si>
    <t>O_2110571</t>
  </si>
  <si>
    <t>O_2110173</t>
  </si>
  <si>
    <t>A PARTIR DE EJEMPLOS DE INFORMES ACADÉMICOS DE LOS ALUMNOS, JERARQUIZAR LAS ACCIONES QUE CONTRIBUYAN A FORTALECER LOS PROCESOS DE APRENDIZAJE</t>
  </si>
  <si>
    <t>O_2110437</t>
  </si>
  <si>
    <t>O_2110471</t>
  </si>
  <si>
    <t>O_2110513</t>
  </si>
  <si>
    <t>O_2110438</t>
  </si>
  <si>
    <t>A PARTIR DE EJEMPLOS DE PARTICIPACIÓN DOCENTE, SELECCIONAR LOS PERTINENTES PARA LA EVALUACIÓN Y SEGUIMIENTO DE LA RUTA DE MEJORA</t>
  </si>
  <si>
    <t>O_2110450</t>
  </si>
  <si>
    <t>O_2110262</t>
  </si>
  <si>
    <t>A PARTIR DE LA DESCRIPCIÓN DE UNA SESIÓN DEL CONSEJO TÉCNICO ESCOLAR, IDENTIFICAR LAS ESTRATEGIAS QUE PROMUEVAN LA PARTICIPACIÓN DOCENTE EN LA RUTA DE MEJORA (PLANEACIÓN, DESARROLLO, SEGUIMIENTO O EVALUACIÓN)</t>
  </si>
  <si>
    <t>O_2110292</t>
  </si>
  <si>
    <t>O_2110314</t>
  </si>
  <si>
    <t>O_2110525</t>
  </si>
  <si>
    <t>A PARTIR DE ESTRATEGIAS DE LA RUTA DE MEJORA, SELECCIONAR LA QUE PROPICIE EL TRABAJO CONSENSUADO Y COLABORATIVO</t>
  </si>
  <si>
    <t>O_2110575</t>
  </si>
  <si>
    <t>O_211090</t>
  </si>
  <si>
    <t>A PARTIR DE UN EJEMPLO DE NECESIDADES DE UNA ESCUELA, SELECCIONAR LAS ACCIONES QUE APOYAN EL DISEÑO DE LA RUTA DE MEJORA, DE MANERA COLABORATIVA Y CONSENSUADA</t>
  </si>
  <si>
    <t>O_2110440</t>
  </si>
  <si>
    <t>O_2110583</t>
  </si>
  <si>
    <t>O_2110143</t>
  </si>
  <si>
    <t>O_2110_02_003</t>
  </si>
  <si>
    <t>A PARTIR DE CARACTERÍSTICAS DE LA ORGANIZACIÓN DE LOS DOCENTES, IDENTIFICAR LAS QUE CORRESPONDEN AL TRABAJO COLABORATIVO</t>
  </si>
  <si>
    <t>O_2110442</t>
  </si>
  <si>
    <t>O_2110512</t>
  </si>
  <si>
    <t>O_211073</t>
  </si>
  <si>
    <t>A PARTIR DE ACCIONES DE LA GESTIÓN ESCOLAR, IDENTIFICAR LAS QUE PROMUEVEN EL TRABAJO COLABORATIVO</t>
  </si>
  <si>
    <t>O_2110285</t>
  </si>
  <si>
    <t>O_2110214</t>
  </si>
  <si>
    <t>A PARTIR DE ESTRATEGIAS DE LA GESTIÓN ESCOLAR, IDENTIFICAR LAS QUE FOMENTAN EL TRABAJO COLABORATIVO</t>
  </si>
  <si>
    <t>O_2110259</t>
  </si>
  <si>
    <t>O_2110459</t>
  </si>
  <si>
    <t>A PARTIR DE UNA SITUACIÓN PROBLEMÁTICA RELACIONADA CON EL TRABAJO COLABORATIVO, SELECCIONAR LA ESTRATEGIA QUE LA ATIENDA</t>
  </si>
  <si>
    <t>O_2110482</t>
  </si>
  <si>
    <t>O_2110500</t>
  </si>
  <si>
    <t>O_2110179</t>
  </si>
  <si>
    <t>A PARTIR DE ESTRATEGIAS DE LA GESTIÓN ESCOLAR, IDENTIFICAR LAS QUE PROPICIAN EL DIÁLOGO Y LA ESCUCHA ENTRE LA COMUNIDAD ESCOLAR</t>
  </si>
  <si>
    <t>O_2110488</t>
  </si>
  <si>
    <t>O_2110537</t>
  </si>
  <si>
    <t>O_2110462</t>
  </si>
  <si>
    <t>A PARTIR DE UNA SITUACIÓN PROBLEMÁTICA DE TRABAJO COLABORATIVO ENTRE LA COMUNIDAD ESCOLAR, IDENTIFIQUE LA ESTRATEGIA DE DIÁLOGO Y ESCUCHA QUE LA SOLUCIONA</t>
  </si>
  <si>
    <t>O_2110541</t>
  </si>
  <si>
    <t>O_2110588</t>
  </si>
  <si>
    <t>O_221018a</t>
  </si>
  <si>
    <t>O_2210199</t>
  </si>
  <si>
    <t>O_2210_01</t>
  </si>
  <si>
    <t>O_2210_01_001</t>
  </si>
  <si>
    <t>A PARTIR DE PROPÓSITOS DE LA EDUCACIÓN BÁSICA, IDENTIFICAR LOS QUE CORRESPONDEN AL NIVEL.</t>
  </si>
  <si>
    <t>O_2210337</t>
  </si>
  <si>
    <t>O_2210479</t>
  </si>
  <si>
    <t>O_2210338</t>
  </si>
  <si>
    <t>A PARTIR DE UN LISTADO DE APRENDIZAJES ESPERADOS, IDENTIFIQUE EL PROPÓSITO DE LA EDUCACIÓN PRIMARIA QUE SE FAVORECE</t>
  </si>
  <si>
    <t>O_2210675</t>
  </si>
  <si>
    <t>O_2210738</t>
  </si>
  <si>
    <t>O_2210132</t>
  </si>
  <si>
    <t>A PARTIR DE EJEMPLOS DE PRÁCTICAS DOCENTES, IDENTIFICAR AQUELLOS QUE CONTRIBUYEN AL APRENDIZAJE PERMANENTE.</t>
  </si>
  <si>
    <t>O_2210681</t>
  </si>
  <si>
    <t>O_2210745</t>
  </si>
  <si>
    <t>O_221022</t>
  </si>
  <si>
    <t>A PARTIR DE EJEMPLOS DE PRÁCTICAS DOCENTES, IDENTIFICAR AQUELLAS QUE CONTRIBUYEN AL LOGRO DE COMPETENCIAS EN LOS ALUMNOS.</t>
  </si>
  <si>
    <t>O_2210722</t>
  </si>
  <si>
    <t>O_2210723</t>
  </si>
  <si>
    <t>O_2210207</t>
  </si>
  <si>
    <t>A PARTIR DE DESCRIPCIONES DEL ENTORNO FAMILIAR Y SOCIOCULTURAL, IDENTIFICAR LAS ACCIONES QUE FAVORECEN LOS PROCESOS DE DESARROLLO Y APRENDIZAJE DE LOS ALUMNOS.</t>
  </si>
  <si>
    <t>O_2210285</t>
  </si>
  <si>
    <t>O_2210768</t>
  </si>
  <si>
    <t>O_2210212</t>
  </si>
  <si>
    <t>A PARTIR DE EJEMPLOS DEL CONTEXTO LINGÜÍSTICO, IDENTIFICAR EL QUE FAVORECE LOS PROCESOS DE DESARROLLO Y APRENDIZAJE DE LOS ALUMNOS.</t>
  </si>
  <si>
    <t>O_2210690</t>
  </si>
  <si>
    <t>O_2210746</t>
  </si>
  <si>
    <t>O_2210357</t>
  </si>
  <si>
    <t>O_2210_01_002</t>
  </si>
  <si>
    <t>A PARTIR DE ENUNCIADOS SOBRE LAS DIMENSIONES DE LA GESTIÓN ESCOLAR, IDENTIFICAR AQUELLOS QUE ATIENDEN EL LOGRO ACADÉMICO DE LOS ALUMNOS.</t>
  </si>
  <si>
    <t>O_2210755</t>
  </si>
  <si>
    <t>O_2210362</t>
  </si>
  <si>
    <t>O_2210350</t>
  </si>
  <si>
    <t>A PARTIR DE CARACTERÍSTICAS DE LAS DIMENSIONES DE LA GESTIÓN ESCOLAR, DISTINGUIR A CUÁL DE ELLAS CORRESPONDEN.</t>
  </si>
  <si>
    <t>O_2210394</t>
  </si>
  <si>
    <t>O_2210740</t>
  </si>
  <si>
    <t>O_2210433</t>
  </si>
  <si>
    <t>O_2210182</t>
  </si>
  <si>
    <t>A PARTIR DE EJEMPLOS DEL USO DEL TIEMPO ESCOLAR, SELECCIONAR LAS ACTIVIDADES QUE TENGAN SENTIDO FORMATIVO PARA LOS ALUMNOS.</t>
  </si>
  <si>
    <t>O_2210431</t>
  </si>
  <si>
    <t>O_2210510</t>
  </si>
  <si>
    <t>O_2210756</t>
  </si>
  <si>
    <t>O_2210361</t>
  </si>
  <si>
    <t>O_2210_01_003</t>
  </si>
  <si>
    <t>A PARTIR DE CARACTERÍSTICAS SOBRE PROCESOS DE DESARROLLO, IDENTIFICAR LOS QUE CORRESPONDEN A LOS ALUMNOS DE LA EDUCACIÓN PRIMARIA.</t>
  </si>
  <si>
    <t>O_2210413</t>
  </si>
  <si>
    <t>O_2210757</t>
  </si>
  <si>
    <t>O_2210540</t>
  </si>
  <si>
    <t>O_2210231</t>
  </si>
  <si>
    <t>A PARTIR DE EJEMPLOS DE PRODUCCIONES DE LOS ALUMNOS, IDENTIFICAR LOS PROCESOS DE DESARROLLO Y APRENDIZAJE.</t>
  </si>
  <si>
    <t>O_2210292</t>
  </si>
  <si>
    <t>O_2210402</t>
  </si>
  <si>
    <t>O_2210747</t>
  </si>
  <si>
    <t>O_2210224</t>
  </si>
  <si>
    <t>A PARTIR DE LOS CONTENIDOS DEL CURRÍCULO DE EDUCACIÓN BÁSICA, DISTINGUIR LOS QUE CORRESPONDEN A LA EDUCACIÓN PRIMARIA.</t>
  </si>
  <si>
    <t>O_2210726</t>
  </si>
  <si>
    <t>O_2210498</t>
  </si>
  <si>
    <t>O_2210531</t>
  </si>
  <si>
    <t>O_2210536</t>
  </si>
  <si>
    <t>O_221032</t>
  </si>
  <si>
    <t>A PARTIR DE DESCRIPCIONES DE CONTENIDOS, DISTINGUIR LAS QUE CORRESPONDEN A LA EDUCACIÓN PRIMARIA.</t>
  </si>
  <si>
    <t>O_2210496</t>
  </si>
  <si>
    <t>O_2210759</t>
  </si>
  <si>
    <t>O_2210504</t>
  </si>
  <si>
    <t>O_2210147</t>
  </si>
  <si>
    <t>A PARTIR DE LAS CARACTERÍSTICAS DE LOS ENFOQUES DIDÁCTICOS, IDENTIFICAR A LA ASIGNATURA QUE CORRESPONDE.</t>
  </si>
  <si>
    <t>O_2210218</t>
  </si>
  <si>
    <t>O_2210727</t>
  </si>
  <si>
    <t>O_2210499</t>
  </si>
  <si>
    <t>O_2210185</t>
  </si>
  <si>
    <t>A PARTIR DE ACTIVIDADES DIDÁCTICAS, IDENTIFICAR LA QUE CUMPLA CON EL ENFOQUE.</t>
  </si>
  <si>
    <t>O_2210229</t>
  </si>
  <si>
    <t>O_2210594</t>
  </si>
  <si>
    <t>O_2210221</t>
  </si>
  <si>
    <t>O_2210_01_004</t>
  </si>
  <si>
    <t>A PARTIR DE DESCRIPCIONES SOBRE LAS FORMAS DE ORGANIZACIÓN ESCOLAR, DIFERENCIAR AQUELLAS QUE FAVOREZCAN EL APRENDIZAJE DE LOS ALUMNOS.</t>
  </si>
  <si>
    <t>O_2210596</t>
  </si>
  <si>
    <t>O_2210600</t>
  </si>
  <si>
    <t>A PARTIR DE SITUACIONES DE LA ORGANIZACIÓN DEL TRABAJO EN EL AULA, RECONOCER LOS ELEMENTOS BÁSICOS QUE CORRESPONDEN A LA EDUCACIÓN PRIMARIA.</t>
  </si>
  <si>
    <t>O_2210741</t>
  </si>
  <si>
    <t>O_2210760</t>
  </si>
  <si>
    <t>O_2210416</t>
  </si>
  <si>
    <t>A PARTIR DE EJEMPLOS DE ACTIVIDADES EN EL AULA, IDENTIFICAR EL ELEMENTO (TRABAJO COLABORATIVO, SOCIALIZACIÓN, CONFRONTACIÓN GRUPAL, APRENDIZAJE ENTRE PARES, ETCÉTERA) DE LA ORGANIZACIÓN DEL TRABAJO EN EL AULA QUE SE FAVORECE.</t>
  </si>
  <si>
    <t>O_2210521</t>
  </si>
  <si>
    <t>O_2210611</t>
  </si>
  <si>
    <t>A PARTIR DE UNA SITUACIÓN PROBLEMÁTICA EN EL CONTEXTO ESCOLAR, IDENTIFICAR LOS MECANISMOS PARA DETECTAR Y ATENDER LAS DIFICULTADES Y BARRERAS PARA EL APRENDIZAJE DE LOS ALUMNOS DE PRIMARIA.</t>
  </si>
  <si>
    <t>O_2210771</t>
  </si>
  <si>
    <t>O_2210772</t>
  </si>
  <si>
    <t>O_2210258</t>
  </si>
  <si>
    <t>A PARTIR DE PRODUCCIONES DE LOS ALUMNOS, IDENTIFICAR MECANISMOS QUE DETECTEN DIFICULTADES Y BARRERAS PARA EL APRENDIZAJE EN EL AULA.</t>
  </si>
  <si>
    <t>O_2210728</t>
  </si>
  <si>
    <t>O_2210729</t>
  </si>
  <si>
    <t>O_221087</t>
  </si>
  <si>
    <t>O_2210_02</t>
  </si>
  <si>
    <t>O_2210_02_001</t>
  </si>
  <si>
    <t>A PARTIR DE ACCIONES DOCENTES, IDENTIFICAR LAS QUE FAVORECEN LA COLABORACIÓN PARA LA PLANEACIÓN, ORGANIZACIÓN, DIRECCIÓN O EVALUACIÓN.</t>
  </si>
  <si>
    <t>O_2210730</t>
  </si>
  <si>
    <t>O_221093</t>
  </si>
  <si>
    <t>A PARTIR DE UNA PROBLEMÁTICA RELACIONADA CON LA FALTA DE COLABORACIÓN EN LA PLANEACIÓN, ORGANIZACIÓN, DIRECCIÓN O EVALUACIÓN, SELECCIONAR LA ESTRATEGIA QUE CONTRIBUYA A SU ATENCIÓN.</t>
  </si>
  <si>
    <t>O_2210587</t>
  </si>
  <si>
    <t>O_2210623</t>
  </si>
  <si>
    <t>O_2210468</t>
  </si>
  <si>
    <t>A PARTIR DE CARACTERÍSTICAS DE LA GESTIÓN ESCOLAR, IDENTIFICAR LAS QUE SE REFIEREN A LA AUTONOMÍA DE LA GESTIÓN ESCOLAR.</t>
  </si>
  <si>
    <t>O_2210742</t>
  </si>
  <si>
    <t>O_2210749</t>
  </si>
  <si>
    <t>O_2210542</t>
  </si>
  <si>
    <t>O_2210507</t>
  </si>
  <si>
    <t>A PARTIR DE SITUACIONES DE AULA, IDENTIFICAR LAS QUE APOYAN LA AUTONOMÍA DE GESTIÓN DE LA ESCUELA.</t>
  </si>
  <si>
    <t>O_2210743</t>
  </si>
  <si>
    <t>O_2210762</t>
  </si>
  <si>
    <t>O_2210441</t>
  </si>
  <si>
    <t>O_2210164</t>
  </si>
  <si>
    <t>O_2210310</t>
  </si>
  <si>
    <t>O_2210519</t>
  </si>
  <si>
    <t>O_2210632</t>
  </si>
  <si>
    <t>O_2210255</t>
  </si>
  <si>
    <t>O_2210_02_002</t>
  </si>
  <si>
    <t>O_2210270</t>
  </si>
  <si>
    <t>O_2210170</t>
  </si>
  <si>
    <t>A PARTIR DE RESULTADOS DE EVALUACIONES INTERNAS O EXTERNAS, IDENTIFICAR LAS ACCIONES QUE IMPULSEN LA MEJORA ESCOLAR.</t>
  </si>
  <si>
    <t>O_2210252</t>
  </si>
  <si>
    <t>O_2210313</t>
  </si>
  <si>
    <t>A PARTIR DE EJEMPLOS DE INFORMES ACADÉMICOS DE LOS ALUMNOS, IDENTIFICAR LOS QUE REQUIERAN SEGUIMIENTO EN LOS PROCESOS DE ENSEÑANZA Y APRENDIZAJE.</t>
  </si>
  <si>
    <t>O_2210732</t>
  </si>
  <si>
    <t>O_2210774</t>
  </si>
  <si>
    <t>O_2210175</t>
  </si>
  <si>
    <t>A PARTIR DE EJEMPLOS DE INFORMES ACADÉMICOS DE LOS ALUMNOS, JERARQUIZAR LAS ACCIONES QUE CONTRIBUYAN A FORTALECER LOS PROCESOS DE APRENDIZAJE.</t>
  </si>
  <si>
    <t>O_2210642</t>
  </si>
  <si>
    <t>O_2210751</t>
  </si>
  <si>
    <t>O_2210267</t>
  </si>
  <si>
    <t>A PARTIR DE EJEMPLOS DE PARTICIPACIÓN DOCENTE, SELECCIONAR LOS PERTINENTES PARA LA EVALUACIÓN Y SEGUIMIENTO DE LA RUTA DE MEJORA.</t>
  </si>
  <si>
    <t>O_2210733</t>
  </si>
  <si>
    <t>O_2210734</t>
  </si>
  <si>
    <t>O_2210260</t>
  </si>
  <si>
    <t>A PARTIR DE LA DESCRIPCIÓN DE UNA SESIÓN DEL CONSEJO TÉCNICO ESCOLAR, IDENTIFICAR LAS ESTRATEGIAS QUE PROMUEVAN LA PARTICIPACIÓN DOCENTE EN LA RUTA DE MEJORA (PLANEACIÓN, DESARROLLO, SEGUIMIENTO O EVALUACIÓN).</t>
  </si>
  <si>
    <t>O_2210264</t>
  </si>
  <si>
    <t>O_2210556</t>
  </si>
  <si>
    <t>O_2210112</t>
  </si>
  <si>
    <t>A PARTIR DE ESTRATEGIAS PARA EL DISEÑO DE LA RUTA DE MEJORA, SELECCIONAR LA QUE PROPICIE EL TRABAJO COLABORATIVO Y CONSENSUADO</t>
  </si>
  <si>
    <t>O_2210436</t>
  </si>
  <si>
    <t>O_2210580</t>
  </si>
  <si>
    <t>O_2210317</t>
  </si>
  <si>
    <t>A PARTIR DE LA NECESIDAD DE UNA ESCUELA, IDENTIFICAR LAS ACCIONES QUE APOYEN EL DISEÑO DE LA RUTA DE MEJORA ESCOLAR DE MANERA COLABORATIVA Y CONSENSUADA</t>
  </si>
  <si>
    <t>O_2210559</t>
  </si>
  <si>
    <t>O_2210276</t>
  </si>
  <si>
    <t>O_2210_02_003</t>
  </si>
  <si>
    <t>A PARTIR DE CARACTERÍSTICAS DE LA ORGANIZACIÓN DE LOS DOCENTES, IDENTIFICAR LAS QUE CORRESPONDEN AL TRABAJO COLABORATIVO.</t>
  </si>
  <si>
    <t>O_2210735</t>
  </si>
  <si>
    <t>O_2210736</t>
  </si>
  <si>
    <t>O_2210103</t>
  </si>
  <si>
    <t>A PARTIR DE ACCIONES DE LA GESTIÓN ESCOLAR, IDENTIFICAR LAS QUE PROMUEVEN EL TRABAJO COLABORATIVO.</t>
  </si>
  <si>
    <t>O_2210652</t>
  </si>
  <si>
    <t>O_2210764</t>
  </si>
  <si>
    <t>O_2210657</t>
  </si>
  <si>
    <t>A PARTIR DE ESTRATEGIAS DE LA GESTIÓN ESCOLAR, IDENTIFICAR LAS QUE FOMENTAN EL TRABAJO COLABORATIVO.</t>
  </si>
  <si>
    <t>O_2210658</t>
  </si>
  <si>
    <t>O_2210661</t>
  </si>
  <si>
    <t>A PARTIR DE UNA SITUACIÓN PROBLEMÁTICA RELACIONADA CON EL TRABAJO COLABORATIVO, SELECCIONAR LA ESTRATEGIA QUE LA ATIENDA.</t>
  </si>
  <si>
    <t>O_2210662</t>
  </si>
  <si>
    <t>O_2210765</t>
  </si>
  <si>
    <t>O_2210766</t>
  </si>
  <si>
    <t>O_2210127</t>
  </si>
  <si>
    <t>A PARTIR DE ESTRATEGIAS PARA LA GESTIÓN ESCOLAR, IDENTIFICAR LAS QUE PROPICIAN EL DIÁLOGO Y LA ESCUCHA ENTRE LA COMUNIDAD ESCOLAR</t>
  </si>
  <si>
    <t>O_2210128</t>
  </si>
  <si>
    <t>O_2210672</t>
  </si>
  <si>
    <t>A PARTIR DE UNA SITUACIÓN PROBLEMÁTICA EN LA COMUNIDAD ESCOLAR, IDENTIFICAR LAS ESTRATEGIAS QUE PROPICIAN EL DIÁLOGO Y LA ESCUCHA</t>
  </si>
  <si>
    <t>O_2210767</t>
  </si>
  <si>
    <t>O_231018a</t>
  </si>
  <si>
    <t>O_231040</t>
  </si>
  <si>
    <t>O_2310_01</t>
  </si>
  <si>
    <t>O_2310_01_001</t>
  </si>
  <si>
    <t>O_2310183</t>
  </si>
  <si>
    <t>O_23108</t>
  </si>
  <si>
    <t>A PARTIR DE PROPÓSITOS, IDENTIFICAR LA RELACIÓN CON LOS APRENDIZAJES ESPERADOS</t>
  </si>
  <si>
    <t>O_2310469</t>
  </si>
  <si>
    <t>O_2310665</t>
  </si>
  <si>
    <t>O_2310495</t>
  </si>
  <si>
    <t>O_23109</t>
  </si>
  <si>
    <t>O_2310496</t>
  </si>
  <si>
    <t>O_2310498</t>
  </si>
  <si>
    <t>A PARTIR DE EJEMPLOS DE PRÁCTICAS DOCENTES, IDENTIFICAR AQUELLAS QUE CONTRIBUYEN AL LOGRO DE COMPETENCIAS EN LOS ALUMNOS</t>
  </si>
  <si>
    <t>O_231043</t>
  </si>
  <si>
    <t>O_231050</t>
  </si>
  <si>
    <t>O_2310507</t>
  </si>
  <si>
    <t>O_2310504</t>
  </si>
  <si>
    <t>A PARTIR DE DESCRIPCIONES DEL ENTORNO FAMILIAR Y SOCIOCULTURAL, IDENTIFICAR LAS ACCIONES QUE FAVORECEN LOS PROCESOS DE DESARROLLO Y APRENDIZAJE DE LOS ALUMNOS</t>
  </si>
  <si>
    <t>O_2310164</t>
  </si>
  <si>
    <t>O_2310470</t>
  </si>
  <si>
    <t>O_2310569</t>
  </si>
  <si>
    <t>O_2310657</t>
  </si>
  <si>
    <t>O_231045</t>
  </si>
  <si>
    <t>O_2310672</t>
  </si>
  <si>
    <t>O_2310511</t>
  </si>
  <si>
    <t>O_2310_01_002</t>
  </si>
  <si>
    <t>O_2310514</t>
  </si>
  <si>
    <t>O_2310473</t>
  </si>
  <si>
    <t>O_2310294</t>
  </si>
  <si>
    <t>O_2310387</t>
  </si>
  <si>
    <t>O_2310429</t>
  </si>
  <si>
    <t>O_2310505</t>
  </si>
  <si>
    <t>O_2310523</t>
  </si>
  <si>
    <t>O_2310683</t>
  </si>
  <si>
    <t>O_2310165</t>
  </si>
  <si>
    <t>O_2310430</t>
  </si>
  <si>
    <t>O_2310497</t>
  </si>
  <si>
    <t>O_2310_01_003</t>
  </si>
  <si>
    <t>A PARTIR DE CARACTERÍSTICAS SOBRE PROCESOS DE DESARROLLO, IDENTIFICAR LOS QUE CORRESPONDEN A LOS ALUMNOS DE LA EDUCACIÓN SECUNDARIA.</t>
  </si>
  <si>
    <t>O_23104</t>
  </si>
  <si>
    <t>O_2310106</t>
  </si>
  <si>
    <t>O_2310531</t>
  </si>
  <si>
    <t>O_2310187</t>
  </si>
  <si>
    <t>O_2310220</t>
  </si>
  <si>
    <t>O_2310371</t>
  </si>
  <si>
    <t>O_2310414</t>
  </si>
  <si>
    <t>O_2310613</t>
  </si>
  <si>
    <t>O_2310434</t>
  </si>
  <si>
    <t>A PARTIR DE LOS CONTENIDOS DEL CURRÍCULO DE EDUCACIÓN BÁSICA, DISTINGUIR LOS QUE CORRESPONDEN A LA EDUCACIÓN SECUNDARIA.</t>
  </si>
  <si>
    <t>O_2310166</t>
  </si>
  <si>
    <t>O_2310292</t>
  </si>
  <si>
    <t>O_2310508</t>
  </si>
  <si>
    <t>A PARTIR DE DESCRIPCIONES DE CONTENIDOS, DISTINGUIR LAS QUE CORRESPONDEN A LA EDUCACIÓN SECUNDARIA</t>
  </si>
  <si>
    <t>O_2310114</t>
  </si>
  <si>
    <t>O_2310216</t>
  </si>
  <si>
    <t>O_2310536</t>
  </si>
  <si>
    <t>O_231084</t>
  </si>
  <si>
    <t>O_231085</t>
  </si>
  <si>
    <t>O_231086</t>
  </si>
  <si>
    <t>O_2310516</t>
  </si>
  <si>
    <t>O_2310519</t>
  </si>
  <si>
    <t>A PARTIR DE ACTIVIDADES DIDÁCTICAS, IDENTIFICAR LA QUE CUMPLA CON EL ENFOQUE</t>
  </si>
  <si>
    <t>O_2310154</t>
  </si>
  <si>
    <t>O_2310261</t>
  </si>
  <si>
    <t>O_231030</t>
  </si>
  <si>
    <t>O_2310_01_004</t>
  </si>
  <si>
    <t>O_2310399</t>
  </si>
  <si>
    <t>O_2310478</t>
  </si>
  <si>
    <t>A PARTIR DE SITUACIONES DE LA ORGANIZACIÓN DEL TRABAJO EN EL AULA, RECONOCER LOS ELEMENTOS BÁSICOS QUE CORRESPONDEN A LA EDUCACIÓN SECUNDARIA</t>
  </si>
  <si>
    <t>O_2310479</t>
  </si>
  <si>
    <t>O_2310346</t>
  </si>
  <si>
    <t>A PARTIR DE EJEMPLOS DE ACTIVIDADES EN EL AULA, IDENTIFICAR EL ELEMENTO (TRABAJO COLABORATIVO, SOCIALIZACIÓN, CONFRONTACIÓN GRUPAL, APRENDIZAJE ENTRE PARES, ETCÉTERA) DE LA ORGANIZACIÓN DEL TRABAJO EN EL AULA QUE SE FAVORECE</t>
  </si>
  <si>
    <t>O_2310459</t>
  </si>
  <si>
    <t>O_2310560</t>
  </si>
  <si>
    <t>O_2310617</t>
  </si>
  <si>
    <t>A PARTIR DE UNA SITUACIÓN PROBLEMÁTICA EN EL CONTEXTO ESCOLAR, IDENTIFICAR LOS MECANISMOS PARA DETECTAR Y ATENDER LAS DIFICULTADES Y BARRERAS PARA EL APRENDIZAJE DE LOS ALUMNOS DE SECUNDARIA</t>
  </si>
  <si>
    <t>O_2310231</t>
  </si>
  <si>
    <t>O_2310315</t>
  </si>
  <si>
    <t>O_2310575</t>
  </si>
  <si>
    <t>O_2310250</t>
  </si>
  <si>
    <t>O_2310420</t>
  </si>
  <si>
    <t>O_2310133</t>
  </si>
  <si>
    <t>O_2310_02</t>
  </si>
  <si>
    <t>O_2310_02_001</t>
  </si>
  <si>
    <t>A PARTIR DE ACCIONES DOCENTES, IDENTIFICAR LAS QUE FAVORECEN LA COLABORACIÓN PARA LA PLANEACIÓN, ORGANIZACIÓN, DIRECCIÓN O EVALUACIÓN</t>
  </si>
  <si>
    <t>O_2310485</t>
  </si>
  <si>
    <t>O_2310660</t>
  </si>
  <si>
    <t>O_2310320</t>
  </si>
  <si>
    <t>O_2310693</t>
  </si>
  <si>
    <t>O_2310551</t>
  </si>
  <si>
    <t>O_2310176</t>
  </si>
  <si>
    <t>O_2310440</t>
  </si>
  <si>
    <t>O_2310552</t>
  </si>
  <si>
    <t>O_2310635</t>
  </si>
  <si>
    <t>O_2310661</t>
  </si>
  <si>
    <t>O_2310145</t>
  </si>
  <si>
    <t>O_2310559</t>
  </si>
  <si>
    <t>A PARTIR DE UNA PROBLEMÁTICA ESCOLAR RELACIONADA CON LA AUTONOMÍA DE GESTIÓN, IDENTIFICAR ACCIONES QUE LA ATIENDAN</t>
  </si>
  <si>
    <t>O_2310582</t>
  </si>
  <si>
    <t>O_2310586</t>
  </si>
  <si>
    <t>O_231033</t>
  </si>
  <si>
    <t>O_2310_02_002</t>
  </si>
  <si>
    <t>O_231094</t>
  </si>
  <si>
    <t>O_2310587</t>
  </si>
  <si>
    <t>O_2310442</t>
  </si>
  <si>
    <t>O_2310555</t>
  </si>
  <si>
    <t>O_2310533</t>
  </si>
  <si>
    <t>A PARTIR DE EJEMPLOS DE INFORMES ACADÉMICOS DE LOS ALUMNOS, IDENTIFICAR LOS QUE REQUIERAN SEGUIMIENTO EN LOS PROCESOS DE ENSEÑANZA Y APRENDIZAJE</t>
  </si>
  <si>
    <t>O_231020</t>
  </si>
  <si>
    <t>O_2310329</t>
  </si>
  <si>
    <t>O_2310620</t>
  </si>
  <si>
    <t>O_2310558</t>
  </si>
  <si>
    <t>O_2310119</t>
  </si>
  <si>
    <t>O_2310120</t>
  </si>
  <si>
    <t>O_2310596</t>
  </si>
  <si>
    <t>O_2310343</t>
  </si>
  <si>
    <t>O_2310465</t>
  </si>
  <si>
    <t>O_2310622</t>
  </si>
  <si>
    <t>O_2310625</t>
  </si>
  <si>
    <t>O_2310628</t>
  </si>
  <si>
    <t>O_231025</t>
  </si>
  <si>
    <t>A PARTIR DE UNA ESTRATEGIA DE LA RUTA DE MEJORA, SELECCIONAR LA QUE PROPICIE EL TRABAJO COLABORATIVO Y CONSENSUADO</t>
  </si>
  <si>
    <t>O_2310390</t>
  </si>
  <si>
    <t>O_2310590</t>
  </si>
  <si>
    <t>O_2310162</t>
  </si>
  <si>
    <t>A PARTIR DE UN EJEMPLO DE NECESIDADES DE UNA ESCUELA, SELECCIONAR LAS ACCIONES QUE APOYAN EL DISEÑO DE LA RUTA DE MEJORA ESCOLAR DE MANERA COLABORATIVA Y CONSENSUADA</t>
  </si>
  <si>
    <t>O_2310163</t>
  </si>
  <si>
    <t>O_2310676</t>
  </si>
  <si>
    <t>O_2310_02_003</t>
  </si>
  <si>
    <t>O_2310349</t>
  </si>
  <si>
    <t>O_2310713</t>
  </si>
  <si>
    <t>O_231069</t>
  </si>
  <si>
    <t>O_2310491</t>
  </si>
  <si>
    <t>O_2310608</t>
  </si>
  <si>
    <t>O_2310561</t>
  </si>
  <si>
    <t>O_2310291</t>
  </si>
  <si>
    <t>O_231072</t>
  </si>
  <si>
    <t>O_2310492</t>
  </si>
  <si>
    <t>O_2310493</t>
  </si>
  <si>
    <t>O_2310609</t>
  </si>
  <si>
    <t>O_231036</t>
  </si>
  <si>
    <t>A PARTIR DE ESTRATEGIAS DE LA GESTIÓN ESCOLAR, IDENTIFICAR LAS QUE PROPICIAN EL DIÁLOGO EFICAZ Y LA ESCUCHA ACTIVA ENTRE LA COMUNIDAD ESCOLAR</t>
  </si>
  <si>
    <t>O_2310124</t>
  </si>
  <si>
    <t>O_2310241</t>
  </si>
  <si>
    <t>A PARTIR DE UNA SITUACIÓN PROBLEMÁTICA RELACIONADA CON EL DIÁLOGO EFICAZ Y LA ESCUCHA ACTIVA, IDENTIFICAR LA ESTRATEGIA QUE LA ATIENDE</t>
  </si>
  <si>
    <t>O_2310368</t>
  </si>
  <si>
    <t>O_2310521</t>
  </si>
  <si>
    <t>O_2310684</t>
  </si>
  <si>
    <t>O_2310506</t>
  </si>
  <si>
    <t>O_2310573</t>
  </si>
  <si>
    <t>O_2310667</t>
  </si>
  <si>
    <t>O_2310697</t>
  </si>
  <si>
    <t>O_2310556</t>
  </si>
  <si>
    <t>O_2310637</t>
  </si>
  <si>
    <t>O_2310607</t>
  </si>
  <si>
    <t>O_361018a</t>
  </si>
  <si>
    <t>O_3610118</t>
  </si>
  <si>
    <t>O_3610_01</t>
  </si>
  <si>
    <t>O_3610_01_001</t>
  </si>
  <si>
    <t>A PARTIR DE EJEMPLOS DE ACCIONES DE LA FUNCIÓN DEL SUPERVISOR, IDENTIFICAR LAS QUE INCIDEN EN LA FUNCIÓN GENÉRICA (APOYO, ASESORÍA Y ORIENTACIÓN A LAS ESCUELAS)</t>
  </si>
  <si>
    <t>O_3610119</t>
  </si>
  <si>
    <t>O_3610152</t>
  </si>
  <si>
    <t>O_3610245</t>
  </si>
  <si>
    <t>O_3610115</t>
  </si>
  <si>
    <t>A PARTIR DE SITUACIONES ESCOLARES, IDENTIFICAR LAS ACCIONES QUE GARANTICEN EL FUNCIONAMIENTO REGULAR DE LAS ESCUELAS.</t>
  </si>
  <si>
    <t>O_3610153</t>
  </si>
  <si>
    <t>O_3610122</t>
  </si>
  <si>
    <t>A PARTIR DE UN CASO ESCOLAR RELACIONADO CON LA FALTA DE RECURSOS HUMANOS, MATERIALES O DIDÁCTICOS, IDENTIFICAR LAS ACCIONES PARA SU ATENCIÓN.</t>
  </si>
  <si>
    <t>O_3610124</t>
  </si>
  <si>
    <t>O_3610154</t>
  </si>
  <si>
    <t>O_361082</t>
  </si>
  <si>
    <t>A PARTIR DE SITUACIONES ESCOLARES, IDENTIFICAR AQUELLAS EN LAS QUE EL DOCENTE FAVORECE EL USO DEL TIEMPO CON SENTIDO FORMATIVO.</t>
  </si>
  <si>
    <t>O_361083</t>
  </si>
  <si>
    <t>O_3610246</t>
  </si>
  <si>
    <t>O_361097</t>
  </si>
  <si>
    <t>A PARTIR DE FRAGMENTOS DE REPORTES DE RESULTADOS DE EVALUACIÓN, IDENTIFICAR LAS ACCIONES QUE PERMITEN EVALUAR PERIODICAMENTE EL APRENDIZAJE DE LOS ALUMNOS DE LOS CENTROS EDUCATIVOS A SU CARGO.</t>
  </si>
  <si>
    <t>O_361098</t>
  </si>
  <si>
    <t>O_361099</t>
  </si>
  <si>
    <t>O_3610247</t>
  </si>
  <si>
    <t>O_36109</t>
  </si>
  <si>
    <t>O_3610_01_002</t>
  </si>
  <si>
    <t>A PARTIR DE SITUACIONES DIDÁCTICAS, IDENTIFICAR EL PROPÓSITO, LA COMPETENCIA O EL ENFOQUE DEL NIVEL QUE SE FAVORECE DE LA EDUCACIÓN PARA ADULTOS.</t>
  </si>
  <si>
    <t>O_361023</t>
  </si>
  <si>
    <t>O_361026</t>
  </si>
  <si>
    <t>O_361079</t>
  </si>
  <si>
    <t>A PARTIR DE UN LISTADO DE PROPÓSITOS DE EDUCACIÓN BÁSICA, IDENTIFICAR LOS QUE CORRESPONDEN A EDUCACIÓN BÁSICA PARA ADULTOS</t>
  </si>
  <si>
    <t>O_361080</t>
  </si>
  <si>
    <t>O_361081</t>
  </si>
  <si>
    <t>O_3610297</t>
  </si>
  <si>
    <t>O_361012</t>
  </si>
  <si>
    <t>A PARTIR DE LOS PROPÓSITOS O ENFOQUES O APRENDIZAJES ESPERADOS, IDENTIFICAR LAS COMPETENCIAS A DESARROLLAR EN UN CAMPO DE FORMACIÓN DE EDUCACIÓN BÁSICA ADAPTADO A LA EDUCACIÓN DE ADULTOS.</t>
  </si>
  <si>
    <t>O_3610156</t>
  </si>
  <si>
    <t>O_361087</t>
  </si>
  <si>
    <t>O_3610248</t>
  </si>
  <si>
    <t>O_3610126</t>
  </si>
  <si>
    <t>O_3610_01_003</t>
  </si>
  <si>
    <t>PRÁCTICAS EDUCATIVAS</t>
  </si>
  <si>
    <t>A PARTIR DE UN LISTADO DE RASGOS EDUCATIVOS, IDENTIFICAR AQUELLOS QUE PERMITEN OBTENER BUENOS RESULTADOS EN LOS CENTROS EDUCATIVOS.</t>
  </si>
  <si>
    <t>O_3610127</t>
  </si>
  <si>
    <t>O_361011</t>
  </si>
  <si>
    <t>A PARTIR DE LA DESCRIPCIÓN DE UNA PROBLEMÁTICA ESCOLAR, IDENTIFICAR LAS ACCIONES QUE PERMITEN AL SUPERVISOR FORTALECER LOS RASGOS DE LOS CENTROS EDUCATIVOS QUE OBTIENEN BUENOS RESULTADOS</t>
  </si>
  <si>
    <t>O_3610157</t>
  </si>
  <si>
    <t>O_3610158</t>
  </si>
  <si>
    <t>A PARTIR DE ACTIVIDADES ESCOLARES, IDENTIFICAR LOS PROPÓSITOS EDUCATIVOS, ENFOQUES O CONTENIDOS QUE SE FAVORECEN EN LA EDUCACIÓN BÁSICA PARA ADULTOS.</t>
  </si>
  <si>
    <t>O_36103</t>
  </si>
  <si>
    <t>O_361051</t>
  </si>
  <si>
    <t>A PARTIR DE UN PROBLEMA DE ENSEÑANZA, IDENTIFICAR LAS ACCIONES DOCENTES QUE SON CONGRUENTES CON LOS PROPÓSITOS EDUCATIVOS, ENFOQUES Y CONTENIDOS DE LA EDUCACIÓN BÁSICA PARA ADULTOS</t>
  </si>
  <si>
    <t>O_361060</t>
  </si>
  <si>
    <t>O_361089</t>
  </si>
  <si>
    <t>O_3610250</t>
  </si>
  <si>
    <t>A PARTIR DE ENUNCIADOS QUE REFLEJEN LA CONCEPCIÓN DE LOS DOCENTES ACERCA DE LA ENSEÑANZA Y EL APRENDIZAJE, IDENTIFICAR AQUEL QUE FAVORECE LA PRÁCTICA EDUCATIVA</t>
  </si>
  <si>
    <t>O_3610251</t>
  </si>
  <si>
    <t>O_3610253</t>
  </si>
  <si>
    <t>O_3610256</t>
  </si>
  <si>
    <t>A PARTIR DE UNA SITUACIÓN DE ENSEÑANZA EN EL AULA QUE MANIFIESTE UNA CONCEPCIÓN DOCENTE, IDENTIFICAR LA ASESORÍA QUE REQUIERE EL DOCENTE PARA FAVORECER LA PRÁCTICA EDUCATIVA</t>
  </si>
  <si>
    <t>O_3610257</t>
  </si>
  <si>
    <t>O_3610259</t>
  </si>
  <si>
    <t>O_361010</t>
  </si>
  <si>
    <t>A PARTIR DE UN LISTADO DE PRÁCTICAS DE ENSEÑANZA, IDENTIFICAR LAS QUE FAVORECEN EL APRENDIZAJE DE LAS PERSONAS JÓVENES Y ADULTAS</t>
  </si>
  <si>
    <t>O_361028</t>
  </si>
  <si>
    <t>O_361093</t>
  </si>
  <si>
    <t>O_3610159</t>
  </si>
  <si>
    <t>A PARTIR DE UN CASO DE REZAGO EDUCATIVO EN JÓVENES Y ADULTOS, IDENTIFICAR LAS ACCIONES QUE PERMITEN AL SUPERVISOR COLABORAR EN SU ATENCIÓN</t>
  </si>
  <si>
    <t>O_361029</t>
  </si>
  <si>
    <t>O_361090</t>
  </si>
  <si>
    <t>O_36105</t>
  </si>
  <si>
    <t>O_3610_02</t>
  </si>
  <si>
    <t>O_3610_02_001</t>
  </si>
  <si>
    <t>A PARTIR DE UN LISTADO DE ACCIONES DE AUTONOMÍA DE GESTIÓN, IDENTIFICAR LAS QUE FAVORECEN EL FUNCIONAMIENTO ADECUADO DEL CENTRO EDUCATIVO.</t>
  </si>
  <si>
    <t>O_361039</t>
  </si>
  <si>
    <t>O_3610161</t>
  </si>
  <si>
    <t>A PARTIR DE UN EJEMPLO DE RESULTADOS DE EVALUACIÓN DE UN CENTRO EDUCATIVO, JERARQUIZA LAS ACCIONES QUE FAVORECEN LA AUTONOMÍA DE GESTIÓN DE LOS CENTROS EDUCATIVOS PARA ADULTOS</t>
  </si>
  <si>
    <t>O_361044</t>
  </si>
  <si>
    <t>O_3610263</t>
  </si>
  <si>
    <t>O_361057</t>
  </si>
  <si>
    <t>A PARTIR DE UN LISTADO DE DECISIONES ORIENTADAS A LA MEJORA DE LA CALIDAD EDUCATIVA, IDENTIFICAR LAS QUE FAVORECEN A LA AUTONOMÍA DE GESTIÓN</t>
  </si>
  <si>
    <t>O_3610131</t>
  </si>
  <si>
    <t>O_3610264</t>
  </si>
  <si>
    <t>A PARTIR DE UN LISTADO DE ACCIONES DE GESTIÓN ESCOLAR, IDENTIFICAR AQUELLA EN LA QUE DOCENTES Y DIRECTIVOS TOMAN DECISIONES AUTÓNOMAS PARA LA MEJORA DE LA CALIDAD DEL SERVICIO EDUCATIVO</t>
  </si>
  <si>
    <t>O_3610195</t>
  </si>
  <si>
    <t>O_3610239</t>
  </si>
  <si>
    <t>O_3610267</t>
  </si>
  <si>
    <t>O_3610185</t>
  </si>
  <si>
    <t>A PARTIR DE ACCIONES DE LA RUTA DE MEJORA ESCOLAR, IDENTIFICAR LA QUE CORRESPONDE A LA AUTONOMÍA DE GESTIÓN</t>
  </si>
  <si>
    <t>O_3610197</t>
  </si>
  <si>
    <t>O_3610273</t>
  </si>
  <si>
    <t>O_36101</t>
  </si>
  <si>
    <t>A PARTIR DE UN DIAGNÓSTICO ESCOLAR, IDENTIFICAR LAS ACCIONES QUE FAVORECEN LA AUTONOMÍA DE GESTIÓN DE LOS CENTROS EDUCATIVOS DESDE LA RUTA DE MEJORA ESCOLAR</t>
  </si>
  <si>
    <t>O_3610162</t>
  </si>
  <si>
    <t>O_3610134</t>
  </si>
  <si>
    <t>O_3610277</t>
  </si>
  <si>
    <t>O_3610278</t>
  </si>
  <si>
    <t>A PARTIR DE METAS COMUNES QUE ESTABLEZCA UN COLECTIVO ESCOLAR, IDENTIFICAR AQUELLA QUE FAVORECE LA AUTONOMÍA DE GESTIÓN DEL CENTRO EDUCATIVO</t>
  </si>
  <si>
    <t>O_3610281</t>
  </si>
  <si>
    <t>O_3610283</t>
  </si>
  <si>
    <t>O_361014</t>
  </si>
  <si>
    <t>A PARTIR DE UNA PROBLEMÁTICA DEL CENTRO EDUCATIVO, IDENTIFICAR LAS ESTRATEGIAS DEL COLECTIVO DOCENTE PLANTEADAS EN LA RUTA DE MEJORA ESCOLAR QUE FAVORECEN SU SOLUCIÓN</t>
  </si>
  <si>
    <t>O_3610164</t>
  </si>
  <si>
    <t>O_3610111</t>
  </si>
  <si>
    <t>O_3610232</t>
  </si>
  <si>
    <t>O_361013</t>
  </si>
  <si>
    <t>A PARTIR DE UN LISTADO DE ESTRATEGIAS, IDENTIFICAR AQUELLAS QUE FAVORECEN EL SEGUIMIENTO AL PLAN DE TRABAJO DE UN CENTRO EDUCATIVO</t>
  </si>
  <si>
    <t>O_3610165</t>
  </si>
  <si>
    <t>O_3610285</t>
  </si>
  <si>
    <t>O_361016</t>
  </si>
  <si>
    <t>A PARTIR DE LOS RESULTADOS DE LA APLICACIÓN DEL PLAN DE TRABAJO DE UN CENTRO EDUCATIVO, IDENTIFICAR LAS ESTRATEGIAS QUE FAVORECEN LA EVALUACIÓN DE LOS RESULTADOS</t>
  </si>
  <si>
    <t>O_361048</t>
  </si>
  <si>
    <t>O_3610166</t>
  </si>
  <si>
    <t>O_3610196</t>
  </si>
  <si>
    <t>O_3610112</t>
  </si>
  <si>
    <t>A PARTIR DE UN LISTADO DE ACCIONES DE GESTIÓN ESCOLAR, IDENTIFICAR LAS QUE FAVORECEN EL ACOMPAÑAMIENTO A LOS DIRECTIVOS</t>
  </si>
  <si>
    <t>O_3610167</t>
  </si>
  <si>
    <t>O_3610194</t>
  </si>
  <si>
    <t>O_361018</t>
  </si>
  <si>
    <t>A PARTIR DE UNA SITUACIÓN PROBLEMÁTICA EN UN CENTRO EDUCATIVO, RECONOCER LAS ESTRATEGIAS DE ACOMPAÑAMIENTO QUE FAVOREZCAN SU ATENCIÓN</t>
  </si>
  <si>
    <t>O_361054</t>
  </si>
  <si>
    <t>O_361062</t>
  </si>
  <si>
    <t>O_3610287</t>
  </si>
  <si>
    <t>O_3610113</t>
  </si>
  <si>
    <t>O_3610_02_002</t>
  </si>
  <si>
    <t>PLANEACIÓN DEL TRABAJO DE LA SUPERVISIÓN</t>
  </si>
  <si>
    <t>A PARTIR DE UN LISTADO DE ENUNCIADOS, IDENTIFICAR LOS QUE CORRESPONDEN A LAS FUENTES DE INFORMACIÓN PARA ELABORAR UN DIAGNÓSTICO (ENTREVISTA, OBSERVACIÓN, CUADERNO, PLANTILLA).</t>
  </si>
  <si>
    <t>O_3610138</t>
  </si>
  <si>
    <t>O_3610288</t>
  </si>
  <si>
    <t>O_361020</t>
  </si>
  <si>
    <t>A PARTIR DE LA DESCRIPCIÓN DE LAS CONDICIONES DE LOS CENTROS EDUCATIVOS A SU CARGO, IDENTIFICAR LAS FUENTES DE INFORMACIÓN QUE FAVORECEN LA CONSTRUCCIÓN DE UN DIAGNÓSTICO</t>
  </si>
  <si>
    <t>O_361091</t>
  </si>
  <si>
    <t>O_3610207</t>
  </si>
  <si>
    <t>O_3610169</t>
  </si>
  <si>
    <t>A PARTIR DE UN EJEMPLO DE REPORTE DE RESULTADOS EDUCATIVOS DE LOS CENTROS EDUCATIVOS A SU CARGO, IDENTIFICAR LAS ESTRATEGIAS QUE CONTRIBUYEN A LA CALIDAD EDUCATIVA</t>
  </si>
  <si>
    <t>O_361056</t>
  </si>
  <si>
    <t>O_361021</t>
  </si>
  <si>
    <t>A PARTIR DE LA DESCRIPCIÓN DE BAJOS RESULTADOS EN UN CENTRO EDUCATIVO, IDENTIFICAR LAS ESTRATEGIAS QUE PERMITAN SU ATENCIÓN</t>
  </si>
  <si>
    <t>O_361033</t>
  </si>
  <si>
    <t>O_361037</t>
  </si>
  <si>
    <t>O_3610290</t>
  </si>
  <si>
    <t>A PARTIR DE ACCIONES DE UN PLAN DE TRABAJO DE LA SUPERVISIÓN ESCOLAR, IDENTIFICAR LA QUE ORGANICE O PRIORICE LA ATENCIÓN A LOS CENTROS EDUCATIVOS SEGÚN SUS NECESIDADES</t>
  </si>
  <si>
    <t>O_3610291</t>
  </si>
  <si>
    <t>O_361025</t>
  </si>
  <si>
    <t>A PARTIR DE UNA PROBLEMÁTICA DE UN CENTRO EDUCATIVO, IDENTIFICAR UN LISTADO DE ESTRATEGIAS PARA ATENDER LA PROBLEMÁTICA DE ACUERDO CON UN PLAN DE TRABAJO</t>
  </si>
  <si>
    <t>O_361038</t>
  </si>
  <si>
    <t>O_361075</t>
  </si>
  <si>
    <t>O_3610236</t>
  </si>
  <si>
    <t>O_361034</t>
  </si>
  <si>
    <t>A PARTIR DE UN LISTADO DE FORMAS DE PARTICIPACIÓN, IDENTIFICAR LAS QUE FAVORECEN LA PARTICIPACIÓN DE LOS DIRECTORES EN EL DISEÑO DEL PLAN DE TRABAJO</t>
  </si>
  <si>
    <t>O_361041</t>
  </si>
  <si>
    <t>O_3610296</t>
  </si>
  <si>
    <t>O_361084</t>
  </si>
  <si>
    <t>A PARTIR DE UN LISTADO DE ESTRATEGIAS, IDENTIFICAR LAS QUE FAVORECEN EL ACOMPAÑAMIENTO DE LOS DIRECTIVOS HACIA LOS COLECTIVOS DOCENTES</t>
  </si>
  <si>
    <t>O_3610170</t>
  </si>
  <si>
    <t>O_3610141</t>
  </si>
  <si>
    <t>O_361031</t>
  </si>
  <si>
    <t>O_3610_02_003</t>
  </si>
  <si>
    <t>A PARTIR DE UN LISTADO DE ATRIBUTOS DE LA COMUNICACIÓN, IDENTIFICAR LOS QUE PROPICIAN LA COMUNICACIÓN ENTRE LA COMUNIDAD ESCOLAR Y LAS AUTORIDADES EDUCATIVAS.</t>
  </si>
  <si>
    <t>O_3610142</t>
  </si>
  <si>
    <t>O_361046</t>
  </si>
  <si>
    <t>A PARTIR DE UN LISTADO DE ESTRATEGIAS COMUNICATIVAS, RECONOCER LA QUE FAVORECE UNA ATENCIÓN EFICIENTE EN LOS CENTROS EDUCATIVOS.</t>
  </si>
  <si>
    <t>O_361076</t>
  </si>
  <si>
    <t>O_361088</t>
  </si>
  <si>
    <t>O_3610143</t>
  </si>
  <si>
    <t>A PARTIR DE UN LISTADO DE INSTITUCIONES, ORGANISMOS Y DEPENDENCIAS, IDENTIFICAR EL SERVICIO QUE OFRECE</t>
  </si>
  <si>
    <t>O_3610144</t>
  </si>
  <si>
    <t>O_361032</t>
  </si>
  <si>
    <t>A PARTIR DE UNA SITUACIÓN EN UN CENTRO EDUCATIVO, RECONOCER LA INSTITUCIÓN QUE BRINDA EL APOYO, ASISTENCIA O ASESORÍA PARA SU ATENCIÓN.</t>
  </si>
  <si>
    <t>O_361064</t>
  </si>
  <si>
    <t>O_361077</t>
  </si>
  <si>
    <t>O_341018a</t>
  </si>
  <si>
    <t>O_3410460</t>
  </si>
  <si>
    <t>O_3410_01</t>
  </si>
  <si>
    <t>O_3410_01_001</t>
  </si>
  <si>
    <t>A PARTIR DE EJEMPLOS DE ACCIONES DE LA FUNCIÓN DEL SUPERVISOR DE EDUCACIÓN FÍSICA, IDENTIFICAR LAS QUE INCIDEN EN LA FUNCIÓN GENÉRICA (APOYO, ASESORÍA Y ORIENTACIÓN A LAS ESCUELAS)</t>
  </si>
  <si>
    <t>O_341010</t>
  </si>
  <si>
    <t>O_3410625</t>
  </si>
  <si>
    <t>O_3410463</t>
  </si>
  <si>
    <t>A PARTIR DE SITUACIONES ESCOLARES, IDENTIFICAR LAS ACCIONES QUE GARANTICEN EL FUNCIONAMIENTO REGULAR DE LAS ESCUELAS</t>
  </si>
  <si>
    <t>O_3410165</t>
  </si>
  <si>
    <t>O_3410467</t>
  </si>
  <si>
    <t>A PARTIR DE UN CASO ESCOLAR RELACIONADO CON LA FALTA DE RECURSOS HUMANOS DE EDUCACIÓN FÍSICA, MATERIALES O DIDÁCTICOS, IDENTIFICAR LAS ACCIONES PARA SU ATENCIÓN.</t>
  </si>
  <si>
    <t>O_3410470</t>
  </si>
  <si>
    <t>O_3410253</t>
  </si>
  <si>
    <t>O_3410630</t>
  </si>
  <si>
    <t>A PARTIR DE ACTIVIDADES ESCOLARES EN LA CLASE DE EDUCACIÓN FÍSICA, IDENTIFICAR AQUELLAS EN LAS QUE EL DOCENTE FAVORECE EL USO DEL TIEMPO CON SENTIDO FORMATIVO</t>
  </si>
  <si>
    <t>O_341055</t>
  </si>
  <si>
    <t>O_3410562</t>
  </si>
  <si>
    <t>A PARTIR DE FRAGMENTOS DE REPORTES DE RESULTADOS DE EVALUACIÓN DE EDUCACIÓN FÍSICA, IDENTIFICAR LAS ACCIONES QUE PERMITEN EVALUAR PERIÓDICAMENTE EL APRENDIZAJE DE LOS ALUMNOS DE LA ZONA</t>
  </si>
  <si>
    <t>O_3410204</t>
  </si>
  <si>
    <t>O_3410331</t>
  </si>
  <si>
    <t>O_3410482</t>
  </si>
  <si>
    <t>O_3410_01_002</t>
  </si>
  <si>
    <t>A PARTIR DE UN LISTADO DE PROPÓSITOS O ENFOQUES O CONTENIDOS DE EDUCACIÓN FÍSICA, IDENTIFICAR LOS QUE CORRESPONDEN AL NIVEL O SERVICIO.</t>
  </si>
  <si>
    <t>O_3410195</t>
  </si>
  <si>
    <t>O_3410476</t>
  </si>
  <si>
    <t>O_3410361</t>
  </si>
  <si>
    <t>A PARTIR DE UNA SECUENCIA DE ACTIVIDADES DE EDUCACIÓN FÍSICA, IDENTIFICAR LA RELACIÓN ENTRE LAS COMPETENCIAS, LOS APRENDIZAJES ESPERADOS O LOS PROPÓSITOS DEL NIVEL QUE SE FAVORECEN.</t>
  </si>
  <si>
    <t>O_3410184</t>
  </si>
  <si>
    <t>O_34102</t>
  </si>
  <si>
    <t>A PARTIR DE LOS PROPÓSITOS O ENFOQUES O APRENDIZAJES ESPERADOS, IDENTIFICAR LAS COMPETENCIAS A DESARROLLAR EN EL CAMPO FORMATIVO DESARROLLO FÍSICO Y SALUD O EN EL CAMPO FORMATIVO DESARROLLO PERSONAL Y PARA LA CONVIVENCIA.</t>
  </si>
  <si>
    <t>O_341052</t>
  </si>
  <si>
    <t>O_3410487</t>
  </si>
  <si>
    <t>A PARTIR DE UNA SITUACIÓN DIDÁCTICA EN EDUCACIÓN FÍSICA, IDENTIFICAR LA COMPETENCIA QUE CORRESPONDE AL NIVEL DE DESARROLLO MOTOR DE LOS ALUMNOS DE EDUCACIÓN BÁSICA</t>
  </si>
  <si>
    <t>O_3410211</t>
  </si>
  <si>
    <t>O_3410485</t>
  </si>
  <si>
    <t>A PARTIR DE ACTIVIDADES DIDÁCTICAS, IDENTIFICAR LA QUE INCIDE NEGATIVAMENTE EN EL DESARROLLO MOTOR DE LOS ALUMNOS DE UN GRADO DE EDUCACIÓN BÁSICA</t>
  </si>
  <si>
    <t>O_3410490</t>
  </si>
  <si>
    <t>O_3410492</t>
  </si>
  <si>
    <t>O_341097</t>
  </si>
  <si>
    <t>A PARTIR DE UN DIAGNÓSTICO DE UN GRUPO, IDENTIFICAR LAS ACTIVIDADES FÍSICAS QUE INCIDEN NEGATIVAMENTE EN EL DESARROLLO MOTOR DE LOS ALUMNOS</t>
  </si>
  <si>
    <t>O_3410363</t>
  </si>
  <si>
    <t>O_3410437</t>
  </si>
  <si>
    <t>O_3410501</t>
  </si>
  <si>
    <t>O_3410_01_003</t>
  </si>
  <si>
    <t>A PARTIR DE UNA ACCIÓN DEL DOCENTE DE EDUCACIÓN FÍSICA, IDENTIFICAR EL PROPÓSITO EDUCATIVO DE LA EDUCACIÓN FÍSICA QUE SE FAVORECE</t>
  </si>
  <si>
    <t>O_3410641</t>
  </si>
  <si>
    <t>O_3410504</t>
  </si>
  <si>
    <t>A PARTIR DEL ESTABLECIMIENTO DE UNA META COMÚN RELACIONADA CON EL TRABAJO COLABORATIVO O CON UN PROPÓSITO EDUCATIVO, IDENTIFICAR LA ACCIÓN DEL DOCENTE DE EDUCACIÓN FÍSICA QUE CONTRIBUYE A SU LOGRO</t>
  </si>
  <si>
    <t>O_3410509</t>
  </si>
  <si>
    <t>O_3410600</t>
  </si>
  <si>
    <t>O_3410337</t>
  </si>
  <si>
    <t>A PARTIR DE ACTIVIDADES ESCOLARES, IDENTIFICAR LOS PROPÓSITOS EDUCATIVOS, ENFOQUES O CONTENIDOS QUE SE FAVORECEN EN EDUCACIÓN FÍSICA</t>
  </si>
  <si>
    <t>O_3410424</t>
  </si>
  <si>
    <t>O_3410179</t>
  </si>
  <si>
    <t>O_3410555</t>
  </si>
  <si>
    <t>A PARTIR DE UN PROBLEMA DE ENSEÑANZA, IDENTIFICAR LAS ACCIONES DOCENTES QUE SON CONGRUENTES CON LOS PROPÓSITOS EDUCATIVOS, ENFOQUES Y CONTENIDOS DE EDUCACIÓN FÍSICA EN LA EDUCACIÓN BÁSICA</t>
  </si>
  <si>
    <t>O_3410570</t>
  </si>
  <si>
    <t>O_3410616</t>
  </si>
  <si>
    <t>O_341019</t>
  </si>
  <si>
    <t>A PARTIR DE CARACTERÍSTICAS DE LAS SESIONES DE EDUCACIÓN FÍSICA, IDENTIFICAR LAS QUE FAVORECEN UN ESPACIO DE APRENDIZAJE, JUEGO, DIVERSIÓN O COOPERACIÓN ENTRE LOS ALUMNOS</t>
  </si>
  <si>
    <t>O_3410364</t>
  </si>
  <si>
    <t>O_3410486</t>
  </si>
  <si>
    <t>A PARTIR DE UN MOMENTO DE LA SESIÓN DE EDUCACIÓN FÍSICA, IDENTIFICAR LA ACTIVIDAD QUE GENERA ESPACIOS DE APRENDIZAJE, JUEGO, DIVERSIÓN O COOPERACIÓN ENTRE LOS ALUMNOS</t>
  </si>
  <si>
    <t>O_3410599</t>
  </si>
  <si>
    <t>O_3410645</t>
  </si>
  <si>
    <t>O_3410297</t>
  </si>
  <si>
    <t>A PARTIR DE UNA SITUACIÓN DE EDUCACIÓN FÍSICA, IDENTIFICAR LAS ACTIVIDADES QUE FAVORECEN LA ATENCIÓN DE ALUMNOS CON NECESIDADES EDUCATIVAS ESPECIALES CON O SIN DISCAPACIDAD</t>
  </si>
  <si>
    <t>O_34109</t>
  </si>
  <si>
    <t>O_3410619</t>
  </si>
  <si>
    <t>A PARTIR DE UN CASO PROBLEMÁTICO DE TRABAJO CON ALUMNOS QUE PRESENTAN NECESIDADES EDUCATIVAS ESPECIALES, IDENTIFICAR LAS ACCIONES QUE PERMITEN AL DOCENTE DE EDUCACIÓN FÍSICA RESOLVER LA SITUACIÓN.</t>
  </si>
  <si>
    <t>O_3410366</t>
  </si>
  <si>
    <t>O_3410227</t>
  </si>
  <si>
    <t>O_3410216</t>
  </si>
  <si>
    <t>O_3410_02</t>
  </si>
  <si>
    <t>O_3410_02_001</t>
  </si>
  <si>
    <t>SISTEMA DE ASESORÍA Y ACOMPAÑAMIENTO A LAS ESCUELAS, Y DESARROLLO PROFESIONAL</t>
  </si>
  <si>
    <t>A PARTIR DE UNA SERIE DE ENUNCIADOS SOBRE LA GESTIÓN ESCOLAR, IDENTIFICAR LOS ELEMENTOS QUE CORRESPONDEN A LA ASESORÍA ACADÉMICA DE LOS EDUCADORES FÍSICOS</t>
  </si>
  <si>
    <t>O_3410262</t>
  </si>
  <si>
    <t>O_3410142</t>
  </si>
  <si>
    <t>A PARTIR DE UNA SITUACIÓN PROBLEMÁTICA RELACIONADA CON LA PRÁCTICA DE LA EDUCACIÓN FÍSICA, IDENTIFICAR LAS ACCIONES DE ASESORÍA PARA ATENDER EL CASO</t>
  </si>
  <si>
    <t>O_3410143</t>
  </si>
  <si>
    <t>O_3410517</t>
  </si>
  <si>
    <t>O_3410537</t>
  </si>
  <si>
    <t>A PARTIR DE UN LISTADO DE ACCIONES DE EDUCACIÓN FÍSICA CONTENIDAS EN LA RUTA DE MEJORA ESCOLAR, IDENTIFICAR LAS QUE REQUIEREN ASESORÍA Y ACOMPAÑAMIENTO</t>
  </si>
  <si>
    <t>O_3410425</t>
  </si>
  <si>
    <t>O_3410580</t>
  </si>
  <si>
    <t>O_3410144</t>
  </si>
  <si>
    <t>A PARTIR DE UNA PROBLEMÁTICA ESCOLAR DE EDUCACIÓN FÍSICA EXPRESADA EN LA RUTA DE MEJORA, IDENTIFICAR LA ESTRATEGIA DE ASESORAMIENTO PARA SU ATENCIÓN</t>
  </si>
  <si>
    <t>O_3410145</t>
  </si>
  <si>
    <t>O_341020</t>
  </si>
  <si>
    <t>A PARTIR DE UN LISTADO DE NECESIDADES EXPRESADAS POR LOS EDUCADORES FÍSICOS DE UN CENTRO ESCOLAR, IDENTIFICAR LAS ACCIONES DE ASESORÍA PARA ATENDERLAS</t>
  </si>
  <si>
    <t>O_3410385</t>
  </si>
  <si>
    <t>O_3410427</t>
  </si>
  <si>
    <t>A PARTIR DE UN EJEMPLO DE EVALUACIÓN DE LA POBLACIÓN CON BAJOS RESULTADOS, IDENTIFICAR LAS ACCIONES DE ASESORÍA A LOS EDUCADORES FÍSICOS PARA FAVORECER EL LOGRO EDUCATIVO</t>
  </si>
  <si>
    <t>O_3410448</t>
  </si>
  <si>
    <t>O_3410112</t>
  </si>
  <si>
    <t>A PARTIR DE UN LISTADO DE ESTRATEGIAS DE INTERVENCIÓN DOCENTE, IDENTIFICAR LAS QUE FOMENTAN EL DESARROLLO PROFESIONAL DE LOS DOCENTES DE EDUCACIÓN FÍSICA</t>
  </si>
  <si>
    <t>O_3410150</t>
  </si>
  <si>
    <t>O_341075</t>
  </si>
  <si>
    <t>A PARTIR DE LOS RESULTADOS DE UNA VISITA ESCOLAR, IDENTIFICAR LAS ESTRATEGIAS QUE FAVORECEN EL DESARROLLO PROFESIONAL DE LOS EDUCADORES FÍSICOS</t>
  </si>
  <si>
    <t>O_3410149</t>
  </si>
  <si>
    <t>O_3410518</t>
  </si>
  <si>
    <t>A PARTIR DE ACCIONES DE SUPERVISIÓN A LOS EDUCADORES FÍSICOS DE NUEVO INGRESO, IDENTIFICAR LA QUE CORRESPONDA CON LA FINALIDAD DE LA TUTORÍA</t>
  </si>
  <si>
    <t>O_341024</t>
  </si>
  <si>
    <t>O_3410521</t>
  </si>
  <si>
    <t>O_3410178</t>
  </si>
  <si>
    <t>O_3410_02_002</t>
  </si>
  <si>
    <t>A PARTIR DE ACCIONES DEL EDUCADOR FÍSICO ORIENTADAS A LA MEJORA DE LA CALIDAD EDUCATIVA, IDENTIFICAR LA QUE FAVORECE LA AUTONOMÍA DE GESTIÓN</t>
  </si>
  <si>
    <t>O_3410172</t>
  </si>
  <si>
    <t>O_3410523</t>
  </si>
  <si>
    <t>O_3410547</t>
  </si>
  <si>
    <t>A PARTIR DE LAS CONDICIONES DE UN CENTRO ESCOLAR, IDENTIFICAR LAS ACCIONES DE LOS EDUCADORES FÍSICOS PARA FAVORECER LA AUTONOMÍA DE GESTIÓN ESCOLAR</t>
  </si>
  <si>
    <t>O_3410259</t>
  </si>
  <si>
    <t>O_3410605</t>
  </si>
  <si>
    <t>O_3410534</t>
  </si>
  <si>
    <t>A PARTIR DE UN LISTADO DE ELEMENTOS DE LIDERAZGO DE LOS EDUCADORES FÍSICOS, IDENTIFICAR LOS QUE FAVORECEN EL ESTILO DE VIDA SALUDABLE Y LA SANA CONVIVENCIA EN LAS ESCUELAS</t>
  </si>
  <si>
    <t>O_3410369</t>
  </si>
  <si>
    <t>O_3410543</t>
  </si>
  <si>
    <t>O_3410527</t>
  </si>
  <si>
    <t>A PARTIR DE ACCIONES DEL DOCENTE DE EDUCACIÓN FÍSICA PARA FOMENTAR UN ESTILO DE VIDA SALUDABLE O DE SANA CONVIVENCIA EN LA ESCUELA, IDENTIFICAR LA QUE REFLEJA SU LIDERAZGO</t>
  </si>
  <si>
    <t>O_3410532</t>
  </si>
  <si>
    <t>O_3410593</t>
  </si>
  <si>
    <t>O_3410539</t>
  </si>
  <si>
    <t>A PARTIR DE ACCIONES DE LOS DOCENTES DE EDUCACIÓN FÍSICA, IDENTIFICAR LA QUE CONTRIBUYE AL TRABAJO COLABORATIVO EN EL DISEÑO DE LA RUTA DE MEJORA ESCOLAR</t>
  </si>
  <si>
    <t>O_3410540</t>
  </si>
  <si>
    <t>O_3410609</t>
  </si>
  <si>
    <t>O_3410530</t>
  </si>
  <si>
    <t>A PARTIR DE UN PROBLEMA PLANTEADO EN EL CONSEJO TÉCNICO ESCOLAR, IDENTIFICAR LA ACCIÓN PROPUESTA POR EL DOCENTE DE EDUCACIÓN FÍSICA PARA SU SOLUCIÓN DESDE LA AUTONOMÍA DE GESTIÓN</t>
  </si>
  <si>
    <t>O_3410544</t>
  </si>
  <si>
    <t>O_3410582</t>
  </si>
  <si>
    <t>O_3410135</t>
  </si>
  <si>
    <t>A PARTIR DE UN LISTADO DE ACCIONES DE ACOMPAÑAMIENTO, SEGUIMIENTO O EVALUACIÓN, IDENTIFICAR LAS QUE FAVORECEN LA MEJORA DEL PROCESO DE INTERVENCIÓN DOCENTE DE LOS EDUCADORES FÍSICOS</t>
  </si>
  <si>
    <t>O_3410455</t>
  </si>
  <si>
    <t>O_3410531</t>
  </si>
  <si>
    <t>A PARTIR DE UNA SITUACIÓN ESCOLAR PROBLEMÁTICA, IDENTIFICAR LAS ESTRATEGIAS DE ACOMPAÑAMIENTO, SEGUIMIENTO O EVALUACIÓN A LOS EDUCADORES FÍSICOS QUE PERMITAN SU ATENCIÓN</t>
  </si>
  <si>
    <t>O_3410558</t>
  </si>
  <si>
    <t>O_3410272</t>
  </si>
  <si>
    <t>O_3410608</t>
  </si>
  <si>
    <t>O_341044</t>
  </si>
  <si>
    <t>O_3410_02_003</t>
  </si>
  <si>
    <t>A PARTIR DE UN LISTADO DE ENUNCIADOS, IDENTIFICAR LOS QUE CORRESPONDEN A LAS FUENTES DE INFORMACIÓN PARA ELABORAR UN DIAGNÓSTICO DE NECESIDADES DE LOS EDUCADORES FÍSICOS O DE LOS APRENDIZAJES DE LOS ALUMNOS (ENTREVISTA, OBSERVACIÓN, CUADERNO, PLANTILLA)</t>
  </si>
  <si>
    <t>O_3410313</t>
  </si>
  <si>
    <t>O_3410551</t>
  </si>
  <si>
    <t>A PARTIR DE LA DESCRIPCIÓN DE LAS CONDICIONES DE LAS ESCUELAS DE LA ZONA, IDENTIFICAR LAS ESTRATEGIAS QUE FAVORECEN LA CONSTRUCCIÓN DE UN DIAGNÓSTICO PARA EL LOGRO DE LOS APRENDIZAJES O PARA LA ATENCIÓN A LAS NECESIDADES DE LOS EDUCADORES FÍSICOS</t>
  </si>
  <si>
    <t>O_3410114</t>
  </si>
  <si>
    <t>O_3410660</t>
  </si>
  <si>
    <t>O_3410278</t>
  </si>
  <si>
    <t>A PARTIR DE UN LISTADO DE ELEMENTOS, IDENTIFICAR LOS QUE FAVORECEN LA CONSTRUCCIÓN DE UN PLAN DE TRABAJO DE LA SUPERVISIÓN ESCOLAR DE EDUCACIÓN FÍSICA</t>
  </si>
  <si>
    <t>O_341037</t>
  </si>
  <si>
    <t>O_3410545</t>
  </si>
  <si>
    <t>O_341038</t>
  </si>
  <si>
    <t>A PARTIR DE UNA PROBLEMÁTICA RELACIONADA CON EDUCACIÓN FÍSICA EN LA ZONA ESCOLAR, IDENTIFICAR UN LISTADO DE ESTRATEGIAS PARA ATENDER LA PROBLEMÁTICA DE ACUERDO CON UN PLAN DE TRABAJO POR ESCUELA</t>
  </si>
  <si>
    <t>O_341080</t>
  </si>
  <si>
    <t>O_3410536</t>
  </si>
  <si>
    <t>A PARTIR DEL EJEMPLO DE UNA PLANEACIÓN, IDENTIFICAR LAS ACTIVIDADES QUE GARANTIZAN EL CUMPLIMIENTO DE LOS CONTENIDOS EDUCATIVOS EN LAS SESIONES DE EDUCACIÓN FÍSICA</t>
  </si>
  <si>
    <t>O_3410456</t>
  </si>
  <si>
    <t>O_3410554</t>
  </si>
  <si>
    <t>O_3410118</t>
  </si>
  <si>
    <t>A PARTIR DE LA DESCRIPCIÓN DE UNA SITUACIÓN PROBLEMÁTICA EN LA SESIÓN DE EDUCACIÓN FÍSICA, IDENTIFICAR LAS ACCIONES DOCENTES QUE FAVOREZCAN EL LOGRO EDUCATIVO</t>
  </si>
  <si>
    <t>O_3410400</t>
  </si>
  <si>
    <t>O_3410234</t>
  </si>
  <si>
    <t>O_3410_02_004</t>
  </si>
  <si>
    <t>A PARTIR DE UN LISTADO DE ATRIBUTOS DE LA COMUNICACIÓN, IDENTIFICAR LOS QUE LA PROPICIAN ENTRE LA COMUNIDAD ESCOLAR Y LAS AUTORIDADES EDUCATIVAS, PARA APOYAR A LOS EDUCADORES FÍSICOS Y A LAS ESCUELAS</t>
  </si>
  <si>
    <t>O_3410244</t>
  </si>
  <si>
    <t>O_3410136</t>
  </si>
  <si>
    <t>O_341076</t>
  </si>
  <si>
    <t>A PARTIR DE UN LISTADO DE ESTRATEGIAS COMUNICATIVAS, RECONOCER LA QUE CONTRIBUYE A QUE LA COMUNIDAD ESCOLAR Y LAS AUTORIDADES EDUCATIVAS APOYEN LA LABOR DE LOS EDUCADORES FÍSICOS</t>
  </si>
  <si>
    <t>O_3410401</t>
  </si>
  <si>
    <t>O_3410299</t>
  </si>
  <si>
    <t>A PARTIR DE UN LISTADO DE INSTITUCIONES, ORGANISMOS Y DEPENDENCIAS, IDENTIFICAR EL SERVICIO QUE OFRECEN</t>
  </si>
  <si>
    <t>O_3410415</t>
  </si>
  <si>
    <t>O_3410559</t>
  </si>
  <si>
    <t>O_3410239</t>
  </si>
  <si>
    <t>A PARTIR DE UNA SITUACIÓN ESCOLAR, RECONOCER LA INSTITUCIÓN QUE BRINDA EL APOYO, ASISTENCIA O ASESORÍA PARA SU ATENCIÓN</t>
  </si>
  <si>
    <t>O_3410416</t>
  </si>
  <si>
    <t>O_3410232</t>
  </si>
  <si>
    <t>O_3410471</t>
  </si>
  <si>
    <t>O_3410491</t>
  </si>
  <si>
    <t>O_3410595</t>
  </si>
  <si>
    <t>O_3410618</t>
  </si>
  <si>
    <t>O_3410602</t>
  </si>
  <si>
    <t>O_3410657</t>
  </si>
  <si>
    <t>O_3410612</t>
  </si>
  <si>
    <t>O_3410546</t>
  </si>
  <si>
    <t>O_3410661</t>
  </si>
  <si>
    <t>O_3410556</t>
  </si>
  <si>
    <t>O_351018a</t>
  </si>
  <si>
    <t>O_3510337</t>
  </si>
  <si>
    <t>O_3510_01</t>
  </si>
  <si>
    <t>O_3510_01_001</t>
  </si>
  <si>
    <t>O_3510581</t>
  </si>
  <si>
    <t>O_351062</t>
  </si>
  <si>
    <t>A PARTIR DE UN LISTADO DE ENUNCIADOS, IDENTIFICAR LOS QUE CORRESPONDEN A LAS CARACTERÍSTICAS DEL SERVICIO DE EDUCACIÓN ESPECIAL EN LA EDUCACIÓN BÁSICA</t>
  </si>
  <si>
    <t>O_3510180</t>
  </si>
  <si>
    <t>O_3510659</t>
  </si>
  <si>
    <t>A PARTIR DE SITUACIONES ESCOLARES, IDENTIFICAR LA ACCIÓN QUE GARANTICE EL FUNCIONAMIENTO REGULAR DEL SERVICIO DE EDUCACIÓN ESPECIAL CON BASE EN EL CALENDARIO ESCOLAR VIGENTE</t>
  </si>
  <si>
    <t>O_3510661</t>
  </si>
  <si>
    <t>O_3510496</t>
  </si>
  <si>
    <t>O_3510618</t>
  </si>
  <si>
    <t>A PARTIR DE UNA CASO ESCOLAR CON ALUMNADO CON DISCAPACIDAD O APTITUDES SOBRESALIENTES, RELACIONADO CON LA FALTA DE RECURSOS HUMANOS, MATERIALES O DIDÁCTICOS, IDENTIFICAR LAS ACCIONES PARA SU ATENCIÓN</t>
  </si>
  <si>
    <t>O_3510624</t>
  </si>
  <si>
    <t>O_3510518</t>
  </si>
  <si>
    <t>O_3510141</t>
  </si>
  <si>
    <t>A PARTIR DE SITUACIONES ESCOLARES, IDENTIFICAR AQUÉLLAS EN LAS QUE EL DOCENTE FAVORECE EL USO DEL TIEMPO CON SENTIDO FORMATIVO</t>
  </si>
  <si>
    <t>O_3510682</t>
  </si>
  <si>
    <t>O_3510397</t>
  </si>
  <si>
    <t>A PARTIR DE FRAGMENTOS DE REPORTES DE RESULTADOS DE EVALUACIÓN, IDENTIFICAR LAS ACCIONES QUE PERMITEN EVALUAR PERIÓDICAMENTE EL APRENDIZAJE DE LOS ALUMNOS CON DISCAPACIDAD O APTITUDES SOBRESALIENTES DE LA ZONA</t>
  </si>
  <si>
    <t>O_3510668</t>
  </si>
  <si>
    <t>O_3510396</t>
  </si>
  <si>
    <t>O_3510_01_002</t>
  </si>
  <si>
    <t>A PARTIR DE SITUACIONES DIDÁCTICAS, IDENTIFICAR LA COMPETENCIA O EL ENFOQUE DEL NIVEL QUE SE FAVORECE</t>
  </si>
  <si>
    <t>O_3510529</t>
  </si>
  <si>
    <t>O_3510186</t>
  </si>
  <si>
    <t>A PARTIR DE ACTIVIDADES EDUCATIVAS, RECONOCER LOS PROPÓSITOS O ENFOQUES DIDÁCTICOS O APRENDIZAJES ESPERADOS</t>
  </si>
  <si>
    <t>O_3510373</t>
  </si>
  <si>
    <t>O_3510181</t>
  </si>
  <si>
    <t>A PARTIR DE LOS PROPÓSITOS O ENFOQUES O APRENDIZAJES ESPERADOS, IDENTIFICAR LAS COMPETENCIAS A DESARROLLAR EN EL CAMPO DE FORMACIÓN DESARROLLO PERSONAL Y PARA LA CONVIVENCIA</t>
  </si>
  <si>
    <t>O_3510514</t>
  </si>
  <si>
    <t>O_35108</t>
  </si>
  <si>
    <t>A PARTIR DE UNA SITUACIÓN DE AULA, RELACIONADA CON LOS PROCESOS DE DESARROLLO FÍSICO O COGNOSCITIVO O LINGÜÍSTICO O AFECTIVO SOCIAL O DE APRENDIZAJE, IDENTIFICAR LAS ESTRATEGIAS PARA LA ATENCIÓN DE ALUMNOS CON DISCAPACIDAD O APTITUDES SOBRESALIENTES</t>
  </si>
  <si>
    <t>O_351065</t>
  </si>
  <si>
    <t>O_3510406</t>
  </si>
  <si>
    <t>A PARTIR DEL CASO DE UN ALUMNO DIAGNOSTICADO CON APTITUDES SOBRESALIENTES, IDENTIFICAR LAS ESTRATEGIAS DE ATENCIÓN QUE FAVOREZCAN SU APRENDIZAJE</t>
  </si>
  <si>
    <t>O_3510497</t>
  </si>
  <si>
    <t>O_3510616</t>
  </si>
  <si>
    <t>O_3510459</t>
  </si>
  <si>
    <t>A PARTIR DEL CASO DE UN ALUMNO DIAGNOSTICADO CON DISCAPACIDAD, IDENTIFICAR LAS ESTRATEGIAS DE ATENCIÓN QUE FAVOREZCAN SU APRENDIZAJE</t>
  </si>
  <si>
    <t>O_3510478</t>
  </si>
  <si>
    <t>O_3510512</t>
  </si>
  <si>
    <t>A PARTIR DE UN LISTADO DE CARACTERÍSTICAS DE LAS DISCAPACIDADES, IDENTIFICAR LA DISCAPACIDAD A LA QUE CORRESPONDE</t>
  </si>
  <si>
    <t>O_3510517</t>
  </si>
  <si>
    <t>O_3510617</t>
  </si>
  <si>
    <t>O_3510182</t>
  </si>
  <si>
    <t>A PARTIR DE LAS DIFICULTADES PARA TRABAJAR EN EL AULA CON UNA NIÑA, NIÑO O ADOLESCENTE CON ALGUNA DE LAS DISCAPACIDADES PRIORITARIAS QUE ATIENDE EL SERVICIO DE EDUCACIÓN ESPECIAL, IDENTIFICAR LA ACCIÓN PARA RESOLVERLA</t>
  </si>
  <si>
    <t>O_3510534</t>
  </si>
  <si>
    <t>O_3510179</t>
  </si>
  <si>
    <t>O_3510_01_003</t>
  </si>
  <si>
    <t>A PARTIR DE UN LISTADO DE RASGOS EDUCATIVOS, IDENTIFICAR AQUELLOS QUE FAVORECEN LA ATENCIÓN DE LOS ALUMNOS EN RIESGO DE EXCLUSIÓN CON NECESIDADES EDUCATIVAS ESPECIALES, CON O SIN DISCAPACIDAD</t>
  </si>
  <si>
    <t>O_3510394</t>
  </si>
  <si>
    <t>O_35101</t>
  </si>
  <si>
    <t>A PARTIR DE LA DESCRIPCIÓN DE UNA PROBLEMÁTICA SOBRE EL APRENDIZAJE DE LOS ALUMNOS EN RIESGO DE EXCLUSIÓN CON NECESIDADES EDUCATIVAS ESPECIALES CON O SIN DISCAPACIDAD, IDENTIFICAR LAS ACCIONES QUE PERMITEN AL SUPERVISOR FORTALECER LOS RASGOS DE LAS ESCUE</t>
  </si>
  <si>
    <t>O_3510100</t>
  </si>
  <si>
    <t>O_3510687</t>
  </si>
  <si>
    <t>A PARTIR DE UN CASO DE ALUMNOS CON DISCAPACIDAD O APTITUDES SOBRESALIENTES, IDENTIFICAR LA PRÁCTICA DE ENSEÑANZA QUE LES PERMITA RECIBIR UNA EDUCACIÓN DE CALIDAD</t>
  </si>
  <si>
    <t>O_3510688</t>
  </si>
  <si>
    <t>O_3510690</t>
  </si>
  <si>
    <t>O_3510242</t>
  </si>
  <si>
    <t>A PARTIR DE UN PROBLEMA DE ENSEÑANZA RELACIONADO CON ALUMNOS CON DISCAPACIDAD O APTITUDES SOBRESALIENTES, IDENTIFICAR LAS ACCIONES DOCENTES QUE SON CONGRUENTES CON EL SENTIDO DE LOS CAMPOS FORMATIVOS, LAS COMPETENCIAS, LOS APRENDIZAJES ESPERADOS, LOS PRO</t>
  </si>
  <si>
    <t>O_3510345</t>
  </si>
  <si>
    <t>O_3510307</t>
  </si>
  <si>
    <t>A PARTIR DE ENUNCIADOS QUE REFLEJEN LA CONCEPCIÓN DE LOS DOCENTES ACERCA DE LA ENSEÑANZA Y EL APRENDIZAJE, IDENTIFICAR AQUELLOS QUE FAVORECEN LA CONSTRUCCIÓN DE APRENDIZAJES ESPERADOS EN LOS ALUMNOS EN RIESGO DE EXCLUSIÓN</t>
  </si>
  <si>
    <t>O_3510691</t>
  </si>
  <si>
    <t>O_3510429</t>
  </si>
  <si>
    <t>A PARTIR DE UNA SITUACIÓN DE ENSEÑANZA EN EL AULA CON ALUMNOS EN RIESGO DE EXCLUSIÓN, IDENTIFICAR EL TIPO DE ASESORÍA ACADÉMICA QUE REQUIERE EL DOCENTE PARA FAVORECER EL TRABAJO DE LOS CONTENIDOS EDUCATIVOS</t>
  </si>
  <si>
    <t>O_3510466</t>
  </si>
  <si>
    <t>O_351040</t>
  </si>
  <si>
    <t>A PARTIR DE UN LISTADO DE PRÁCTICAS DE ENSEÑANZA RELACIONADAS CON LA ORGANIZACIÓN ESCOLAR, LOS ESPACIOS FÍSICOS, LOS MATERIALES EDUCATIVOS O EL TRABAJO EN CLASE, IDENTIFICAR LAS QUE FAVORECEN LA ATENCIÓN DE ALUMNOS CON NEE CON O SIN DISCAPACIDAD</t>
  </si>
  <si>
    <t>O_3510259</t>
  </si>
  <si>
    <t>O_3510536</t>
  </si>
  <si>
    <t>A PARTIR DE UN CASO DE NECESIDADES EDUCATIVAS ESPECIALES POR DISCAPACIDAD RELACIONADAS CON LA ORGANIZACIÓN ESCOLAR, EL ESPACIO FÍSICO, LOS MATERIALES EDUCATIVOS O EL TRABAJO EN CLASE, IDENTIFICAR LAS ACCIONES DEL SUPERVISOR QUE FAVORECEN LA INCLUSIÓN Y L</t>
  </si>
  <si>
    <t>O_3510538</t>
  </si>
  <si>
    <t>O_3510693</t>
  </si>
  <si>
    <t>O_3510198</t>
  </si>
  <si>
    <t>O_3510_02</t>
  </si>
  <si>
    <t>O_3510_02_001</t>
  </si>
  <si>
    <t>A PARTIR DE UNA LISTA DE ACCIONES DE LA ASESORÍA O ACOMPAÑAMIENTO EN LAS ESCUELAS CON ALUMNOS CON DISCAPACIDAD O APTITUDES SOBRESALIENTES, IDENTIFICAR LAS QUE CORRESPONDEN A LAS RESPONSABILIDADES Y ACCIONES DE LA SUPERVISIÓN ESCOLAR</t>
  </si>
  <si>
    <t>O_3510515</t>
  </si>
  <si>
    <t>O_3510571</t>
  </si>
  <si>
    <t>O_3510423</t>
  </si>
  <si>
    <t>A PARTIR DE UN PROBLEMA ESCOLAR RELACIONADO CON PRÁCTICAS EDUCATIVAS DE ENSEÑANZA DE ALUMNOS CON DISCAPACIDAD O APTITUDES SOBRESALIENTES, IDENTIFICAR LAS ESTRATEGIAS DE ASESORÍA Y ACOMPAÑAMIENTO QUE ATIENDEN EL CASO</t>
  </si>
  <si>
    <t>O_3510448</t>
  </si>
  <si>
    <t>O_3510251</t>
  </si>
  <si>
    <t>A PARTIR DE UNA SERIE DE ENUNCIADOS SOBRE LA GESTIÓN ESCOLAR, IDENTIFICAR LOS ELEMENTOS QUE CORRESPONDEN A LA ASESORÍA ACADÉMICA A LA ESCUELA Y AL PERSONAL DE EDUCACIÓN ESPECIAL</t>
  </si>
  <si>
    <t>O_3510311</t>
  </si>
  <si>
    <t>O_351059</t>
  </si>
  <si>
    <t>A PARTIR DE UNA SITUACIÓN PROBLEMÁTICA DE ALUMNOS CON NECESIDADES EDUCATIVAS ESPECIALES, IDENTIFICAR LAS ACCIONES DE ASESORÍA QUE RESUELVEN EL CASO</t>
  </si>
  <si>
    <t>O_3510279</t>
  </si>
  <si>
    <t>O_3510272</t>
  </si>
  <si>
    <t>A PARTIR DE UN LISTADO DE ACCIONES DE LA RUTA DE MEJORA, IDENTIFICAR LAS QUE REQUIEREN ASESORÍA Y ACOMPAÑAMIENTO PARA FAVORECER LA INCLUSIÓN DE LOS ALUMNOS CON DISCAPACIDAD O APTITUDES SOBRESALIENTES</t>
  </si>
  <si>
    <t>O_3510697</t>
  </si>
  <si>
    <t>O_3510540</t>
  </si>
  <si>
    <t>O_351073</t>
  </si>
  <si>
    <t>A PARTIR DE UNA SITUACIÓN ESCOLAR EXPRESADA EN LA RUTA DE MEJORA, IDENTIFICAR LA ESTRATEGIA DE ASESORAMIENTO A DIRECTIVOS, DOCENTES O ESPECIALISTAS PARA SU ATENCIÓN</t>
  </si>
  <si>
    <t>O_3510483</t>
  </si>
  <si>
    <t>O_3510269</t>
  </si>
  <si>
    <t>A PARTIR DE UN LISTADO DE CONDICIONES DE LA POBLACIÓN VULNERABLE, IDENTIFICAR EL SENTIDO DE LA ASESORÍA</t>
  </si>
  <si>
    <t>O_3510699</t>
  </si>
  <si>
    <t>O_3510700</t>
  </si>
  <si>
    <t>O_3510484</t>
  </si>
  <si>
    <t>A PARTIR DE UN EJEMPLO DE RESULTADOS DE EVALUACIÓN DE UNA ESCUELA, IDENTIFICAR LAS ACCIONES DE ASESORÍA QUE PERMITAN INCLUIR A ALUMNOS SOBRESALIENTES O CON DISCAPACIDAD</t>
  </si>
  <si>
    <t>O_3510485</t>
  </si>
  <si>
    <t>O_3510266</t>
  </si>
  <si>
    <t>A PARTIR DE UN LISTADO DE ACCIONES DEL ASESOR TÉCNICO PEDAGÓGICO O DEL DIRECTOR, IDENTIFICAR LAS QUE CORRESPONDEN A LAS ETAPAS DE SEGUIMIENTO, ACOMPAÑAMIENTO O EVALUACIÓN DE LAS PRÁCTICAS DOCENTES</t>
  </si>
  <si>
    <t>O_3510523</t>
  </si>
  <si>
    <t>O_3510547</t>
  </si>
  <si>
    <t>O_3510702</t>
  </si>
  <si>
    <t>A PARTIR DE UNA PROBLEMÁTICA ESCOLAR, IDENTIFICAR LA ACCIÓN DE ACOMPAÑAMIENTO, SEGUIMIENTO O EVALUACIÓN DEL ASESOR TÉCNICO PEDAGÓGICO O DEL DIRECTOR PARA LA MEJORA DE LAS PRÁCTICAS DOCENTES</t>
  </si>
  <si>
    <t>O_3510625</t>
  </si>
  <si>
    <t>O_3510643</t>
  </si>
  <si>
    <t>O_3510135</t>
  </si>
  <si>
    <t>A PARTIR DE UN LISTADO DE ESTRATEGIAS DE INTERVENCIÓN, IDENTIFICAR LAS QUE FOMENTAN EL DESARROLLO PROFESIONAL DE LOS DOCENTES O DIRECTIVOS</t>
  </si>
  <si>
    <t>O_3510276</t>
  </si>
  <si>
    <t>O_3510143</t>
  </si>
  <si>
    <t>A PARTIR DE LOS RESULTADOS DE UNA VISITA ESCOLAR, IDENTIFICAR LAS ESTRATEGIAS QUE FAVORECEN EL DESARROLLO PROFESIONAL DE DIRECTIVOS O DOCENTES</t>
  </si>
  <si>
    <t>O_3510527</t>
  </si>
  <si>
    <t>O_3510706</t>
  </si>
  <si>
    <t>O_3510298</t>
  </si>
  <si>
    <t>A PARTIR DE ACCIONES DE SUPERVISIÓN, IDENTIFICAR LAS QUE CORRESPONDEN A LAS FINALIDADES DE LA TUTORÍA</t>
  </si>
  <si>
    <t>O_3510351</t>
  </si>
  <si>
    <t>O_3510163</t>
  </si>
  <si>
    <t>O_3510_02_002</t>
  </si>
  <si>
    <t>O_3510290</t>
  </si>
  <si>
    <t>O_3510124</t>
  </si>
  <si>
    <t>A PARTIR DE LAS CONDICIONES DE UN CENTRO ESCOLAR, IDENTIFICAR LAS ACCIONES PARA FAVORECER LA AUTONOMÍA DE GESTIÓN ESCOLAR</t>
  </si>
  <si>
    <t>O_3510282</t>
  </si>
  <si>
    <t>O_3510125</t>
  </si>
  <si>
    <t>A PARTIR DE UN LISTADO DE ELEMENTOS DE LA AUTONOMÍA DE GESTIÓN, SELECCIONAR LOS QUE CORRESPONDEN A LA RUTA DE MEJORA</t>
  </si>
  <si>
    <t>O_3510164</t>
  </si>
  <si>
    <t>O_3510487</t>
  </si>
  <si>
    <t>O_3510488</t>
  </si>
  <si>
    <t>O_3510153</t>
  </si>
  <si>
    <t>A PARTIR DE UN LISTADO DE ELEMENTOS DEL SISTEMA BÁSICO DE MEJORA, IDENTIFICAR LOS QUE CORRESPONDEN A CONDICIONES O PRIORIDADES DE LA RUTA DE MEJORA ESCOLAR</t>
  </si>
  <si>
    <t>O_3510294</t>
  </si>
  <si>
    <t>O_3510230</t>
  </si>
  <si>
    <t>A PARTIR DE UNA SITUACIÓN ESCOLAR, IDENTIFICAR LOS RASGOS DE LA AUTONOMÍA DE GESTIÓN QUE SE FAVORECEN (RUTA DE MEJORA ESCOLAR, LIDERAZGO DIRECTIVO E IMPULSO DE LOS CONSEJOS TÉCNICOS ESCOLARES, TÉCNICO DE ZONA O DE PARTICIPACIÓN SOCIAL)</t>
  </si>
  <si>
    <t>O_3510489</t>
  </si>
  <si>
    <t>O_3510546</t>
  </si>
  <si>
    <t>A PARTIR DE UN LISTADO DE ACCIONES DE UN COLECTIVO ESCOLAR DENTRO DE LA RUTA DE MEJORA, IDENTIFICAR LAS QUE FAVORECEN LA AUTONOMÍA DE GESTIÓN</t>
  </si>
  <si>
    <t>O_3510602</t>
  </si>
  <si>
    <t>O_3510130</t>
  </si>
  <si>
    <t>A PARTIR DE UNA PROBLEMÁTICA ESCOLAR, IDENTIFICAR LAS ESTRATEGIAS DEL COLECTIVO DOCENTE PLANTEADAS EN LA RUTA DE MEJORA ESCOLAR QUE FAVORECEN SU SOLUCIÓN</t>
  </si>
  <si>
    <t>O_3510175</t>
  </si>
  <si>
    <t>O_3510604</t>
  </si>
  <si>
    <t>A PARTIR DE ACCIONES QUE REALIZAN LOS ASESORES TÉCNICO PEDAGÓGICOS, DIRECTIVOS O ESPECIALISTAS, IDENTIFICAR LA ESTRATEGIA DE ACOMPAÑAMIENTO PARA LA ATENCIÓN DE ALUMNOS CON DISCAPACIDAD O APTITUDES SOBRESALIENTES</t>
  </si>
  <si>
    <t>O_3510647</t>
  </si>
  <si>
    <t>O_3510707</t>
  </si>
  <si>
    <t>O_3510320</t>
  </si>
  <si>
    <t>A PARTIR DE UNA SITUACIÓN ESCOLAR PROBLEMÁTICA, RECONOCER LAS ESTRATEGIAS DE ACOMPAÑAMIENTO DE LOS ATP, DIRECTIVOS, DOCENTES O ESPECIALISTAS QUE PARTICIPAN EN SU ATENCIÓN</t>
  </si>
  <si>
    <t>O_3510567</t>
  </si>
  <si>
    <t>O_3510633</t>
  </si>
  <si>
    <t>O_3510109</t>
  </si>
  <si>
    <t>O_3510_02_003</t>
  </si>
  <si>
    <t>A PARTIR DE UN LISTADO DE ENUNCIADOS, IDENTIFICAR LOS QUE CORRESPONDEN A LAS FUENTES DE INFORMACIÓN PARA ELABORAR UN DIAGNÓSTICO PARA LA ATENCIÓN DE ALUMNOS CON DISCAPACIDAD O APTITUDES SOBRESALIENTES (ENTREVISTA, OBSERVACIÓN, CUADERNO, PLANTILLA)</t>
  </si>
  <si>
    <t>O_3510572</t>
  </si>
  <si>
    <t>O_3510709</t>
  </si>
  <si>
    <t>O_3510361</t>
  </si>
  <si>
    <t>A PARTIR DE LA DESCRIPCIÓN DE LAS CONDICIONES DE LAS ESCUELAS DE LA ZONA RELACIONADAS CON LA ATENCIÓN DE LOS ALUMNOS CON DISCAPACIDAD O APTITUDES SOBRESALIENTES, IDENTIFICAR LAS FUENTES DE INFORMACIÓN QUE FAVORECEN LA CONSTRUCCIÓN DE UN DIAGNÓSTICO</t>
  </si>
  <si>
    <t>O_3510557</t>
  </si>
  <si>
    <t>O_3510569</t>
  </si>
  <si>
    <t>O_351031</t>
  </si>
  <si>
    <t>A PARTIR DE UN EJEMPLO DE REPORTE DE RESULTADOS EDUCATIVOS DE LAS ESCUELAS DE LA ZONA, IDENTIFICAR LAS ESTRATEGIAS QUE CONTRIBUYEN A LA CALIDAD DEL SERVICIO DE EDUCACIÓN ESPECIAL</t>
  </si>
  <si>
    <t>O_3510329</t>
  </si>
  <si>
    <t>O_3510157</t>
  </si>
  <si>
    <t>A PARTIR DE LA DESCRIPCIÓN DE BAJOS RESULTADOS EDUCATIVOS DEL SERVICIO DE EDUCACIÓN ESPECIAL EN LA ZONA ESCOLAR, IDENTIFICAR LAS ESTRATEGIAS QUE PERMITAN SU ATENCIÓN</t>
  </si>
  <si>
    <t>O_3510607</t>
  </si>
  <si>
    <t>O_351056</t>
  </si>
  <si>
    <t>A PARTIR DE UN LISTADO DE ELEMENTOS, IDENTIFICAR LOS QUE FAVORECEN LA CONSTRUCCIÓN DE UN PLAN DE TRABAJO DE LA SUPERVISIÓN ESCOLAR PARA LA ATENCIÓN DE LOS ALUMNOS CON DISCAPACIDAD O APTITUDES SOBRESALIENTES</t>
  </si>
  <si>
    <t>O_3510416</t>
  </si>
  <si>
    <t>O_3510338</t>
  </si>
  <si>
    <t>A PARTIR DE UNA PROBLEMÁTICA RELACIONADA CON ALUMNOS CON DISCAPACIDAD O APTITUDES SOBRESALIENTES EN LA ZONA ESCOLAR, IDENTIFICAR ACTIVIDADES POR ESCUELA DENTRO DEL PLAN DE TRABAJO QUE LA ATIENDE</t>
  </si>
  <si>
    <t>O_3510652</t>
  </si>
  <si>
    <t>O_3510562</t>
  </si>
  <si>
    <t>A PARTIR DE UN LISTADO DE ELEMENTOS DE PLANEACIÓN, IDENTIFICAR LOS QUE CORRESPONDEN A LA PARTICIPACIÓN DE LOS DIRECTIVOS DE LA ZONA ESCOLAR</t>
  </si>
  <si>
    <t>O_3510610</t>
  </si>
  <si>
    <t>O_3510712</t>
  </si>
  <si>
    <t>O_351086</t>
  </si>
  <si>
    <t>O_3510525</t>
  </si>
  <si>
    <t>O_3510453</t>
  </si>
  <si>
    <t>O_3510_02_004</t>
  </si>
  <si>
    <t>A PARTIR DE UN LISTADO DE ATRIBUTOS DE LA COMUNICACIÓN, IDENTIFICAR LOS QUE PROPICIAN LA COMUNICACIÓN ENTRE LA COMUNIDAD ESCOLAR Y LAS AUTORIDADES EDUCATIVAS PARA MEJORAR LA ATENCIÓN DE LOS ALUMNOS EN RIESGO DE EXCLUSIÓN</t>
  </si>
  <si>
    <t>O_3510560</t>
  </si>
  <si>
    <t>O_3510573</t>
  </si>
  <si>
    <t>O_3510344</t>
  </si>
  <si>
    <t>A PARTIR DE UN LISTADO DE ESTRATEGIAS COMUNICATIVAS, RECONOCER LA QUE FAVORECE LA ATENCIÓN EFICIENTE A LOS ALUMNOS EN RIESGO DE EXCLUSIÓN</t>
  </si>
  <si>
    <t>O_3510362</t>
  </si>
  <si>
    <t>O_3510363</t>
  </si>
  <si>
    <t>O_3510714</t>
  </si>
  <si>
    <t>A PARTIR DE INSTITUCIONES, ORGANISMOS O DEPENDENCIAS QUE BRINDAN APOYO, ASISTENCIA O ASESORÍA, IDENTIFICAR AQUELLA QUE CONTRIBUYA CON EL FORTALECIMIENTO DE LOS SERVICIOS DE EDUCACIÓN ESPECIAL</t>
  </si>
  <si>
    <t>O_3510655</t>
  </si>
  <si>
    <t>O_3510715</t>
  </si>
  <si>
    <t>O_3510115</t>
  </si>
  <si>
    <t>A PARTIR DE UNA SITUACIÓN ESCOLAR, RECONOCER LA INSTITUCIÓN QUE BRINDA EL APOYO, ASISTENCIA O ASESORÍA PARA FORTALECER LA ATENCIÓN DE LA EDUCACIÓN ESPECIAL</t>
  </si>
  <si>
    <t>O_3510637</t>
  </si>
  <si>
    <t>O_3510528</t>
  </si>
  <si>
    <t>O_3510680</t>
  </si>
  <si>
    <t>O_3510613</t>
  </si>
  <si>
    <t>O_3510600</t>
  </si>
  <si>
    <t>O_3510598</t>
  </si>
  <si>
    <t>O_3510701</t>
  </si>
  <si>
    <t>O_3510563</t>
  </si>
  <si>
    <t>O_3510648</t>
  </si>
  <si>
    <t>O_3510653</t>
  </si>
  <si>
    <t>O_3510636</t>
  </si>
  <si>
    <t>O_311018a</t>
  </si>
  <si>
    <t>O_3110557</t>
  </si>
  <si>
    <t>O_3110_01</t>
  </si>
  <si>
    <t>O_3110_01_001</t>
  </si>
  <si>
    <t>O_3110558</t>
  </si>
  <si>
    <t>O_3110575</t>
  </si>
  <si>
    <t>A PARTIR DE SITUACIONES ESCOLARES, IDENTIFICAR LAS ACCIONES QUE PERMITAN EL FUNCIONAMIENTO REGULAR DE LAS ESCUELAS</t>
  </si>
  <si>
    <t>O_3110691</t>
  </si>
  <si>
    <t>O_3110832</t>
  </si>
  <si>
    <t>O_3110754</t>
  </si>
  <si>
    <t>A PARTIR DE UN CASO ESCOLAR RELACIONADO CON LA FALTA DE RECURSOS HUMANOS, MATERIALES O DIDÁCTICOS, IDENTIFICAR LAS ACCIONES PARA SU ATENCIÓN</t>
  </si>
  <si>
    <t>O_3110757</t>
  </si>
  <si>
    <t>O_3110758</t>
  </si>
  <si>
    <t>O_311084</t>
  </si>
  <si>
    <t>O_3110144</t>
  </si>
  <si>
    <t>O_3110761</t>
  </si>
  <si>
    <t>A PARTIR DE ACCIONES, IDENTIFICAR LA QUE PERMITA EVALUAR PERIÓDICAMENTE EL APRENDIZAJE DE LOS ALUMNOS DE LA ZONA</t>
  </si>
  <si>
    <t>O_3110651</t>
  </si>
  <si>
    <t>O_3110762</t>
  </si>
  <si>
    <t>O_3110581</t>
  </si>
  <si>
    <t>O_3110_01_002</t>
  </si>
  <si>
    <t>O_311013</t>
  </si>
  <si>
    <t>O_3110533</t>
  </si>
  <si>
    <t>O_3110371</t>
  </si>
  <si>
    <t>O_31102</t>
  </si>
  <si>
    <t>A PARTIR DE UNA SITUACIÓN DIDÁCTICA, IDENTIFICAR LA RELACIÓN ENTRE LAS COMPETENCIAS, LOS PROPÓSITOS Y LOS APRENDIZAJES ESPERADOS DE LA EDUCACIÓN PREESCOLAR QUE SE FAVORECEN</t>
  </si>
  <si>
    <t>O_3110517</t>
  </si>
  <si>
    <t>O_3110372</t>
  </si>
  <si>
    <t>O_3110586</t>
  </si>
  <si>
    <t>A PARTIR DE LOS PROPÓSITOS, ENFOQUES O APRENDIZAJES ESPERADOS, IDENTIFICAR LAS COMPETENCIAS POR DESARROLLAR EN EL CAMPO FORMATIVO DESARROLLO PERSONAL Y SOCIAL</t>
  </si>
  <si>
    <t>O_31103</t>
  </si>
  <si>
    <t>O_311016</t>
  </si>
  <si>
    <t>O_311086</t>
  </si>
  <si>
    <t>O_3110_01_003</t>
  </si>
  <si>
    <t>A PARTIR DE UN LISTADO DE RASGOS EDUCATIVOS, IDENTIFICAR AQUÉLLOS QUE PERMITEN OBTENER BUENOS RESULTADOS EN LAS ESCUELAS.</t>
  </si>
  <si>
    <t>O_311054</t>
  </si>
  <si>
    <t>A PARTIR DE LA DESCRIPCIÓN DE UNA PROBLEMÁTICA ESCOLAR, IDENTIFICAR LAS ACCIONES QUE PERMITEN AL SUPERVISOR FORTALECER LOS RASGOS DE LAS ESCUELAS QUE OBTIENEN BUENOS RESULTADOS EDUCATIVOS</t>
  </si>
  <si>
    <t>O_3110513</t>
  </si>
  <si>
    <t>O_31105</t>
  </si>
  <si>
    <t>A PARTIR DE ACTIVIDADES ESCOLARES, IDENTIFICAR LAS COMPETENCIAS O APRENDIZAJES ESPERADOS QUE SE FAVORECEN</t>
  </si>
  <si>
    <t>O_3110770</t>
  </si>
  <si>
    <t>O_3110772</t>
  </si>
  <si>
    <t>A PARTIR DE UN PROBLEMA DE ENSEÑANZA, IDENTIFICAR LAS ACCIONES DOCENTES QUE SON CONGRUENTES CON EL SENTIDO DE LOS CAMPOS FORMATIVOS, LAS COMPETENCIAS Y LOS APRENDIZAJES ESPERADOS EN LA EDUCACIÓN PREESCOLAR</t>
  </si>
  <si>
    <t>O_3110230</t>
  </si>
  <si>
    <t>O_31108</t>
  </si>
  <si>
    <t>A PARTIR DE ENUNCIADOS QUE REFLEJEN LA CONCEPCIÓN DE LOS DOCENTES ACERCA DE LA ENSEÑANZA Y EL APRENDIZAJE, IDENTIFICAR AQUÉLLOS QUE FAVORECEN LA CONSTRUCCIÓN DE APRENDIZAJES ESPERADOS EN LOS ALUMNOS</t>
  </si>
  <si>
    <t>O_3110774</t>
  </si>
  <si>
    <t>A PARTIR DE UNA SITUACIÓN DE ENSEÑANZA O APRENDIZAJE EN EL AULA, IDENTIFICAR LA CONCEPCIÓN DOCENTE QUE INFLUYE EN LA PRÁCTICA EDUCATIVA</t>
  </si>
  <si>
    <t>O_3110776</t>
  </si>
  <si>
    <t>O_3110778</t>
  </si>
  <si>
    <t>O_3110610</t>
  </si>
  <si>
    <t>A PARTIR DE UN LISTADO DE PRÁCTICAS DE ENSEÑANZA, IDENTIFICAR LAS QUE FAVORECEN LA ATENCIÓN DE ALUMNOS CON NECESIDADES EDUCATIVAS ESPECIALES CON O SIN DISCAPACIDAD O APTITUDES SOBRESALIENTES</t>
  </si>
  <si>
    <t>O_3110780</t>
  </si>
  <si>
    <t>O_3110593</t>
  </si>
  <si>
    <t>A PARTIR DE UN CASO SOBRE NECESIDADES EDUCATIVAS ESPECIALES, IDENTIFICAR LAS ACCIONES QUE PERMITEN AL SUPERVISOR COLABORAR EN SU ATENCIÓN</t>
  </si>
  <si>
    <t>O_3110282</t>
  </si>
  <si>
    <t>O_3110590</t>
  </si>
  <si>
    <t>O_3110_02</t>
  </si>
  <si>
    <t>O_3110_02_001</t>
  </si>
  <si>
    <t>A PARTIR DE UNA LISTA DE ACCIONES DE LA ASESORÍA O ACOMPAÑAMIENTO EN LAS ESCUELAS, IDENTIFICAR LAS QUE CORRESPONDEN A LAS RESPONSABILIDADES Y ACCIONES DE LA SUPERVISIÓN ESCOLAR</t>
  </si>
  <si>
    <t>O_3110378</t>
  </si>
  <si>
    <t>O_3110688</t>
  </si>
  <si>
    <t>O_3110379</t>
  </si>
  <si>
    <t>A PARTIR DE UN PROBLEMA ESCOLAR RELACIONADO CON PRÁCTICAS EDUCATIVAS DE ENSEÑANZA, IDENTIFICAR LAS ESTRATEGIAS DE ASESORÍA Y ACOMPAÑAMIENTO QUE ATIENDEN EL CASO</t>
  </si>
  <si>
    <t>O_3110431</t>
  </si>
  <si>
    <t>O_3110540</t>
  </si>
  <si>
    <t>A PARTIR DE UNA SERIE DE ENUNCIADOS SOBRE LA GESTIÓN ESCOLAR, IDENTIFICAR LOS ELEMENTOS QUE CORRESPONDEN A LA ASESORÍA ACADÉMICA A LA ESCUELA</t>
  </si>
  <si>
    <t>O_3110432</t>
  </si>
  <si>
    <t>O_3110595</t>
  </si>
  <si>
    <t>O_3110693</t>
  </si>
  <si>
    <t>A PARTIR DE UNA SITUACIÓN PROBLEMÁTICA RELACIONADA CON PRÁCTICAS EDUCATIVAS DE ENSEÑANZA, IDENTIFICAR LAS ACCIONES DE MEJORA PARA EL CASO</t>
  </si>
  <si>
    <t>O_3110245</t>
  </si>
  <si>
    <t>O_3110601</t>
  </si>
  <si>
    <t>A PARTIR DE UN LISTADO DE ACCIONES DE LA RUTA DE MEJORA, IDENTIFICAR LAS QUE REQUIEREN ASESORÍA Y ACOMPAÑAMIENTO</t>
  </si>
  <si>
    <t>O_3110275</t>
  </si>
  <si>
    <t>O_3110790</t>
  </si>
  <si>
    <t>O_3110793</t>
  </si>
  <si>
    <t>A PARTIR DE UNA SITUACIÓN ESCOLAR EXPRESADA EN LA RUTA DE MEJORA, IDENTIFICAR LA ESTRATEGIA DE ASESORAMIENTO PARA SU ATENCIÓN</t>
  </si>
  <si>
    <t>O_3110742</t>
  </si>
  <si>
    <t>O_3110794</t>
  </si>
  <si>
    <t>O_3110671</t>
  </si>
  <si>
    <t>A PARTIR DE UN LISTADO DE ACCIONES DE ASESORÍA PEDAGÓGICA EN LAS ESCUELAS, IDENTIFICAR LAS QUE CORRESPONDEN A LAS ETAPAS DE SEGUIMIENTO, ACOMPAÑAMIENTO O EVALUACIÓN</t>
  </si>
  <si>
    <t>O_3110369</t>
  </si>
  <si>
    <t>O_3110617</t>
  </si>
  <si>
    <t>A PARTIR DE UNA PROBLEMÁTICA ESCOLAR, IDENTIFICAR EL ACOMPAÑAMIENTO, EL SEGUIMIENTO O LA EVALUACIÓN PARA LA MEJORA DE LAS PRÁCTICAS</t>
  </si>
  <si>
    <t>O_3110109</t>
  </si>
  <si>
    <t>O_3110679</t>
  </si>
  <si>
    <t>O_311063</t>
  </si>
  <si>
    <t>A PARTIR DE UN LISTADO DE ESTRATEGIAS DE INTERVENCIÓN, IDENTIFICAR LAS QUE FAVORECEN EL DESARROLLO PROFESIONAL DE DIRECTIVOS O COLECTIVOS DOCENTES</t>
  </si>
  <si>
    <t>O_3110543</t>
  </si>
  <si>
    <t>O_3110112</t>
  </si>
  <si>
    <t>O_3110544</t>
  </si>
  <si>
    <t>O_3110234</t>
  </si>
  <si>
    <t>O_3110386</t>
  </si>
  <si>
    <t>O_3110146</t>
  </si>
  <si>
    <t>O_3110_02_002</t>
  </si>
  <si>
    <t>A PARTIR DE UN LISTADO DE DECISIONES ORIENTADAS A LA MEJORA DE LA CALIDAD EDUCATIVA, IDENTIFICAR LAS QUE FAVORECEN LA AUTONOMÍA DE GESTIÓN</t>
  </si>
  <si>
    <t>O_3110295</t>
  </si>
  <si>
    <t>O_311029</t>
  </si>
  <si>
    <t>O_3110118</t>
  </si>
  <si>
    <t>O_311030</t>
  </si>
  <si>
    <t>A PARTIR DE UN LISTADO DE ELEMENTOS RELATIVOS A LA AUTONOMÍA DE GESTIÓN, SELECCIONAR LOS QUE CORRESPONDEN A LA RUTA DE MEJORA ESCOLAR</t>
  </si>
  <si>
    <t>O_3110461</t>
  </si>
  <si>
    <t>O_3110743</t>
  </si>
  <si>
    <t>O_3110547</t>
  </si>
  <si>
    <t>O_3110805</t>
  </si>
  <si>
    <t>O_3110122</t>
  </si>
  <si>
    <t>O_3110136</t>
  </si>
  <si>
    <t>O_3110746</t>
  </si>
  <si>
    <t>A PARTIR DE UNA SITUACIÓN ESCOLAR, IDENTIFICAR LOS RASGOS DE LA AUTONOMÍA DE GESTIÓN QUE SE FAVORECEN (RUTA DE MEJORA ESCOLAR, LIDERAZGO DIRECTIVO E IMPULSO DEL LOS CONSEJOS TÉCNICOS ESCOLARES DE PLANTEL, DE ZONA O DE PARTICIPACIÓN SOCIAL).</t>
  </si>
  <si>
    <t>O_3110387</t>
  </si>
  <si>
    <t>O_3110627</t>
  </si>
  <si>
    <t>O_3110609</t>
  </si>
  <si>
    <t>A PARTIR DE UN LISTADO DE ACCIONES DE AUTONOMÍA DE GESTIÓN, IDENTIFICAR LA QUE FAVORECE EL ESTABLECIMIENTO DE METAS COMUNES PARA LA FORMACIÓN DE LOS ALUMNOS</t>
  </si>
  <si>
    <t>O_3110628</t>
  </si>
  <si>
    <t>O_3110661</t>
  </si>
  <si>
    <t>O_311036</t>
  </si>
  <si>
    <t>O_3110212</t>
  </si>
  <si>
    <t>O_3110635</t>
  </si>
  <si>
    <t>O_3110126</t>
  </si>
  <si>
    <t>O_3110695</t>
  </si>
  <si>
    <t>A PARTIR DE UNA SITUACIÓN ESCOLAR PROBLEMÁTICA, IDENTIFICAR LAS ESTRATEGIAS DE ACOMPAÑAMIENTO A LOS DIRECTIVOS QUE PERMITAN SU ATENCIÓN</t>
  </si>
  <si>
    <t>O_3110549</t>
  </si>
  <si>
    <t>O_3110703</t>
  </si>
  <si>
    <t>O_3110615</t>
  </si>
  <si>
    <t>O_3110_02_003</t>
  </si>
  <si>
    <t>A PARTIR DE UN LISTADO DE ENUNCIADOS, IDENTIFICAR LOS QUE CORRESPONDEN A LAS FUENTES DE INFORMACIÓN PARA ELABORAR UN DIAGNÓSTICO (ENTREVISTA, OBSERVACIÓN, CUADERNO, PLANTILLA)</t>
  </si>
  <si>
    <t>O_3110128</t>
  </si>
  <si>
    <t>O_3110699</t>
  </si>
  <si>
    <t>O_3110619</t>
  </si>
  <si>
    <t>A PARTIR DE LA DESCRIPCIÓN DE LAS CONDICIONES DE LAS ESCUELAS DE LA ZONA, IDENTIFICAR LAS FUENTES DE INFORMACIÓN QUE FAVORECEN LA CONSTRUCCIÓN DE UN DIAGNÓSTICO</t>
  </si>
  <si>
    <t>O_3110626</t>
  </si>
  <si>
    <t>O_3110632</t>
  </si>
  <si>
    <t>O_3110277</t>
  </si>
  <si>
    <t>A PARTIR DE UN EJEMPLO DE REPORTE DE RESULTADOS EDUCATIVOS DE LAS ESCUELAS DE LA ZONA, IDENTIFICAR LAS ESTRATEGIAS QUE CONTRIBUYEN A LA CALIDAD EDUCATIVA</t>
  </si>
  <si>
    <t>O_3110393</t>
  </si>
  <si>
    <t>O_3110630</t>
  </si>
  <si>
    <t>O_3110749</t>
  </si>
  <si>
    <t>A PARTIR DE UNA SITUACIÓN QUE REFIERE BAJOS RESULTADOS EDUCATIVOS EN LA ZONA ESCOLAR, IDENTIFICAR LA ESTRATEGIA QUE LA ATIENDA PARA CONTRIBUIR A LA CALIDAD DEL SERVICIO EDUCATIVO</t>
  </si>
  <si>
    <t>O_3110132</t>
  </si>
  <si>
    <t>O_3110706</t>
  </si>
  <si>
    <t>O_3110395</t>
  </si>
  <si>
    <t>A PARTIR DE UN LISTADO DE ELEMENTOS, IDENTIFICAR LOS QUE FAVORECEN LA CONSTRUCCIÓN DE UN PLAN DE TRABAJO DE LA SUPERVISIÓN ESCOLAR</t>
  </si>
  <si>
    <t>O_3110482</t>
  </si>
  <si>
    <t>O_3110720</t>
  </si>
  <si>
    <t>A PARTIR DE UNA PROBLEMÁTICA DE LA ZONA ESCOLAR, IDENTIFICAR ACTIVIDADES DEL PLAN DE TRABAJO POR ESCUELA QUE LA ATIENDE, DE ACUERDO CON LAS NECESIDADES DE CADA ESCUELA EN LA ZONA</t>
  </si>
  <si>
    <t>O_3110254</t>
  </si>
  <si>
    <t>O_3110631</t>
  </si>
  <si>
    <t>A PARTIR DE UN LISTADO DE ELEMENTOS DE PLANEACIÓN, IDENTIFICAR LOS QUE FAVORECEN LA PARTICIPACIÓN COLEGIADA DE LA ZONA ESCOLAR</t>
  </si>
  <si>
    <t>O_3110642</t>
  </si>
  <si>
    <t>O_3110644</t>
  </si>
  <si>
    <t>O_3110237</t>
  </si>
  <si>
    <t>A PARTIR DE UN LISTADO DE ESTRATEGIAS, IDENTIFICAR LAS QUE FAVORECEN EL ACOMPAÑAMIENTO DE LOS DIRECTIVOS A LOS COLECTIVOS DOCENTES</t>
  </si>
  <si>
    <t>O_3110397</t>
  </si>
  <si>
    <t>O_311068</t>
  </si>
  <si>
    <t>O_3110_02_004</t>
  </si>
  <si>
    <t>A PARTIR DE UN LISTADO DE ATRIBUTOS DE LA COMUNICACIÓN, IDENTIFICAR LOS QUE PROPICIAN LA COMUNICACIÓN ENTRE LA COMUNIDAD ESCOLAR Y LAS AUTORIDADES EDUCATIVAS</t>
  </si>
  <si>
    <t>O_3110162</t>
  </si>
  <si>
    <t>O_3110822</t>
  </si>
  <si>
    <t>A PARTIR DE UN LISTADO DE ESTRATEGIAS COMUNICATIVAS, RECONOCER LA QUE FAVORECE UNA ATENCIÓN EFICIENTE EN LAS ESCUELAS</t>
  </si>
  <si>
    <t>O_3110824</t>
  </si>
  <si>
    <t>O_3110399</t>
  </si>
  <si>
    <t>O_311072</t>
  </si>
  <si>
    <t>O_3110287</t>
  </si>
  <si>
    <t>O_3110729</t>
  </si>
  <si>
    <t>O_3110434</t>
  </si>
  <si>
    <t>O_3110473</t>
  </si>
  <si>
    <t>O_3110559</t>
  </si>
  <si>
    <t>O_3110652</t>
  </si>
  <si>
    <t>O_3110783</t>
  </si>
  <si>
    <t>O_3110789</t>
  </si>
  <si>
    <t>O_3110799</t>
  </si>
  <si>
    <t>O_3110687</t>
  </si>
  <si>
    <t>O_3110819</t>
  </si>
  <si>
    <t>O_3110640</t>
  </si>
  <si>
    <t>O_3110826</t>
  </si>
  <si>
    <t>O_3110713</t>
  </si>
  <si>
    <t>O_321018a</t>
  </si>
  <si>
    <t>O_3210496</t>
  </si>
  <si>
    <t>O_3210_01</t>
  </si>
  <si>
    <t>O_3210_01_001</t>
  </si>
  <si>
    <t>A PARTIR DE EJEMPLOS DE ACCIONES DE LA FUNCIÓN DEL SUPERVISOR, IDENTIFICAR LAS QUE INCIDEN EN LA FUNCIÓN GENÉRICA (APOYO, ASESORÍA Y ORIENTACIÓN A LAS ESCUELAS) PARA EL MEJORAMIENTO DE LA CALIDAD DEL SERVICIO EDUCATIVO</t>
  </si>
  <si>
    <t>O_3210507</t>
  </si>
  <si>
    <t>O_3210497</t>
  </si>
  <si>
    <t>O_3210688</t>
  </si>
  <si>
    <t>O_3210390</t>
  </si>
  <si>
    <t>O_3210510</t>
  </si>
  <si>
    <t>O_3210466</t>
  </si>
  <si>
    <t>O_3210599</t>
  </si>
  <si>
    <t>O_3210516</t>
  </si>
  <si>
    <t>A PARTIR DE SITUACIONES ESCOLARES, IDENTIFICAR AQUELLAS EN LAS QUE EL DOCENTE FAVORECE EL USO DEL TIEMPO CON SENTIDO FORMATIVO</t>
  </si>
  <si>
    <t>O_321081</t>
  </si>
  <si>
    <t>O_3210467</t>
  </si>
  <si>
    <t>A PARTIR DE FRAGMENTOS DE REPORTES DE RESULTADOS DE EVALUACIÓN, IDENTIFICAR LAS ACCIONES QUE PERMITEN EVALUAR PERIÓDICAMENTE EL APRENDIZAJE DE LOS ALUMNOS DE LA ZONA</t>
  </si>
  <si>
    <t>O_3210246</t>
  </si>
  <si>
    <t>O_3210512</t>
  </si>
  <si>
    <t>O_3210_01_002</t>
  </si>
  <si>
    <t>A PARTIR DE SITUACIONES DIDÁCTICAS, IDENTIFICAR EL PROPÓSITO, LA COMPETENCIA O EL ENFOQUE DEL NIVEL QUE SE FAVORECE</t>
  </si>
  <si>
    <t>O_3210520</t>
  </si>
  <si>
    <t>O_3210600</t>
  </si>
  <si>
    <t>O_32104</t>
  </si>
  <si>
    <t>O_3210525</t>
  </si>
  <si>
    <t>A PARTIR DE EJEMPLOS DE SITUACIONES DIDÁCTICAS PARA CUMPLIR CON UN PROPÓSITO DE EDUCACIÓN PRIMARIA, IDENTIFICAR EL QUE LO ABORDA DESDE EL ENFOQUE DIDÁCTICO QUE CORRESPONDA</t>
  </si>
  <si>
    <t>O_3210526</t>
  </si>
  <si>
    <t>O_3210532</t>
  </si>
  <si>
    <t>O_3210612</t>
  </si>
  <si>
    <t>O_3210524</t>
  </si>
  <si>
    <t>A PARTIR DE UN PROPÓSITO DE LA EDUCACIÓN PRIMARIA, IDENTIFICAR LOS APRENDIZAJES ESPERADOS QUE CORRESPONDAN</t>
  </si>
  <si>
    <t>O_3210530</t>
  </si>
  <si>
    <t>O_3210540</t>
  </si>
  <si>
    <t>O_3210601</t>
  </si>
  <si>
    <t>O_321083</t>
  </si>
  <si>
    <t>O_3210_01_003</t>
  </si>
  <si>
    <t>A PARTIR DE UN LISTADO DE RASGOS EDUCATIVOS, IDENTIFICAR AQUELLOS QUE PERMITEN OBTENER BUENOS RESULTADOS EN LAS ESCUELAS</t>
  </si>
  <si>
    <t>O_3210528</t>
  </si>
  <si>
    <t>O_3210317</t>
  </si>
  <si>
    <t>O_3210710</t>
  </si>
  <si>
    <t>A PARTIR DE UN PROPÓSITO EDUCATIVO, DE UN ENFOQUE O DE UN CONTENIDO, IDENTIFICAR LA PRÁCTICA DE ENSEÑANZA QUE LO ABORDA</t>
  </si>
  <si>
    <t>O_3210198</t>
  </si>
  <si>
    <t>A PARTIR DE UN PROBLEMA DE ENSEÑANZA, IDENTIFICAR LAS ACCIONES DOCENTES QUE SON CONGRUENTES CON LOS PROPÓSITOS EDUCATIVOS, ENFOQUES Y CONTENIDOS DE LA EDUCACIÓN PRIMARIA</t>
  </si>
  <si>
    <t>O_3210332</t>
  </si>
  <si>
    <t>O_3210713</t>
  </si>
  <si>
    <t>A PARTIR DE EJEMPLOS DE PRÁCTICAS EDUCATIVAS, IDENTIFICAR LAS CONCEPCIONES DOCENTES SOBRE LA ENSEÑANZA O EL APRENDIZAJE QUE LAS GENERA</t>
  </si>
  <si>
    <t>O_3210714</t>
  </si>
  <si>
    <t>A PARTIR DE UNA SITUACIÓN DE AULA QUE REFLEJE UNA CONCEPCIÓN DOCENTE SOBRE LA ENSEÑANZA O EL APRENDIZAJE, IDENTIFICAR LA ACCIÓN DOCENTE QUE FAVORECE LA PRÁCTICA EDUCATIVA</t>
  </si>
  <si>
    <t>O_3210717</t>
  </si>
  <si>
    <t>O_3210715</t>
  </si>
  <si>
    <t>O_3210373</t>
  </si>
  <si>
    <t>A PARTIR DE UN LISTADO DE PRÁCTICAS DE ENSEÑANZA, IDENTIFICAR LAS QUE FAVORECEN LA ATENCIÓN DE ALUMNOS CON NECESIDADES EDUCATIVAS ESPECIALES CON O SIN DISCAPACIDAD</t>
  </si>
  <si>
    <t>O_3210543</t>
  </si>
  <si>
    <t>O_3210183</t>
  </si>
  <si>
    <t>O_3210609</t>
  </si>
  <si>
    <t>O_3210241</t>
  </si>
  <si>
    <t>O_3210_02</t>
  </si>
  <si>
    <t>O_3210_02_001</t>
  </si>
  <si>
    <t>O_3210187</t>
  </si>
  <si>
    <t>O_3210193</t>
  </si>
  <si>
    <t>O_3210361</t>
  </si>
  <si>
    <t>O_321098</t>
  </si>
  <si>
    <t>O_3210203</t>
  </si>
  <si>
    <t>O_3210251</t>
  </si>
  <si>
    <t>O_3210362</t>
  </si>
  <si>
    <t>O_3210430</t>
  </si>
  <si>
    <t>O_3210224</t>
  </si>
  <si>
    <t>O_3210103</t>
  </si>
  <si>
    <t>O_3210252</t>
  </si>
  <si>
    <t>O_3210342</t>
  </si>
  <si>
    <t>O_3210407</t>
  </si>
  <si>
    <t>O_3210106</t>
  </si>
  <si>
    <t>A PARTIR DE UNA PROBLEMÁTICA ESCOLAR, IDENTIFICAR EL ACOMPAÑAMIENTO, SEGUIMIENTO O EVALUACIÓN PARA LA MEJORA DE LAS PRÁCTICAS</t>
  </si>
  <si>
    <t>O_3210477</t>
  </si>
  <si>
    <t>O_321040</t>
  </si>
  <si>
    <t>O_3210108</t>
  </si>
  <si>
    <t>O_3210109</t>
  </si>
  <si>
    <t>O_3210110</t>
  </si>
  <si>
    <t>O_3210425</t>
  </si>
  <si>
    <t>O_3210330</t>
  </si>
  <si>
    <t>O_3210155</t>
  </si>
  <si>
    <t>O_3210_02_002</t>
  </si>
  <si>
    <t>O_3210191</t>
  </si>
  <si>
    <t>O_3210592</t>
  </si>
  <si>
    <t>O_321059</t>
  </si>
  <si>
    <t>O_3210115</t>
  </si>
  <si>
    <t>O_3210676</t>
  </si>
  <si>
    <t>O_321060</t>
  </si>
  <si>
    <t>O_3210558</t>
  </si>
  <si>
    <t>O_3210158</t>
  </si>
  <si>
    <t>O_3210229</t>
  </si>
  <si>
    <t>O_3210668</t>
  </si>
  <si>
    <t>O_3210119</t>
  </si>
  <si>
    <t>O_3210482</t>
  </si>
  <si>
    <t>O_3210731</t>
  </si>
  <si>
    <t>O_3210483</t>
  </si>
  <si>
    <t>O_3210732</t>
  </si>
  <si>
    <t>O_3210587</t>
  </si>
  <si>
    <t>O_3210184</t>
  </si>
  <si>
    <t>O_3210611</t>
  </si>
  <si>
    <t>O_3210736</t>
  </si>
  <si>
    <t>O_321065</t>
  </si>
  <si>
    <t>O_3210738</t>
  </si>
  <si>
    <t>O_3210619</t>
  </si>
  <si>
    <t>O_3210123</t>
  </si>
  <si>
    <t>O_3210626</t>
  </si>
  <si>
    <t>O_3210741</t>
  </si>
  <si>
    <t>O_3210416</t>
  </si>
  <si>
    <t>O_3210743</t>
  </si>
  <si>
    <t>O_3210627</t>
  </si>
  <si>
    <t>O_3210_02_003</t>
  </si>
  <si>
    <t>O_3210125</t>
  </si>
  <si>
    <t>O_3210631</t>
  </si>
  <si>
    <t>O_3210628</t>
  </si>
  <si>
    <t>O_321069</t>
  </si>
  <si>
    <t>O_3210638</t>
  </si>
  <si>
    <t>O_3210261</t>
  </si>
  <si>
    <t>O_3210489</t>
  </si>
  <si>
    <t>O_3210632</t>
  </si>
  <si>
    <t>O_3210129</t>
  </si>
  <si>
    <t>A PARTIR DE LA DESCRIPCIÓN DE BAJOS RESULTADOS EDUCATIVOS EN LA ZONA ESCOLAR, IDENTIFICAR LA ESTRATEGIA QUE ATIENDA LA PROBLEMÁTICA PARA LA MEJORA DE LA CALIDAD EN EL SERVICIO EDUCATIVO</t>
  </si>
  <si>
    <t>O_3210263</t>
  </si>
  <si>
    <t>O_3210685</t>
  </si>
  <si>
    <t>O_3210210</t>
  </si>
  <si>
    <t>O_3210259</t>
  </si>
  <si>
    <t>O_321047</t>
  </si>
  <si>
    <t>A PARTIR DE UNA PROBLEMÁTICA DE LA ZONA ESCOLAR, IDENTIFICAR UNA ACTIVIDAD PARA ATENDER LA PROBLEMÁTICA DE ACUERDO CON LAS NECESIDADES DE CADA ESCUELA</t>
  </si>
  <si>
    <t>O_3210491</t>
  </si>
  <si>
    <t>O_3210646</t>
  </si>
  <si>
    <t>O_3210460</t>
  </si>
  <si>
    <t>O_3210648</t>
  </si>
  <si>
    <t>O_3210552</t>
  </si>
  <si>
    <t>O_3210641</t>
  </si>
  <si>
    <t>O_3210757</t>
  </si>
  <si>
    <t>O_3210135</t>
  </si>
  <si>
    <t>O_3210_02_004</t>
  </si>
  <si>
    <t>O_3210171</t>
  </si>
  <si>
    <t>O_3210758</t>
  </si>
  <si>
    <t>O_3210674</t>
  </si>
  <si>
    <t>O_3210307</t>
  </si>
  <si>
    <t>O_3210141</t>
  </si>
  <si>
    <t>O_3210431</t>
  </si>
  <si>
    <t>O_3210555</t>
  </si>
  <si>
    <t>A PARTIR DE UNA SITUACIÓN ESCOLAR, IDENTIFICAR LAS INSTITUCIONES QUE BRINDAN APOYO, ASISTENCIA O ASESORÍA A LAS ESCUELAS SEGÚN SUS NECESIDADES</t>
  </si>
  <si>
    <t>O_3210572</t>
  </si>
  <si>
    <t>O_3210652</t>
  </si>
  <si>
    <t>O_3210551</t>
  </si>
  <si>
    <t>O_3210541</t>
  </si>
  <si>
    <t>O_3210604</t>
  </si>
  <si>
    <t>O_3210742</t>
  </si>
  <si>
    <t>O_3210640</t>
  </si>
  <si>
    <t>O_3210746</t>
  </si>
  <si>
    <t>O_3210748</t>
  </si>
  <si>
    <t>O_3210753</t>
  </si>
  <si>
    <t>O_3210761</t>
  </si>
  <si>
    <t>O_3210770</t>
  </si>
  <si>
    <t>O_331018a</t>
  </si>
  <si>
    <t>O_3310492</t>
  </si>
  <si>
    <t>O_3310_01</t>
  </si>
  <si>
    <t>O_3310_01_001</t>
  </si>
  <si>
    <t>A PARTIR DE ACCIONES DEL SUPERVISOR, IDENTIFICAR LAS QUE FAVORECEN LA MEJORA DE LA CALIDAD DEL SERVICIO EDUCATIVO DE LA ZONA ESCOLAR</t>
  </si>
  <si>
    <t>O_3310500</t>
  </si>
  <si>
    <t>O_3310505</t>
  </si>
  <si>
    <t>O_3310498</t>
  </si>
  <si>
    <t>O_3310519</t>
  </si>
  <si>
    <t>O_3310783</t>
  </si>
  <si>
    <t>O_3310706</t>
  </si>
  <si>
    <t>O_33107</t>
  </si>
  <si>
    <t>O_331061</t>
  </si>
  <si>
    <t>O_3310458</t>
  </si>
  <si>
    <t>O_3310300</t>
  </si>
  <si>
    <t>A PARTIR DE FRAGMENTOS DE REPORTES DE RESULTADOS DE EVALUACIÓN, IDENTIFICAR LAS ACCIONES QUE PERMITEN EVALUAR PERIÓDICAMENTE EL APRENDIZAJE DE LOS ALUMNOS DE LA ZONA.</t>
  </si>
  <si>
    <t>O_3310414</t>
  </si>
  <si>
    <t>O_3310491</t>
  </si>
  <si>
    <t>O_3310_01_002</t>
  </si>
  <si>
    <t>A PARTIR DE SITUACIONES DIDÁCTICAS, IDENTIFICAR EL SENTIDO FORMATIVO DE LOS PROPÓSITOS EDUCATIVOS, LOS ENFOQUES O LOS CONTENIDOS DE LA EDUCACIÓN SECUNDARIA</t>
  </si>
  <si>
    <t>O_3310529</t>
  </si>
  <si>
    <t>O_3310635</t>
  </si>
  <si>
    <t>O_3310662</t>
  </si>
  <si>
    <t>O_3310668</t>
  </si>
  <si>
    <t>A PARTIR DE UNA SITUACIÓN DIDÁCTICA QUE FAVORECE EL LOGRO DE UN APRENDIZAJE ESPERADO O LA APLICACIÓN DEL ENFOQUE DIDÁCTICO, IDENTIFICAR SU RELACIÓN CON EL PROPÓSITO DE EDUCACIÓN SECUNDARIA</t>
  </si>
  <si>
    <t>O_3310736</t>
  </si>
  <si>
    <t>O_3310764</t>
  </si>
  <si>
    <t>O_3310517</t>
  </si>
  <si>
    <t>A PARTIR DE LOS PROPÓSITOS DE EDUCACIÓN SECUNDARIA, IDENTIFICAR LA RELACIÓN QUE ÉSTOS GUARDAN CON LOS ENFOQUES O CON EL LOGRO DE LOS APRENDIZAJES ESPERADOS</t>
  </si>
  <si>
    <t>O_3310520</t>
  </si>
  <si>
    <t>O_3310544</t>
  </si>
  <si>
    <t>O_331018</t>
  </si>
  <si>
    <t>O_3310_01_003</t>
  </si>
  <si>
    <t>O_3310802</t>
  </si>
  <si>
    <t>O_3310804</t>
  </si>
  <si>
    <t>O_3310733</t>
  </si>
  <si>
    <t>O_3310809</t>
  </si>
  <si>
    <t>A PARTIR DEL ENFOQUE DIDÁCTICO, LOS CONTENIDOS O LOS PROPÓSITOS EDUCATIVOS, IDENTIFICAR PRÁCTICAS DE ENSEÑANZA CONGRUENTES</t>
  </si>
  <si>
    <t>O_3310810</t>
  </si>
  <si>
    <t>O_3310532</t>
  </si>
  <si>
    <t>A PARTIR DE UN PROBLEMA DE ENSEÑANZA, IDENTIFICAR LAS ACCIONES DOCENTES QUE SON CONGRUENTES CON LOS PROPÓSITOS EDUCATIVOS, ENFOQUES Y CONTENIDOS DE LA EDUCACIÓN SECUNDARIA</t>
  </si>
  <si>
    <t>O_3310194</t>
  </si>
  <si>
    <t>O_3310564</t>
  </si>
  <si>
    <t>A PARTIR DE ENUNCIADOS SOBRE CONCEPCIONES ACERCA DE LA ENSEÑANZA O EL APRENDIZAJE, IDENTIFICAR SU INFLUENCIA EN LA PRÁCTICA EDUCATIVA</t>
  </si>
  <si>
    <t>O_3310576</t>
  </si>
  <si>
    <t>O_331013</t>
  </si>
  <si>
    <t>A PARTIR DE UNA SITUACIÓN DE ENSEÑANZA EN EL AULA, IDENTIFICAR EL TIPO DE ASESORÍA ACADÉMICA QUE REQUIERE EL DOCENTE PARA FAVORECER EL TRABAJO DE LOS CONTENIDOS EDUCATIVOS</t>
  </si>
  <si>
    <t>O_3310370</t>
  </si>
  <si>
    <t>O_3310673</t>
  </si>
  <si>
    <t>O_3310683</t>
  </si>
  <si>
    <t>O_3310202</t>
  </si>
  <si>
    <t>O_3310465</t>
  </si>
  <si>
    <t>O_3310539</t>
  </si>
  <si>
    <t>O_3310_02</t>
  </si>
  <si>
    <t>O_3310_02_001</t>
  </si>
  <si>
    <t>O_3310224</t>
  </si>
  <si>
    <t>O_3310466</t>
  </si>
  <si>
    <t>O_3310467</t>
  </si>
  <si>
    <t>O_3310548</t>
  </si>
  <si>
    <t>O_3310469</t>
  </si>
  <si>
    <t>O_3310550</t>
  </si>
  <si>
    <t>O_331022</t>
  </si>
  <si>
    <t>O_3310421</t>
  </si>
  <si>
    <t>O_3310678</t>
  </si>
  <si>
    <t>O_3310438</t>
  </si>
  <si>
    <t>O_3310688</t>
  </si>
  <si>
    <t>O_331075</t>
  </si>
  <si>
    <t>O_3310471</t>
  </si>
  <si>
    <t>O_3310584</t>
  </si>
  <si>
    <t>A PARTIR DE UN LISTADO DE ACCIONES DE ASESORÍA PEDAGÓGICA EN LAS ESCUELAS, IDENTIFICAR LAS QUE CORRESPONDEN A LAS ETAPAS DE SEGUIMIENTO O ACOMPAÑAMIENTO O EVALUACIÓN</t>
  </si>
  <si>
    <t>O_3310691</t>
  </si>
  <si>
    <t>O_3310693</t>
  </si>
  <si>
    <t>O_331027</t>
  </si>
  <si>
    <t>O_3310271</t>
  </si>
  <si>
    <t>O_331032</t>
  </si>
  <si>
    <t>O_3310129</t>
  </si>
  <si>
    <t>O_331033</t>
  </si>
  <si>
    <t>O_331070</t>
  </si>
  <si>
    <t>O_3310566</t>
  </si>
  <si>
    <t>O_3310679</t>
  </si>
  <si>
    <t>O_3310680</t>
  </si>
  <si>
    <t>O_3310572</t>
  </si>
  <si>
    <t>O_3310_02_002</t>
  </si>
  <si>
    <t>O_3310142</t>
  </si>
  <si>
    <t>O_331041</t>
  </si>
  <si>
    <t>O_3310100</t>
  </si>
  <si>
    <t>O_3310101</t>
  </si>
  <si>
    <t>O_3310221</t>
  </si>
  <si>
    <t>O_3310573</t>
  </si>
  <si>
    <t>O_3310473</t>
  </si>
  <si>
    <t>O_3310827</t>
  </si>
  <si>
    <t>O_331037</t>
  </si>
  <si>
    <t>O_3310256</t>
  </si>
  <si>
    <t>O_3310672</t>
  </si>
  <si>
    <t>A PARTIR DE UNA SITUACIÓN ESCOLAR, IDENTIFICAR LOS RASGOS DE LA AUTONOMÍA DE GESTIÓN QUE SE FAVORECEN (RUTA DE MEJORA ESCOLAR, LIDERAZGO DIRECTIVO E IMPULSO DE LOS CONSEJOS TÉCNICOS ESCOLARES, CONSEJO TÉCNICO DE ZONA O DE PARTICIPACIÓN SOCIAL)</t>
  </si>
  <si>
    <t>O_3310305</t>
  </si>
  <si>
    <t>O_3310700</t>
  </si>
  <si>
    <t>O_3310546</t>
  </si>
  <si>
    <t>O_3310308</t>
  </si>
  <si>
    <t>O_3310580</t>
  </si>
  <si>
    <t>O_3310652</t>
  </si>
  <si>
    <t>O_3310154</t>
  </si>
  <si>
    <t>O_3310702</t>
  </si>
  <si>
    <t>O_3310429</t>
  </si>
  <si>
    <t>O_3310838</t>
  </si>
  <si>
    <t>O_3310447</t>
  </si>
  <si>
    <t>O_3310620</t>
  </si>
  <si>
    <t>O_3310_02_003</t>
  </si>
  <si>
    <t>O_331050</t>
  </si>
  <si>
    <t>O_3310648</t>
  </si>
  <si>
    <t>O_3310756</t>
  </si>
  <si>
    <t>O_3310110</t>
  </si>
  <si>
    <t>O_3310843</t>
  </si>
  <si>
    <t>O_3310578</t>
  </si>
  <si>
    <t>O_3310482</t>
  </si>
  <si>
    <t>O_3310622</t>
  </si>
  <si>
    <t>O_331087</t>
  </si>
  <si>
    <t>A PARTIR DE LA DESCRIPCIÓN DE BAJOS RESULTADOS EDUCATIVOS EN LA ZONA ESCOLAR, IDENTIFICAR LAS ESTRATEGIAS QUE PERMITAN SU ATENCIÓN</t>
  </si>
  <si>
    <t>O_3310227</t>
  </si>
  <si>
    <t>O_3310352</t>
  </si>
  <si>
    <t>O_3310436</t>
  </si>
  <si>
    <t>O_3310610</t>
  </si>
  <si>
    <t>A PARTIR DE NECESIDADES DE LAS ESCUELAS DE LA ZONA, IDENTIFICAR LAS ESTRATEGIAS INCLUIDAS EN EL PLAN DE TRABAJO DE LA SUPERVISIÓN QUE LAS ATIENDE</t>
  </si>
  <si>
    <t>O_3310623</t>
  </si>
  <si>
    <t>O_3310734</t>
  </si>
  <si>
    <t>O_3310713</t>
  </si>
  <si>
    <t>O_3310451</t>
  </si>
  <si>
    <t>O_3310732</t>
  </si>
  <si>
    <t>O_3310240</t>
  </si>
  <si>
    <t>O_331089</t>
  </si>
  <si>
    <t>O_3310_02_004</t>
  </si>
  <si>
    <t>A PARTIR DE UN LISTADO DE ATRIBUTOS DE LA COMUNICACIÓN, IDENTIFICAR LOS QUE LA PROPICIAN ENTRE LA COMUNIDAD ESCOLAR Y LAS AUTORIDADES EDUCATIVAS</t>
  </si>
  <si>
    <t>O_3310158</t>
  </si>
  <si>
    <t>O_3310611</t>
  </si>
  <si>
    <t>O_3310624</t>
  </si>
  <si>
    <t>O_3310625</t>
  </si>
  <si>
    <t>O_3310651</t>
  </si>
  <si>
    <t>O_3310627</t>
  </si>
  <si>
    <t>O_3310428</t>
  </si>
  <si>
    <t>O_3310645</t>
  </si>
  <si>
    <t>O_3310614</t>
  </si>
  <si>
    <t>A PARTIR DE UNA SITUACIÓN ESCOLAR, RECONOCER LA INSTANCIA QUE BRINDA EL APOYO, ASISTENCIA O ASESORÍA PARA SU ATENCIÓN</t>
  </si>
  <si>
    <t>O_3310646</t>
  </si>
  <si>
    <t>O_3310653</t>
  </si>
  <si>
    <t>O_3310744</t>
  </si>
  <si>
    <t>O_3310663</t>
  </si>
  <si>
    <t>O_3310771</t>
  </si>
  <si>
    <t>O_3310555</t>
  </si>
  <si>
    <t>O_3310545</t>
  </si>
  <si>
    <t>O_3310697</t>
  </si>
  <si>
    <t>O_3310698</t>
  </si>
  <si>
    <t>O_3310712</t>
  </si>
  <si>
    <t>O_3310839</t>
  </si>
  <si>
    <t>O_3310729</t>
  </si>
  <si>
    <t>O_3310752</t>
  </si>
  <si>
    <t>Orden</t>
  </si>
  <si>
    <t xml:space="preserve">Nivel </t>
  </si>
  <si>
    <t>Nombre del Examen</t>
  </si>
  <si>
    <t>pc1</t>
  </si>
  <si>
    <t>pc2</t>
  </si>
  <si>
    <t>EXAMEN PARA LA PROMOCIÓN A CARGO CON FUNCIONES DE DIRECTOR DE EDUCACIÓN MEDIA SUPERIOR</t>
  </si>
  <si>
    <t>NI</t>
  </si>
  <si>
    <t>NII</t>
  </si>
  <si>
    <t>NIII</t>
  </si>
  <si>
    <t>47-64</t>
  </si>
  <si>
    <t>44-53</t>
  </si>
  <si>
    <t>45-54</t>
  </si>
  <si>
    <t>38-42</t>
  </si>
  <si>
    <t>34-41</t>
  </si>
  <si>
    <t>47-56</t>
  </si>
  <si>
    <t>50-59</t>
  </si>
  <si>
    <t>49-60</t>
  </si>
  <si>
    <t>43-48</t>
  </si>
  <si>
    <t>Total de Reactivos Según los Puntos de Corte</t>
  </si>
  <si>
    <t>Reactivos en la Base</t>
  </si>
  <si>
    <t>INSTRUMENTO</t>
  </si>
  <si>
    <t>EXAMEN DE HABILIDADES INTELECTUALES Y RESPONSABILIDADES ÉTICO-PROFESIONALES. DIRECCIÓN</t>
  </si>
  <si>
    <t>EXAMEN DE CONOCIMIENTOS Y HABILIDADES PARA LA PRÁCTICA PROFESIONAL. SUBDIRECTOR. PREESCOLAR</t>
  </si>
  <si>
    <t>EXAMEN DE CONOCIMIENTOS Y HABILIDADES PARA LA PRÁCTICA PROFESIONAL. DIRECTOR. PREESCOLAR</t>
  </si>
  <si>
    <t>EXAMEN DE CONOCIMIENTOS Y HABILIDADES PARA LA PRÁCTICA PROFESIONAL. SUBDIRECTOR. PRIMARIA</t>
  </si>
  <si>
    <t>EXAMEN DE CONOCIMIENTOS Y HABILIDADES PARA LA PRÁCTICA PROFESIONAL. SUBDIRECTOR. SECUNDARIA</t>
  </si>
  <si>
    <t>EXAMEN DE CONOCIMIENTOS Y HABILIDADES PARA LA PRÁCTICA PROFESIONAL. DIRECTOR. PRIMARIA</t>
  </si>
  <si>
    <t>ECHPP - ATP.LENGUAJE ORAL Y ESCRITO. PREESCOLAR</t>
  </si>
  <si>
    <t>ECHPP - ATP. EDUCACIÓN FÍSICA</t>
  </si>
  <si>
    <t>ECHPP - ATP. PENSAMIENTO MATEMÁTICO. SECUNDARIA</t>
  </si>
  <si>
    <t>ECHPP - ATP. EDUCACIÓN ESPECIAL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</si>
</sst>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7030A0"/>
        <bgColor indexed="64"/>
      </patternFill>
    </fill>
    <fill>
      <patternFill patternType="solid">
        <fgColor rgb="FFFF9999"/>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5">
    <xf numFmtId="0" fontId="0" fillId="0" borderId="0" xfId="0"/>
    <xf numFmtId="0" fontId="0" fillId="33" borderId="10" xfId="0" applyFill="1" applyBorder="1" applyAlignment="1">
      <alignment horizontal="center" vertical="center"/>
    </xf>
    <xf numFmtId="0" fontId="18" fillId="34" borderId="0" xfId="0" applyFont="1" applyFill="1" applyAlignment="1">
      <alignment horizontal="center"/>
    </xf>
    <xf numFmtId="0" fontId="0" fillId="0" borderId="10" xfId="0" applyBorder="1" applyAlignment="1">
      <alignment wrapText="1"/>
    </xf>
    <xf numFmtId="0" fontId="0" fillId="0" borderId="10" xfId="0" applyBorder="1"/>
    <xf numFmtId="0" fontId="0" fillId="35" borderId="10" xfId="0" applyFill="1" applyBorder="1"/>
    <xf numFmtId="0" fontId="18" fillId="36" borderId="0" xfId="0" applyFont="1" applyFill="1" applyAlignment="1">
      <alignment horizontal="center" vertical="center"/>
    </xf>
    <xf numFmtId="0" fontId="18" fillId="37" borderId="0" xfId="0" applyFont="1" applyFill="1" applyAlignment="1">
      <alignment horizontal="center" vertical="center"/>
    </xf>
    <xf numFmtId="0" fontId="18" fillId="36" borderId="0" xfId="0" applyFont="1" applyFill="1" applyAlignment="1">
      <alignment horizontal="center"/>
    </xf>
    <xf numFmtId="0" fontId="18" fillId="37" borderId="0" xfId="0" applyFont="1" applyFill="1" applyAlignment="1">
      <alignment horizontal="center"/>
    </xf>
    <xf numFmtId="0" fontId="0" fillId="38" borderId="0" xfId="0" applyFill="1"/>
    <xf numFmtId="0" fontId="16" fillId="33" borderId="0" xfId="0" applyFont="1" applyFill="1" applyAlignment="1">
      <alignment horizontal="right"/>
    </xf>
    <xf numFmtId="0" fontId="16" fillId="34" borderId="0" xfId="0" applyFont="1" applyFill="1" applyAlignment="1">
      <alignment horizontal="right"/>
    </xf>
    <xf numFmtId="0" fontId="18" fillId="34" borderId="0" xfId="0" applyFont="1" applyFill="1" applyAlignment="1">
      <alignment horizontal="center" vertical="center"/>
    </xf>
    <xf numFmtId="0" fontId="0" fillId="33" borderId="0" xfId="0" applyFill="1"/>
    <xf numFmtId="0" fontId="0" fillId="39" borderId="0" xfId="0" applyFill="1"/>
    <xf numFmtId="0" fontId="0" fillId="34" borderId="0" xfId="0" applyFill="1"/>
    <xf numFmtId="0" fontId="0" fillId="40" borderId="0" xfId="0" applyFill="1"/>
    <xf numFmtId="0" fontId="0" fillId="41" borderId="0" xfId="0" applyFill="1"/>
    <xf numFmtId="0" fontId="17" fillId="42" borderId="0" xfId="0" applyFont="1" applyFill="1"/>
    <xf numFmtId="0" fontId="0" fillId="43" borderId="0" xfId="0" applyFill="1"/>
    <xf numFmtId="0" fontId="0" fillId="0" borderId="0" xfId="0" applyFill="1"/>
    <xf numFmtId="0" fontId="0" fillId="44" borderId="0" xfId="0" applyFill="1"/>
    <xf numFmtId="0" fontId="0" fillId="45" borderId="0" xfId="0" applyFill="1"/>
    <xf numFmtId="0" fontId="0" fillId="46"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8">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
      <font>
        <b/>
        <i val="0"/>
        <strike val="0"/>
        <color theme="1"/>
      </font>
      <fill>
        <patternFill>
          <bgColor rgb="FFFF5050"/>
        </patternFill>
      </fill>
    </dxf>
    <dxf>
      <font>
        <b/>
        <i val="0"/>
        <strike val="0"/>
        <color auto="1"/>
      </font>
      <fill>
        <patternFill>
          <bgColor theme="7" tint="0.39994506668294322"/>
        </patternFill>
      </fill>
    </dxf>
    <dxf>
      <font>
        <b/>
        <i val="0"/>
        <color auto="1"/>
      </font>
      <fill>
        <patternFill>
          <bgColor theme="9" tint="0.39994506668294322"/>
        </patternFill>
      </fill>
    </dxf>
    <dxf>
      <font>
        <b/>
        <i val="0"/>
        <strike val="0"/>
        <color theme="1"/>
      </font>
      <fill>
        <patternFill>
          <bgColor theme="8" tint="0.39994506668294322"/>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filterMode="1"/>
  <dimension ref="A1:AG4913"/>
  <sheetViews>
    <sheetView tabSelected="1" topLeftCell="A240" zoomScale="112" zoomScaleNormal="112" workbookViewId="0">
      <selection activeCell="M243" sqref="M243"/>
    </sheetView>
  </sheetViews>
  <sheetFormatPr baseColWidth="10" defaultRowHeight="15" x14ac:dyDescent="0.25"/>
  <cols>
    <col min="2" max="2" width="50.5703125" customWidth="1"/>
    <col min="10" max="10" width="11.42578125" style="21"/>
    <col min="14" max="14" width="11.85546875" bestFit="1" customWidth="1"/>
    <col min="15" max="15" width="11.42578125" style="21"/>
  </cols>
  <sheetData>
    <row r="1" spans="1:32" x14ac:dyDescent="0.25">
      <c r="A1" t="s">
        <v>0</v>
      </c>
      <c r="B1" t="s">
        <v>6344</v>
      </c>
      <c r="C1" t="s">
        <v>1</v>
      </c>
      <c r="D1" t="s">
        <v>2</v>
      </c>
      <c r="E1" t="s">
        <v>3</v>
      </c>
      <c r="F1" t="s">
        <v>4</v>
      </c>
      <c r="G1" t="s">
        <v>5</v>
      </c>
      <c r="H1" t="s">
        <v>6</v>
      </c>
      <c r="I1" t="s">
        <v>7</v>
      </c>
      <c r="J1" s="21" t="s">
        <v>8</v>
      </c>
      <c r="K1" t="s">
        <v>9</v>
      </c>
      <c r="L1" t="s">
        <v>10</v>
      </c>
      <c r="M1" t="s">
        <v>11</v>
      </c>
      <c r="N1" t="s">
        <v>12</v>
      </c>
      <c r="O1" s="2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row>
    <row r="2" spans="1:32" hidden="1" x14ac:dyDescent="0.25">
      <c r="A2" t="s">
        <v>31</v>
      </c>
      <c r="B2" s="24" t="s">
        <v>6352</v>
      </c>
      <c r="C2" t="s">
        <v>32</v>
      </c>
      <c r="D2">
        <v>1</v>
      </c>
      <c r="E2">
        <v>1</v>
      </c>
      <c r="F2">
        <v>0</v>
      </c>
      <c r="G2">
        <v>0</v>
      </c>
      <c r="H2">
        <v>2</v>
      </c>
      <c r="I2">
        <v>0</v>
      </c>
      <c r="J2" s="21">
        <v>0</v>
      </c>
      <c r="K2" t="s">
        <v>33</v>
      </c>
      <c r="L2" t="s">
        <v>34</v>
      </c>
      <c r="M2" t="s">
        <v>35</v>
      </c>
      <c r="N2" t="s">
        <v>36</v>
      </c>
      <c r="O2" s="21">
        <v>24229</v>
      </c>
      <c r="P2" t="s">
        <v>37</v>
      </c>
      <c r="R2">
        <v>2</v>
      </c>
      <c r="S2">
        <v>1</v>
      </c>
      <c r="T2" t="s">
        <v>38</v>
      </c>
      <c r="U2">
        <v>41.46</v>
      </c>
      <c r="V2">
        <v>0.17899999999999999</v>
      </c>
      <c r="W2">
        <v>-1.2999999999999999E-2</v>
      </c>
      <c r="X2">
        <v>0.17899999999999999</v>
      </c>
      <c r="Y2">
        <v>-0.17699999999999999</v>
      </c>
      <c r="Z2">
        <v>-0.17499999999999999</v>
      </c>
      <c r="AA2">
        <v>41.46</v>
      </c>
      <c r="AB2">
        <v>0.14199999999999999</v>
      </c>
      <c r="AC2">
        <v>-2E-3</v>
      </c>
      <c r="AD2">
        <v>0.14199999999999999</v>
      </c>
      <c r="AE2">
        <v>-0.182</v>
      </c>
      <c r="AF2">
        <v>-0.16500000000000001</v>
      </c>
    </row>
    <row r="3" spans="1:32" hidden="1" x14ac:dyDescent="0.25">
      <c r="A3" t="s">
        <v>31</v>
      </c>
      <c r="B3" s="24" t="s">
        <v>6352</v>
      </c>
      <c r="C3" t="s">
        <v>39</v>
      </c>
      <c r="D3">
        <v>2</v>
      </c>
      <c r="E3">
        <v>2</v>
      </c>
      <c r="F3">
        <v>0</v>
      </c>
      <c r="G3">
        <v>0</v>
      </c>
      <c r="H3">
        <v>1</v>
      </c>
      <c r="I3">
        <v>0</v>
      </c>
      <c r="J3" s="15">
        <v>1</v>
      </c>
      <c r="K3" t="s">
        <v>33</v>
      </c>
      <c r="L3" t="s">
        <v>34</v>
      </c>
      <c r="M3" t="s">
        <v>35</v>
      </c>
      <c r="N3" t="s">
        <v>36</v>
      </c>
      <c r="O3" s="15">
        <v>24229</v>
      </c>
      <c r="P3" t="s">
        <v>37</v>
      </c>
      <c r="R3">
        <v>2</v>
      </c>
      <c r="S3">
        <v>1</v>
      </c>
      <c r="T3" t="s">
        <v>38</v>
      </c>
      <c r="U3">
        <v>19.11</v>
      </c>
      <c r="V3">
        <v>4.1000000000000002E-2</v>
      </c>
      <c r="W3">
        <v>4.1000000000000002E-2</v>
      </c>
      <c r="X3">
        <v>-0.14599999999999999</v>
      </c>
      <c r="Y3">
        <v>-0.02</v>
      </c>
      <c r="Z3">
        <v>-4.7E-2</v>
      </c>
      <c r="AA3">
        <v>0</v>
      </c>
      <c r="AB3">
        <v>0</v>
      </c>
      <c r="AC3">
        <v>0</v>
      </c>
      <c r="AD3">
        <v>0</v>
      </c>
      <c r="AE3">
        <v>0</v>
      </c>
      <c r="AF3">
        <v>0</v>
      </c>
    </row>
    <row r="4" spans="1:32" hidden="1" x14ac:dyDescent="0.25">
      <c r="A4" t="s">
        <v>31</v>
      </c>
      <c r="B4" s="24" t="s">
        <v>6352</v>
      </c>
      <c r="C4" t="s">
        <v>225</v>
      </c>
      <c r="D4">
        <v>0</v>
      </c>
      <c r="E4">
        <v>3</v>
      </c>
      <c r="F4">
        <v>0</v>
      </c>
      <c r="G4">
        <v>0</v>
      </c>
      <c r="H4">
        <v>1</v>
      </c>
      <c r="I4">
        <v>0</v>
      </c>
      <c r="J4" s="15">
        <v>1</v>
      </c>
      <c r="K4" t="s">
        <v>33</v>
      </c>
      <c r="L4" t="s">
        <v>34</v>
      </c>
      <c r="M4" t="s">
        <v>35</v>
      </c>
      <c r="N4" t="s">
        <v>36</v>
      </c>
      <c r="O4" s="15">
        <v>24229</v>
      </c>
      <c r="P4" t="s">
        <v>37</v>
      </c>
      <c r="R4">
        <v>2</v>
      </c>
      <c r="S4">
        <v>1</v>
      </c>
      <c r="T4" t="s">
        <v>38</v>
      </c>
      <c r="U4">
        <v>64.709999999999994</v>
      </c>
      <c r="V4">
        <v>0.13100000000000001</v>
      </c>
      <c r="W4">
        <v>0.13100000000000001</v>
      </c>
      <c r="X4">
        <v>-7.8E-2</v>
      </c>
      <c r="Y4">
        <v>-0.13400000000000001</v>
      </c>
      <c r="Z4">
        <v>-0.13200000000000001</v>
      </c>
      <c r="AA4">
        <v>0</v>
      </c>
      <c r="AB4">
        <v>0</v>
      </c>
      <c r="AC4">
        <v>0</v>
      </c>
      <c r="AD4">
        <v>0</v>
      </c>
      <c r="AE4">
        <v>0</v>
      </c>
      <c r="AF4">
        <v>0</v>
      </c>
    </row>
    <row r="5" spans="1:32" hidden="1" x14ac:dyDescent="0.25">
      <c r="A5" t="s">
        <v>31</v>
      </c>
      <c r="B5" s="24" t="s">
        <v>6352</v>
      </c>
      <c r="C5" t="s">
        <v>40</v>
      </c>
      <c r="D5">
        <v>3</v>
      </c>
      <c r="E5">
        <v>4</v>
      </c>
      <c r="F5">
        <v>0</v>
      </c>
      <c r="G5">
        <v>0</v>
      </c>
      <c r="H5">
        <v>1</v>
      </c>
      <c r="I5">
        <v>0</v>
      </c>
      <c r="J5" s="21">
        <v>0</v>
      </c>
      <c r="K5" t="s">
        <v>33</v>
      </c>
      <c r="L5" t="s">
        <v>34</v>
      </c>
      <c r="M5" t="s">
        <v>35</v>
      </c>
      <c r="N5" t="s">
        <v>36</v>
      </c>
      <c r="O5" s="21">
        <v>24230</v>
      </c>
      <c r="P5" t="s">
        <v>41</v>
      </c>
      <c r="R5">
        <v>3</v>
      </c>
      <c r="S5">
        <v>3</v>
      </c>
      <c r="T5" t="s">
        <v>42</v>
      </c>
      <c r="U5">
        <v>30.49</v>
      </c>
      <c r="V5">
        <v>0.16700000000000001</v>
      </c>
      <c r="W5">
        <v>0.16700000000000001</v>
      </c>
      <c r="X5">
        <v>-5.0999999999999997E-2</v>
      </c>
      <c r="Y5">
        <v>-0.20499999999999999</v>
      </c>
      <c r="Z5">
        <v>-0.11</v>
      </c>
      <c r="AA5">
        <v>30.49</v>
      </c>
      <c r="AB5">
        <v>0.152</v>
      </c>
      <c r="AC5">
        <v>0.152</v>
      </c>
      <c r="AD5">
        <v>-4.2000000000000003E-2</v>
      </c>
      <c r="AE5">
        <v>-0.216</v>
      </c>
      <c r="AF5">
        <v>-0.126</v>
      </c>
    </row>
    <row r="6" spans="1:32" hidden="1" x14ac:dyDescent="0.25">
      <c r="A6" t="s">
        <v>31</v>
      </c>
      <c r="B6" s="24" t="s">
        <v>6352</v>
      </c>
      <c r="C6" t="s">
        <v>43</v>
      </c>
      <c r="D6">
        <v>4</v>
      </c>
      <c r="E6">
        <v>5</v>
      </c>
      <c r="F6">
        <v>0</v>
      </c>
      <c r="G6">
        <v>0</v>
      </c>
      <c r="H6">
        <v>3</v>
      </c>
      <c r="I6">
        <v>0</v>
      </c>
      <c r="J6" s="21">
        <v>0</v>
      </c>
      <c r="K6" t="s">
        <v>33</v>
      </c>
      <c r="L6" t="s">
        <v>34</v>
      </c>
      <c r="M6" t="s">
        <v>35</v>
      </c>
      <c r="N6" t="s">
        <v>36</v>
      </c>
      <c r="O6" s="21">
        <v>24230</v>
      </c>
      <c r="P6" t="s">
        <v>41</v>
      </c>
      <c r="R6">
        <v>3</v>
      </c>
      <c r="S6">
        <v>3</v>
      </c>
      <c r="T6" t="s">
        <v>42</v>
      </c>
      <c r="U6">
        <v>78.459999999999994</v>
      </c>
      <c r="V6">
        <v>0.251</v>
      </c>
      <c r="W6">
        <v>-0.20699999999999999</v>
      </c>
      <c r="X6">
        <v>-0.249</v>
      </c>
      <c r="Y6">
        <v>0.251</v>
      </c>
      <c r="Z6">
        <v>-2E-3</v>
      </c>
      <c r="AA6">
        <v>78.459999999999994</v>
      </c>
      <c r="AB6">
        <v>0.25800000000000001</v>
      </c>
      <c r="AC6">
        <v>-0.20699999999999999</v>
      </c>
      <c r="AD6">
        <v>-0.27300000000000002</v>
      </c>
      <c r="AE6">
        <v>0.25800000000000001</v>
      </c>
      <c r="AF6">
        <v>-5.0000000000000001E-3</v>
      </c>
    </row>
    <row r="7" spans="1:32" hidden="1" x14ac:dyDescent="0.25">
      <c r="A7" t="s">
        <v>31</v>
      </c>
      <c r="B7" s="24" t="s">
        <v>6352</v>
      </c>
      <c r="C7" t="s">
        <v>44</v>
      </c>
      <c r="D7">
        <v>5</v>
      </c>
      <c r="E7">
        <v>6</v>
      </c>
      <c r="F7">
        <v>0</v>
      </c>
      <c r="G7">
        <v>0</v>
      </c>
      <c r="H7">
        <v>3</v>
      </c>
      <c r="I7">
        <v>0</v>
      </c>
      <c r="J7" s="15">
        <v>1</v>
      </c>
      <c r="K7" t="s">
        <v>33</v>
      </c>
      <c r="L7" t="s">
        <v>34</v>
      </c>
      <c r="M7" t="s">
        <v>35</v>
      </c>
      <c r="N7" t="s">
        <v>36</v>
      </c>
      <c r="O7" s="15">
        <v>24230</v>
      </c>
      <c r="P7" t="s">
        <v>41</v>
      </c>
      <c r="R7">
        <v>3</v>
      </c>
      <c r="S7">
        <v>3</v>
      </c>
      <c r="T7" t="s">
        <v>42</v>
      </c>
      <c r="U7">
        <v>94.31</v>
      </c>
      <c r="V7">
        <v>0.19600000000000001</v>
      </c>
      <c r="W7">
        <v>-0.23100000000000001</v>
      </c>
      <c r="X7">
        <v>-0.11799999999999999</v>
      </c>
      <c r="Y7">
        <v>0.19600000000000001</v>
      </c>
      <c r="Z7">
        <v>-1.6E-2</v>
      </c>
      <c r="AA7">
        <v>0</v>
      </c>
      <c r="AB7">
        <v>0</v>
      </c>
      <c r="AC7">
        <v>0</v>
      </c>
      <c r="AD7">
        <v>0</v>
      </c>
      <c r="AE7">
        <v>0</v>
      </c>
      <c r="AF7">
        <v>0</v>
      </c>
    </row>
    <row r="8" spans="1:32" hidden="1" x14ac:dyDescent="0.25">
      <c r="A8" t="s">
        <v>31</v>
      </c>
      <c r="B8" s="24" t="s">
        <v>6352</v>
      </c>
      <c r="C8" t="s">
        <v>45</v>
      </c>
      <c r="D8">
        <v>6</v>
      </c>
      <c r="E8">
        <v>7</v>
      </c>
      <c r="F8">
        <v>0</v>
      </c>
      <c r="G8">
        <v>0</v>
      </c>
      <c r="H8">
        <v>3</v>
      </c>
      <c r="I8">
        <v>0</v>
      </c>
      <c r="J8" s="21">
        <v>0</v>
      </c>
      <c r="K8" t="s">
        <v>33</v>
      </c>
      <c r="L8" t="s">
        <v>34</v>
      </c>
      <c r="M8" t="s">
        <v>35</v>
      </c>
      <c r="N8" t="s">
        <v>36</v>
      </c>
      <c r="O8" s="21">
        <v>24231</v>
      </c>
      <c r="P8" t="s">
        <v>46</v>
      </c>
      <c r="R8">
        <v>2</v>
      </c>
      <c r="S8">
        <v>2</v>
      </c>
      <c r="T8" t="s">
        <v>47</v>
      </c>
      <c r="U8">
        <v>63.01</v>
      </c>
      <c r="V8">
        <v>0.219</v>
      </c>
      <c r="W8">
        <v>-0.27600000000000002</v>
      </c>
      <c r="X8">
        <v>-0.107</v>
      </c>
      <c r="Y8">
        <v>0.219</v>
      </c>
      <c r="Z8">
        <v>-0.107</v>
      </c>
      <c r="AA8">
        <v>63.01</v>
      </c>
      <c r="AB8">
        <v>0.20699999999999999</v>
      </c>
      <c r="AC8">
        <v>-0.28199999999999997</v>
      </c>
      <c r="AD8">
        <v>-7.9000000000000001E-2</v>
      </c>
      <c r="AE8">
        <v>0.20699999999999999</v>
      </c>
      <c r="AF8">
        <v>-0.11899999999999999</v>
      </c>
    </row>
    <row r="9" spans="1:32" hidden="1" x14ac:dyDescent="0.25">
      <c r="A9" t="s">
        <v>31</v>
      </c>
      <c r="B9" s="24" t="s">
        <v>6352</v>
      </c>
      <c r="C9" t="s">
        <v>48</v>
      </c>
      <c r="D9">
        <v>7</v>
      </c>
      <c r="E9">
        <v>8</v>
      </c>
      <c r="F9">
        <v>0</v>
      </c>
      <c r="G9">
        <v>0</v>
      </c>
      <c r="H9">
        <v>4</v>
      </c>
      <c r="I9">
        <v>0</v>
      </c>
      <c r="J9" s="21">
        <v>0</v>
      </c>
      <c r="K9" t="s">
        <v>33</v>
      </c>
      <c r="L9" t="s">
        <v>34</v>
      </c>
      <c r="M9" t="s">
        <v>35</v>
      </c>
      <c r="N9" t="s">
        <v>36</v>
      </c>
      <c r="O9" s="21">
        <v>24231</v>
      </c>
      <c r="P9" t="s">
        <v>46</v>
      </c>
      <c r="R9">
        <v>2</v>
      </c>
      <c r="S9">
        <v>2</v>
      </c>
      <c r="T9" t="s">
        <v>47</v>
      </c>
      <c r="U9">
        <v>57.32</v>
      </c>
      <c r="V9">
        <v>0.35099999999999998</v>
      </c>
      <c r="W9">
        <v>-0.245</v>
      </c>
      <c r="X9">
        <v>-0.26800000000000002</v>
      </c>
      <c r="Y9">
        <v>-0.11600000000000001</v>
      </c>
      <c r="Z9">
        <v>0.35099999999999998</v>
      </c>
      <c r="AA9">
        <v>57.32</v>
      </c>
      <c r="AB9">
        <v>0.33900000000000002</v>
      </c>
      <c r="AC9">
        <v>-0.25600000000000001</v>
      </c>
      <c r="AD9">
        <v>-0.255</v>
      </c>
      <c r="AE9">
        <v>-0.127</v>
      </c>
      <c r="AF9">
        <v>0.33900000000000002</v>
      </c>
    </row>
    <row r="10" spans="1:32" hidden="1" x14ac:dyDescent="0.25">
      <c r="A10" t="s">
        <v>31</v>
      </c>
      <c r="B10" s="24" t="s">
        <v>6352</v>
      </c>
      <c r="C10" t="s">
        <v>226</v>
      </c>
      <c r="D10">
        <v>0</v>
      </c>
      <c r="E10">
        <v>9</v>
      </c>
      <c r="F10">
        <v>0</v>
      </c>
      <c r="G10">
        <v>0</v>
      </c>
      <c r="H10">
        <v>1</v>
      </c>
      <c r="I10">
        <v>0</v>
      </c>
      <c r="J10" s="15">
        <v>1</v>
      </c>
      <c r="K10" t="s">
        <v>33</v>
      </c>
      <c r="L10" t="s">
        <v>34</v>
      </c>
      <c r="M10" t="s">
        <v>35</v>
      </c>
      <c r="N10" t="s">
        <v>36</v>
      </c>
      <c r="O10" s="15">
        <v>24231</v>
      </c>
      <c r="P10" t="s">
        <v>46</v>
      </c>
      <c r="R10">
        <v>2</v>
      </c>
      <c r="S10">
        <v>2</v>
      </c>
      <c r="T10" t="s">
        <v>47</v>
      </c>
      <c r="U10">
        <v>68.91</v>
      </c>
      <c r="V10">
        <v>0.21299999999999999</v>
      </c>
      <c r="W10">
        <v>0.21299999999999999</v>
      </c>
      <c r="X10">
        <v>-0.216</v>
      </c>
      <c r="Y10">
        <v>-0.129</v>
      </c>
      <c r="Z10">
        <v>-0.12</v>
      </c>
      <c r="AA10">
        <v>0</v>
      </c>
      <c r="AB10">
        <v>0</v>
      </c>
      <c r="AC10">
        <v>0</v>
      </c>
      <c r="AD10">
        <v>0</v>
      </c>
      <c r="AE10">
        <v>0</v>
      </c>
      <c r="AF10">
        <v>0</v>
      </c>
    </row>
    <row r="11" spans="1:32" hidden="1" x14ac:dyDescent="0.25">
      <c r="A11" t="s">
        <v>31</v>
      </c>
      <c r="B11" s="24" t="s">
        <v>6352</v>
      </c>
      <c r="C11" t="s">
        <v>49</v>
      </c>
      <c r="D11">
        <v>8</v>
      </c>
      <c r="E11">
        <v>10</v>
      </c>
      <c r="F11">
        <v>0</v>
      </c>
      <c r="G11">
        <v>0</v>
      </c>
      <c r="H11">
        <v>1</v>
      </c>
      <c r="I11">
        <v>0</v>
      </c>
      <c r="J11" s="21">
        <v>0</v>
      </c>
      <c r="K11" t="s">
        <v>33</v>
      </c>
      <c r="L11" t="s">
        <v>34</v>
      </c>
      <c r="M11" t="s">
        <v>35</v>
      </c>
      <c r="N11" t="s">
        <v>36</v>
      </c>
      <c r="O11" s="21">
        <v>24232</v>
      </c>
      <c r="P11" t="s">
        <v>50</v>
      </c>
      <c r="R11">
        <v>3</v>
      </c>
      <c r="S11">
        <v>2</v>
      </c>
      <c r="T11" t="s">
        <v>47</v>
      </c>
      <c r="U11">
        <v>72.760000000000005</v>
      </c>
      <c r="V11">
        <v>0.18</v>
      </c>
      <c r="W11">
        <v>0.18</v>
      </c>
      <c r="X11">
        <v>-0.161</v>
      </c>
      <c r="Y11">
        <v>-0.11600000000000001</v>
      </c>
      <c r="Z11">
        <v>-0.155</v>
      </c>
      <c r="AA11">
        <v>72.760000000000005</v>
      </c>
      <c r="AB11">
        <v>0.17299999999999999</v>
      </c>
      <c r="AC11">
        <v>0.17299999999999999</v>
      </c>
      <c r="AD11">
        <v>-0.156</v>
      </c>
      <c r="AE11">
        <v>-0.106</v>
      </c>
      <c r="AF11">
        <v>-0.18</v>
      </c>
    </row>
    <row r="12" spans="1:32" hidden="1" x14ac:dyDescent="0.25">
      <c r="A12" t="s">
        <v>31</v>
      </c>
      <c r="B12" s="24" t="s">
        <v>6352</v>
      </c>
      <c r="C12" t="s">
        <v>51</v>
      </c>
      <c r="D12">
        <v>9</v>
      </c>
      <c r="E12">
        <v>11</v>
      </c>
      <c r="F12">
        <v>0</v>
      </c>
      <c r="G12">
        <v>0</v>
      </c>
      <c r="H12">
        <v>1</v>
      </c>
      <c r="I12">
        <v>0</v>
      </c>
      <c r="J12" s="21">
        <v>0</v>
      </c>
      <c r="K12" t="s">
        <v>33</v>
      </c>
      <c r="L12" t="s">
        <v>34</v>
      </c>
      <c r="M12" t="s">
        <v>35</v>
      </c>
      <c r="N12" t="s">
        <v>36</v>
      </c>
      <c r="O12" s="21">
        <v>24232</v>
      </c>
      <c r="P12" t="s">
        <v>50</v>
      </c>
      <c r="R12">
        <v>3</v>
      </c>
      <c r="S12">
        <v>2</v>
      </c>
      <c r="T12" t="s">
        <v>47</v>
      </c>
      <c r="U12">
        <v>50.81</v>
      </c>
      <c r="V12">
        <v>0.157</v>
      </c>
      <c r="W12">
        <v>0.157</v>
      </c>
      <c r="X12">
        <v>-3.1E-2</v>
      </c>
      <c r="Y12">
        <v>-0.17</v>
      </c>
      <c r="Z12">
        <v>-0.17399999999999999</v>
      </c>
      <c r="AA12">
        <v>50.81</v>
      </c>
      <c r="AB12">
        <v>0.16800000000000001</v>
      </c>
      <c r="AC12">
        <v>0.16800000000000001</v>
      </c>
      <c r="AD12">
        <v>-6.5000000000000002E-2</v>
      </c>
      <c r="AE12">
        <v>-0.16300000000000001</v>
      </c>
      <c r="AF12">
        <v>-0.19</v>
      </c>
    </row>
    <row r="13" spans="1:32" hidden="1" x14ac:dyDescent="0.25">
      <c r="A13" t="s">
        <v>31</v>
      </c>
      <c r="B13" s="24" t="s">
        <v>6352</v>
      </c>
      <c r="C13" t="s">
        <v>52</v>
      </c>
      <c r="D13">
        <v>10</v>
      </c>
      <c r="E13">
        <v>12</v>
      </c>
      <c r="F13">
        <v>0</v>
      </c>
      <c r="G13">
        <v>0</v>
      </c>
      <c r="H13">
        <v>2</v>
      </c>
      <c r="I13">
        <v>0</v>
      </c>
      <c r="J13" s="21">
        <v>0</v>
      </c>
      <c r="K13" t="s">
        <v>33</v>
      </c>
      <c r="L13" t="s">
        <v>34</v>
      </c>
      <c r="M13" t="s">
        <v>35</v>
      </c>
      <c r="N13" t="s">
        <v>36</v>
      </c>
      <c r="O13" s="21">
        <v>24232</v>
      </c>
      <c r="P13" t="s">
        <v>50</v>
      </c>
      <c r="R13">
        <v>3</v>
      </c>
      <c r="S13">
        <v>2</v>
      </c>
      <c r="T13" t="s">
        <v>47</v>
      </c>
      <c r="U13">
        <v>41.46</v>
      </c>
      <c r="V13">
        <v>0.153</v>
      </c>
      <c r="W13">
        <v>-8.2000000000000003E-2</v>
      </c>
      <c r="X13">
        <v>0.153</v>
      </c>
      <c r="Y13">
        <v>-0.152</v>
      </c>
      <c r="Z13">
        <v>-8.5000000000000006E-2</v>
      </c>
      <c r="AA13">
        <v>41.46</v>
      </c>
      <c r="AB13">
        <v>0.20799999999999999</v>
      </c>
      <c r="AC13">
        <v>-7.6999999999999999E-2</v>
      </c>
      <c r="AD13">
        <v>0.20799999999999999</v>
      </c>
      <c r="AE13">
        <v>-0.20899999999999999</v>
      </c>
      <c r="AF13">
        <v>-0.11899999999999999</v>
      </c>
    </row>
    <row r="14" spans="1:32" hidden="1" x14ac:dyDescent="0.25">
      <c r="A14" t="s">
        <v>31</v>
      </c>
      <c r="B14" s="24" t="s">
        <v>6352</v>
      </c>
      <c r="C14" t="s">
        <v>53</v>
      </c>
      <c r="D14">
        <v>11</v>
      </c>
      <c r="E14">
        <v>13</v>
      </c>
      <c r="F14">
        <v>0</v>
      </c>
      <c r="G14">
        <v>0</v>
      </c>
      <c r="H14">
        <v>4</v>
      </c>
      <c r="I14">
        <v>0</v>
      </c>
      <c r="J14" s="21">
        <v>0</v>
      </c>
      <c r="K14" t="s">
        <v>33</v>
      </c>
      <c r="L14" t="s">
        <v>34</v>
      </c>
      <c r="M14" t="s">
        <v>54</v>
      </c>
      <c r="N14" t="s">
        <v>55</v>
      </c>
      <c r="O14" s="21">
        <v>24233</v>
      </c>
      <c r="P14" t="s">
        <v>56</v>
      </c>
      <c r="R14">
        <v>3</v>
      </c>
      <c r="S14">
        <v>2</v>
      </c>
      <c r="T14" t="s">
        <v>47</v>
      </c>
      <c r="U14">
        <v>14.23</v>
      </c>
      <c r="V14">
        <v>0.20200000000000001</v>
      </c>
      <c r="W14">
        <v>-0.11600000000000001</v>
      </c>
      <c r="X14">
        <v>-6.6000000000000003E-2</v>
      </c>
      <c r="Y14">
        <v>-0.20200000000000001</v>
      </c>
      <c r="Z14">
        <v>0.20200000000000001</v>
      </c>
      <c r="AA14">
        <v>14.23</v>
      </c>
      <c r="AB14">
        <v>0.184</v>
      </c>
      <c r="AC14">
        <v>-0.111</v>
      </c>
      <c r="AD14">
        <v>-7.6999999999999999E-2</v>
      </c>
      <c r="AE14">
        <v>-0.20499999999999999</v>
      </c>
      <c r="AF14">
        <v>0.184</v>
      </c>
    </row>
    <row r="15" spans="1:32" hidden="1" x14ac:dyDescent="0.25">
      <c r="A15" t="s">
        <v>31</v>
      </c>
      <c r="B15" s="24" t="s">
        <v>6352</v>
      </c>
      <c r="C15" t="s">
        <v>57</v>
      </c>
      <c r="D15">
        <v>12</v>
      </c>
      <c r="E15">
        <v>14</v>
      </c>
      <c r="F15">
        <v>0</v>
      </c>
      <c r="G15">
        <v>0</v>
      </c>
      <c r="H15">
        <v>2</v>
      </c>
      <c r="I15">
        <v>0</v>
      </c>
      <c r="J15" s="21">
        <v>0</v>
      </c>
      <c r="K15" t="s">
        <v>33</v>
      </c>
      <c r="L15" t="s">
        <v>34</v>
      </c>
      <c r="M15" t="s">
        <v>54</v>
      </c>
      <c r="N15" t="s">
        <v>55</v>
      </c>
      <c r="O15" s="21">
        <v>24233</v>
      </c>
      <c r="P15" t="s">
        <v>56</v>
      </c>
      <c r="R15">
        <v>3</v>
      </c>
      <c r="S15">
        <v>2</v>
      </c>
      <c r="T15" t="s">
        <v>47</v>
      </c>
      <c r="U15">
        <v>65.849999999999994</v>
      </c>
      <c r="V15">
        <v>0.13800000000000001</v>
      </c>
      <c r="W15">
        <v>-9.4E-2</v>
      </c>
      <c r="X15">
        <v>0.13800000000000001</v>
      </c>
      <c r="Y15">
        <v>-0.193</v>
      </c>
      <c r="Z15">
        <v>-0.02</v>
      </c>
      <c r="AA15">
        <v>65.849999999999994</v>
      </c>
      <c r="AB15">
        <v>0.17199999999999999</v>
      </c>
      <c r="AC15">
        <v>-0.154</v>
      </c>
      <c r="AD15">
        <v>0.17199999999999999</v>
      </c>
      <c r="AE15">
        <v>-0.20799999999999999</v>
      </c>
      <c r="AF15">
        <v>-2.1000000000000001E-2</v>
      </c>
    </row>
    <row r="16" spans="1:32" hidden="1" x14ac:dyDescent="0.25">
      <c r="A16" t="s">
        <v>31</v>
      </c>
      <c r="B16" s="24" t="s">
        <v>6352</v>
      </c>
      <c r="C16" t="s">
        <v>58</v>
      </c>
      <c r="D16">
        <v>13</v>
      </c>
      <c r="E16">
        <v>15</v>
      </c>
      <c r="F16">
        <v>0</v>
      </c>
      <c r="G16">
        <v>0</v>
      </c>
      <c r="H16">
        <v>2</v>
      </c>
      <c r="I16">
        <v>0</v>
      </c>
      <c r="J16" s="21">
        <v>0</v>
      </c>
      <c r="K16" t="s">
        <v>33</v>
      </c>
      <c r="L16" t="s">
        <v>34</v>
      </c>
      <c r="M16" t="s">
        <v>54</v>
      </c>
      <c r="N16" t="s">
        <v>55</v>
      </c>
      <c r="O16" s="21">
        <v>24233</v>
      </c>
      <c r="P16" t="s">
        <v>56</v>
      </c>
      <c r="R16">
        <v>3</v>
      </c>
      <c r="S16">
        <v>2</v>
      </c>
      <c r="T16" t="s">
        <v>47</v>
      </c>
      <c r="U16">
        <v>33.33</v>
      </c>
      <c r="V16">
        <v>0.122</v>
      </c>
      <c r="W16">
        <v>-2.4E-2</v>
      </c>
      <c r="X16">
        <v>0.122</v>
      </c>
      <c r="Y16">
        <v>-0.14499999999999999</v>
      </c>
      <c r="Z16">
        <v>-0.109</v>
      </c>
      <c r="AA16">
        <v>33.33</v>
      </c>
      <c r="AB16">
        <v>0.16</v>
      </c>
      <c r="AC16">
        <v>-4.9000000000000002E-2</v>
      </c>
      <c r="AD16">
        <v>0.16</v>
      </c>
      <c r="AE16">
        <v>-0.159</v>
      </c>
      <c r="AF16">
        <v>-0.14099999999999999</v>
      </c>
    </row>
    <row r="17" spans="1:32" hidden="1" x14ac:dyDescent="0.25">
      <c r="A17" t="s">
        <v>31</v>
      </c>
      <c r="B17" s="24" t="s">
        <v>6352</v>
      </c>
      <c r="C17" t="s">
        <v>63</v>
      </c>
      <c r="D17">
        <v>17</v>
      </c>
      <c r="E17">
        <v>19</v>
      </c>
      <c r="F17">
        <v>0</v>
      </c>
      <c r="G17">
        <v>0</v>
      </c>
      <c r="H17">
        <v>3</v>
      </c>
      <c r="I17">
        <v>0</v>
      </c>
      <c r="J17" s="21">
        <v>0</v>
      </c>
      <c r="K17" t="s">
        <v>33</v>
      </c>
      <c r="L17" t="s">
        <v>34</v>
      </c>
      <c r="M17" t="s">
        <v>54</v>
      </c>
      <c r="N17" t="s">
        <v>55</v>
      </c>
      <c r="O17" s="21">
        <v>24235</v>
      </c>
      <c r="P17" t="s">
        <v>64</v>
      </c>
      <c r="R17">
        <v>3</v>
      </c>
      <c r="S17">
        <v>1</v>
      </c>
      <c r="T17" t="s">
        <v>38</v>
      </c>
      <c r="U17">
        <v>51.63</v>
      </c>
      <c r="V17">
        <v>0.17199999999999999</v>
      </c>
      <c r="W17">
        <v>-3.5000000000000003E-2</v>
      </c>
      <c r="X17">
        <v>-0.17799999999999999</v>
      </c>
      <c r="Y17">
        <v>0.17199999999999999</v>
      </c>
      <c r="Z17">
        <v>-0.22</v>
      </c>
      <c r="AA17">
        <v>51.63</v>
      </c>
      <c r="AB17">
        <v>0.17499999999999999</v>
      </c>
      <c r="AC17">
        <v>-4.7E-2</v>
      </c>
      <c r="AD17">
        <v>-0.186</v>
      </c>
      <c r="AE17">
        <v>0.17499999999999999</v>
      </c>
      <c r="AF17">
        <v>-0.23499999999999999</v>
      </c>
    </row>
    <row r="18" spans="1:32" hidden="1" x14ac:dyDescent="0.25">
      <c r="A18" t="s">
        <v>31</v>
      </c>
      <c r="B18" s="24" t="s">
        <v>6352</v>
      </c>
      <c r="C18" t="s">
        <v>65</v>
      </c>
      <c r="D18">
        <v>18</v>
      </c>
      <c r="E18">
        <v>20</v>
      </c>
      <c r="F18">
        <v>0</v>
      </c>
      <c r="G18">
        <v>0</v>
      </c>
      <c r="H18">
        <v>1</v>
      </c>
      <c r="I18">
        <v>0</v>
      </c>
      <c r="J18" s="21">
        <v>0</v>
      </c>
      <c r="K18" t="s">
        <v>33</v>
      </c>
      <c r="L18" t="s">
        <v>34</v>
      </c>
      <c r="M18" t="s">
        <v>54</v>
      </c>
      <c r="N18" t="s">
        <v>55</v>
      </c>
      <c r="O18" s="21">
        <v>24235</v>
      </c>
      <c r="P18" t="s">
        <v>64</v>
      </c>
      <c r="R18">
        <v>3</v>
      </c>
      <c r="S18">
        <v>1</v>
      </c>
      <c r="T18" t="s">
        <v>38</v>
      </c>
      <c r="U18">
        <v>85.77</v>
      </c>
      <c r="V18">
        <v>0.246</v>
      </c>
      <c r="W18">
        <v>0.246</v>
      </c>
      <c r="X18">
        <v>-0.183</v>
      </c>
      <c r="Y18">
        <v>-0.161</v>
      </c>
      <c r="Z18">
        <v>-0.184</v>
      </c>
      <c r="AA18">
        <v>85.77</v>
      </c>
      <c r="AB18">
        <v>0.22800000000000001</v>
      </c>
      <c r="AC18">
        <v>0.22800000000000001</v>
      </c>
      <c r="AD18">
        <v>-0.182</v>
      </c>
      <c r="AE18">
        <v>-0.13400000000000001</v>
      </c>
      <c r="AF18">
        <v>-0.2</v>
      </c>
    </row>
    <row r="19" spans="1:32" hidden="1" x14ac:dyDescent="0.25">
      <c r="A19" t="s">
        <v>31</v>
      </c>
      <c r="B19" s="24" t="s">
        <v>6352</v>
      </c>
      <c r="C19" t="s">
        <v>66</v>
      </c>
      <c r="D19">
        <v>19</v>
      </c>
      <c r="E19">
        <v>21</v>
      </c>
      <c r="F19">
        <v>0</v>
      </c>
      <c r="G19">
        <v>0</v>
      </c>
      <c r="H19">
        <v>4</v>
      </c>
      <c r="I19">
        <v>0</v>
      </c>
      <c r="J19" s="21">
        <v>0</v>
      </c>
      <c r="K19" t="s">
        <v>33</v>
      </c>
      <c r="L19" t="s">
        <v>34</v>
      </c>
      <c r="M19" t="s">
        <v>54</v>
      </c>
      <c r="N19" t="s">
        <v>55</v>
      </c>
      <c r="O19" s="21">
        <v>24235</v>
      </c>
      <c r="P19" t="s">
        <v>64</v>
      </c>
      <c r="R19">
        <v>3</v>
      </c>
      <c r="S19">
        <v>1</v>
      </c>
      <c r="T19" t="s">
        <v>38</v>
      </c>
      <c r="U19">
        <v>64.63</v>
      </c>
      <c r="V19">
        <v>0.124</v>
      </c>
      <c r="W19">
        <v>-8.1000000000000003E-2</v>
      </c>
      <c r="X19">
        <v>-0.20300000000000001</v>
      </c>
      <c r="Y19">
        <v>-4.0000000000000001E-3</v>
      </c>
      <c r="Z19">
        <v>0.124</v>
      </c>
      <c r="AA19">
        <v>64.63</v>
      </c>
      <c r="AB19">
        <v>0.14599999999999999</v>
      </c>
      <c r="AC19">
        <v>-8.7999999999999995E-2</v>
      </c>
      <c r="AD19">
        <v>-0.246</v>
      </c>
      <c r="AE19">
        <v>3.0000000000000001E-3</v>
      </c>
      <c r="AF19">
        <v>0.14599999999999999</v>
      </c>
    </row>
    <row r="20" spans="1:32" hidden="1" x14ac:dyDescent="0.25">
      <c r="A20" t="s">
        <v>31</v>
      </c>
      <c r="B20" s="24" t="s">
        <v>6352</v>
      </c>
      <c r="C20" t="s">
        <v>67</v>
      </c>
      <c r="D20">
        <v>20</v>
      </c>
      <c r="E20">
        <v>22</v>
      </c>
      <c r="F20">
        <v>0</v>
      </c>
      <c r="G20">
        <v>0</v>
      </c>
      <c r="H20">
        <v>2</v>
      </c>
      <c r="I20">
        <v>0</v>
      </c>
      <c r="J20" s="15">
        <v>1</v>
      </c>
      <c r="K20" t="s">
        <v>33</v>
      </c>
      <c r="L20" t="s">
        <v>34</v>
      </c>
      <c r="M20" t="s">
        <v>54</v>
      </c>
      <c r="N20" t="s">
        <v>55</v>
      </c>
      <c r="O20" s="15">
        <v>24236</v>
      </c>
      <c r="P20" t="s">
        <v>68</v>
      </c>
      <c r="R20">
        <v>2</v>
      </c>
      <c r="S20">
        <v>2</v>
      </c>
      <c r="T20" t="s">
        <v>47</v>
      </c>
      <c r="U20">
        <v>25.61</v>
      </c>
      <c r="V20">
        <v>8.7999999999999995E-2</v>
      </c>
      <c r="W20">
        <v>-8.6999999999999994E-2</v>
      </c>
      <c r="X20">
        <v>8.7999999999999995E-2</v>
      </c>
      <c r="Y20">
        <v>-8.9999999999999993E-3</v>
      </c>
      <c r="Z20">
        <v>-0.161</v>
      </c>
      <c r="AA20">
        <v>0</v>
      </c>
      <c r="AB20">
        <v>0</v>
      </c>
      <c r="AC20">
        <v>0</v>
      </c>
      <c r="AD20">
        <v>0</v>
      </c>
      <c r="AE20">
        <v>0</v>
      </c>
      <c r="AF20">
        <v>0</v>
      </c>
    </row>
    <row r="21" spans="1:32" hidden="1" x14ac:dyDescent="0.25">
      <c r="A21" t="s">
        <v>31</v>
      </c>
      <c r="B21" s="24" t="s">
        <v>6352</v>
      </c>
      <c r="C21" t="s">
        <v>69</v>
      </c>
      <c r="D21">
        <v>21</v>
      </c>
      <c r="E21">
        <v>23</v>
      </c>
      <c r="F21">
        <v>0</v>
      </c>
      <c r="G21">
        <v>0</v>
      </c>
      <c r="H21">
        <v>2</v>
      </c>
      <c r="I21">
        <v>0</v>
      </c>
      <c r="J21" s="15">
        <v>1</v>
      </c>
      <c r="K21" t="s">
        <v>33</v>
      </c>
      <c r="L21" t="s">
        <v>34</v>
      </c>
      <c r="M21" t="s">
        <v>54</v>
      </c>
      <c r="N21" t="s">
        <v>55</v>
      </c>
      <c r="O21" s="15">
        <v>24236</v>
      </c>
      <c r="P21" t="s">
        <v>68</v>
      </c>
      <c r="R21">
        <v>2</v>
      </c>
      <c r="S21">
        <v>2</v>
      </c>
      <c r="T21" t="s">
        <v>47</v>
      </c>
      <c r="U21">
        <v>84.96</v>
      </c>
      <c r="V21">
        <v>2.4E-2</v>
      </c>
      <c r="W21">
        <v>-8.8999999999999996E-2</v>
      </c>
      <c r="X21">
        <v>2.4E-2</v>
      </c>
      <c r="Y21">
        <v>-5.8999999999999997E-2</v>
      </c>
      <c r="Z21">
        <v>3.5000000000000003E-2</v>
      </c>
      <c r="AA21">
        <v>0</v>
      </c>
      <c r="AB21">
        <v>0</v>
      </c>
      <c r="AC21">
        <v>0</v>
      </c>
      <c r="AD21">
        <v>0</v>
      </c>
      <c r="AE21">
        <v>0</v>
      </c>
      <c r="AF21">
        <v>0</v>
      </c>
    </row>
    <row r="22" spans="1:32" hidden="1" x14ac:dyDescent="0.25">
      <c r="A22" t="s">
        <v>31</v>
      </c>
      <c r="B22" s="24" t="s">
        <v>6352</v>
      </c>
      <c r="C22" t="s">
        <v>227</v>
      </c>
      <c r="D22">
        <v>0</v>
      </c>
      <c r="E22">
        <v>24</v>
      </c>
      <c r="F22">
        <v>0</v>
      </c>
      <c r="G22">
        <v>0</v>
      </c>
      <c r="H22">
        <v>1</v>
      </c>
      <c r="I22">
        <v>0</v>
      </c>
      <c r="J22" s="15">
        <v>1</v>
      </c>
      <c r="K22" t="s">
        <v>33</v>
      </c>
      <c r="L22" t="s">
        <v>34</v>
      </c>
      <c r="M22" t="s">
        <v>54</v>
      </c>
      <c r="N22" t="s">
        <v>55</v>
      </c>
      <c r="O22" s="15">
        <v>24236</v>
      </c>
      <c r="P22" t="s">
        <v>68</v>
      </c>
      <c r="R22">
        <v>2</v>
      </c>
      <c r="S22">
        <v>2</v>
      </c>
      <c r="T22" t="s">
        <v>47</v>
      </c>
      <c r="U22">
        <v>49.58</v>
      </c>
      <c r="V22">
        <v>0.11</v>
      </c>
      <c r="W22">
        <v>0.11</v>
      </c>
      <c r="X22">
        <v>9.2999999999999999E-2</v>
      </c>
      <c r="Y22">
        <v>-0.19400000000000001</v>
      </c>
      <c r="Z22">
        <v>-0.12</v>
      </c>
      <c r="AA22">
        <v>0</v>
      </c>
      <c r="AB22">
        <v>0</v>
      </c>
      <c r="AC22">
        <v>0</v>
      </c>
      <c r="AD22">
        <v>0</v>
      </c>
      <c r="AE22">
        <v>0</v>
      </c>
      <c r="AF22">
        <v>0</v>
      </c>
    </row>
    <row r="23" spans="1:32" hidden="1" x14ac:dyDescent="0.25">
      <c r="A23" t="s">
        <v>31</v>
      </c>
      <c r="B23" s="24" t="s">
        <v>6352</v>
      </c>
      <c r="C23" t="s">
        <v>70</v>
      </c>
      <c r="D23">
        <v>22</v>
      </c>
      <c r="E23">
        <v>25</v>
      </c>
      <c r="F23">
        <v>0</v>
      </c>
      <c r="G23">
        <v>0</v>
      </c>
      <c r="H23">
        <v>2</v>
      </c>
      <c r="I23">
        <v>0</v>
      </c>
      <c r="J23" s="21">
        <v>0</v>
      </c>
      <c r="K23" t="s">
        <v>33</v>
      </c>
      <c r="L23" t="s">
        <v>34</v>
      </c>
      <c r="M23" t="s">
        <v>71</v>
      </c>
      <c r="N23" t="s">
        <v>72</v>
      </c>
      <c r="O23" s="21">
        <v>24237</v>
      </c>
      <c r="P23" t="s">
        <v>73</v>
      </c>
      <c r="R23">
        <v>1</v>
      </c>
      <c r="S23">
        <v>2</v>
      </c>
      <c r="T23" t="s">
        <v>47</v>
      </c>
      <c r="U23">
        <v>80.489999999999995</v>
      </c>
      <c r="V23">
        <v>0.20499999999999999</v>
      </c>
      <c r="W23">
        <v>-0.14399999999999999</v>
      </c>
      <c r="X23">
        <v>0.20499999999999999</v>
      </c>
      <c r="Y23">
        <v>-0.16500000000000001</v>
      </c>
      <c r="Z23">
        <v>-0.159</v>
      </c>
      <c r="AA23">
        <v>80.489999999999995</v>
      </c>
      <c r="AB23">
        <v>0.184</v>
      </c>
      <c r="AC23">
        <v>-0.13400000000000001</v>
      </c>
      <c r="AD23">
        <v>0.184</v>
      </c>
      <c r="AE23">
        <v>-0.161</v>
      </c>
      <c r="AF23">
        <v>-0.16200000000000001</v>
      </c>
    </row>
    <row r="24" spans="1:32" hidden="1" x14ac:dyDescent="0.25">
      <c r="A24" t="s">
        <v>31</v>
      </c>
      <c r="B24" s="24" t="s">
        <v>6352</v>
      </c>
      <c r="C24" t="s">
        <v>74</v>
      </c>
      <c r="D24">
        <v>23</v>
      </c>
      <c r="E24">
        <v>26</v>
      </c>
      <c r="F24">
        <v>0</v>
      </c>
      <c r="G24">
        <v>0</v>
      </c>
      <c r="H24">
        <v>4</v>
      </c>
      <c r="I24">
        <v>0</v>
      </c>
      <c r="J24" s="15">
        <v>1</v>
      </c>
      <c r="K24" t="s">
        <v>33</v>
      </c>
      <c r="L24" t="s">
        <v>34</v>
      </c>
      <c r="M24" t="s">
        <v>71</v>
      </c>
      <c r="N24" t="s">
        <v>72</v>
      </c>
      <c r="O24" s="15">
        <v>24237</v>
      </c>
      <c r="P24" t="s">
        <v>73</v>
      </c>
      <c r="R24">
        <v>1</v>
      </c>
      <c r="S24">
        <v>2</v>
      </c>
      <c r="T24" t="s">
        <v>47</v>
      </c>
      <c r="U24">
        <v>50.41</v>
      </c>
      <c r="V24">
        <v>-3.4000000000000002E-2</v>
      </c>
      <c r="W24">
        <v>-8.2000000000000003E-2</v>
      </c>
      <c r="X24">
        <v>4.2000000000000003E-2</v>
      </c>
      <c r="Y24">
        <v>-6.9000000000000006E-2</v>
      </c>
      <c r="Z24">
        <v>-3.4000000000000002E-2</v>
      </c>
      <c r="AA24">
        <v>0</v>
      </c>
      <c r="AB24">
        <v>0</v>
      </c>
      <c r="AC24">
        <v>0</v>
      </c>
      <c r="AD24">
        <v>0</v>
      </c>
      <c r="AE24">
        <v>0</v>
      </c>
      <c r="AF24">
        <v>0</v>
      </c>
    </row>
    <row r="25" spans="1:32" hidden="1" x14ac:dyDescent="0.25">
      <c r="A25" t="s">
        <v>31</v>
      </c>
      <c r="B25" s="24" t="s">
        <v>6352</v>
      </c>
      <c r="C25" t="s">
        <v>75</v>
      </c>
      <c r="D25">
        <v>24</v>
      </c>
      <c r="E25">
        <v>27</v>
      </c>
      <c r="F25">
        <v>0</v>
      </c>
      <c r="G25">
        <v>0</v>
      </c>
      <c r="H25">
        <v>2</v>
      </c>
      <c r="I25">
        <v>0</v>
      </c>
      <c r="J25" s="21">
        <v>0</v>
      </c>
      <c r="K25" t="s">
        <v>33</v>
      </c>
      <c r="L25" t="s">
        <v>34</v>
      </c>
      <c r="M25" t="s">
        <v>71</v>
      </c>
      <c r="N25" t="s">
        <v>72</v>
      </c>
      <c r="O25" s="21">
        <v>24238</v>
      </c>
      <c r="P25" t="s">
        <v>76</v>
      </c>
      <c r="R25">
        <v>2</v>
      </c>
      <c r="S25">
        <v>3</v>
      </c>
      <c r="T25" t="s">
        <v>42</v>
      </c>
      <c r="U25">
        <v>60.57</v>
      </c>
      <c r="V25">
        <v>0.28499999999999998</v>
      </c>
      <c r="W25">
        <v>-7.6999999999999999E-2</v>
      </c>
      <c r="X25">
        <v>0.28499999999999998</v>
      </c>
      <c r="Y25">
        <v>-0.29199999999999998</v>
      </c>
      <c r="Z25">
        <v>-0.15</v>
      </c>
      <c r="AA25">
        <v>60.57</v>
      </c>
      <c r="AB25">
        <v>0.28699999999999998</v>
      </c>
      <c r="AC25">
        <v>-5.7000000000000002E-2</v>
      </c>
      <c r="AD25">
        <v>0.28699999999999998</v>
      </c>
      <c r="AE25">
        <v>-0.32300000000000001</v>
      </c>
      <c r="AF25">
        <v>-0.13700000000000001</v>
      </c>
    </row>
    <row r="26" spans="1:32" hidden="1" x14ac:dyDescent="0.25">
      <c r="A26" t="s">
        <v>31</v>
      </c>
      <c r="B26" s="24" t="s">
        <v>6352</v>
      </c>
      <c r="C26" t="s">
        <v>77</v>
      </c>
      <c r="D26">
        <v>25</v>
      </c>
      <c r="E26">
        <v>28</v>
      </c>
      <c r="F26">
        <v>0</v>
      </c>
      <c r="G26">
        <v>0</v>
      </c>
      <c r="H26">
        <v>4</v>
      </c>
      <c r="I26">
        <v>0</v>
      </c>
      <c r="J26" s="21">
        <v>0</v>
      </c>
      <c r="K26" t="s">
        <v>33</v>
      </c>
      <c r="L26" t="s">
        <v>34</v>
      </c>
      <c r="M26" t="s">
        <v>71</v>
      </c>
      <c r="N26" t="s">
        <v>72</v>
      </c>
      <c r="O26" s="21">
        <v>24238</v>
      </c>
      <c r="P26" t="s">
        <v>76</v>
      </c>
      <c r="R26">
        <v>2</v>
      </c>
      <c r="S26">
        <v>3</v>
      </c>
      <c r="T26" t="s">
        <v>42</v>
      </c>
      <c r="U26">
        <v>74.39</v>
      </c>
      <c r="V26">
        <v>0.40600000000000003</v>
      </c>
      <c r="W26">
        <v>-0.33400000000000002</v>
      </c>
      <c r="X26">
        <v>-0.105</v>
      </c>
      <c r="Y26">
        <v>-0.28799999999999998</v>
      </c>
      <c r="Z26">
        <v>0.40600000000000003</v>
      </c>
      <c r="AA26">
        <v>74.39</v>
      </c>
      <c r="AB26">
        <v>0.40100000000000002</v>
      </c>
      <c r="AC26">
        <v>-0.33700000000000002</v>
      </c>
      <c r="AD26">
        <v>-0.13400000000000001</v>
      </c>
      <c r="AE26">
        <v>-0.27300000000000002</v>
      </c>
      <c r="AF26">
        <v>0.40100000000000002</v>
      </c>
    </row>
    <row r="27" spans="1:32" hidden="1" x14ac:dyDescent="0.25">
      <c r="A27" t="s">
        <v>31</v>
      </c>
      <c r="B27" s="24" t="s">
        <v>6352</v>
      </c>
      <c r="C27" t="s">
        <v>78</v>
      </c>
      <c r="D27">
        <v>26</v>
      </c>
      <c r="E27">
        <v>29</v>
      </c>
      <c r="F27">
        <v>0</v>
      </c>
      <c r="G27">
        <v>0</v>
      </c>
      <c r="H27">
        <v>1</v>
      </c>
      <c r="I27">
        <v>0</v>
      </c>
      <c r="J27" s="21">
        <v>0</v>
      </c>
      <c r="K27" t="s">
        <v>33</v>
      </c>
      <c r="L27" t="s">
        <v>34</v>
      </c>
      <c r="M27" t="s">
        <v>71</v>
      </c>
      <c r="N27" t="s">
        <v>72</v>
      </c>
      <c r="O27" s="21">
        <v>24239</v>
      </c>
      <c r="P27" t="s">
        <v>79</v>
      </c>
      <c r="R27">
        <v>2</v>
      </c>
      <c r="S27">
        <v>2</v>
      </c>
      <c r="T27" t="s">
        <v>47</v>
      </c>
      <c r="U27">
        <v>83.74</v>
      </c>
      <c r="V27">
        <v>0.40300000000000002</v>
      </c>
      <c r="W27">
        <v>0.40300000000000002</v>
      </c>
      <c r="X27">
        <v>-0.223</v>
      </c>
      <c r="Y27">
        <v>-0.13400000000000001</v>
      </c>
      <c r="Z27">
        <v>-0.373</v>
      </c>
      <c r="AA27">
        <v>83.74</v>
      </c>
      <c r="AB27">
        <v>0.38900000000000001</v>
      </c>
      <c r="AC27">
        <v>0.38900000000000001</v>
      </c>
      <c r="AD27">
        <v>-0.219</v>
      </c>
      <c r="AE27">
        <v>-0.14199999999999999</v>
      </c>
      <c r="AF27">
        <v>-0.36599999999999999</v>
      </c>
    </row>
    <row r="28" spans="1:32" hidden="1" x14ac:dyDescent="0.25">
      <c r="A28" t="s">
        <v>31</v>
      </c>
      <c r="B28" s="24" t="s">
        <v>6352</v>
      </c>
      <c r="C28" t="s">
        <v>80</v>
      </c>
      <c r="D28">
        <v>27</v>
      </c>
      <c r="E28">
        <v>30</v>
      </c>
      <c r="F28">
        <v>0</v>
      </c>
      <c r="G28">
        <v>0</v>
      </c>
      <c r="H28">
        <v>3</v>
      </c>
      <c r="I28">
        <v>0</v>
      </c>
      <c r="J28" s="15">
        <v>1</v>
      </c>
      <c r="K28" t="s">
        <v>33</v>
      </c>
      <c r="L28" t="s">
        <v>34</v>
      </c>
      <c r="M28" t="s">
        <v>71</v>
      </c>
      <c r="N28" t="s">
        <v>72</v>
      </c>
      <c r="O28" s="15">
        <v>24239</v>
      </c>
      <c r="P28" t="s">
        <v>79</v>
      </c>
      <c r="R28">
        <v>2</v>
      </c>
      <c r="S28">
        <v>2</v>
      </c>
      <c r="T28" t="s">
        <v>47</v>
      </c>
      <c r="U28">
        <v>91.46</v>
      </c>
      <c r="V28">
        <v>0.11</v>
      </c>
      <c r="W28">
        <v>-7.5999999999999998E-2</v>
      </c>
      <c r="X28">
        <v>-0.106</v>
      </c>
      <c r="Y28">
        <v>0.11</v>
      </c>
      <c r="Z28">
        <v>-0.13200000000000001</v>
      </c>
      <c r="AA28">
        <v>0</v>
      </c>
      <c r="AB28">
        <v>0</v>
      </c>
      <c r="AC28">
        <v>0</v>
      </c>
      <c r="AD28">
        <v>0</v>
      </c>
      <c r="AE28">
        <v>0</v>
      </c>
      <c r="AF28">
        <v>0</v>
      </c>
    </row>
    <row r="29" spans="1:32" hidden="1" x14ac:dyDescent="0.25">
      <c r="A29" t="s">
        <v>31</v>
      </c>
      <c r="B29" s="24" t="s">
        <v>6352</v>
      </c>
      <c r="C29" t="s">
        <v>81</v>
      </c>
      <c r="D29">
        <v>28</v>
      </c>
      <c r="E29">
        <v>31</v>
      </c>
      <c r="F29">
        <v>0</v>
      </c>
      <c r="G29">
        <v>0</v>
      </c>
      <c r="H29">
        <v>2</v>
      </c>
      <c r="I29">
        <v>0</v>
      </c>
      <c r="J29" s="21">
        <v>0</v>
      </c>
      <c r="K29" t="s">
        <v>33</v>
      </c>
      <c r="L29" t="s">
        <v>34</v>
      </c>
      <c r="M29" t="s">
        <v>71</v>
      </c>
      <c r="N29" t="s">
        <v>72</v>
      </c>
      <c r="O29" s="21">
        <v>24240</v>
      </c>
      <c r="P29" t="s">
        <v>82</v>
      </c>
      <c r="R29">
        <v>1</v>
      </c>
      <c r="S29">
        <v>2</v>
      </c>
      <c r="T29" t="s">
        <v>47</v>
      </c>
      <c r="U29">
        <v>69.92</v>
      </c>
      <c r="V29">
        <v>0.186</v>
      </c>
      <c r="W29">
        <v>-1.4999999999999999E-2</v>
      </c>
      <c r="X29">
        <v>0.186</v>
      </c>
      <c r="Y29">
        <v>-0.26</v>
      </c>
      <c r="Z29">
        <v>-7.6999999999999999E-2</v>
      </c>
      <c r="AA29">
        <v>69.92</v>
      </c>
      <c r="AB29">
        <v>0.221</v>
      </c>
      <c r="AC29">
        <v>-3.9E-2</v>
      </c>
      <c r="AD29">
        <v>0.221</v>
      </c>
      <c r="AE29">
        <v>-0.29699999999999999</v>
      </c>
      <c r="AF29">
        <v>-9.5000000000000001E-2</v>
      </c>
    </row>
    <row r="30" spans="1:32" hidden="1" x14ac:dyDescent="0.25">
      <c r="A30" t="s">
        <v>31</v>
      </c>
      <c r="B30" s="24" t="s">
        <v>6352</v>
      </c>
      <c r="C30" t="s">
        <v>83</v>
      </c>
      <c r="D30">
        <v>29</v>
      </c>
      <c r="E30">
        <v>0</v>
      </c>
      <c r="F30">
        <v>0</v>
      </c>
      <c r="G30">
        <v>0</v>
      </c>
      <c r="H30">
        <v>2</v>
      </c>
      <c r="I30">
        <v>0</v>
      </c>
      <c r="J30" s="15">
        <v>1</v>
      </c>
      <c r="K30" t="s">
        <v>33</v>
      </c>
      <c r="L30" t="s">
        <v>34</v>
      </c>
      <c r="M30" t="s">
        <v>71</v>
      </c>
      <c r="N30" t="s">
        <v>72</v>
      </c>
      <c r="O30" s="15">
        <v>24240</v>
      </c>
      <c r="P30" t="s">
        <v>82</v>
      </c>
      <c r="R30">
        <v>1</v>
      </c>
      <c r="S30">
        <v>2</v>
      </c>
      <c r="T30" t="s">
        <v>47</v>
      </c>
      <c r="U30">
        <v>40.159999999999997</v>
      </c>
      <c r="V30">
        <v>4.3999999999999997E-2</v>
      </c>
      <c r="W30">
        <v>7.9000000000000001E-2</v>
      </c>
      <c r="X30">
        <v>4.3999999999999997E-2</v>
      </c>
      <c r="Y30">
        <v>-0.28499999999999998</v>
      </c>
      <c r="Z30">
        <v>-0.17</v>
      </c>
      <c r="AA30">
        <v>0</v>
      </c>
      <c r="AB30">
        <v>0</v>
      </c>
      <c r="AC30">
        <v>0</v>
      </c>
      <c r="AD30">
        <v>0</v>
      </c>
      <c r="AE30">
        <v>0</v>
      </c>
      <c r="AF30">
        <v>0</v>
      </c>
    </row>
    <row r="31" spans="1:32" hidden="1" x14ac:dyDescent="0.25">
      <c r="A31" t="s">
        <v>31</v>
      </c>
      <c r="B31" s="24" t="s">
        <v>6352</v>
      </c>
      <c r="C31" t="s">
        <v>228</v>
      </c>
      <c r="D31">
        <v>0</v>
      </c>
      <c r="E31">
        <v>32</v>
      </c>
      <c r="F31">
        <v>0</v>
      </c>
      <c r="G31">
        <v>0</v>
      </c>
      <c r="H31">
        <v>2</v>
      </c>
      <c r="I31">
        <v>0</v>
      </c>
      <c r="J31" s="15">
        <v>1</v>
      </c>
      <c r="K31" t="s">
        <v>33</v>
      </c>
      <c r="L31" t="s">
        <v>34</v>
      </c>
      <c r="M31" t="s">
        <v>71</v>
      </c>
      <c r="N31" t="s">
        <v>72</v>
      </c>
      <c r="O31" s="15">
        <v>24240</v>
      </c>
      <c r="P31" t="s">
        <v>82</v>
      </c>
      <c r="R31">
        <v>1</v>
      </c>
      <c r="S31">
        <v>2</v>
      </c>
      <c r="T31" t="s">
        <v>47</v>
      </c>
      <c r="U31">
        <v>21.85</v>
      </c>
      <c r="V31">
        <v>-0.18</v>
      </c>
      <c r="W31">
        <v>0.183</v>
      </c>
      <c r="X31">
        <v>-0.18</v>
      </c>
      <c r="Y31">
        <v>-1.4E-2</v>
      </c>
      <c r="Z31">
        <v>-0.20699999999999999</v>
      </c>
      <c r="AA31">
        <v>0</v>
      </c>
      <c r="AB31">
        <v>0</v>
      </c>
      <c r="AC31">
        <v>0</v>
      </c>
      <c r="AD31">
        <v>0</v>
      </c>
      <c r="AE31">
        <v>0</v>
      </c>
      <c r="AF31">
        <v>0</v>
      </c>
    </row>
    <row r="32" spans="1:32" hidden="1" x14ac:dyDescent="0.25">
      <c r="A32" t="s">
        <v>31</v>
      </c>
      <c r="B32" s="24" t="s">
        <v>6352</v>
      </c>
      <c r="C32" t="s">
        <v>87</v>
      </c>
      <c r="D32">
        <v>32</v>
      </c>
      <c r="E32">
        <v>35</v>
      </c>
      <c r="F32">
        <v>0</v>
      </c>
      <c r="G32">
        <v>0</v>
      </c>
      <c r="H32">
        <v>2</v>
      </c>
      <c r="I32">
        <v>0</v>
      </c>
      <c r="J32" s="21">
        <v>0</v>
      </c>
      <c r="K32" t="s">
        <v>33</v>
      </c>
      <c r="L32" t="s">
        <v>34</v>
      </c>
      <c r="M32" t="s">
        <v>71</v>
      </c>
      <c r="N32" t="s">
        <v>72</v>
      </c>
      <c r="O32" s="21">
        <v>24242</v>
      </c>
      <c r="P32" t="s">
        <v>88</v>
      </c>
      <c r="R32">
        <v>2</v>
      </c>
      <c r="S32">
        <v>2</v>
      </c>
      <c r="T32" t="s">
        <v>47</v>
      </c>
      <c r="U32">
        <v>69.92</v>
      </c>
      <c r="V32">
        <v>0.36699999999999999</v>
      </c>
      <c r="W32">
        <v>-0.28799999999999998</v>
      </c>
      <c r="X32">
        <v>0.36699999999999999</v>
      </c>
      <c r="Y32">
        <v>-0.28399999999999997</v>
      </c>
      <c r="Z32">
        <v>-0.11899999999999999</v>
      </c>
      <c r="AA32">
        <v>69.92</v>
      </c>
      <c r="AB32">
        <v>0.35899999999999999</v>
      </c>
      <c r="AC32">
        <v>-0.28299999999999997</v>
      </c>
      <c r="AD32">
        <v>0.35899999999999999</v>
      </c>
      <c r="AE32">
        <v>-0.29799999999999999</v>
      </c>
      <c r="AF32">
        <v>-0.11799999999999999</v>
      </c>
    </row>
    <row r="33" spans="1:32" hidden="1" x14ac:dyDescent="0.25">
      <c r="A33" t="s">
        <v>31</v>
      </c>
      <c r="B33" s="24" t="s">
        <v>6352</v>
      </c>
      <c r="C33" t="s">
        <v>89</v>
      </c>
      <c r="D33">
        <v>33</v>
      </c>
      <c r="E33">
        <v>36</v>
      </c>
      <c r="F33">
        <v>0</v>
      </c>
      <c r="G33">
        <v>0</v>
      </c>
      <c r="H33">
        <v>4</v>
      </c>
      <c r="I33">
        <v>0</v>
      </c>
      <c r="J33" s="21">
        <v>0</v>
      </c>
      <c r="K33" t="s">
        <v>33</v>
      </c>
      <c r="L33" t="s">
        <v>34</v>
      </c>
      <c r="M33" t="s">
        <v>71</v>
      </c>
      <c r="N33" t="s">
        <v>72</v>
      </c>
      <c r="O33" s="21">
        <v>24242</v>
      </c>
      <c r="P33" t="s">
        <v>88</v>
      </c>
      <c r="R33">
        <v>2</v>
      </c>
      <c r="S33">
        <v>2</v>
      </c>
      <c r="T33" t="s">
        <v>47</v>
      </c>
      <c r="U33">
        <v>60.16</v>
      </c>
      <c r="V33">
        <v>0.21199999999999999</v>
      </c>
      <c r="W33">
        <v>-0.17799999999999999</v>
      </c>
      <c r="X33">
        <v>-3.4000000000000002E-2</v>
      </c>
      <c r="Y33">
        <v>-0.224</v>
      </c>
      <c r="Z33">
        <v>0.21199999999999999</v>
      </c>
      <c r="AA33">
        <v>60.16</v>
      </c>
      <c r="AB33">
        <v>0.23</v>
      </c>
      <c r="AC33">
        <v>-0.20200000000000001</v>
      </c>
      <c r="AD33">
        <v>-5.3999999999999999E-2</v>
      </c>
      <c r="AE33">
        <v>-0.23400000000000001</v>
      </c>
      <c r="AF33">
        <v>0.23</v>
      </c>
    </row>
    <row r="34" spans="1:32" hidden="1" x14ac:dyDescent="0.25">
      <c r="A34" t="s">
        <v>31</v>
      </c>
      <c r="B34" s="24" t="s">
        <v>6352</v>
      </c>
      <c r="C34" t="s">
        <v>90</v>
      </c>
      <c r="D34">
        <v>34</v>
      </c>
      <c r="E34">
        <v>37</v>
      </c>
      <c r="F34">
        <v>0</v>
      </c>
      <c r="G34">
        <v>0</v>
      </c>
      <c r="H34">
        <v>1</v>
      </c>
      <c r="I34">
        <v>0</v>
      </c>
      <c r="J34" s="21">
        <v>0</v>
      </c>
      <c r="K34" t="s">
        <v>33</v>
      </c>
      <c r="L34" t="s">
        <v>34</v>
      </c>
      <c r="M34" t="s">
        <v>71</v>
      </c>
      <c r="N34" t="s">
        <v>72</v>
      </c>
      <c r="O34" s="21">
        <v>24243</v>
      </c>
      <c r="P34" t="s">
        <v>91</v>
      </c>
      <c r="R34">
        <v>1</v>
      </c>
      <c r="S34">
        <v>3</v>
      </c>
      <c r="T34" t="s">
        <v>42</v>
      </c>
      <c r="U34">
        <v>47.15</v>
      </c>
      <c r="V34">
        <v>0.34200000000000003</v>
      </c>
      <c r="W34">
        <v>0.34200000000000003</v>
      </c>
      <c r="X34">
        <v>-0.22600000000000001</v>
      </c>
      <c r="Y34">
        <v>-0.20100000000000001</v>
      </c>
      <c r="Z34">
        <v>-0.16900000000000001</v>
      </c>
      <c r="AA34">
        <v>47.15</v>
      </c>
      <c r="AB34">
        <v>0.34499999999999997</v>
      </c>
      <c r="AC34">
        <v>0.34499999999999997</v>
      </c>
      <c r="AD34">
        <v>-0.218</v>
      </c>
      <c r="AE34">
        <v>-0.23200000000000001</v>
      </c>
      <c r="AF34">
        <v>-0.17699999999999999</v>
      </c>
    </row>
    <row r="35" spans="1:32" hidden="1" x14ac:dyDescent="0.25">
      <c r="A35" t="s">
        <v>31</v>
      </c>
      <c r="B35" s="24" t="s">
        <v>6352</v>
      </c>
      <c r="C35" t="s">
        <v>92</v>
      </c>
      <c r="D35">
        <v>35</v>
      </c>
      <c r="E35">
        <v>0</v>
      </c>
      <c r="F35">
        <v>0</v>
      </c>
      <c r="G35">
        <v>0</v>
      </c>
      <c r="H35">
        <v>4</v>
      </c>
      <c r="I35">
        <v>0</v>
      </c>
      <c r="J35" s="15">
        <v>1</v>
      </c>
      <c r="K35" t="s">
        <v>33</v>
      </c>
      <c r="L35" t="s">
        <v>34</v>
      </c>
      <c r="M35" t="s">
        <v>71</v>
      </c>
      <c r="N35" t="s">
        <v>72</v>
      </c>
      <c r="O35" s="15">
        <v>24243</v>
      </c>
      <c r="P35" t="s">
        <v>91</v>
      </c>
      <c r="R35">
        <v>1</v>
      </c>
      <c r="S35">
        <v>3</v>
      </c>
      <c r="T35" t="s">
        <v>42</v>
      </c>
      <c r="U35">
        <v>59.06</v>
      </c>
      <c r="V35">
        <v>8.2000000000000003E-2</v>
      </c>
      <c r="W35">
        <v>1.7000000000000001E-2</v>
      </c>
      <c r="X35">
        <v>-0.157</v>
      </c>
      <c r="Y35">
        <v>-0.13600000000000001</v>
      </c>
      <c r="Z35">
        <v>8.2000000000000003E-2</v>
      </c>
      <c r="AA35">
        <v>0</v>
      </c>
      <c r="AB35">
        <v>0</v>
      </c>
      <c r="AC35">
        <v>0</v>
      </c>
      <c r="AD35">
        <v>0</v>
      </c>
      <c r="AE35">
        <v>0</v>
      </c>
      <c r="AF35">
        <v>0</v>
      </c>
    </row>
    <row r="36" spans="1:32" hidden="1" x14ac:dyDescent="0.25">
      <c r="A36" t="s">
        <v>31</v>
      </c>
      <c r="B36" s="24" t="s">
        <v>6352</v>
      </c>
      <c r="C36" t="s">
        <v>93</v>
      </c>
      <c r="D36">
        <v>36</v>
      </c>
      <c r="E36">
        <v>38</v>
      </c>
      <c r="F36">
        <v>0</v>
      </c>
      <c r="G36">
        <v>0</v>
      </c>
      <c r="H36">
        <v>3</v>
      </c>
      <c r="I36">
        <v>0</v>
      </c>
      <c r="J36" s="21">
        <v>0</v>
      </c>
      <c r="K36" t="s">
        <v>33</v>
      </c>
      <c r="L36" t="s">
        <v>34</v>
      </c>
      <c r="M36" t="s">
        <v>94</v>
      </c>
      <c r="N36" t="s">
        <v>95</v>
      </c>
      <c r="O36" s="21">
        <v>24244</v>
      </c>
      <c r="P36" t="s">
        <v>96</v>
      </c>
      <c r="R36">
        <v>2</v>
      </c>
      <c r="S36">
        <v>3</v>
      </c>
      <c r="T36" t="s">
        <v>42</v>
      </c>
      <c r="U36">
        <v>50.81</v>
      </c>
      <c r="V36">
        <v>0.16200000000000001</v>
      </c>
      <c r="W36">
        <v>-0.13900000000000001</v>
      </c>
      <c r="X36">
        <v>-0.157</v>
      </c>
      <c r="Y36">
        <v>0.16200000000000001</v>
      </c>
      <c r="Z36">
        <v>-0.112</v>
      </c>
      <c r="AA36">
        <v>50.81</v>
      </c>
      <c r="AB36">
        <v>0.16400000000000001</v>
      </c>
      <c r="AC36">
        <v>-0.156</v>
      </c>
      <c r="AD36">
        <v>-0.16900000000000001</v>
      </c>
      <c r="AE36">
        <v>0.16400000000000001</v>
      </c>
      <c r="AF36">
        <v>-0.09</v>
      </c>
    </row>
    <row r="37" spans="1:32" hidden="1" x14ac:dyDescent="0.25">
      <c r="A37" t="s">
        <v>31</v>
      </c>
      <c r="B37" s="24" t="s">
        <v>6352</v>
      </c>
      <c r="C37" t="s">
        <v>97</v>
      </c>
      <c r="D37">
        <v>37</v>
      </c>
      <c r="E37">
        <v>39</v>
      </c>
      <c r="F37">
        <v>0</v>
      </c>
      <c r="G37">
        <v>0</v>
      </c>
      <c r="H37">
        <v>3</v>
      </c>
      <c r="I37">
        <v>0</v>
      </c>
      <c r="J37" s="21">
        <v>0</v>
      </c>
      <c r="K37" t="s">
        <v>33</v>
      </c>
      <c r="L37" t="s">
        <v>34</v>
      </c>
      <c r="M37" t="s">
        <v>94</v>
      </c>
      <c r="N37" t="s">
        <v>95</v>
      </c>
      <c r="O37" s="21">
        <v>24244</v>
      </c>
      <c r="P37" t="s">
        <v>96</v>
      </c>
      <c r="R37">
        <v>2</v>
      </c>
      <c r="S37">
        <v>3</v>
      </c>
      <c r="T37" t="s">
        <v>42</v>
      </c>
      <c r="U37">
        <v>77.64</v>
      </c>
      <c r="V37">
        <v>0.26700000000000002</v>
      </c>
      <c r="W37">
        <v>-0.126</v>
      </c>
      <c r="X37">
        <v>-0.27800000000000002</v>
      </c>
      <c r="Y37">
        <v>0.26700000000000002</v>
      </c>
      <c r="Z37">
        <v>-0.11700000000000001</v>
      </c>
      <c r="AA37">
        <v>77.64</v>
      </c>
      <c r="AB37">
        <v>0.24399999999999999</v>
      </c>
      <c r="AC37">
        <v>-8.8999999999999996E-2</v>
      </c>
      <c r="AD37">
        <v>-0.29899999999999999</v>
      </c>
      <c r="AE37">
        <v>0.24399999999999999</v>
      </c>
      <c r="AF37">
        <v>-0.115</v>
      </c>
    </row>
    <row r="38" spans="1:32" hidden="1" x14ac:dyDescent="0.25">
      <c r="A38" t="s">
        <v>31</v>
      </c>
      <c r="B38" s="24" t="s">
        <v>6352</v>
      </c>
      <c r="C38" t="s">
        <v>98</v>
      </c>
      <c r="D38">
        <v>38</v>
      </c>
      <c r="E38">
        <v>40</v>
      </c>
      <c r="F38">
        <v>0</v>
      </c>
      <c r="G38">
        <v>0</v>
      </c>
      <c r="H38">
        <v>1</v>
      </c>
      <c r="I38">
        <v>0</v>
      </c>
      <c r="J38" s="21">
        <v>0</v>
      </c>
      <c r="K38" t="s">
        <v>33</v>
      </c>
      <c r="L38" t="s">
        <v>34</v>
      </c>
      <c r="M38" t="s">
        <v>94</v>
      </c>
      <c r="N38" t="s">
        <v>95</v>
      </c>
      <c r="O38" s="21">
        <v>24245</v>
      </c>
      <c r="P38" t="s">
        <v>99</v>
      </c>
      <c r="R38">
        <v>2</v>
      </c>
      <c r="S38">
        <v>2</v>
      </c>
      <c r="T38" t="s">
        <v>47</v>
      </c>
      <c r="U38">
        <v>80.489999999999995</v>
      </c>
      <c r="V38">
        <v>0.39200000000000002</v>
      </c>
      <c r="W38">
        <v>0.39200000000000002</v>
      </c>
      <c r="X38">
        <v>-0.28000000000000003</v>
      </c>
      <c r="Y38">
        <v>-0.27100000000000002</v>
      </c>
      <c r="Z38">
        <v>-0.20100000000000001</v>
      </c>
      <c r="AA38">
        <v>80.489999999999995</v>
      </c>
      <c r="AB38">
        <v>0.36199999999999999</v>
      </c>
      <c r="AC38">
        <v>0.36199999999999999</v>
      </c>
      <c r="AD38">
        <v>-0.28399999999999997</v>
      </c>
      <c r="AE38">
        <v>-0.26900000000000002</v>
      </c>
      <c r="AF38">
        <v>-0.16400000000000001</v>
      </c>
    </row>
    <row r="39" spans="1:32" hidden="1" x14ac:dyDescent="0.25">
      <c r="A39" t="s">
        <v>31</v>
      </c>
      <c r="B39" s="24" t="s">
        <v>6352</v>
      </c>
      <c r="C39" t="s">
        <v>100</v>
      </c>
      <c r="D39">
        <v>39</v>
      </c>
      <c r="E39">
        <v>41</v>
      </c>
      <c r="F39">
        <v>0</v>
      </c>
      <c r="G39">
        <v>0</v>
      </c>
      <c r="H39">
        <v>2</v>
      </c>
      <c r="I39">
        <v>0</v>
      </c>
      <c r="J39" s="21">
        <v>0</v>
      </c>
      <c r="K39" t="s">
        <v>33</v>
      </c>
      <c r="L39" t="s">
        <v>34</v>
      </c>
      <c r="M39" t="s">
        <v>94</v>
      </c>
      <c r="N39" t="s">
        <v>95</v>
      </c>
      <c r="O39" s="21">
        <v>24245</v>
      </c>
      <c r="P39" t="s">
        <v>99</v>
      </c>
      <c r="R39">
        <v>2</v>
      </c>
      <c r="S39">
        <v>2</v>
      </c>
      <c r="T39" t="s">
        <v>47</v>
      </c>
      <c r="U39">
        <v>57.72</v>
      </c>
      <c r="V39">
        <v>0.26900000000000002</v>
      </c>
      <c r="W39">
        <v>-0.123</v>
      </c>
      <c r="X39">
        <v>0.26900000000000002</v>
      </c>
      <c r="Y39">
        <v>-0.222</v>
      </c>
      <c r="Z39">
        <v>-0.17699999999999999</v>
      </c>
      <c r="AA39">
        <v>57.72</v>
      </c>
      <c r="AB39">
        <v>0.26</v>
      </c>
      <c r="AC39">
        <v>-0.13100000000000001</v>
      </c>
      <c r="AD39">
        <v>0.26</v>
      </c>
      <c r="AE39">
        <v>-0.214</v>
      </c>
      <c r="AF39">
        <v>-0.2</v>
      </c>
    </row>
    <row r="40" spans="1:32" hidden="1" x14ac:dyDescent="0.25">
      <c r="A40" t="s">
        <v>31</v>
      </c>
      <c r="B40" s="24" t="s">
        <v>6352</v>
      </c>
      <c r="C40" t="s">
        <v>101</v>
      </c>
      <c r="D40">
        <v>40</v>
      </c>
      <c r="E40">
        <v>0</v>
      </c>
      <c r="F40">
        <v>0</v>
      </c>
      <c r="G40">
        <v>0</v>
      </c>
      <c r="H40">
        <v>2</v>
      </c>
      <c r="I40">
        <v>0</v>
      </c>
      <c r="J40" s="15">
        <v>1</v>
      </c>
      <c r="K40" t="s">
        <v>33</v>
      </c>
      <c r="L40" t="s">
        <v>34</v>
      </c>
      <c r="M40" t="s">
        <v>94</v>
      </c>
      <c r="N40" t="s">
        <v>95</v>
      </c>
      <c r="O40" s="15">
        <v>24245</v>
      </c>
      <c r="P40" t="s">
        <v>99</v>
      </c>
      <c r="R40">
        <v>2</v>
      </c>
      <c r="S40">
        <v>2</v>
      </c>
      <c r="T40" t="s">
        <v>47</v>
      </c>
      <c r="U40">
        <v>73.23</v>
      </c>
      <c r="V40">
        <v>0.20799999999999999</v>
      </c>
      <c r="W40">
        <v>-0.28599999999999998</v>
      </c>
      <c r="X40">
        <v>0.20799999999999999</v>
      </c>
      <c r="Y40">
        <v>-1.2999999999999999E-2</v>
      </c>
      <c r="Z40">
        <v>-0.254</v>
      </c>
      <c r="AA40">
        <v>0</v>
      </c>
      <c r="AB40">
        <v>0</v>
      </c>
      <c r="AC40">
        <v>0</v>
      </c>
      <c r="AD40">
        <v>0</v>
      </c>
      <c r="AE40">
        <v>0</v>
      </c>
      <c r="AF40">
        <v>0</v>
      </c>
    </row>
    <row r="41" spans="1:32" hidden="1" x14ac:dyDescent="0.25">
      <c r="A41" t="s">
        <v>31</v>
      </c>
      <c r="B41" s="24" t="s">
        <v>6352</v>
      </c>
      <c r="C41" t="s">
        <v>106</v>
      </c>
      <c r="D41">
        <v>44</v>
      </c>
      <c r="E41">
        <v>45</v>
      </c>
      <c r="F41">
        <v>0</v>
      </c>
      <c r="G41">
        <v>0</v>
      </c>
      <c r="H41">
        <v>2</v>
      </c>
      <c r="I41">
        <v>0</v>
      </c>
      <c r="J41" s="21">
        <v>0</v>
      </c>
      <c r="K41" t="s">
        <v>33</v>
      </c>
      <c r="L41" t="s">
        <v>34</v>
      </c>
      <c r="M41" t="s">
        <v>94</v>
      </c>
      <c r="N41" t="s">
        <v>95</v>
      </c>
      <c r="O41" s="21">
        <v>24247</v>
      </c>
      <c r="P41" t="s">
        <v>107</v>
      </c>
      <c r="R41">
        <v>2</v>
      </c>
      <c r="S41">
        <v>2</v>
      </c>
      <c r="T41" t="s">
        <v>47</v>
      </c>
      <c r="U41">
        <v>75.61</v>
      </c>
      <c r="V41">
        <v>0.21099999999999999</v>
      </c>
      <c r="W41">
        <v>-0.26300000000000001</v>
      </c>
      <c r="X41">
        <v>0.21099999999999999</v>
      </c>
      <c r="Y41">
        <v>-8.3000000000000004E-2</v>
      </c>
      <c r="Z41">
        <v>-7.4999999999999997E-2</v>
      </c>
      <c r="AA41">
        <v>75.61</v>
      </c>
      <c r="AB41">
        <v>0.214</v>
      </c>
      <c r="AC41">
        <v>-0.26600000000000001</v>
      </c>
      <c r="AD41">
        <v>0.214</v>
      </c>
      <c r="AE41">
        <v>-0.108</v>
      </c>
      <c r="AF41">
        <v>-7.5999999999999998E-2</v>
      </c>
    </row>
    <row r="42" spans="1:32" hidden="1" x14ac:dyDescent="0.25">
      <c r="A42" t="s">
        <v>31</v>
      </c>
      <c r="B42" s="24" t="s">
        <v>6352</v>
      </c>
      <c r="C42" t="s">
        <v>108</v>
      </c>
      <c r="D42">
        <v>45</v>
      </c>
      <c r="E42">
        <v>46</v>
      </c>
      <c r="F42">
        <v>0</v>
      </c>
      <c r="G42">
        <v>0</v>
      </c>
      <c r="H42">
        <v>2</v>
      </c>
      <c r="I42">
        <v>0</v>
      </c>
      <c r="J42" s="15">
        <v>1</v>
      </c>
      <c r="K42" t="s">
        <v>33</v>
      </c>
      <c r="L42" t="s">
        <v>34</v>
      </c>
      <c r="M42" t="s">
        <v>94</v>
      </c>
      <c r="N42" t="s">
        <v>95</v>
      </c>
      <c r="O42" s="15">
        <v>24247</v>
      </c>
      <c r="P42" t="s">
        <v>107</v>
      </c>
      <c r="R42">
        <v>2</v>
      </c>
      <c r="S42">
        <v>2</v>
      </c>
      <c r="T42" t="s">
        <v>47</v>
      </c>
      <c r="U42">
        <v>91.87</v>
      </c>
      <c r="V42">
        <v>0.21299999999999999</v>
      </c>
      <c r="W42">
        <v>-0.126</v>
      </c>
      <c r="X42">
        <v>0.21299999999999999</v>
      </c>
      <c r="Y42">
        <v>-3.2000000000000001E-2</v>
      </c>
      <c r="Z42">
        <v>-0.222</v>
      </c>
      <c r="AA42">
        <v>0</v>
      </c>
      <c r="AB42">
        <v>0</v>
      </c>
      <c r="AC42">
        <v>0</v>
      </c>
      <c r="AD42">
        <v>0</v>
      </c>
      <c r="AE42">
        <v>0</v>
      </c>
      <c r="AF42">
        <v>0</v>
      </c>
    </row>
    <row r="43" spans="1:32" hidden="1" x14ac:dyDescent="0.25">
      <c r="A43" t="s">
        <v>31</v>
      </c>
      <c r="B43" s="24" t="s">
        <v>6352</v>
      </c>
      <c r="C43" t="s">
        <v>109</v>
      </c>
      <c r="D43">
        <v>46</v>
      </c>
      <c r="E43">
        <v>47</v>
      </c>
      <c r="F43">
        <v>0</v>
      </c>
      <c r="G43">
        <v>0</v>
      </c>
      <c r="H43">
        <v>3</v>
      </c>
      <c r="I43">
        <v>0</v>
      </c>
      <c r="J43" s="21">
        <v>0</v>
      </c>
      <c r="K43" t="s">
        <v>33</v>
      </c>
      <c r="L43" t="s">
        <v>34</v>
      </c>
      <c r="M43" t="s">
        <v>94</v>
      </c>
      <c r="N43" t="s">
        <v>95</v>
      </c>
      <c r="O43" s="21">
        <v>24248</v>
      </c>
      <c r="P43" t="s">
        <v>110</v>
      </c>
      <c r="R43">
        <v>2</v>
      </c>
      <c r="S43">
        <v>3</v>
      </c>
      <c r="T43" t="s">
        <v>42</v>
      </c>
      <c r="U43">
        <v>63.41</v>
      </c>
      <c r="V43">
        <v>0.3</v>
      </c>
      <c r="W43">
        <v>-0.14399999999999999</v>
      </c>
      <c r="X43">
        <v>-0.311</v>
      </c>
      <c r="Y43">
        <v>0.3</v>
      </c>
      <c r="Z43">
        <v>-0.115</v>
      </c>
      <c r="AA43">
        <v>63.41</v>
      </c>
      <c r="AB43">
        <v>0.33</v>
      </c>
      <c r="AC43">
        <v>-0.14399999999999999</v>
      </c>
      <c r="AD43">
        <v>-0.36099999999999999</v>
      </c>
      <c r="AE43">
        <v>0.33</v>
      </c>
      <c r="AF43">
        <v>-0.126</v>
      </c>
    </row>
    <row r="44" spans="1:32" hidden="1" x14ac:dyDescent="0.25">
      <c r="A44" t="s">
        <v>31</v>
      </c>
      <c r="B44" s="24" t="s">
        <v>6352</v>
      </c>
      <c r="C44" t="s">
        <v>111</v>
      </c>
      <c r="D44">
        <v>47</v>
      </c>
      <c r="E44">
        <v>48</v>
      </c>
      <c r="F44">
        <v>0</v>
      </c>
      <c r="G44">
        <v>0</v>
      </c>
      <c r="H44">
        <v>1</v>
      </c>
      <c r="I44">
        <v>0</v>
      </c>
      <c r="J44" s="15">
        <v>1</v>
      </c>
      <c r="K44" t="s">
        <v>33</v>
      </c>
      <c r="L44" t="s">
        <v>34</v>
      </c>
      <c r="M44" t="s">
        <v>94</v>
      </c>
      <c r="N44" t="s">
        <v>95</v>
      </c>
      <c r="O44" s="15">
        <v>24248</v>
      </c>
      <c r="P44" t="s">
        <v>110</v>
      </c>
      <c r="R44">
        <v>2</v>
      </c>
      <c r="S44">
        <v>3</v>
      </c>
      <c r="T44" t="s">
        <v>42</v>
      </c>
      <c r="U44">
        <v>50</v>
      </c>
      <c r="V44">
        <v>3.5999999999999997E-2</v>
      </c>
      <c r="W44">
        <v>3.5999999999999997E-2</v>
      </c>
      <c r="X44">
        <v>-9.8000000000000004E-2</v>
      </c>
      <c r="Y44">
        <v>-8.2000000000000003E-2</v>
      </c>
      <c r="Z44">
        <v>-8.9999999999999993E-3</v>
      </c>
      <c r="AA44">
        <v>0</v>
      </c>
      <c r="AB44">
        <v>0</v>
      </c>
      <c r="AC44">
        <v>0</v>
      </c>
      <c r="AD44">
        <v>0</v>
      </c>
      <c r="AE44">
        <v>0</v>
      </c>
      <c r="AF44">
        <v>0</v>
      </c>
    </row>
    <row r="45" spans="1:32" hidden="1" x14ac:dyDescent="0.25">
      <c r="A45" t="s">
        <v>31</v>
      </c>
      <c r="B45" s="24" t="s">
        <v>6352</v>
      </c>
      <c r="C45" t="s">
        <v>112</v>
      </c>
      <c r="D45">
        <v>48</v>
      </c>
      <c r="E45">
        <v>0</v>
      </c>
      <c r="F45">
        <v>0</v>
      </c>
      <c r="G45">
        <v>0</v>
      </c>
      <c r="H45">
        <v>3</v>
      </c>
      <c r="I45">
        <v>0</v>
      </c>
      <c r="J45" s="15">
        <v>1</v>
      </c>
      <c r="K45" t="s">
        <v>33</v>
      </c>
      <c r="L45" t="s">
        <v>34</v>
      </c>
      <c r="M45" t="s">
        <v>94</v>
      </c>
      <c r="N45" t="s">
        <v>95</v>
      </c>
      <c r="O45" s="15">
        <v>24248</v>
      </c>
      <c r="P45" t="s">
        <v>110</v>
      </c>
      <c r="R45">
        <v>2</v>
      </c>
      <c r="S45">
        <v>3</v>
      </c>
      <c r="T45" t="s">
        <v>42</v>
      </c>
      <c r="U45">
        <v>66.14</v>
      </c>
      <c r="V45">
        <v>0.17599999999999999</v>
      </c>
      <c r="W45">
        <v>-0.10199999999999999</v>
      </c>
      <c r="X45">
        <v>-0.183</v>
      </c>
      <c r="Y45">
        <v>0.17599999999999999</v>
      </c>
      <c r="Z45">
        <v>-0.13100000000000001</v>
      </c>
      <c r="AA45">
        <v>0</v>
      </c>
      <c r="AB45">
        <v>0</v>
      </c>
      <c r="AC45">
        <v>0</v>
      </c>
      <c r="AD45">
        <v>0</v>
      </c>
      <c r="AE45">
        <v>0</v>
      </c>
      <c r="AF45">
        <v>0</v>
      </c>
    </row>
    <row r="46" spans="1:32" hidden="1" x14ac:dyDescent="0.25">
      <c r="A46" t="s">
        <v>31</v>
      </c>
      <c r="B46" s="24" t="s">
        <v>6352</v>
      </c>
      <c r="C46" t="s">
        <v>113</v>
      </c>
      <c r="D46">
        <v>49</v>
      </c>
      <c r="E46">
        <v>49</v>
      </c>
      <c r="F46">
        <v>0</v>
      </c>
      <c r="G46">
        <v>0</v>
      </c>
      <c r="H46">
        <v>2</v>
      </c>
      <c r="I46">
        <v>0</v>
      </c>
      <c r="J46" s="21">
        <v>0</v>
      </c>
      <c r="K46" t="s">
        <v>114</v>
      </c>
      <c r="L46" t="s">
        <v>115</v>
      </c>
      <c r="M46" t="s">
        <v>116</v>
      </c>
      <c r="N46" t="s">
        <v>117</v>
      </c>
      <c r="O46" s="21">
        <v>24249</v>
      </c>
      <c r="P46" t="s">
        <v>118</v>
      </c>
      <c r="R46">
        <v>2</v>
      </c>
      <c r="S46">
        <v>2</v>
      </c>
      <c r="T46" t="s">
        <v>47</v>
      </c>
      <c r="U46">
        <v>67.069999999999993</v>
      </c>
      <c r="V46">
        <v>0.13600000000000001</v>
      </c>
      <c r="W46">
        <v>-0.27300000000000002</v>
      </c>
      <c r="X46">
        <v>0.13600000000000001</v>
      </c>
      <c r="Y46">
        <v>-0.14599999999999999</v>
      </c>
      <c r="Z46">
        <v>-0.05</v>
      </c>
      <c r="AA46">
        <v>67.069999999999993</v>
      </c>
      <c r="AB46">
        <v>0.17100000000000001</v>
      </c>
      <c r="AC46">
        <v>-0.29099999999999998</v>
      </c>
      <c r="AD46">
        <v>0.17100000000000001</v>
      </c>
      <c r="AE46">
        <v>-0.156</v>
      </c>
      <c r="AF46">
        <v>-9.2999999999999999E-2</v>
      </c>
    </row>
    <row r="47" spans="1:32" hidden="1" x14ac:dyDescent="0.25">
      <c r="A47" t="s">
        <v>31</v>
      </c>
      <c r="B47" s="24" t="s">
        <v>6352</v>
      </c>
      <c r="C47" t="s">
        <v>119</v>
      </c>
      <c r="D47">
        <v>50</v>
      </c>
      <c r="E47">
        <v>50</v>
      </c>
      <c r="F47">
        <v>0</v>
      </c>
      <c r="G47">
        <v>0</v>
      </c>
      <c r="H47">
        <v>1</v>
      </c>
      <c r="I47">
        <v>0</v>
      </c>
      <c r="J47" s="21">
        <v>0</v>
      </c>
      <c r="K47" t="s">
        <v>114</v>
      </c>
      <c r="L47" t="s">
        <v>115</v>
      </c>
      <c r="M47" t="s">
        <v>116</v>
      </c>
      <c r="N47" t="s">
        <v>117</v>
      </c>
      <c r="O47" s="21">
        <v>24249</v>
      </c>
      <c r="P47" t="s">
        <v>118</v>
      </c>
      <c r="R47">
        <v>2</v>
      </c>
      <c r="S47">
        <v>2</v>
      </c>
      <c r="T47" t="s">
        <v>47</v>
      </c>
      <c r="U47">
        <v>55.69</v>
      </c>
      <c r="V47">
        <v>0.19</v>
      </c>
      <c r="W47">
        <v>0.19</v>
      </c>
      <c r="X47">
        <v>-0.309</v>
      </c>
      <c r="Y47">
        <v>-0.1</v>
      </c>
      <c r="Z47">
        <v>-5.5E-2</v>
      </c>
      <c r="AA47">
        <v>55.69</v>
      </c>
      <c r="AB47">
        <v>0.20399999999999999</v>
      </c>
      <c r="AC47">
        <v>0.20399999999999999</v>
      </c>
      <c r="AD47">
        <v>-0.34499999999999997</v>
      </c>
      <c r="AE47">
        <v>-7.8E-2</v>
      </c>
      <c r="AF47">
        <v>-7.9000000000000001E-2</v>
      </c>
    </row>
    <row r="48" spans="1:32" hidden="1" x14ac:dyDescent="0.25">
      <c r="A48" t="s">
        <v>31</v>
      </c>
      <c r="B48" s="24" t="s">
        <v>6352</v>
      </c>
      <c r="C48" t="s">
        <v>229</v>
      </c>
      <c r="D48">
        <v>0</v>
      </c>
      <c r="E48">
        <v>51</v>
      </c>
      <c r="F48">
        <v>0</v>
      </c>
      <c r="G48">
        <v>0</v>
      </c>
      <c r="H48">
        <v>2</v>
      </c>
      <c r="I48">
        <v>0</v>
      </c>
      <c r="J48" s="15">
        <v>1</v>
      </c>
      <c r="K48" t="s">
        <v>114</v>
      </c>
      <c r="L48" t="s">
        <v>115</v>
      </c>
      <c r="M48" t="s">
        <v>116</v>
      </c>
      <c r="N48" t="s">
        <v>117</v>
      </c>
      <c r="O48" s="15">
        <v>24249</v>
      </c>
      <c r="P48" t="s">
        <v>118</v>
      </c>
      <c r="R48">
        <v>2</v>
      </c>
      <c r="S48">
        <v>2</v>
      </c>
      <c r="T48" t="s">
        <v>47</v>
      </c>
      <c r="U48">
        <v>63.03</v>
      </c>
      <c r="V48">
        <v>0.17499999999999999</v>
      </c>
      <c r="W48">
        <v>-0.19</v>
      </c>
      <c r="X48">
        <v>0.17499999999999999</v>
      </c>
      <c r="Y48">
        <v>-0.126</v>
      </c>
      <c r="Z48">
        <v>-0.11899999999999999</v>
      </c>
      <c r="AA48">
        <v>0</v>
      </c>
      <c r="AB48">
        <v>0</v>
      </c>
      <c r="AC48">
        <v>0</v>
      </c>
      <c r="AD48">
        <v>0</v>
      </c>
      <c r="AE48">
        <v>0</v>
      </c>
      <c r="AF48">
        <v>0</v>
      </c>
    </row>
    <row r="49" spans="1:32" hidden="1" x14ac:dyDescent="0.25">
      <c r="A49" t="s">
        <v>31</v>
      </c>
      <c r="B49" s="24" t="s">
        <v>6352</v>
      </c>
      <c r="C49" t="s">
        <v>120</v>
      </c>
      <c r="D49">
        <v>51</v>
      </c>
      <c r="E49">
        <v>52</v>
      </c>
      <c r="F49">
        <v>0</v>
      </c>
      <c r="G49">
        <v>0</v>
      </c>
      <c r="H49">
        <v>3</v>
      </c>
      <c r="I49">
        <v>0</v>
      </c>
      <c r="J49" s="21">
        <v>0</v>
      </c>
      <c r="K49" t="s">
        <v>114</v>
      </c>
      <c r="L49" t="s">
        <v>115</v>
      </c>
      <c r="M49" t="s">
        <v>116</v>
      </c>
      <c r="N49" t="s">
        <v>117</v>
      </c>
      <c r="O49" s="21">
        <v>24250</v>
      </c>
      <c r="P49" t="s">
        <v>121</v>
      </c>
      <c r="R49">
        <v>2</v>
      </c>
      <c r="S49">
        <v>1</v>
      </c>
      <c r="T49" t="s">
        <v>38</v>
      </c>
      <c r="U49">
        <v>85.37</v>
      </c>
      <c r="V49">
        <v>0.377</v>
      </c>
      <c r="W49">
        <v>-0.24299999999999999</v>
      </c>
      <c r="X49">
        <v>-0.14599999999999999</v>
      </c>
      <c r="Y49">
        <v>0.377</v>
      </c>
      <c r="Z49">
        <v>-0.307</v>
      </c>
      <c r="AA49">
        <v>85.37</v>
      </c>
      <c r="AB49">
        <v>0.36599999999999999</v>
      </c>
      <c r="AC49">
        <v>-0.218</v>
      </c>
      <c r="AD49">
        <v>-0.13100000000000001</v>
      </c>
      <c r="AE49">
        <v>0.36599999999999999</v>
      </c>
      <c r="AF49">
        <v>-0.32900000000000001</v>
      </c>
    </row>
    <row r="50" spans="1:32" hidden="1" x14ac:dyDescent="0.25">
      <c r="A50" t="s">
        <v>31</v>
      </c>
      <c r="B50" s="24" t="s">
        <v>6352</v>
      </c>
      <c r="C50" t="s">
        <v>122</v>
      </c>
      <c r="D50">
        <v>52</v>
      </c>
      <c r="E50">
        <v>53</v>
      </c>
      <c r="F50">
        <v>0</v>
      </c>
      <c r="G50">
        <v>0</v>
      </c>
      <c r="H50">
        <v>2</v>
      </c>
      <c r="I50">
        <v>0</v>
      </c>
      <c r="J50" s="21">
        <v>0</v>
      </c>
      <c r="K50" t="s">
        <v>114</v>
      </c>
      <c r="L50" t="s">
        <v>115</v>
      </c>
      <c r="M50" t="s">
        <v>116</v>
      </c>
      <c r="N50" t="s">
        <v>117</v>
      </c>
      <c r="O50" s="21">
        <v>24250</v>
      </c>
      <c r="P50" t="s">
        <v>121</v>
      </c>
      <c r="R50">
        <v>2</v>
      </c>
      <c r="S50">
        <v>1</v>
      </c>
      <c r="T50" t="s">
        <v>38</v>
      </c>
      <c r="U50">
        <v>88.62</v>
      </c>
      <c r="V50">
        <v>0.26900000000000002</v>
      </c>
      <c r="W50">
        <v>-0.16500000000000001</v>
      </c>
      <c r="X50">
        <v>0.26900000000000002</v>
      </c>
      <c r="Y50">
        <v>-0.22900000000000001</v>
      </c>
      <c r="Z50">
        <v>-0.184</v>
      </c>
      <c r="AA50">
        <v>88.62</v>
      </c>
      <c r="AB50">
        <v>0.251</v>
      </c>
      <c r="AC50">
        <v>-0.16900000000000001</v>
      </c>
      <c r="AD50">
        <v>0.251</v>
      </c>
      <c r="AE50">
        <v>-0.21199999999999999</v>
      </c>
      <c r="AF50">
        <v>-0.17799999999999999</v>
      </c>
    </row>
    <row r="51" spans="1:32" hidden="1" x14ac:dyDescent="0.25">
      <c r="A51" t="s">
        <v>31</v>
      </c>
      <c r="B51" s="24" t="s">
        <v>6352</v>
      </c>
      <c r="C51" t="s">
        <v>123</v>
      </c>
      <c r="D51">
        <v>53</v>
      </c>
      <c r="E51">
        <v>54</v>
      </c>
      <c r="F51">
        <v>0</v>
      </c>
      <c r="G51">
        <v>0</v>
      </c>
      <c r="H51">
        <v>1</v>
      </c>
      <c r="I51">
        <v>0</v>
      </c>
      <c r="J51" s="21">
        <v>0</v>
      </c>
      <c r="K51" t="s">
        <v>114</v>
      </c>
      <c r="L51" t="s">
        <v>115</v>
      </c>
      <c r="M51" t="s">
        <v>116</v>
      </c>
      <c r="N51" t="s">
        <v>117</v>
      </c>
      <c r="O51" s="21">
        <v>24251</v>
      </c>
      <c r="P51" t="s">
        <v>124</v>
      </c>
      <c r="R51">
        <v>3</v>
      </c>
      <c r="S51">
        <v>3</v>
      </c>
      <c r="T51" t="s">
        <v>42</v>
      </c>
      <c r="U51">
        <v>60.98</v>
      </c>
      <c r="V51">
        <v>0.20899999999999999</v>
      </c>
      <c r="W51">
        <v>0.20899999999999999</v>
      </c>
      <c r="X51">
        <v>-0.127</v>
      </c>
      <c r="Y51">
        <v>-0.124</v>
      </c>
      <c r="Z51">
        <v>-0.192</v>
      </c>
      <c r="AA51">
        <v>60.98</v>
      </c>
      <c r="AB51">
        <v>0.216</v>
      </c>
      <c r="AC51">
        <v>0.216</v>
      </c>
      <c r="AD51">
        <v>-0.128</v>
      </c>
      <c r="AE51">
        <v>-0.14899999999999999</v>
      </c>
      <c r="AF51">
        <v>-0.20200000000000001</v>
      </c>
    </row>
    <row r="52" spans="1:32" hidden="1" x14ac:dyDescent="0.25">
      <c r="A52" t="s">
        <v>31</v>
      </c>
      <c r="B52" s="24" t="s">
        <v>6352</v>
      </c>
      <c r="C52" t="s">
        <v>125</v>
      </c>
      <c r="D52">
        <v>54</v>
      </c>
      <c r="E52">
        <v>55</v>
      </c>
      <c r="F52">
        <v>0</v>
      </c>
      <c r="G52">
        <v>0</v>
      </c>
      <c r="H52">
        <v>1</v>
      </c>
      <c r="I52">
        <v>0</v>
      </c>
      <c r="J52" s="21">
        <v>0</v>
      </c>
      <c r="K52" t="s">
        <v>114</v>
      </c>
      <c r="L52" t="s">
        <v>115</v>
      </c>
      <c r="M52" t="s">
        <v>116</v>
      </c>
      <c r="N52" t="s">
        <v>117</v>
      </c>
      <c r="O52" s="21">
        <v>24251</v>
      </c>
      <c r="P52" t="s">
        <v>124</v>
      </c>
      <c r="R52">
        <v>3</v>
      </c>
      <c r="S52">
        <v>3</v>
      </c>
      <c r="T52" t="s">
        <v>42</v>
      </c>
      <c r="U52">
        <v>57.72</v>
      </c>
      <c r="V52">
        <v>0.379</v>
      </c>
      <c r="W52">
        <v>0.379</v>
      </c>
      <c r="X52">
        <v>-0.11899999999999999</v>
      </c>
      <c r="Y52">
        <v>-0.34100000000000003</v>
      </c>
      <c r="Z52">
        <v>-0.17</v>
      </c>
      <c r="AA52">
        <v>57.72</v>
      </c>
      <c r="AB52">
        <v>0.35299999999999998</v>
      </c>
      <c r="AC52">
        <v>0.35299999999999998</v>
      </c>
      <c r="AD52">
        <v>-0.13900000000000001</v>
      </c>
      <c r="AE52">
        <v>-0.33600000000000002</v>
      </c>
      <c r="AF52">
        <v>-0.14799999999999999</v>
      </c>
    </row>
    <row r="53" spans="1:32" hidden="1" x14ac:dyDescent="0.25">
      <c r="A53" t="s">
        <v>31</v>
      </c>
      <c r="B53" s="24" t="s">
        <v>6352</v>
      </c>
      <c r="C53" t="s">
        <v>126</v>
      </c>
      <c r="D53">
        <v>55</v>
      </c>
      <c r="E53">
        <v>56</v>
      </c>
      <c r="F53">
        <v>0</v>
      </c>
      <c r="G53">
        <v>0</v>
      </c>
      <c r="H53">
        <v>2</v>
      </c>
      <c r="I53">
        <v>0</v>
      </c>
      <c r="J53" s="15">
        <v>1</v>
      </c>
      <c r="K53" t="s">
        <v>114</v>
      </c>
      <c r="L53" t="s">
        <v>115</v>
      </c>
      <c r="M53" t="s">
        <v>116</v>
      </c>
      <c r="N53" t="s">
        <v>117</v>
      </c>
      <c r="O53" s="15">
        <v>24251</v>
      </c>
      <c r="P53" t="s">
        <v>124</v>
      </c>
      <c r="R53">
        <v>3</v>
      </c>
      <c r="S53">
        <v>3</v>
      </c>
      <c r="T53" t="s">
        <v>42</v>
      </c>
      <c r="U53">
        <v>92.68</v>
      </c>
      <c r="V53">
        <v>0.28199999999999997</v>
      </c>
      <c r="W53">
        <v>-0.223</v>
      </c>
      <c r="X53">
        <v>0.28199999999999997</v>
      </c>
      <c r="Y53">
        <v>-0.22800000000000001</v>
      </c>
      <c r="Z53">
        <v>-2</v>
      </c>
      <c r="AA53">
        <v>0</v>
      </c>
      <c r="AB53">
        <v>0</v>
      </c>
      <c r="AC53">
        <v>0</v>
      </c>
      <c r="AD53">
        <v>0</v>
      </c>
      <c r="AE53">
        <v>0</v>
      </c>
      <c r="AF53">
        <v>0</v>
      </c>
    </row>
    <row r="54" spans="1:32" hidden="1" x14ac:dyDescent="0.25">
      <c r="A54" t="s">
        <v>31</v>
      </c>
      <c r="B54" s="24" t="s">
        <v>6352</v>
      </c>
      <c r="C54" t="s">
        <v>127</v>
      </c>
      <c r="D54">
        <v>56</v>
      </c>
      <c r="E54">
        <v>57</v>
      </c>
      <c r="F54">
        <v>0</v>
      </c>
      <c r="G54">
        <v>0</v>
      </c>
      <c r="H54">
        <v>1</v>
      </c>
      <c r="I54">
        <v>0</v>
      </c>
      <c r="J54" s="15">
        <v>1</v>
      </c>
      <c r="K54" t="s">
        <v>114</v>
      </c>
      <c r="L54" t="s">
        <v>115</v>
      </c>
      <c r="M54" t="s">
        <v>116</v>
      </c>
      <c r="N54" t="s">
        <v>117</v>
      </c>
      <c r="O54" s="16">
        <v>24252</v>
      </c>
      <c r="P54" t="s">
        <v>128</v>
      </c>
      <c r="R54">
        <v>1</v>
      </c>
      <c r="S54">
        <v>2</v>
      </c>
      <c r="T54" t="s">
        <v>47</v>
      </c>
      <c r="U54">
        <v>85.37</v>
      </c>
      <c r="V54">
        <v>4.2999999999999997E-2</v>
      </c>
      <c r="W54">
        <v>4.2999999999999997E-2</v>
      </c>
      <c r="X54">
        <v>-0.129</v>
      </c>
      <c r="Y54">
        <v>1.6E-2</v>
      </c>
      <c r="Z54">
        <v>-0.1</v>
      </c>
      <c r="AA54">
        <v>0</v>
      </c>
      <c r="AB54">
        <v>0</v>
      </c>
      <c r="AC54">
        <v>0</v>
      </c>
      <c r="AD54">
        <v>0</v>
      </c>
      <c r="AE54">
        <v>0</v>
      </c>
      <c r="AF54">
        <v>0</v>
      </c>
    </row>
    <row r="55" spans="1:32" hidden="1" x14ac:dyDescent="0.25">
      <c r="A55" t="s">
        <v>31</v>
      </c>
      <c r="B55" s="24" t="s">
        <v>6352</v>
      </c>
      <c r="C55" t="s">
        <v>129</v>
      </c>
      <c r="D55">
        <v>57</v>
      </c>
      <c r="E55">
        <v>58</v>
      </c>
      <c r="F55">
        <v>0</v>
      </c>
      <c r="G55">
        <v>0</v>
      </c>
      <c r="H55">
        <v>2</v>
      </c>
      <c r="I55">
        <v>0</v>
      </c>
      <c r="J55" s="15">
        <v>1</v>
      </c>
      <c r="K55" t="s">
        <v>114</v>
      </c>
      <c r="L55" t="s">
        <v>115</v>
      </c>
      <c r="M55" t="s">
        <v>116</v>
      </c>
      <c r="N55" t="s">
        <v>117</v>
      </c>
      <c r="O55" s="16">
        <v>24252</v>
      </c>
      <c r="P55" t="s">
        <v>128</v>
      </c>
      <c r="R55">
        <v>1</v>
      </c>
      <c r="S55">
        <v>2</v>
      </c>
      <c r="T55" t="s">
        <v>47</v>
      </c>
      <c r="U55">
        <v>43.9</v>
      </c>
      <c r="V55">
        <v>4.4999999999999998E-2</v>
      </c>
      <c r="W55">
        <v>-7.2999999999999995E-2</v>
      </c>
      <c r="X55">
        <v>4.4999999999999998E-2</v>
      </c>
      <c r="Y55">
        <v>-0.14299999999999999</v>
      </c>
      <c r="Z55">
        <v>-8.2000000000000003E-2</v>
      </c>
      <c r="AA55">
        <v>0</v>
      </c>
      <c r="AB55">
        <v>0</v>
      </c>
      <c r="AC55">
        <v>0</v>
      </c>
      <c r="AD55">
        <v>0</v>
      </c>
      <c r="AE55">
        <v>0</v>
      </c>
      <c r="AF55">
        <v>0</v>
      </c>
    </row>
    <row r="56" spans="1:32" hidden="1" x14ac:dyDescent="0.25">
      <c r="A56" t="s">
        <v>31</v>
      </c>
      <c r="B56" s="24" t="s">
        <v>6352</v>
      </c>
      <c r="C56" t="s">
        <v>130</v>
      </c>
      <c r="D56">
        <v>58</v>
      </c>
      <c r="E56">
        <v>59</v>
      </c>
      <c r="F56">
        <v>0</v>
      </c>
      <c r="G56">
        <v>0</v>
      </c>
      <c r="H56">
        <v>1</v>
      </c>
      <c r="I56">
        <v>0</v>
      </c>
      <c r="J56" s="21">
        <v>0</v>
      </c>
      <c r="K56" t="s">
        <v>114</v>
      </c>
      <c r="L56" t="s">
        <v>115</v>
      </c>
      <c r="M56" t="s">
        <v>116</v>
      </c>
      <c r="N56" t="s">
        <v>117</v>
      </c>
      <c r="O56" s="21">
        <v>24253</v>
      </c>
      <c r="P56" t="s">
        <v>131</v>
      </c>
      <c r="R56">
        <v>2</v>
      </c>
      <c r="S56">
        <v>2</v>
      </c>
      <c r="T56" t="s">
        <v>47</v>
      </c>
      <c r="U56">
        <v>51.22</v>
      </c>
      <c r="V56">
        <v>0.105</v>
      </c>
      <c r="W56">
        <v>0.105</v>
      </c>
      <c r="X56">
        <v>-7.2999999999999995E-2</v>
      </c>
      <c r="Y56">
        <v>-0.14599999999999999</v>
      </c>
      <c r="Z56">
        <v>-0.214</v>
      </c>
      <c r="AA56">
        <v>51.22</v>
      </c>
      <c r="AB56">
        <v>0.114</v>
      </c>
      <c r="AC56">
        <v>0.114</v>
      </c>
      <c r="AD56">
        <v>-6.7000000000000004E-2</v>
      </c>
      <c r="AE56">
        <v>-0.17399999999999999</v>
      </c>
      <c r="AF56">
        <v>-0.20499999999999999</v>
      </c>
    </row>
    <row r="57" spans="1:32" hidden="1" x14ac:dyDescent="0.25">
      <c r="A57" t="s">
        <v>31</v>
      </c>
      <c r="B57" s="24" t="s">
        <v>6352</v>
      </c>
      <c r="C57" t="s">
        <v>132</v>
      </c>
      <c r="D57">
        <v>59</v>
      </c>
      <c r="E57">
        <v>60</v>
      </c>
      <c r="F57">
        <v>0</v>
      </c>
      <c r="G57">
        <v>0</v>
      </c>
      <c r="H57">
        <v>4</v>
      </c>
      <c r="I57">
        <v>0</v>
      </c>
      <c r="J57" s="15">
        <v>1</v>
      </c>
      <c r="K57" t="s">
        <v>114</v>
      </c>
      <c r="L57" t="s">
        <v>115</v>
      </c>
      <c r="M57" t="s">
        <v>116</v>
      </c>
      <c r="N57" t="s">
        <v>117</v>
      </c>
      <c r="O57" s="15">
        <v>24253</v>
      </c>
      <c r="P57" t="s">
        <v>131</v>
      </c>
      <c r="R57">
        <v>2</v>
      </c>
      <c r="S57">
        <v>2</v>
      </c>
      <c r="T57" t="s">
        <v>47</v>
      </c>
      <c r="U57">
        <v>42.28</v>
      </c>
      <c r="V57">
        <v>3.5000000000000003E-2</v>
      </c>
      <c r="W57">
        <v>3.4000000000000002E-2</v>
      </c>
      <c r="X57">
        <v>-0.114</v>
      </c>
      <c r="Y57">
        <v>-0.10199999999999999</v>
      </c>
      <c r="Z57">
        <v>3.5000000000000003E-2</v>
      </c>
      <c r="AA57">
        <v>0</v>
      </c>
      <c r="AB57">
        <v>0</v>
      </c>
      <c r="AC57">
        <v>0</v>
      </c>
      <c r="AD57">
        <v>0</v>
      </c>
      <c r="AE57">
        <v>0</v>
      </c>
      <c r="AF57">
        <v>0</v>
      </c>
    </row>
    <row r="58" spans="1:32" hidden="1" x14ac:dyDescent="0.25">
      <c r="A58" t="s">
        <v>31</v>
      </c>
      <c r="B58" s="24" t="s">
        <v>6352</v>
      </c>
      <c r="C58" t="s">
        <v>133</v>
      </c>
      <c r="D58">
        <v>60</v>
      </c>
      <c r="E58">
        <v>0</v>
      </c>
      <c r="F58">
        <v>0</v>
      </c>
      <c r="G58">
        <v>0</v>
      </c>
      <c r="H58">
        <v>2</v>
      </c>
      <c r="I58">
        <v>0</v>
      </c>
      <c r="J58" s="15">
        <v>1</v>
      </c>
      <c r="K58" t="s">
        <v>114</v>
      </c>
      <c r="L58" t="s">
        <v>115</v>
      </c>
      <c r="M58" t="s">
        <v>116</v>
      </c>
      <c r="N58" t="s">
        <v>117</v>
      </c>
      <c r="O58" s="15">
        <v>24253</v>
      </c>
      <c r="P58" t="s">
        <v>131</v>
      </c>
      <c r="R58">
        <v>2</v>
      </c>
      <c r="S58">
        <v>2</v>
      </c>
      <c r="T58" t="s">
        <v>47</v>
      </c>
      <c r="U58">
        <v>81.89</v>
      </c>
      <c r="V58">
        <v>0.22800000000000001</v>
      </c>
      <c r="W58">
        <v>-0.22800000000000001</v>
      </c>
      <c r="X58">
        <v>0.22800000000000001</v>
      </c>
      <c r="Y58">
        <v>-0.313</v>
      </c>
      <c r="Z58">
        <v>-7.0000000000000001E-3</v>
      </c>
      <c r="AA58">
        <v>0</v>
      </c>
      <c r="AB58">
        <v>0</v>
      </c>
      <c r="AC58">
        <v>0</v>
      </c>
      <c r="AD58">
        <v>0</v>
      </c>
      <c r="AE58">
        <v>0</v>
      </c>
      <c r="AF58">
        <v>0</v>
      </c>
    </row>
    <row r="59" spans="1:32" hidden="1" x14ac:dyDescent="0.25">
      <c r="A59" t="s">
        <v>31</v>
      </c>
      <c r="B59" s="24" t="s">
        <v>6352</v>
      </c>
      <c r="C59" t="s">
        <v>230</v>
      </c>
      <c r="D59">
        <v>0</v>
      </c>
      <c r="E59">
        <v>61</v>
      </c>
      <c r="F59">
        <v>0</v>
      </c>
      <c r="G59">
        <v>0</v>
      </c>
      <c r="H59">
        <v>3</v>
      </c>
      <c r="I59">
        <v>0</v>
      </c>
      <c r="J59" s="15">
        <v>1</v>
      </c>
      <c r="K59" t="s">
        <v>114</v>
      </c>
      <c r="L59" t="s">
        <v>115</v>
      </c>
      <c r="M59" t="s">
        <v>116</v>
      </c>
      <c r="N59" t="s">
        <v>117</v>
      </c>
      <c r="O59" s="15">
        <v>24253</v>
      </c>
      <c r="P59" t="s">
        <v>131</v>
      </c>
      <c r="R59">
        <v>2</v>
      </c>
      <c r="S59">
        <v>2</v>
      </c>
      <c r="T59" t="s">
        <v>47</v>
      </c>
      <c r="U59">
        <v>31.93</v>
      </c>
      <c r="V59">
        <v>1.7999999999999999E-2</v>
      </c>
      <c r="W59">
        <v>-0.16</v>
      </c>
      <c r="X59">
        <v>0.1</v>
      </c>
      <c r="Y59">
        <v>1.7999999999999999E-2</v>
      </c>
      <c r="Z59">
        <v>-4.2999999999999997E-2</v>
      </c>
      <c r="AA59">
        <v>0</v>
      </c>
      <c r="AB59">
        <v>0</v>
      </c>
      <c r="AC59">
        <v>0</v>
      </c>
      <c r="AD59">
        <v>0</v>
      </c>
      <c r="AE59">
        <v>0</v>
      </c>
      <c r="AF59">
        <v>0</v>
      </c>
    </row>
    <row r="60" spans="1:32" hidden="1" x14ac:dyDescent="0.25">
      <c r="A60" t="s">
        <v>31</v>
      </c>
      <c r="B60" s="24" t="s">
        <v>6352</v>
      </c>
      <c r="C60" t="s">
        <v>134</v>
      </c>
      <c r="D60">
        <v>61</v>
      </c>
      <c r="E60">
        <v>62</v>
      </c>
      <c r="F60">
        <v>0</v>
      </c>
      <c r="G60">
        <v>0</v>
      </c>
      <c r="H60">
        <v>1</v>
      </c>
      <c r="I60">
        <v>0</v>
      </c>
      <c r="J60" s="15">
        <v>1</v>
      </c>
      <c r="K60" t="s">
        <v>114</v>
      </c>
      <c r="L60" t="s">
        <v>115</v>
      </c>
      <c r="M60" t="s">
        <v>116</v>
      </c>
      <c r="N60" t="s">
        <v>117</v>
      </c>
      <c r="O60" s="15">
        <v>24254</v>
      </c>
      <c r="P60" t="s">
        <v>135</v>
      </c>
      <c r="R60">
        <v>3</v>
      </c>
      <c r="S60">
        <v>1</v>
      </c>
      <c r="T60" t="s">
        <v>38</v>
      </c>
      <c r="U60">
        <v>47.56</v>
      </c>
      <c r="V60">
        <v>7.8E-2</v>
      </c>
      <c r="W60">
        <v>7.8E-2</v>
      </c>
      <c r="X60">
        <v>-0.115</v>
      </c>
      <c r="Y60">
        <v>-7.8E-2</v>
      </c>
      <c r="Z60">
        <v>-8.7999999999999995E-2</v>
      </c>
      <c r="AA60">
        <v>0</v>
      </c>
      <c r="AB60">
        <v>0</v>
      </c>
      <c r="AC60">
        <v>0</v>
      </c>
      <c r="AD60">
        <v>0</v>
      </c>
      <c r="AE60">
        <v>0</v>
      </c>
      <c r="AF60">
        <v>0</v>
      </c>
    </row>
    <row r="61" spans="1:32" hidden="1" x14ac:dyDescent="0.25">
      <c r="A61" t="s">
        <v>31</v>
      </c>
      <c r="B61" s="24" t="s">
        <v>6352</v>
      </c>
      <c r="C61" t="s">
        <v>136</v>
      </c>
      <c r="D61">
        <v>62</v>
      </c>
      <c r="E61">
        <v>63</v>
      </c>
      <c r="F61">
        <v>0</v>
      </c>
      <c r="G61">
        <v>0</v>
      </c>
      <c r="H61">
        <v>4</v>
      </c>
      <c r="I61">
        <v>0</v>
      </c>
      <c r="J61" s="21">
        <v>0</v>
      </c>
      <c r="K61" t="s">
        <v>114</v>
      </c>
      <c r="L61" t="s">
        <v>115</v>
      </c>
      <c r="M61" t="s">
        <v>116</v>
      </c>
      <c r="N61" t="s">
        <v>117</v>
      </c>
      <c r="O61" s="21">
        <v>24254</v>
      </c>
      <c r="P61" t="s">
        <v>135</v>
      </c>
      <c r="R61">
        <v>3</v>
      </c>
      <c r="S61">
        <v>1</v>
      </c>
      <c r="T61" t="s">
        <v>38</v>
      </c>
      <c r="U61">
        <v>60.16</v>
      </c>
      <c r="V61">
        <v>0.245</v>
      </c>
      <c r="W61">
        <v>-6.7000000000000004E-2</v>
      </c>
      <c r="X61">
        <v>-0.27600000000000002</v>
      </c>
      <c r="Y61">
        <v>-0.104</v>
      </c>
      <c r="Z61">
        <v>0.245</v>
      </c>
      <c r="AA61">
        <v>60.16</v>
      </c>
      <c r="AB61">
        <v>0.20899999999999999</v>
      </c>
      <c r="AC61">
        <v>-7.4999999999999997E-2</v>
      </c>
      <c r="AD61">
        <v>-0.26700000000000002</v>
      </c>
      <c r="AE61">
        <v>-8.6999999999999994E-2</v>
      </c>
      <c r="AF61">
        <v>0.20899999999999999</v>
      </c>
    </row>
    <row r="62" spans="1:32" hidden="1" x14ac:dyDescent="0.25">
      <c r="A62" t="s">
        <v>31</v>
      </c>
      <c r="B62" s="24" t="s">
        <v>6352</v>
      </c>
      <c r="C62" t="s">
        <v>137</v>
      </c>
      <c r="D62">
        <v>63</v>
      </c>
      <c r="E62">
        <v>64</v>
      </c>
      <c r="F62">
        <v>0</v>
      </c>
      <c r="G62">
        <v>0</v>
      </c>
      <c r="H62">
        <v>3</v>
      </c>
      <c r="I62">
        <v>0</v>
      </c>
      <c r="J62" s="15">
        <v>1</v>
      </c>
      <c r="K62" t="s">
        <v>114</v>
      </c>
      <c r="L62" t="s">
        <v>115</v>
      </c>
      <c r="M62" t="s">
        <v>116</v>
      </c>
      <c r="N62" t="s">
        <v>117</v>
      </c>
      <c r="O62" s="15">
        <v>24254</v>
      </c>
      <c r="P62" t="s">
        <v>135</v>
      </c>
      <c r="R62">
        <v>3</v>
      </c>
      <c r="S62">
        <v>1</v>
      </c>
      <c r="T62" t="s">
        <v>38</v>
      </c>
      <c r="U62">
        <v>69.510000000000005</v>
      </c>
      <c r="V62">
        <v>-4.0000000000000001E-3</v>
      </c>
      <c r="W62">
        <v>-0.251</v>
      </c>
      <c r="X62">
        <v>0.06</v>
      </c>
      <c r="Y62">
        <v>-4.0000000000000001E-3</v>
      </c>
      <c r="Z62">
        <v>-5.0000000000000001E-3</v>
      </c>
      <c r="AA62">
        <v>0</v>
      </c>
      <c r="AB62">
        <v>0</v>
      </c>
      <c r="AC62">
        <v>0</v>
      </c>
      <c r="AD62">
        <v>0</v>
      </c>
      <c r="AE62">
        <v>0</v>
      </c>
      <c r="AF62">
        <v>0</v>
      </c>
    </row>
    <row r="63" spans="1:32" hidden="1" x14ac:dyDescent="0.25">
      <c r="A63" t="s">
        <v>31</v>
      </c>
      <c r="B63" s="24" t="s">
        <v>6352</v>
      </c>
      <c r="C63" t="s">
        <v>138</v>
      </c>
      <c r="D63">
        <v>64</v>
      </c>
      <c r="E63">
        <v>65</v>
      </c>
      <c r="F63">
        <v>0</v>
      </c>
      <c r="G63">
        <v>0</v>
      </c>
      <c r="H63">
        <v>4</v>
      </c>
      <c r="I63">
        <v>0</v>
      </c>
      <c r="J63" s="21">
        <v>0</v>
      </c>
      <c r="K63" t="s">
        <v>114</v>
      </c>
      <c r="L63" t="s">
        <v>115</v>
      </c>
      <c r="M63" t="s">
        <v>116</v>
      </c>
      <c r="N63" t="s">
        <v>117</v>
      </c>
      <c r="O63" s="21">
        <v>24255</v>
      </c>
      <c r="P63" t="s">
        <v>139</v>
      </c>
      <c r="R63">
        <v>2</v>
      </c>
      <c r="S63">
        <v>2</v>
      </c>
      <c r="T63" t="s">
        <v>47</v>
      </c>
      <c r="U63">
        <v>80.89</v>
      </c>
      <c r="V63">
        <v>0.29299999999999998</v>
      </c>
      <c r="W63">
        <v>-0.24</v>
      </c>
      <c r="X63">
        <v>-5.3999999999999999E-2</v>
      </c>
      <c r="Y63">
        <v>-0.247</v>
      </c>
      <c r="Z63">
        <v>0.29299999999999998</v>
      </c>
      <c r="AA63">
        <v>80.89</v>
      </c>
      <c r="AB63">
        <v>0.27900000000000003</v>
      </c>
      <c r="AC63">
        <v>-0.26200000000000001</v>
      </c>
      <c r="AD63">
        <v>-5.7000000000000002E-2</v>
      </c>
      <c r="AE63">
        <v>-0.23</v>
      </c>
      <c r="AF63">
        <v>0.27900000000000003</v>
      </c>
    </row>
    <row r="64" spans="1:32" hidden="1" x14ac:dyDescent="0.25">
      <c r="A64" t="s">
        <v>31</v>
      </c>
      <c r="B64" s="24" t="s">
        <v>6352</v>
      </c>
      <c r="C64" t="s">
        <v>140</v>
      </c>
      <c r="D64">
        <v>65</v>
      </c>
      <c r="E64">
        <v>66</v>
      </c>
      <c r="F64">
        <v>0</v>
      </c>
      <c r="G64">
        <v>0</v>
      </c>
      <c r="H64">
        <v>2</v>
      </c>
      <c r="I64">
        <v>0</v>
      </c>
      <c r="J64" s="21">
        <v>0</v>
      </c>
      <c r="K64" t="s">
        <v>114</v>
      </c>
      <c r="L64" t="s">
        <v>115</v>
      </c>
      <c r="M64" t="s">
        <v>116</v>
      </c>
      <c r="N64" t="s">
        <v>117</v>
      </c>
      <c r="O64" s="21">
        <v>24255</v>
      </c>
      <c r="P64" t="s">
        <v>139</v>
      </c>
      <c r="R64">
        <v>2</v>
      </c>
      <c r="S64">
        <v>2</v>
      </c>
      <c r="T64" t="s">
        <v>47</v>
      </c>
      <c r="U64">
        <v>80.89</v>
      </c>
      <c r="V64">
        <v>0.186</v>
      </c>
      <c r="W64">
        <v>1.0999999999999999E-2</v>
      </c>
      <c r="X64">
        <v>0.186</v>
      </c>
      <c r="Y64">
        <v>-0.29799999999999999</v>
      </c>
      <c r="Z64">
        <v>-0.09</v>
      </c>
      <c r="AA64">
        <v>80.89</v>
      </c>
      <c r="AB64">
        <v>0.20599999999999999</v>
      </c>
      <c r="AC64">
        <v>5.0000000000000001E-3</v>
      </c>
      <c r="AD64">
        <v>0.20599999999999999</v>
      </c>
      <c r="AE64">
        <v>-0.31900000000000001</v>
      </c>
      <c r="AF64">
        <v>-0.113</v>
      </c>
    </row>
    <row r="65" spans="1:32" hidden="1" x14ac:dyDescent="0.25">
      <c r="A65" t="s">
        <v>31</v>
      </c>
      <c r="B65" s="24" t="s">
        <v>6352</v>
      </c>
      <c r="C65" t="s">
        <v>141</v>
      </c>
      <c r="D65">
        <v>66</v>
      </c>
      <c r="E65">
        <v>67</v>
      </c>
      <c r="F65">
        <v>0</v>
      </c>
      <c r="G65">
        <v>0</v>
      </c>
      <c r="H65">
        <v>2</v>
      </c>
      <c r="I65">
        <v>0</v>
      </c>
      <c r="J65" s="21">
        <v>0</v>
      </c>
      <c r="K65" t="s">
        <v>114</v>
      </c>
      <c r="L65" t="s">
        <v>115</v>
      </c>
      <c r="M65" t="s">
        <v>142</v>
      </c>
      <c r="N65" t="s">
        <v>143</v>
      </c>
      <c r="O65" s="21">
        <v>24256</v>
      </c>
      <c r="P65" t="s">
        <v>144</v>
      </c>
      <c r="R65">
        <v>2</v>
      </c>
      <c r="S65">
        <v>3</v>
      </c>
      <c r="T65" t="s">
        <v>42</v>
      </c>
      <c r="U65">
        <v>56.1</v>
      </c>
      <c r="V65">
        <v>0.27500000000000002</v>
      </c>
      <c r="W65">
        <v>-0.26100000000000001</v>
      </c>
      <c r="X65">
        <v>0.27500000000000002</v>
      </c>
      <c r="Y65">
        <v>-0.14899999999999999</v>
      </c>
      <c r="Z65">
        <v>-0.122</v>
      </c>
      <c r="AA65">
        <v>56.1</v>
      </c>
      <c r="AB65">
        <v>0.26300000000000001</v>
      </c>
      <c r="AC65">
        <v>-0.25700000000000001</v>
      </c>
      <c r="AD65">
        <v>0.26300000000000001</v>
      </c>
      <c r="AE65">
        <v>-0.159</v>
      </c>
      <c r="AF65">
        <v>-0.125</v>
      </c>
    </row>
    <row r="66" spans="1:32" hidden="1" x14ac:dyDescent="0.25">
      <c r="A66" t="s">
        <v>31</v>
      </c>
      <c r="B66" s="24" t="s">
        <v>6352</v>
      </c>
      <c r="C66" t="s">
        <v>145</v>
      </c>
      <c r="D66">
        <v>67</v>
      </c>
      <c r="E66">
        <v>68</v>
      </c>
      <c r="F66">
        <v>0</v>
      </c>
      <c r="G66">
        <v>0</v>
      </c>
      <c r="H66">
        <v>4</v>
      </c>
      <c r="I66">
        <v>0</v>
      </c>
      <c r="J66" s="15">
        <v>1</v>
      </c>
      <c r="K66" t="s">
        <v>114</v>
      </c>
      <c r="L66" t="s">
        <v>115</v>
      </c>
      <c r="M66" t="s">
        <v>142</v>
      </c>
      <c r="N66" t="s">
        <v>143</v>
      </c>
      <c r="O66" s="15">
        <v>24256</v>
      </c>
      <c r="P66" t="s">
        <v>144</v>
      </c>
      <c r="R66">
        <v>2</v>
      </c>
      <c r="S66">
        <v>3</v>
      </c>
      <c r="T66" t="s">
        <v>42</v>
      </c>
      <c r="U66">
        <v>24.8</v>
      </c>
      <c r="V66">
        <v>-6.0000000000000001E-3</v>
      </c>
      <c r="W66">
        <v>-0.28899999999999998</v>
      </c>
      <c r="X66">
        <v>0.13100000000000001</v>
      </c>
      <c r="Y66">
        <v>-7.3999999999999996E-2</v>
      </c>
      <c r="Z66">
        <v>-6.0000000000000001E-3</v>
      </c>
      <c r="AA66">
        <v>0</v>
      </c>
      <c r="AB66">
        <v>0</v>
      </c>
      <c r="AC66">
        <v>0</v>
      </c>
      <c r="AD66">
        <v>0</v>
      </c>
      <c r="AE66">
        <v>0</v>
      </c>
      <c r="AF66">
        <v>0</v>
      </c>
    </row>
    <row r="67" spans="1:32" hidden="1" x14ac:dyDescent="0.25">
      <c r="A67" t="s">
        <v>31</v>
      </c>
      <c r="B67" s="24" t="s">
        <v>6352</v>
      </c>
      <c r="C67" t="s">
        <v>146</v>
      </c>
      <c r="D67">
        <v>68</v>
      </c>
      <c r="E67">
        <v>69</v>
      </c>
      <c r="F67">
        <v>0</v>
      </c>
      <c r="G67">
        <v>0</v>
      </c>
      <c r="H67">
        <v>1</v>
      </c>
      <c r="I67">
        <v>0</v>
      </c>
      <c r="J67" s="21">
        <v>0</v>
      </c>
      <c r="K67" t="s">
        <v>114</v>
      </c>
      <c r="L67" t="s">
        <v>115</v>
      </c>
      <c r="M67" t="s">
        <v>142</v>
      </c>
      <c r="N67" t="s">
        <v>143</v>
      </c>
      <c r="O67" s="21">
        <v>24256</v>
      </c>
      <c r="P67" t="s">
        <v>144</v>
      </c>
      <c r="R67">
        <v>2</v>
      </c>
      <c r="S67">
        <v>3</v>
      </c>
      <c r="T67" t="s">
        <v>42</v>
      </c>
      <c r="U67">
        <v>50</v>
      </c>
      <c r="V67">
        <v>0.159</v>
      </c>
      <c r="W67">
        <v>0.159</v>
      </c>
      <c r="X67">
        <v>-0.23799999999999999</v>
      </c>
      <c r="Y67">
        <v>-5.6000000000000001E-2</v>
      </c>
      <c r="Z67">
        <v>-4.5999999999999999E-2</v>
      </c>
      <c r="AA67">
        <v>50</v>
      </c>
      <c r="AB67">
        <v>0.157</v>
      </c>
      <c r="AC67">
        <v>0.157</v>
      </c>
      <c r="AD67">
        <v>-0.245</v>
      </c>
      <c r="AE67">
        <v>-6.8000000000000005E-2</v>
      </c>
      <c r="AF67">
        <v>-5.5E-2</v>
      </c>
    </row>
    <row r="68" spans="1:32" hidden="1" x14ac:dyDescent="0.25">
      <c r="A68" t="s">
        <v>31</v>
      </c>
      <c r="B68" s="24" t="s">
        <v>6352</v>
      </c>
      <c r="C68" t="s">
        <v>147</v>
      </c>
      <c r="D68">
        <v>69</v>
      </c>
      <c r="E68">
        <v>70</v>
      </c>
      <c r="F68">
        <v>0</v>
      </c>
      <c r="G68">
        <v>0</v>
      </c>
      <c r="H68">
        <v>3</v>
      </c>
      <c r="I68">
        <v>0</v>
      </c>
      <c r="J68" s="21">
        <v>0</v>
      </c>
      <c r="K68" t="s">
        <v>114</v>
      </c>
      <c r="L68" t="s">
        <v>115</v>
      </c>
      <c r="M68" t="s">
        <v>142</v>
      </c>
      <c r="N68" t="s">
        <v>143</v>
      </c>
      <c r="O68" s="21">
        <v>24257</v>
      </c>
      <c r="P68" t="s">
        <v>148</v>
      </c>
      <c r="R68">
        <v>2</v>
      </c>
      <c r="S68">
        <v>2</v>
      </c>
      <c r="T68" t="s">
        <v>47</v>
      </c>
      <c r="U68">
        <v>74.39</v>
      </c>
      <c r="V68">
        <v>0.251</v>
      </c>
      <c r="W68">
        <v>-0.192</v>
      </c>
      <c r="X68">
        <v>-0.16400000000000001</v>
      </c>
      <c r="Y68">
        <v>0.251</v>
      </c>
      <c r="Z68">
        <v>-0.185</v>
      </c>
      <c r="AA68">
        <v>74.39</v>
      </c>
      <c r="AB68">
        <v>0.249</v>
      </c>
      <c r="AC68">
        <v>-0.21</v>
      </c>
      <c r="AD68">
        <v>-0.16300000000000001</v>
      </c>
      <c r="AE68">
        <v>0.249</v>
      </c>
      <c r="AF68">
        <v>-0.192</v>
      </c>
    </row>
    <row r="69" spans="1:32" hidden="1" x14ac:dyDescent="0.25">
      <c r="A69" t="s">
        <v>31</v>
      </c>
      <c r="B69" s="24" t="s">
        <v>6352</v>
      </c>
      <c r="C69" t="s">
        <v>149</v>
      </c>
      <c r="D69">
        <v>70</v>
      </c>
      <c r="E69">
        <v>71</v>
      </c>
      <c r="F69">
        <v>0</v>
      </c>
      <c r="G69">
        <v>0</v>
      </c>
      <c r="H69">
        <v>3</v>
      </c>
      <c r="I69">
        <v>0</v>
      </c>
      <c r="J69" s="21">
        <v>0</v>
      </c>
      <c r="K69" t="s">
        <v>114</v>
      </c>
      <c r="L69" t="s">
        <v>115</v>
      </c>
      <c r="M69" t="s">
        <v>142</v>
      </c>
      <c r="N69" t="s">
        <v>143</v>
      </c>
      <c r="O69" s="21">
        <v>24257</v>
      </c>
      <c r="P69" t="s">
        <v>148</v>
      </c>
      <c r="R69">
        <v>2</v>
      </c>
      <c r="S69">
        <v>2</v>
      </c>
      <c r="T69" t="s">
        <v>47</v>
      </c>
      <c r="U69">
        <v>89.02</v>
      </c>
      <c r="V69">
        <v>0.23100000000000001</v>
      </c>
      <c r="W69">
        <v>-0.17699999999999999</v>
      </c>
      <c r="X69">
        <v>-0.157</v>
      </c>
      <c r="Y69">
        <v>0.23100000000000001</v>
      </c>
      <c r="Z69">
        <v>-0.155</v>
      </c>
      <c r="AA69">
        <v>89.02</v>
      </c>
      <c r="AB69">
        <v>0.23699999999999999</v>
      </c>
      <c r="AC69">
        <v>-0.18</v>
      </c>
      <c r="AD69">
        <v>-0.16500000000000001</v>
      </c>
      <c r="AE69">
        <v>0.23699999999999999</v>
      </c>
      <c r="AF69">
        <v>-0.17199999999999999</v>
      </c>
    </row>
    <row r="70" spans="1:32" hidden="1" x14ac:dyDescent="0.25">
      <c r="A70" t="s">
        <v>31</v>
      </c>
      <c r="B70" s="24" t="s">
        <v>6352</v>
      </c>
      <c r="C70" t="s">
        <v>150</v>
      </c>
      <c r="D70">
        <v>71</v>
      </c>
      <c r="E70">
        <v>72</v>
      </c>
      <c r="F70">
        <v>0</v>
      </c>
      <c r="G70">
        <v>0</v>
      </c>
      <c r="H70">
        <v>1</v>
      </c>
      <c r="I70">
        <v>0</v>
      </c>
      <c r="J70" s="21">
        <v>0</v>
      </c>
      <c r="K70" t="s">
        <v>114</v>
      </c>
      <c r="L70" t="s">
        <v>115</v>
      </c>
      <c r="M70" t="s">
        <v>142</v>
      </c>
      <c r="N70" t="s">
        <v>143</v>
      </c>
      <c r="O70" s="21">
        <v>24258</v>
      </c>
      <c r="P70" t="s">
        <v>151</v>
      </c>
      <c r="R70">
        <v>2</v>
      </c>
      <c r="S70">
        <v>3</v>
      </c>
      <c r="T70" t="s">
        <v>42</v>
      </c>
      <c r="U70">
        <v>50.81</v>
      </c>
      <c r="V70">
        <v>0.28000000000000003</v>
      </c>
      <c r="W70">
        <v>0.28000000000000003</v>
      </c>
      <c r="X70">
        <v>-5.0000000000000001E-3</v>
      </c>
      <c r="Y70">
        <v>-0.3</v>
      </c>
      <c r="Z70">
        <v>-0.14000000000000001</v>
      </c>
      <c r="AA70">
        <v>50.81</v>
      </c>
      <c r="AB70">
        <v>0.28999999999999998</v>
      </c>
      <c r="AC70">
        <v>0.28999999999999998</v>
      </c>
      <c r="AD70">
        <v>-1.2999999999999999E-2</v>
      </c>
      <c r="AE70">
        <v>-0.32800000000000001</v>
      </c>
      <c r="AF70">
        <v>-0.14299999999999999</v>
      </c>
    </row>
    <row r="71" spans="1:32" hidden="1" x14ac:dyDescent="0.25">
      <c r="A71" t="s">
        <v>31</v>
      </c>
      <c r="B71" s="24" t="s">
        <v>6352</v>
      </c>
      <c r="C71" t="s">
        <v>152</v>
      </c>
      <c r="D71">
        <v>72</v>
      </c>
      <c r="E71">
        <v>73</v>
      </c>
      <c r="F71">
        <v>0</v>
      </c>
      <c r="G71">
        <v>0</v>
      </c>
      <c r="H71">
        <v>3</v>
      </c>
      <c r="I71">
        <v>0</v>
      </c>
      <c r="J71" s="21">
        <v>0</v>
      </c>
      <c r="K71" t="s">
        <v>114</v>
      </c>
      <c r="L71" t="s">
        <v>115</v>
      </c>
      <c r="M71" t="s">
        <v>142</v>
      </c>
      <c r="N71" t="s">
        <v>143</v>
      </c>
      <c r="O71" s="21">
        <v>24258</v>
      </c>
      <c r="P71" t="s">
        <v>151</v>
      </c>
      <c r="R71">
        <v>2</v>
      </c>
      <c r="S71">
        <v>3</v>
      </c>
      <c r="T71" t="s">
        <v>42</v>
      </c>
      <c r="U71">
        <v>51.63</v>
      </c>
      <c r="V71">
        <v>0.187</v>
      </c>
      <c r="W71">
        <v>-3.4000000000000002E-2</v>
      </c>
      <c r="X71">
        <v>-0.23</v>
      </c>
      <c r="Y71">
        <v>0.187</v>
      </c>
      <c r="Z71">
        <v>-0.12</v>
      </c>
      <c r="AA71">
        <v>51.63</v>
      </c>
      <c r="AB71">
        <v>0.21099999999999999</v>
      </c>
      <c r="AC71">
        <v>-7.0000000000000007E-2</v>
      </c>
      <c r="AD71">
        <v>-0.249</v>
      </c>
      <c r="AE71">
        <v>0.21099999999999999</v>
      </c>
      <c r="AF71">
        <v>-0.14000000000000001</v>
      </c>
    </row>
    <row r="72" spans="1:32" hidden="1" x14ac:dyDescent="0.25">
      <c r="A72" t="s">
        <v>31</v>
      </c>
      <c r="B72" s="24" t="s">
        <v>6352</v>
      </c>
      <c r="C72" t="s">
        <v>153</v>
      </c>
      <c r="D72">
        <v>73</v>
      </c>
      <c r="E72">
        <v>0</v>
      </c>
      <c r="F72">
        <v>0</v>
      </c>
      <c r="G72">
        <v>0</v>
      </c>
      <c r="H72">
        <v>3</v>
      </c>
      <c r="I72">
        <v>0</v>
      </c>
      <c r="J72" s="15">
        <v>1</v>
      </c>
      <c r="K72" t="s">
        <v>114</v>
      </c>
      <c r="L72" t="s">
        <v>115</v>
      </c>
      <c r="M72" t="s">
        <v>142</v>
      </c>
      <c r="N72" t="s">
        <v>143</v>
      </c>
      <c r="O72" s="15">
        <v>24258</v>
      </c>
      <c r="P72" t="s">
        <v>151</v>
      </c>
      <c r="R72">
        <v>2</v>
      </c>
      <c r="S72">
        <v>3</v>
      </c>
      <c r="T72" t="s">
        <v>42</v>
      </c>
      <c r="U72">
        <v>66.14</v>
      </c>
      <c r="V72">
        <v>9.8000000000000004E-2</v>
      </c>
      <c r="W72">
        <v>-7.5999999999999998E-2</v>
      </c>
      <c r="X72">
        <v>-0.27300000000000002</v>
      </c>
      <c r="Y72">
        <v>9.8000000000000004E-2</v>
      </c>
      <c r="Z72">
        <v>-8.3000000000000004E-2</v>
      </c>
      <c r="AA72">
        <v>0</v>
      </c>
      <c r="AB72">
        <v>0</v>
      </c>
      <c r="AC72">
        <v>0</v>
      </c>
      <c r="AD72">
        <v>0</v>
      </c>
      <c r="AE72">
        <v>0</v>
      </c>
      <c r="AF72">
        <v>0</v>
      </c>
    </row>
    <row r="73" spans="1:32" hidden="1" x14ac:dyDescent="0.25">
      <c r="A73" t="s">
        <v>31</v>
      </c>
      <c r="B73" s="24" t="s">
        <v>6352</v>
      </c>
      <c r="C73" t="s">
        <v>158</v>
      </c>
      <c r="D73">
        <v>77</v>
      </c>
      <c r="E73">
        <v>77</v>
      </c>
      <c r="F73">
        <v>0</v>
      </c>
      <c r="G73">
        <v>0</v>
      </c>
      <c r="H73">
        <v>2</v>
      </c>
      <c r="I73">
        <v>0</v>
      </c>
      <c r="J73" s="15">
        <v>1</v>
      </c>
      <c r="K73" t="s">
        <v>114</v>
      </c>
      <c r="L73" t="s">
        <v>115</v>
      </c>
      <c r="M73" t="s">
        <v>142</v>
      </c>
      <c r="N73" t="s">
        <v>143</v>
      </c>
      <c r="O73" s="15">
        <v>24260</v>
      </c>
      <c r="P73" t="s">
        <v>159</v>
      </c>
      <c r="R73">
        <v>3</v>
      </c>
      <c r="S73">
        <v>3</v>
      </c>
      <c r="T73" t="s">
        <v>42</v>
      </c>
      <c r="U73">
        <v>77.239999999999995</v>
      </c>
      <c r="V73">
        <v>9.8000000000000004E-2</v>
      </c>
      <c r="W73">
        <v>-3.2000000000000001E-2</v>
      </c>
      <c r="X73">
        <v>9.8000000000000004E-2</v>
      </c>
      <c r="Y73">
        <v>-0.122</v>
      </c>
      <c r="Z73">
        <v>-7.5999999999999998E-2</v>
      </c>
      <c r="AA73">
        <v>0</v>
      </c>
      <c r="AB73">
        <v>0</v>
      </c>
      <c r="AC73">
        <v>0</v>
      </c>
      <c r="AD73">
        <v>0</v>
      </c>
      <c r="AE73">
        <v>0</v>
      </c>
      <c r="AF73">
        <v>0</v>
      </c>
    </row>
    <row r="74" spans="1:32" hidden="1" x14ac:dyDescent="0.25">
      <c r="A74" t="s">
        <v>31</v>
      </c>
      <c r="B74" s="24" t="s">
        <v>6352</v>
      </c>
      <c r="C74" t="s">
        <v>160</v>
      </c>
      <c r="D74">
        <v>78</v>
      </c>
      <c r="E74">
        <v>78</v>
      </c>
      <c r="F74">
        <v>0</v>
      </c>
      <c r="G74">
        <v>0</v>
      </c>
      <c r="H74">
        <v>3</v>
      </c>
      <c r="I74">
        <v>0</v>
      </c>
      <c r="J74" s="21">
        <v>0</v>
      </c>
      <c r="K74" t="s">
        <v>114</v>
      </c>
      <c r="L74" t="s">
        <v>115</v>
      </c>
      <c r="M74" t="s">
        <v>142</v>
      </c>
      <c r="N74" t="s">
        <v>143</v>
      </c>
      <c r="O74" s="21">
        <v>24260</v>
      </c>
      <c r="P74" t="s">
        <v>159</v>
      </c>
      <c r="R74">
        <v>3</v>
      </c>
      <c r="S74">
        <v>3</v>
      </c>
      <c r="T74" t="s">
        <v>42</v>
      </c>
      <c r="U74">
        <v>83.74</v>
      </c>
      <c r="V74">
        <v>0.23699999999999999</v>
      </c>
      <c r="W74">
        <v>-0.155</v>
      </c>
      <c r="X74">
        <v>-0.27600000000000002</v>
      </c>
      <c r="Y74">
        <v>0.23699999999999999</v>
      </c>
      <c r="Z74">
        <v>-9.7000000000000003E-2</v>
      </c>
      <c r="AA74">
        <v>83.74</v>
      </c>
      <c r="AB74">
        <v>0.27100000000000002</v>
      </c>
      <c r="AC74">
        <v>-0.189</v>
      </c>
      <c r="AD74">
        <v>-0.30199999999999999</v>
      </c>
      <c r="AE74">
        <v>0.27100000000000002</v>
      </c>
      <c r="AF74">
        <v>-0.109</v>
      </c>
    </row>
    <row r="75" spans="1:32" hidden="1" x14ac:dyDescent="0.25">
      <c r="A75" t="s">
        <v>31</v>
      </c>
      <c r="B75" s="24" t="s">
        <v>6352</v>
      </c>
      <c r="C75" t="s">
        <v>161</v>
      </c>
      <c r="D75">
        <v>79</v>
      </c>
      <c r="E75">
        <v>79</v>
      </c>
      <c r="F75">
        <v>0</v>
      </c>
      <c r="G75">
        <v>0</v>
      </c>
      <c r="H75">
        <v>3</v>
      </c>
      <c r="I75">
        <v>0</v>
      </c>
      <c r="J75" s="15">
        <v>1</v>
      </c>
      <c r="K75" t="s">
        <v>114</v>
      </c>
      <c r="L75" t="s">
        <v>115</v>
      </c>
      <c r="M75" t="s">
        <v>142</v>
      </c>
      <c r="N75" t="s">
        <v>143</v>
      </c>
      <c r="O75" s="15">
        <v>24260</v>
      </c>
      <c r="P75" t="s">
        <v>159</v>
      </c>
      <c r="R75">
        <v>3</v>
      </c>
      <c r="S75">
        <v>3</v>
      </c>
      <c r="T75" t="s">
        <v>42</v>
      </c>
      <c r="U75">
        <v>81.3</v>
      </c>
      <c r="V75">
        <v>6.0000000000000001E-3</v>
      </c>
      <c r="W75">
        <v>-0.1</v>
      </c>
      <c r="X75">
        <v>3.2000000000000001E-2</v>
      </c>
      <c r="Y75">
        <v>6.0000000000000001E-3</v>
      </c>
      <c r="Z75">
        <v>-5.1999999999999998E-2</v>
      </c>
      <c r="AA75">
        <v>0</v>
      </c>
      <c r="AB75">
        <v>0</v>
      </c>
      <c r="AC75">
        <v>0</v>
      </c>
      <c r="AD75">
        <v>0</v>
      </c>
      <c r="AE75">
        <v>0</v>
      </c>
      <c r="AF75">
        <v>0</v>
      </c>
    </row>
    <row r="76" spans="1:32" hidden="1" x14ac:dyDescent="0.25">
      <c r="A76" t="s">
        <v>31</v>
      </c>
      <c r="B76" s="24" t="s">
        <v>6352</v>
      </c>
      <c r="C76" t="s">
        <v>162</v>
      </c>
      <c r="D76">
        <v>80</v>
      </c>
      <c r="E76">
        <v>80</v>
      </c>
      <c r="F76">
        <v>0</v>
      </c>
      <c r="G76">
        <v>0</v>
      </c>
      <c r="H76">
        <v>2</v>
      </c>
      <c r="I76">
        <v>0</v>
      </c>
      <c r="J76" s="21">
        <v>0</v>
      </c>
      <c r="K76" t="s">
        <v>114</v>
      </c>
      <c r="L76" t="s">
        <v>115</v>
      </c>
      <c r="M76" t="s">
        <v>142</v>
      </c>
      <c r="N76" t="s">
        <v>143</v>
      </c>
      <c r="O76" s="21">
        <v>24261</v>
      </c>
      <c r="P76" t="s">
        <v>163</v>
      </c>
      <c r="R76">
        <v>2</v>
      </c>
      <c r="S76">
        <v>2</v>
      </c>
      <c r="T76" t="s">
        <v>47</v>
      </c>
      <c r="U76">
        <v>63.82</v>
      </c>
      <c r="V76">
        <v>0.13600000000000001</v>
      </c>
      <c r="W76">
        <v>-0.161</v>
      </c>
      <c r="X76">
        <v>0.13600000000000001</v>
      </c>
      <c r="Y76">
        <v>-0.151</v>
      </c>
      <c r="Z76">
        <v>-6.5000000000000002E-2</v>
      </c>
      <c r="AA76">
        <v>63.82</v>
      </c>
      <c r="AB76">
        <v>0.152</v>
      </c>
      <c r="AC76">
        <v>-0.183</v>
      </c>
      <c r="AD76">
        <v>0.152</v>
      </c>
      <c r="AE76">
        <v>-0.17100000000000001</v>
      </c>
      <c r="AF76">
        <v>-8.5000000000000006E-2</v>
      </c>
    </row>
    <row r="77" spans="1:32" hidden="1" x14ac:dyDescent="0.25">
      <c r="A77" t="s">
        <v>31</v>
      </c>
      <c r="B77" s="24" t="s">
        <v>6352</v>
      </c>
      <c r="C77" t="s">
        <v>164</v>
      </c>
      <c r="D77">
        <v>81</v>
      </c>
      <c r="E77">
        <v>81</v>
      </c>
      <c r="F77">
        <v>0</v>
      </c>
      <c r="G77">
        <v>0</v>
      </c>
      <c r="H77">
        <v>4</v>
      </c>
      <c r="I77">
        <v>0</v>
      </c>
      <c r="J77" s="15">
        <v>1</v>
      </c>
      <c r="K77" t="s">
        <v>114</v>
      </c>
      <c r="L77" t="s">
        <v>115</v>
      </c>
      <c r="M77" t="s">
        <v>142</v>
      </c>
      <c r="N77" t="s">
        <v>143</v>
      </c>
      <c r="O77" s="15">
        <v>24261</v>
      </c>
      <c r="P77" t="s">
        <v>163</v>
      </c>
      <c r="R77">
        <v>2</v>
      </c>
      <c r="S77">
        <v>2</v>
      </c>
      <c r="T77" t="s">
        <v>47</v>
      </c>
      <c r="U77">
        <v>44.72</v>
      </c>
      <c r="V77">
        <v>4.4999999999999998E-2</v>
      </c>
      <c r="W77">
        <v>4.0000000000000001E-3</v>
      </c>
      <c r="X77">
        <v>-0.307</v>
      </c>
      <c r="Y77">
        <v>3.3000000000000002E-2</v>
      </c>
      <c r="Z77">
        <v>4.4999999999999998E-2</v>
      </c>
      <c r="AA77">
        <v>0</v>
      </c>
      <c r="AB77">
        <v>0</v>
      </c>
      <c r="AC77">
        <v>0</v>
      </c>
      <c r="AD77">
        <v>0</v>
      </c>
      <c r="AE77">
        <v>0</v>
      </c>
      <c r="AF77">
        <v>0</v>
      </c>
    </row>
    <row r="78" spans="1:32" hidden="1" x14ac:dyDescent="0.25">
      <c r="A78" t="s">
        <v>31</v>
      </c>
      <c r="B78" s="24" t="s">
        <v>6352</v>
      </c>
      <c r="C78" t="s">
        <v>165</v>
      </c>
      <c r="D78">
        <v>82</v>
      </c>
      <c r="E78">
        <v>0</v>
      </c>
      <c r="F78">
        <v>0</v>
      </c>
      <c r="G78">
        <v>0</v>
      </c>
      <c r="H78">
        <v>3</v>
      </c>
      <c r="I78">
        <v>0</v>
      </c>
      <c r="J78" s="15">
        <v>1</v>
      </c>
      <c r="K78" t="s">
        <v>114</v>
      </c>
      <c r="L78" t="s">
        <v>115</v>
      </c>
      <c r="M78" t="s">
        <v>142</v>
      </c>
      <c r="N78" t="s">
        <v>143</v>
      </c>
      <c r="O78" s="15">
        <v>24261</v>
      </c>
      <c r="P78" t="s">
        <v>163</v>
      </c>
      <c r="R78">
        <v>2</v>
      </c>
      <c r="S78">
        <v>2</v>
      </c>
      <c r="T78" t="s">
        <v>47</v>
      </c>
      <c r="U78">
        <v>39.369999999999997</v>
      </c>
      <c r="V78">
        <v>2.4E-2</v>
      </c>
      <c r="W78">
        <v>-0.17599999999999999</v>
      </c>
      <c r="X78">
        <v>-0.1</v>
      </c>
      <c r="Y78">
        <v>2.4E-2</v>
      </c>
      <c r="Z78">
        <v>3.4000000000000002E-2</v>
      </c>
      <c r="AA78">
        <v>0</v>
      </c>
      <c r="AB78">
        <v>0</v>
      </c>
      <c r="AC78">
        <v>0</v>
      </c>
      <c r="AD78">
        <v>0</v>
      </c>
      <c r="AE78">
        <v>0</v>
      </c>
      <c r="AF78">
        <v>0</v>
      </c>
    </row>
    <row r="79" spans="1:32" hidden="1" x14ac:dyDescent="0.25">
      <c r="A79" t="s">
        <v>31</v>
      </c>
      <c r="B79" s="24" t="s">
        <v>6352</v>
      </c>
      <c r="C79" t="s">
        <v>166</v>
      </c>
      <c r="D79">
        <v>83</v>
      </c>
      <c r="E79">
        <v>82</v>
      </c>
      <c r="F79">
        <v>0</v>
      </c>
      <c r="G79">
        <v>0</v>
      </c>
      <c r="H79">
        <v>4</v>
      </c>
      <c r="I79">
        <v>0</v>
      </c>
      <c r="J79" s="21">
        <v>0</v>
      </c>
      <c r="K79" t="s">
        <v>114</v>
      </c>
      <c r="L79" t="s">
        <v>115</v>
      </c>
      <c r="M79" t="s">
        <v>142</v>
      </c>
      <c r="N79" t="s">
        <v>143</v>
      </c>
      <c r="O79" s="21">
        <v>24262</v>
      </c>
      <c r="P79" t="s">
        <v>167</v>
      </c>
      <c r="R79">
        <v>2</v>
      </c>
      <c r="S79">
        <v>2</v>
      </c>
      <c r="T79" t="s">
        <v>47</v>
      </c>
      <c r="U79">
        <v>64.63</v>
      </c>
      <c r="V79">
        <v>0.216</v>
      </c>
      <c r="W79">
        <v>-9.2999999999999999E-2</v>
      </c>
      <c r="X79">
        <v>-0.29599999999999999</v>
      </c>
      <c r="Y79">
        <v>-3.7999999999999999E-2</v>
      </c>
      <c r="Z79">
        <v>0.216</v>
      </c>
      <c r="AA79">
        <v>64.63</v>
      </c>
      <c r="AB79">
        <v>0.23599999999999999</v>
      </c>
      <c r="AC79">
        <v>-0.109</v>
      </c>
      <c r="AD79">
        <v>-0.30599999999999999</v>
      </c>
      <c r="AE79">
        <v>-7.1999999999999995E-2</v>
      </c>
      <c r="AF79">
        <v>0.23599999999999999</v>
      </c>
    </row>
    <row r="80" spans="1:32" hidden="1" x14ac:dyDescent="0.25">
      <c r="A80" t="s">
        <v>31</v>
      </c>
      <c r="B80" s="24" t="s">
        <v>6352</v>
      </c>
      <c r="C80" t="s">
        <v>168</v>
      </c>
      <c r="D80">
        <v>84</v>
      </c>
      <c r="E80">
        <v>83</v>
      </c>
      <c r="F80">
        <v>0</v>
      </c>
      <c r="G80">
        <v>0</v>
      </c>
      <c r="H80">
        <v>4</v>
      </c>
      <c r="I80">
        <v>0</v>
      </c>
      <c r="J80" s="21">
        <v>0</v>
      </c>
      <c r="K80" t="s">
        <v>114</v>
      </c>
      <c r="L80" t="s">
        <v>115</v>
      </c>
      <c r="M80" t="s">
        <v>142</v>
      </c>
      <c r="N80" t="s">
        <v>143</v>
      </c>
      <c r="O80" s="21">
        <v>24262</v>
      </c>
      <c r="P80" t="s">
        <v>167</v>
      </c>
      <c r="R80">
        <v>2</v>
      </c>
      <c r="S80">
        <v>2</v>
      </c>
      <c r="T80" t="s">
        <v>47</v>
      </c>
      <c r="U80">
        <v>49.19</v>
      </c>
      <c r="V80">
        <v>0.27400000000000002</v>
      </c>
      <c r="W80">
        <v>-0.17599999999999999</v>
      </c>
      <c r="X80">
        <v>-0.23</v>
      </c>
      <c r="Y80">
        <v>-0.13800000000000001</v>
      </c>
      <c r="Z80">
        <v>0.27400000000000002</v>
      </c>
      <c r="AA80">
        <v>49.19</v>
      </c>
      <c r="AB80">
        <v>0.27100000000000002</v>
      </c>
      <c r="AC80">
        <v>-0.182</v>
      </c>
      <c r="AD80">
        <v>-0.23699999999999999</v>
      </c>
      <c r="AE80">
        <v>-0.14799999999999999</v>
      </c>
      <c r="AF80">
        <v>0.27100000000000002</v>
      </c>
    </row>
    <row r="81" spans="1:32" hidden="1" x14ac:dyDescent="0.25">
      <c r="A81" t="s">
        <v>31</v>
      </c>
      <c r="B81" s="24" t="s">
        <v>6352</v>
      </c>
      <c r="C81" t="s">
        <v>231</v>
      </c>
      <c r="D81">
        <v>0</v>
      </c>
      <c r="E81">
        <v>84</v>
      </c>
      <c r="F81">
        <v>0</v>
      </c>
      <c r="G81">
        <v>0</v>
      </c>
      <c r="H81">
        <v>4</v>
      </c>
      <c r="I81">
        <v>0</v>
      </c>
      <c r="J81" s="15">
        <v>1</v>
      </c>
      <c r="K81" t="s">
        <v>114</v>
      </c>
      <c r="L81" t="s">
        <v>115</v>
      </c>
      <c r="M81" t="s">
        <v>142</v>
      </c>
      <c r="N81" t="s">
        <v>143</v>
      </c>
      <c r="O81" s="15">
        <v>24262</v>
      </c>
      <c r="P81" t="s">
        <v>167</v>
      </c>
      <c r="R81">
        <v>2</v>
      </c>
      <c r="S81">
        <v>2</v>
      </c>
      <c r="T81" t="s">
        <v>47</v>
      </c>
      <c r="U81">
        <v>46.22</v>
      </c>
      <c r="V81">
        <v>0.154</v>
      </c>
      <c r="W81">
        <v>-0.20699999999999999</v>
      </c>
      <c r="X81">
        <v>0.10199999999999999</v>
      </c>
      <c r="Y81">
        <v>-0.115</v>
      </c>
      <c r="Z81">
        <v>0.154</v>
      </c>
      <c r="AA81">
        <v>0</v>
      </c>
      <c r="AB81">
        <v>0</v>
      </c>
      <c r="AC81">
        <v>0</v>
      </c>
      <c r="AD81">
        <v>0</v>
      </c>
      <c r="AE81">
        <v>0</v>
      </c>
      <c r="AF81">
        <v>0</v>
      </c>
    </row>
    <row r="82" spans="1:32" hidden="1" x14ac:dyDescent="0.25">
      <c r="A82" t="s">
        <v>31</v>
      </c>
      <c r="B82" s="24" t="s">
        <v>6352</v>
      </c>
      <c r="C82" t="s">
        <v>175</v>
      </c>
      <c r="D82">
        <v>88</v>
      </c>
      <c r="E82">
        <v>88</v>
      </c>
      <c r="F82">
        <v>0</v>
      </c>
      <c r="G82">
        <v>0</v>
      </c>
      <c r="H82">
        <v>1</v>
      </c>
      <c r="I82">
        <v>0</v>
      </c>
      <c r="J82" s="21">
        <v>0</v>
      </c>
      <c r="K82" t="s">
        <v>114</v>
      </c>
      <c r="L82" t="s">
        <v>115</v>
      </c>
      <c r="M82" t="s">
        <v>170</v>
      </c>
      <c r="N82" t="s">
        <v>171</v>
      </c>
      <c r="O82" s="21">
        <v>24264</v>
      </c>
      <c r="P82" t="s">
        <v>176</v>
      </c>
      <c r="R82">
        <v>2</v>
      </c>
      <c r="S82">
        <v>2</v>
      </c>
      <c r="T82" t="s">
        <v>47</v>
      </c>
      <c r="U82">
        <v>36.18</v>
      </c>
      <c r="V82">
        <v>0.14599999999999999</v>
      </c>
      <c r="W82">
        <v>0.14599999999999999</v>
      </c>
      <c r="X82">
        <v>-0.24</v>
      </c>
      <c r="Y82">
        <v>-0.20699999999999999</v>
      </c>
      <c r="Z82">
        <v>0.01</v>
      </c>
      <c r="AA82">
        <v>36.18</v>
      </c>
      <c r="AB82">
        <v>0.14399999999999999</v>
      </c>
      <c r="AC82">
        <v>0.14399999999999999</v>
      </c>
      <c r="AD82">
        <v>-0.216</v>
      </c>
      <c r="AE82">
        <v>-0.20799999999999999</v>
      </c>
      <c r="AF82">
        <v>-2.1000000000000001E-2</v>
      </c>
    </row>
    <row r="83" spans="1:32" hidden="1" x14ac:dyDescent="0.25">
      <c r="A83" t="s">
        <v>31</v>
      </c>
      <c r="B83" s="24" t="s">
        <v>6352</v>
      </c>
      <c r="C83" t="s">
        <v>177</v>
      </c>
      <c r="D83">
        <v>89</v>
      </c>
      <c r="E83">
        <v>89</v>
      </c>
      <c r="F83">
        <v>0</v>
      </c>
      <c r="G83">
        <v>0</v>
      </c>
      <c r="H83">
        <v>3</v>
      </c>
      <c r="I83">
        <v>0</v>
      </c>
      <c r="J83" s="15">
        <v>1</v>
      </c>
      <c r="K83" t="s">
        <v>114</v>
      </c>
      <c r="L83" t="s">
        <v>115</v>
      </c>
      <c r="M83" t="s">
        <v>170</v>
      </c>
      <c r="N83" t="s">
        <v>171</v>
      </c>
      <c r="O83" s="15">
        <v>24264</v>
      </c>
      <c r="P83" t="s">
        <v>176</v>
      </c>
      <c r="R83">
        <v>2</v>
      </c>
      <c r="S83">
        <v>2</v>
      </c>
      <c r="T83" t="s">
        <v>47</v>
      </c>
      <c r="U83">
        <v>9.35</v>
      </c>
      <c r="V83">
        <v>-8.7999999999999995E-2</v>
      </c>
      <c r="W83">
        <v>-5.7000000000000002E-2</v>
      </c>
      <c r="X83">
        <v>-8.4000000000000005E-2</v>
      </c>
      <c r="Y83">
        <v>-8.7999999999999995E-2</v>
      </c>
      <c r="Z83">
        <v>8.7999999999999995E-2</v>
      </c>
      <c r="AA83">
        <v>0</v>
      </c>
      <c r="AB83">
        <v>0</v>
      </c>
      <c r="AC83">
        <v>0</v>
      </c>
      <c r="AD83">
        <v>0</v>
      </c>
      <c r="AE83">
        <v>0</v>
      </c>
      <c r="AF83">
        <v>0</v>
      </c>
    </row>
    <row r="84" spans="1:32" hidden="1" x14ac:dyDescent="0.25">
      <c r="A84" t="s">
        <v>31</v>
      </c>
      <c r="B84" s="24" t="s">
        <v>6352</v>
      </c>
      <c r="C84" t="s">
        <v>178</v>
      </c>
      <c r="D84">
        <v>90</v>
      </c>
      <c r="E84">
        <v>0</v>
      </c>
      <c r="F84">
        <v>0</v>
      </c>
      <c r="G84">
        <v>0</v>
      </c>
      <c r="H84">
        <v>2</v>
      </c>
      <c r="I84">
        <v>0</v>
      </c>
      <c r="J84" s="15">
        <v>1</v>
      </c>
      <c r="K84" t="s">
        <v>114</v>
      </c>
      <c r="L84" t="s">
        <v>115</v>
      </c>
      <c r="M84" t="s">
        <v>170</v>
      </c>
      <c r="N84" t="s">
        <v>171</v>
      </c>
      <c r="O84" s="15">
        <v>24264</v>
      </c>
      <c r="P84" t="s">
        <v>176</v>
      </c>
      <c r="R84">
        <v>2</v>
      </c>
      <c r="S84">
        <v>2</v>
      </c>
      <c r="T84" t="s">
        <v>47</v>
      </c>
      <c r="U84">
        <v>48.82</v>
      </c>
      <c r="V84">
        <v>0.24099999999999999</v>
      </c>
      <c r="W84">
        <v>-0.192</v>
      </c>
      <c r="X84">
        <v>0.24099999999999999</v>
      </c>
      <c r="Y84">
        <v>-0.26500000000000001</v>
      </c>
      <c r="Z84">
        <v>-0.13800000000000001</v>
      </c>
      <c r="AA84">
        <v>0</v>
      </c>
      <c r="AB84">
        <v>0</v>
      </c>
      <c r="AC84">
        <v>0</v>
      </c>
      <c r="AD84">
        <v>0</v>
      </c>
      <c r="AE84">
        <v>0</v>
      </c>
      <c r="AF84">
        <v>0</v>
      </c>
    </row>
    <row r="85" spans="1:32" hidden="1" x14ac:dyDescent="0.25">
      <c r="A85" t="s">
        <v>31</v>
      </c>
      <c r="B85" s="24" t="s">
        <v>6352</v>
      </c>
      <c r="C85" t="s">
        <v>179</v>
      </c>
      <c r="D85">
        <v>91</v>
      </c>
      <c r="E85">
        <v>90</v>
      </c>
      <c r="F85">
        <v>0</v>
      </c>
      <c r="G85">
        <v>0</v>
      </c>
      <c r="H85">
        <v>2</v>
      </c>
      <c r="I85">
        <v>0</v>
      </c>
      <c r="J85" s="21">
        <v>0</v>
      </c>
      <c r="K85" t="s">
        <v>114</v>
      </c>
      <c r="L85" t="s">
        <v>115</v>
      </c>
      <c r="M85" t="s">
        <v>170</v>
      </c>
      <c r="N85" t="s">
        <v>171</v>
      </c>
      <c r="O85" s="21">
        <v>24265</v>
      </c>
      <c r="P85" t="s">
        <v>180</v>
      </c>
      <c r="R85">
        <v>2</v>
      </c>
      <c r="S85">
        <v>1</v>
      </c>
      <c r="T85" t="s">
        <v>38</v>
      </c>
      <c r="U85">
        <v>80.08</v>
      </c>
      <c r="V85">
        <v>0.29699999999999999</v>
      </c>
      <c r="W85">
        <v>-0.29099999999999998</v>
      </c>
      <c r="X85">
        <v>0.29699999999999999</v>
      </c>
      <c r="Y85">
        <v>-1E-3</v>
      </c>
      <c r="Z85">
        <v>-0.192</v>
      </c>
      <c r="AA85">
        <v>80.08</v>
      </c>
      <c r="AB85">
        <v>0.29799999999999999</v>
      </c>
      <c r="AC85">
        <v>-0.30599999999999999</v>
      </c>
      <c r="AD85">
        <v>0.29799999999999999</v>
      </c>
      <c r="AE85">
        <v>-1.9E-2</v>
      </c>
      <c r="AF85">
        <v>-0.184</v>
      </c>
    </row>
    <row r="86" spans="1:32" hidden="1" x14ac:dyDescent="0.25">
      <c r="A86" t="s">
        <v>31</v>
      </c>
      <c r="B86" s="24" t="s">
        <v>6352</v>
      </c>
      <c r="C86" t="s">
        <v>181</v>
      </c>
      <c r="D86">
        <v>92</v>
      </c>
      <c r="E86">
        <v>91</v>
      </c>
      <c r="F86">
        <v>0</v>
      </c>
      <c r="G86">
        <v>0</v>
      </c>
      <c r="H86">
        <v>2</v>
      </c>
      <c r="I86">
        <v>0</v>
      </c>
      <c r="J86" s="21">
        <v>0</v>
      </c>
      <c r="K86" t="s">
        <v>114</v>
      </c>
      <c r="L86" t="s">
        <v>115</v>
      </c>
      <c r="M86" t="s">
        <v>170</v>
      </c>
      <c r="N86" t="s">
        <v>171</v>
      </c>
      <c r="O86" s="21">
        <v>24265</v>
      </c>
      <c r="P86" t="s">
        <v>180</v>
      </c>
      <c r="R86">
        <v>2</v>
      </c>
      <c r="S86">
        <v>1</v>
      </c>
      <c r="T86" t="s">
        <v>38</v>
      </c>
      <c r="U86">
        <v>56.5</v>
      </c>
      <c r="V86">
        <v>0.23599999999999999</v>
      </c>
      <c r="W86">
        <v>-0.20899999999999999</v>
      </c>
      <c r="X86">
        <v>0.23599999999999999</v>
      </c>
      <c r="Y86">
        <v>-8.6999999999999994E-2</v>
      </c>
      <c r="Z86">
        <v>-0.127</v>
      </c>
      <c r="AA86">
        <v>56.5</v>
      </c>
      <c r="AB86">
        <v>0.24099999999999999</v>
      </c>
      <c r="AC86">
        <v>-0.23</v>
      </c>
      <c r="AD86">
        <v>0.24099999999999999</v>
      </c>
      <c r="AE86">
        <v>-0.112</v>
      </c>
      <c r="AF86">
        <v>-0.11899999999999999</v>
      </c>
    </row>
    <row r="87" spans="1:32" hidden="1" x14ac:dyDescent="0.25">
      <c r="A87" t="s">
        <v>31</v>
      </c>
      <c r="B87" s="24" t="s">
        <v>6352</v>
      </c>
      <c r="C87" t="s">
        <v>232</v>
      </c>
      <c r="D87">
        <v>0</v>
      </c>
      <c r="E87">
        <v>92</v>
      </c>
      <c r="F87">
        <v>0</v>
      </c>
      <c r="G87">
        <v>0</v>
      </c>
      <c r="H87">
        <v>3</v>
      </c>
      <c r="I87">
        <v>0</v>
      </c>
      <c r="J87" s="15">
        <v>1</v>
      </c>
      <c r="K87" t="s">
        <v>114</v>
      </c>
      <c r="L87" t="s">
        <v>115</v>
      </c>
      <c r="M87" t="s">
        <v>170</v>
      </c>
      <c r="N87" t="s">
        <v>171</v>
      </c>
      <c r="O87" s="15">
        <v>24265</v>
      </c>
      <c r="P87" t="s">
        <v>180</v>
      </c>
      <c r="R87">
        <v>2</v>
      </c>
      <c r="S87">
        <v>1</v>
      </c>
      <c r="T87" t="s">
        <v>38</v>
      </c>
      <c r="U87">
        <v>68.91</v>
      </c>
      <c r="V87">
        <v>0.28399999999999997</v>
      </c>
      <c r="W87">
        <v>-0.14399999999999999</v>
      </c>
      <c r="X87">
        <v>-0.247</v>
      </c>
      <c r="Y87">
        <v>0.28399999999999997</v>
      </c>
      <c r="Z87">
        <v>-0.16700000000000001</v>
      </c>
      <c r="AA87">
        <v>0</v>
      </c>
      <c r="AB87">
        <v>0</v>
      </c>
      <c r="AC87">
        <v>0</v>
      </c>
      <c r="AD87">
        <v>0</v>
      </c>
      <c r="AE87">
        <v>0</v>
      </c>
      <c r="AF87">
        <v>0</v>
      </c>
    </row>
    <row r="88" spans="1:32" hidden="1" x14ac:dyDescent="0.25">
      <c r="A88" t="s">
        <v>31</v>
      </c>
      <c r="B88" s="24" t="s">
        <v>6352</v>
      </c>
      <c r="C88" t="s">
        <v>182</v>
      </c>
      <c r="D88">
        <v>93</v>
      </c>
      <c r="E88">
        <v>93</v>
      </c>
      <c r="F88">
        <v>0</v>
      </c>
      <c r="G88">
        <v>0</v>
      </c>
      <c r="H88">
        <v>4</v>
      </c>
      <c r="I88">
        <v>0</v>
      </c>
      <c r="J88" s="21">
        <v>0</v>
      </c>
      <c r="K88" t="s">
        <v>114</v>
      </c>
      <c r="L88" t="s">
        <v>115</v>
      </c>
      <c r="M88" t="s">
        <v>170</v>
      </c>
      <c r="N88" t="s">
        <v>171</v>
      </c>
      <c r="O88" s="21">
        <v>24266</v>
      </c>
      <c r="P88" t="s">
        <v>183</v>
      </c>
      <c r="R88">
        <v>2</v>
      </c>
      <c r="S88">
        <v>2</v>
      </c>
      <c r="T88" t="s">
        <v>47</v>
      </c>
      <c r="U88">
        <v>74.39</v>
      </c>
      <c r="V88">
        <v>0.26600000000000001</v>
      </c>
      <c r="W88">
        <v>-0.39100000000000001</v>
      </c>
      <c r="X88">
        <v>-9.2999999999999999E-2</v>
      </c>
      <c r="Y88">
        <v>1.6E-2</v>
      </c>
      <c r="Z88">
        <v>0.26600000000000001</v>
      </c>
      <c r="AA88">
        <v>74.39</v>
      </c>
      <c r="AB88">
        <v>0.25900000000000001</v>
      </c>
      <c r="AC88">
        <v>-0.40200000000000002</v>
      </c>
      <c r="AD88">
        <v>-6.7000000000000004E-2</v>
      </c>
      <c r="AE88">
        <v>1.2999999999999999E-2</v>
      </c>
      <c r="AF88">
        <v>0.25900000000000001</v>
      </c>
    </row>
    <row r="89" spans="1:32" hidden="1" x14ac:dyDescent="0.25">
      <c r="A89" t="s">
        <v>31</v>
      </c>
      <c r="B89" s="24" t="s">
        <v>6352</v>
      </c>
      <c r="C89" t="s">
        <v>184</v>
      </c>
      <c r="D89">
        <v>94</v>
      </c>
      <c r="E89">
        <v>94</v>
      </c>
      <c r="F89">
        <v>0</v>
      </c>
      <c r="G89">
        <v>0</v>
      </c>
      <c r="H89">
        <v>3</v>
      </c>
      <c r="I89">
        <v>0</v>
      </c>
      <c r="J89" s="21">
        <v>0</v>
      </c>
      <c r="K89" t="s">
        <v>114</v>
      </c>
      <c r="L89" t="s">
        <v>115</v>
      </c>
      <c r="M89" t="s">
        <v>170</v>
      </c>
      <c r="N89" t="s">
        <v>171</v>
      </c>
      <c r="O89" s="21">
        <v>24266</v>
      </c>
      <c r="P89" t="s">
        <v>183</v>
      </c>
      <c r="R89">
        <v>2</v>
      </c>
      <c r="S89">
        <v>2</v>
      </c>
      <c r="T89" t="s">
        <v>47</v>
      </c>
      <c r="U89">
        <v>78.86</v>
      </c>
      <c r="V89">
        <v>0.215</v>
      </c>
      <c r="W89">
        <v>-0.247</v>
      </c>
      <c r="X89">
        <v>-4.3999999999999997E-2</v>
      </c>
      <c r="Y89">
        <v>0.215</v>
      </c>
      <c r="Z89">
        <v>-2.1000000000000001E-2</v>
      </c>
      <c r="AA89">
        <v>78.86</v>
      </c>
      <c r="AB89">
        <v>0.221</v>
      </c>
      <c r="AC89">
        <v>-0.27700000000000002</v>
      </c>
      <c r="AD89">
        <v>-1.7000000000000001E-2</v>
      </c>
      <c r="AE89">
        <v>0.221</v>
      </c>
      <c r="AF89">
        <v>-2.5000000000000001E-2</v>
      </c>
    </row>
    <row r="90" spans="1:32" hidden="1" x14ac:dyDescent="0.25">
      <c r="A90" t="s">
        <v>31</v>
      </c>
      <c r="B90" s="24" t="s">
        <v>6352</v>
      </c>
      <c r="C90" t="s">
        <v>185</v>
      </c>
      <c r="D90">
        <v>95</v>
      </c>
      <c r="E90">
        <v>0</v>
      </c>
      <c r="F90">
        <v>0</v>
      </c>
      <c r="G90">
        <v>0</v>
      </c>
      <c r="H90">
        <v>2</v>
      </c>
      <c r="I90">
        <v>0</v>
      </c>
      <c r="J90" s="15">
        <v>1</v>
      </c>
      <c r="K90" t="s">
        <v>114</v>
      </c>
      <c r="L90" t="s">
        <v>115</v>
      </c>
      <c r="M90" t="s">
        <v>170</v>
      </c>
      <c r="N90" t="s">
        <v>171</v>
      </c>
      <c r="O90" s="15">
        <v>24266</v>
      </c>
      <c r="P90" t="s">
        <v>183</v>
      </c>
      <c r="R90">
        <v>2</v>
      </c>
      <c r="S90">
        <v>2</v>
      </c>
      <c r="T90" t="s">
        <v>47</v>
      </c>
      <c r="U90">
        <v>46.46</v>
      </c>
      <c r="V90">
        <v>0.13400000000000001</v>
      </c>
      <c r="W90">
        <v>-0.15</v>
      </c>
      <c r="X90">
        <v>0.13400000000000001</v>
      </c>
      <c r="Y90">
        <v>2.9000000000000001E-2</v>
      </c>
      <c r="Z90">
        <v>-0.22500000000000001</v>
      </c>
      <c r="AA90">
        <v>0</v>
      </c>
      <c r="AB90">
        <v>0</v>
      </c>
      <c r="AC90">
        <v>0</v>
      </c>
      <c r="AD90">
        <v>0</v>
      </c>
      <c r="AE90">
        <v>0</v>
      </c>
      <c r="AF90">
        <v>0</v>
      </c>
    </row>
    <row r="91" spans="1:32" hidden="1" x14ac:dyDescent="0.25">
      <c r="A91" t="s">
        <v>31</v>
      </c>
      <c r="B91" s="24" t="s">
        <v>6352</v>
      </c>
      <c r="C91" t="s">
        <v>186</v>
      </c>
      <c r="D91">
        <v>96</v>
      </c>
      <c r="E91">
        <v>95</v>
      </c>
      <c r="F91">
        <v>0</v>
      </c>
      <c r="G91">
        <v>0</v>
      </c>
      <c r="H91">
        <v>1</v>
      </c>
      <c r="I91">
        <v>0</v>
      </c>
      <c r="J91" s="15">
        <v>1</v>
      </c>
      <c r="K91" t="s">
        <v>114</v>
      </c>
      <c r="L91" t="s">
        <v>115</v>
      </c>
      <c r="M91" t="s">
        <v>170</v>
      </c>
      <c r="N91" t="s">
        <v>171</v>
      </c>
      <c r="O91" s="15">
        <v>24267</v>
      </c>
      <c r="P91" t="s">
        <v>187</v>
      </c>
      <c r="R91">
        <v>2</v>
      </c>
      <c r="S91">
        <v>3</v>
      </c>
      <c r="T91" t="s">
        <v>42</v>
      </c>
      <c r="U91">
        <v>56.1</v>
      </c>
      <c r="V91">
        <v>0.28299999999999997</v>
      </c>
      <c r="W91">
        <v>0.28299999999999997</v>
      </c>
      <c r="X91">
        <v>-0.40500000000000003</v>
      </c>
      <c r="Y91">
        <v>-0.123</v>
      </c>
      <c r="Z91">
        <v>1.7000000000000001E-2</v>
      </c>
      <c r="AA91">
        <v>0</v>
      </c>
      <c r="AB91">
        <v>0</v>
      </c>
      <c r="AC91">
        <v>0</v>
      </c>
      <c r="AD91">
        <v>0</v>
      </c>
      <c r="AE91">
        <v>0</v>
      </c>
      <c r="AF91">
        <v>0</v>
      </c>
    </row>
    <row r="92" spans="1:32" hidden="1" x14ac:dyDescent="0.25">
      <c r="A92" t="s">
        <v>31</v>
      </c>
      <c r="B92" s="24" t="s">
        <v>6352</v>
      </c>
      <c r="C92" t="s">
        <v>188</v>
      </c>
      <c r="D92">
        <v>97</v>
      </c>
      <c r="E92">
        <v>96</v>
      </c>
      <c r="F92">
        <v>0</v>
      </c>
      <c r="G92">
        <v>0</v>
      </c>
      <c r="H92">
        <v>1</v>
      </c>
      <c r="I92">
        <v>0</v>
      </c>
      <c r="J92" s="21">
        <v>0</v>
      </c>
      <c r="K92" t="s">
        <v>114</v>
      </c>
      <c r="L92" t="s">
        <v>115</v>
      </c>
      <c r="M92" t="s">
        <v>170</v>
      </c>
      <c r="N92" t="s">
        <v>171</v>
      </c>
      <c r="O92" s="21">
        <v>24267</v>
      </c>
      <c r="P92" t="s">
        <v>187</v>
      </c>
      <c r="R92">
        <v>2</v>
      </c>
      <c r="S92">
        <v>3</v>
      </c>
      <c r="T92" t="s">
        <v>42</v>
      </c>
      <c r="U92">
        <v>62.6</v>
      </c>
      <c r="V92">
        <v>0.23300000000000001</v>
      </c>
      <c r="W92">
        <v>0.23300000000000001</v>
      </c>
      <c r="X92">
        <v>-0.21099999999999999</v>
      </c>
      <c r="Y92">
        <v>-0.182</v>
      </c>
      <c r="Z92">
        <v>-7.6999999999999999E-2</v>
      </c>
      <c r="AA92">
        <v>62.6</v>
      </c>
      <c r="AB92">
        <v>0.246</v>
      </c>
      <c r="AC92">
        <v>0.246</v>
      </c>
      <c r="AD92">
        <v>-0.23499999999999999</v>
      </c>
      <c r="AE92">
        <v>-0.192</v>
      </c>
      <c r="AF92">
        <v>-8.5000000000000006E-2</v>
      </c>
    </row>
    <row r="93" spans="1:32" hidden="1" x14ac:dyDescent="0.25">
      <c r="A93" t="s">
        <v>31</v>
      </c>
      <c r="B93" s="24" t="s">
        <v>6352</v>
      </c>
      <c r="C93" t="s">
        <v>189</v>
      </c>
      <c r="D93">
        <v>98</v>
      </c>
      <c r="E93">
        <v>97</v>
      </c>
      <c r="F93">
        <v>0</v>
      </c>
      <c r="G93">
        <v>0</v>
      </c>
      <c r="H93">
        <v>3</v>
      </c>
      <c r="I93">
        <v>0</v>
      </c>
      <c r="J93" s="21">
        <v>0</v>
      </c>
      <c r="K93" t="s">
        <v>114</v>
      </c>
      <c r="L93" t="s">
        <v>115</v>
      </c>
      <c r="M93" t="s">
        <v>190</v>
      </c>
      <c r="N93" t="s">
        <v>191</v>
      </c>
      <c r="O93" s="21">
        <v>24268</v>
      </c>
      <c r="P93" t="s">
        <v>192</v>
      </c>
      <c r="R93">
        <v>3</v>
      </c>
      <c r="S93">
        <v>2</v>
      </c>
      <c r="T93" t="s">
        <v>47</v>
      </c>
      <c r="U93">
        <v>76.42</v>
      </c>
      <c r="V93">
        <v>0.251</v>
      </c>
      <c r="W93">
        <v>-0.21199999999999999</v>
      </c>
      <c r="X93">
        <v>-5.7000000000000002E-2</v>
      </c>
      <c r="Y93">
        <v>0.251</v>
      </c>
      <c r="Z93">
        <v>-0.187</v>
      </c>
      <c r="AA93">
        <v>76.42</v>
      </c>
      <c r="AB93">
        <v>0.25</v>
      </c>
      <c r="AC93">
        <v>-0.23200000000000001</v>
      </c>
      <c r="AD93">
        <v>-4.2999999999999997E-2</v>
      </c>
      <c r="AE93">
        <v>0.25</v>
      </c>
      <c r="AF93">
        <v>-0.19</v>
      </c>
    </row>
    <row r="94" spans="1:32" hidden="1" x14ac:dyDescent="0.25">
      <c r="A94" t="s">
        <v>31</v>
      </c>
      <c r="B94" s="24" t="s">
        <v>6352</v>
      </c>
      <c r="C94" t="s">
        <v>193</v>
      </c>
      <c r="D94">
        <v>99</v>
      </c>
      <c r="E94">
        <v>98</v>
      </c>
      <c r="F94">
        <v>0</v>
      </c>
      <c r="G94">
        <v>0</v>
      </c>
      <c r="H94">
        <v>2</v>
      </c>
      <c r="I94">
        <v>0</v>
      </c>
      <c r="J94" s="21">
        <v>0</v>
      </c>
      <c r="K94" t="s">
        <v>114</v>
      </c>
      <c r="L94" t="s">
        <v>115</v>
      </c>
      <c r="M94" t="s">
        <v>190</v>
      </c>
      <c r="N94" t="s">
        <v>191</v>
      </c>
      <c r="O94" s="21">
        <v>24268</v>
      </c>
      <c r="P94" t="s">
        <v>192</v>
      </c>
      <c r="R94">
        <v>3</v>
      </c>
      <c r="S94">
        <v>2</v>
      </c>
      <c r="T94" t="s">
        <v>47</v>
      </c>
      <c r="U94">
        <v>63.01</v>
      </c>
      <c r="V94">
        <v>0.23499999999999999</v>
      </c>
      <c r="W94">
        <v>-0.17699999999999999</v>
      </c>
      <c r="X94">
        <v>0.23499999999999999</v>
      </c>
      <c r="Y94">
        <v>-7.3999999999999996E-2</v>
      </c>
      <c r="Z94">
        <v>-0.17299999999999999</v>
      </c>
      <c r="AA94">
        <v>63.01</v>
      </c>
      <c r="AB94">
        <v>0.23599999999999999</v>
      </c>
      <c r="AC94">
        <v>-0.20699999999999999</v>
      </c>
      <c r="AD94">
        <v>0.23599999999999999</v>
      </c>
      <c r="AE94">
        <v>-8.7999999999999995E-2</v>
      </c>
      <c r="AF94">
        <v>-0.156</v>
      </c>
    </row>
    <row r="95" spans="1:32" hidden="1" x14ac:dyDescent="0.25">
      <c r="A95" t="s">
        <v>31</v>
      </c>
      <c r="B95" s="24" t="s">
        <v>6352</v>
      </c>
      <c r="C95" t="s">
        <v>194</v>
      </c>
      <c r="D95">
        <v>100</v>
      </c>
      <c r="E95">
        <v>99</v>
      </c>
      <c r="F95">
        <v>0</v>
      </c>
      <c r="G95">
        <v>0</v>
      </c>
      <c r="H95">
        <v>4</v>
      </c>
      <c r="I95">
        <v>0</v>
      </c>
      <c r="J95" s="21">
        <v>0</v>
      </c>
      <c r="K95" t="s">
        <v>114</v>
      </c>
      <c r="L95" t="s">
        <v>115</v>
      </c>
      <c r="M95" t="s">
        <v>190</v>
      </c>
      <c r="N95" t="s">
        <v>191</v>
      </c>
      <c r="O95" s="21">
        <v>24268</v>
      </c>
      <c r="P95" t="s">
        <v>192</v>
      </c>
      <c r="R95">
        <v>3</v>
      </c>
      <c r="S95">
        <v>2</v>
      </c>
      <c r="T95" t="s">
        <v>47</v>
      </c>
      <c r="U95">
        <v>61.79</v>
      </c>
      <c r="V95">
        <v>0.105</v>
      </c>
      <c r="W95">
        <v>-6.6000000000000003E-2</v>
      </c>
      <c r="X95">
        <v>-0.13600000000000001</v>
      </c>
      <c r="Y95">
        <v>-3.7999999999999999E-2</v>
      </c>
      <c r="Z95">
        <v>0.105</v>
      </c>
      <c r="AA95">
        <v>61.79</v>
      </c>
      <c r="AB95">
        <v>0.13800000000000001</v>
      </c>
      <c r="AC95">
        <v>-9.2999999999999999E-2</v>
      </c>
      <c r="AD95">
        <v>-0.17</v>
      </c>
      <c r="AE95">
        <v>-3.9E-2</v>
      </c>
      <c r="AF95">
        <v>0.13800000000000001</v>
      </c>
    </row>
    <row r="96" spans="1:32" hidden="1" x14ac:dyDescent="0.25">
      <c r="A96" t="s">
        <v>31</v>
      </c>
      <c r="B96" s="24" t="s">
        <v>6352</v>
      </c>
      <c r="C96" t="s">
        <v>199</v>
      </c>
      <c r="D96">
        <v>104</v>
      </c>
      <c r="E96">
        <v>103</v>
      </c>
      <c r="F96">
        <v>0</v>
      </c>
      <c r="G96">
        <v>0</v>
      </c>
      <c r="H96">
        <v>2</v>
      </c>
      <c r="I96">
        <v>0</v>
      </c>
      <c r="J96" s="21">
        <v>0</v>
      </c>
      <c r="K96" t="s">
        <v>114</v>
      </c>
      <c r="L96" t="s">
        <v>115</v>
      </c>
      <c r="M96" t="s">
        <v>190</v>
      </c>
      <c r="N96" t="s">
        <v>191</v>
      </c>
      <c r="O96" s="21">
        <v>24270</v>
      </c>
      <c r="P96" t="s">
        <v>200</v>
      </c>
      <c r="R96">
        <v>2</v>
      </c>
      <c r="S96">
        <v>2</v>
      </c>
      <c r="T96" t="s">
        <v>47</v>
      </c>
      <c r="U96">
        <v>67.069999999999993</v>
      </c>
      <c r="V96">
        <v>0.13</v>
      </c>
      <c r="W96">
        <v>-0.13500000000000001</v>
      </c>
      <c r="X96">
        <v>0.13</v>
      </c>
      <c r="Y96">
        <v>-0.108</v>
      </c>
      <c r="Z96">
        <v>-2</v>
      </c>
      <c r="AA96">
        <v>67.069999999999993</v>
      </c>
      <c r="AB96">
        <v>0.152</v>
      </c>
      <c r="AC96">
        <v>-0.17299999999999999</v>
      </c>
      <c r="AD96">
        <v>0.152</v>
      </c>
      <c r="AE96">
        <v>-0.111</v>
      </c>
      <c r="AF96">
        <v>-2</v>
      </c>
    </row>
    <row r="97" spans="1:32" hidden="1" x14ac:dyDescent="0.25">
      <c r="A97" t="s">
        <v>31</v>
      </c>
      <c r="B97" s="24" t="s">
        <v>6352</v>
      </c>
      <c r="C97" t="s">
        <v>201</v>
      </c>
      <c r="D97">
        <v>105</v>
      </c>
      <c r="E97">
        <v>104</v>
      </c>
      <c r="F97">
        <v>0</v>
      </c>
      <c r="G97">
        <v>0</v>
      </c>
      <c r="H97">
        <v>1</v>
      </c>
      <c r="I97">
        <v>0</v>
      </c>
      <c r="J97" s="15">
        <v>1</v>
      </c>
      <c r="K97" t="s">
        <v>114</v>
      </c>
      <c r="L97" t="s">
        <v>115</v>
      </c>
      <c r="M97" t="s">
        <v>190</v>
      </c>
      <c r="N97" t="s">
        <v>191</v>
      </c>
      <c r="O97" s="15">
        <v>24270</v>
      </c>
      <c r="P97" t="s">
        <v>200</v>
      </c>
      <c r="R97">
        <v>2</v>
      </c>
      <c r="S97">
        <v>2</v>
      </c>
      <c r="T97" t="s">
        <v>47</v>
      </c>
      <c r="U97">
        <v>41.87</v>
      </c>
      <c r="V97">
        <v>2.9000000000000001E-2</v>
      </c>
      <c r="W97">
        <v>2.9000000000000001E-2</v>
      </c>
      <c r="X97">
        <v>-2.1000000000000001E-2</v>
      </c>
      <c r="Y97">
        <v>-0.14399999999999999</v>
      </c>
      <c r="Z97">
        <v>-1.7000000000000001E-2</v>
      </c>
      <c r="AA97">
        <v>0</v>
      </c>
      <c r="AB97">
        <v>0</v>
      </c>
      <c r="AC97">
        <v>0</v>
      </c>
      <c r="AD97">
        <v>0</v>
      </c>
      <c r="AE97">
        <v>0</v>
      </c>
      <c r="AF97">
        <v>0</v>
      </c>
    </row>
    <row r="98" spans="1:32" hidden="1" x14ac:dyDescent="0.25">
      <c r="A98" t="s">
        <v>31</v>
      </c>
      <c r="B98" s="24" t="s">
        <v>6352</v>
      </c>
      <c r="C98" t="s">
        <v>202</v>
      </c>
      <c r="D98">
        <v>106</v>
      </c>
      <c r="E98">
        <v>0</v>
      </c>
      <c r="F98">
        <v>0</v>
      </c>
      <c r="G98">
        <v>0</v>
      </c>
      <c r="H98">
        <v>3</v>
      </c>
      <c r="I98">
        <v>0</v>
      </c>
      <c r="J98" s="15">
        <v>1</v>
      </c>
      <c r="K98" t="s">
        <v>114</v>
      </c>
      <c r="L98" t="s">
        <v>115</v>
      </c>
      <c r="M98" t="s">
        <v>190</v>
      </c>
      <c r="N98" t="s">
        <v>191</v>
      </c>
      <c r="O98" s="15">
        <v>24270</v>
      </c>
      <c r="P98" t="s">
        <v>200</v>
      </c>
      <c r="R98">
        <v>2</v>
      </c>
      <c r="S98">
        <v>2</v>
      </c>
      <c r="T98" t="s">
        <v>47</v>
      </c>
      <c r="U98">
        <v>31.5</v>
      </c>
      <c r="V98">
        <v>2.4E-2</v>
      </c>
      <c r="W98">
        <v>-5.0999999999999997E-2</v>
      </c>
      <c r="X98">
        <v>1.2E-2</v>
      </c>
      <c r="Y98">
        <v>2.4E-2</v>
      </c>
      <c r="Z98">
        <v>-0.10199999999999999</v>
      </c>
      <c r="AA98">
        <v>0</v>
      </c>
      <c r="AB98">
        <v>0</v>
      </c>
      <c r="AC98">
        <v>0</v>
      </c>
      <c r="AD98">
        <v>0</v>
      </c>
      <c r="AE98">
        <v>0</v>
      </c>
      <c r="AF98">
        <v>0</v>
      </c>
    </row>
    <row r="99" spans="1:32" hidden="1" x14ac:dyDescent="0.25">
      <c r="A99" t="s">
        <v>31</v>
      </c>
      <c r="B99" s="24" t="s">
        <v>6352</v>
      </c>
      <c r="C99" t="s">
        <v>233</v>
      </c>
      <c r="D99">
        <v>0</v>
      </c>
      <c r="E99">
        <v>105</v>
      </c>
      <c r="F99">
        <v>0</v>
      </c>
      <c r="G99">
        <v>0</v>
      </c>
      <c r="H99">
        <v>3</v>
      </c>
      <c r="I99">
        <v>0</v>
      </c>
      <c r="J99" s="15">
        <v>1</v>
      </c>
      <c r="K99" t="s">
        <v>114</v>
      </c>
      <c r="L99" t="s">
        <v>115</v>
      </c>
      <c r="M99" t="s">
        <v>190</v>
      </c>
      <c r="N99" t="s">
        <v>191</v>
      </c>
      <c r="O99" s="15">
        <v>24270</v>
      </c>
      <c r="P99" t="s">
        <v>200</v>
      </c>
      <c r="R99">
        <v>2</v>
      </c>
      <c r="S99">
        <v>2</v>
      </c>
      <c r="T99" t="s">
        <v>47</v>
      </c>
      <c r="U99">
        <v>63.87</v>
      </c>
      <c r="V99">
        <v>0.23400000000000001</v>
      </c>
      <c r="W99">
        <v>-0.13700000000000001</v>
      </c>
      <c r="X99">
        <v>-0.13300000000000001</v>
      </c>
      <c r="Y99">
        <v>0.23400000000000001</v>
      </c>
      <c r="Z99">
        <v>-0.128</v>
      </c>
      <c r="AA99">
        <v>0</v>
      </c>
      <c r="AB99">
        <v>0</v>
      </c>
      <c r="AC99">
        <v>0</v>
      </c>
      <c r="AD99">
        <v>0</v>
      </c>
      <c r="AE99">
        <v>0</v>
      </c>
      <c r="AF99">
        <v>0</v>
      </c>
    </row>
    <row r="100" spans="1:32" hidden="1" x14ac:dyDescent="0.25">
      <c r="A100" t="s">
        <v>31</v>
      </c>
      <c r="B100" s="24" t="s">
        <v>6352</v>
      </c>
      <c r="C100" t="s">
        <v>203</v>
      </c>
      <c r="D100">
        <v>107</v>
      </c>
      <c r="E100">
        <v>106</v>
      </c>
      <c r="F100">
        <v>0</v>
      </c>
      <c r="G100">
        <v>0</v>
      </c>
      <c r="H100">
        <v>1</v>
      </c>
      <c r="I100">
        <v>0</v>
      </c>
      <c r="J100" s="21">
        <v>0</v>
      </c>
      <c r="K100" t="s">
        <v>114</v>
      </c>
      <c r="L100" t="s">
        <v>115</v>
      </c>
      <c r="M100" t="s">
        <v>190</v>
      </c>
      <c r="N100" t="s">
        <v>191</v>
      </c>
      <c r="O100" s="21">
        <v>24271</v>
      </c>
      <c r="P100" t="s">
        <v>204</v>
      </c>
      <c r="R100">
        <v>3</v>
      </c>
      <c r="S100">
        <v>2</v>
      </c>
      <c r="T100" t="s">
        <v>47</v>
      </c>
      <c r="U100">
        <v>82.11</v>
      </c>
      <c r="V100">
        <v>0.315</v>
      </c>
      <c r="W100">
        <v>0.315</v>
      </c>
      <c r="X100">
        <v>-0.214</v>
      </c>
      <c r="Y100">
        <v>-0.32300000000000001</v>
      </c>
      <c r="Z100">
        <v>-3.2000000000000001E-2</v>
      </c>
      <c r="AA100">
        <v>82.11</v>
      </c>
      <c r="AB100">
        <v>0.32500000000000001</v>
      </c>
      <c r="AC100">
        <v>0.32500000000000001</v>
      </c>
      <c r="AD100">
        <v>-0.20699999999999999</v>
      </c>
      <c r="AE100">
        <v>-0.33800000000000002</v>
      </c>
      <c r="AF100">
        <v>-0.05</v>
      </c>
    </row>
    <row r="101" spans="1:32" hidden="1" x14ac:dyDescent="0.25">
      <c r="A101" t="s">
        <v>31</v>
      </c>
      <c r="B101" s="24" t="s">
        <v>6352</v>
      </c>
      <c r="C101" t="s">
        <v>205</v>
      </c>
      <c r="D101">
        <v>108</v>
      </c>
      <c r="E101">
        <v>107</v>
      </c>
      <c r="F101">
        <v>0</v>
      </c>
      <c r="G101">
        <v>0</v>
      </c>
      <c r="H101">
        <v>1</v>
      </c>
      <c r="I101">
        <v>0</v>
      </c>
      <c r="J101" s="21">
        <v>0</v>
      </c>
      <c r="K101" t="s">
        <v>114</v>
      </c>
      <c r="L101" t="s">
        <v>115</v>
      </c>
      <c r="M101" t="s">
        <v>190</v>
      </c>
      <c r="N101" t="s">
        <v>191</v>
      </c>
      <c r="O101" s="21">
        <v>24271</v>
      </c>
      <c r="P101" t="s">
        <v>204</v>
      </c>
      <c r="R101">
        <v>3</v>
      </c>
      <c r="S101">
        <v>2</v>
      </c>
      <c r="T101" t="s">
        <v>47</v>
      </c>
      <c r="U101">
        <v>79.67</v>
      </c>
      <c r="V101">
        <v>0.27100000000000002</v>
      </c>
      <c r="W101">
        <v>0.27100000000000002</v>
      </c>
      <c r="X101">
        <v>-0.13500000000000001</v>
      </c>
      <c r="Y101">
        <v>-0.13600000000000001</v>
      </c>
      <c r="Z101">
        <v>-0.192</v>
      </c>
      <c r="AA101">
        <v>79.67</v>
      </c>
      <c r="AB101">
        <v>0.27700000000000002</v>
      </c>
      <c r="AC101">
        <v>0.27700000000000002</v>
      </c>
      <c r="AD101">
        <v>-0.14199999999999999</v>
      </c>
      <c r="AE101">
        <v>-0.16200000000000001</v>
      </c>
      <c r="AF101">
        <v>-0.184</v>
      </c>
    </row>
    <row r="102" spans="1:32" hidden="1" x14ac:dyDescent="0.25">
      <c r="A102" t="s">
        <v>31</v>
      </c>
      <c r="B102" s="24" t="s">
        <v>6352</v>
      </c>
      <c r="C102" t="s">
        <v>206</v>
      </c>
      <c r="D102">
        <v>109</v>
      </c>
      <c r="E102">
        <v>108</v>
      </c>
      <c r="F102">
        <v>0</v>
      </c>
      <c r="G102">
        <v>0</v>
      </c>
      <c r="H102">
        <v>2</v>
      </c>
      <c r="I102">
        <v>0</v>
      </c>
      <c r="J102" s="15">
        <v>1</v>
      </c>
      <c r="K102" t="s">
        <v>114</v>
      </c>
      <c r="L102" t="s">
        <v>115</v>
      </c>
      <c r="M102" t="s">
        <v>190</v>
      </c>
      <c r="N102" t="s">
        <v>191</v>
      </c>
      <c r="O102" s="15">
        <v>24271</v>
      </c>
      <c r="P102" t="s">
        <v>204</v>
      </c>
      <c r="R102">
        <v>3</v>
      </c>
      <c r="S102">
        <v>2</v>
      </c>
      <c r="T102" t="s">
        <v>47</v>
      </c>
      <c r="U102">
        <v>29.67</v>
      </c>
      <c r="V102">
        <v>1.2E-2</v>
      </c>
      <c r="W102">
        <v>-9.4E-2</v>
      </c>
      <c r="X102">
        <v>1.2E-2</v>
      </c>
      <c r="Y102">
        <v>0.06</v>
      </c>
      <c r="Z102">
        <v>-0.14399999999999999</v>
      </c>
      <c r="AA102">
        <v>0</v>
      </c>
      <c r="AB102">
        <v>0</v>
      </c>
      <c r="AC102">
        <v>0</v>
      </c>
      <c r="AD102">
        <v>0</v>
      </c>
      <c r="AE102">
        <v>0</v>
      </c>
      <c r="AF102">
        <v>0</v>
      </c>
    </row>
    <row r="103" spans="1:32" hidden="1" x14ac:dyDescent="0.25">
      <c r="A103" t="s">
        <v>31</v>
      </c>
      <c r="B103" s="24" t="s">
        <v>6352</v>
      </c>
      <c r="C103" t="s">
        <v>207</v>
      </c>
      <c r="D103">
        <v>110</v>
      </c>
      <c r="E103">
        <v>109</v>
      </c>
      <c r="F103">
        <v>0</v>
      </c>
      <c r="G103">
        <v>0</v>
      </c>
      <c r="H103">
        <v>4</v>
      </c>
      <c r="I103">
        <v>0</v>
      </c>
      <c r="J103" s="15">
        <v>1</v>
      </c>
      <c r="K103" t="s">
        <v>114</v>
      </c>
      <c r="L103" t="s">
        <v>115</v>
      </c>
      <c r="M103" t="s">
        <v>208</v>
      </c>
      <c r="N103" t="s">
        <v>209</v>
      </c>
      <c r="O103" s="15">
        <v>24272</v>
      </c>
      <c r="P103" t="s">
        <v>210</v>
      </c>
      <c r="R103">
        <v>2</v>
      </c>
      <c r="S103">
        <v>3</v>
      </c>
      <c r="T103" t="s">
        <v>42</v>
      </c>
      <c r="U103">
        <v>86.99</v>
      </c>
      <c r="V103">
        <v>0.159</v>
      </c>
      <c r="W103">
        <v>0.03</v>
      </c>
      <c r="X103">
        <v>-0.26600000000000001</v>
      </c>
      <c r="Y103">
        <v>-6.9000000000000006E-2</v>
      </c>
      <c r="Z103">
        <v>0.159</v>
      </c>
      <c r="AA103">
        <v>0</v>
      </c>
      <c r="AB103">
        <v>0</v>
      </c>
      <c r="AC103">
        <v>0</v>
      </c>
      <c r="AD103">
        <v>0</v>
      </c>
      <c r="AE103">
        <v>0</v>
      </c>
      <c r="AF103">
        <v>0</v>
      </c>
    </row>
    <row r="104" spans="1:32" hidden="1" x14ac:dyDescent="0.25">
      <c r="A104" t="s">
        <v>31</v>
      </c>
      <c r="B104" s="24" t="s">
        <v>6352</v>
      </c>
      <c r="C104" t="s">
        <v>211</v>
      </c>
      <c r="D104">
        <v>111</v>
      </c>
      <c r="E104">
        <v>110</v>
      </c>
      <c r="F104">
        <v>0</v>
      </c>
      <c r="G104">
        <v>0</v>
      </c>
      <c r="H104">
        <v>2</v>
      </c>
      <c r="I104">
        <v>0</v>
      </c>
      <c r="J104" s="21">
        <v>0</v>
      </c>
      <c r="K104" t="s">
        <v>114</v>
      </c>
      <c r="L104" t="s">
        <v>115</v>
      </c>
      <c r="M104" t="s">
        <v>208</v>
      </c>
      <c r="N104" t="s">
        <v>209</v>
      </c>
      <c r="O104" s="21">
        <v>24272</v>
      </c>
      <c r="P104" t="s">
        <v>210</v>
      </c>
      <c r="R104">
        <v>2</v>
      </c>
      <c r="S104">
        <v>3</v>
      </c>
      <c r="T104" t="s">
        <v>42</v>
      </c>
      <c r="U104">
        <v>80.08</v>
      </c>
      <c r="V104">
        <v>0.22500000000000001</v>
      </c>
      <c r="W104">
        <v>-0.214</v>
      </c>
      <c r="X104">
        <v>0.22500000000000001</v>
      </c>
      <c r="Y104">
        <v>-0.14399999999999999</v>
      </c>
      <c r="Z104">
        <v>-9.6000000000000002E-2</v>
      </c>
      <c r="AA104">
        <v>80.08</v>
      </c>
      <c r="AB104">
        <v>0.23499999999999999</v>
      </c>
      <c r="AC104">
        <v>-0.20499999999999999</v>
      </c>
      <c r="AD104">
        <v>0.23499999999999999</v>
      </c>
      <c r="AE104">
        <v>-0.14499999999999999</v>
      </c>
      <c r="AF104">
        <v>-0.11799999999999999</v>
      </c>
    </row>
    <row r="105" spans="1:32" hidden="1" x14ac:dyDescent="0.25">
      <c r="A105" t="s">
        <v>31</v>
      </c>
      <c r="B105" s="24" t="s">
        <v>6352</v>
      </c>
      <c r="C105" t="s">
        <v>212</v>
      </c>
      <c r="D105">
        <v>112</v>
      </c>
      <c r="E105">
        <v>111</v>
      </c>
      <c r="F105">
        <v>0</v>
      </c>
      <c r="G105">
        <v>0</v>
      </c>
      <c r="H105">
        <v>3</v>
      </c>
      <c r="I105">
        <v>0</v>
      </c>
      <c r="J105" s="21">
        <v>0</v>
      </c>
      <c r="K105" t="s">
        <v>114</v>
      </c>
      <c r="L105" t="s">
        <v>115</v>
      </c>
      <c r="M105" t="s">
        <v>208</v>
      </c>
      <c r="N105" t="s">
        <v>209</v>
      </c>
      <c r="O105" s="21">
        <v>24273</v>
      </c>
      <c r="P105" t="s">
        <v>213</v>
      </c>
      <c r="R105">
        <v>2</v>
      </c>
      <c r="S105">
        <v>1</v>
      </c>
      <c r="T105" t="s">
        <v>38</v>
      </c>
      <c r="U105">
        <v>63.01</v>
      </c>
      <c r="V105">
        <v>0.121</v>
      </c>
      <c r="W105">
        <v>-0.251</v>
      </c>
      <c r="X105">
        <v>-8.5999999999999993E-2</v>
      </c>
      <c r="Y105">
        <v>0.121</v>
      </c>
      <c r="Z105">
        <v>0.01</v>
      </c>
      <c r="AA105">
        <v>63.01</v>
      </c>
      <c r="AB105">
        <v>0.11899999999999999</v>
      </c>
      <c r="AC105">
        <v>-0.252</v>
      </c>
      <c r="AD105">
        <v>-0.106</v>
      </c>
      <c r="AE105">
        <v>0.11899999999999999</v>
      </c>
      <c r="AF105">
        <v>1.2999999999999999E-2</v>
      </c>
    </row>
    <row r="106" spans="1:32" hidden="1" x14ac:dyDescent="0.25">
      <c r="A106" t="s">
        <v>31</v>
      </c>
      <c r="B106" s="24" t="s">
        <v>6352</v>
      </c>
      <c r="C106" t="s">
        <v>214</v>
      </c>
      <c r="D106">
        <v>113</v>
      </c>
      <c r="E106">
        <v>112</v>
      </c>
      <c r="F106">
        <v>0</v>
      </c>
      <c r="G106">
        <v>0</v>
      </c>
      <c r="H106">
        <v>3</v>
      </c>
      <c r="I106">
        <v>0</v>
      </c>
      <c r="J106" s="21">
        <v>0</v>
      </c>
      <c r="K106" t="s">
        <v>114</v>
      </c>
      <c r="L106" t="s">
        <v>115</v>
      </c>
      <c r="M106" t="s">
        <v>208</v>
      </c>
      <c r="N106" t="s">
        <v>209</v>
      </c>
      <c r="O106" s="21">
        <v>24273</v>
      </c>
      <c r="P106" t="s">
        <v>213</v>
      </c>
      <c r="R106">
        <v>2</v>
      </c>
      <c r="S106">
        <v>1</v>
      </c>
      <c r="T106" t="s">
        <v>38</v>
      </c>
      <c r="U106">
        <v>89.84</v>
      </c>
      <c r="V106">
        <v>0.30399999999999999</v>
      </c>
      <c r="W106">
        <v>-0.13900000000000001</v>
      </c>
      <c r="X106">
        <v>-0.183</v>
      </c>
      <c r="Y106">
        <v>0.30399999999999999</v>
      </c>
      <c r="Z106">
        <v>-0.14699999999999999</v>
      </c>
      <c r="AA106">
        <v>89.84</v>
      </c>
      <c r="AB106">
        <v>0.312</v>
      </c>
      <c r="AC106">
        <v>-0.153</v>
      </c>
      <c r="AD106">
        <v>-0.20100000000000001</v>
      </c>
      <c r="AE106">
        <v>0.312</v>
      </c>
      <c r="AF106">
        <v>-0.13200000000000001</v>
      </c>
    </row>
    <row r="107" spans="1:32" hidden="1" x14ac:dyDescent="0.25">
      <c r="A107" t="s">
        <v>31</v>
      </c>
      <c r="B107" s="24" t="s">
        <v>6352</v>
      </c>
      <c r="C107" t="s">
        <v>215</v>
      </c>
      <c r="D107">
        <v>114</v>
      </c>
      <c r="E107">
        <v>113</v>
      </c>
      <c r="F107">
        <v>0</v>
      </c>
      <c r="G107">
        <v>0</v>
      </c>
      <c r="H107">
        <v>1</v>
      </c>
      <c r="I107">
        <v>0</v>
      </c>
      <c r="J107" s="21">
        <v>0</v>
      </c>
      <c r="K107" t="s">
        <v>114</v>
      </c>
      <c r="L107" t="s">
        <v>115</v>
      </c>
      <c r="M107" t="s">
        <v>208</v>
      </c>
      <c r="N107" t="s">
        <v>209</v>
      </c>
      <c r="O107" s="21">
        <v>24274</v>
      </c>
      <c r="P107" t="s">
        <v>216</v>
      </c>
      <c r="R107">
        <v>2</v>
      </c>
      <c r="S107">
        <v>3</v>
      </c>
      <c r="T107" t="s">
        <v>42</v>
      </c>
      <c r="U107">
        <v>48.37</v>
      </c>
      <c r="V107">
        <v>0.248</v>
      </c>
      <c r="W107">
        <v>0.248</v>
      </c>
      <c r="X107">
        <v>-0.20799999999999999</v>
      </c>
      <c r="Y107">
        <v>-0.14899999999999999</v>
      </c>
      <c r="Z107">
        <v>-0.157</v>
      </c>
      <c r="AA107">
        <v>48.37</v>
      </c>
      <c r="AB107">
        <v>0.23499999999999999</v>
      </c>
      <c r="AC107">
        <v>0.23499999999999999</v>
      </c>
      <c r="AD107">
        <v>-0.19800000000000001</v>
      </c>
      <c r="AE107">
        <v>-0.14599999999999999</v>
      </c>
      <c r="AF107">
        <v>-0.16200000000000001</v>
      </c>
    </row>
    <row r="108" spans="1:32" hidden="1" x14ac:dyDescent="0.25">
      <c r="A108" t="s">
        <v>31</v>
      </c>
      <c r="B108" s="24" t="s">
        <v>6352</v>
      </c>
      <c r="C108" t="s">
        <v>217</v>
      </c>
      <c r="D108">
        <v>115</v>
      </c>
      <c r="E108">
        <v>114</v>
      </c>
      <c r="F108">
        <v>0</v>
      </c>
      <c r="G108">
        <v>0</v>
      </c>
      <c r="H108">
        <v>4</v>
      </c>
      <c r="I108">
        <v>0</v>
      </c>
      <c r="J108" s="21">
        <v>0</v>
      </c>
      <c r="K108" t="s">
        <v>114</v>
      </c>
      <c r="L108" t="s">
        <v>115</v>
      </c>
      <c r="M108" t="s">
        <v>208</v>
      </c>
      <c r="N108" t="s">
        <v>209</v>
      </c>
      <c r="O108" s="21">
        <v>24274</v>
      </c>
      <c r="P108" t="s">
        <v>216</v>
      </c>
      <c r="R108">
        <v>2</v>
      </c>
      <c r="S108">
        <v>3</v>
      </c>
      <c r="T108" t="s">
        <v>42</v>
      </c>
      <c r="U108">
        <v>87.8</v>
      </c>
      <c r="V108">
        <v>0.32300000000000001</v>
      </c>
      <c r="W108">
        <v>-0.16300000000000001</v>
      </c>
      <c r="X108">
        <v>-0.16500000000000001</v>
      </c>
      <c r="Y108">
        <v>-0.158</v>
      </c>
      <c r="Z108">
        <v>0.32300000000000001</v>
      </c>
      <c r="AA108">
        <v>87.8</v>
      </c>
      <c r="AB108">
        <v>0.28699999999999998</v>
      </c>
      <c r="AC108">
        <v>-0.14000000000000001</v>
      </c>
      <c r="AD108">
        <v>-0.13900000000000001</v>
      </c>
      <c r="AE108">
        <v>-0.14099999999999999</v>
      </c>
      <c r="AF108">
        <v>0.28699999999999998</v>
      </c>
    </row>
    <row r="109" spans="1:32" hidden="1" x14ac:dyDescent="0.25">
      <c r="A109" t="s">
        <v>31</v>
      </c>
      <c r="B109" s="24" t="s">
        <v>6352</v>
      </c>
      <c r="C109" t="s">
        <v>234</v>
      </c>
      <c r="D109">
        <v>0</v>
      </c>
      <c r="E109">
        <v>115</v>
      </c>
      <c r="F109">
        <v>0</v>
      </c>
      <c r="G109">
        <v>0</v>
      </c>
      <c r="H109">
        <v>1</v>
      </c>
      <c r="I109">
        <v>0</v>
      </c>
      <c r="J109" s="15">
        <v>1</v>
      </c>
      <c r="K109" t="s">
        <v>114</v>
      </c>
      <c r="L109" t="s">
        <v>115</v>
      </c>
      <c r="M109" t="s">
        <v>208</v>
      </c>
      <c r="N109" t="s">
        <v>209</v>
      </c>
      <c r="O109" s="15">
        <v>24274</v>
      </c>
      <c r="P109" t="s">
        <v>216</v>
      </c>
      <c r="R109">
        <v>2</v>
      </c>
      <c r="S109">
        <v>3</v>
      </c>
      <c r="T109" t="s">
        <v>42</v>
      </c>
      <c r="U109">
        <v>29.41</v>
      </c>
      <c r="V109">
        <v>-4.5999999999999999E-2</v>
      </c>
      <c r="W109">
        <v>-4.5999999999999999E-2</v>
      </c>
      <c r="X109">
        <v>-1.6E-2</v>
      </c>
      <c r="Y109">
        <v>0.13800000000000001</v>
      </c>
      <c r="Z109">
        <v>-0.122</v>
      </c>
      <c r="AA109">
        <v>0</v>
      </c>
      <c r="AB109">
        <v>0</v>
      </c>
      <c r="AC109">
        <v>0</v>
      </c>
      <c r="AD109">
        <v>0</v>
      </c>
      <c r="AE109">
        <v>0</v>
      </c>
      <c r="AF109">
        <v>0</v>
      </c>
    </row>
    <row r="110" spans="1:32" hidden="1" x14ac:dyDescent="0.25">
      <c r="A110" t="s">
        <v>31</v>
      </c>
      <c r="B110" s="24" t="s">
        <v>6352</v>
      </c>
      <c r="C110" t="s">
        <v>222</v>
      </c>
      <c r="D110">
        <v>119</v>
      </c>
      <c r="E110">
        <v>119</v>
      </c>
      <c r="F110">
        <v>0</v>
      </c>
      <c r="G110">
        <v>0</v>
      </c>
      <c r="H110">
        <v>4</v>
      </c>
      <c r="I110">
        <v>0</v>
      </c>
      <c r="J110" s="21">
        <v>0</v>
      </c>
      <c r="K110" t="s">
        <v>114</v>
      </c>
      <c r="L110" t="s">
        <v>115</v>
      </c>
      <c r="M110" t="s">
        <v>208</v>
      </c>
      <c r="N110" t="s">
        <v>209</v>
      </c>
      <c r="O110" s="21">
        <v>24276</v>
      </c>
      <c r="P110" t="s">
        <v>223</v>
      </c>
      <c r="R110">
        <v>2</v>
      </c>
      <c r="S110">
        <v>2</v>
      </c>
      <c r="T110" t="s">
        <v>47</v>
      </c>
      <c r="U110">
        <v>77.64</v>
      </c>
      <c r="V110">
        <v>0.312</v>
      </c>
      <c r="W110">
        <v>-0.24099999999999999</v>
      </c>
      <c r="X110">
        <v>-4.8000000000000001E-2</v>
      </c>
      <c r="Y110">
        <v>-0.22</v>
      </c>
      <c r="Z110">
        <v>0.312</v>
      </c>
      <c r="AA110">
        <v>77.64</v>
      </c>
      <c r="AB110">
        <v>0.308</v>
      </c>
      <c r="AC110">
        <v>-0.23</v>
      </c>
      <c r="AD110">
        <v>-0.03</v>
      </c>
      <c r="AE110">
        <v>-0.23599999999999999</v>
      </c>
      <c r="AF110">
        <v>0.308</v>
      </c>
    </row>
    <row r="111" spans="1:32" hidden="1" x14ac:dyDescent="0.25">
      <c r="A111" t="s">
        <v>31</v>
      </c>
      <c r="B111" s="24" t="s">
        <v>6352</v>
      </c>
      <c r="C111" t="s">
        <v>224</v>
      </c>
      <c r="D111">
        <v>120</v>
      </c>
      <c r="E111">
        <v>120</v>
      </c>
      <c r="F111">
        <v>0</v>
      </c>
      <c r="G111">
        <v>0</v>
      </c>
      <c r="H111">
        <v>1</v>
      </c>
      <c r="I111">
        <v>0</v>
      </c>
      <c r="J111" s="21">
        <v>0</v>
      </c>
      <c r="K111" t="s">
        <v>114</v>
      </c>
      <c r="L111" t="s">
        <v>115</v>
      </c>
      <c r="M111" t="s">
        <v>208</v>
      </c>
      <c r="N111" t="s">
        <v>209</v>
      </c>
      <c r="O111" s="21">
        <v>24276</v>
      </c>
      <c r="P111" t="s">
        <v>223</v>
      </c>
      <c r="R111">
        <v>2</v>
      </c>
      <c r="S111">
        <v>2</v>
      </c>
      <c r="T111" t="s">
        <v>47</v>
      </c>
      <c r="U111">
        <v>76.83</v>
      </c>
      <c r="V111">
        <v>0.35</v>
      </c>
      <c r="W111">
        <v>0.35</v>
      </c>
      <c r="X111">
        <v>-0.107</v>
      </c>
      <c r="Y111">
        <v>-0.32</v>
      </c>
      <c r="Z111">
        <v>-7.4999999999999997E-2</v>
      </c>
      <c r="AA111">
        <v>76.83</v>
      </c>
      <c r="AB111">
        <v>0.34899999999999998</v>
      </c>
      <c r="AC111">
        <v>0.34899999999999998</v>
      </c>
      <c r="AD111">
        <v>-9.1999999999999998E-2</v>
      </c>
      <c r="AE111">
        <v>-0.33200000000000002</v>
      </c>
      <c r="AF111">
        <v>-8.3000000000000004E-2</v>
      </c>
    </row>
    <row r="112" spans="1:32" hidden="1" x14ac:dyDescent="0.25">
      <c r="A112" t="s">
        <v>31</v>
      </c>
      <c r="B112" s="24" t="s">
        <v>6352</v>
      </c>
      <c r="C112" t="s">
        <v>59</v>
      </c>
      <c r="D112">
        <v>14</v>
      </c>
      <c r="E112">
        <v>16</v>
      </c>
      <c r="F112">
        <v>0</v>
      </c>
      <c r="G112">
        <v>0</v>
      </c>
      <c r="H112">
        <v>4</v>
      </c>
      <c r="I112">
        <v>0</v>
      </c>
      <c r="J112" s="15">
        <v>1</v>
      </c>
      <c r="K112" t="s">
        <v>33</v>
      </c>
      <c r="L112" t="s">
        <v>34</v>
      </c>
      <c r="M112" t="s">
        <v>54</v>
      </c>
      <c r="N112" t="s">
        <v>55</v>
      </c>
      <c r="O112" s="15">
        <v>51841</v>
      </c>
      <c r="P112" t="s">
        <v>60</v>
      </c>
      <c r="R112">
        <v>2</v>
      </c>
      <c r="S112">
        <v>1</v>
      </c>
      <c r="T112" t="s">
        <v>38</v>
      </c>
      <c r="U112">
        <v>66.260000000000005</v>
      </c>
      <c r="V112">
        <v>0.17899999999999999</v>
      </c>
      <c r="W112">
        <v>-3.6999999999999998E-2</v>
      </c>
      <c r="X112">
        <v>-0.308</v>
      </c>
      <c r="Y112">
        <v>3.3000000000000002E-2</v>
      </c>
      <c r="Z112">
        <v>0.17899999999999999</v>
      </c>
      <c r="AA112">
        <v>0</v>
      </c>
      <c r="AB112">
        <v>0</v>
      </c>
      <c r="AC112">
        <v>0</v>
      </c>
      <c r="AD112">
        <v>0</v>
      </c>
      <c r="AE112">
        <v>0</v>
      </c>
      <c r="AF112">
        <v>0</v>
      </c>
    </row>
    <row r="113" spans="1:32" hidden="1" x14ac:dyDescent="0.25">
      <c r="A113" t="s">
        <v>31</v>
      </c>
      <c r="B113" s="24" t="s">
        <v>6352</v>
      </c>
      <c r="C113" t="s">
        <v>61</v>
      </c>
      <c r="D113">
        <v>15</v>
      </c>
      <c r="E113">
        <v>17</v>
      </c>
      <c r="F113">
        <v>0</v>
      </c>
      <c r="G113">
        <v>0</v>
      </c>
      <c r="H113">
        <v>4</v>
      </c>
      <c r="I113">
        <v>0</v>
      </c>
      <c r="J113" s="21">
        <v>0</v>
      </c>
      <c r="K113" t="s">
        <v>33</v>
      </c>
      <c r="L113" t="s">
        <v>34</v>
      </c>
      <c r="M113" t="s">
        <v>54</v>
      </c>
      <c r="N113" t="s">
        <v>55</v>
      </c>
      <c r="O113" s="21">
        <v>51841</v>
      </c>
      <c r="P113" t="s">
        <v>60</v>
      </c>
      <c r="R113">
        <v>2</v>
      </c>
      <c r="S113">
        <v>1</v>
      </c>
      <c r="T113" t="s">
        <v>38</v>
      </c>
      <c r="U113">
        <v>46.75</v>
      </c>
      <c r="V113">
        <v>0.20799999999999999</v>
      </c>
      <c r="W113">
        <v>-6.7000000000000004E-2</v>
      </c>
      <c r="X113">
        <v>-0.246</v>
      </c>
      <c r="Y113">
        <v>-7.5999999999999998E-2</v>
      </c>
      <c r="Z113">
        <v>0.20799999999999999</v>
      </c>
      <c r="AA113">
        <v>46.75</v>
      </c>
      <c r="AB113">
        <v>0.187</v>
      </c>
      <c r="AC113">
        <v>-4.5999999999999999E-2</v>
      </c>
      <c r="AD113">
        <v>-0.254</v>
      </c>
      <c r="AE113">
        <v>-8.1000000000000003E-2</v>
      </c>
      <c r="AF113">
        <v>0.187</v>
      </c>
    </row>
    <row r="114" spans="1:32" hidden="1" x14ac:dyDescent="0.25">
      <c r="A114" t="s">
        <v>31</v>
      </c>
      <c r="B114" s="24" t="s">
        <v>6352</v>
      </c>
      <c r="C114" t="s">
        <v>62</v>
      </c>
      <c r="D114">
        <v>16</v>
      </c>
      <c r="E114">
        <v>18</v>
      </c>
      <c r="F114">
        <v>0</v>
      </c>
      <c r="G114">
        <v>0</v>
      </c>
      <c r="H114">
        <v>2</v>
      </c>
      <c r="I114">
        <v>0</v>
      </c>
      <c r="J114" s="15">
        <v>1</v>
      </c>
      <c r="K114" t="s">
        <v>33</v>
      </c>
      <c r="L114" t="s">
        <v>34</v>
      </c>
      <c r="M114" t="s">
        <v>54</v>
      </c>
      <c r="N114" t="s">
        <v>55</v>
      </c>
      <c r="O114" s="15">
        <v>51841</v>
      </c>
      <c r="P114" t="s">
        <v>60</v>
      </c>
      <c r="R114">
        <v>2</v>
      </c>
      <c r="S114">
        <v>1</v>
      </c>
      <c r="T114" t="s">
        <v>38</v>
      </c>
      <c r="U114">
        <v>72.760000000000005</v>
      </c>
      <c r="V114">
        <v>1.4999999999999999E-2</v>
      </c>
      <c r="W114">
        <v>-6.0000000000000001E-3</v>
      </c>
      <c r="X114">
        <v>1.4999999999999999E-2</v>
      </c>
      <c r="Y114">
        <v>1E-3</v>
      </c>
      <c r="Z114">
        <v>-0.109</v>
      </c>
      <c r="AA114">
        <v>0</v>
      </c>
      <c r="AB114">
        <v>0</v>
      </c>
      <c r="AC114">
        <v>0</v>
      </c>
      <c r="AD114">
        <v>0</v>
      </c>
      <c r="AE114">
        <v>0</v>
      </c>
      <c r="AF114">
        <v>0</v>
      </c>
    </row>
    <row r="115" spans="1:32" hidden="1" x14ac:dyDescent="0.25">
      <c r="A115" t="s">
        <v>31</v>
      </c>
      <c r="B115" s="24" t="s">
        <v>6352</v>
      </c>
      <c r="C115" t="s">
        <v>84</v>
      </c>
      <c r="D115">
        <v>30</v>
      </c>
      <c r="E115">
        <v>33</v>
      </c>
      <c r="F115">
        <v>0</v>
      </c>
      <c r="G115">
        <v>0</v>
      </c>
      <c r="H115">
        <v>3</v>
      </c>
      <c r="I115">
        <v>0</v>
      </c>
      <c r="J115" s="15">
        <v>1</v>
      </c>
      <c r="K115" t="s">
        <v>33</v>
      </c>
      <c r="L115" t="s">
        <v>34</v>
      </c>
      <c r="M115" t="s">
        <v>71</v>
      </c>
      <c r="N115" t="s">
        <v>72</v>
      </c>
      <c r="O115" s="16">
        <v>51852</v>
      </c>
      <c r="P115" t="s">
        <v>85</v>
      </c>
      <c r="R115">
        <v>1</v>
      </c>
      <c r="S115">
        <v>2</v>
      </c>
      <c r="T115" t="s">
        <v>47</v>
      </c>
      <c r="U115">
        <v>53.25</v>
      </c>
      <c r="V115">
        <v>-1.4E-2</v>
      </c>
      <c r="W115">
        <v>0.03</v>
      </c>
      <c r="X115">
        <v>-0.24399999999999999</v>
      </c>
      <c r="Y115">
        <v>-1.4E-2</v>
      </c>
      <c r="Z115">
        <v>-9.0999999999999998E-2</v>
      </c>
      <c r="AA115">
        <v>0</v>
      </c>
      <c r="AB115">
        <v>0</v>
      </c>
      <c r="AC115">
        <v>0</v>
      </c>
      <c r="AD115">
        <v>0</v>
      </c>
      <c r="AE115">
        <v>0</v>
      </c>
      <c r="AF115">
        <v>0</v>
      </c>
    </row>
    <row r="116" spans="1:32" hidden="1" x14ac:dyDescent="0.25">
      <c r="A116" t="s">
        <v>31</v>
      </c>
      <c r="B116" s="24" t="s">
        <v>6352</v>
      </c>
      <c r="C116" t="s">
        <v>86</v>
      </c>
      <c r="D116">
        <v>31</v>
      </c>
      <c r="E116">
        <v>34</v>
      </c>
      <c r="F116">
        <v>0</v>
      </c>
      <c r="G116">
        <v>0</v>
      </c>
      <c r="H116">
        <v>1</v>
      </c>
      <c r="I116">
        <v>0</v>
      </c>
      <c r="J116" s="15">
        <v>1</v>
      </c>
      <c r="K116" t="s">
        <v>33</v>
      </c>
      <c r="L116" t="s">
        <v>34</v>
      </c>
      <c r="M116" t="s">
        <v>71</v>
      </c>
      <c r="N116" t="s">
        <v>72</v>
      </c>
      <c r="O116" s="16">
        <v>51852</v>
      </c>
      <c r="P116" t="s">
        <v>85</v>
      </c>
      <c r="R116">
        <v>1</v>
      </c>
      <c r="S116">
        <v>2</v>
      </c>
      <c r="T116" t="s">
        <v>47</v>
      </c>
      <c r="U116">
        <v>36.18</v>
      </c>
      <c r="V116">
        <v>5.6000000000000001E-2</v>
      </c>
      <c r="W116">
        <v>5.6000000000000001E-2</v>
      </c>
      <c r="X116">
        <v>-0.17</v>
      </c>
      <c r="Y116">
        <v>-8.3000000000000004E-2</v>
      </c>
      <c r="Z116">
        <v>2.5999999999999999E-2</v>
      </c>
      <c r="AA116">
        <v>0</v>
      </c>
      <c r="AB116">
        <v>0</v>
      </c>
      <c r="AC116">
        <v>0</v>
      </c>
      <c r="AD116">
        <v>0</v>
      </c>
      <c r="AE116">
        <v>0</v>
      </c>
      <c r="AF116">
        <v>0</v>
      </c>
    </row>
    <row r="117" spans="1:32" hidden="1" x14ac:dyDescent="0.25">
      <c r="A117" t="s">
        <v>31</v>
      </c>
      <c r="B117" s="24" t="s">
        <v>6352</v>
      </c>
      <c r="C117" t="s">
        <v>102</v>
      </c>
      <c r="D117">
        <v>41</v>
      </c>
      <c r="E117">
        <v>42</v>
      </c>
      <c r="F117">
        <v>0</v>
      </c>
      <c r="G117">
        <v>0</v>
      </c>
      <c r="H117">
        <v>4</v>
      </c>
      <c r="I117">
        <v>0</v>
      </c>
      <c r="J117" s="15">
        <v>1</v>
      </c>
      <c r="K117" t="s">
        <v>33</v>
      </c>
      <c r="L117" t="s">
        <v>34</v>
      </c>
      <c r="M117" t="s">
        <v>94</v>
      </c>
      <c r="N117" t="s">
        <v>95</v>
      </c>
      <c r="O117" s="15">
        <v>51859</v>
      </c>
      <c r="P117" t="s">
        <v>103</v>
      </c>
      <c r="R117">
        <v>2</v>
      </c>
      <c r="S117">
        <v>3</v>
      </c>
      <c r="T117" t="s">
        <v>42</v>
      </c>
      <c r="U117">
        <v>6.1</v>
      </c>
      <c r="V117">
        <v>-0.20699999999999999</v>
      </c>
      <c r="W117">
        <v>0.20399999999999999</v>
      </c>
      <c r="X117">
        <v>-0.14699999999999999</v>
      </c>
      <c r="Y117">
        <v>-0.11600000000000001</v>
      </c>
      <c r="Z117">
        <v>-0.20699999999999999</v>
      </c>
      <c r="AA117">
        <v>0</v>
      </c>
      <c r="AB117">
        <v>0</v>
      </c>
      <c r="AC117">
        <v>0</v>
      </c>
      <c r="AD117">
        <v>0</v>
      </c>
      <c r="AE117">
        <v>0</v>
      </c>
      <c r="AF117">
        <v>0</v>
      </c>
    </row>
    <row r="118" spans="1:32" hidden="1" x14ac:dyDescent="0.25">
      <c r="A118" t="s">
        <v>31</v>
      </c>
      <c r="B118" s="24" t="s">
        <v>6352</v>
      </c>
      <c r="C118" t="s">
        <v>104</v>
      </c>
      <c r="D118">
        <v>42</v>
      </c>
      <c r="E118">
        <v>43</v>
      </c>
      <c r="F118">
        <v>0</v>
      </c>
      <c r="G118">
        <v>0</v>
      </c>
      <c r="H118">
        <v>3</v>
      </c>
      <c r="I118">
        <v>0</v>
      </c>
      <c r="J118" s="21">
        <v>0</v>
      </c>
      <c r="K118" t="s">
        <v>33</v>
      </c>
      <c r="L118" t="s">
        <v>34</v>
      </c>
      <c r="M118" t="s">
        <v>94</v>
      </c>
      <c r="N118" t="s">
        <v>95</v>
      </c>
      <c r="O118" s="21">
        <v>51859</v>
      </c>
      <c r="P118" t="s">
        <v>103</v>
      </c>
      <c r="R118">
        <v>2</v>
      </c>
      <c r="S118">
        <v>3</v>
      </c>
      <c r="T118" t="s">
        <v>42</v>
      </c>
      <c r="U118">
        <v>85.37</v>
      </c>
      <c r="V118">
        <v>0.19800000000000001</v>
      </c>
      <c r="W118">
        <v>-1.4999999999999999E-2</v>
      </c>
      <c r="X118">
        <v>-5.8999999999999997E-2</v>
      </c>
      <c r="Y118">
        <v>0.19800000000000001</v>
      </c>
      <c r="Z118">
        <v>-0.313</v>
      </c>
      <c r="AA118">
        <v>85.37</v>
      </c>
      <c r="AB118">
        <v>0.17899999999999999</v>
      </c>
      <c r="AC118">
        <v>1E-3</v>
      </c>
      <c r="AD118">
        <v>-6.2E-2</v>
      </c>
      <c r="AE118">
        <v>0.17899999999999999</v>
      </c>
      <c r="AF118">
        <v>-0.316</v>
      </c>
    </row>
    <row r="119" spans="1:32" hidden="1" x14ac:dyDescent="0.25">
      <c r="A119" t="s">
        <v>31</v>
      </c>
      <c r="B119" s="24" t="s">
        <v>6352</v>
      </c>
      <c r="C119" t="s">
        <v>105</v>
      </c>
      <c r="D119">
        <v>43</v>
      </c>
      <c r="E119">
        <v>44</v>
      </c>
      <c r="F119">
        <v>0</v>
      </c>
      <c r="G119">
        <v>0</v>
      </c>
      <c r="H119">
        <v>2</v>
      </c>
      <c r="I119">
        <v>0</v>
      </c>
      <c r="J119" s="15">
        <v>1</v>
      </c>
      <c r="K119" t="s">
        <v>33</v>
      </c>
      <c r="L119" t="s">
        <v>34</v>
      </c>
      <c r="M119" t="s">
        <v>94</v>
      </c>
      <c r="N119" t="s">
        <v>95</v>
      </c>
      <c r="O119" s="15">
        <v>51859</v>
      </c>
      <c r="P119" t="s">
        <v>103</v>
      </c>
      <c r="R119">
        <v>2</v>
      </c>
      <c r="S119">
        <v>3</v>
      </c>
      <c r="T119" t="s">
        <v>42</v>
      </c>
      <c r="U119">
        <v>70.73</v>
      </c>
      <c r="V119">
        <v>0.109</v>
      </c>
      <c r="W119">
        <v>-7.0000000000000007E-2</v>
      </c>
      <c r="X119">
        <v>0.109</v>
      </c>
      <c r="Y119">
        <v>-0.219</v>
      </c>
      <c r="Z119">
        <v>-3.9E-2</v>
      </c>
      <c r="AA119">
        <v>0</v>
      </c>
      <c r="AB119">
        <v>0</v>
      </c>
      <c r="AC119">
        <v>0</v>
      </c>
      <c r="AD119">
        <v>0</v>
      </c>
      <c r="AE119">
        <v>0</v>
      </c>
      <c r="AF119">
        <v>0</v>
      </c>
    </row>
    <row r="120" spans="1:32" hidden="1" x14ac:dyDescent="0.25">
      <c r="A120" t="s">
        <v>31</v>
      </c>
      <c r="B120" s="24" t="s">
        <v>6352</v>
      </c>
      <c r="C120" t="s">
        <v>154</v>
      </c>
      <c r="D120">
        <v>74</v>
      </c>
      <c r="E120">
        <v>74</v>
      </c>
      <c r="F120">
        <v>0</v>
      </c>
      <c r="G120">
        <v>0</v>
      </c>
      <c r="H120">
        <v>4</v>
      </c>
      <c r="I120">
        <v>0</v>
      </c>
      <c r="J120" s="21">
        <v>0</v>
      </c>
      <c r="K120" t="s">
        <v>114</v>
      </c>
      <c r="L120" t="s">
        <v>115</v>
      </c>
      <c r="M120" t="s">
        <v>142</v>
      </c>
      <c r="N120" t="s">
        <v>143</v>
      </c>
      <c r="O120" s="21">
        <v>51862</v>
      </c>
      <c r="P120" t="s">
        <v>155</v>
      </c>
      <c r="R120">
        <v>2</v>
      </c>
      <c r="S120">
        <v>3</v>
      </c>
      <c r="T120" t="s">
        <v>42</v>
      </c>
      <c r="U120">
        <v>57.32</v>
      </c>
      <c r="V120">
        <v>0.29499999999999998</v>
      </c>
      <c r="W120">
        <v>-0.129</v>
      </c>
      <c r="X120">
        <v>-0.245</v>
      </c>
      <c r="Y120">
        <v>-0.115</v>
      </c>
      <c r="Z120">
        <v>0.29499999999999998</v>
      </c>
      <c r="AA120">
        <v>57.32</v>
      </c>
      <c r="AB120">
        <v>0.27900000000000003</v>
      </c>
      <c r="AC120">
        <v>-0.11600000000000001</v>
      </c>
      <c r="AD120">
        <v>-0.26</v>
      </c>
      <c r="AE120">
        <v>-0.104</v>
      </c>
      <c r="AF120">
        <v>0.27900000000000003</v>
      </c>
    </row>
    <row r="121" spans="1:32" hidden="1" x14ac:dyDescent="0.25">
      <c r="A121" t="s">
        <v>31</v>
      </c>
      <c r="B121" s="24" t="s">
        <v>6352</v>
      </c>
      <c r="C121" t="s">
        <v>156</v>
      </c>
      <c r="D121">
        <v>75</v>
      </c>
      <c r="E121">
        <v>75</v>
      </c>
      <c r="F121">
        <v>0</v>
      </c>
      <c r="G121">
        <v>0</v>
      </c>
      <c r="H121">
        <v>3</v>
      </c>
      <c r="I121">
        <v>0</v>
      </c>
      <c r="J121" s="15">
        <v>1</v>
      </c>
      <c r="K121" t="s">
        <v>114</v>
      </c>
      <c r="L121" t="s">
        <v>115</v>
      </c>
      <c r="M121" t="s">
        <v>142</v>
      </c>
      <c r="N121" t="s">
        <v>143</v>
      </c>
      <c r="O121" s="15">
        <v>51862</v>
      </c>
      <c r="P121" t="s">
        <v>155</v>
      </c>
      <c r="R121">
        <v>2</v>
      </c>
      <c r="S121">
        <v>3</v>
      </c>
      <c r="T121" t="s">
        <v>42</v>
      </c>
      <c r="U121">
        <v>57.72</v>
      </c>
      <c r="V121">
        <v>0.129</v>
      </c>
      <c r="W121">
        <v>-3.7999999999999999E-2</v>
      </c>
      <c r="X121">
        <v>-0.187</v>
      </c>
      <c r="Y121">
        <v>0.129</v>
      </c>
      <c r="Z121">
        <v>-0.10100000000000001</v>
      </c>
      <c r="AA121">
        <v>0</v>
      </c>
      <c r="AB121">
        <v>0</v>
      </c>
      <c r="AC121">
        <v>0</v>
      </c>
      <c r="AD121">
        <v>0</v>
      </c>
      <c r="AE121">
        <v>0</v>
      </c>
      <c r="AF121">
        <v>0</v>
      </c>
    </row>
    <row r="122" spans="1:32" hidden="1" x14ac:dyDescent="0.25">
      <c r="A122" t="s">
        <v>31</v>
      </c>
      <c r="B122" s="24" t="s">
        <v>6352</v>
      </c>
      <c r="C122" t="s">
        <v>157</v>
      </c>
      <c r="D122">
        <v>76</v>
      </c>
      <c r="E122">
        <v>76</v>
      </c>
      <c r="F122">
        <v>0</v>
      </c>
      <c r="G122">
        <v>0</v>
      </c>
      <c r="H122">
        <v>2</v>
      </c>
      <c r="I122">
        <v>0</v>
      </c>
      <c r="J122" s="21">
        <v>0</v>
      </c>
      <c r="K122" t="s">
        <v>114</v>
      </c>
      <c r="L122" t="s">
        <v>115</v>
      </c>
      <c r="M122" t="s">
        <v>142</v>
      </c>
      <c r="N122" t="s">
        <v>143</v>
      </c>
      <c r="O122" s="21">
        <v>51862</v>
      </c>
      <c r="P122" t="s">
        <v>155</v>
      </c>
      <c r="R122">
        <v>2</v>
      </c>
      <c r="S122">
        <v>3</v>
      </c>
      <c r="T122" t="s">
        <v>42</v>
      </c>
      <c r="U122">
        <v>41.06</v>
      </c>
      <c r="V122">
        <v>0.17699999999999999</v>
      </c>
      <c r="W122">
        <v>-0.11700000000000001</v>
      </c>
      <c r="X122">
        <v>0.17699999999999999</v>
      </c>
      <c r="Y122">
        <v>-0.217</v>
      </c>
      <c r="Z122">
        <v>-2</v>
      </c>
      <c r="AA122">
        <v>41.06</v>
      </c>
      <c r="AB122">
        <v>0.219</v>
      </c>
      <c r="AC122">
        <v>-0.115</v>
      </c>
      <c r="AD122">
        <v>0.219</v>
      </c>
      <c r="AE122">
        <v>-0.27400000000000002</v>
      </c>
      <c r="AF122">
        <v>-2</v>
      </c>
    </row>
    <row r="123" spans="1:32" hidden="1" x14ac:dyDescent="0.25">
      <c r="A123" t="s">
        <v>31</v>
      </c>
      <c r="B123" s="24" t="s">
        <v>6352</v>
      </c>
      <c r="C123" t="s">
        <v>169</v>
      </c>
      <c r="D123">
        <v>85</v>
      </c>
      <c r="E123">
        <v>85</v>
      </c>
      <c r="F123">
        <v>0</v>
      </c>
      <c r="G123">
        <v>0</v>
      </c>
      <c r="H123">
        <v>3</v>
      </c>
      <c r="I123">
        <v>0</v>
      </c>
      <c r="J123" s="21">
        <v>0</v>
      </c>
      <c r="K123" t="s">
        <v>114</v>
      </c>
      <c r="L123" t="s">
        <v>115</v>
      </c>
      <c r="M123" t="s">
        <v>170</v>
      </c>
      <c r="N123" t="s">
        <v>171</v>
      </c>
      <c r="O123" s="21">
        <v>51868</v>
      </c>
      <c r="P123" t="s">
        <v>172</v>
      </c>
      <c r="R123">
        <v>2</v>
      </c>
      <c r="S123">
        <v>1</v>
      </c>
      <c r="T123" t="s">
        <v>38</v>
      </c>
      <c r="U123">
        <v>39.840000000000003</v>
      </c>
      <c r="V123">
        <v>0.15</v>
      </c>
      <c r="W123">
        <v>-0.22</v>
      </c>
      <c r="X123">
        <v>-0.188</v>
      </c>
      <c r="Y123">
        <v>0.15</v>
      </c>
      <c r="Z123">
        <v>3.1E-2</v>
      </c>
      <c r="AA123">
        <v>39.840000000000003</v>
      </c>
      <c r="AB123">
        <v>0.183</v>
      </c>
      <c r="AC123">
        <v>-0.25700000000000001</v>
      </c>
      <c r="AD123">
        <v>-0.20799999999999999</v>
      </c>
      <c r="AE123">
        <v>0.183</v>
      </c>
      <c r="AF123">
        <v>1.4999999999999999E-2</v>
      </c>
    </row>
    <row r="124" spans="1:32" hidden="1" x14ac:dyDescent="0.25">
      <c r="A124" t="s">
        <v>31</v>
      </c>
      <c r="B124" s="24" t="s">
        <v>6352</v>
      </c>
      <c r="C124" t="s">
        <v>173</v>
      </c>
      <c r="D124">
        <v>86</v>
      </c>
      <c r="E124">
        <v>86</v>
      </c>
      <c r="F124">
        <v>0</v>
      </c>
      <c r="G124">
        <v>0</v>
      </c>
      <c r="H124">
        <v>3</v>
      </c>
      <c r="I124">
        <v>0</v>
      </c>
      <c r="J124" s="21">
        <v>0</v>
      </c>
      <c r="K124" t="s">
        <v>114</v>
      </c>
      <c r="L124" t="s">
        <v>115</v>
      </c>
      <c r="M124" t="s">
        <v>170</v>
      </c>
      <c r="N124" t="s">
        <v>171</v>
      </c>
      <c r="O124" s="21">
        <v>51868</v>
      </c>
      <c r="P124" t="s">
        <v>172</v>
      </c>
      <c r="R124">
        <v>2</v>
      </c>
      <c r="S124">
        <v>1</v>
      </c>
      <c r="T124" t="s">
        <v>38</v>
      </c>
      <c r="U124">
        <v>55.28</v>
      </c>
      <c r="V124">
        <v>0.20699999999999999</v>
      </c>
      <c r="W124">
        <v>-0.122</v>
      </c>
      <c r="X124">
        <v>-0.16600000000000001</v>
      </c>
      <c r="Y124">
        <v>0.20699999999999999</v>
      </c>
      <c r="Z124">
        <v>-0.11</v>
      </c>
      <c r="AA124">
        <v>55.28</v>
      </c>
      <c r="AB124">
        <v>0.224</v>
      </c>
      <c r="AC124">
        <v>-0.14399999999999999</v>
      </c>
      <c r="AD124">
        <v>-0.182</v>
      </c>
      <c r="AE124">
        <v>0.224</v>
      </c>
      <c r="AF124">
        <v>-0.121</v>
      </c>
    </row>
    <row r="125" spans="1:32" hidden="1" x14ac:dyDescent="0.25">
      <c r="A125" t="s">
        <v>31</v>
      </c>
      <c r="B125" s="24" t="s">
        <v>6352</v>
      </c>
      <c r="C125" t="s">
        <v>174</v>
      </c>
      <c r="D125">
        <v>87</v>
      </c>
      <c r="E125">
        <v>87</v>
      </c>
      <c r="F125">
        <v>0</v>
      </c>
      <c r="G125">
        <v>0</v>
      </c>
      <c r="H125">
        <v>1</v>
      </c>
      <c r="I125">
        <v>0</v>
      </c>
      <c r="J125" s="15">
        <v>1</v>
      </c>
      <c r="K125" t="s">
        <v>114</v>
      </c>
      <c r="L125" t="s">
        <v>115</v>
      </c>
      <c r="M125" t="s">
        <v>170</v>
      </c>
      <c r="N125" t="s">
        <v>171</v>
      </c>
      <c r="O125" s="15">
        <v>51868</v>
      </c>
      <c r="P125" t="s">
        <v>172</v>
      </c>
      <c r="R125">
        <v>2</v>
      </c>
      <c r="S125">
        <v>1</v>
      </c>
      <c r="T125" t="s">
        <v>38</v>
      </c>
      <c r="U125">
        <v>74.8</v>
      </c>
      <c r="V125">
        <v>0.17199999999999999</v>
      </c>
      <c r="W125">
        <v>0.17199999999999999</v>
      </c>
      <c r="X125">
        <v>-5.8999999999999997E-2</v>
      </c>
      <c r="Y125">
        <v>-0.189</v>
      </c>
      <c r="Z125">
        <v>-0.11799999999999999</v>
      </c>
      <c r="AA125">
        <v>0</v>
      </c>
      <c r="AB125">
        <v>0</v>
      </c>
      <c r="AC125">
        <v>0</v>
      </c>
      <c r="AD125">
        <v>0</v>
      </c>
      <c r="AE125">
        <v>0</v>
      </c>
      <c r="AF125">
        <v>0</v>
      </c>
    </row>
    <row r="126" spans="1:32" hidden="1" x14ac:dyDescent="0.25">
      <c r="A126" t="s">
        <v>31</v>
      </c>
      <c r="B126" s="24" t="s">
        <v>6352</v>
      </c>
      <c r="C126" t="s">
        <v>195</v>
      </c>
      <c r="D126">
        <v>101</v>
      </c>
      <c r="E126">
        <v>100</v>
      </c>
      <c r="F126">
        <v>0</v>
      </c>
      <c r="G126">
        <v>0</v>
      </c>
      <c r="H126">
        <v>2</v>
      </c>
      <c r="I126">
        <v>0</v>
      </c>
      <c r="J126" s="15">
        <v>1</v>
      </c>
      <c r="K126" t="s">
        <v>114</v>
      </c>
      <c r="L126" t="s">
        <v>115</v>
      </c>
      <c r="M126" t="s">
        <v>190</v>
      </c>
      <c r="N126" t="s">
        <v>191</v>
      </c>
      <c r="O126" s="15">
        <v>51872</v>
      </c>
      <c r="P126" t="s">
        <v>196</v>
      </c>
      <c r="R126">
        <v>2</v>
      </c>
      <c r="S126">
        <v>3</v>
      </c>
      <c r="T126" t="s">
        <v>42</v>
      </c>
      <c r="U126">
        <v>28.46</v>
      </c>
      <c r="V126">
        <v>7.2999999999999995E-2</v>
      </c>
      <c r="W126">
        <v>-0.27100000000000002</v>
      </c>
      <c r="X126">
        <v>7.2999999999999995E-2</v>
      </c>
      <c r="Y126">
        <v>-1.7999999999999999E-2</v>
      </c>
      <c r="Z126">
        <v>7.0999999999999994E-2</v>
      </c>
      <c r="AA126">
        <v>0</v>
      </c>
      <c r="AB126">
        <v>0</v>
      </c>
      <c r="AC126">
        <v>0</v>
      </c>
      <c r="AD126">
        <v>0</v>
      </c>
      <c r="AE126">
        <v>0</v>
      </c>
      <c r="AF126">
        <v>0</v>
      </c>
    </row>
    <row r="127" spans="1:32" hidden="1" x14ac:dyDescent="0.25">
      <c r="A127" t="s">
        <v>31</v>
      </c>
      <c r="B127" s="24" t="s">
        <v>6352</v>
      </c>
      <c r="C127" t="s">
        <v>197</v>
      </c>
      <c r="D127">
        <v>102</v>
      </c>
      <c r="E127">
        <v>101</v>
      </c>
      <c r="F127">
        <v>0</v>
      </c>
      <c r="G127">
        <v>0</v>
      </c>
      <c r="H127">
        <v>3</v>
      </c>
      <c r="I127">
        <v>0</v>
      </c>
      <c r="J127" s="21">
        <v>0</v>
      </c>
      <c r="K127" t="s">
        <v>114</v>
      </c>
      <c r="L127" t="s">
        <v>115</v>
      </c>
      <c r="M127" t="s">
        <v>190</v>
      </c>
      <c r="N127" t="s">
        <v>191</v>
      </c>
      <c r="O127" s="21">
        <v>51872</v>
      </c>
      <c r="P127" t="s">
        <v>196</v>
      </c>
      <c r="R127">
        <v>2</v>
      </c>
      <c r="S127">
        <v>3</v>
      </c>
      <c r="T127" t="s">
        <v>42</v>
      </c>
      <c r="U127">
        <v>47.56</v>
      </c>
      <c r="V127">
        <v>0.246</v>
      </c>
      <c r="W127">
        <v>-0.217</v>
      </c>
      <c r="X127">
        <v>-2.1999999999999999E-2</v>
      </c>
      <c r="Y127">
        <v>0.246</v>
      </c>
      <c r="Z127">
        <v>-0.17100000000000001</v>
      </c>
      <c r="AA127">
        <v>47.56</v>
      </c>
      <c r="AB127">
        <v>0.249</v>
      </c>
      <c r="AC127">
        <v>-0.247</v>
      </c>
      <c r="AD127">
        <v>-3.6999999999999998E-2</v>
      </c>
      <c r="AE127">
        <v>0.249</v>
      </c>
      <c r="AF127">
        <v>-0.159</v>
      </c>
    </row>
    <row r="128" spans="1:32" hidden="1" x14ac:dyDescent="0.25">
      <c r="A128" t="s">
        <v>31</v>
      </c>
      <c r="B128" s="24" t="s">
        <v>6352</v>
      </c>
      <c r="C128" t="s">
        <v>198</v>
      </c>
      <c r="D128">
        <v>103</v>
      </c>
      <c r="E128">
        <v>102</v>
      </c>
      <c r="F128">
        <v>0</v>
      </c>
      <c r="G128">
        <v>0</v>
      </c>
      <c r="H128">
        <v>1</v>
      </c>
      <c r="I128">
        <v>0</v>
      </c>
      <c r="J128" s="21">
        <v>0</v>
      </c>
      <c r="K128" t="s">
        <v>114</v>
      </c>
      <c r="L128" t="s">
        <v>115</v>
      </c>
      <c r="M128" t="s">
        <v>190</v>
      </c>
      <c r="N128" t="s">
        <v>191</v>
      </c>
      <c r="O128" s="21">
        <v>51872</v>
      </c>
      <c r="P128" t="s">
        <v>196</v>
      </c>
      <c r="R128">
        <v>2</v>
      </c>
      <c r="S128">
        <v>3</v>
      </c>
      <c r="T128" t="s">
        <v>42</v>
      </c>
      <c r="U128">
        <v>70.33</v>
      </c>
      <c r="V128">
        <v>0.18099999999999999</v>
      </c>
      <c r="W128">
        <v>0.18099999999999999</v>
      </c>
      <c r="X128">
        <v>-0.157</v>
      </c>
      <c r="Y128">
        <v>-0.14799999999999999</v>
      </c>
      <c r="Z128">
        <v>-7.5999999999999998E-2</v>
      </c>
      <c r="AA128">
        <v>70.33</v>
      </c>
      <c r="AB128">
        <v>0.157</v>
      </c>
      <c r="AC128">
        <v>0.157</v>
      </c>
      <c r="AD128">
        <v>-0.161</v>
      </c>
      <c r="AE128">
        <v>-0.15</v>
      </c>
      <c r="AF128">
        <v>-6.0999999999999999E-2</v>
      </c>
    </row>
    <row r="129" spans="1:32" hidden="1" x14ac:dyDescent="0.25">
      <c r="A129" t="s">
        <v>31</v>
      </c>
      <c r="B129" s="24" t="s">
        <v>6352</v>
      </c>
      <c r="C129" t="s">
        <v>218</v>
      </c>
      <c r="D129">
        <v>116</v>
      </c>
      <c r="E129">
        <v>116</v>
      </c>
      <c r="F129">
        <v>0</v>
      </c>
      <c r="G129">
        <v>0</v>
      </c>
      <c r="H129">
        <v>4</v>
      </c>
      <c r="I129">
        <v>0</v>
      </c>
      <c r="J129" s="21">
        <v>0</v>
      </c>
      <c r="K129" t="s">
        <v>114</v>
      </c>
      <c r="L129" t="s">
        <v>115</v>
      </c>
      <c r="M129" t="s">
        <v>208</v>
      </c>
      <c r="N129" t="s">
        <v>209</v>
      </c>
      <c r="O129" s="21">
        <v>51875</v>
      </c>
      <c r="P129" t="s">
        <v>219</v>
      </c>
      <c r="R129">
        <v>2</v>
      </c>
      <c r="S129">
        <v>3</v>
      </c>
      <c r="T129" t="s">
        <v>42</v>
      </c>
      <c r="U129">
        <v>62.6</v>
      </c>
      <c r="V129">
        <v>0.34499999999999997</v>
      </c>
      <c r="W129">
        <v>-5.2999999999999999E-2</v>
      </c>
      <c r="X129">
        <v>-0.34200000000000003</v>
      </c>
      <c r="Y129">
        <v>-0.13900000000000001</v>
      </c>
      <c r="Z129">
        <v>0.34499999999999997</v>
      </c>
      <c r="AA129">
        <v>62.6</v>
      </c>
      <c r="AB129">
        <v>0.35799999999999998</v>
      </c>
      <c r="AC129">
        <v>-7.6999999999999999E-2</v>
      </c>
      <c r="AD129">
        <v>-0.34100000000000003</v>
      </c>
      <c r="AE129">
        <v>-0.152</v>
      </c>
      <c r="AF129">
        <v>0.35799999999999998</v>
      </c>
    </row>
    <row r="130" spans="1:32" hidden="1" x14ac:dyDescent="0.25">
      <c r="A130" t="s">
        <v>31</v>
      </c>
      <c r="B130" s="24" t="s">
        <v>6352</v>
      </c>
      <c r="C130" t="s">
        <v>220</v>
      </c>
      <c r="D130">
        <v>117</v>
      </c>
      <c r="E130">
        <v>117</v>
      </c>
      <c r="F130">
        <v>0</v>
      </c>
      <c r="G130">
        <v>0</v>
      </c>
      <c r="H130">
        <v>2</v>
      </c>
      <c r="I130">
        <v>0</v>
      </c>
      <c r="J130" s="15">
        <v>1</v>
      </c>
      <c r="K130" t="s">
        <v>114</v>
      </c>
      <c r="L130" t="s">
        <v>115</v>
      </c>
      <c r="M130" t="s">
        <v>208</v>
      </c>
      <c r="N130" t="s">
        <v>209</v>
      </c>
      <c r="O130" s="15">
        <v>51875</v>
      </c>
      <c r="P130" t="s">
        <v>219</v>
      </c>
      <c r="R130">
        <v>2</v>
      </c>
      <c r="S130">
        <v>3</v>
      </c>
      <c r="T130" t="s">
        <v>42</v>
      </c>
      <c r="U130">
        <v>30.08</v>
      </c>
      <c r="V130">
        <v>0.108</v>
      </c>
      <c r="W130">
        <v>-3.3000000000000002E-2</v>
      </c>
      <c r="X130">
        <v>0.108</v>
      </c>
      <c r="Y130">
        <v>-2.5000000000000001E-2</v>
      </c>
      <c r="Z130">
        <v>-0.129</v>
      </c>
      <c r="AA130">
        <v>0</v>
      </c>
      <c r="AB130">
        <v>0</v>
      </c>
      <c r="AC130">
        <v>0</v>
      </c>
      <c r="AD130">
        <v>0</v>
      </c>
      <c r="AE130">
        <v>0</v>
      </c>
      <c r="AF130">
        <v>0</v>
      </c>
    </row>
    <row r="131" spans="1:32" hidden="1" x14ac:dyDescent="0.25">
      <c r="A131" t="s">
        <v>31</v>
      </c>
      <c r="B131" s="24" t="s">
        <v>6352</v>
      </c>
      <c r="C131" t="s">
        <v>221</v>
      </c>
      <c r="D131">
        <v>118</v>
      </c>
      <c r="E131">
        <v>118</v>
      </c>
      <c r="F131">
        <v>0</v>
      </c>
      <c r="G131">
        <v>0</v>
      </c>
      <c r="H131">
        <v>3</v>
      </c>
      <c r="I131">
        <v>0</v>
      </c>
      <c r="J131" s="21">
        <v>0</v>
      </c>
      <c r="K131" t="s">
        <v>114</v>
      </c>
      <c r="L131" t="s">
        <v>115</v>
      </c>
      <c r="M131" t="s">
        <v>208</v>
      </c>
      <c r="N131" t="s">
        <v>209</v>
      </c>
      <c r="O131" s="21">
        <v>51875</v>
      </c>
      <c r="P131" t="s">
        <v>219</v>
      </c>
      <c r="R131">
        <v>2</v>
      </c>
      <c r="S131">
        <v>3</v>
      </c>
      <c r="T131" t="s">
        <v>42</v>
      </c>
      <c r="U131">
        <v>42.28</v>
      </c>
      <c r="V131">
        <v>0.17299999999999999</v>
      </c>
      <c r="W131">
        <v>-5.7000000000000002E-2</v>
      </c>
      <c r="X131">
        <v>-0.185</v>
      </c>
      <c r="Y131">
        <v>0.17299999999999999</v>
      </c>
      <c r="Z131">
        <v>-3.1E-2</v>
      </c>
      <c r="AA131">
        <v>42.28</v>
      </c>
      <c r="AB131">
        <v>0.18099999999999999</v>
      </c>
      <c r="AC131">
        <v>-0.08</v>
      </c>
      <c r="AD131">
        <v>-0.187</v>
      </c>
      <c r="AE131">
        <v>0.18099999999999999</v>
      </c>
      <c r="AF131">
        <v>-2.8000000000000001E-2</v>
      </c>
    </row>
    <row r="132" spans="1:32" x14ac:dyDescent="0.25">
      <c r="A132" t="s">
        <v>235</v>
      </c>
      <c r="B132" s="10" t="s">
        <v>6351</v>
      </c>
      <c r="C132" t="s">
        <v>276</v>
      </c>
      <c r="D132">
        <v>28</v>
      </c>
      <c r="E132">
        <v>0</v>
      </c>
      <c r="F132">
        <v>0</v>
      </c>
      <c r="G132">
        <v>0</v>
      </c>
      <c r="H132">
        <v>1</v>
      </c>
      <c r="I132">
        <v>0</v>
      </c>
      <c r="J132" s="21">
        <v>0</v>
      </c>
      <c r="K132" t="s">
        <v>237</v>
      </c>
      <c r="L132" t="s">
        <v>34</v>
      </c>
      <c r="M132" t="s">
        <v>261</v>
      </c>
      <c r="N132" t="s">
        <v>55</v>
      </c>
      <c r="O132" s="21">
        <v>24287</v>
      </c>
      <c r="P132" t="s">
        <v>277</v>
      </c>
      <c r="R132">
        <v>2</v>
      </c>
      <c r="S132">
        <v>2</v>
      </c>
      <c r="T132" t="s">
        <v>47</v>
      </c>
      <c r="U132">
        <v>85.2</v>
      </c>
      <c r="V132">
        <v>0.151</v>
      </c>
      <c r="W132">
        <v>0.151</v>
      </c>
      <c r="X132">
        <v>-0.111</v>
      </c>
      <c r="Y132">
        <v>-0.15</v>
      </c>
      <c r="Z132">
        <v>-0.11600000000000001</v>
      </c>
      <c r="AA132">
        <v>85.2</v>
      </c>
      <c r="AB132">
        <v>0.17199999999999999</v>
      </c>
      <c r="AC132">
        <v>0.17199999999999999</v>
      </c>
      <c r="AD132">
        <v>-0.108</v>
      </c>
      <c r="AE132">
        <v>-0.183</v>
      </c>
      <c r="AF132">
        <v>-0.125</v>
      </c>
    </row>
    <row r="133" spans="1:32" x14ac:dyDescent="0.25">
      <c r="A133" t="s">
        <v>235</v>
      </c>
      <c r="B133" s="10" t="s">
        <v>6351</v>
      </c>
      <c r="C133" t="s">
        <v>278</v>
      </c>
      <c r="D133">
        <v>29</v>
      </c>
      <c r="E133">
        <v>0</v>
      </c>
      <c r="F133">
        <v>0</v>
      </c>
      <c r="G133">
        <v>0</v>
      </c>
      <c r="H133">
        <v>2</v>
      </c>
      <c r="I133">
        <v>0</v>
      </c>
      <c r="J133" s="21">
        <v>0</v>
      </c>
      <c r="K133" t="s">
        <v>237</v>
      </c>
      <c r="L133" t="s">
        <v>34</v>
      </c>
      <c r="M133" t="s">
        <v>261</v>
      </c>
      <c r="N133" t="s">
        <v>55</v>
      </c>
      <c r="O133" s="21">
        <v>24287</v>
      </c>
      <c r="P133" t="s">
        <v>277</v>
      </c>
      <c r="R133">
        <v>2</v>
      </c>
      <c r="S133">
        <v>2</v>
      </c>
      <c r="T133" t="s">
        <v>47</v>
      </c>
      <c r="U133">
        <v>77.98</v>
      </c>
      <c r="V133">
        <v>0.29799999999999999</v>
      </c>
      <c r="W133">
        <v>-0.107</v>
      </c>
      <c r="X133">
        <v>0.29799999999999999</v>
      </c>
      <c r="Y133">
        <v>-0.27900000000000003</v>
      </c>
      <c r="Z133">
        <v>-0.183</v>
      </c>
      <c r="AA133">
        <v>77.98</v>
      </c>
      <c r="AB133">
        <v>0.28499999999999998</v>
      </c>
      <c r="AC133">
        <v>-0.114</v>
      </c>
      <c r="AD133">
        <v>0.28499999999999998</v>
      </c>
      <c r="AE133">
        <v>-0.26500000000000001</v>
      </c>
      <c r="AF133">
        <v>-0.19600000000000001</v>
      </c>
    </row>
    <row r="134" spans="1:32" x14ac:dyDescent="0.25">
      <c r="A134" t="s">
        <v>235</v>
      </c>
      <c r="B134" s="10" t="s">
        <v>6351</v>
      </c>
      <c r="C134" t="s">
        <v>283</v>
      </c>
      <c r="D134">
        <v>33</v>
      </c>
      <c r="E134">
        <v>0</v>
      </c>
      <c r="F134">
        <v>0</v>
      </c>
      <c r="G134">
        <v>0</v>
      </c>
      <c r="H134">
        <v>3</v>
      </c>
      <c r="I134">
        <v>0</v>
      </c>
      <c r="J134" s="21">
        <v>0</v>
      </c>
      <c r="K134" t="s">
        <v>237</v>
      </c>
      <c r="L134" t="s">
        <v>34</v>
      </c>
      <c r="M134" t="s">
        <v>261</v>
      </c>
      <c r="N134" t="s">
        <v>55</v>
      </c>
      <c r="O134" s="21">
        <v>24289</v>
      </c>
      <c r="P134" t="s">
        <v>284</v>
      </c>
      <c r="R134">
        <v>3</v>
      </c>
      <c r="S134">
        <v>3</v>
      </c>
      <c r="T134" t="s">
        <v>42</v>
      </c>
      <c r="U134">
        <v>64.260000000000005</v>
      </c>
      <c r="V134">
        <v>0.21199999999999999</v>
      </c>
      <c r="W134">
        <v>-3.2000000000000001E-2</v>
      </c>
      <c r="X134">
        <v>-0.151</v>
      </c>
      <c r="Y134">
        <v>0.21199999999999999</v>
      </c>
      <c r="Z134">
        <v>-0.254</v>
      </c>
      <c r="AA134">
        <v>64.260000000000005</v>
      </c>
      <c r="AB134">
        <v>0.20799999999999999</v>
      </c>
      <c r="AC134">
        <v>-1.2E-2</v>
      </c>
      <c r="AD134">
        <v>-0.17799999999999999</v>
      </c>
      <c r="AE134">
        <v>0.20799999999999999</v>
      </c>
      <c r="AF134">
        <v>-0.26800000000000002</v>
      </c>
    </row>
    <row r="135" spans="1:32" x14ac:dyDescent="0.25">
      <c r="A135" t="s">
        <v>235</v>
      </c>
      <c r="B135" s="10" t="s">
        <v>6351</v>
      </c>
      <c r="C135" t="s">
        <v>285</v>
      </c>
      <c r="D135">
        <v>34</v>
      </c>
      <c r="E135">
        <v>0</v>
      </c>
      <c r="F135">
        <v>0</v>
      </c>
      <c r="G135">
        <v>0</v>
      </c>
      <c r="H135">
        <v>3</v>
      </c>
      <c r="I135">
        <v>0</v>
      </c>
      <c r="J135" s="21">
        <v>0</v>
      </c>
      <c r="K135" t="s">
        <v>237</v>
      </c>
      <c r="L135" t="s">
        <v>34</v>
      </c>
      <c r="M135" t="s">
        <v>261</v>
      </c>
      <c r="N135" t="s">
        <v>55</v>
      </c>
      <c r="O135" s="21">
        <v>24289</v>
      </c>
      <c r="P135" t="s">
        <v>284</v>
      </c>
      <c r="R135">
        <v>3</v>
      </c>
      <c r="S135">
        <v>3</v>
      </c>
      <c r="T135" t="s">
        <v>42</v>
      </c>
      <c r="U135">
        <v>66.06</v>
      </c>
      <c r="V135">
        <v>0.245</v>
      </c>
      <c r="W135">
        <v>-3.3000000000000002E-2</v>
      </c>
      <c r="X135">
        <v>-0.14699999999999999</v>
      </c>
      <c r="Y135">
        <v>0.245</v>
      </c>
      <c r="Z135">
        <v>-0.27100000000000002</v>
      </c>
      <c r="AA135">
        <v>66.06</v>
      </c>
      <c r="AB135">
        <v>0.24299999999999999</v>
      </c>
      <c r="AC135">
        <v>-4.4999999999999998E-2</v>
      </c>
      <c r="AD135">
        <v>-0.151</v>
      </c>
      <c r="AE135">
        <v>0.24299999999999999</v>
      </c>
      <c r="AF135">
        <v>-0.28100000000000003</v>
      </c>
    </row>
    <row r="136" spans="1:32" x14ac:dyDescent="0.25">
      <c r="A136" t="s">
        <v>235</v>
      </c>
      <c r="B136" s="10" t="s">
        <v>6351</v>
      </c>
      <c r="C136" t="s">
        <v>286</v>
      </c>
      <c r="D136">
        <v>35</v>
      </c>
      <c r="E136">
        <v>0</v>
      </c>
      <c r="F136">
        <v>0</v>
      </c>
      <c r="G136">
        <v>0</v>
      </c>
      <c r="H136">
        <v>1</v>
      </c>
      <c r="I136">
        <v>0</v>
      </c>
      <c r="J136" s="21">
        <v>0</v>
      </c>
      <c r="K136" t="s">
        <v>237</v>
      </c>
      <c r="L136" t="s">
        <v>34</v>
      </c>
      <c r="M136" t="s">
        <v>261</v>
      </c>
      <c r="N136" t="s">
        <v>55</v>
      </c>
      <c r="O136" s="21">
        <v>24289</v>
      </c>
      <c r="P136" t="s">
        <v>284</v>
      </c>
      <c r="R136">
        <v>3</v>
      </c>
      <c r="S136">
        <v>3</v>
      </c>
      <c r="T136" t="s">
        <v>42</v>
      </c>
      <c r="U136">
        <v>81.95</v>
      </c>
      <c r="V136">
        <v>0.222</v>
      </c>
      <c r="W136">
        <v>0.222</v>
      </c>
      <c r="X136">
        <v>-0.14499999999999999</v>
      </c>
      <c r="Y136">
        <v>-0.20300000000000001</v>
      </c>
      <c r="Z136">
        <v>-0.122</v>
      </c>
      <c r="AA136">
        <v>81.95</v>
      </c>
      <c r="AB136">
        <v>0.248</v>
      </c>
      <c r="AC136">
        <v>0.248</v>
      </c>
      <c r="AD136">
        <v>-0.14799999999999999</v>
      </c>
      <c r="AE136">
        <v>-0.20599999999999999</v>
      </c>
      <c r="AF136">
        <v>-0.17399999999999999</v>
      </c>
    </row>
    <row r="137" spans="1:32" x14ac:dyDescent="0.25">
      <c r="A137" t="s">
        <v>235</v>
      </c>
      <c r="B137" s="10" t="s">
        <v>6351</v>
      </c>
      <c r="C137" t="s">
        <v>287</v>
      </c>
      <c r="D137">
        <v>36</v>
      </c>
      <c r="E137">
        <v>0</v>
      </c>
      <c r="F137">
        <v>0</v>
      </c>
      <c r="G137">
        <v>0</v>
      </c>
      <c r="H137">
        <v>3</v>
      </c>
      <c r="I137">
        <v>0</v>
      </c>
      <c r="J137" s="21">
        <v>0</v>
      </c>
      <c r="K137" t="s">
        <v>237</v>
      </c>
      <c r="L137" t="s">
        <v>34</v>
      </c>
      <c r="M137" t="s">
        <v>261</v>
      </c>
      <c r="N137" t="s">
        <v>55</v>
      </c>
      <c r="O137" s="21">
        <v>24290</v>
      </c>
      <c r="P137" t="s">
        <v>288</v>
      </c>
      <c r="R137">
        <v>2</v>
      </c>
      <c r="S137">
        <v>2</v>
      </c>
      <c r="T137" t="s">
        <v>47</v>
      </c>
      <c r="U137">
        <v>72.56</v>
      </c>
      <c r="V137">
        <v>0.19700000000000001</v>
      </c>
      <c r="W137">
        <v>1.2999999999999999E-2</v>
      </c>
      <c r="X137">
        <v>-0.13500000000000001</v>
      </c>
      <c r="Y137">
        <v>0.19700000000000001</v>
      </c>
      <c r="Z137">
        <v>-0.25600000000000001</v>
      </c>
      <c r="AA137">
        <v>72.56</v>
      </c>
      <c r="AB137">
        <v>0.20499999999999999</v>
      </c>
      <c r="AC137">
        <v>1.6E-2</v>
      </c>
      <c r="AD137">
        <v>-0.13900000000000001</v>
      </c>
      <c r="AE137">
        <v>0.20499999999999999</v>
      </c>
      <c r="AF137">
        <v>-0.28699999999999998</v>
      </c>
    </row>
    <row r="138" spans="1:32" x14ac:dyDescent="0.25">
      <c r="A138" t="s">
        <v>235</v>
      </c>
      <c r="B138" s="10" t="s">
        <v>6351</v>
      </c>
      <c r="C138" t="s">
        <v>289</v>
      </c>
      <c r="D138">
        <v>37</v>
      </c>
      <c r="E138">
        <v>0</v>
      </c>
      <c r="F138">
        <v>0</v>
      </c>
      <c r="G138">
        <v>0</v>
      </c>
      <c r="H138">
        <v>4</v>
      </c>
      <c r="I138">
        <v>0</v>
      </c>
      <c r="J138" s="21">
        <v>0</v>
      </c>
      <c r="K138" t="s">
        <v>237</v>
      </c>
      <c r="L138" t="s">
        <v>34</v>
      </c>
      <c r="M138" t="s">
        <v>261</v>
      </c>
      <c r="N138" t="s">
        <v>55</v>
      </c>
      <c r="O138" s="21">
        <v>24290</v>
      </c>
      <c r="P138" t="s">
        <v>288</v>
      </c>
      <c r="R138">
        <v>2</v>
      </c>
      <c r="S138">
        <v>2</v>
      </c>
      <c r="T138" t="s">
        <v>47</v>
      </c>
      <c r="U138">
        <v>85.92</v>
      </c>
      <c r="V138">
        <v>0.19800000000000001</v>
      </c>
      <c r="W138">
        <v>-0.14799999999999999</v>
      </c>
      <c r="X138">
        <v>5.0000000000000001E-3</v>
      </c>
      <c r="Y138">
        <v>-0.215</v>
      </c>
      <c r="Z138">
        <v>0.19800000000000001</v>
      </c>
      <c r="AA138">
        <v>85.92</v>
      </c>
      <c r="AB138">
        <v>0.19600000000000001</v>
      </c>
      <c r="AC138">
        <v>-0.17299999999999999</v>
      </c>
      <c r="AD138">
        <v>-3.7999999999999999E-2</v>
      </c>
      <c r="AE138">
        <v>-0.191</v>
      </c>
      <c r="AF138">
        <v>0.19600000000000001</v>
      </c>
    </row>
    <row r="139" spans="1:32" x14ac:dyDescent="0.25">
      <c r="A139" t="s">
        <v>235</v>
      </c>
      <c r="B139" s="10" t="s">
        <v>6351</v>
      </c>
      <c r="C139" t="s">
        <v>290</v>
      </c>
      <c r="D139">
        <v>38</v>
      </c>
      <c r="E139">
        <v>0</v>
      </c>
      <c r="F139">
        <v>0</v>
      </c>
      <c r="G139">
        <v>0</v>
      </c>
      <c r="H139">
        <v>1</v>
      </c>
      <c r="I139">
        <v>0</v>
      </c>
      <c r="J139" s="21">
        <v>0</v>
      </c>
      <c r="K139" t="s">
        <v>237</v>
      </c>
      <c r="L139" t="s">
        <v>34</v>
      </c>
      <c r="M139" t="s">
        <v>261</v>
      </c>
      <c r="N139" t="s">
        <v>55</v>
      </c>
      <c r="O139" s="21">
        <v>24291</v>
      </c>
      <c r="P139" t="s">
        <v>291</v>
      </c>
      <c r="R139">
        <v>2</v>
      </c>
      <c r="S139">
        <v>2</v>
      </c>
      <c r="T139" t="s">
        <v>47</v>
      </c>
      <c r="U139">
        <v>74.010000000000005</v>
      </c>
      <c r="V139">
        <v>0.19600000000000001</v>
      </c>
      <c r="W139">
        <v>0.19600000000000001</v>
      </c>
      <c r="X139">
        <v>-0.152</v>
      </c>
      <c r="Y139">
        <v>-0.16400000000000001</v>
      </c>
      <c r="Z139">
        <v>-0.17399999999999999</v>
      </c>
      <c r="AA139">
        <v>74.010000000000005</v>
      </c>
      <c r="AB139">
        <v>0.19600000000000001</v>
      </c>
      <c r="AC139">
        <v>0.19600000000000001</v>
      </c>
      <c r="AD139">
        <v>-0.17499999999999999</v>
      </c>
      <c r="AE139">
        <v>-0.14699999999999999</v>
      </c>
      <c r="AF139">
        <v>-0.17499999999999999</v>
      </c>
    </row>
    <row r="140" spans="1:32" x14ac:dyDescent="0.25">
      <c r="A140" t="s">
        <v>235</v>
      </c>
      <c r="B140" s="10" t="s">
        <v>6351</v>
      </c>
      <c r="C140" t="s">
        <v>292</v>
      </c>
      <c r="D140">
        <v>39</v>
      </c>
      <c r="E140">
        <v>0</v>
      </c>
      <c r="F140">
        <v>0</v>
      </c>
      <c r="G140">
        <v>0</v>
      </c>
      <c r="H140">
        <v>1</v>
      </c>
      <c r="I140">
        <v>0</v>
      </c>
      <c r="J140" s="21">
        <v>0</v>
      </c>
      <c r="K140" t="s">
        <v>237</v>
      </c>
      <c r="L140" t="s">
        <v>34</v>
      </c>
      <c r="M140" t="s">
        <v>261</v>
      </c>
      <c r="N140" t="s">
        <v>55</v>
      </c>
      <c r="O140" s="21">
        <v>24291</v>
      </c>
      <c r="P140" t="s">
        <v>291</v>
      </c>
      <c r="R140">
        <v>2</v>
      </c>
      <c r="S140">
        <v>2</v>
      </c>
      <c r="T140" t="s">
        <v>47</v>
      </c>
      <c r="U140">
        <v>73.290000000000006</v>
      </c>
      <c r="V140">
        <v>0.30599999999999999</v>
      </c>
      <c r="W140">
        <v>0.30599999999999999</v>
      </c>
      <c r="X140">
        <v>-0.129</v>
      </c>
      <c r="Y140">
        <v>-0.17799999999999999</v>
      </c>
      <c r="Z140">
        <v>-0.28899999999999998</v>
      </c>
      <c r="AA140">
        <v>73.290000000000006</v>
      </c>
      <c r="AB140">
        <v>0.29099999999999998</v>
      </c>
      <c r="AC140">
        <v>0.29099999999999998</v>
      </c>
      <c r="AD140">
        <v>-0.159</v>
      </c>
      <c r="AE140">
        <v>-0.17199999999999999</v>
      </c>
      <c r="AF140">
        <v>-0.27500000000000002</v>
      </c>
    </row>
    <row r="141" spans="1:32" x14ac:dyDescent="0.25">
      <c r="A141" t="s">
        <v>235</v>
      </c>
      <c r="B141" s="10" t="s">
        <v>6354</v>
      </c>
      <c r="C141" t="s">
        <v>293</v>
      </c>
      <c r="D141">
        <v>40</v>
      </c>
      <c r="E141">
        <v>0</v>
      </c>
      <c r="F141">
        <v>0</v>
      </c>
      <c r="G141">
        <v>0</v>
      </c>
      <c r="H141">
        <v>4</v>
      </c>
      <c r="I141">
        <v>0</v>
      </c>
      <c r="J141" s="15">
        <v>1</v>
      </c>
      <c r="K141" t="s">
        <v>237</v>
      </c>
      <c r="L141" t="s">
        <v>34</v>
      </c>
      <c r="M141" t="s">
        <v>261</v>
      </c>
      <c r="N141" t="s">
        <v>55</v>
      </c>
      <c r="O141" s="15">
        <v>24291</v>
      </c>
      <c r="P141" t="s">
        <v>291</v>
      </c>
      <c r="R141">
        <v>2</v>
      </c>
      <c r="S141">
        <v>2</v>
      </c>
      <c r="T141" t="s">
        <v>47</v>
      </c>
      <c r="U141">
        <v>36.46</v>
      </c>
      <c r="V141">
        <v>0.18099999999999999</v>
      </c>
      <c r="W141">
        <v>4.9000000000000002E-2</v>
      </c>
      <c r="X141">
        <v>-0.124</v>
      </c>
      <c r="Y141">
        <v>-0.25</v>
      </c>
      <c r="Z141">
        <v>0.18099999999999999</v>
      </c>
      <c r="AA141">
        <v>0</v>
      </c>
      <c r="AB141">
        <v>0</v>
      </c>
      <c r="AC141">
        <v>0</v>
      </c>
      <c r="AD141">
        <v>0</v>
      </c>
      <c r="AE141">
        <v>0</v>
      </c>
      <c r="AF141">
        <v>0</v>
      </c>
    </row>
    <row r="142" spans="1:32" x14ac:dyDescent="0.25">
      <c r="A142" t="s">
        <v>235</v>
      </c>
      <c r="B142" s="10" t="s">
        <v>6351</v>
      </c>
      <c r="C142" t="s">
        <v>294</v>
      </c>
      <c r="D142">
        <v>41</v>
      </c>
      <c r="E142">
        <v>0</v>
      </c>
      <c r="F142">
        <v>0</v>
      </c>
      <c r="G142">
        <v>0</v>
      </c>
      <c r="H142">
        <v>1</v>
      </c>
      <c r="I142">
        <v>0</v>
      </c>
      <c r="J142" s="21">
        <v>0</v>
      </c>
      <c r="K142" t="s">
        <v>237</v>
      </c>
      <c r="L142" t="s">
        <v>34</v>
      </c>
      <c r="M142" t="s">
        <v>261</v>
      </c>
      <c r="N142" t="s">
        <v>55</v>
      </c>
      <c r="O142" s="21">
        <v>24292</v>
      </c>
      <c r="P142" t="s">
        <v>295</v>
      </c>
      <c r="R142">
        <v>3</v>
      </c>
      <c r="S142">
        <v>3</v>
      </c>
      <c r="T142" t="s">
        <v>42</v>
      </c>
      <c r="U142">
        <v>39.71</v>
      </c>
      <c r="V142">
        <v>0.193</v>
      </c>
      <c r="W142">
        <v>0.193</v>
      </c>
      <c r="X142">
        <v>-0.27</v>
      </c>
      <c r="Y142">
        <v>-7.0999999999999994E-2</v>
      </c>
      <c r="Z142">
        <v>-0.109</v>
      </c>
      <c r="AA142">
        <v>39.71</v>
      </c>
      <c r="AB142">
        <v>0.21199999999999999</v>
      </c>
      <c r="AC142">
        <v>0.21199999999999999</v>
      </c>
      <c r="AD142">
        <v>-0.27700000000000002</v>
      </c>
      <c r="AE142">
        <v>-0.1</v>
      </c>
      <c r="AF142">
        <v>-0.11700000000000001</v>
      </c>
    </row>
    <row r="143" spans="1:32" x14ac:dyDescent="0.25">
      <c r="A143" t="s">
        <v>235</v>
      </c>
      <c r="B143" s="10" t="s">
        <v>6351</v>
      </c>
      <c r="C143" t="s">
        <v>296</v>
      </c>
      <c r="D143">
        <v>42</v>
      </c>
      <c r="E143">
        <v>0</v>
      </c>
      <c r="F143">
        <v>0</v>
      </c>
      <c r="G143">
        <v>0</v>
      </c>
      <c r="H143">
        <v>2</v>
      </c>
      <c r="I143">
        <v>0</v>
      </c>
      <c r="J143" s="21">
        <v>0</v>
      </c>
      <c r="K143" t="s">
        <v>237</v>
      </c>
      <c r="L143" t="s">
        <v>34</v>
      </c>
      <c r="M143" t="s">
        <v>261</v>
      </c>
      <c r="N143" t="s">
        <v>55</v>
      </c>
      <c r="O143" s="21">
        <v>24292</v>
      </c>
      <c r="P143" t="s">
        <v>295</v>
      </c>
      <c r="R143">
        <v>3</v>
      </c>
      <c r="S143">
        <v>3</v>
      </c>
      <c r="T143" t="s">
        <v>42</v>
      </c>
      <c r="U143">
        <v>54.87</v>
      </c>
      <c r="V143">
        <v>0.129</v>
      </c>
      <c r="W143">
        <v>-0.17399999999999999</v>
      </c>
      <c r="X143">
        <v>0.129</v>
      </c>
      <c r="Y143">
        <v>-6.4000000000000001E-2</v>
      </c>
      <c r="Z143">
        <v>-9.5000000000000001E-2</v>
      </c>
      <c r="AA143">
        <v>54.87</v>
      </c>
      <c r="AB143">
        <v>0.151</v>
      </c>
      <c r="AC143">
        <v>-0.188</v>
      </c>
      <c r="AD143">
        <v>0.151</v>
      </c>
      <c r="AE143">
        <v>-0.106</v>
      </c>
      <c r="AF143">
        <v>-0.106</v>
      </c>
    </row>
    <row r="144" spans="1:32" x14ac:dyDescent="0.25">
      <c r="A144" t="s">
        <v>235</v>
      </c>
      <c r="B144" s="10" t="s">
        <v>6351</v>
      </c>
      <c r="C144" t="s">
        <v>297</v>
      </c>
      <c r="D144">
        <v>43</v>
      </c>
      <c r="E144">
        <v>0</v>
      </c>
      <c r="F144">
        <v>0</v>
      </c>
      <c r="G144">
        <v>0</v>
      </c>
      <c r="H144">
        <v>2</v>
      </c>
      <c r="I144">
        <v>0</v>
      </c>
      <c r="J144" s="21">
        <v>0</v>
      </c>
      <c r="K144" t="s">
        <v>237</v>
      </c>
      <c r="L144" t="s">
        <v>34</v>
      </c>
      <c r="M144" t="s">
        <v>261</v>
      </c>
      <c r="N144" t="s">
        <v>55</v>
      </c>
      <c r="O144" s="21">
        <v>24292</v>
      </c>
      <c r="P144" t="s">
        <v>295</v>
      </c>
      <c r="R144">
        <v>3</v>
      </c>
      <c r="S144">
        <v>3</v>
      </c>
      <c r="T144" t="s">
        <v>42</v>
      </c>
      <c r="U144">
        <v>38.630000000000003</v>
      </c>
      <c r="V144">
        <v>0.16500000000000001</v>
      </c>
      <c r="W144">
        <v>-6.9000000000000006E-2</v>
      </c>
      <c r="X144">
        <v>0.16500000000000001</v>
      </c>
      <c r="Y144">
        <v>-0.22800000000000001</v>
      </c>
      <c r="Z144">
        <v>-2.7E-2</v>
      </c>
      <c r="AA144">
        <v>38.630000000000003</v>
      </c>
      <c r="AB144">
        <v>0.17100000000000001</v>
      </c>
      <c r="AC144">
        <v>-7.3999999999999996E-2</v>
      </c>
      <c r="AD144">
        <v>0.17100000000000001</v>
      </c>
      <c r="AE144">
        <v>-0.24299999999999999</v>
      </c>
      <c r="AF144">
        <v>-4.4999999999999998E-2</v>
      </c>
    </row>
    <row r="145" spans="1:32" x14ac:dyDescent="0.25">
      <c r="A145" t="s">
        <v>235</v>
      </c>
      <c r="B145" s="10" t="s">
        <v>6351</v>
      </c>
      <c r="C145" t="s">
        <v>305</v>
      </c>
      <c r="D145">
        <v>49</v>
      </c>
      <c r="E145">
        <v>0</v>
      </c>
      <c r="F145">
        <v>0</v>
      </c>
      <c r="G145">
        <v>0</v>
      </c>
      <c r="H145">
        <v>1</v>
      </c>
      <c r="I145">
        <v>0</v>
      </c>
      <c r="J145" s="21">
        <v>0</v>
      </c>
      <c r="K145" t="s">
        <v>237</v>
      </c>
      <c r="L145" t="s">
        <v>34</v>
      </c>
      <c r="M145" t="s">
        <v>306</v>
      </c>
      <c r="N145" t="s">
        <v>95</v>
      </c>
      <c r="O145" s="21">
        <v>24295</v>
      </c>
      <c r="P145" t="s">
        <v>307</v>
      </c>
      <c r="R145">
        <v>2</v>
      </c>
      <c r="S145">
        <v>2</v>
      </c>
      <c r="T145" t="s">
        <v>47</v>
      </c>
      <c r="U145">
        <v>63.54</v>
      </c>
      <c r="V145">
        <v>0.28000000000000003</v>
      </c>
      <c r="W145">
        <v>0.28000000000000003</v>
      </c>
      <c r="X145">
        <v>-0.20599999999999999</v>
      </c>
      <c r="Y145">
        <v>-0.20899999999999999</v>
      </c>
      <c r="Z145">
        <v>-0.13600000000000001</v>
      </c>
      <c r="AA145">
        <v>63.54</v>
      </c>
      <c r="AB145">
        <v>0.3</v>
      </c>
      <c r="AC145">
        <v>0.3</v>
      </c>
      <c r="AD145">
        <v>-0.22500000000000001</v>
      </c>
      <c r="AE145">
        <v>-0.216</v>
      </c>
      <c r="AF145">
        <v>-0.16700000000000001</v>
      </c>
    </row>
    <row r="146" spans="1:32" x14ac:dyDescent="0.25">
      <c r="A146" t="s">
        <v>235</v>
      </c>
      <c r="B146" s="10" t="s">
        <v>6354</v>
      </c>
      <c r="C146" t="s">
        <v>308</v>
      </c>
      <c r="D146">
        <v>50</v>
      </c>
      <c r="E146">
        <v>0</v>
      </c>
      <c r="F146">
        <v>0</v>
      </c>
      <c r="G146">
        <v>0</v>
      </c>
      <c r="H146">
        <v>1</v>
      </c>
      <c r="I146">
        <v>0</v>
      </c>
      <c r="J146" s="15">
        <v>1</v>
      </c>
      <c r="K146" t="s">
        <v>237</v>
      </c>
      <c r="L146" t="s">
        <v>34</v>
      </c>
      <c r="M146" t="s">
        <v>306</v>
      </c>
      <c r="N146" t="s">
        <v>95</v>
      </c>
      <c r="O146" s="15">
        <v>24295</v>
      </c>
      <c r="P146" t="s">
        <v>307</v>
      </c>
      <c r="R146">
        <v>2</v>
      </c>
      <c r="S146">
        <v>2</v>
      </c>
      <c r="T146" t="s">
        <v>47</v>
      </c>
      <c r="U146">
        <v>32.85</v>
      </c>
      <c r="V146">
        <v>8.3000000000000004E-2</v>
      </c>
      <c r="W146">
        <v>8.3000000000000004E-2</v>
      </c>
      <c r="X146">
        <v>-0.14399999999999999</v>
      </c>
      <c r="Y146">
        <v>-6.4000000000000001E-2</v>
      </c>
      <c r="Z146">
        <v>-0.01</v>
      </c>
      <c r="AA146">
        <v>0</v>
      </c>
      <c r="AB146">
        <v>0</v>
      </c>
      <c r="AC146">
        <v>0</v>
      </c>
      <c r="AD146">
        <v>0</v>
      </c>
      <c r="AE146">
        <v>0</v>
      </c>
      <c r="AF146">
        <v>0</v>
      </c>
    </row>
    <row r="147" spans="1:32" x14ac:dyDescent="0.25">
      <c r="A147" t="s">
        <v>235</v>
      </c>
      <c r="B147" s="10" t="s">
        <v>6351</v>
      </c>
      <c r="C147" t="s">
        <v>309</v>
      </c>
      <c r="D147">
        <v>51</v>
      </c>
      <c r="E147">
        <v>0</v>
      </c>
      <c r="F147">
        <v>0</v>
      </c>
      <c r="G147">
        <v>0</v>
      </c>
      <c r="H147">
        <v>1</v>
      </c>
      <c r="I147">
        <v>0</v>
      </c>
      <c r="J147" s="21">
        <v>0</v>
      </c>
      <c r="K147" t="s">
        <v>237</v>
      </c>
      <c r="L147" t="s">
        <v>34</v>
      </c>
      <c r="M147" t="s">
        <v>306</v>
      </c>
      <c r="N147" t="s">
        <v>95</v>
      </c>
      <c r="O147" s="21">
        <v>24296</v>
      </c>
      <c r="P147" t="s">
        <v>310</v>
      </c>
      <c r="R147">
        <v>2</v>
      </c>
      <c r="S147">
        <v>1</v>
      </c>
      <c r="T147" t="s">
        <v>38</v>
      </c>
      <c r="U147">
        <v>68.59</v>
      </c>
      <c r="V147">
        <v>0.35599999999999998</v>
      </c>
      <c r="W147">
        <v>0.35599999999999998</v>
      </c>
      <c r="X147">
        <v>-0.20499999999999999</v>
      </c>
      <c r="Y147">
        <v>-0.216</v>
      </c>
      <c r="Z147">
        <v>-0.22900000000000001</v>
      </c>
      <c r="AA147">
        <v>68.59</v>
      </c>
      <c r="AB147">
        <v>0.36199999999999999</v>
      </c>
      <c r="AC147">
        <v>0.36199999999999999</v>
      </c>
      <c r="AD147">
        <v>-0.21299999999999999</v>
      </c>
      <c r="AE147">
        <v>-0.21099999999999999</v>
      </c>
      <c r="AF147">
        <v>-0.25600000000000001</v>
      </c>
    </row>
    <row r="148" spans="1:32" x14ac:dyDescent="0.25">
      <c r="A148" t="s">
        <v>235</v>
      </c>
      <c r="B148" s="10" t="s">
        <v>6354</v>
      </c>
      <c r="C148" t="s">
        <v>311</v>
      </c>
      <c r="D148">
        <v>52</v>
      </c>
      <c r="E148">
        <v>0</v>
      </c>
      <c r="F148">
        <v>0</v>
      </c>
      <c r="G148">
        <v>0</v>
      </c>
      <c r="H148">
        <v>3</v>
      </c>
      <c r="I148">
        <v>0</v>
      </c>
      <c r="J148" s="15">
        <v>1</v>
      </c>
      <c r="K148" t="s">
        <v>237</v>
      </c>
      <c r="L148" t="s">
        <v>34</v>
      </c>
      <c r="M148" t="s">
        <v>306</v>
      </c>
      <c r="N148" t="s">
        <v>95</v>
      </c>
      <c r="O148" s="15">
        <v>24296</v>
      </c>
      <c r="P148" t="s">
        <v>310</v>
      </c>
      <c r="R148">
        <v>2</v>
      </c>
      <c r="S148">
        <v>1</v>
      </c>
      <c r="T148" t="s">
        <v>38</v>
      </c>
      <c r="U148">
        <v>77.98</v>
      </c>
      <c r="V148">
        <v>0.23699999999999999</v>
      </c>
      <c r="W148">
        <v>-0.193</v>
      </c>
      <c r="X148">
        <v>0.113</v>
      </c>
      <c r="Y148">
        <v>0.23699999999999999</v>
      </c>
      <c r="Z148">
        <v>-0.249</v>
      </c>
      <c r="AA148">
        <v>0</v>
      </c>
      <c r="AB148">
        <v>0</v>
      </c>
      <c r="AC148">
        <v>0</v>
      </c>
      <c r="AD148">
        <v>0</v>
      </c>
      <c r="AE148">
        <v>0</v>
      </c>
      <c r="AF148">
        <v>0</v>
      </c>
    </row>
    <row r="149" spans="1:32" x14ac:dyDescent="0.25">
      <c r="A149" t="s">
        <v>235</v>
      </c>
      <c r="B149" s="10" t="s">
        <v>6351</v>
      </c>
      <c r="C149" t="s">
        <v>315</v>
      </c>
      <c r="D149">
        <v>55</v>
      </c>
      <c r="E149">
        <v>0</v>
      </c>
      <c r="F149">
        <v>0</v>
      </c>
      <c r="G149">
        <v>0</v>
      </c>
      <c r="H149">
        <v>1</v>
      </c>
      <c r="I149">
        <v>0</v>
      </c>
      <c r="J149" s="21">
        <v>0</v>
      </c>
      <c r="K149" t="s">
        <v>237</v>
      </c>
      <c r="L149" t="s">
        <v>34</v>
      </c>
      <c r="M149" t="s">
        <v>306</v>
      </c>
      <c r="N149" t="s">
        <v>95</v>
      </c>
      <c r="O149" s="21">
        <v>24298</v>
      </c>
      <c r="P149" t="s">
        <v>316</v>
      </c>
      <c r="R149">
        <v>2</v>
      </c>
      <c r="S149">
        <v>1</v>
      </c>
      <c r="T149" t="s">
        <v>38</v>
      </c>
      <c r="U149">
        <v>58.48</v>
      </c>
      <c r="V149">
        <v>0.32300000000000001</v>
      </c>
      <c r="W149">
        <v>0.32300000000000001</v>
      </c>
      <c r="X149">
        <v>-0.16700000000000001</v>
      </c>
      <c r="Y149">
        <v>-0.27300000000000002</v>
      </c>
      <c r="Z149">
        <v>-0.185</v>
      </c>
      <c r="AA149">
        <v>58.48</v>
      </c>
      <c r="AB149">
        <v>0.32300000000000001</v>
      </c>
      <c r="AC149">
        <v>0.32300000000000001</v>
      </c>
      <c r="AD149">
        <v>-0.186</v>
      </c>
      <c r="AE149">
        <v>-0.27100000000000002</v>
      </c>
      <c r="AF149">
        <v>-0.19400000000000001</v>
      </c>
    </row>
    <row r="150" spans="1:32" x14ac:dyDescent="0.25">
      <c r="A150" t="s">
        <v>235</v>
      </c>
      <c r="B150" s="10" t="s">
        <v>6354</v>
      </c>
      <c r="C150" t="s">
        <v>317</v>
      </c>
      <c r="D150">
        <v>56</v>
      </c>
      <c r="E150">
        <v>0</v>
      </c>
      <c r="F150">
        <v>0</v>
      </c>
      <c r="G150">
        <v>0</v>
      </c>
      <c r="H150">
        <v>2</v>
      </c>
      <c r="I150">
        <v>0</v>
      </c>
      <c r="J150" s="15">
        <v>1</v>
      </c>
      <c r="K150" t="s">
        <v>237</v>
      </c>
      <c r="L150" t="s">
        <v>34</v>
      </c>
      <c r="M150" t="s">
        <v>306</v>
      </c>
      <c r="N150" t="s">
        <v>95</v>
      </c>
      <c r="O150" s="15">
        <v>24298</v>
      </c>
      <c r="P150" t="s">
        <v>316</v>
      </c>
      <c r="R150">
        <v>2</v>
      </c>
      <c r="S150">
        <v>1</v>
      </c>
      <c r="T150" t="s">
        <v>38</v>
      </c>
      <c r="U150">
        <v>26.71</v>
      </c>
      <c r="V150">
        <v>-6.8000000000000005E-2</v>
      </c>
      <c r="W150">
        <v>-1.0999999999999999E-2</v>
      </c>
      <c r="X150">
        <v>-6.8000000000000005E-2</v>
      </c>
      <c r="Y150">
        <v>-1.2999999999999999E-2</v>
      </c>
      <c r="Z150">
        <v>-4.2999999999999997E-2</v>
      </c>
      <c r="AA150">
        <v>0</v>
      </c>
      <c r="AB150">
        <v>0</v>
      </c>
      <c r="AC150">
        <v>0</v>
      </c>
      <c r="AD150">
        <v>0</v>
      </c>
      <c r="AE150">
        <v>0</v>
      </c>
      <c r="AF150">
        <v>0</v>
      </c>
    </row>
    <row r="151" spans="1:32" x14ac:dyDescent="0.25">
      <c r="A151" t="s">
        <v>235</v>
      </c>
      <c r="B151" s="10" t="s">
        <v>6351</v>
      </c>
      <c r="C151" t="s">
        <v>318</v>
      </c>
      <c r="D151">
        <v>57</v>
      </c>
      <c r="E151">
        <v>0</v>
      </c>
      <c r="F151">
        <v>0</v>
      </c>
      <c r="G151">
        <v>0</v>
      </c>
      <c r="H151">
        <v>2</v>
      </c>
      <c r="I151">
        <v>0</v>
      </c>
      <c r="J151" s="21">
        <v>0</v>
      </c>
      <c r="K151" t="s">
        <v>237</v>
      </c>
      <c r="L151" t="s">
        <v>34</v>
      </c>
      <c r="M151" t="s">
        <v>306</v>
      </c>
      <c r="N151" t="s">
        <v>95</v>
      </c>
      <c r="O151" s="21">
        <v>24298</v>
      </c>
      <c r="P151" t="s">
        <v>316</v>
      </c>
      <c r="R151">
        <v>2</v>
      </c>
      <c r="S151">
        <v>1</v>
      </c>
      <c r="T151" t="s">
        <v>38</v>
      </c>
      <c r="U151">
        <v>65.7</v>
      </c>
      <c r="V151">
        <v>0.309</v>
      </c>
      <c r="W151">
        <v>-0.161</v>
      </c>
      <c r="X151">
        <v>0.309</v>
      </c>
      <c r="Y151">
        <v>-0.19500000000000001</v>
      </c>
      <c r="Z151">
        <v>-0.23200000000000001</v>
      </c>
      <c r="AA151">
        <v>65.7</v>
      </c>
      <c r="AB151">
        <v>0.29499999999999998</v>
      </c>
      <c r="AC151">
        <v>-0.17699999999999999</v>
      </c>
      <c r="AD151">
        <v>0.29499999999999998</v>
      </c>
      <c r="AE151">
        <v>-0.2</v>
      </c>
      <c r="AF151">
        <v>-0.215</v>
      </c>
    </row>
    <row r="152" spans="1:32" x14ac:dyDescent="0.25">
      <c r="A152" t="s">
        <v>235</v>
      </c>
      <c r="B152" s="10" t="s">
        <v>6351</v>
      </c>
      <c r="C152" t="s">
        <v>349</v>
      </c>
      <c r="D152">
        <v>78</v>
      </c>
      <c r="E152">
        <v>0</v>
      </c>
      <c r="F152">
        <v>0</v>
      </c>
      <c r="G152">
        <v>0</v>
      </c>
      <c r="H152">
        <v>1</v>
      </c>
      <c r="I152">
        <v>0</v>
      </c>
      <c r="J152" s="21">
        <v>0</v>
      </c>
      <c r="K152" t="s">
        <v>328</v>
      </c>
      <c r="L152" t="s">
        <v>115</v>
      </c>
      <c r="M152" t="s">
        <v>329</v>
      </c>
      <c r="N152" t="s">
        <v>117</v>
      </c>
      <c r="O152" s="21">
        <v>24307</v>
      </c>
      <c r="P152" t="s">
        <v>350</v>
      </c>
      <c r="R152">
        <v>2</v>
      </c>
      <c r="S152">
        <v>2</v>
      </c>
      <c r="T152" t="s">
        <v>47</v>
      </c>
      <c r="U152">
        <v>62.45</v>
      </c>
      <c r="V152">
        <v>0.16300000000000001</v>
      </c>
      <c r="W152">
        <v>0.16300000000000001</v>
      </c>
      <c r="X152">
        <v>-0.16400000000000001</v>
      </c>
      <c r="Y152">
        <v>-7.6999999999999999E-2</v>
      </c>
      <c r="Z152">
        <v>-0.14599999999999999</v>
      </c>
      <c r="AA152">
        <v>62.45</v>
      </c>
      <c r="AB152">
        <v>0.16400000000000001</v>
      </c>
      <c r="AC152">
        <v>0.16400000000000001</v>
      </c>
      <c r="AD152">
        <v>-0.13800000000000001</v>
      </c>
      <c r="AE152">
        <v>-0.113</v>
      </c>
      <c r="AF152">
        <v>-0.16700000000000001</v>
      </c>
    </row>
    <row r="153" spans="1:32" x14ac:dyDescent="0.25">
      <c r="A153" t="s">
        <v>235</v>
      </c>
      <c r="B153" s="10" t="s">
        <v>6351</v>
      </c>
      <c r="C153" t="s">
        <v>351</v>
      </c>
      <c r="D153">
        <v>79</v>
      </c>
      <c r="E153">
        <v>0</v>
      </c>
      <c r="F153">
        <v>0</v>
      </c>
      <c r="G153">
        <v>0</v>
      </c>
      <c r="H153">
        <v>2</v>
      </c>
      <c r="I153">
        <v>0</v>
      </c>
      <c r="J153" s="21">
        <v>0</v>
      </c>
      <c r="K153" t="s">
        <v>328</v>
      </c>
      <c r="L153" t="s">
        <v>115</v>
      </c>
      <c r="M153" t="s">
        <v>329</v>
      </c>
      <c r="N153" t="s">
        <v>117</v>
      </c>
      <c r="O153" s="21">
        <v>24307</v>
      </c>
      <c r="P153" t="s">
        <v>350</v>
      </c>
      <c r="R153">
        <v>2</v>
      </c>
      <c r="S153">
        <v>2</v>
      </c>
      <c r="T153" t="s">
        <v>47</v>
      </c>
      <c r="U153">
        <v>81.95</v>
      </c>
      <c r="V153">
        <v>0.308</v>
      </c>
      <c r="W153">
        <v>-0.25700000000000001</v>
      </c>
      <c r="X153">
        <v>0.308</v>
      </c>
      <c r="Y153">
        <v>-0.16600000000000001</v>
      </c>
      <c r="Z153">
        <v>-0.17899999999999999</v>
      </c>
      <c r="AA153">
        <v>81.95</v>
      </c>
      <c r="AB153">
        <v>0.26800000000000002</v>
      </c>
      <c r="AC153">
        <v>-0.23100000000000001</v>
      </c>
      <c r="AD153">
        <v>0.26800000000000002</v>
      </c>
      <c r="AE153">
        <v>-0.161</v>
      </c>
      <c r="AF153">
        <v>-0.17499999999999999</v>
      </c>
    </row>
    <row r="154" spans="1:32" x14ac:dyDescent="0.25">
      <c r="A154" t="s">
        <v>235</v>
      </c>
      <c r="B154" s="10" t="s">
        <v>6351</v>
      </c>
      <c r="C154" t="s">
        <v>352</v>
      </c>
      <c r="D154">
        <v>80</v>
      </c>
      <c r="E154">
        <v>0</v>
      </c>
      <c r="F154">
        <v>0</v>
      </c>
      <c r="G154">
        <v>0</v>
      </c>
      <c r="H154">
        <v>4</v>
      </c>
      <c r="I154">
        <v>0</v>
      </c>
      <c r="J154" s="21">
        <v>0</v>
      </c>
      <c r="K154" t="s">
        <v>328</v>
      </c>
      <c r="L154" t="s">
        <v>115</v>
      </c>
      <c r="M154" t="s">
        <v>329</v>
      </c>
      <c r="N154" t="s">
        <v>117</v>
      </c>
      <c r="O154" s="21">
        <v>24308</v>
      </c>
      <c r="P154" t="s">
        <v>353</v>
      </c>
      <c r="R154">
        <v>2</v>
      </c>
      <c r="S154">
        <v>1</v>
      </c>
      <c r="T154" t="s">
        <v>38</v>
      </c>
      <c r="U154">
        <v>49.82</v>
      </c>
      <c r="V154">
        <v>0.128</v>
      </c>
      <c r="W154">
        <v>-0.14000000000000001</v>
      </c>
      <c r="X154">
        <v>-7.0000000000000007E-2</v>
      </c>
      <c r="Y154">
        <v>-0.13</v>
      </c>
      <c r="Z154">
        <v>0.128</v>
      </c>
      <c r="AA154">
        <v>49.82</v>
      </c>
      <c r="AB154">
        <v>0.13900000000000001</v>
      </c>
      <c r="AC154">
        <v>-0.156</v>
      </c>
      <c r="AD154">
        <v>-8.6999999999999994E-2</v>
      </c>
      <c r="AE154">
        <v>-0.13700000000000001</v>
      </c>
      <c r="AF154">
        <v>0.13900000000000001</v>
      </c>
    </row>
    <row r="155" spans="1:32" x14ac:dyDescent="0.25">
      <c r="A155" t="s">
        <v>235</v>
      </c>
      <c r="B155" s="10" t="s">
        <v>6351</v>
      </c>
      <c r="C155" t="s">
        <v>354</v>
      </c>
      <c r="D155">
        <v>81</v>
      </c>
      <c r="E155">
        <v>0</v>
      </c>
      <c r="F155">
        <v>0</v>
      </c>
      <c r="G155">
        <v>0</v>
      </c>
      <c r="H155">
        <v>1</v>
      </c>
      <c r="I155">
        <v>0</v>
      </c>
      <c r="J155" s="21">
        <v>0</v>
      </c>
      <c r="K155" t="s">
        <v>328</v>
      </c>
      <c r="L155" t="s">
        <v>115</v>
      </c>
      <c r="M155" t="s">
        <v>329</v>
      </c>
      <c r="N155" t="s">
        <v>117</v>
      </c>
      <c r="O155" s="21">
        <v>24308</v>
      </c>
      <c r="P155" t="s">
        <v>353</v>
      </c>
      <c r="R155">
        <v>2</v>
      </c>
      <c r="S155">
        <v>1</v>
      </c>
      <c r="T155" t="s">
        <v>38</v>
      </c>
      <c r="U155">
        <v>69.31</v>
      </c>
      <c r="V155">
        <v>0.26700000000000002</v>
      </c>
      <c r="W155">
        <v>0.26700000000000002</v>
      </c>
      <c r="X155">
        <v>-0.28899999999999998</v>
      </c>
      <c r="Y155">
        <v>-0.16900000000000001</v>
      </c>
      <c r="Z155">
        <v>1.0999999999999999E-2</v>
      </c>
      <c r="AA155">
        <v>69.31</v>
      </c>
      <c r="AB155">
        <v>0.28000000000000003</v>
      </c>
      <c r="AC155">
        <v>0.28000000000000003</v>
      </c>
      <c r="AD155">
        <v>-0.29799999999999999</v>
      </c>
      <c r="AE155">
        <v>-0.184</v>
      </c>
      <c r="AF155">
        <v>-4.4999999999999998E-2</v>
      </c>
    </row>
    <row r="156" spans="1:32" x14ac:dyDescent="0.25">
      <c r="A156" t="s">
        <v>235</v>
      </c>
      <c r="B156" s="10" t="s">
        <v>6351</v>
      </c>
      <c r="C156" t="s">
        <v>358</v>
      </c>
      <c r="D156">
        <v>83</v>
      </c>
      <c r="E156">
        <v>0</v>
      </c>
      <c r="F156">
        <v>0</v>
      </c>
      <c r="G156">
        <v>0</v>
      </c>
      <c r="H156">
        <v>2</v>
      </c>
      <c r="I156">
        <v>0</v>
      </c>
      <c r="J156" s="21">
        <v>0</v>
      </c>
      <c r="K156" t="s">
        <v>328</v>
      </c>
      <c r="L156" t="s">
        <v>115</v>
      </c>
      <c r="M156" t="s">
        <v>356</v>
      </c>
      <c r="N156" t="s">
        <v>143</v>
      </c>
      <c r="O156" s="21">
        <v>24310</v>
      </c>
      <c r="P156" t="s">
        <v>359</v>
      </c>
      <c r="R156">
        <v>2</v>
      </c>
      <c r="S156">
        <v>3</v>
      </c>
      <c r="T156" t="s">
        <v>42</v>
      </c>
      <c r="U156">
        <v>44.4</v>
      </c>
      <c r="V156">
        <v>0.152</v>
      </c>
      <c r="W156">
        <v>-0.155</v>
      </c>
      <c r="X156">
        <v>0.152</v>
      </c>
      <c r="Y156">
        <v>-0.156</v>
      </c>
      <c r="Z156">
        <v>-3.2000000000000001E-2</v>
      </c>
      <c r="AA156">
        <v>44.4</v>
      </c>
      <c r="AB156">
        <v>0.154</v>
      </c>
      <c r="AC156">
        <v>-0.17100000000000001</v>
      </c>
      <c r="AD156">
        <v>0.154</v>
      </c>
      <c r="AE156">
        <v>-0.14199999999999999</v>
      </c>
      <c r="AF156">
        <v>-6.2E-2</v>
      </c>
    </row>
    <row r="157" spans="1:32" x14ac:dyDescent="0.25">
      <c r="A157" t="s">
        <v>235</v>
      </c>
      <c r="B157" s="10" t="s">
        <v>6354</v>
      </c>
      <c r="C157" t="s">
        <v>360</v>
      </c>
      <c r="D157">
        <v>84</v>
      </c>
      <c r="E157">
        <v>0</v>
      </c>
      <c r="F157">
        <v>0</v>
      </c>
      <c r="G157">
        <v>0</v>
      </c>
      <c r="H157">
        <v>3</v>
      </c>
      <c r="I157">
        <v>0</v>
      </c>
      <c r="J157" s="15">
        <v>1</v>
      </c>
      <c r="K157" t="s">
        <v>328</v>
      </c>
      <c r="L157" t="s">
        <v>115</v>
      </c>
      <c r="M157" t="s">
        <v>356</v>
      </c>
      <c r="N157" t="s">
        <v>143</v>
      </c>
      <c r="O157" s="15">
        <v>24310</v>
      </c>
      <c r="P157" t="s">
        <v>359</v>
      </c>
      <c r="R157">
        <v>2</v>
      </c>
      <c r="S157">
        <v>3</v>
      </c>
      <c r="T157" t="s">
        <v>42</v>
      </c>
      <c r="U157">
        <v>41.16</v>
      </c>
      <c r="V157">
        <v>0.06</v>
      </c>
      <c r="W157">
        <v>6.3E-2</v>
      </c>
      <c r="X157">
        <v>-0.24</v>
      </c>
      <c r="Y157">
        <v>0.06</v>
      </c>
      <c r="Z157">
        <v>-6.6000000000000003E-2</v>
      </c>
      <c r="AA157">
        <v>0</v>
      </c>
      <c r="AB157">
        <v>0</v>
      </c>
      <c r="AC157">
        <v>0</v>
      </c>
      <c r="AD157">
        <v>0</v>
      </c>
      <c r="AE157">
        <v>0</v>
      </c>
      <c r="AF157">
        <v>0</v>
      </c>
    </row>
    <row r="158" spans="1:32" x14ac:dyDescent="0.25">
      <c r="A158" t="s">
        <v>235</v>
      </c>
      <c r="B158" s="10" t="s">
        <v>6354</v>
      </c>
      <c r="C158" t="s">
        <v>361</v>
      </c>
      <c r="D158">
        <v>85</v>
      </c>
      <c r="E158">
        <v>0</v>
      </c>
      <c r="F158">
        <v>0</v>
      </c>
      <c r="G158">
        <v>0</v>
      </c>
      <c r="H158">
        <v>4</v>
      </c>
      <c r="I158">
        <v>0</v>
      </c>
      <c r="J158" s="15">
        <v>1</v>
      </c>
      <c r="K158" t="s">
        <v>328</v>
      </c>
      <c r="L158" t="s">
        <v>115</v>
      </c>
      <c r="M158" t="s">
        <v>356</v>
      </c>
      <c r="N158" t="s">
        <v>143</v>
      </c>
      <c r="O158" s="15">
        <v>24310</v>
      </c>
      <c r="P158" t="s">
        <v>359</v>
      </c>
      <c r="R158">
        <v>2</v>
      </c>
      <c r="S158">
        <v>3</v>
      </c>
      <c r="T158" t="s">
        <v>42</v>
      </c>
      <c r="U158">
        <v>34.299999999999997</v>
      </c>
      <c r="V158">
        <v>-4.3999999999999997E-2</v>
      </c>
      <c r="W158">
        <v>-2.4E-2</v>
      </c>
      <c r="X158">
        <v>-0.14000000000000001</v>
      </c>
      <c r="Y158">
        <v>5.5E-2</v>
      </c>
      <c r="Z158">
        <v>-4.3999999999999997E-2</v>
      </c>
      <c r="AA158">
        <v>0</v>
      </c>
      <c r="AB158">
        <v>0</v>
      </c>
      <c r="AC158">
        <v>0</v>
      </c>
      <c r="AD158">
        <v>0</v>
      </c>
      <c r="AE158">
        <v>0</v>
      </c>
      <c r="AF158">
        <v>0</v>
      </c>
    </row>
    <row r="159" spans="1:32" x14ac:dyDescent="0.25">
      <c r="A159" t="s">
        <v>235</v>
      </c>
      <c r="B159" s="10" t="s">
        <v>6351</v>
      </c>
      <c r="C159" t="s">
        <v>362</v>
      </c>
      <c r="D159">
        <v>86</v>
      </c>
      <c r="E159">
        <v>0</v>
      </c>
      <c r="F159">
        <v>0</v>
      </c>
      <c r="G159">
        <v>0</v>
      </c>
      <c r="H159">
        <v>1</v>
      </c>
      <c r="I159">
        <v>0</v>
      </c>
      <c r="J159" s="21">
        <v>0</v>
      </c>
      <c r="K159" t="s">
        <v>328</v>
      </c>
      <c r="L159" t="s">
        <v>115</v>
      </c>
      <c r="M159" t="s">
        <v>356</v>
      </c>
      <c r="N159" t="s">
        <v>143</v>
      </c>
      <c r="O159" s="21">
        <v>24311</v>
      </c>
      <c r="P159" t="s">
        <v>363</v>
      </c>
      <c r="R159">
        <v>2</v>
      </c>
      <c r="S159">
        <v>2</v>
      </c>
      <c r="T159" t="s">
        <v>47</v>
      </c>
      <c r="U159">
        <v>81.95</v>
      </c>
      <c r="V159">
        <v>0.19800000000000001</v>
      </c>
      <c r="W159">
        <v>0.19800000000000001</v>
      </c>
      <c r="X159">
        <v>-0.158</v>
      </c>
      <c r="Y159">
        <v>-0.14299999999999999</v>
      </c>
      <c r="Z159">
        <v>-0.158</v>
      </c>
      <c r="AA159">
        <v>81.95</v>
      </c>
      <c r="AB159">
        <v>0.20300000000000001</v>
      </c>
      <c r="AC159">
        <v>0.20300000000000001</v>
      </c>
      <c r="AD159">
        <v>-0.16400000000000001</v>
      </c>
      <c r="AE159">
        <v>-0.14399999999999999</v>
      </c>
      <c r="AF159">
        <v>-0.17799999999999999</v>
      </c>
    </row>
    <row r="160" spans="1:32" x14ac:dyDescent="0.25">
      <c r="A160" t="s">
        <v>235</v>
      </c>
      <c r="B160" s="10" t="s">
        <v>6351</v>
      </c>
      <c r="C160" t="s">
        <v>364</v>
      </c>
      <c r="D160">
        <v>87</v>
      </c>
      <c r="E160">
        <v>0</v>
      </c>
      <c r="F160">
        <v>0</v>
      </c>
      <c r="G160">
        <v>0</v>
      </c>
      <c r="H160">
        <v>4</v>
      </c>
      <c r="I160">
        <v>0</v>
      </c>
      <c r="J160" s="21">
        <v>0</v>
      </c>
      <c r="K160" t="s">
        <v>328</v>
      </c>
      <c r="L160" t="s">
        <v>115</v>
      </c>
      <c r="M160" t="s">
        <v>356</v>
      </c>
      <c r="N160" t="s">
        <v>143</v>
      </c>
      <c r="O160" s="21">
        <v>24311</v>
      </c>
      <c r="P160" t="s">
        <v>363</v>
      </c>
      <c r="R160">
        <v>2</v>
      </c>
      <c r="S160">
        <v>2</v>
      </c>
      <c r="T160" t="s">
        <v>47</v>
      </c>
      <c r="U160">
        <v>66.06</v>
      </c>
      <c r="V160">
        <v>0.252</v>
      </c>
      <c r="W160">
        <v>-0.14199999999999999</v>
      </c>
      <c r="X160">
        <v>-0.17299999999999999</v>
      </c>
      <c r="Y160">
        <v>-0.19600000000000001</v>
      </c>
      <c r="Z160">
        <v>0.252</v>
      </c>
      <c r="AA160">
        <v>66.06</v>
      </c>
      <c r="AB160">
        <v>0.23200000000000001</v>
      </c>
      <c r="AC160">
        <v>-0.121</v>
      </c>
      <c r="AD160">
        <v>-0.183</v>
      </c>
      <c r="AE160">
        <v>-0.21</v>
      </c>
      <c r="AF160">
        <v>0.23200000000000001</v>
      </c>
    </row>
    <row r="161" spans="1:32" x14ac:dyDescent="0.25">
      <c r="A161" t="s">
        <v>235</v>
      </c>
      <c r="B161" s="10" t="s">
        <v>6354</v>
      </c>
      <c r="C161" t="s">
        <v>365</v>
      </c>
      <c r="D161">
        <v>88</v>
      </c>
      <c r="E161">
        <v>0</v>
      </c>
      <c r="F161">
        <v>0</v>
      </c>
      <c r="G161">
        <v>0</v>
      </c>
      <c r="H161">
        <v>1</v>
      </c>
      <c r="I161">
        <v>0</v>
      </c>
      <c r="J161" s="15">
        <v>1</v>
      </c>
      <c r="K161" t="s">
        <v>328</v>
      </c>
      <c r="L161" t="s">
        <v>115</v>
      </c>
      <c r="M161" t="s">
        <v>356</v>
      </c>
      <c r="N161" t="s">
        <v>143</v>
      </c>
      <c r="O161" s="15">
        <v>24312</v>
      </c>
      <c r="P161" t="s">
        <v>366</v>
      </c>
      <c r="R161">
        <v>3</v>
      </c>
      <c r="S161">
        <v>3</v>
      </c>
      <c r="T161" t="s">
        <v>42</v>
      </c>
      <c r="U161">
        <v>33.57</v>
      </c>
      <c r="V161">
        <v>0.13200000000000001</v>
      </c>
      <c r="W161">
        <v>0.13200000000000001</v>
      </c>
      <c r="X161">
        <v>-0.14199999999999999</v>
      </c>
      <c r="Y161">
        <v>3.4000000000000002E-2</v>
      </c>
      <c r="Z161">
        <v>-0.246</v>
      </c>
      <c r="AA161">
        <v>0</v>
      </c>
      <c r="AB161">
        <v>0</v>
      </c>
      <c r="AC161">
        <v>0</v>
      </c>
      <c r="AD161">
        <v>0</v>
      </c>
      <c r="AE161">
        <v>0</v>
      </c>
      <c r="AF161">
        <v>0</v>
      </c>
    </row>
    <row r="162" spans="1:32" x14ac:dyDescent="0.25">
      <c r="A162" t="s">
        <v>235</v>
      </c>
      <c r="B162" s="10" t="s">
        <v>6354</v>
      </c>
      <c r="C162" t="s">
        <v>367</v>
      </c>
      <c r="D162">
        <v>89</v>
      </c>
      <c r="E162">
        <v>0</v>
      </c>
      <c r="F162">
        <v>0</v>
      </c>
      <c r="G162">
        <v>0</v>
      </c>
      <c r="H162">
        <v>3</v>
      </c>
      <c r="I162">
        <v>0</v>
      </c>
      <c r="J162" s="15">
        <v>1</v>
      </c>
      <c r="K162" t="s">
        <v>328</v>
      </c>
      <c r="L162" t="s">
        <v>115</v>
      </c>
      <c r="M162" t="s">
        <v>356</v>
      </c>
      <c r="N162" t="s">
        <v>143</v>
      </c>
      <c r="O162" s="15">
        <v>24312</v>
      </c>
      <c r="P162" t="s">
        <v>366</v>
      </c>
      <c r="R162">
        <v>3</v>
      </c>
      <c r="S162">
        <v>3</v>
      </c>
      <c r="T162" t="s">
        <v>42</v>
      </c>
      <c r="U162">
        <v>46.57</v>
      </c>
      <c r="V162">
        <v>8.6999999999999994E-2</v>
      </c>
      <c r="W162">
        <v>-4.9000000000000002E-2</v>
      </c>
      <c r="X162">
        <v>-0.14399999999999999</v>
      </c>
      <c r="Y162">
        <v>8.6999999999999994E-2</v>
      </c>
      <c r="Z162">
        <v>-8.1000000000000003E-2</v>
      </c>
      <c r="AA162">
        <v>0</v>
      </c>
      <c r="AB162">
        <v>0</v>
      </c>
      <c r="AC162">
        <v>0</v>
      </c>
      <c r="AD162">
        <v>0</v>
      </c>
      <c r="AE162">
        <v>0</v>
      </c>
      <c r="AF162">
        <v>0</v>
      </c>
    </row>
    <row r="163" spans="1:32" x14ac:dyDescent="0.25">
      <c r="A163" t="s">
        <v>235</v>
      </c>
      <c r="B163" s="10" t="s">
        <v>6351</v>
      </c>
      <c r="C163" t="s">
        <v>368</v>
      </c>
      <c r="D163">
        <v>90</v>
      </c>
      <c r="E163">
        <v>0</v>
      </c>
      <c r="F163">
        <v>0</v>
      </c>
      <c r="G163">
        <v>0</v>
      </c>
      <c r="H163">
        <v>1</v>
      </c>
      <c r="I163">
        <v>0</v>
      </c>
      <c r="J163" s="21">
        <v>0</v>
      </c>
      <c r="K163" t="s">
        <v>328</v>
      </c>
      <c r="L163" t="s">
        <v>115</v>
      </c>
      <c r="M163" t="s">
        <v>356</v>
      </c>
      <c r="N163" t="s">
        <v>143</v>
      </c>
      <c r="O163" s="21">
        <v>24312</v>
      </c>
      <c r="P163" t="s">
        <v>366</v>
      </c>
      <c r="R163">
        <v>3</v>
      </c>
      <c r="S163">
        <v>3</v>
      </c>
      <c r="T163" t="s">
        <v>42</v>
      </c>
      <c r="U163">
        <v>63.18</v>
      </c>
      <c r="V163">
        <v>0.20599999999999999</v>
      </c>
      <c r="W163">
        <v>0.20599999999999999</v>
      </c>
      <c r="X163">
        <v>-6.5000000000000002E-2</v>
      </c>
      <c r="Y163">
        <v>-0.24</v>
      </c>
      <c r="Z163">
        <v>-0.19600000000000001</v>
      </c>
      <c r="AA163">
        <v>63.18</v>
      </c>
      <c r="AB163">
        <v>0.221</v>
      </c>
      <c r="AC163">
        <v>0.221</v>
      </c>
      <c r="AD163">
        <v>-8.5000000000000006E-2</v>
      </c>
      <c r="AE163">
        <v>-0.25900000000000001</v>
      </c>
      <c r="AF163">
        <v>-0.2</v>
      </c>
    </row>
    <row r="164" spans="1:32" x14ac:dyDescent="0.25">
      <c r="A164" t="s">
        <v>235</v>
      </c>
      <c r="B164" s="10" t="s">
        <v>6354</v>
      </c>
      <c r="C164" t="s">
        <v>369</v>
      </c>
      <c r="D164">
        <v>91</v>
      </c>
      <c r="E164">
        <v>0</v>
      </c>
      <c r="F164">
        <v>0</v>
      </c>
      <c r="G164">
        <v>0</v>
      </c>
      <c r="H164">
        <v>3</v>
      </c>
      <c r="I164">
        <v>0</v>
      </c>
      <c r="J164" s="15">
        <v>1</v>
      </c>
      <c r="K164" t="s">
        <v>328</v>
      </c>
      <c r="L164" t="s">
        <v>115</v>
      </c>
      <c r="M164" t="s">
        <v>356</v>
      </c>
      <c r="N164" t="s">
        <v>143</v>
      </c>
      <c r="O164" s="15">
        <v>24312</v>
      </c>
      <c r="P164" t="s">
        <v>366</v>
      </c>
      <c r="R164">
        <v>3</v>
      </c>
      <c r="S164">
        <v>3</v>
      </c>
      <c r="T164" t="s">
        <v>42</v>
      </c>
      <c r="U164">
        <v>41.88</v>
      </c>
      <c r="V164">
        <v>9.9000000000000005E-2</v>
      </c>
      <c r="W164">
        <v>-0.159</v>
      </c>
      <c r="X164">
        <v>-0.28100000000000003</v>
      </c>
      <c r="Y164">
        <v>9.9000000000000005E-2</v>
      </c>
      <c r="Z164">
        <v>5.6000000000000001E-2</v>
      </c>
      <c r="AA164">
        <v>0</v>
      </c>
      <c r="AB164">
        <v>0</v>
      </c>
      <c r="AC164">
        <v>0</v>
      </c>
      <c r="AD164">
        <v>0</v>
      </c>
      <c r="AE164">
        <v>0</v>
      </c>
      <c r="AF164">
        <v>0</v>
      </c>
    </row>
    <row r="165" spans="1:32" x14ac:dyDescent="0.25">
      <c r="A165" t="s">
        <v>235</v>
      </c>
      <c r="B165" s="10" t="s">
        <v>6354</v>
      </c>
      <c r="C165" t="s">
        <v>370</v>
      </c>
      <c r="D165">
        <v>92</v>
      </c>
      <c r="E165">
        <v>0</v>
      </c>
      <c r="F165">
        <v>0</v>
      </c>
      <c r="G165">
        <v>0</v>
      </c>
      <c r="H165">
        <v>3</v>
      </c>
      <c r="I165">
        <v>0</v>
      </c>
      <c r="J165" s="15">
        <v>1</v>
      </c>
      <c r="K165" t="s">
        <v>328</v>
      </c>
      <c r="L165" t="s">
        <v>115</v>
      </c>
      <c r="M165" t="s">
        <v>356</v>
      </c>
      <c r="N165" t="s">
        <v>143</v>
      </c>
      <c r="O165" s="15">
        <v>24313</v>
      </c>
      <c r="P165" t="s">
        <v>371</v>
      </c>
      <c r="R165">
        <v>2</v>
      </c>
      <c r="S165">
        <v>2</v>
      </c>
      <c r="T165" t="s">
        <v>47</v>
      </c>
      <c r="U165">
        <v>72.56</v>
      </c>
      <c r="V165">
        <v>0.25700000000000001</v>
      </c>
      <c r="W165">
        <v>-0.187</v>
      </c>
      <c r="X165">
        <v>-0.21299999999999999</v>
      </c>
      <c r="Y165">
        <v>0.25700000000000001</v>
      </c>
      <c r="Z165">
        <v>-0.11600000000000001</v>
      </c>
      <c r="AA165">
        <v>0</v>
      </c>
      <c r="AB165">
        <v>0</v>
      </c>
      <c r="AC165">
        <v>0</v>
      </c>
      <c r="AD165">
        <v>0</v>
      </c>
      <c r="AE165">
        <v>0</v>
      </c>
      <c r="AF165">
        <v>0</v>
      </c>
    </row>
    <row r="166" spans="1:32" x14ac:dyDescent="0.25">
      <c r="A166" t="s">
        <v>235</v>
      </c>
      <c r="B166" s="10" t="s">
        <v>6351</v>
      </c>
      <c r="C166" t="s">
        <v>372</v>
      </c>
      <c r="D166">
        <v>93</v>
      </c>
      <c r="E166">
        <v>0</v>
      </c>
      <c r="F166">
        <v>0</v>
      </c>
      <c r="G166">
        <v>0</v>
      </c>
      <c r="H166">
        <v>2</v>
      </c>
      <c r="I166">
        <v>0</v>
      </c>
      <c r="J166" s="21">
        <v>0</v>
      </c>
      <c r="K166" t="s">
        <v>328</v>
      </c>
      <c r="L166" t="s">
        <v>115</v>
      </c>
      <c r="M166" t="s">
        <v>356</v>
      </c>
      <c r="N166" t="s">
        <v>143</v>
      </c>
      <c r="O166" s="21">
        <v>24313</v>
      </c>
      <c r="P166" t="s">
        <v>371</v>
      </c>
      <c r="R166">
        <v>2</v>
      </c>
      <c r="S166">
        <v>2</v>
      </c>
      <c r="T166" t="s">
        <v>47</v>
      </c>
      <c r="U166">
        <v>84.84</v>
      </c>
      <c r="V166">
        <v>0.307</v>
      </c>
      <c r="W166">
        <v>-0.29199999999999998</v>
      </c>
      <c r="X166">
        <v>0.307</v>
      </c>
      <c r="Y166">
        <v>-0.124</v>
      </c>
      <c r="Z166">
        <v>-0.13500000000000001</v>
      </c>
      <c r="AA166">
        <v>84.84</v>
      </c>
      <c r="AB166">
        <v>0.28799999999999998</v>
      </c>
      <c r="AC166">
        <v>-0.28100000000000003</v>
      </c>
      <c r="AD166">
        <v>0.28799999999999998</v>
      </c>
      <c r="AE166">
        <v>-0.16300000000000001</v>
      </c>
      <c r="AF166">
        <v>-0.11600000000000001</v>
      </c>
    </row>
    <row r="167" spans="1:32" x14ac:dyDescent="0.25">
      <c r="A167" t="s">
        <v>235</v>
      </c>
      <c r="B167" s="10" t="s">
        <v>6351</v>
      </c>
      <c r="C167" t="s">
        <v>373</v>
      </c>
      <c r="D167">
        <v>94</v>
      </c>
      <c r="E167">
        <v>0</v>
      </c>
      <c r="F167">
        <v>0</v>
      </c>
      <c r="G167">
        <v>0</v>
      </c>
      <c r="H167">
        <v>2</v>
      </c>
      <c r="I167">
        <v>0</v>
      </c>
      <c r="J167" s="21">
        <v>0</v>
      </c>
      <c r="K167" t="s">
        <v>328</v>
      </c>
      <c r="L167" t="s">
        <v>115</v>
      </c>
      <c r="M167" t="s">
        <v>356</v>
      </c>
      <c r="N167" t="s">
        <v>143</v>
      </c>
      <c r="O167" s="21">
        <v>24313</v>
      </c>
      <c r="P167" t="s">
        <v>371</v>
      </c>
      <c r="R167">
        <v>2</v>
      </c>
      <c r="S167">
        <v>2</v>
      </c>
      <c r="T167" t="s">
        <v>47</v>
      </c>
      <c r="U167">
        <v>74.73</v>
      </c>
      <c r="V167">
        <v>0.245</v>
      </c>
      <c r="W167">
        <v>-0.192</v>
      </c>
      <c r="X167">
        <v>0.245</v>
      </c>
      <c r="Y167">
        <v>-0.16200000000000001</v>
      </c>
      <c r="Z167">
        <v>-0.13200000000000001</v>
      </c>
      <c r="AA167">
        <v>74.73</v>
      </c>
      <c r="AB167">
        <v>0.245</v>
      </c>
      <c r="AC167">
        <v>-0.19700000000000001</v>
      </c>
      <c r="AD167">
        <v>0.245</v>
      </c>
      <c r="AE167">
        <v>-0.183</v>
      </c>
      <c r="AF167">
        <v>-0.13300000000000001</v>
      </c>
    </row>
    <row r="168" spans="1:32" x14ac:dyDescent="0.25">
      <c r="A168" t="s">
        <v>235</v>
      </c>
      <c r="B168" s="10" t="s">
        <v>6351</v>
      </c>
      <c r="C168" t="s">
        <v>374</v>
      </c>
      <c r="D168">
        <v>95</v>
      </c>
      <c r="E168">
        <v>0</v>
      </c>
      <c r="F168">
        <v>0</v>
      </c>
      <c r="G168">
        <v>0</v>
      </c>
      <c r="H168">
        <v>4</v>
      </c>
      <c r="I168">
        <v>0</v>
      </c>
      <c r="J168" s="21">
        <v>0</v>
      </c>
      <c r="K168" t="s">
        <v>328</v>
      </c>
      <c r="L168" t="s">
        <v>115</v>
      </c>
      <c r="M168" t="s">
        <v>356</v>
      </c>
      <c r="N168" t="s">
        <v>143</v>
      </c>
      <c r="O168" s="21">
        <v>24314</v>
      </c>
      <c r="P168" t="s">
        <v>375</v>
      </c>
      <c r="R168">
        <v>2</v>
      </c>
      <c r="S168">
        <v>3</v>
      </c>
      <c r="T168" t="s">
        <v>42</v>
      </c>
      <c r="U168">
        <v>36.1</v>
      </c>
      <c r="V168">
        <v>0.129</v>
      </c>
      <c r="W168">
        <v>-0.125</v>
      </c>
      <c r="X168">
        <v>-8.9999999999999993E-3</v>
      </c>
      <c r="Y168">
        <v>-0.14399999999999999</v>
      </c>
      <c r="Z168">
        <v>0.129</v>
      </c>
      <c r="AA168">
        <v>36.1</v>
      </c>
      <c r="AB168">
        <v>0.16</v>
      </c>
      <c r="AC168">
        <v>-0.14399999999999999</v>
      </c>
      <c r="AD168">
        <v>-3.9E-2</v>
      </c>
      <c r="AE168">
        <v>-0.17100000000000001</v>
      </c>
      <c r="AF168">
        <v>0.16</v>
      </c>
    </row>
    <row r="169" spans="1:32" x14ac:dyDescent="0.25">
      <c r="A169" t="s">
        <v>235</v>
      </c>
      <c r="B169" s="10" t="s">
        <v>6354</v>
      </c>
      <c r="C169" t="s">
        <v>376</v>
      </c>
      <c r="D169">
        <v>96</v>
      </c>
      <c r="E169">
        <v>0</v>
      </c>
      <c r="F169">
        <v>0</v>
      </c>
      <c r="G169">
        <v>0</v>
      </c>
      <c r="H169">
        <v>4</v>
      </c>
      <c r="I169">
        <v>0</v>
      </c>
      <c r="J169" s="15">
        <v>1</v>
      </c>
      <c r="K169" t="s">
        <v>328</v>
      </c>
      <c r="L169" t="s">
        <v>115</v>
      </c>
      <c r="M169" t="s">
        <v>356</v>
      </c>
      <c r="N169" t="s">
        <v>143</v>
      </c>
      <c r="O169" s="15">
        <v>24314</v>
      </c>
      <c r="P169" t="s">
        <v>375</v>
      </c>
      <c r="R169">
        <v>2</v>
      </c>
      <c r="S169">
        <v>3</v>
      </c>
      <c r="T169" t="s">
        <v>42</v>
      </c>
      <c r="U169">
        <v>51.26</v>
      </c>
      <c r="V169">
        <v>-3.5999999999999997E-2</v>
      </c>
      <c r="W169">
        <v>-0.12</v>
      </c>
      <c r="X169">
        <v>-0.183</v>
      </c>
      <c r="Y169">
        <v>7.6999999999999999E-2</v>
      </c>
      <c r="Z169">
        <v>-3.5999999999999997E-2</v>
      </c>
      <c r="AA169">
        <v>0</v>
      </c>
      <c r="AB169">
        <v>0</v>
      </c>
      <c r="AC169">
        <v>0</v>
      </c>
      <c r="AD169">
        <v>0</v>
      </c>
      <c r="AE169">
        <v>0</v>
      </c>
      <c r="AF169">
        <v>0</v>
      </c>
    </row>
    <row r="170" spans="1:32" x14ac:dyDescent="0.25">
      <c r="A170" t="s">
        <v>235</v>
      </c>
      <c r="B170" s="10" t="s">
        <v>6351</v>
      </c>
      <c r="C170" t="s">
        <v>386</v>
      </c>
      <c r="D170">
        <v>103</v>
      </c>
      <c r="E170">
        <v>0</v>
      </c>
      <c r="F170">
        <v>0</v>
      </c>
      <c r="G170">
        <v>0</v>
      </c>
      <c r="H170">
        <v>1</v>
      </c>
      <c r="I170">
        <v>0</v>
      </c>
      <c r="J170" s="21">
        <v>0</v>
      </c>
      <c r="K170" t="s">
        <v>328</v>
      </c>
      <c r="L170" t="s">
        <v>115</v>
      </c>
      <c r="M170" t="s">
        <v>382</v>
      </c>
      <c r="N170" t="s">
        <v>171</v>
      </c>
      <c r="O170" s="21">
        <v>24317</v>
      </c>
      <c r="P170" t="s">
        <v>387</v>
      </c>
      <c r="R170">
        <v>2</v>
      </c>
      <c r="S170">
        <v>2</v>
      </c>
      <c r="T170" t="s">
        <v>47</v>
      </c>
      <c r="U170">
        <v>77.98</v>
      </c>
      <c r="V170">
        <v>0.26500000000000001</v>
      </c>
      <c r="W170">
        <v>0.26500000000000001</v>
      </c>
      <c r="X170">
        <v>-0.22900000000000001</v>
      </c>
      <c r="Y170">
        <v>-0.14499999999999999</v>
      </c>
      <c r="Z170">
        <v>-4.7E-2</v>
      </c>
      <c r="AA170">
        <v>77.98</v>
      </c>
      <c r="AB170">
        <v>0.26500000000000001</v>
      </c>
      <c r="AC170">
        <v>0.26500000000000001</v>
      </c>
      <c r="AD170">
        <v>-0.247</v>
      </c>
      <c r="AE170">
        <v>-0.14099999999999999</v>
      </c>
      <c r="AF170">
        <v>-4.9000000000000002E-2</v>
      </c>
    </row>
    <row r="171" spans="1:32" x14ac:dyDescent="0.25">
      <c r="A171" t="s">
        <v>235</v>
      </c>
      <c r="B171" s="10" t="s">
        <v>6351</v>
      </c>
      <c r="C171" t="s">
        <v>388</v>
      </c>
      <c r="D171">
        <v>104</v>
      </c>
      <c r="E171">
        <v>0</v>
      </c>
      <c r="F171">
        <v>0</v>
      </c>
      <c r="G171">
        <v>0</v>
      </c>
      <c r="H171">
        <v>2</v>
      </c>
      <c r="I171">
        <v>0</v>
      </c>
      <c r="J171" s="21">
        <v>0</v>
      </c>
      <c r="K171" t="s">
        <v>328</v>
      </c>
      <c r="L171" t="s">
        <v>115</v>
      </c>
      <c r="M171" t="s">
        <v>382</v>
      </c>
      <c r="N171" t="s">
        <v>171</v>
      </c>
      <c r="O171" s="21">
        <v>24317</v>
      </c>
      <c r="P171" t="s">
        <v>387</v>
      </c>
      <c r="R171">
        <v>2</v>
      </c>
      <c r="S171">
        <v>2</v>
      </c>
      <c r="T171" t="s">
        <v>47</v>
      </c>
      <c r="U171">
        <v>76.53</v>
      </c>
      <c r="V171">
        <v>0.25600000000000001</v>
      </c>
      <c r="W171">
        <v>-2</v>
      </c>
      <c r="X171">
        <v>0.25600000000000001</v>
      </c>
      <c r="Y171">
        <v>-0.155</v>
      </c>
      <c r="Z171">
        <v>-0.20699999999999999</v>
      </c>
      <c r="AA171">
        <v>76.53</v>
      </c>
      <c r="AB171">
        <v>0.27100000000000002</v>
      </c>
      <c r="AC171">
        <v>-2</v>
      </c>
      <c r="AD171">
        <v>0.27100000000000002</v>
      </c>
      <c r="AE171">
        <v>-0.16500000000000001</v>
      </c>
      <c r="AF171">
        <v>-0.22900000000000001</v>
      </c>
    </row>
    <row r="172" spans="1:32" x14ac:dyDescent="0.25">
      <c r="A172" t="s">
        <v>235</v>
      </c>
      <c r="B172" s="10" t="s">
        <v>6354</v>
      </c>
      <c r="C172" t="s">
        <v>389</v>
      </c>
      <c r="D172">
        <v>105</v>
      </c>
      <c r="E172">
        <v>0</v>
      </c>
      <c r="F172">
        <v>0</v>
      </c>
      <c r="G172">
        <v>0</v>
      </c>
      <c r="H172">
        <v>4</v>
      </c>
      <c r="I172">
        <v>0</v>
      </c>
      <c r="J172" s="15">
        <v>1</v>
      </c>
      <c r="K172" t="s">
        <v>328</v>
      </c>
      <c r="L172" t="s">
        <v>115</v>
      </c>
      <c r="M172" t="s">
        <v>382</v>
      </c>
      <c r="N172" t="s">
        <v>171</v>
      </c>
      <c r="O172" s="15">
        <v>24317</v>
      </c>
      <c r="P172" t="s">
        <v>387</v>
      </c>
      <c r="R172">
        <v>2</v>
      </c>
      <c r="S172">
        <v>2</v>
      </c>
      <c r="T172" t="s">
        <v>47</v>
      </c>
      <c r="U172">
        <v>28.88</v>
      </c>
      <c r="V172">
        <v>0.17899999999999999</v>
      </c>
      <c r="W172">
        <v>-0.10299999999999999</v>
      </c>
      <c r="X172">
        <v>-0.219</v>
      </c>
      <c r="Y172">
        <v>-1.7999999999999999E-2</v>
      </c>
      <c r="Z172">
        <v>0.17899999999999999</v>
      </c>
      <c r="AA172">
        <v>0</v>
      </c>
      <c r="AB172">
        <v>0</v>
      </c>
      <c r="AC172">
        <v>0</v>
      </c>
      <c r="AD172">
        <v>0</v>
      </c>
      <c r="AE172">
        <v>0</v>
      </c>
      <c r="AF172">
        <v>0</v>
      </c>
    </row>
    <row r="173" spans="1:32" x14ac:dyDescent="0.25">
      <c r="A173" t="s">
        <v>235</v>
      </c>
      <c r="B173" s="10" t="s">
        <v>6351</v>
      </c>
      <c r="C173" t="s">
        <v>390</v>
      </c>
      <c r="D173">
        <v>106</v>
      </c>
      <c r="E173">
        <v>0</v>
      </c>
      <c r="F173">
        <v>0</v>
      </c>
      <c r="G173">
        <v>0</v>
      </c>
      <c r="H173">
        <v>4</v>
      </c>
      <c r="I173">
        <v>0</v>
      </c>
      <c r="J173" s="21">
        <v>0</v>
      </c>
      <c r="K173" t="s">
        <v>328</v>
      </c>
      <c r="L173" t="s">
        <v>115</v>
      </c>
      <c r="M173" t="s">
        <v>382</v>
      </c>
      <c r="N173" t="s">
        <v>171</v>
      </c>
      <c r="O173" s="21">
        <v>24318</v>
      </c>
      <c r="P173" t="s">
        <v>391</v>
      </c>
      <c r="R173">
        <v>2</v>
      </c>
      <c r="S173">
        <v>2</v>
      </c>
      <c r="T173" t="s">
        <v>47</v>
      </c>
      <c r="U173">
        <v>48.74</v>
      </c>
      <c r="V173">
        <v>0.18099999999999999</v>
      </c>
      <c r="W173">
        <v>-9.9000000000000005E-2</v>
      </c>
      <c r="X173">
        <v>-0.22800000000000001</v>
      </c>
      <c r="Y173">
        <v>-8.5000000000000006E-2</v>
      </c>
      <c r="Z173">
        <v>0.18099999999999999</v>
      </c>
      <c r="AA173">
        <v>48.74</v>
      </c>
      <c r="AB173">
        <v>0.16700000000000001</v>
      </c>
      <c r="AC173">
        <v>-0.10299999999999999</v>
      </c>
      <c r="AD173">
        <v>-0.215</v>
      </c>
      <c r="AE173">
        <v>-0.09</v>
      </c>
      <c r="AF173">
        <v>0.16700000000000001</v>
      </c>
    </row>
    <row r="174" spans="1:32" x14ac:dyDescent="0.25">
      <c r="A174" t="s">
        <v>235</v>
      </c>
      <c r="B174" s="10" t="s">
        <v>6351</v>
      </c>
      <c r="C174" t="s">
        <v>392</v>
      </c>
      <c r="D174">
        <v>107</v>
      </c>
      <c r="E174">
        <v>0</v>
      </c>
      <c r="F174">
        <v>0</v>
      </c>
      <c r="G174">
        <v>0</v>
      </c>
      <c r="H174">
        <v>1</v>
      </c>
      <c r="I174">
        <v>0</v>
      </c>
      <c r="J174" s="21">
        <v>0</v>
      </c>
      <c r="K174" t="s">
        <v>328</v>
      </c>
      <c r="L174" t="s">
        <v>115</v>
      </c>
      <c r="M174" t="s">
        <v>382</v>
      </c>
      <c r="N174" t="s">
        <v>171</v>
      </c>
      <c r="O174" s="21">
        <v>24318</v>
      </c>
      <c r="P174" t="s">
        <v>391</v>
      </c>
      <c r="R174">
        <v>2</v>
      </c>
      <c r="S174">
        <v>2</v>
      </c>
      <c r="T174" t="s">
        <v>47</v>
      </c>
      <c r="U174">
        <v>58.84</v>
      </c>
      <c r="V174">
        <v>0.374</v>
      </c>
      <c r="W174">
        <v>0.374</v>
      </c>
      <c r="X174">
        <v>-0.30199999999999999</v>
      </c>
      <c r="Y174">
        <v>-0.155</v>
      </c>
      <c r="Z174">
        <v>-0.10199999999999999</v>
      </c>
      <c r="AA174">
        <v>58.84</v>
      </c>
      <c r="AB174">
        <v>0.41</v>
      </c>
      <c r="AC174">
        <v>0.41</v>
      </c>
      <c r="AD174">
        <v>-0.32700000000000001</v>
      </c>
      <c r="AE174">
        <v>-0.185</v>
      </c>
      <c r="AF174">
        <v>-0.109</v>
      </c>
    </row>
    <row r="175" spans="1:32" x14ac:dyDescent="0.25">
      <c r="A175" t="s">
        <v>235</v>
      </c>
      <c r="B175" s="10" t="s">
        <v>6351</v>
      </c>
      <c r="C175" t="s">
        <v>393</v>
      </c>
      <c r="D175">
        <v>108</v>
      </c>
      <c r="E175">
        <v>0</v>
      </c>
      <c r="F175">
        <v>0</v>
      </c>
      <c r="G175">
        <v>0</v>
      </c>
      <c r="H175">
        <v>3</v>
      </c>
      <c r="I175">
        <v>0</v>
      </c>
      <c r="J175" s="21">
        <v>0</v>
      </c>
      <c r="K175" t="s">
        <v>328</v>
      </c>
      <c r="L175" t="s">
        <v>115</v>
      </c>
      <c r="M175" t="s">
        <v>382</v>
      </c>
      <c r="N175" t="s">
        <v>171</v>
      </c>
      <c r="O175" s="21">
        <v>24319</v>
      </c>
      <c r="P175" t="s">
        <v>394</v>
      </c>
      <c r="R175">
        <v>2</v>
      </c>
      <c r="S175">
        <v>3</v>
      </c>
      <c r="T175" t="s">
        <v>42</v>
      </c>
      <c r="U175">
        <v>54.51</v>
      </c>
      <c r="V175">
        <v>0.14899999999999999</v>
      </c>
      <c r="W175">
        <v>-0.13200000000000001</v>
      </c>
      <c r="X175">
        <v>-0.186</v>
      </c>
      <c r="Y175">
        <v>0.14899999999999999</v>
      </c>
      <c r="Z175">
        <v>-3.6999999999999998E-2</v>
      </c>
      <c r="AA175">
        <v>54.51</v>
      </c>
      <c r="AB175">
        <v>0.17399999999999999</v>
      </c>
      <c r="AC175">
        <v>-0.155</v>
      </c>
      <c r="AD175">
        <v>-0.191</v>
      </c>
      <c r="AE175">
        <v>0.17399999999999999</v>
      </c>
      <c r="AF175">
        <v>-0.06</v>
      </c>
    </row>
    <row r="176" spans="1:32" x14ac:dyDescent="0.25">
      <c r="A176" t="s">
        <v>235</v>
      </c>
      <c r="B176" s="10" t="s">
        <v>6351</v>
      </c>
      <c r="C176" t="s">
        <v>395</v>
      </c>
      <c r="D176">
        <v>109</v>
      </c>
      <c r="E176">
        <v>0</v>
      </c>
      <c r="F176">
        <v>0</v>
      </c>
      <c r="G176">
        <v>0</v>
      </c>
      <c r="H176">
        <v>3</v>
      </c>
      <c r="I176">
        <v>0</v>
      </c>
      <c r="J176" s="21">
        <v>0</v>
      </c>
      <c r="K176" t="s">
        <v>328</v>
      </c>
      <c r="L176" t="s">
        <v>115</v>
      </c>
      <c r="M176" t="s">
        <v>382</v>
      </c>
      <c r="N176" t="s">
        <v>171</v>
      </c>
      <c r="O176" s="21">
        <v>24319</v>
      </c>
      <c r="P176" t="s">
        <v>394</v>
      </c>
      <c r="R176">
        <v>2</v>
      </c>
      <c r="S176">
        <v>3</v>
      </c>
      <c r="T176" t="s">
        <v>42</v>
      </c>
      <c r="U176">
        <v>76.53</v>
      </c>
      <c r="V176">
        <v>0.36099999999999999</v>
      </c>
      <c r="W176">
        <v>-0.16700000000000001</v>
      </c>
      <c r="X176">
        <v>-0.22800000000000001</v>
      </c>
      <c r="Y176">
        <v>0.36099999999999999</v>
      </c>
      <c r="Z176">
        <v>-0.157</v>
      </c>
      <c r="AA176">
        <v>76.53</v>
      </c>
      <c r="AB176">
        <v>0.36799999999999999</v>
      </c>
      <c r="AC176">
        <v>-0.156</v>
      </c>
      <c r="AD176">
        <v>-0.26300000000000001</v>
      </c>
      <c r="AE176">
        <v>0.36799999999999999</v>
      </c>
      <c r="AF176">
        <v>-0.151</v>
      </c>
    </row>
    <row r="177" spans="1:32" x14ac:dyDescent="0.25">
      <c r="A177" t="s">
        <v>235</v>
      </c>
      <c r="B177" s="10" t="s">
        <v>6351</v>
      </c>
      <c r="C177" t="s">
        <v>396</v>
      </c>
      <c r="D177">
        <v>110</v>
      </c>
      <c r="E177">
        <v>0</v>
      </c>
      <c r="F177">
        <v>0</v>
      </c>
      <c r="G177">
        <v>0</v>
      </c>
      <c r="H177">
        <v>3</v>
      </c>
      <c r="I177">
        <v>0</v>
      </c>
      <c r="J177" s="21">
        <v>0</v>
      </c>
      <c r="K177" t="s">
        <v>328</v>
      </c>
      <c r="L177" t="s">
        <v>115</v>
      </c>
      <c r="M177" t="s">
        <v>382</v>
      </c>
      <c r="N177" t="s">
        <v>171</v>
      </c>
      <c r="O177" s="21">
        <v>24320</v>
      </c>
      <c r="P177" t="s">
        <v>397</v>
      </c>
      <c r="R177">
        <v>2</v>
      </c>
      <c r="S177">
        <v>2</v>
      </c>
      <c r="T177" t="s">
        <v>47</v>
      </c>
      <c r="U177">
        <v>72.92</v>
      </c>
      <c r="V177">
        <v>0.42699999999999999</v>
      </c>
      <c r="W177">
        <v>-9.9000000000000005E-2</v>
      </c>
      <c r="X177">
        <v>-0.28599999999999998</v>
      </c>
      <c r="Y177">
        <v>0.42699999999999999</v>
      </c>
      <c r="Z177">
        <v>-0.25800000000000001</v>
      </c>
      <c r="AA177">
        <v>72.92</v>
      </c>
      <c r="AB177">
        <v>0.437</v>
      </c>
      <c r="AC177">
        <v>-0.16600000000000001</v>
      </c>
      <c r="AD177">
        <v>-0.26400000000000001</v>
      </c>
      <c r="AE177">
        <v>0.437</v>
      </c>
      <c r="AF177">
        <v>-0.27200000000000002</v>
      </c>
    </row>
    <row r="178" spans="1:32" x14ac:dyDescent="0.25">
      <c r="A178" t="s">
        <v>235</v>
      </c>
      <c r="B178" s="10" t="s">
        <v>6354</v>
      </c>
      <c r="C178" t="s">
        <v>398</v>
      </c>
      <c r="D178">
        <v>111</v>
      </c>
      <c r="E178">
        <v>0</v>
      </c>
      <c r="F178">
        <v>0</v>
      </c>
      <c r="G178">
        <v>0</v>
      </c>
      <c r="H178">
        <v>2</v>
      </c>
      <c r="I178">
        <v>0</v>
      </c>
      <c r="J178" s="15">
        <v>1</v>
      </c>
      <c r="K178" t="s">
        <v>328</v>
      </c>
      <c r="L178" t="s">
        <v>115</v>
      </c>
      <c r="M178" t="s">
        <v>382</v>
      </c>
      <c r="N178" t="s">
        <v>171</v>
      </c>
      <c r="O178" s="15">
        <v>24320</v>
      </c>
      <c r="P178" t="s">
        <v>397</v>
      </c>
      <c r="R178">
        <v>2</v>
      </c>
      <c r="S178">
        <v>2</v>
      </c>
      <c r="T178" t="s">
        <v>47</v>
      </c>
      <c r="U178">
        <v>13.36</v>
      </c>
      <c r="V178">
        <v>-3.1E-2</v>
      </c>
      <c r="W178">
        <v>0.19600000000000001</v>
      </c>
      <c r="X178">
        <v>-3.1E-2</v>
      </c>
      <c r="Y178">
        <v>-0.188</v>
      </c>
      <c r="Z178">
        <v>-2.7E-2</v>
      </c>
      <c r="AA178">
        <v>0</v>
      </c>
      <c r="AB178">
        <v>0</v>
      </c>
      <c r="AC178">
        <v>0</v>
      </c>
      <c r="AD178">
        <v>0</v>
      </c>
      <c r="AE178">
        <v>0</v>
      </c>
      <c r="AF178">
        <v>0</v>
      </c>
    </row>
    <row r="179" spans="1:32" x14ac:dyDescent="0.25">
      <c r="A179" t="s">
        <v>235</v>
      </c>
      <c r="B179" s="10" t="s">
        <v>6351</v>
      </c>
      <c r="C179" t="s">
        <v>399</v>
      </c>
      <c r="D179">
        <v>112</v>
      </c>
      <c r="E179">
        <v>0</v>
      </c>
      <c r="F179">
        <v>0</v>
      </c>
      <c r="G179">
        <v>0</v>
      </c>
      <c r="H179">
        <v>4</v>
      </c>
      <c r="I179">
        <v>0</v>
      </c>
      <c r="J179" s="21">
        <v>0</v>
      </c>
      <c r="K179" t="s">
        <v>328</v>
      </c>
      <c r="L179" t="s">
        <v>115</v>
      </c>
      <c r="M179" t="s">
        <v>382</v>
      </c>
      <c r="N179" t="s">
        <v>171</v>
      </c>
      <c r="O179" s="21">
        <v>24321</v>
      </c>
      <c r="P179" t="s">
        <v>400</v>
      </c>
      <c r="R179">
        <v>2</v>
      </c>
      <c r="S179">
        <v>1</v>
      </c>
      <c r="T179" t="s">
        <v>38</v>
      </c>
      <c r="U179">
        <v>52.35</v>
      </c>
      <c r="V179">
        <v>0.251</v>
      </c>
      <c r="W179">
        <v>-0.13800000000000001</v>
      </c>
      <c r="X179">
        <v>-0.115</v>
      </c>
      <c r="Y179">
        <v>-0.14799999999999999</v>
      </c>
      <c r="Z179">
        <v>0.251</v>
      </c>
      <c r="AA179">
        <v>52.35</v>
      </c>
      <c r="AB179">
        <v>0.249</v>
      </c>
      <c r="AC179">
        <v>-0.14499999999999999</v>
      </c>
      <c r="AD179">
        <v>-0.123</v>
      </c>
      <c r="AE179">
        <v>-0.14899999999999999</v>
      </c>
      <c r="AF179">
        <v>0.249</v>
      </c>
    </row>
    <row r="180" spans="1:32" x14ac:dyDescent="0.25">
      <c r="A180" t="s">
        <v>235</v>
      </c>
      <c r="B180" s="10" t="s">
        <v>6351</v>
      </c>
      <c r="C180" t="s">
        <v>401</v>
      </c>
      <c r="D180">
        <v>113</v>
      </c>
      <c r="E180">
        <v>0</v>
      </c>
      <c r="F180">
        <v>0</v>
      </c>
      <c r="G180">
        <v>0</v>
      </c>
      <c r="H180">
        <v>4</v>
      </c>
      <c r="I180">
        <v>0</v>
      </c>
      <c r="J180" s="21">
        <v>0</v>
      </c>
      <c r="K180" t="s">
        <v>328</v>
      </c>
      <c r="L180" t="s">
        <v>115</v>
      </c>
      <c r="M180" t="s">
        <v>382</v>
      </c>
      <c r="N180" t="s">
        <v>171</v>
      </c>
      <c r="O180" s="21">
        <v>24321</v>
      </c>
      <c r="P180" t="s">
        <v>400</v>
      </c>
      <c r="R180">
        <v>2</v>
      </c>
      <c r="S180">
        <v>1</v>
      </c>
      <c r="T180" t="s">
        <v>38</v>
      </c>
      <c r="U180">
        <v>51.26</v>
      </c>
      <c r="V180">
        <v>0.27</v>
      </c>
      <c r="W180">
        <v>-6.4000000000000001E-2</v>
      </c>
      <c r="X180">
        <v>-0.16300000000000001</v>
      </c>
      <c r="Y180">
        <v>-0.20100000000000001</v>
      </c>
      <c r="Z180">
        <v>0.27</v>
      </c>
      <c r="AA180">
        <v>51.26</v>
      </c>
      <c r="AB180">
        <v>0.26200000000000001</v>
      </c>
      <c r="AC180">
        <v>-5.1999999999999998E-2</v>
      </c>
      <c r="AD180">
        <v>-0.16400000000000001</v>
      </c>
      <c r="AE180">
        <v>-0.217</v>
      </c>
      <c r="AF180">
        <v>0.26200000000000001</v>
      </c>
    </row>
    <row r="181" spans="1:32" x14ac:dyDescent="0.25">
      <c r="A181" t="s">
        <v>235</v>
      </c>
      <c r="B181" s="10" t="s">
        <v>6354</v>
      </c>
      <c r="C181" t="s">
        <v>402</v>
      </c>
      <c r="D181">
        <v>114</v>
      </c>
      <c r="E181">
        <v>0</v>
      </c>
      <c r="F181">
        <v>0</v>
      </c>
      <c r="G181">
        <v>0</v>
      </c>
      <c r="H181">
        <v>3</v>
      </c>
      <c r="I181">
        <v>0</v>
      </c>
      <c r="J181" s="15">
        <v>1</v>
      </c>
      <c r="K181" t="s">
        <v>328</v>
      </c>
      <c r="L181" t="s">
        <v>115</v>
      </c>
      <c r="M181" t="s">
        <v>382</v>
      </c>
      <c r="N181" t="s">
        <v>171</v>
      </c>
      <c r="O181" s="15">
        <v>24321</v>
      </c>
      <c r="P181" t="s">
        <v>400</v>
      </c>
      <c r="R181">
        <v>2</v>
      </c>
      <c r="S181">
        <v>1</v>
      </c>
      <c r="T181" t="s">
        <v>38</v>
      </c>
      <c r="U181">
        <v>88.09</v>
      </c>
      <c r="V181">
        <v>0.19</v>
      </c>
      <c r="W181">
        <v>-2.8000000000000001E-2</v>
      </c>
      <c r="X181">
        <v>-0.12</v>
      </c>
      <c r="Y181">
        <v>0.19</v>
      </c>
      <c r="Z181">
        <v>-3.3000000000000002E-2</v>
      </c>
      <c r="AA181">
        <v>0</v>
      </c>
      <c r="AB181">
        <v>0</v>
      </c>
      <c r="AC181">
        <v>0</v>
      </c>
      <c r="AD181">
        <v>0</v>
      </c>
      <c r="AE181">
        <v>0</v>
      </c>
      <c r="AF181">
        <v>0</v>
      </c>
    </row>
    <row r="182" spans="1:32" x14ac:dyDescent="0.25">
      <c r="A182" t="s">
        <v>235</v>
      </c>
      <c r="B182" s="10" t="s">
        <v>6351</v>
      </c>
      <c r="C182" t="s">
        <v>403</v>
      </c>
      <c r="D182">
        <v>115</v>
      </c>
      <c r="E182">
        <v>0</v>
      </c>
      <c r="F182">
        <v>0</v>
      </c>
      <c r="G182">
        <v>0</v>
      </c>
      <c r="H182">
        <v>4</v>
      </c>
      <c r="I182">
        <v>0</v>
      </c>
      <c r="J182" s="21">
        <v>0</v>
      </c>
      <c r="K182" t="s">
        <v>328</v>
      </c>
      <c r="L182" t="s">
        <v>115</v>
      </c>
      <c r="M182" t="s">
        <v>404</v>
      </c>
      <c r="N182" t="s">
        <v>191</v>
      </c>
      <c r="O182" s="21">
        <v>24322</v>
      </c>
      <c r="P182" t="s">
        <v>405</v>
      </c>
      <c r="R182">
        <v>2</v>
      </c>
      <c r="S182">
        <v>2</v>
      </c>
      <c r="T182" t="s">
        <v>47</v>
      </c>
      <c r="U182">
        <v>47.65</v>
      </c>
      <c r="V182">
        <v>0.19600000000000001</v>
      </c>
      <c r="W182">
        <v>1.4999999999999999E-2</v>
      </c>
      <c r="X182">
        <v>-0.248</v>
      </c>
      <c r="Y182">
        <v>-0.126</v>
      </c>
      <c r="Z182">
        <v>0.19600000000000001</v>
      </c>
      <c r="AA182">
        <v>47.65</v>
      </c>
      <c r="AB182">
        <v>0.20899999999999999</v>
      </c>
      <c r="AC182">
        <v>-1.0999999999999999E-2</v>
      </c>
      <c r="AD182">
        <v>-0.248</v>
      </c>
      <c r="AE182">
        <v>-0.13300000000000001</v>
      </c>
      <c r="AF182">
        <v>0.20899999999999999</v>
      </c>
    </row>
    <row r="183" spans="1:32" x14ac:dyDescent="0.25">
      <c r="A183" t="s">
        <v>235</v>
      </c>
      <c r="B183" s="10" t="s">
        <v>6351</v>
      </c>
      <c r="C183" t="s">
        <v>406</v>
      </c>
      <c r="D183">
        <v>116</v>
      </c>
      <c r="E183">
        <v>0</v>
      </c>
      <c r="F183">
        <v>0</v>
      </c>
      <c r="G183">
        <v>0</v>
      </c>
      <c r="H183">
        <v>4</v>
      </c>
      <c r="I183">
        <v>0</v>
      </c>
      <c r="J183" s="21">
        <v>0</v>
      </c>
      <c r="K183" t="s">
        <v>328</v>
      </c>
      <c r="L183" t="s">
        <v>115</v>
      </c>
      <c r="M183" t="s">
        <v>404</v>
      </c>
      <c r="N183" t="s">
        <v>191</v>
      </c>
      <c r="O183" s="21">
        <v>24322</v>
      </c>
      <c r="P183" t="s">
        <v>405</v>
      </c>
      <c r="R183">
        <v>2</v>
      </c>
      <c r="S183">
        <v>2</v>
      </c>
      <c r="T183" t="s">
        <v>47</v>
      </c>
      <c r="U183">
        <v>51.26</v>
      </c>
      <c r="V183">
        <v>0.187</v>
      </c>
      <c r="W183">
        <v>-0.14299999999999999</v>
      </c>
      <c r="X183">
        <v>-9.9000000000000005E-2</v>
      </c>
      <c r="Y183">
        <v>-1.7000000000000001E-2</v>
      </c>
      <c r="Z183">
        <v>0.187</v>
      </c>
      <c r="AA183">
        <v>51.26</v>
      </c>
      <c r="AB183">
        <v>0.216</v>
      </c>
      <c r="AC183">
        <v>-0.114</v>
      </c>
      <c r="AD183">
        <v>-0.15</v>
      </c>
      <c r="AE183">
        <v>-5.7000000000000002E-2</v>
      </c>
      <c r="AF183">
        <v>0.216</v>
      </c>
    </row>
    <row r="184" spans="1:32" x14ac:dyDescent="0.25">
      <c r="A184" t="s">
        <v>235</v>
      </c>
      <c r="B184" s="10" t="s">
        <v>6351</v>
      </c>
      <c r="C184" t="s">
        <v>412</v>
      </c>
      <c r="D184">
        <v>121</v>
      </c>
      <c r="E184">
        <v>0</v>
      </c>
      <c r="F184">
        <v>0</v>
      </c>
      <c r="G184">
        <v>0</v>
      </c>
      <c r="H184">
        <v>4</v>
      </c>
      <c r="I184">
        <v>0</v>
      </c>
      <c r="J184" s="21">
        <v>0</v>
      </c>
      <c r="K184" t="s">
        <v>328</v>
      </c>
      <c r="L184" t="s">
        <v>115</v>
      </c>
      <c r="M184" t="s">
        <v>404</v>
      </c>
      <c r="N184" t="s">
        <v>191</v>
      </c>
      <c r="O184" s="21">
        <v>24324</v>
      </c>
      <c r="P184" t="s">
        <v>413</v>
      </c>
      <c r="R184">
        <v>3</v>
      </c>
      <c r="S184">
        <v>3</v>
      </c>
      <c r="T184" t="s">
        <v>42</v>
      </c>
      <c r="U184">
        <v>53.79</v>
      </c>
      <c r="V184">
        <v>0.33500000000000002</v>
      </c>
      <c r="W184">
        <v>-0.10199999999999999</v>
      </c>
      <c r="X184">
        <v>-0.21299999999999999</v>
      </c>
      <c r="Y184">
        <v>-0.191</v>
      </c>
      <c r="Z184">
        <v>0.33500000000000002</v>
      </c>
      <c r="AA184">
        <v>53.79</v>
      </c>
      <c r="AB184">
        <v>0.34300000000000003</v>
      </c>
      <c r="AC184">
        <v>-0.11</v>
      </c>
      <c r="AD184">
        <v>-0.23100000000000001</v>
      </c>
      <c r="AE184">
        <v>-0.20100000000000001</v>
      </c>
      <c r="AF184">
        <v>0.34300000000000003</v>
      </c>
    </row>
    <row r="185" spans="1:32" x14ac:dyDescent="0.25">
      <c r="A185" t="s">
        <v>235</v>
      </c>
      <c r="B185" s="10" t="s">
        <v>6351</v>
      </c>
      <c r="C185" t="s">
        <v>414</v>
      </c>
      <c r="D185">
        <v>122</v>
      </c>
      <c r="E185">
        <v>0</v>
      </c>
      <c r="F185">
        <v>0</v>
      </c>
      <c r="G185">
        <v>0</v>
      </c>
      <c r="H185">
        <v>4</v>
      </c>
      <c r="I185">
        <v>0</v>
      </c>
      <c r="J185" s="21">
        <v>0</v>
      </c>
      <c r="K185" t="s">
        <v>328</v>
      </c>
      <c r="L185" t="s">
        <v>115</v>
      </c>
      <c r="M185" t="s">
        <v>404</v>
      </c>
      <c r="N185" t="s">
        <v>191</v>
      </c>
      <c r="O185" s="21">
        <v>24324</v>
      </c>
      <c r="P185" t="s">
        <v>413</v>
      </c>
      <c r="R185">
        <v>3</v>
      </c>
      <c r="S185">
        <v>3</v>
      </c>
      <c r="T185" t="s">
        <v>42</v>
      </c>
      <c r="U185">
        <v>71.84</v>
      </c>
      <c r="V185">
        <v>0.26600000000000001</v>
      </c>
      <c r="W185">
        <v>-0.23400000000000001</v>
      </c>
      <c r="X185">
        <v>-3.6999999999999998E-2</v>
      </c>
      <c r="Y185">
        <v>-9.4E-2</v>
      </c>
      <c r="Z185">
        <v>0.26600000000000001</v>
      </c>
      <c r="AA185">
        <v>71.84</v>
      </c>
      <c r="AB185">
        <v>0.254</v>
      </c>
      <c r="AC185">
        <v>-0.20799999999999999</v>
      </c>
      <c r="AD185">
        <v>-6.7000000000000004E-2</v>
      </c>
      <c r="AE185">
        <v>-9.7000000000000003E-2</v>
      </c>
      <c r="AF185">
        <v>0.254</v>
      </c>
    </row>
    <row r="186" spans="1:32" x14ac:dyDescent="0.25">
      <c r="A186" t="s">
        <v>235</v>
      </c>
      <c r="B186" s="10" t="s">
        <v>6351</v>
      </c>
      <c r="C186" t="s">
        <v>415</v>
      </c>
      <c r="D186">
        <v>123</v>
      </c>
      <c r="E186">
        <v>0</v>
      </c>
      <c r="F186">
        <v>0</v>
      </c>
      <c r="G186">
        <v>0</v>
      </c>
      <c r="H186">
        <v>3</v>
      </c>
      <c r="I186">
        <v>0</v>
      </c>
      <c r="J186" s="21">
        <v>0</v>
      </c>
      <c r="K186" t="s">
        <v>328</v>
      </c>
      <c r="L186" t="s">
        <v>115</v>
      </c>
      <c r="M186" t="s">
        <v>404</v>
      </c>
      <c r="N186" t="s">
        <v>191</v>
      </c>
      <c r="O186" s="21">
        <v>24324</v>
      </c>
      <c r="P186" t="s">
        <v>413</v>
      </c>
      <c r="R186">
        <v>3</v>
      </c>
      <c r="S186">
        <v>3</v>
      </c>
      <c r="T186" t="s">
        <v>42</v>
      </c>
      <c r="U186">
        <v>51.99</v>
      </c>
      <c r="V186">
        <v>0.224</v>
      </c>
      <c r="W186">
        <v>-0.13100000000000001</v>
      </c>
      <c r="X186">
        <v>-0.111</v>
      </c>
      <c r="Y186">
        <v>0.224</v>
      </c>
      <c r="Z186">
        <v>-8.7999999999999995E-2</v>
      </c>
      <c r="AA186">
        <v>51.99</v>
      </c>
      <c r="AB186">
        <v>0.26800000000000002</v>
      </c>
      <c r="AC186">
        <v>-0.13700000000000001</v>
      </c>
      <c r="AD186">
        <v>-0.17</v>
      </c>
      <c r="AE186">
        <v>0.26800000000000002</v>
      </c>
      <c r="AF186">
        <v>-9.9000000000000005E-2</v>
      </c>
    </row>
    <row r="187" spans="1:32" x14ac:dyDescent="0.25">
      <c r="A187" t="s">
        <v>235</v>
      </c>
      <c r="B187" s="10" t="s">
        <v>6351</v>
      </c>
      <c r="C187" t="s">
        <v>416</v>
      </c>
      <c r="D187">
        <v>124</v>
      </c>
      <c r="E187">
        <v>0</v>
      </c>
      <c r="F187">
        <v>0</v>
      </c>
      <c r="G187">
        <v>0</v>
      </c>
      <c r="H187">
        <v>2</v>
      </c>
      <c r="I187">
        <v>0</v>
      </c>
      <c r="J187" s="21">
        <v>0</v>
      </c>
      <c r="K187" t="s">
        <v>328</v>
      </c>
      <c r="L187" t="s">
        <v>115</v>
      </c>
      <c r="M187" t="s">
        <v>404</v>
      </c>
      <c r="N187" t="s">
        <v>191</v>
      </c>
      <c r="O187" s="21">
        <v>24325</v>
      </c>
      <c r="P187" t="s">
        <v>417</v>
      </c>
      <c r="R187">
        <v>2</v>
      </c>
      <c r="S187">
        <v>2</v>
      </c>
      <c r="T187" t="s">
        <v>47</v>
      </c>
      <c r="U187">
        <v>62.82</v>
      </c>
      <c r="V187">
        <v>0.251</v>
      </c>
      <c r="W187">
        <v>-2.5000000000000001E-2</v>
      </c>
      <c r="X187">
        <v>0.251</v>
      </c>
      <c r="Y187">
        <v>-0.20699999999999999</v>
      </c>
      <c r="Z187">
        <v>-0.155</v>
      </c>
      <c r="AA187">
        <v>62.82</v>
      </c>
      <c r="AB187">
        <v>0.23499999999999999</v>
      </c>
      <c r="AC187">
        <v>-4.8000000000000001E-2</v>
      </c>
      <c r="AD187">
        <v>0.23499999999999999</v>
      </c>
      <c r="AE187">
        <v>-0.182</v>
      </c>
      <c r="AF187">
        <v>-0.152</v>
      </c>
    </row>
    <row r="188" spans="1:32" x14ac:dyDescent="0.25">
      <c r="A188" t="s">
        <v>235</v>
      </c>
      <c r="B188" s="10" t="s">
        <v>6351</v>
      </c>
      <c r="C188" t="s">
        <v>418</v>
      </c>
      <c r="D188">
        <v>125</v>
      </c>
      <c r="E188">
        <v>0</v>
      </c>
      <c r="F188">
        <v>0</v>
      </c>
      <c r="G188">
        <v>0</v>
      </c>
      <c r="H188">
        <v>2</v>
      </c>
      <c r="I188">
        <v>0</v>
      </c>
      <c r="J188" s="21">
        <v>0</v>
      </c>
      <c r="K188" t="s">
        <v>328</v>
      </c>
      <c r="L188" t="s">
        <v>115</v>
      </c>
      <c r="M188" t="s">
        <v>404</v>
      </c>
      <c r="N188" t="s">
        <v>191</v>
      </c>
      <c r="O188" s="21">
        <v>24325</v>
      </c>
      <c r="P188" t="s">
        <v>417</v>
      </c>
      <c r="R188">
        <v>2</v>
      </c>
      <c r="S188">
        <v>2</v>
      </c>
      <c r="T188" t="s">
        <v>47</v>
      </c>
      <c r="U188">
        <v>76.900000000000006</v>
      </c>
      <c r="V188">
        <v>0.30199999999999999</v>
      </c>
      <c r="W188">
        <v>-0.20699999999999999</v>
      </c>
      <c r="X188">
        <v>0.30199999999999999</v>
      </c>
      <c r="Y188">
        <v>-0.17100000000000001</v>
      </c>
      <c r="Z188">
        <v>-8.8999999999999996E-2</v>
      </c>
      <c r="AA188">
        <v>76.900000000000006</v>
      </c>
      <c r="AB188">
        <v>0.32400000000000001</v>
      </c>
      <c r="AC188">
        <v>-0.255</v>
      </c>
      <c r="AD188">
        <v>0.32400000000000001</v>
      </c>
      <c r="AE188">
        <v>-0.161</v>
      </c>
      <c r="AF188">
        <v>-9.5000000000000001E-2</v>
      </c>
    </row>
    <row r="189" spans="1:32" x14ac:dyDescent="0.25">
      <c r="A189" t="s">
        <v>235</v>
      </c>
      <c r="B189" s="10" t="s">
        <v>6351</v>
      </c>
      <c r="C189" t="s">
        <v>236</v>
      </c>
      <c r="D189">
        <v>1</v>
      </c>
      <c r="E189">
        <v>0</v>
      </c>
      <c r="F189">
        <v>0</v>
      </c>
      <c r="G189">
        <v>0</v>
      </c>
      <c r="H189">
        <v>1</v>
      </c>
      <c r="I189">
        <v>0</v>
      </c>
      <c r="J189" s="21">
        <v>0</v>
      </c>
      <c r="K189" t="s">
        <v>237</v>
      </c>
      <c r="L189" t="s">
        <v>34</v>
      </c>
      <c r="M189" t="s">
        <v>238</v>
      </c>
      <c r="N189" t="s">
        <v>36</v>
      </c>
      <c r="O189" s="21">
        <v>51705</v>
      </c>
      <c r="P189" t="s">
        <v>239</v>
      </c>
      <c r="R189">
        <v>2</v>
      </c>
      <c r="S189">
        <v>1</v>
      </c>
      <c r="T189" t="s">
        <v>38</v>
      </c>
      <c r="U189">
        <v>38.270000000000003</v>
      </c>
      <c r="V189">
        <v>0.20399999999999999</v>
      </c>
      <c r="W189">
        <v>0.20399999999999999</v>
      </c>
      <c r="X189">
        <v>-0.114</v>
      </c>
      <c r="Y189">
        <v>-0.22500000000000001</v>
      </c>
      <c r="Z189">
        <v>-4.9000000000000002E-2</v>
      </c>
      <c r="AA189">
        <v>38.270000000000003</v>
      </c>
      <c r="AB189">
        <v>0.20599999999999999</v>
      </c>
      <c r="AC189">
        <v>0.20599999999999999</v>
      </c>
      <c r="AD189">
        <v>-8.7999999999999995E-2</v>
      </c>
      <c r="AE189">
        <v>-0.23799999999999999</v>
      </c>
      <c r="AF189">
        <v>-9.4E-2</v>
      </c>
    </row>
    <row r="190" spans="1:32" x14ac:dyDescent="0.25">
      <c r="A190" t="s">
        <v>235</v>
      </c>
      <c r="B190" s="10" t="s">
        <v>6351</v>
      </c>
      <c r="C190" t="s">
        <v>240</v>
      </c>
      <c r="D190">
        <v>2</v>
      </c>
      <c r="E190">
        <v>0</v>
      </c>
      <c r="F190">
        <v>0</v>
      </c>
      <c r="G190">
        <v>0</v>
      </c>
      <c r="H190">
        <v>4</v>
      </c>
      <c r="I190">
        <v>0</v>
      </c>
      <c r="J190" s="21">
        <v>0</v>
      </c>
      <c r="K190" t="s">
        <v>237</v>
      </c>
      <c r="L190" t="s">
        <v>34</v>
      </c>
      <c r="M190" t="s">
        <v>238</v>
      </c>
      <c r="N190" t="s">
        <v>36</v>
      </c>
      <c r="O190" s="21">
        <v>51705</v>
      </c>
      <c r="P190" t="s">
        <v>239</v>
      </c>
      <c r="R190">
        <v>2</v>
      </c>
      <c r="S190">
        <v>1</v>
      </c>
      <c r="T190" t="s">
        <v>38</v>
      </c>
      <c r="U190">
        <v>82.31</v>
      </c>
      <c r="V190">
        <v>0.16200000000000001</v>
      </c>
      <c r="W190">
        <v>-3.3000000000000002E-2</v>
      </c>
      <c r="X190">
        <v>-3.1E-2</v>
      </c>
      <c r="Y190">
        <v>-0.222</v>
      </c>
      <c r="Z190">
        <v>0.16200000000000001</v>
      </c>
      <c r="AA190">
        <v>82.31</v>
      </c>
      <c r="AB190">
        <v>0.16</v>
      </c>
      <c r="AC190">
        <v>-3.7999999999999999E-2</v>
      </c>
      <c r="AD190">
        <v>4.0000000000000001E-3</v>
      </c>
      <c r="AE190">
        <v>-0.23899999999999999</v>
      </c>
      <c r="AF190">
        <v>0.16</v>
      </c>
    </row>
    <row r="191" spans="1:32" x14ac:dyDescent="0.25">
      <c r="A191" t="s">
        <v>235</v>
      </c>
      <c r="B191" s="10" t="s">
        <v>6354</v>
      </c>
      <c r="C191" t="s">
        <v>241</v>
      </c>
      <c r="D191">
        <v>3</v>
      </c>
      <c r="E191">
        <v>0</v>
      </c>
      <c r="F191">
        <v>0</v>
      </c>
      <c r="G191">
        <v>0</v>
      </c>
      <c r="H191">
        <v>2</v>
      </c>
      <c r="I191">
        <v>0</v>
      </c>
      <c r="J191" s="15">
        <v>1</v>
      </c>
      <c r="K191" t="s">
        <v>237</v>
      </c>
      <c r="L191" t="s">
        <v>34</v>
      </c>
      <c r="M191" t="s">
        <v>238</v>
      </c>
      <c r="N191" t="s">
        <v>36</v>
      </c>
      <c r="O191" s="15">
        <v>51705</v>
      </c>
      <c r="P191" t="s">
        <v>239</v>
      </c>
      <c r="R191">
        <v>2</v>
      </c>
      <c r="S191">
        <v>1</v>
      </c>
      <c r="T191" t="s">
        <v>38</v>
      </c>
      <c r="U191">
        <v>78.34</v>
      </c>
      <c r="V191">
        <v>0.16600000000000001</v>
      </c>
      <c r="W191">
        <v>-4.4999999999999998E-2</v>
      </c>
      <c r="X191">
        <v>0.16600000000000001</v>
      </c>
      <c r="Y191">
        <v>-0.129</v>
      </c>
      <c r="Z191">
        <v>-0.246</v>
      </c>
      <c r="AA191">
        <v>0</v>
      </c>
      <c r="AB191">
        <v>0</v>
      </c>
      <c r="AC191">
        <v>0</v>
      </c>
      <c r="AD191">
        <v>0</v>
      </c>
      <c r="AE191">
        <v>0</v>
      </c>
      <c r="AF191">
        <v>0</v>
      </c>
    </row>
    <row r="192" spans="1:32" x14ac:dyDescent="0.25">
      <c r="A192" t="s">
        <v>235</v>
      </c>
      <c r="B192" s="10" t="s">
        <v>6351</v>
      </c>
      <c r="C192" t="s">
        <v>242</v>
      </c>
      <c r="D192">
        <v>4</v>
      </c>
      <c r="E192">
        <v>0</v>
      </c>
      <c r="F192">
        <v>0</v>
      </c>
      <c r="G192">
        <v>0</v>
      </c>
      <c r="H192">
        <v>2</v>
      </c>
      <c r="I192">
        <v>0</v>
      </c>
      <c r="J192" s="21">
        <v>0</v>
      </c>
      <c r="K192" t="s">
        <v>237</v>
      </c>
      <c r="L192" t="s">
        <v>34</v>
      </c>
      <c r="M192" t="s">
        <v>238</v>
      </c>
      <c r="N192" t="s">
        <v>36</v>
      </c>
      <c r="O192" s="21">
        <v>51708</v>
      </c>
      <c r="P192" t="s">
        <v>243</v>
      </c>
      <c r="R192">
        <v>2</v>
      </c>
      <c r="S192">
        <v>2</v>
      </c>
      <c r="T192" t="s">
        <v>47</v>
      </c>
      <c r="U192">
        <v>75.09</v>
      </c>
      <c r="V192">
        <v>0.13900000000000001</v>
      </c>
      <c r="W192">
        <v>-0.193</v>
      </c>
      <c r="X192">
        <v>0.13900000000000001</v>
      </c>
      <c r="Y192">
        <v>-8.1000000000000003E-2</v>
      </c>
      <c r="Z192">
        <v>-2</v>
      </c>
      <c r="AA192">
        <v>75.09</v>
      </c>
      <c r="AB192">
        <v>0.124</v>
      </c>
      <c r="AC192">
        <v>-0.2</v>
      </c>
      <c r="AD192">
        <v>0.124</v>
      </c>
      <c r="AE192">
        <v>-6.9000000000000006E-2</v>
      </c>
      <c r="AF192">
        <v>-2</v>
      </c>
    </row>
    <row r="193" spans="1:32" x14ac:dyDescent="0.25">
      <c r="A193" t="s">
        <v>235</v>
      </c>
      <c r="B193" s="10" t="s">
        <v>6351</v>
      </c>
      <c r="C193" t="s">
        <v>244</v>
      </c>
      <c r="D193">
        <v>5</v>
      </c>
      <c r="E193">
        <v>0</v>
      </c>
      <c r="F193">
        <v>0</v>
      </c>
      <c r="G193">
        <v>0</v>
      </c>
      <c r="H193">
        <v>2</v>
      </c>
      <c r="I193">
        <v>0</v>
      </c>
      <c r="J193" s="21">
        <v>0</v>
      </c>
      <c r="K193" t="s">
        <v>237</v>
      </c>
      <c r="L193" t="s">
        <v>34</v>
      </c>
      <c r="M193" t="s">
        <v>238</v>
      </c>
      <c r="N193" t="s">
        <v>36</v>
      </c>
      <c r="O193" s="21">
        <v>51708</v>
      </c>
      <c r="P193" t="s">
        <v>243</v>
      </c>
      <c r="R193">
        <v>2</v>
      </c>
      <c r="S193">
        <v>2</v>
      </c>
      <c r="T193" t="s">
        <v>47</v>
      </c>
      <c r="U193">
        <v>64.62</v>
      </c>
      <c r="V193">
        <v>0.21199999999999999</v>
      </c>
      <c r="W193">
        <v>-0.23699999999999999</v>
      </c>
      <c r="X193">
        <v>0.21199999999999999</v>
      </c>
      <c r="Y193">
        <v>-0.122</v>
      </c>
      <c r="Z193">
        <v>-6.3E-2</v>
      </c>
      <c r="AA193">
        <v>64.62</v>
      </c>
      <c r="AB193">
        <v>0.20200000000000001</v>
      </c>
      <c r="AC193">
        <v>-0.221</v>
      </c>
      <c r="AD193">
        <v>0.20200000000000001</v>
      </c>
      <c r="AE193">
        <v>-0.151</v>
      </c>
      <c r="AF193">
        <v>-7.3999999999999996E-2</v>
      </c>
    </row>
    <row r="194" spans="1:32" x14ac:dyDescent="0.25">
      <c r="A194" t="s">
        <v>235</v>
      </c>
      <c r="B194" s="10" t="s">
        <v>6354</v>
      </c>
      <c r="C194" t="s">
        <v>245</v>
      </c>
      <c r="D194">
        <v>6</v>
      </c>
      <c r="E194">
        <v>0</v>
      </c>
      <c r="F194">
        <v>0</v>
      </c>
      <c r="G194">
        <v>0</v>
      </c>
      <c r="H194">
        <v>2</v>
      </c>
      <c r="I194">
        <v>0</v>
      </c>
      <c r="J194" s="15">
        <v>1</v>
      </c>
      <c r="K194" t="s">
        <v>237</v>
      </c>
      <c r="L194" t="s">
        <v>34</v>
      </c>
      <c r="M194" t="s">
        <v>238</v>
      </c>
      <c r="N194" t="s">
        <v>36</v>
      </c>
      <c r="O194" s="16">
        <v>51710</v>
      </c>
      <c r="P194" t="s">
        <v>246</v>
      </c>
      <c r="R194">
        <v>3</v>
      </c>
      <c r="S194">
        <v>3</v>
      </c>
      <c r="T194" t="s">
        <v>42</v>
      </c>
      <c r="U194">
        <v>73.290000000000006</v>
      </c>
      <c r="V194">
        <v>0.14299999999999999</v>
      </c>
      <c r="W194">
        <v>1.7999999999999999E-2</v>
      </c>
      <c r="X194">
        <v>0.14299999999999999</v>
      </c>
      <c r="Y194">
        <v>-0.127</v>
      </c>
      <c r="Z194">
        <v>-0.17799999999999999</v>
      </c>
      <c r="AA194">
        <v>0</v>
      </c>
      <c r="AB194">
        <v>0</v>
      </c>
      <c r="AC194">
        <v>0</v>
      </c>
      <c r="AD194">
        <v>0</v>
      </c>
      <c r="AE194">
        <v>0</v>
      </c>
      <c r="AF194">
        <v>0</v>
      </c>
    </row>
    <row r="195" spans="1:32" x14ac:dyDescent="0.25">
      <c r="A195" t="s">
        <v>235</v>
      </c>
      <c r="B195" s="10" t="s">
        <v>6354</v>
      </c>
      <c r="C195" t="s">
        <v>247</v>
      </c>
      <c r="D195">
        <v>7</v>
      </c>
      <c r="E195">
        <v>0</v>
      </c>
      <c r="F195">
        <v>0</v>
      </c>
      <c r="G195">
        <v>0</v>
      </c>
      <c r="H195">
        <v>3</v>
      </c>
      <c r="I195">
        <v>0</v>
      </c>
      <c r="J195" s="15">
        <v>1</v>
      </c>
      <c r="K195" t="s">
        <v>237</v>
      </c>
      <c r="L195" t="s">
        <v>34</v>
      </c>
      <c r="M195" t="s">
        <v>238</v>
      </c>
      <c r="N195" t="s">
        <v>36</v>
      </c>
      <c r="O195" s="16">
        <v>51710</v>
      </c>
      <c r="P195" t="s">
        <v>246</v>
      </c>
      <c r="R195">
        <v>3</v>
      </c>
      <c r="S195">
        <v>3</v>
      </c>
      <c r="T195" t="s">
        <v>42</v>
      </c>
      <c r="U195">
        <v>87</v>
      </c>
      <c r="V195">
        <v>1.0999999999999999E-2</v>
      </c>
      <c r="W195">
        <v>-0.15</v>
      </c>
      <c r="X195">
        <v>1E-3</v>
      </c>
      <c r="Y195">
        <v>1.0999999999999999E-2</v>
      </c>
      <c r="Z195">
        <v>-5.5E-2</v>
      </c>
      <c r="AA195">
        <v>0</v>
      </c>
      <c r="AB195">
        <v>0</v>
      </c>
      <c r="AC195">
        <v>0</v>
      </c>
      <c r="AD195">
        <v>0</v>
      </c>
      <c r="AE195">
        <v>0</v>
      </c>
      <c r="AF195">
        <v>0</v>
      </c>
    </row>
    <row r="196" spans="1:32" x14ac:dyDescent="0.25">
      <c r="A196" t="s">
        <v>235</v>
      </c>
      <c r="B196" s="10" t="s">
        <v>6354</v>
      </c>
      <c r="C196" t="s">
        <v>248</v>
      </c>
      <c r="D196">
        <v>8</v>
      </c>
      <c r="E196">
        <v>0</v>
      </c>
      <c r="F196">
        <v>0</v>
      </c>
      <c r="G196">
        <v>0</v>
      </c>
      <c r="H196">
        <v>3</v>
      </c>
      <c r="I196">
        <v>0</v>
      </c>
      <c r="J196" s="15">
        <v>1</v>
      </c>
      <c r="K196" t="s">
        <v>237</v>
      </c>
      <c r="L196" t="s">
        <v>34</v>
      </c>
      <c r="M196" t="s">
        <v>238</v>
      </c>
      <c r="N196" t="s">
        <v>36</v>
      </c>
      <c r="O196" s="16">
        <v>51710</v>
      </c>
      <c r="P196" t="s">
        <v>246</v>
      </c>
      <c r="R196">
        <v>3</v>
      </c>
      <c r="S196">
        <v>3</v>
      </c>
      <c r="T196" t="s">
        <v>42</v>
      </c>
      <c r="U196">
        <v>84.48</v>
      </c>
      <c r="V196">
        <v>-6.0000000000000001E-3</v>
      </c>
      <c r="W196">
        <v>-0.114</v>
      </c>
      <c r="X196">
        <v>-8.4000000000000005E-2</v>
      </c>
      <c r="Y196">
        <v>-6.0000000000000001E-3</v>
      </c>
      <c r="Z196">
        <v>0.1</v>
      </c>
      <c r="AA196">
        <v>0</v>
      </c>
      <c r="AB196">
        <v>0</v>
      </c>
      <c r="AC196">
        <v>0</v>
      </c>
      <c r="AD196">
        <v>0</v>
      </c>
      <c r="AE196">
        <v>0</v>
      </c>
      <c r="AF196">
        <v>0</v>
      </c>
    </row>
    <row r="197" spans="1:32" x14ac:dyDescent="0.25">
      <c r="A197" t="s">
        <v>235</v>
      </c>
      <c r="B197" s="10" t="s">
        <v>6354</v>
      </c>
      <c r="C197" t="s">
        <v>249</v>
      </c>
      <c r="D197">
        <v>9</v>
      </c>
      <c r="E197">
        <v>0</v>
      </c>
      <c r="F197">
        <v>0</v>
      </c>
      <c r="G197">
        <v>0</v>
      </c>
      <c r="H197">
        <v>1</v>
      </c>
      <c r="I197">
        <v>0</v>
      </c>
      <c r="J197" s="15">
        <v>1</v>
      </c>
      <c r="K197" t="s">
        <v>237</v>
      </c>
      <c r="L197" t="s">
        <v>34</v>
      </c>
      <c r="M197" t="s">
        <v>238</v>
      </c>
      <c r="N197" t="s">
        <v>36</v>
      </c>
      <c r="O197" s="16">
        <v>51710</v>
      </c>
      <c r="P197" t="s">
        <v>246</v>
      </c>
      <c r="R197">
        <v>3</v>
      </c>
      <c r="S197">
        <v>3</v>
      </c>
      <c r="T197" t="s">
        <v>42</v>
      </c>
      <c r="U197">
        <v>38.630000000000003</v>
      </c>
      <c r="V197">
        <v>-0.04</v>
      </c>
      <c r="W197">
        <v>-0.04</v>
      </c>
      <c r="X197">
        <v>0.04</v>
      </c>
      <c r="Y197">
        <v>-0.04</v>
      </c>
      <c r="Z197">
        <v>-5.3999999999999999E-2</v>
      </c>
      <c r="AA197">
        <v>0</v>
      </c>
      <c r="AB197">
        <v>0</v>
      </c>
      <c r="AC197">
        <v>0</v>
      </c>
      <c r="AD197">
        <v>0</v>
      </c>
      <c r="AE197">
        <v>0</v>
      </c>
      <c r="AF197">
        <v>0</v>
      </c>
    </row>
    <row r="198" spans="1:32" x14ac:dyDescent="0.25">
      <c r="A198" t="s">
        <v>235</v>
      </c>
      <c r="B198" s="10" t="s">
        <v>6354</v>
      </c>
      <c r="C198" t="s">
        <v>250</v>
      </c>
      <c r="D198">
        <v>10</v>
      </c>
      <c r="E198">
        <v>0</v>
      </c>
      <c r="F198">
        <v>0</v>
      </c>
      <c r="G198">
        <v>0</v>
      </c>
      <c r="H198">
        <v>2</v>
      </c>
      <c r="I198">
        <v>0</v>
      </c>
      <c r="J198" s="15">
        <v>1</v>
      </c>
      <c r="K198" t="s">
        <v>237</v>
      </c>
      <c r="L198" t="s">
        <v>34</v>
      </c>
      <c r="M198" t="s">
        <v>238</v>
      </c>
      <c r="N198" t="s">
        <v>36</v>
      </c>
      <c r="O198" s="16">
        <v>51713</v>
      </c>
      <c r="P198" t="s">
        <v>251</v>
      </c>
      <c r="R198">
        <v>2</v>
      </c>
      <c r="S198">
        <v>1</v>
      </c>
      <c r="T198" t="s">
        <v>38</v>
      </c>
      <c r="U198">
        <v>76.17</v>
      </c>
      <c r="V198">
        <v>3.7999999999999999E-2</v>
      </c>
      <c r="W198">
        <v>4.0000000000000001E-3</v>
      </c>
      <c r="X198">
        <v>3.7999999999999999E-2</v>
      </c>
      <c r="Y198">
        <v>-0.13800000000000001</v>
      </c>
      <c r="Z198">
        <v>-9.7000000000000003E-2</v>
      </c>
      <c r="AA198">
        <v>0</v>
      </c>
      <c r="AB198">
        <v>0</v>
      </c>
      <c r="AC198">
        <v>0</v>
      </c>
      <c r="AD198">
        <v>0</v>
      </c>
      <c r="AE198">
        <v>0</v>
      </c>
      <c r="AF198">
        <v>0</v>
      </c>
    </row>
    <row r="199" spans="1:32" x14ac:dyDescent="0.25">
      <c r="A199" t="s">
        <v>235</v>
      </c>
      <c r="B199" s="10" t="s">
        <v>6354</v>
      </c>
      <c r="C199" t="s">
        <v>252</v>
      </c>
      <c r="D199">
        <v>11</v>
      </c>
      <c r="E199">
        <v>0</v>
      </c>
      <c r="F199">
        <v>0</v>
      </c>
      <c r="G199">
        <v>0</v>
      </c>
      <c r="H199">
        <v>3</v>
      </c>
      <c r="I199">
        <v>0</v>
      </c>
      <c r="J199" s="15">
        <v>1</v>
      </c>
      <c r="K199" t="s">
        <v>237</v>
      </c>
      <c r="L199" t="s">
        <v>34</v>
      </c>
      <c r="M199" t="s">
        <v>238</v>
      </c>
      <c r="N199" t="s">
        <v>36</v>
      </c>
      <c r="O199" s="16">
        <v>51713</v>
      </c>
      <c r="P199" t="s">
        <v>251</v>
      </c>
      <c r="R199">
        <v>2</v>
      </c>
      <c r="S199">
        <v>1</v>
      </c>
      <c r="T199" t="s">
        <v>38</v>
      </c>
      <c r="U199">
        <v>67.87</v>
      </c>
      <c r="V199">
        <v>1.6E-2</v>
      </c>
      <c r="W199">
        <v>1.4E-2</v>
      </c>
      <c r="X199">
        <v>-0.108</v>
      </c>
      <c r="Y199">
        <v>1.6E-2</v>
      </c>
      <c r="Z199">
        <v>-6.9000000000000006E-2</v>
      </c>
      <c r="AA199">
        <v>0</v>
      </c>
      <c r="AB199">
        <v>0</v>
      </c>
      <c r="AC199">
        <v>0</v>
      </c>
      <c r="AD199">
        <v>0</v>
      </c>
      <c r="AE199">
        <v>0</v>
      </c>
      <c r="AF199">
        <v>0</v>
      </c>
    </row>
    <row r="200" spans="1:32" x14ac:dyDescent="0.25">
      <c r="A200" t="s">
        <v>235</v>
      </c>
      <c r="B200" s="10" t="s">
        <v>6354</v>
      </c>
      <c r="C200" t="s">
        <v>253</v>
      </c>
      <c r="D200">
        <v>12</v>
      </c>
      <c r="E200">
        <v>0</v>
      </c>
      <c r="F200">
        <v>0</v>
      </c>
      <c r="G200">
        <v>0</v>
      </c>
      <c r="H200">
        <v>3</v>
      </c>
      <c r="I200">
        <v>0</v>
      </c>
      <c r="J200" s="15">
        <v>1</v>
      </c>
      <c r="K200" t="s">
        <v>237</v>
      </c>
      <c r="L200" t="s">
        <v>34</v>
      </c>
      <c r="M200" t="s">
        <v>238</v>
      </c>
      <c r="N200" t="s">
        <v>36</v>
      </c>
      <c r="O200" s="15">
        <v>51718</v>
      </c>
      <c r="P200" t="s">
        <v>254</v>
      </c>
      <c r="R200">
        <v>2</v>
      </c>
      <c r="S200">
        <v>2</v>
      </c>
      <c r="T200" t="s">
        <v>47</v>
      </c>
      <c r="U200">
        <v>15.88</v>
      </c>
      <c r="V200">
        <v>7.1999999999999995E-2</v>
      </c>
      <c r="W200">
        <v>-2.4E-2</v>
      </c>
      <c r="X200">
        <v>-0.115</v>
      </c>
      <c r="Y200">
        <v>7.1999999999999995E-2</v>
      </c>
      <c r="Z200">
        <v>-6.5000000000000002E-2</v>
      </c>
      <c r="AA200">
        <v>0</v>
      </c>
      <c r="AB200">
        <v>0</v>
      </c>
      <c r="AC200">
        <v>0</v>
      </c>
      <c r="AD200">
        <v>0</v>
      </c>
      <c r="AE200">
        <v>0</v>
      </c>
      <c r="AF200">
        <v>0</v>
      </c>
    </row>
    <row r="201" spans="1:32" x14ac:dyDescent="0.25">
      <c r="A201" t="s">
        <v>235</v>
      </c>
      <c r="B201" s="10" t="s">
        <v>6351</v>
      </c>
      <c r="C201" t="s">
        <v>255</v>
      </c>
      <c r="D201">
        <v>13</v>
      </c>
      <c r="E201">
        <v>0</v>
      </c>
      <c r="F201">
        <v>0</v>
      </c>
      <c r="G201">
        <v>0</v>
      </c>
      <c r="H201">
        <v>2</v>
      </c>
      <c r="I201">
        <v>0</v>
      </c>
      <c r="J201" s="21">
        <v>0</v>
      </c>
      <c r="K201" t="s">
        <v>237</v>
      </c>
      <c r="L201" t="s">
        <v>34</v>
      </c>
      <c r="M201" t="s">
        <v>238</v>
      </c>
      <c r="N201" t="s">
        <v>36</v>
      </c>
      <c r="O201" s="21">
        <v>51718</v>
      </c>
      <c r="P201" t="s">
        <v>254</v>
      </c>
      <c r="R201">
        <v>2</v>
      </c>
      <c r="S201">
        <v>2</v>
      </c>
      <c r="T201" t="s">
        <v>47</v>
      </c>
      <c r="U201">
        <v>36.82</v>
      </c>
      <c r="V201">
        <v>0.16200000000000001</v>
      </c>
      <c r="W201">
        <v>-0.17</v>
      </c>
      <c r="X201">
        <v>0.16200000000000001</v>
      </c>
      <c r="Y201">
        <v>-0.114</v>
      </c>
      <c r="Z201">
        <v>-8.2000000000000003E-2</v>
      </c>
      <c r="AA201">
        <v>36.82</v>
      </c>
      <c r="AB201">
        <v>0.187</v>
      </c>
      <c r="AC201">
        <v>-0.20399999999999999</v>
      </c>
      <c r="AD201">
        <v>0.187</v>
      </c>
      <c r="AE201">
        <v>-0.13900000000000001</v>
      </c>
      <c r="AF201">
        <v>-8.4000000000000005E-2</v>
      </c>
    </row>
    <row r="202" spans="1:32" x14ac:dyDescent="0.25">
      <c r="A202" t="s">
        <v>235</v>
      </c>
      <c r="B202" s="10" t="s">
        <v>6351</v>
      </c>
      <c r="C202" t="s">
        <v>256</v>
      </c>
      <c r="D202">
        <v>14</v>
      </c>
      <c r="E202">
        <v>0</v>
      </c>
      <c r="F202">
        <v>0</v>
      </c>
      <c r="G202">
        <v>0</v>
      </c>
      <c r="H202">
        <v>4</v>
      </c>
      <c r="I202">
        <v>0</v>
      </c>
      <c r="J202" s="21">
        <v>0</v>
      </c>
      <c r="K202" t="s">
        <v>237</v>
      </c>
      <c r="L202" t="s">
        <v>34</v>
      </c>
      <c r="M202" t="s">
        <v>238</v>
      </c>
      <c r="N202" t="s">
        <v>36</v>
      </c>
      <c r="O202" s="21">
        <v>51718</v>
      </c>
      <c r="P202" t="s">
        <v>254</v>
      </c>
      <c r="R202">
        <v>2</v>
      </c>
      <c r="S202">
        <v>2</v>
      </c>
      <c r="T202" t="s">
        <v>47</v>
      </c>
      <c r="U202">
        <v>67.87</v>
      </c>
      <c r="V202">
        <v>0.183</v>
      </c>
      <c r="W202">
        <v>-0.157</v>
      </c>
      <c r="X202">
        <v>-0.154</v>
      </c>
      <c r="Y202">
        <v>-0.109</v>
      </c>
      <c r="Z202">
        <v>0.183</v>
      </c>
      <c r="AA202">
        <v>67.87</v>
      </c>
      <c r="AB202">
        <v>0.17699999999999999</v>
      </c>
      <c r="AC202">
        <v>-0.16900000000000001</v>
      </c>
      <c r="AD202">
        <v>-0.17299999999999999</v>
      </c>
      <c r="AE202">
        <v>-9.7000000000000003E-2</v>
      </c>
      <c r="AF202">
        <v>0.17699999999999999</v>
      </c>
    </row>
    <row r="203" spans="1:32" x14ac:dyDescent="0.25">
      <c r="A203" t="s">
        <v>235</v>
      </c>
      <c r="B203" s="10" t="s">
        <v>6351</v>
      </c>
      <c r="C203" t="s">
        <v>257</v>
      </c>
      <c r="D203">
        <v>15</v>
      </c>
      <c r="E203">
        <v>0</v>
      </c>
      <c r="F203">
        <v>0</v>
      </c>
      <c r="G203">
        <v>0</v>
      </c>
      <c r="H203">
        <v>2</v>
      </c>
      <c r="I203">
        <v>0</v>
      </c>
      <c r="J203" s="21">
        <v>0</v>
      </c>
      <c r="K203" t="s">
        <v>237</v>
      </c>
      <c r="L203" t="s">
        <v>34</v>
      </c>
      <c r="M203" t="s">
        <v>238</v>
      </c>
      <c r="N203" t="s">
        <v>36</v>
      </c>
      <c r="O203" s="21">
        <v>51721</v>
      </c>
      <c r="P203" t="s">
        <v>258</v>
      </c>
      <c r="R203">
        <v>2</v>
      </c>
      <c r="S203">
        <v>1</v>
      </c>
      <c r="T203" t="s">
        <v>38</v>
      </c>
      <c r="U203">
        <v>66.790000000000006</v>
      </c>
      <c r="V203">
        <v>0.12</v>
      </c>
      <c r="W203">
        <v>-0.108</v>
      </c>
      <c r="X203">
        <v>0.12</v>
      </c>
      <c r="Y203">
        <v>-5.0999999999999997E-2</v>
      </c>
      <c r="Z203">
        <v>-0.184</v>
      </c>
      <c r="AA203">
        <v>66.790000000000006</v>
      </c>
      <c r="AB203">
        <v>0.129</v>
      </c>
      <c r="AC203">
        <v>-0.121</v>
      </c>
      <c r="AD203">
        <v>0.129</v>
      </c>
      <c r="AE203">
        <v>-6.6000000000000003E-2</v>
      </c>
      <c r="AF203">
        <v>-0.19600000000000001</v>
      </c>
    </row>
    <row r="204" spans="1:32" x14ac:dyDescent="0.25">
      <c r="A204" t="s">
        <v>235</v>
      </c>
      <c r="B204" s="10" t="s">
        <v>6351</v>
      </c>
      <c r="C204" t="s">
        <v>259</v>
      </c>
      <c r="D204">
        <v>16</v>
      </c>
      <c r="E204">
        <v>0</v>
      </c>
      <c r="F204">
        <v>0</v>
      </c>
      <c r="G204">
        <v>0</v>
      </c>
      <c r="H204">
        <v>3</v>
      </c>
      <c r="I204">
        <v>0</v>
      </c>
      <c r="J204" s="21">
        <v>0</v>
      </c>
      <c r="K204" t="s">
        <v>237</v>
      </c>
      <c r="L204" t="s">
        <v>34</v>
      </c>
      <c r="M204" t="s">
        <v>238</v>
      </c>
      <c r="N204" t="s">
        <v>36</v>
      </c>
      <c r="O204" s="21">
        <v>51721</v>
      </c>
      <c r="P204" t="s">
        <v>258</v>
      </c>
      <c r="R204">
        <v>2</v>
      </c>
      <c r="S204">
        <v>1</v>
      </c>
      <c r="T204" t="s">
        <v>38</v>
      </c>
      <c r="U204">
        <v>27.08</v>
      </c>
      <c r="V204">
        <v>0.11600000000000001</v>
      </c>
      <c r="W204">
        <v>1.9E-2</v>
      </c>
      <c r="X204">
        <v>-0.20200000000000001</v>
      </c>
      <c r="Y204">
        <v>0.11600000000000001</v>
      </c>
      <c r="Z204">
        <v>-0.10199999999999999</v>
      </c>
      <c r="AA204">
        <v>27.08</v>
      </c>
      <c r="AB204">
        <v>0.104</v>
      </c>
      <c r="AC204">
        <v>1.9E-2</v>
      </c>
      <c r="AD204">
        <v>-0.20799999999999999</v>
      </c>
      <c r="AE204">
        <v>0.104</v>
      </c>
      <c r="AF204">
        <v>-0.113</v>
      </c>
    </row>
    <row r="205" spans="1:32" x14ac:dyDescent="0.25">
      <c r="A205" t="s">
        <v>235</v>
      </c>
      <c r="B205" s="10" t="s">
        <v>6354</v>
      </c>
      <c r="C205" t="s">
        <v>260</v>
      </c>
      <c r="D205">
        <v>17</v>
      </c>
      <c r="E205">
        <v>0</v>
      </c>
      <c r="F205">
        <v>0</v>
      </c>
      <c r="G205">
        <v>0</v>
      </c>
      <c r="H205">
        <v>2</v>
      </c>
      <c r="I205">
        <v>0</v>
      </c>
      <c r="J205" s="15">
        <v>1</v>
      </c>
      <c r="K205" t="s">
        <v>237</v>
      </c>
      <c r="L205" t="s">
        <v>34</v>
      </c>
      <c r="M205" t="s">
        <v>261</v>
      </c>
      <c r="N205" t="s">
        <v>55</v>
      </c>
      <c r="O205" s="15">
        <v>51724</v>
      </c>
      <c r="P205" t="s">
        <v>262</v>
      </c>
      <c r="R205">
        <v>2</v>
      </c>
      <c r="S205">
        <v>1</v>
      </c>
      <c r="T205" t="s">
        <v>38</v>
      </c>
      <c r="U205">
        <v>72.92</v>
      </c>
      <c r="V205">
        <v>5.2999999999999999E-2</v>
      </c>
      <c r="W205">
        <v>-6.3E-2</v>
      </c>
      <c r="X205">
        <v>5.2999999999999999E-2</v>
      </c>
      <c r="Y205">
        <v>-0.10299999999999999</v>
      </c>
      <c r="Z205">
        <v>-0.06</v>
      </c>
      <c r="AA205">
        <v>0</v>
      </c>
      <c r="AB205">
        <v>0</v>
      </c>
      <c r="AC205">
        <v>0</v>
      </c>
      <c r="AD205">
        <v>0</v>
      </c>
      <c r="AE205">
        <v>0</v>
      </c>
      <c r="AF205">
        <v>0</v>
      </c>
    </row>
    <row r="206" spans="1:32" x14ac:dyDescent="0.25">
      <c r="A206" t="s">
        <v>235</v>
      </c>
      <c r="B206" s="10" t="s">
        <v>6351</v>
      </c>
      <c r="C206" t="s">
        <v>263</v>
      </c>
      <c r="D206">
        <v>18</v>
      </c>
      <c r="E206">
        <v>0</v>
      </c>
      <c r="F206">
        <v>0</v>
      </c>
      <c r="G206">
        <v>0</v>
      </c>
      <c r="H206">
        <v>3</v>
      </c>
      <c r="I206">
        <v>0</v>
      </c>
      <c r="J206" s="21">
        <v>0</v>
      </c>
      <c r="K206" t="s">
        <v>237</v>
      </c>
      <c r="L206" t="s">
        <v>34</v>
      </c>
      <c r="M206" t="s">
        <v>261</v>
      </c>
      <c r="N206" t="s">
        <v>55</v>
      </c>
      <c r="O206" s="21">
        <v>51724</v>
      </c>
      <c r="P206" t="s">
        <v>262</v>
      </c>
      <c r="R206">
        <v>2</v>
      </c>
      <c r="S206">
        <v>1</v>
      </c>
      <c r="T206" t="s">
        <v>38</v>
      </c>
      <c r="U206">
        <v>83.03</v>
      </c>
      <c r="V206">
        <v>0.16200000000000001</v>
      </c>
      <c r="W206">
        <v>-0.30599999999999999</v>
      </c>
      <c r="X206">
        <v>-1.2999999999999999E-2</v>
      </c>
      <c r="Y206">
        <v>0.16200000000000001</v>
      </c>
      <c r="Z206">
        <v>-5.2999999999999999E-2</v>
      </c>
      <c r="AA206">
        <v>83.03</v>
      </c>
      <c r="AB206">
        <v>0.154</v>
      </c>
      <c r="AC206">
        <v>-0.3</v>
      </c>
      <c r="AD206">
        <v>-3.5000000000000003E-2</v>
      </c>
      <c r="AE206">
        <v>0.154</v>
      </c>
      <c r="AF206">
        <v>-5.1999999999999998E-2</v>
      </c>
    </row>
    <row r="207" spans="1:32" x14ac:dyDescent="0.25">
      <c r="A207" t="s">
        <v>235</v>
      </c>
      <c r="B207" s="10" t="s">
        <v>6351</v>
      </c>
      <c r="C207" t="s">
        <v>264</v>
      </c>
      <c r="D207">
        <v>19</v>
      </c>
      <c r="E207">
        <v>0</v>
      </c>
      <c r="F207">
        <v>0</v>
      </c>
      <c r="G207">
        <v>0</v>
      </c>
      <c r="H207">
        <v>2</v>
      </c>
      <c r="I207">
        <v>0</v>
      </c>
      <c r="J207" s="21">
        <v>0</v>
      </c>
      <c r="K207" t="s">
        <v>237</v>
      </c>
      <c r="L207" t="s">
        <v>34</v>
      </c>
      <c r="M207" t="s">
        <v>261</v>
      </c>
      <c r="N207" t="s">
        <v>55</v>
      </c>
      <c r="O207" s="21">
        <v>51724</v>
      </c>
      <c r="P207" t="s">
        <v>262</v>
      </c>
      <c r="R207">
        <v>2</v>
      </c>
      <c r="S207">
        <v>1</v>
      </c>
      <c r="T207" t="s">
        <v>38</v>
      </c>
      <c r="U207">
        <v>82.67</v>
      </c>
      <c r="V207">
        <v>0.24399999999999999</v>
      </c>
      <c r="W207">
        <v>-0.25900000000000001</v>
      </c>
      <c r="X207">
        <v>0.24399999999999999</v>
      </c>
      <c r="Y207">
        <v>-0.151</v>
      </c>
      <c r="Z207">
        <v>-7.4999999999999997E-2</v>
      </c>
      <c r="AA207">
        <v>82.67</v>
      </c>
      <c r="AB207">
        <v>0.23799999999999999</v>
      </c>
      <c r="AC207">
        <v>-0.25800000000000001</v>
      </c>
      <c r="AD207">
        <v>0.23799999999999999</v>
      </c>
      <c r="AE207">
        <v>-0.16400000000000001</v>
      </c>
      <c r="AF207">
        <v>-7.8E-2</v>
      </c>
    </row>
    <row r="208" spans="1:32" x14ac:dyDescent="0.25">
      <c r="A208" t="s">
        <v>235</v>
      </c>
      <c r="B208" s="10" t="s">
        <v>6351</v>
      </c>
      <c r="C208" t="s">
        <v>265</v>
      </c>
      <c r="D208">
        <v>20</v>
      </c>
      <c r="E208">
        <v>0</v>
      </c>
      <c r="F208">
        <v>0</v>
      </c>
      <c r="G208">
        <v>0</v>
      </c>
      <c r="H208">
        <v>1</v>
      </c>
      <c r="I208">
        <v>0</v>
      </c>
      <c r="J208" s="21">
        <v>0</v>
      </c>
      <c r="K208" t="s">
        <v>237</v>
      </c>
      <c r="L208" t="s">
        <v>34</v>
      </c>
      <c r="M208" t="s">
        <v>261</v>
      </c>
      <c r="N208" t="s">
        <v>55</v>
      </c>
      <c r="O208" s="21">
        <v>51733</v>
      </c>
      <c r="P208" t="s">
        <v>266</v>
      </c>
      <c r="R208">
        <v>2</v>
      </c>
      <c r="S208">
        <v>2</v>
      </c>
      <c r="T208" t="s">
        <v>47</v>
      </c>
      <c r="U208">
        <v>41.52</v>
      </c>
      <c r="V208">
        <v>0.193</v>
      </c>
      <c r="W208">
        <v>0.193</v>
      </c>
      <c r="X208">
        <v>-0.26500000000000001</v>
      </c>
      <c r="Y208">
        <v>-2.1999999999999999E-2</v>
      </c>
      <c r="Z208">
        <v>-0.12</v>
      </c>
      <c r="AA208">
        <v>41.52</v>
      </c>
      <c r="AB208">
        <v>0.19800000000000001</v>
      </c>
      <c r="AC208">
        <v>0.19800000000000001</v>
      </c>
      <c r="AD208">
        <v>-0.28599999999999998</v>
      </c>
      <c r="AE208">
        <v>-4.5999999999999999E-2</v>
      </c>
      <c r="AF208">
        <v>-0.109</v>
      </c>
    </row>
    <row r="209" spans="1:32" x14ac:dyDescent="0.25">
      <c r="A209" t="s">
        <v>235</v>
      </c>
      <c r="B209" s="10" t="s">
        <v>6351</v>
      </c>
      <c r="C209" t="s">
        <v>267</v>
      </c>
      <c r="D209">
        <v>21</v>
      </c>
      <c r="E209">
        <v>0</v>
      </c>
      <c r="F209">
        <v>0</v>
      </c>
      <c r="G209">
        <v>0</v>
      </c>
      <c r="H209">
        <v>1</v>
      </c>
      <c r="I209">
        <v>0</v>
      </c>
      <c r="J209" s="21">
        <v>0</v>
      </c>
      <c r="K209" t="s">
        <v>237</v>
      </c>
      <c r="L209" t="s">
        <v>34</v>
      </c>
      <c r="M209" t="s">
        <v>261</v>
      </c>
      <c r="N209" t="s">
        <v>55</v>
      </c>
      <c r="O209" s="21">
        <v>51733</v>
      </c>
      <c r="P209" t="s">
        <v>266</v>
      </c>
      <c r="R209">
        <v>2</v>
      </c>
      <c r="S209">
        <v>2</v>
      </c>
      <c r="T209" t="s">
        <v>47</v>
      </c>
      <c r="U209">
        <v>66.430000000000007</v>
      </c>
      <c r="V209">
        <v>0.22600000000000001</v>
      </c>
      <c r="W209">
        <v>0.22600000000000001</v>
      </c>
      <c r="X209">
        <v>-0.23799999999999999</v>
      </c>
      <c r="Y209">
        <v>-7.2999999999999995E-2</v>
      </c>
      <c r="Z209">
        <v>-0.14599999999999999</v>
      </c>
      <c r="AA209">
        <v>66.430000000000007</v>
      </c>
      <c r="AB209">
        <v>0.24399999999999999</v>
      </c>
      <c r="AC209">
        <v>0.24399999999999999</v>
      </c>
      <c r="AD209">
        <v>-0.26900000000000002</v>
      </c>
      <c r="AE209">
        <v>-7.5999999999999998E-2</v>
      </c>
      <c r="AF209">
        <v>-0.153</v>
      </c>
    </row>
    <row r="210" spans="1:32" x14ac:dyDescent="0.25">
      <c r="A210" t="s">
        <v>235</v>
      </c>
      <c r="B210" s="10" t="s">
        <v>6354</v>
      </c>
      <c r="C210" t="s">
        <v>268</v>
      </c>
      <c r="D210">
        <v>22</v>
      </c>
      <c r="E210">
        <v>0</v>
      </c>
      <c r="F210">
        <v>0</v>
      </c>
      <c r="G210">
        <v>0</v>
      </c>
      <c r="H210">
        <v>2</v>
      </c>
      <c r="I210">
        <v>0</v>
      </c>
      <c r="J210" s="15">
        <v>1</v>
      </c>
      <c r="K210" t="s">
        <v>237</v>
      </c>
      <c r="L210" t="s">
        <v>34</v>
      </c>
      <c r="M210" t="s">
        <v>261</v>
      </c>
      <c r="N210" t="s">
        <v>55</v>
      </c>
      <c r="O210" s="15">
        <v>51733</v>
      </c>
      <c r="P210" t="s">
        <v>266</v>
      </c>
      <c r="R210">
        <v>2</v>
      </c>
      <c r="S210">
        <v>2</v>
      </c>
      <c r="T210" t="s">
        <v>47</v>
      </c>
      <c r="U210">
        <v>18.77</v>
      </c>
      <c r="V210">
        <v>0.16300000000000001</v>
      </c>
      <c r="W210">
        <v>-0.22700000000000001</v>
      </c>
      <c r="X210">
        <v>0.16300000000000001</v>
      </c>
      <c r="Y210">
        <v>-0.12</v>
      </c>
      <c r="Z210">
        <v>5.0999999999999997E-2</v>
      </c>
      <c r="AA210">
        <v>0</v>
      </c>
      <c r="AB210">
        <v>0</v>
      </c>
      <c r="AC210">
        <v>0</v>
      </c>
      <c r="AD210">
        <v>0</v>
      </c>
      <c r="AE210">
        <v>0</v>
      </c>
      <c r="AF210">
        <v>0</v>
      </c>
    </row>
    <row r="211" spans="1:32" x14ac:dyDescent="0.25">
      <c r="A211" t="s">
        <v>235</v>
      </c>
      <c r="B211" s="10" t="s">
        <v>6351</v>
      </c>
      <c r="C211" t="s">
        <v>269</v>
      </c>
      <c r="D211">
        <v>23</v>
      </c>
      <c r="E211">
        <v>0</v>
      </c>
      <c r="F211">
        <v>0</v>
      </c>
      <c r="G211">
        <v>0</v>
      </c>
      <c r="H211">
        <v>2</v>
      </c>
      <c r="I211">
        <v>0</v>
      </c>
      <c r="J211" s="21">
        <v>0</v>
      </c>
      <c r="K211" t="s">
        <v>237</v>
      </c>
      <c r="L211" t="s">
        <v>34</v>
      </c>
      <c r="M211" t="s">
        <v>261</v>
      </c>
      <c r="N211" t="s">
        <v>55</v>
      </c>
      <c r="O211" s="21">
        <v>51739</v>
      </c>
      <c r="P211" t="s">
        <v>270</v>
      </c>
      <c r="R211">
        <v>2</v>
      </c>
      <c r="S211">
        <v>3</v>
      </c>
      <c r="T211" t="s">
        <v>42</v>
      </c>
      <c r="U211">
        <v>84.48</v>
      </c>
      <c r="V211">
        <v>0.182</v>
      </c>
      <c r="W211">
        <v>-0.105</v>
      </c>
      <c r="X211">
        <v>0.182</v>
      </c>
      <c r="Y211">
        <v>-0.17599999999999999</v>
      </c>
      <c r="Z211">
        <v>-0.121</v>
      </c>
      <c r="AA211">
        <v>84.48</v>
      </c>
      <c r="AB211">
        <v>0.17399999999999999</v>
      </c>
      <c r="AC211">
        <v>-0.106</v>
      </c>
      <c r="AD211">
        <v>0.17399999999999999</v>
      </c>
      <c r="AE211">
        <v>-0.17599999999999999</v>
      </c>
      <c r="AF211">
        <v>-0.129</v>
      </c>
    </row>
    <row r="212" spans="1:32" x14ac:dyDescent="0.25">
      <c r="A212" t="s">
        <v>235</v>
      </c>
      <c r="B212" s="10" t="s">
        <v>6354</v>
      </c>
      <c r="C212" t="s">
        <v>271</v>
      </c>
      <c r="D212">
        <v>24</v>
      </c>
      <c r="E212">
        <v>0</v>
      </c>
      <c r="F212">
        <v>0</v>
      </c>
      <c r="G212">
        <v>0</v>
      </c>
      <c r="H212">
        <v>3</v>
      </c>
      <c r="I212">
        <v>0</v>
      </c>
      <c r="J212" s="15">
        <v>1</v>
      </c>
      <c r="K212" t="s">
        <v>237</v>
      </c>
      <c r="L212" t="s">
        <v>34</v>
      </c>
      <c r="M212" t="s">
        <v>261</v>
      </c>
      <c r="N212" t="s">
        <v>55</v>
      </c>
      <c r="O212" s="15">
        <v>51739</v>
      </c>
      <c r="P212" t="s">
        <v>270</v>
      </c>
      <c r="R212">
        <v>2</v>
      </c>
      <c r="S212">
        <v>3</v>
      </c>
      <c r="T212" t="s">
        <v>42</v>
      </c>
      <c r="U212">
        <v>68.59</v>
      </c>
      <c r="V212">
        <v>3.6999999999999998E-2</v>
      </c>
      <c r="W212">
        <v>-9.9000000000000005E-2</v>
      </c>
      <c r="X212">
        <v>2.7E-2</v>
      </c>
      <c r="Y212">
        <v>3.6999999999999998E-2</v>
      </c>
      <c r="Z212">
        <v>-0.11</v>
      </c>
      <c r="AA212">
        <v>0</v>
      </c>
      <c r="AB212">
        <v>0</v>
      </c>
      <c r="AC212">
        <v>0</v>
      </c>
      <c r="AD212">
        <v>0</v>
      </c>
      <c r="AE212">
        <v>0</v>
      </c>
      <c r="AF212">
        <v>0</v>
      </c>
    </row>
    <row r="213" spans="1:32" x14ac:dyDescent="0.25">
      <c r="A213" t="s">
        <v>235</v>
      </c>
      <c r="B213" s="10" t="s">
        <v>6354</v>
      </c>
      <c r="C213" t="s">
        <v>272</v>
      </c>
      <c r="D213">
        <v>25</v>
      </c>
      <c r="E213">
        <v>0</v>
      </c>
      <c r="F213">
        <v>0</v>
      </c>
      <c r="G213">
        <v>0</v>
      </c>
      <c r="H213">
        <v>3</v>
      </c>
      <c r="I213">
        <v>0</v>
      </c>
      <c r="J213" s="15">
        <v>1</v>
      </c>
      <c r="K213" t="s">
        <v>237</v>
      </c>
      <c r="L213" t="s">
        <v>34</v>
      </c>
      <c r="M213" t="s">
        <v>261</v>
      </c>
      <c r="N213" t="s">
        <v>55</v>
      </c>
      <c r="O213" s="16">
        <v>51742</v>
      </c>
      <c r="P213" t="s">
        <v>273</v>
      </c>
      <c r="R213">
        <v>2</v>
      </c>
      <c r="S213">
        <v>1</v>
      </c>
      <c r="T213" t="s">
        <v>38</v>
      </c>
      <c r="U213">
        <v>64.98</v>
      </c>
      <c r="V213">
        <v>8.5999999999999993E-2</v>
      </c>
      <c r="W213">
        <v>-9.0999999999999998E-2</v>
      </c>
      <c r="X213">
        <v>-0.1</v>
      </c>
      <c r="Y213">
        <v>8.5999999999999993E-2</v>
      </c>
      <c r="Z213">
        <v>-8.4000000000000005E-2</v>
      </c>
      <c r="AA213">
        <v>0</v>
      </c>
      <c r="AB213">
        <v>0</v>
      </c>
      <c r="AC213">
        <v>0</v>
      </c>
      <c r="AD213">
        <v>0</v>
      </c>
      <c r="AE213">
        <v>0</v>
      </c>
      <c r="AF213">
        <v>0</v>
      </c>
    </row>
    <row r="214" spans="1:32" x14ac:dyDescent="0.25">
      <c r="A214" t="s">
        <v>235</v>
      </c>
      <c r="B214" s="10" t="s">
        <v>6354</v>
      </c>
      <c r="C214" t="s">
        <v>274</v>
      </c>
      <c r="D214">
        <v>26</v>
      </c>
      <c r="E214">
        <v>0</v>
      </c>
      <c r="F214">
        <v>0</v>
      </c>
      <c r="G214">
        <v>0</v>
      </c>
      <c r="H214">
        <v>1</v>
      </c>
      <c r="I214">
        <v>0</v>
      </c>
      <c r="J214" s="15">
        <v>1</v>
      </c>
      <c r="K214" t="s">
        <v>237</v>
      </c>
      <c r="L214" t="s">
        <v>34</v>
      </c>
      <c r="M214" t="s">
        <v>261</v>
      </c>
      <c r="N214" t="s">
        <v>55</v>
      </c>
      <c r="O214" s="16">
        <v>51742</v>
      </c>
      <c r="P214" t="s">
        <v>273</v>
      </c>
      <c r="R214">
        <v>2</v>
      </c>
      <c r="S214">
        <v>1</v>
      </c>
      <c r="T214" t="s">
        <v>38</v>
      </c>
      <c r="U214">
        <v>29.24</v>
      </c>
      <c r="V214">
        <v>-7.2999999999999995E-2</v>
      </c>
      <c r="W214">
        <v>-7.2999999999999995E-2</v>
      </c>
      <c r="X214">
        <v>-9.0999999999999998E-2</v>
      </c>
      <c r="Y214">
        <v>-4.5999999999999999E-2</v>
      </c>
      <c r="Z214">
        <v>8.5000000000000006E-2</v>
      </c>
      <c r="AA214">
        <v>0</v>
      </c>
      <c r="AB214">
        <v>0</v>
      </c>
      <c r="AC214">
        <v>0</v>
      </c>
      <c r="AD214">
        <v>0</v>
      </c>
      <c r="AE214">
        <v>0</v>
      </c>
      <c r="AF214">
        <v>0</v>
      </c>
    </row>
    <row r="215" spans="1:32" x14ac:dyDescent="0.25">
      <c r="A215" t="s">
        <v>235</v>
      </c>
      <c r="B215" s="10" t="s">
        <v>6354</v>
      </c>
      <c r="C215" t="s">
        <v>275</v>
      </c>
      <c r="D215">
        <v>27</v>
      </c>
      <c r="E215">
        <v>0</v>
      </c>
      <c r="F215">
        <v>0</v>
      </c>
      <c r="G215">
        <v>0</v>
      </c>
      <c r="H215">
        <v>4</v>
      </c>
      <c r="I215">
        <v>0</v>
      </c>
      <c r="J215" s="15">
        <v>1</v>
      </c>
      <c r="K215" t="s">
        <v>237</v>
      </c>
      <c r="L215" t="s">
        <v>34</v>
      </c>
      <c r="M215" t="s">
        <v>261</v>
      </c>
      <c r="N215" t="s">
        <v>55</v>
      </c>
      <c r="O215" s="16">
        <v>51742</v>
      </c>
      <c r="P215" t="s">
        <v>273</v>
      </c>
      <c r="R215">
        <v>2</v>
      </c>
      <c r="S215">
        <v>1</v>
      </c>
      <c r="T215" t="s">
        <v>38</v>
      </c>
      <c r="U215">
        <v>9.0299999999999994</v>
      </c>
      <c r="V215">
        <v>1.2999999999999999E-2</v>
      </c>
      <c r="W215">
        <v>3.7999999999999999E-2</v>
      </c>
      <c r="X215">
        <v>-0.14599999999999999</v>
      </c>
      <c r="Y215">
        <v>-3.4000000000000002E-2</v>
      </c>
      <c r="Z215">
        <v>1.2999999999999999E-2</v>
      </c>
      <c r="AA215">
        <v>0</v>
      </c>
      <c r="AB215">
        <v>0</v>
      </c>
      <c r="AC215">
        <v>0</v>
      </c>
      <c r="AD215">
        <v>0</v>
      </c>
      <c r="AE215">
        <v>0</v>
      </c>
      <c r="AF215">
        <v>0</v>
      </c>
    </row>
    <row r="216" spans="1:32" x14ac:dyDescent="0.25">
      <c r="A216" t="s">
        <v>235</v>
      </c>
      <c r="B216" s="10" t="s">
        <v>6351</v>
      </c>
      <c r="C216" t="s">
        <v>279</v>
      </c>
      <c r="D216">
        <v>30</v>
      </c>
      <c r="E216">
        <v>0</v>
      </c>
      <c r="F216">
        <v>0</v>
      </c>
      <c r="G216">
        <v>0</v>
      </c>
      <c r="H216">
        <v>2</v>
      </c>
      <c r="I216">
        <v>0</v>
      </c>
      <c r="J216" s="21">
        <v>0</v>
      </c>
      <c r="K216" t="s">
        <v>237</v>
      </c>
      <c r="L216" t="s">
        <v>34</v>
      </c>
      <c r="M216" t="s">
        <v>261</v>
      </c>
      <c r="N216" t="s">
        <v>55</v>
      </c>
      <c r="O216" s="21">
        <v>51746</v>
      </c>
      <c r="P216" t="s">
        <v>280</v>
      </c>
      <c r="R216">
        <v>2</v>
      </c>
      <c r="S216">
        <v>1</v>
      </c>
      <c r="T216" t="s">
        <v>38</v>
      </c>
      <c r="U216">
        <v>72.2</v>
      </c>
      <c r="V216">
        <v>0.19400000000000001</v>
      </c>
      <c r="W216">
        <v>-1.7000000000000001E-2</v>
      </c>
      <c r="X216">
        <v>0.19400000000000001</v>
      </c>
      <c r="Y216">
        <v>-0.24099999999999999</v>
      </c>
      <c r="Z216">
        <v>-0.10100000000000001</v>
      </c>
      <c r="AA216">
        <v>72.2</v>
      </c>
      <c r="AB216">
        <v>0.20100000000000001</v>
      </c>
      <c r="AC216">
        <v>0</v>
      </c>
      <c r="AD216">
        <v>0.20100000000000001</v>
      </c>
      <c r="AE216">
        <v>-0.254</v>
      </c>
      <c r="AF216">
        <v>-0.129</v>
      </c>
    </row>
    <row r="217" spans="1:32" x14ac:dyDescent="0.25">
      <c r="A217" t="s">
        <v>235</v>
      </c>
      <c r="B217" s="10" t="s">
        <v>6354</v>
      </c>
      <c r="C217" t="s">
        <v>281</v>
      </c>
      <c r="D217">
        <v>31</v>
      </c>
      <c r="E217">
        <v>0</v>
      </c>
      <c r="F217">
        <v>0</v>
      </c>
      <c r="G217">
        <v>0</v>
      </c>
      <c r="H217">
        <v>2</v>
      </c>
      <c r="I217">
        <v>0</v>
      </c>
      <c r="J217" s="15">
        <v>1</v>
      </c>
      <c r="K217" t="s">
        <v>237</v>
      </c>
      <c r="L217" t="s">
        <v>34</v>
      </c>
      <c r="M217" t="s">
        <v>261</v>
      </c>
      <c r="N217" t="s">
        <v>55</v>
      </c>
      <c r="O217" s="15">
        <v>51746</v>
      </c>
      <c r="P217" t="s">
        <v>280</v>
      </c>
      <c r="R217">
        <v>2</v>
      </c>
      <c r="S217">
        <v>1</v>
      </c>
      <c r="T217" t="s">
        <v>38</v>
      </c>
      <c r="U217">
        <v>61.37</v>
      </c>
      <c r="V217">
        <v>-6.9000000000000006E-2</v>
      </c>
      <c r="W217">
        <v>-7.0000000000000001E-3</v>
      </c>
      <c r="X217">
        <v>-6.9000000000000006E-2</v>
      </c>
      <c r="Y217">
        <v>-7.9000000000000001E-2</v>
      </c>
      <c r="Z217">
        <v>8.9999999999999993E-3</v>
      </c>
      <c r="AA217">
        <v>0</v>
      </c>
      <c r="AB217">
        <v>0</v>
      </c>
      <c r="AC217">
        <v>0</v>
      </c>
      <c r="AD217">
        <v>0</v>
      </c>
      <c r="AE217">
        <v>0</v>
      </c>
      <c r="AF217">
        <v>0</v>
      </c>
    </row>
    <row r="218" spans="1:32" x14ac:dyDescent="0.25">
      <c r="A218" t="s">
        <v>235</v>
      </c>
      <c r="B218" s="10" t="s">
        <v>6354</v>
      </c>
      <c r="C218" t="s">
        <v>282</v>
      </c>
      <c r="D218">
        <v>32</v>
      </c>
      <c r="E218">
        <v>0</v>
      </c>
      <c r="F218">
        <v>0</v>
      </c>
      <c r="G218">
        <v>0</v>
      </c>
      <c r="H218">
        <v>2</v>
      </c>
      <c r="I218">
        <v>0</v>
      </c>
      <c r="J218" s="15">
        <v>1</v>
      </c>
      <c r="K218" t="s">
        <v>237</v>
      </c>
      <c r="L218" t="s">
        <v>34</v>
      </c>
      <c r="M218" t="s">
        <v>261</v>
      </c>
      <c r="N218" t="s">
        <v>55</v>
      </c>
      <c r="O218" s="15">
        <v>51746</v>
      </c>
      <c r="P218" t="s">
        <v>280</v>
      </c>
      <c r="R218">
        <v>2</v>
      </c>
      <c r="S218">
        <v>1</v>
      </c>
      <c r="T218" t="s">
        <v>38</v>
      </c>
      <c r="U218">
        <v>67.150000000000006</v>
      </c>
      <c r="V218">
        <v>-2.1999999999999999E-2</v>
      </c>
      <c r="W218">
        <v>-7.9000000000000001E-2</v>
      </c>
      <c r="X218">
        <v>-2.1999999999999999E-2</v>
      </c>
      <c r="Y218">
        <v>-1.9E-2</v>
      </c>
      <c r="Z218">
        <v>-1.2999999999999999E-2</v>
      </c>
      <c r="AA218">
        <v>0</v>
      </c>
      <c r="AB218">
        <v>0</v>
      </c>
      <c r="AC218">
        <v>0</v>
      </c>
      <c r="AD218">
        <v>0</v>
      </c>
      <c r="AE218">
        <v>0</v>
      </c>
      <c r="AF218">
        <v>0</v>
      </c>
    </row>
    <row r="219" spans="1:32" x14ac:dyDescent="0.25">
      <c r="A219" t="s">
        <v>235</v>
      </c>
      <c r="B219" s="10" t="s">
        <v>6351</v>
      </c>
      <c r="C219" t="s">
        <v>298</v>
      </c>
      <c r="D219">
        <v>44</v>
      </c>
      <c r="E219">
        <v>0</v>
      </c>
      <c r="F219">
        <v>0</v>
      </c>
      <c r="G219">
        <v>0</v>
      </c>
      <c r="H219">
        <v>3</v>
      </c>
      <c r="I219">
        <v>0</v>
      </c>
      <c r="J219" s="21">
        <v>0</v>
      </c>
      <c r="K219" t="s">
        <v>237</v>
      </c>
      <c r="L219" t="s">
        <v>34</v>
      </c>
      <c r="M219" t="s">
        <v>261</v>
      </c>
      <c r="N219" t="s">
        <v>55</v>
      </c>
      <c r="O219" s="21">
        <v>51748</v>
      </c>
      <c r="P219" t="s">
        <v>299</v>
      </c>
      <c r="R219">
        <v>2</v>
      </c>
      <c r="S219">
        <v>2</v>
      </c>
      <c r="T219" t="s">
        <v>47</v>
      </c>
      <c r="U219">
        <v>56.68</v>
      </c>
      <c r="V219">
        <v>0.183</v>
      </c>
      <c r="W219">
        <v>-0.114</v>
      </c>
      <c r="X219">
        <v>-0.23400000000000001</v>
      </c>
      <c r="Y219">
        <v>0.183</v>
      </c>
      <c r="Z219">
        <v>-1.2E-2</v>
      </c>
      <c r="AA219">
        <v>56.68</v>
      </c>
      <c r="AB219">
        <v>0.17899999999999999</v>
      </c>
      <c r="AC219">
        <v>-0.129</v>
      </c>
      <c r="AD219">
        <v>-0.247</v>
      </c>
      <c r="AE219">
        <v>0.17899999999999999</v>
      </c>
      <c r="AF219">
        <v>3.0000000000000001E-3</v>
      </c>
    </row>
    <row r="220" spans="1:32" x14ac:dyDescent="0.25">
      <c r="A220" t="s">
        <v>235</v>
      </c>
      <c r="B220" s="10" t="s">
        <v>6351</v>
      </c>
      <c r="C220" t="s">
        <v>300</v>
      </c>
      <c r="D220">
        <v>45</v>
      </c>
      <c r="E220">
        <v>0</v>
      </c>
      <c r="F220">
        <v>0</v>
      </c>
      <c r="G220">
        <v>0</v>
      </c>
      <c r="H220">
        <v>1</v>
      </c>
      <c r="I220">
        <v>0</v>
      </c>
      <c r="J220" s="21">
        <v>0</v>
      </c>
      <c r="K220" t="s">
        <v>237</v>
      </c>
      <c r="L220" t="s">
        <v>34</v>
      </c>
      <c r="M220" t="s">
        <v>261</v>
      </c>
      <c r="N220" t="s">
        <v>55</v>
      </c>
      <c r="O220" s="21">
        <v>51748</v>
      </c>
      <c r="P220" t="s">
        <v>299</v>
      </c>
      <c r="R220">
        <v>2</v>
      </c>
      <c r="S220">
        <v>2</v>
      </c>
      <c r="T220" t="s">
        <v>47</v>
      </c>
      <c r="U220">
        <v>63.18</v>
      </c>
      <c r="V220">
        <v>0.36699999999999999</v>
      </c>
      <c r="W220">
        <v>0.36699999999999999</v>
      </c>
      <c r="X220">
        <v>-2</v>
      </c>
      <c r="Y220">
        <v>-0.112</v>
      </c>
      <c r="Z220">
        <v>-0.40899999999999997</v>
      </c>
      <c r="AA220">
        <v>63.18</v>
      </c>
      <c r="AB220">
        <v>0.35799999999999998</v>
      </c>
      <c r="AC220">
        <v>0.35799999999999998</v>
      </c>
      <c r="AD220">
        <v>-2</v>
      </c>
      <c r="AE220">
        <v>-0.10299999999999999</v>
      </c>
      <c r="AF220">
        <v>-0.41899999999999998</v>
      </c>
    </row>
    <row r="221" spans="1:32" x14ac:dyDescent="0.25">
      <c r="A221" t="s">
        <v>235</v>
      </c>
      <c r="B221" s="10" t="s">
        <v>6351</v>
      </c>
      <c r="C221" t="s">
        <v>301</v>
      </c>
      <c r="D221">
        <v>46</v>
      </c>
      <c r="E221">
        <v>0</v>
      </c>
      <c r="F221">
        <v>0</v>
      </c>
      <c r="G221">
        <v>0</v>
      </c>
      <c r="H221">
        <v>1</v>
      </c>
      <c r="I221">
        <v>0</v>
      </c>
      <c r="J221" s="21">
        <v>0</v>
      </c>
      <c r="K221" t="s">
        <v>237</v>
      </c>
      <c r="L221" t="s">
        <v>34</v>
      </c>
      <c r="M221" t="s">
        <v>261</v>
      </c>
      <c r="N221" t="s">
        <v>55</v>
      </c>
      <c r="O221" s="21">
        <v>51752</v>
      </c>
      <c r="P221" t="s">
        <v>302</v>
      </c>
      <c r="R221">
        <v>3</v>
      </c>
      <c r="S221">
        <v>3</v>
      </c>
      <c r="T221" t="s">
        <v>42</v>
      </c>
      <c r="U221">
        <v>46.93</v>
      </c>
      <c r="V221">
        <v>0.23100000000000001</v>
      </c>
      <c r="W221">
        <v>0.23100000000000001</v>
      </c>
      <c r="X221">
        <v>-0.20799999999999999</v>
      </c>
      <c r="Y221">
        <v>-0.123</v>
      </c>
      <c r="Z221">
        <v>-0.104</v>
      </c>
      <c r="AA221">
        <v>46.93</v>
      </c>
      <c r="AB221">
        <v>0.23699999999999999</v>
      </c>
      <c r="AC221">
        <v>0.23699999999999999</v>
      </c>
      <c r="AD221">
        <v>-0.23400000000000001</v>
      </c>
      <c r="AE221">
        <v>-0.13600000000000001</v>
      </c>
      <c r="AF221">
        <v>-9.1999999999999998E-2</v>
      </c>
    </row>
    <row r="222" spans="1:32" x14ac:dyDescent="0.25">
      <c r="A222" t="s">
        <v>235</v>
      </c>
      <c r="B222" s="10" t="s">
        <v>6354</v>
      </c>
      <c r="C222" t="s">
        <v>303</v>
      </c>
      <c r="D222">
        <v>47</v>
      </c>
      <c r="E222">
        <v>0</v>
      </c>
      <c r="F222">
        <v>0</v>
      </c>
      <c r="G222">
        <v>0</v>
      </c>
      <c r="H222">
        <v>1</v>
      </c>
      <c r="I222">
        <v>0</v>
      </c>
      <c r="J222" s="15">
        <v>1</v>
      </c>
      <c r="K222" t="s">
        <v>237</v>
      </c>
      <c r="L222" t="s">
        <v>34</v>
      </c>
      <c r="M222" t="s">
        <v>261</v>
      </c>
      <c r="N222" t="s">
        <v>55</v>
      </c>
      <c r="O222" s="15">
        <v>51752</v>
      </c>
      <c r="P222" t="s">
        <v>302</v>
      </c>
      <c r="R222">
        <v>3</v>
      </c>
      <c r="S222">
        <v>3</v>
      </c>
      <c r="T222" t="s">
        <v>42</v>
      </c>
      <c r="U222">
        <v>48.74</v>
      </c>
      <c r="V222">
        <v>5.2999999999999999E-2</v>
      </c>
      <c r="W222">
        <v>5.2999999999999999E-2</v>
      </c>
      <c r="X222">
        <v>-4.2999999999999997E-2</v>
      </c>
      <c r="Y222">
        <v>-5.1999999999999998E-2</v>
      </c>
      <c r="Z222">
        <v>-0.14000000000000001</v>
      </c>
      <c r="AA222">
        <v>0</v>
      </c>
      <c r="AB222">
        <v>0</v>
      </c>
      <c r="AC222">
        <v>0</v>
      </c>
      <c r="AD222">
        <v>0</v>
      </c>
      <c r="AE222">
        <v>0</v>
      </c>
      <c r="AF222">
        <v>0</v>
      </c>
    </row>
    <row r="223" spans="1:32" x14ac:dyDescent="0.25">
      <c r="A223" t="s">
        <v>235</v>
      </c>
      <c r="B223" s="10" t="s">
        <v>6351</v>
      </c>
      <c r="C223" t="s">
        <v>304</v>
      </c>
      <c r="D223">
        <v>48</v>
      </c>
      <c r="E223">
        <v>0</v>
      </c>
      <c r="F223">
        <v>0</v>
      </c>
      <c r="G223">
        <v>0</v>
      </c>
      <c r="H223">
        <v>3</v>
      </c>
      <c r="I223">
        <v>0</v>
      </c>
      <c r="J223" s="21">
        <v>0</v>
      </c>
      <c r="K223" t="s">
        <v>237</v>
      </c>
      <c r="L223" t="s">
        <v>34</v>
      </c>
      <c r="M223" t="s">
        <v>261</v>
      </c>
      <c r="N223" t="s">
        <v>55</v>
      </c>
      <c r="O223" s="21">
        <v>51752</v>
      </c>
      <c r="P223" t="s">
        <v>302</v>
      </c>
      <c r="R223">
        <v>3</v>
      </c>
      <c r="S223">
        <v>3</v>
      </c>
      <c r="T223" t="s">
        <v>42</v>
      </c>
      <c r="U223">
        <v>77.62</v>
      </c>
      <c r="V223">
        <v>0.14599999999999999</v>
      </c>
      <c r="W223">
        <v>-0.06</v>
      </c>
      <c r="X223">
        <v>-0.23300000000000001</v>
      </c>
      <c r="Y223">
        <v>0.14599999999999999</v>
      </c>
      <c r="Z223">
        <v>-8.7999999999999995E-2</v>
      </c>
      <c r="AA223">
        <v>77.62</v>
      </c>
      <c r="AB223">
        <v>0.14599999999999999</v>
      </c>
      <c r="AC223">
        <v>-0.06</v>
      </c>
      <c r="AD223">
        <v>-0.23799999999999999</v>
      </c>
      <c r="AE223">
        <v>0.14599999999999999</v>
      </c>
      <c r="AF223">
        <v>-0.106</v>
      </c>
    </row>
    <row r="224" spans="1:32" x14ac:dyDescent="0.25">
      <c r="A224" t="s">
        <v>235</v>
      </c>
      <c r="B224" s="10" t="s">
        <v>6354</v>
      </c>
      <c r="C224" t="s">
        <v>312</v>
      </c>
      <c r="D224">
        <v>53</v>
      </c>
      <c r="E224">
        <v>0</v>
      </c>
      <c r="F224">
        <v>0</v>
      </c>
      <c r="G224">
        <v>0</v>
      </c>
      <c r="H224">
        <v>1</v>
      </c>
      <c r="I224">
        <v>0</v>
      </c>
      <c r="J224" s="15">
        <v>1</v>
      </c>
      <c r="K224" t="s">
        <v>237</v>
      </c>
      <c r="L224" t="s">
        <v>34</v>
      </c>
      <c r="M224" t="s">
        <v>306</v>
      </c>
      <c r="N224" t="s">
        <v>95</v>
      </c>
      <c r="O224" s="16">
        <v>51761</v>
      </c>
      <c r="P224" t="s">
        <v>313</v>
      </c>
      <c r="R224">
        <v>2</v>
      </c>
      <c r="S224">
        <v>2</v>
      </c>
      <c r="T224" t="s">
        <v>47</v>
      </c>
      <c r="U224">
        <v>31.77</v>
      </c>
      <c r="V224">
        <v>8.2000000000000003E-2</v>
      </c>
      <c r="W224">
        <v>8.2000000000000003E-2</v>
      </c>
      <c r="X224">
        <v>-1.4E-2</v>
      </c>
      <c r="Y224">
        <v>-0.20100000000000001</v>
      </c>
      <c r="Z224">
        <v>-2.5000000000000001E-2</v>
      </c>
      <c r="AA224">
        <v>0</v>
      </c>
      <c r="AB224">
        <v>0</v>
      </c>
      <c r="AC224">
        <v>0</v>
      </c>
      <c r="AD224">
        <v>0</v>
      </c>
      <c r="AE224">
        <v>0</v>
      </c>
      <c r="AF224">
        <v>0</v>
      </c>
    </row>
    <row r="225" spans="1:32" x14ac:dyDescent="0.25">
      <c r="A225" t="s">
        <v>235</v>
      </c>
      <c r="B225" s="10" t="s">
        <v>6354</v>
      </c>
      <c r="C225" t="s">
        <v>314</v>
      </c>
      <c r="D225">
        <v>54</v>
      </c>
      <c r="E225">
        <v>0</v>
      </c>
      <c r="F225">
        <v>0</v>
      </c>
      <c r="G225">
        <v>0</v>
      </c>
      <c r="H225">
        <v>3</v>
      </c>
      <c r="I225">
        <v>0</v>
      </c>
      <c r="J225" s="15">
        <v>1</v>
      </c>
      <c r="K225" t="s">
        <v>237</v>
      </c>
      <c r="L225" t="s">
        <v>34</v>
      </c>
      <c r="M225" t="s">
        <v>306</v>
      </c>
      <c r="N225" t="s">
        <v>95</v>
      </c>
      <c r="O225" s="16">
        <v>51761</v>
      </c>
      <c r="P225" t="s">
        <v>313</v>
      </c>
      <c r="R225">
        <v>2</v>
      </c>
      <c r="S225">
        <v>2</v>
      </c>
      <c r="T225" t="s">
        <v>47</v>
      </c>
      <c r="U225">
        <v>36.46</v>
      </c>
      <c r="V225">
        <v>3.9E-2</v>
      </c>
      <c r="W225">
        <v>-0.21299999999999999</v>
      </c>
      <c r="X225">
        <v>2.5999999999999999E-2</v>
      </c>
      <c r="Y225">
        <v>3.9E-2</v>
      </c>
      <c r="Z225">
        <v>-0.11600000000000001</v>
      </c>
      <c r="AA225">
        <v>0</v>
      </c>
      <c r="AB225">
        <v>0</v>
      </c>
      <c r="AC225">
        <v>0</v>
      </c>
      <c r="AD225">
        <v>0</v>
      </c>
      <c r="AE225">
        <v>0</v>
      </c>
      <c r="AF225">
        <v>0</v>
      </c>
    </row>
    <row r="226" spans="1:32" x14ac:dyDescent="0.25">
      <c r="A226" t="s">
        <v>235</v>
      </c>
      <c r="B226" s="10" t="s">
        <v>6351</v>
      </c>
      <c r="C226" t="s">
        <v>319</v>
      </c>
      <c r="D226">
        <v>58</v>
      </c>
      <c r="E226">
        <v>0</v>
      </c>
      <c r="F226">
        <v>0</v>
      </c>
      <c r="G226">
        <v>0</v>
      </c>
      <c r="H226">
        <v>1</v>
      </c>
      <c r="I226">
        <v>0</v>
      </c>
      <c r="J226" s="21">
        <v>0</v>
      </c>
      <c r="K226" t="s">
        <v>237</v>
      </c>
      <c r="L226" t="s">
        <v>34</v>
      </c>
      <c r="M226" t="s">
        <v>306</v>
      </c>
      <c r="N226" t="s">
        <v>95</v>
      </c>
      <c r="O226" s="21">
        <v>51763</v>
      </c>
      <c r="P226" t="s">
        <v>320</v>
      </c>
      <c r="R226">
        <v>2</v>
      </c>
      <c r="S226">
        <v>2</v>
      </c>
      <c r="T226" t="s">
        <v>47</v>
      </c>
      <c r="U226">
        <v>55.96</v>
      </c>
      <c r="V226">
        <v>0.191</v>
      </c>
      <c r="W226">
        <v>0.191</v>
      </c>
      <c r="X226">
        <v>-0.13</v>
      </c>
      <c r="Y226">
        <v>-0.122</v>
      </c>
      <c r="Z226">
        <v>-0.2</v>
      </c>
      <c r="AA226">
        <v>55.96</v>
      </c>
      <c r="AB226">
        <v>0.224</v>
      </c>
      <c r="AC226">
        <v>0.224</v>
      </c>
      <c r="AD226">
        <v>-0.13500000000000001</v>
      </c>
      <c r="AE226">
        <v>-0.17199999999999999</v>
      </c>
      <c r="AF226">
        <v>-0.21</v>
      </c>
    </row>
    <row r="227" spans="1:32" x14ac:dyDescent="0.25">
      <c r="A227" t="s">
        <v>235</v>
      </c>
      <c r="B227" s="10" t="s">
        <v>6351</v>
      </c>
      <c r="C227" t="s">
        <v>321</v>
      </c>
      <c r="D227">
        <v>59</v>
      </c>
      <c r="E227">
        <v>0</v>
      </c>
      <c r="F227">
        <v>0</v>
      </c>
      <c r="G227">
        <v>0</v>
      </c>
      <c r="H227">
        <v>4</v>
      </c>
      <c r="I227">
        <v>0</v>
      </c>
      <c r="J227" s="21">
        <v>0</v>
      </c>
      <c r="K227" t="s">
        <v>237</v>
      </c>
      <c r="L227" t="s">
        <v>34</v>
      </c>
      <c r="M227" t="s">
        <v>306</v>
      </c>
      <c r="N227" t="s">
        <v>95</v>
      </c>
      <c r="O227" s="21">
        <v>51763</v>
      </c>
      <c r="P227" t="s">
        <v>320</v>
      </c>
      <c r="R227">
        <v>2</v>
      </c>
      <c r="S227">
        <v>2</v>
      </c>
      <c r="T227" t="s">
        <v>47</v>
      </c>
      <c r="U227">
        <v>69.31</v>
      </c>
      <c r="V227">
        <v>0.27600000000000002</v>
      </c>
      <c r="W227">
        <v>-6.9000000000000006E-2</v>
      </c>
      <c r="X227">
        <v>-0.23</v>
      </c>
      <c r="Y227">
        <v>-0.21199999999999999</v>
      </c>
      <c r="Z227">
        <v>0.27600000000000002</v>
      </c>
      <c r="AA227">
        <v>69.31</v>
      </c>
      <c r="AB227">
        <v>0.28999999999999998</v>
      </c>
      <c r="AC227">
        <v>-7.0999999999999994E-2</v>
      </c>
      <c r="AD227">
        <v>-0.25</v>
      </c>
      <c r="AE227">
        <v>-0.23200000000000001</v>
      </c>
      <c r="AF227">
        <v>0.28999999999999998</v>
      </c>
    </row>
    <row r="228" spans="1:32" x14ac:dyDescent="0.25">
      <c r="A228" t="s">
        <v>235</v>
      </c>
      <c r="B228" s="10" t="s">
        <v>6354</v>
      </c>
      <c r="C228" t="s">
        <v>322</v>
      </c>
      <c r="D228">
        <v>60</v>
      </c>
      <c r="E228">
        <v>0</v>
      </c>
      <c r="F228">
        <v>0</v>
      </c>
      <c r="G228">
        <v>0</v>
      </c>
      <c r="H228">
        <v>1</v>
      </c>
      <c r="I228">
        <v>0</v>
      </c>
      <c r="J228" s="15">
        <v>1</v>
      </c>
      <c r="K228" t="s">
        <v>237</v>
      </c>
      <c r="L228" t="s">
        <v>34</v>
      </c>
      <c r="M228" t="s">
        <v>306</v>
      </c>
      <c r="N228" t="s">
        <v>95</v>
      </c>
      <c r="O228" s="15">
        <v>51766</v>
      </c>
      <c r="P228" t="s">
        <v>323</v>
      </c>
      <c r="R228">
        <v>3</v>
      </c>
      <c r="S228">
        <v>3</v>
      </c>
      <c r="T228" t="s">
        <v>42</v>
      </c>
      <c r="U228">
        <v>18.77</v>
      </c>
      <c r="V228">
        <v>-1.9E-2</v>
      </c>
      <c r="W228">
        <v>-1.9E-2</v>
      </c>
      <c r="X228">
        <v>-0.17399999999999999</v>
      </c>
      <c r="Y228">
        <v>8.5000000000000006E-2</v>
      </c>
      <c r="Z228">
        <v>-0.16400000000000001</v>
      </c>
      <c r="AA228">
        <v>0</v>
      </c>
      <c r="AB228">
        <v>0</v>
      </c>
      <c r="AC228">
        <v>0</v>
      </c>
      <c r="AD228">
        <v>0</v>
      </c>
      <c r="AE228">
        <v>0</v>
      </c>
      <c r="AF228">
        <v>0</v>
      </c>
    </row>
    <row r="229" spans="1:32" x14ac:dyDescent="0.25">
      <c r="A229" t="s">
        <v>235</v>
      </c>
      <c r="B229" s="10" t="s">
        <v>6351</v>
      </c>
      <c r="C229" t="s">
        <v>324</v>
      </c>
      <c r="D229">
        <v>61</v>
      </c>
      <c r="E229">
        <v>0</v>
      </c>
      <c r="F229">
        <v>0</v>
      </c>
      <c r="G229">
        <v>0</v>
      </c>
      <c r="H229">
        <v>1</v>
      </c>
      <c r="I229">
        <v>0</v>
      </c>
      <c r="J229" s="21">
        <v>0</v>
      </c>
      <c r="K229" t="s">
        <v>237</v>
      </c>
      <c r="L229" t="s">
        <v>34</v>
      </c>
      <c r="M229" t="s">
        <v>306</v>
      </c>
      <c r="N229" t="s">
        <v>95</v>
      </c>
      <c r="O229" s="21">
        <v>51766</v>
      </c>
      <c r="P229" t="s">
        <v>323</v>
      </c>
      <c r="R229">
        <v>3</v>
      </c>
      <c r="S229">
        <v>3</v>
      </c>
      <c r="T229" t="s">
        <v>42</v>
      </c>
      <c r="U229">
        <v>83.39</v>
      </c>
      <c r="V229">
        <v>0.16700000000000001</v>
      </c>
      <c r="W229">
        <v>0.16700000000000001</v>
      </c>
      <c r="X229">
        <v>-0.13300000000000001</v>
      </c>
      <c r="Y229">
        <v>-2</v>
      </c>
      <c r="Z229">
        <v>-0.191</v>
      </c>
      <c r="AA229">
        <v>83.39</v>
      </c>
      <c r="AB229">
        <v>0.17</v>
      </c>
      <c r="AC229">
        <v>0.17</v>
      </c>
      <c r="AD229">
        <v>-0.123</v>
      </c>
      <c r="AE229">
        <v>-2</v>
      </c>
      <c r="AF229">
        <v>-0.21</v>
      </c>
    </row>
    <row r="230" spans="1:32" x14ac:dyDescent="0.25">
      <c r="A230" t="s">
        <v>235</v>
      </c>
      <c r="B230" s="10" t="s">
        <v>6351</v>
      </c>
      <c r="C230" t="s">
        <v>325</v>
      </c>
      <c r="D230">
        <v>62</v>
      </c>
      <c r="E230">
        <v>0</v>
      </c>
      <c r="F230">
        <v>0</v>
      </c>
      <c r="G230">
        <v>0</v>
      </c>
      <c r="H230">
        <v>2</v>
      </c>
      <c r="I230">
        <v>0</v>
      </c>
      <c r="J230" s="21">
        <v>0</v>
      </c>
      <c r="K230" t="s">
        <v>237</v>
      </c>
      <c r="L230" t="s">
        <v>34</v>
      </c>
      <c r="M230" t="s">
        <v>306</v>
      </c>
      <c r="N230" t="s">
        <v>95</v>
      </c>
      <c r="O230" s="21">
        <v>51766</v>
      </c>
      <c r="P230" t="s">
        <v>323</v>
      </c>
      <c r="R230">
        <v>3</v>
      </c>
      <c r="S230">
        <v>3</v>
      </c>
      <c r="T230" t="s">
        <v>42</v>
      </c>
      <c r="U230">
        <v>81.95</v>
      </c>
      <c r="V230">
        <v>0.114</v>
      </c>
      <c r="W230">
        <v>-0.10199999999999999</v>
      </c>
      <c r="X230">
        <v>0.114</v>
      </c>
      <c r="Y230">
        <v>-0.13200000000000001</v>
      </c>
      <c r="Z230">
        <v>-2.5999999999999999E-2</v>
      </c>
      <c r="AA230">
        <v>81.95</v>
      </c>
      <c r="AB230">
        <v>0.107</v>
      </c>
      <c r="AC230">
        <v>-0.11899999999999999</v>
      </c>
      <c r="AD230">
        <v>0.107</v>
      </c>
      <c r="AE230">
        <v>-0.12</v>
      </c>
      <c r="AF230">
        <v>-3.5999999999999997E-2</v>
      </c>
    </row>
    <row r="231" spans="1:32" x14ac:dyDescent="0.25">
      <c r="A231" t="s">
        <v>235</v>
      </c>
      <c r="B231" s="10" t="s">
        <v>6354</v>
      </c>
      <c r="C231" t="s">
        <v>326</v>
      </c>
      <c r="D231">
        <v>63</v>
      </c>
      <c r="E231">
        <v>0</v>
      </c>
      <c r="F231">
        <v>0</v>
      </c>
      <c r="G231">
        <v>0</v>
      </c>
      <c r="H231">
        <v>1</v>
      </c>
      <c r="I231">
        <v>0</v>
      </c>
      <c r="J231" s="15">
        <v>1</v>
      </c>
      <c r="K231" t="s">
        <v>237</v>
      </c>
      <c r="L231" t="s">
        <v>34</v>
      </c>
      <c r="M231" t="s">
        <v>306</v>
      </c>
      <c r="N231" t="s">
        <v>95</v>
      </c>
      <c r="O231" s="15">
        <v>51766</v>
      </c>
      <c r="P231" t="s">
        <v>323</v>
      </c>
      <c r="R231">
        <v>3</v>
      </c>
      <c r="S231">
        <v>3</v>
      </c>
      <c r="T231" t="s">
        <v>42</v>
      </c>
      <c r="U231">
        <v>10.83</v>
      </c>
      <c r="V231">
        <v>-0.112</v>
      </c>
      <c r="W231">
        <v>-0.112</v>
      </c>
      <c r="X231">
        <v>-9.9000000000000005E-2</v>
      </c>
      <c r="Y231">
        <v>9.6000000000000002E-2</v>
      </c>
      <c r="Z231">
        <v>-9.6000000000000002E-2</v>
      </c>
      <c r="AA231">
        <v>0</v>
      </c>
      <c r="AB231">
        <v>0</v>
      </c>
      <c r="AC231">
        <v>0</v>
      </c>
      <c r="AD231">
        <v>0</v>
      </c>
      <c r="AE231">
        <v>0</v>
      </c>
      <c r="AF231">
        <v>0</v>
      </c>
    </row>
    <row r="232" spans="1:32" x14ac:dyDescent="0.25">
      <c r="A232" t="s">
        <v>235</v>
      </c>
      <c r="B232" s="10" t="s">
        <v>6354</v>
      </c>
      <c r="C232" t="s">
        <v>327</v>
      </c>
      <c r="D232">
        <v>64</v>
      </c>
      <c r="E232">
        <v>0</v>
      </c>
      <c r="F232">
        <v>0</v>
      </c>
      <c r="G232">
        <v>0</v>
      </c>
      <c r="H232">
        <v>1</v>
      </c>
      <c r="I232">
        <v>0</v>
      </c>
      <c r="J232" s="15">
        <v>1</v>
      </c>
      <c r="K232" t="s">
        <v>328</v>
      </c>
      <c r="L232" t="s">
        <v>115</v>
      </c>
      <c r="M232" t="s">
        <v>329</v>
      </c>
      <c r="N232" s="23" t="s">
        <v>117</v>
      </c>
      <c r="O232" s="23">
        <v>51772</v>
      </c>
      <c r="P232" s="23" t="s">
        <v>330</v>
      </c>
      <c r="R232">
        <v>1</v>
      </c>
      <c r="S232">
        <v>2</v>
      </c>
      <c r="T232" t="s">
        <v>47</v>
      </c>
      <c r="U232">
        <v>69.31</v>
      </c>
      <c r="V232">
        <v>0.10299999999999999</v>
      </c>
      <c r="W232">
        <v>0.10299999999999999</v>
      </c>
      <c r="X232">
        <v>-0.11899999999999999</v>
      </c>
      <c r="Y232">
        <v>-3.5999999999999997E-2</v>
      </c>
      <c r="Z232">
        <v>-0.14199999999999999</v>
      </c>
      <c r="AA232">
        <v>0</v>
      </c>
      <c r="AB232">
        <v>0</v>
      </c>
      <c r="AC232">
        <v>0</v>
      </c>
      <c r="AD232">
        <v>0</v>
      </c>
      <c r="AE232">
        <v>0</v>
      </c>
      <c r="AF232">
        <v>0</v>
      </c>
    </row>
    <row r="233" spans="1:32" x14ac:dyDescent="0.25">
      <c r="A233" t="s">
        <v>235</v>
      </c>
      <c r="B233" s="10" t="s">
        <v>6351</v>
      </c>
      <c r="C233" t="s">
        <v>331</v>
      </c>
      <c r="D233">
        <v>65</v>
      </c>
      <c r="E233">
        <v>0</v>
      </c>
      <c r="F233">
        <v>0</v>
      </c>
      <c r="G233">
        <v>0</v>
      </c>
      <c r="H233">
        <v>3</v>
      </c>
      <c r="I233">
        <v>0</v>
      </c>
      <c r="J233" s="21">
        <v>0</v>
      </c>
      <c r="K233" t="s">
        <v>328</v>
      </c>
      <c r="L233" t="s">
        <v>115</v>
      </c>
      <c r="M233" t="s">
        <v>329</v>
      </c>
      <c r="N233" t="s">
        <v>117</v>
      </c>
      <c r="O233" s="21">
        <v>51776</v>
      </c>
      <c r="P233" t="s">
        <v>332</v>
      </c>
      <c r="R233">
        <v>3</v>
      </c>
      <c r="S233">
        <v>3</v>
      </c>
      <c r="T233" t="s">
        <v>42</v>
      </c>
      <c r="U233">
        <v>69.680000000000007</v>
      </c>
      <c r="V233">
        <v>0.23</v>
      </c>
      <c r="W233">
        <v>-0.217</v>
      </c>
      <c r="X233">
        <v>-0.13900000000000001</v>
      </c>
      <c r="Y233">
        <v>0.23</v>
      </c>
      <c r="Z233">
        <v>-0.124</v>
      </c>
      <c r="AA233">
        <v>69.680000000000007</v>
      </c>
      <c r="AB233">
        <v>0.23100000000000001</v>
      </c>
      <c r="AC233">
        <v>-0.221</v>
      </c>
      <c r="AD233">
        <v>-0.13500000000000001</v>
      </c>
      <c r="AE233">
        <v>0.23100000000000001</v>
      </c>
      <c r="AF233">
        <v>-0.15</v>
      </c>
    </row>
    <row r="234" spans="1:32" x14ac:dyDescent="0.25">
      <c r="A234" t="s">
        <v>235</v>
      </c>
      <c r="B234" s="10" t="s">
        <v>6354</v>
      </c>
      <c r="C234" t="s">
        <v>333</v>
      </c>
      <c r="D234">
        <v>66</v>
      </c>
      <c r="E234">
        <v>0</v>
      </c>
      <c r="F234">
        <v>0</v>
      </c>
      <c r="G234">
        <v>0</v>
      </c>
      <c r="H234">
        <v>2</v>
      </c>
      <c r="I234">
        <v>0</v>
      </c>
      <c r="J234" s="15">
        <v>1</v>
      </c>
      <c r="K234" t="s">
        <v>328</v>
      </c>
      <c r="L234" t="s">
        <v>115</v>
      </c>
      <c r="M234" t="s">
        <v>329</v>
      </c>
      <c r="N234" t="s">
        <v>117</v>
      </c>
      <c r="O234" s="15">
        <v>51776</v>
      </c>
      <c r="P234" t="s">
        <v>332</v>
      </c>
      <c r="R234">
        <v>3</v>
      </c>
      <c r="S234">
        <v>3</v>
      </c>
      <c r="T234" t="s">
        <v>42</v>
      </c>
      <c r="U234">
        <v>58.48</v>
      </c>
      <c r="V234">
        <v>0.123</v>
      </c>
      <c r="W234">
        <v>1.6E-2</v>
      </c>
      <c r="X234">
        <v>0.123</v>
      </c>
      <c r="Y234">
        <v>-0.30399999999999999</v>
      </c>
      <c r="Z234">
        <v>5.6000000000000001E-2</v>
      </c>
      <c r="AA234">
        <v>0</v>
      </c>
      <c r="AB234">
        <v>0</v>
      </c>
      <c r="AC234">
        <v>0</v>
      </c>
      <c r="AD234">
        <v>0</v>
      </c>
      <c r="AE234">
        <v>0</v>
      </c>
      <c r="AF234">
        <v>0</v>
      </c>
    </row>
    <row r="235" spans="1:32" x14ac:dyDescent="0.25">
      <c r="A235" t="s">
        <v>235</v>
      </c>
      <c r="B235" s="10" t="s">
        <v>6354</v>
      </c>
      <c r="C235" t="s">
        <v>334</v>
      </c>
      <c r="D235">
        <v>67</v>
      </c>
      <c r="E235">
        <v>0</v>
      </c>
      <c r="F235">
        <v>0</v>
      </c>
      <c r="G235">
        <v>0</v>
      </c>
      <c r="H235">
        <v>1</v>
      </c>
      <c r="I235">
        <v>0</v>
      </c>
      <c r="J235" s="15">
        <v>1</v>
      </c>
      <c r="K235" t="s">
        <v>328</v>
      </c>
      <c r="L235" t="s">
        <v>115</v>
      </c>
      <c r="M235" t="s">
        <v>329</v>
      </c>
      <c r="N235" t="s">
        <v>117</v>
      </c>
      <c r="O235" s="15">
        <v>51776</v>
      </c>
      <c r="P235" t="s">
        <v>332</v>
      </c>
      <c r="R235">
        <v>3</v>
      </c>
      <c r="S235">
        <v>3</v>
      </c>
      <c r="T235" t="s">
        <v>42</v>
      </c>
      <c r="U235">
        <v>37.909999999999997</v>
      </c>
      <c r="V235">
        <v>0.128</v>
      </c>
      <c r="W235">
        <v>0.128</v>
      </c>
      <c r="X235">
        <v>-0.111</v>
      </c>
      <c r="Y235">
        <v>-0.27600000000000002</v>
      </c>
      <c r="Z235">
        <v>9.2999999999999999E-2</v>
      </c>
      <c r="AA235">
        <v>0</v>
      </c>
      <c r="AB235">
        <v>0</v>
      </c>
      <c r="AC235">
        <v>0</v>
      </c>
      <c r="AD235">
        <v>0</v>
      </c>
      <c r="AE235">
        <v>0</v>
      </c>
      <c r="AF235">
        <v>0</v>
      </c>
    </row>
    <row r="236" spans="1:32" x14ac:dyDescent="0.25">
      <c r="A236" t="s">
        <v>235</v>
      </c>
      <c r="B236" s="10" t="s">
        <v>6351</v>
      </c>
      <c r="C236" t="s">
        <v>335</v>
      </c>
      <c r="D236">
        <v>68</v>
      </c>
      <c r="E236">
        <v>0</v>
      </c>
      <c r="F236">
        <v>0</v>
      </c>
      <c r="G236">
        <v>0</v>
      </c>
      <c r="H236">
        <v>2</v>
      </c>
      <c r="I236">
        <v>0</v>
      </c>
      <c r="J236" s="21">
        <v>0</v>
      </c>
      <c r="K236" t="s">
        <v>328</v>
      </c>
      <c r="L236" t="s">
        <v>115</v>
      </c>
      <c r="M236" t="s">
        <v>329</v>
      </c>
      <c r="N236" t="s">
        <v>117</v>
      </c>
      <c r="O236" s="21">
        <v>51778</v>
      </c>
      <c r="P236" t="s">
        <v>336</v>
      </c>
      <c r="R236">
        <v>2</v>
      </c>
      <c r="S236">
        <v>2</v>
      </c>
      <c r="T236" t="s">
        <v>47</v>
      </c>
      <c r="U236">
        <v>58.84</v>
      </c>
      <c r="V236">
        <v>0.158</v>
      </c>
      <c r="W236">
        <v>-3.9E-2</v>
      </c>
      <c r="X236">
        <v>0.158</v>
      </c>
      <c r="Y236">
        <v>-0.14799999999999999</v>
      </c>
      <c r="Z236">
        <v>-0.27600000000000002</v>
      </c>
      <c r="AA236">
        <v>58.84</v>
      </c>
      <c r="AB236">
        <v>0.19800000000000001</v>
      </c>
      <c r="AC236">
        <v>-7.0000000000000007E-2</v>
      </c>
      <c r="AD236">
        <v>0.19800000000000001</v>
      </c>
      <c r="AE236">
        <v>-0.161</v>
      </c>
      <c r="AF236">
        <v>-0.31900000000000001</v>
      </c>
    </row>
    <row r="237" spans="1:32" x14ac:dyDescent="0.25">
      <c r="A237" t="s">
        <v>235</v>
      </c>
      <c r="B237" s="10" t="s">
        <v>6351</v>
      </c>
      <c r="C237" t="s">
        <v>337</v>
      </c>
      <c r="D237">
        <v>69</v>
      </c>
      <c r="E237">
        <v>0</v>
      </c>
      <c r="F237">
        <v>0</v>
      </c>
      <c r="G237">
        <v>0</v>
      </c>
      <c r="H237">
        <v>2</v>
      </c>
      <c r="I237">
        <v>0</v>
      </c>
      <c r="J237" s="21">
        <v>0</v>
      </c>
      <c r="K237" t="s">
        <v>328</v>
      </c>
      <c r="L237" t="s">
        <v>115</v>
      </c>
      <c r="M237" t="s">
        <v>329</v>
      </c>
      <c r="N237" t="s">
        <v>117</v>
      </c>
      <c r="O237" s="21">
        <v>51778</v>
      </c>
      <c r="P237" t="s">
        <v>336</v>
      </c>
      <c r="R237">
        <v>2</v>
      </c>
      <c r="S237">
        <v>2</v>
      </c>
      <c r="T237" t="s">
        <v>47</v>
      </c>
      <c r="U237">
        <v>78.7</v>
      </c>
      <c r="V237">
        <v>0.13600000000000001</v>
      </c>
      <c r="W237">
        <v>-0.13500000000000001</v>
      </c>
      <c r="X237">
        <v>0.13600000000000001</v>
      </c>
      <c r="Y237">
        <v>-0.13400000000000001</v>
      </c>
      <c r="Z237">
        <v>-0.121</v>
      </c>
      <c r="AA237">
        <v>78.7</v>
      </c>
      <c r="AB237">
        <v>0.13700000000000001</v>
      </c>
      <c r="AC237">
        <v>-0.153</v>
      </c>
      <c r="AD237">
        <v>0.13700000000000001</v>
      </c>
      <c r="AE237">
        <v>-0.128</v>
      </c>
      <c r="AF237">
        <v>-0.13300000000000001</v>
      </c>
    </row>
    <row r="238" spans="1:32" x14ac:dyDescent="0.25">
      <c r="A238" t="s">
        <v>235</v>
      </c>
      <c r="B238" s="10" t="s">
        <v>6354</v>
      </c>
      <c r="C238" t="s">
        <v>338</v>
      </c>
      <c r="D238">
        <v>70</v>
      </c>
      <c r="E238">
        <v>0</v>
      </c>
      <c r="F238">
        <v>0</v>
      </c>
      <c r="G238">
        <v>0</v>
      </c>
      <c r="H238">
        <v>2</v>
      </c>
      <c r="I238">
        <v>0</v>
      </c>
      <c r="J238" s="15">
        <v>1</v>
      </c>
      <c r="K238" t="s">
        <v>328</v>
      </c>
      <c r="L238" t="s">
        <v>115</v>
      </c>
      <c r="M238" t="s">
        <v>329</v>
      </c>
      <c r="N238" t="s">
        <v>117</v>
      </c>
      <c r="O238" s="15">
        <v>51778</v>
      </c>
      <c r="P238" t="s">
        <v>336</v>
      </c>
      <c r="R238">
        <v>2</v>
      </c>
      <c r="S238">
        <v>2</v>
      </c>
      <c r="T238" t="s">
        <v>47</v>
      </c>
      <c r="U238">
        <v>63.18</v>
      </c>
      <c r="V238">
        <v>9.9000000000000005E-2</v>
      </c>
      <c r="W238">
        <v>1.2999999999999999E-2</v>
      </c>
      <c r="X238">
        <v>9.9000000000000005E-2</v>
      </c>
      <c r="Y238">
        <v>-9.5000000000000001E-2</v>
      </c>
      <c r="Z238">
        <v>-0.26100000000000001</v>
      </c>
      <c r="AA238">
        <v>0</v>
      </c>
      <c r="AB238">
        <v>0</v>
      </c>
      <c r="AC238">
        <v>0</v>
      </c>
      <c r="AD238">
        <v>0</v>
      </c>
      <c r="AE238">
        <v>0</v>
      </c>
      <c r="AF238">
        <v>0</v>
      </c>
    </row>
    <row r="239" spans="1:32" x14ac:dyDescent="0.25">
      <c r="A239" t="s">
        <v>235</v>
      </c>
      <c r="B239" s="10" t="s">
        <v>6354</v>
      </c>
      <c r="C239" t="s">
        <v>339</v>
      </c>
      <c r="D239">
        <v>71</v>
      </c>
      <c r="E239">
        <v>0</v>
      </c>
      <c r="F239">
        <v>0</v>
      </c>
      <c r="G239">
        <v>0</v>
      </c>
      <c r="H239">
        <v>3</v>
      </c>
      <c r="I239">
        <v>0</v>
      </c>
      <c r="J239" s="15">
        <v>1</v>
      </c>
      <c r="K239" t="s">
        <v>328</v>
      </c>
      <c r="L239" t="s">
        <v>115</v>
      </c>
      <c r="M239" t="s">
        <v>329</v>
      </c>
      <c r="N239" t="s">
        <v>117</v>
      </c>
      <c r="O239" s="15">
        <v>51780</v>
      </c>
      <c r="P239" t="s">
        <v>340</v>
      </c>
      <c r="R239">
        <v>2</v>
      </c>
      <c r="S239">
        <v>1</v>
      </c>
      <c r="T239" t="s">
        <v>38</v>
      </c>
      <c r="U239">
        <v>59.57</v>
      </c>
      <c r="V239">
        <v>8.2000000000000003E-2</v>
      </c>
      <c r="W239">
        <v>-0.14099999999999999</v>
      </c>
      <c r="X239">
        <v>-0.13800000000000001</v>
      </c>
      <c r="Y239">
        <v>8.2000000000000003E-2</v>
      </c>
      <c r="Z239">
        <v>-1E-3</v>
      </c>
      <c r="AA239">
        <v>0</v>
      </c>
      <c r="AB239">
        <v>0</v>
      </c>
      <c r="AC239">
        <v>0</v>
      </c>
      <c r="AD239">
        <v>0</v>
      </c>
      <c r="AE239">
        <v>0</v>
      </c>
      <c r="AF239">
        <v>0</v>
      </c>
    </row>
    <row r="240" spans="1:32" x14ac:dyDescent="0.25">
      <c r="A240" t="s">
        <v>235</v>
      </c>
      <c r="B240" s="10" t="s">
        <v>6351</v>
      </c>
      <c r="C240" t="s">
        <v>341</v>
      </c>
      <c r="D240">
        <v>72</v>
      </c>
      <c r="E240">
        <v>0</v>
      </c>
      <c r="F240">
        <v>0</v>
      </c>
      <c r="G240">
        <v>0</v>
      </c>
      <c r="H240">
        <v>3</v>
      </c>
      <c r="I240">
        <v>0</v>
      </c>
      <c r="J240" s="21">
        <v>0</v>
      </c>
      <c r="K240" t="s">
        <v>328</v>
      </c>
      <c r="L240" t="s">
        <v>115</v>
      </c>
      <c r="M240" t="s">
        <v>329</v>
      </c>
      <c r="N240" t="s">
        <v>117</v>
      </c>
      <c r="O240" s="21">
        <v>51780</v>
      </c>
      <c r="P240" t="s">
        <v>340</v>
      </c>
      <c r="R240">
        <v>2</v>
      </c>
      <c r="S240">
        <v>1</v>
      </c>
      <c r="T240" t="s">
        <v>38</v>
      </c>
      <c r="U240">
        <v>76.17</v>
      </c>
      <c r="V240">
        <v>0.14000000000000001</v>
      </c>
      <c r="W240">
        <v>-4.8000000000000001E-2</v>
      </c>
      <c r="X240">
        <v>-0.17399999999999999</v>
      </c>
      <c r="Y240">
        <v>0.14000000000000001</v>
      </c>
      <c r="Z240">
        <v>-0.14599999999999999</v>
      </c>
      <c r="AA240">
        <v>76.17</v>
      </c>
      <c r="AB240">
        <v>0.154</v>
      </c>
      <c r="AC240">
        <v>-5.8999999999999997E-2</v>
      </c>
      <c r="AD240">
        <v>-0.193</v>
      </c>
      <c r="AE240">
        <v>0.154</v>
      </c>
      <c r="AF240">
        <v>-0.16700000000000001</v>
      </c>
    </row>
    <row r="241" spans="1:32" x14ac:dyDescent="0.25">
      <c r="A241" t="s">
        <v>235</v>
      </c>
      <c r="B241" s="10" t="s">
        <v>6351</v>
      </c>
      <c r="C241" t="s">
        <v>342</v>
      </c>
      <c r="D241">
        <v>73</v>
      </c>
      <c r="E241">
        <v>0</v>
      </c>
      <c r="F241">
        <v>0</v>
      </c>
      <c r="G241">
        <v>0</v>
      </c>
      <c r="H241">
        <v>1</v>
      </c>
      <c r="I241">
        <v>0</v>
      </c>
      <c r="J241" s="21">
        <v>0</v>
      </c>
      <c r="K241" t="s">
        <v>328</v>
      </c>
      <c r="L241" t="s">
        <v>115</v>
      </c>
      <c r="M241" t="s">
        <v>329</v>
      </c>
      <c r="N241" t="s">
        <v>117</v>
      </c>
      <c r="O241" s="21">
        <v>51782</v>
      </c>
      <c r="P241" t="s">
        <v>343</v>
      </c>
      <c r="R241">
        <v>2</v>
      </c>
      <c r="S241">
        <v>2</v>
      </c>
      <c r="T241" t="s">
        <v>47</v>
      </c>
      <c r="U241">
        <v>61.01</v>
      </c>
      <c r="V241">
        <v>0.17100000000000001</v>
      </c>
      <c r="W241">
        <v>0.17100000000000001</v>
      </c>
      <c r="X241">
        <v>-7.0999999999999994E-2</v>
      </c>
      <c r="Y241">
        <v>-0.19800000000000001</v>
      </c>
      <c r="Z241">
        <v>-0.125</v>
      </c>
      <c r="AA241">
        <v>61.01</v>
      </c>
      <c r="AB241">
        <v>0.17899999999999999</v>
      </c>
      <c r="AC241">
        <v>0.17899999999999999</v>
      </c>
      <c r="AD241">
        <v>-0.107</v>
      </c>
      <c r="AE241">
        <v>-0.20100000000000001</v>
      </c>
      <c r="AF241">
        <v>-0.11600000000000001</v>
      </c>
    </row>
    <row r="242" spans="1:32" x14ac:dyDescent="0.25">
      <c r="A242" t="s">
        <v>235</v>
      </c>
      <c r="B242" s="10" t="s">
        <v>6351</v>
      </c>
      <c r="C242" t="s">
        <v>344</v>
      </c>
      <c r="D242">
        <v>74</v>
      </c>
      <c r="E242">
        <v>0</v>
      </c>
      <c r="F242">
        <v>0</v>
      </c>
      <c r="G242">
        <v>0</v>
      </c>
      <c r="H242">
        <v>2</v>
      </c>
      <c r="I242">
        <v>0</v>
      </c>
      <c r="J242" s="21">
        <v>0</v>
      </c>
      <c r="K242" t="s">
        <v>328</v>
      </c>
      <c r="L242" t="s">
        <v>115</v>
      </c>
      <c r="M242" t="s">
        <v>329</v>
      </c>
      <c r="N242" t="s">
        <v>117</v>
      </c>
      <c r="O242" s="21">
        <v>51782</v>
      </c>
      <c r="P242" t="s">
        <v>343</v>
      </c>
      <c r="R242">
        <v>2</v>
      </c>
      <c r="S242">
        <v>2</v>
      </c>
      <c r="T242" t="s">
        <v>47</v>
      </c>
      <c r="U242">
        <v>74.73</v>
      </c>
      <c r="V242">
        <v>0.13300000000000001</v>
      </c>
      <c r="W242">
        <v>-8.9999999999999993E-3</v>
      </c>
      <c r="X242">
        <v>0.13300000000000001</v>
      </c>
      <c r="Y242">
        <v>-0.26400000000000001</v>
      </c>
      <c r="Z242">
        <v>-0.115</v>
      </c>
      <c r="AA242">
        <v>74.73</v>
      </c>
      <c r="AB242">
        <v>0.11899999999999999</v>
      </c>
      <c r="AC242">
        <v>-3.3000000000000002E-2</v>
      </c>
      <c r="AD242">
        <v>0.11899999999999999</v>
      </c>
      <c r="AE242">
        <v>-0.23499999999999999</v>
      </c>
      <c r="AF242">
        <v>-0.113</v>
      </c>
    </row>
    <row r="243" spans="1:32" x14ac:dyDescent="0.25">
      <c r="A243" t="s">
        <v>235</v>
      </c>
      <c r="B243" s="10" t="s">
        <v>6354</v>
      </c>
      <c r="C243" t="s">
        <v>345</v>
      </c>
      <c r="D243">
        <v>75</v>
      </c>
      <c r="E243">
        <v>0</v>
      </c>
      <c r="F243">
        <v>0</v>
      </c>
      <c r="G243">
        <v>0</v>
      </c>
      <c r="H243">
        <v>1</v>
      </c>
      <c r="I243">
        <v>0</v>
      </c>
      <c r="J243" s="15">
        <v>1</v>
      </c>
      <c r="K243" t="s">
        <v>328</v>
      </c>
      <c r="L243" t="s">
        <v>115</v>
      </c>
      <c r="M243" t="s">
        <v>329</v>
      </c>
      <c r="N243" t="s">
        <v>117</v>
      </c>
      <c r="O243" s="15">
        <v>51782</v>
      </c>
      <c r="P243" t="s">
        <v>343</v>
      </c>
      <c r="R243">
        <v>2</v>
      </c>
      <c r="S243">
        <v>2</v>
      </c>
      <c r="T243" t="s">
        <v>47</v>
      </c>
      <c r="U243">
        <v>24.91</v>
      </c>
      <c r="V243">
        <v>-1.2E-2</v>
      </c>
      <c r="W243">
        <v>-1.2E-2</v>
      </c>
      <c r="X243">
        <v>-0.16500000000000001</v>
      </c>
      <c r="Y243">
        <v>0.06</v>
      </c>
      <c r="Z243">
        <v>-3.5000000000000003E-2</v>
      </c>
      <c r="AA243">
        <v>0</v>
      </c>
      <c r="AB243">
        <v>0</v>
      </c>
      <c r="AC243">
        <v>0</v>
      </c>
      <c r="AD243">
        <v>0</v>
      </c>
      <c r="AE243">
        <v>0</v>
      </c>
      <c r="AF243">
        <v>0</v>
      </c>
    </row>
    <row r="244" spans="1:32" x14ac:dyDescent="0.25">
      <c r="A244" t="s">
        <v>235</v>
      </c>
      <c r="B244" s="10" t="s">
        <v>6354</v>
      </c>
      <c r="C244" t="s">
        <v>346</v>
      </c>
      <c r="D244">
        <v>76</v>
      </c>
      <c r="E244">
        <v>0</v>
      </c>
      <c r="F244">
        <v>0</v>
      </c>
      <c r="G244">
        <v>0</v>
      </c>
      <c r="H244">
        <v>4</v>
      </c>
      <c r="I244">
        <v>0</v>
      </c>
      <c r="J244" s="15">
        <v>1</v>
      </c>
      <c r="K244" t="s">
        <v>328</v>
      </c>
      <c r="L244" t="s">
        <v>115</v>
      </c>
      <c r="M244" t="s">
        <v>329</v>
      </c>
      <c r="N244" t="s">
        <v>117</v>
      </c>
      <c r="O244" s="15">
        <v>51785</v>
      </c>
      <c r="P244" t="s">
        <v>347</v>
      </c>
      <c r="R244">
        <v>2</v>
      </c>
      <c r="S244">
        <v>1</v>
      </c>
      <c r="T244" t="s">
        <v>38</v>
      </c>
      <c r="U244">
        <v>47.65</v>
      </c>
      <c r="V244">
        <v>0.11700000000000001</v>
      </c>
      <c r="W244">
        <v>-0.12</v>
      </c>
      <c r="X244">
        <v>-7.0999999999999994E-2</v>
      </c>
      <c r="Y244">
        <v>-0.106</v>
      </c>
      <c r="Z244">
        <v>0.11700000000000001</v>
      </c>
      <c r="AA244">
        <v>0</v>
      </c>
      <c r="AB244">
        <v>0</v>
      </c>
      <c r="AC244">
        <v>0</v>
      </c>
      <c r="AD244">
        <v>0</v>
      </c>
      <c r="AE244">
        <v>0</v>
      </c>
      <c r="AF244">
        <v>0</v>
      </c>
    </row>
    <row r="245" spans="1:32" x14ac:dyDescent="0.25">
      <c r="A245" t="s">
        <v>235</v>
      </c>
      <c r="B245" s="10" t="s">
        <v>6351</v>
      </c>
      <c r="C245" t="s">
        <v>348</v>
      </c>
      <c r="D245">
        <v>77</v>
      </c>
      <c r="E245">
        <v>0</v>
      </c>
      <c r="F245">
        <v>0</v>
      </c>
      <c r="G245">
        <v>0</v>
      </c>
      <c r="H245">
        <v>1</v>
      </c>
      <c r="I245">
        <v>0</v>
      </c>
      <c r="J245" s="21">
        <v>0</v>
      </c>
      <c r="K245" t="s">
        <v>328</v>
      </c>
      <c r="L245" t="s">
        <v>115</v>
      </c>
      <c r="M245" t="s">
        <v>329</v>
      </c>
      <c r="N245" t="s">
        <v>117</v>
      </c>
      <c r="O245" s="21">
        <v>51785</v>
      </c>
      <c r="P245" t="s">
        <v>347</v>
      </c>
      <c r="R245">
        <v>2</v>
      </c>
      <c r="S245">
        <v>1</v>
      </c>
      <c r="T245" t="s">
        <v>38</v>
      </c>
      <c r="U245">
        <v>69.31</v>
      </c>
      <c r="V245">
        <v>0.32</v>
      </c>
      <c r="W245">
        <v>0.32</v>
      </c>
      <c r="X245">
        <v>-0.215</v>
      </c>
      <c r="Y245">
        <v>-0.25800000000000001</v>
      </c>
      <c r="Z245">
        <v>-0.17799999999999999</v>
      </c>
      <c r="AA245">
        <v>69.31</v>
      </c>
      <c r="AB245">
        <v>0.35099999999999998</v>
      </c>
      <c r="AC245">
        <v>0.35099999999999998</v>
      </c>
      <c r="AD245">
        <v>-0.24199999999999999</v>
      </c>
      <c r="AE245">
        <v>-0.254</v>
      </c>
      <c r="AF245">
        <v>-0.21299999999999999</v>
      </c>
    </row>
    <row r="246" spans="1:32" x14ac:dyDescent="0.25">
      <c r="A246" t="s">
        <v>235</v>
      </c>
      <c r="B246" s="10" t="s">
        <v>6354</v>
      </c>
      <c r="C246" t="s">
        <v>355</v>
      </c>
      <c r="D246">
        <v>82</v>
      </c>
      <c r="E246">
        <v>0</v>
      </c>
      <c r="F246">
        <v>0</v>
      </c>
      <c r="G246">
        <v>0</v>
      </c>
      <c r="H246">
        <v>4</v>
      </c>
      <c r="I246">
        <v>0</v>
      </c>
      <c r="J246" s="15">
        <v>1</v>
      </c>
      <c r="K246" t="s">
        <v>328</v>
      </c>
      <c r="L246" t="s">
        <v>115</v>
      </c>
      <c r="M246" t="s">
        <v>356</v>
      </c>
      <c r="N246" t="s">
        <v>143</v>
      </c>
      <c r="O246" s="15">
        <v>51791</v>
      </c>
      <c r="P246" t="s">
        <v>357</v>
      </c>
      <c r="R246">
        <v>1</v>
      </c>
      <c r="S246">
        <v>2</v>
      </c>
      <c r="T246" t="s">
        <v>47</v>
      </c>
      <c r="U246">
        <v>17.690000000000001</v>
      </c>
      <c r="V246">
        <v>-2.7E-2</v>
      </c>
      <c r="W246">
        <v>0.11899999999999999</v>
      </c>
      <c r="X246">
        <v>-0.10100000000000001</v>
      </c>
      <c r="Y246">
        <v>-0.20799999999999999</v>
      </c>
      <c r="Z246">
        <v>-2.7E-2</v>
      </c>
      <c r="AA246">
        <v>0</v>
      </c>
      <c r="AB246">
        <v>0</v>
      </c>
      <c r="AC246">
        <v>0</v>
      </c>
      <c r="AD246">
        <v>0</v>
      </c>
      <c r="AE246">
        <v>0</v>
      </c>
      <c r="AF246">
        <v>0</v>
      </c>
    </row>
    <row r="247" spans="1:32" x14ac:dyDescent="0.25">
      <c r="A247" t="s">
        <v>235</v>
      </c>
      <c r="B247" s="10" t="s">
        <v>6351</v>
      </c>
      <c r="C247" t="s">
        <v>377</v>
      </c>
      <c r="D247">
        <v>97</v>
      </c>
      <c r="E247">
        <v>0</v>
      </c>
      <c r="F247">
        <v>0</v>
      </c>
      <c r="G247">
        <v>0</v>
      </c>
      <c r="H247">
        <v>3</v>
      </c>
      <c r="I247">
        <v>0</v>
      </c>
      <c r="J247" s="21">
        <v>0</v>
      </c>
      <c r="K247" t="s">
        <v>328</v>
      </c>
      <c r="L247" t="s">
        <v>115</v>
      </c>
      <c r="M247" t="s">
        <v>356</v>
      </c>
      <c r="N247" t="s">
        <v>143</v>
      </c>
      <c r="O247" s="21">
        <v>51794</v>
      </c>
      <c r="P247" t="s">
        <v>378</v>
      </c>
      <c r="R247">
        <v>2</v>
      </c>
      <c r="S247">
        <v>2</v>
      </c>
      <c r="T247" t="s">
        <v>47</v>
      </c>
      <c r="U247">
        <v>49.82</v>
      </c>
      <c r="V247">
        <v>0.19900000000000001</v>
      </c>
      <c r="W247">
        <v>-0.17100000000000001</v>
      </c>
      <c r="X247">
        <v>-0.25</v>
      </c>
      <c r="Y247">
        <v>0.19900000000000001</v>
      </c>
      <c r="Z247">
        <v>-2.7E-2</v>
      </c>
      <c r="AA247">
        <v>49.82</v>
      </c>
      <c r="AB247">
        <v>0.17399999999999999</v>
      </c>
      <c r="AC247">
        <v>-0.17499999999999999</v>
      </c>
      <c r="AD247">
        <v>-0.24</v>
      </c>
      <c r="AE247">
        <v>0.17399999999999999</v>
      </c>
      <c r="AF247">
        <v>-2.5999999999999999E-2</v>
      </c>
    </row>
    <row r="248" spans="1:32" x14ac:dyDescent="0.25">
      <c r="A248" t="s">
        <v>235</v>
      </c>
      <c r="B248" s="10" t="s">
        <v>6354</v>
      </c>
      <c r="C248" t="s">
        <v>379</v>
      </c>
      <c r="D248">
        <v>98</v>
      </c>
      <c r="E248">
        <v>0</v>
      </c>
      <c r="F248">
        <v>0</v>
      </c>
      <c r="G248">
        <v>0</v>
      </c>
      <c r="H248">
        <v>4</v>
      </c>
      <c r="I248">
        <v>0</v>
      </c>
      <c r="J248" s="15">
        <v>1</v>
      </c>
      <c r="K248" t="s">
        <v>328</v>
      </c>
      <c r="L248" t="s">
        <v>115</v>
      </c>
      <c r="M248" t="s">
        <v>356</v>
      </c>
      <c r="N248" t="s">
        <v>143</v>
      </c>
      <c r="O248" s="15">
        <v>51794</v>
      </c>
      <c r="P248" t="s">
        <v>378</v>
      </c>
      <c r="R248">
        <v>2</v>
      </c>
      <c r="S248">
        <v>2</v>
      </c>
      <c r="T248" t="s">
        <v>47</v>
      </c>
      <c r="U248">
        <v>41.52</v>
      </c>
      <c r="V248">
        <v>-2E-3</v>
      </c>
      <c r="W248">
        <v>1.9E-2</v>
      </c>
      <c r="X248">
        <v>-0.08</v>
      </c>
      <c r="Y248">
        <v>-5.1999999999999998E-2</v>
      </c>
      <c r="Z248">
        <v>-2E-3</v>
      </c>
      <c r="AA248">
        <v>0</v>
      </c>
      <c r="AB248">
        <v>0</v>
      </c>
      <c r="AC248">
        <v>0</v>
      </c>
      <c r="AD248">
        <v>0</v>
      </c>
      <c r="AE248">
        <v>0</v>
      </c>
      <c r="AF248">
        <v>0</v>
      </c>
    </row>
    <row r="249" spans="1:32" x14ac:dyDescent="0.25">
      <c r="A249" t="s">
        <v>235</v>
      </c>
      <c r="B249" s="10" t="s">
        <v>6354</v>
      </c>
      <c r="C249" t="s">
        <v>380</v>
      </c>
      <c r="D249">
        <v>99</v>
      </c>
      <c r="E249">
        <v>0</v>
      </c>
      <c r="F249">
        <v>0</v>
      </c>
      <c r="G249">
        <v>0</v>
      </c>
      <c r="H249">
        <v>3</v>
      </c>
      <c r="I249">
        <v>0</v>
      </c>
      <c r="J249" s="15">
        <v>1</v>
      </c>
      <c r="K249" t="s">
        <v>328</v>
      </c>
      <c r="L249" t="s">
        <v>115</v>
      </c>
      <c r="M249" t="s">
        <v>356</v>
      </c>
      <c r="N249" t="s">
        <v>143</v>
      </c>
      <c r="O249" s="15">
        <v>51794</v>
      </c>
      <c r="P249" t="s">
        <v>378</v>
      </c>
      <c r="R249">
        <v>2</v>
      </c>
      <c r="S249">
        <v>2</v>
      </c>
      <c r="T249" t="s">
        <v>47</v>
      </c>
      <c r="U249">
        <v>41.16</v>
      </c>
      <c r="V249">
        <v>-6.5000000000000002E-2</v>
      </c>
      <c r="W249">
        <v>-2.9000000000000001E-2</v>
      </c>
      <c r="X249">
        <v>0.112</v>
      </c>
      <c r="Y249">
        <v>-6.5000000000000002E-2</v>
      </c>
      <c r="Z249">
        <v>-0.13100000000000001</v>
      </c>
      <c r="AA249">
        <v>0</v>
      </c>
      <c r="AB249">
        <v>0</v>
      </c>
      <c r="AC249">
        <v>0</v>
      </c>
      <c r="AD249">
        <v>0</v>
      </c>
      <c r="AE249">
        <v>0</v>
      </c>
      <c r="AF249">
        <v>0</v>
      </c>
    </row>
    <row r="250" spans="1:32" x14ac:dyDescent="0.25">
      <c r="A250" t="s">
        <v>235</v>
      </c>
      <c r="B250" s="10" t="s">
        <v>6351</v>
      </c>
      <c r="C250" t="s">
        <v>381</v>
      </c>
      <c r="D250">
        <v>100</v>
      </c>
      <c r="E250">
        <v>0</v>
      </c>
      <c r="F250">
        <v>0</v>
      </c>
      <c r="G250">
        <v>0</v>
      </c>
      <c r="H250">
        <v>2</v>
      </c>
      <c r="I250">
        <v>0</v>
      </c>
      <c r="J250" s="21">
        <v>0</v>
      </c>
      <c r="K250" t="s">
        <v>328</v>
      </c>
      <c r="L250" t="s">
        <v>115</v>
      </c>
      <c r="M250" t="s">
        <v>382</v>
      </c>
      <c r="N250" t="s">
        <v>171</v>
      </c>
      <c r="O250" s="21">
        <v>51796</v>
      </c>
      <c r="P250" t="s">
        <v>383</v>
      </c>
      <c r="R250">
        <v>2</v>
      </c>
      <c r="S250">
        <v>3</v>
      </c>
      <c r="T250" t="s">
        <v>42</v>
      </c>
      <c r="U250">
        <v>86.64</v>
      </c>
      <c r="V250">
        <v>0.29899999999999999</v>
      </c>
      <c r="W250">
        <v>-0.14099999999999999</v>
      </c>
      <c r="X250">
        <v>0.29899999999999999</v>
      </c>
      <c r="Y250">
        <v>-0.252</v>
      </c>
      <c r="Z250">
        <v>-0.114</v>
      </c>
      <c r="AA250">
        <v>86.64</v>
      </c>
      <c r="AB250">
        <v>0.313</v>
      </c>
      <c r="AC250">
        <v>-0.14699999999999999</v>
      </c>
      <c r="AD250">
        <v>0.313</v>
      </c>
      <c r="AE250">
        <v>-0.255</v>
      </c>
      <c r="AF250">
        <v>-0.155</v>
      </c>
    </row>
    <row r="251" spans="1:32" x14ac:dyDescent="0.25">
      <c r="A251" t="s">
        <v>235</v>
      </c>
      <c r="B251" s="10" t="s">
        <v>6354</v>
      </c>
      <c r="C251" t="s">
        <v>384</v>
      </c>
      <c r="D251">
        <v>101</v>
      </c>
      <c r="E251">
        <v>0</v>
      </c>
      <c r="F251">
        <v>0</v>
      </c>
      <c r="G251">
        <v>0</v>
      </c>
      <c r="H251">
        <v>4</v>
      </c>
      <c r="I251">
        <v>0</v>
      </c>
      <c r="J251" s="15">
        <v>1</v>
      </c>
      <c r="K251" t="s">
        <v>328</v>
      </c>
      <c r="L251" t="s">
        <v>115</v>
      </c>
      <c r="M251" t="s">
        <v>382</v>
      </c>
      <c r="N251" t="s">
        <v>171</v>
      </c>
      <c r="O251" s="15">
        <v>51796</v>
      </c>
      <c r="P251" t="s">
        <v>383</v>
      </c>
      <c r="R251">
        <v>2</v>
      </c>
      <c r="S251">
        <v>3</v>
      </c>
      <c r="T251" t="s">
        <v>42</v>
      </c>
      <c r="U251">
        <v>64.98</v>
      </c>
      <c r="V251">
        <v>0.17399999999999999</v>
      </c>
      <c r="W251">
        <v>-0.112</v>
      </c>
      <c r="X251">
        <v>-7.8E-2</v>
      </c>
      <c r="Y251">
        <v>-0.13</v>
      </c>
      <c r="Z251">
        <v>0.17399999999999999</v>
      </c>
      <c r="AA251">
        <v>0</v>
      </c>
      <c r="AB251">
        <v>0</v>
      </c>
      <c r="AC251">
        <v>0</v>
      </c>
      <c r="AD251">
        <v>0</v>
      </c>
      <c r="AE251">
        <v>0</v>
      </c>
      <c r="AF251">
        <v>0</v>
      </c>
    </row>
    <row r="252" spans="1:32" x14ac:dyDescent="0.25">
      <c r="A252" t="s">
        <v>235</v>
      </c>
      <c r="B252" s="10" t="s">
        <v>6351</v>
      </c>
      <c r="C252" t="s">
        <v>385</v>
      </c>
      <c r="D252">
        <v>102</v>
      </c>
      <c r="E252">
        <v>0</v>
      </c>
      <c r="F252">
        <v>0</v>
      </c>
      <c r="G252">
        <v>0</v>
      </c>
      <c r="H252">
        <v>3</v>
      </c>
      <c r="I252">
        <v>0</v>
      </c>
      <c r="J252" s="21">
        <v>0</v>
      </c>
      <c r="K252" t="s">
        <v>328</v>
      </c>
      <c r="L252" t="s">
        <v>115</v>
      </c>
      <c r="M252" t="s">
        <v>382</v>
      </c>
      <c r="N252" t="s">
        <v>171</v>
      </c>
      <c r="O252" s="21">
        <v>51796</v>
      </c>
      <c r="P252" t="s">
        <v>383</v>
      </c>
      <c r="R252">
        <v>2</v>
      </c>
      <c r="S252">
        <v>3</v>
      </c>
      <c r="T252" t="s">
        <v>42</v>
      </c>
      <c r="U252">
        <v>76.17</v>
      </c>
      <c r="V252">
        <v>0.28699999999999998</v>
      </c>
      <c r="W252">
        <v>-0.27900000000000003</v>
      </c>
      <c r="X252">
        <v>-7.0000000000000001E-3</v>
      </c>
      <c r="Y252">
        <v>0.28699999999999998</v>
      </c>
      <c r="Z252">
        <v>-0.17100000000000001</v>
      </c>
      <c r="AA252">
        <v>76.17</v>
      </c>
      <c r="AB252">
        <v>0.29199999999999998</v>
      </c>
      <c r="AC252">
        <v>-0.29499999999999998</v>
      </c>
      <c r="AD252">
        <v>-3.5999999999999997E-2</v>
      </c>
      <c r="AE252">
        <v>0.29199999999999998</v>
      </c>
      <c r="AF252">
        <v>-0.16700000000000001</v>
      </c>
    </row>
    <row r="253" spans="1:32" x14ac:dyDescent="0.25">
      <c r="A253" t="s">
        <v>235</v>
      </c>
      <c r="B253" s="10" t="s">
        <v>6351</v>
      </c>
      <c r="C253" t="s">
        <v>407</v>
      </c>
      <c r="D253">
        <v>117</v>
      </c>
      <c r="E253">
        <v>0</v>
      </c>
      <c r="F253">
        <v>0</v>
      </c>
      <c r="G253">
        <v>0</v>
      </c>
      <c r="H253">
        <v>3</v>
      </c>
      <c r="I253">
        <v>0</v>
      </c>
      <c r="J253" s="21">
        <v>0</v>
      </c>
      <c r="K253" t="s">
        <v>328</v>
      </c>
      <c r="L253" t="s">
        <v>115</v>
      </c>
      <c r="M253" t="s">
        <v>404</v>
      </c>
      <c r="N253" t="s">
        <v>191</v>
      </c>
      <c r="O253" s="21">
        <v>51799</v>
      </c>
      <c r="P253" t="s">
        <v>408</v>
      </c>
      <c r="R253">
        <v>3</v>
      </c>
      <c r="S253">
        <v>3</v>
      </c>
      <c r="T253" t="s">
        <v>42</v>
      </c>
      <c r="U253">
        <v>42.24</v>
      </c>
      <c r="V253">
        <v>0.129</v>
      </c>
      <c r="W253">
        <v>4.0000000000000001E-3</v>
      </c>
      <c r="X253">
        <v>-0.06</v>
      </c>
      <c r="Y253">
        <v>0.129</v>
      </c>
      <c r="Z253">
        <v>-0.193</v>
      </c>
      <c r="AA253">
        <v>42.24</v>
      </c>
      <c r="AB253">
        <v>0.13600000000000001</v>
      </c>
      <c r="AC253">
        <v>-3.6999999999999998E-2</v>
      </c>
      <c r="AD253">
        <v>-5.2999999999999999E-2</v>
      </c>
      <c r="AE253">
        <v>0.13600000000000001</v>
      </c>
      <c r="AF253">
        <v>-0.18</v>
      </c>
    </row>
    <row r="254" spans="1:32" x14ac:dyDescent="0.25">
      <c r="A254" t="s">
        <v>235</v>
      </c>
      <c r="B254" s="10" t="s">
        <v>6354</v>
      </c>
      <c r="C254" t="s">
        <v>409</v>
      </c>
      <c r="D254">
        <v>118</v>
      </c>
      <c r="E254">
        <v>0</v>
      </c>
      <c r="F254">
        <v>0</v>
      </c>
      <c r="G254">
        <v>0</v>
      </c>
      <c r="H254">
        <v>1</v>
      </c>
      <c r="I254">
        <v>0</v>
      </c>
      <c r="J254" s="15">
        <v>1</v>
      </c>
      <c r="K254" t="s">
        <v>328</v>
      </c>
      <c r="L254" t="s">
        <v>115</v>
      </c>
      <c r="M254" t="s">
        <v>404</v>
      </c>
      <c r="N254" t="s">
        <v>191</v>
      </c>
      <c r="O254" s="15">
        <v>51799</v>
      </c>
      <c r="P254" t="s">
        <v>408</v>
      </c>
      <c r="R254">
        <v>3</v>
      </c>
      <c r="S254">
        <v>3</v>
      </c>
      <c r="T254" t="s">
        <v>42</v>
      </c>
      <c r="U254">
        <v>22.38</v>
      </c>
      <c r="V254">
        <v>0.111</v>
      </c>
      <c r="W254">
        <v>0.111</v>
      </c>
      <c r="X254">
        <v>-1.2E-2</v>
      </c>
      <c r="Y254">
        <v>-7.3999999999999996E-2</v>
      </c>
      <c r="Z254">
        <v>-0.126</v>
      </c>
      <c r="AA254">
        <v>0</v>
      </c>
      <c r="AB254">
        <v>0</v>
      </c>
      <c r="AC254">
        <v>0</v>
      </c>
      <c r="AD254">
        <v>0</v>
      </c>
      <c r="AE254">
        <v>0</v>
      </c>
      <c r="AF254">
        <v>0</v>
      </c>
    </row>
    <row r="255" spans="1:32" x14ac:dyDescent="0.25">
      <c r="A255" t="s">
        <v>235</v>
      </c>
      <c r="B255" s="10" t="s">
        <v>6351</v>
      </c>
      <c r="C255" t="s">
        <v>410</v>
      </c>
      <c r="D255">
        <v>119</v>
      </c>
      <c r="E255">
        <v>0</v>
      </c>
      <c r="F255">
        <v>0</v>
      </c>
      <c r="G255">
        <v>0</v>
      </c>
      <c r="H255">
        <v>3</v>
      </c>
      <c r="I255">
        <v>0</v>
      </c>
      <c r="J255" s="21">
        <v>0</v>
      </c>
      <c r="K255" t="s">
        <v>328</v>
      </c>
      <c r="L255" t="s">
        <v>115</v>
      </c>
      <c r="M255" t="s">
        <v>404</v>
      </c>
      <c r="N255" t="s">
        <v>191</v>
      </c>
      <c r="O255" s="21">
        <v>51799</v>
      </c>
      <c r="P255" t="s">
        <v>408</v>
      </c>
      <c r="R255">
        <v>3</v>
      </c>
      <c r="S255">
        <v>3</v>
      </c>
      <c r="T255" t="s">
        <v>42</v>
      </c>
      <c r="U255">
        <v>68.23</v>
      </c>
      <c r="V255">
        <v>0.28100000000000003</v>
      </c>
      <c r="W255">
        <v>-0.111</v>
      </c>
      <c r="X255">
        <v>-0.18099999999999999</v>
      </c>
      <c r="Y255">
        <v>0.28100000000000003</v>
      </c>
      <c r="Z255">
        <v>-0.13</v>
      </c>
      <c r="AA255">
        <v>68.23</v>
      </c>
      <c r="AB255">
        <v>0.28699999999999998</v>
      </c>
      <c r="AC255">
        <v>-0.10199999999999999</v>
      </c>
      <c r="AD255">
        <v>-0.19700000000000001</v>
      </c>
      <c r="AE255">
        <v>0.28699999999999998</v>
      </c>
      <c r="AF255">
        <v>-0.157</v>
      </c>
    </row>
    <row r="256" spans="1:32" x14ac:dyDescent="0.25">
      <c r="A256" t="s">
        <v>235</v>
      </c>
      <c r="B256" s="10" t="s">
        <v>6354</v>
      </c>
      <c r="C256" t="s">
        <v>411</v>
      </c>
      <c r="D256">
        <v>120</v>
      </c>
      <c r="E256">
        <v>0</v>
      </c>
      <c r="F256">
        <v>0</v>
      </c>
      <c r="G256">
        <v>0</v>
      </c>
      <c r="H256">
        <v>4</v>
      </c>
      <c r="I256">
        <v>0</v>
      </c>
      <c r="J256" s="15">
        <v>1</v>
      </c>
      <c r="K256" t="s">
        <v>328</v>
      </c>
      <c r="L256" t="s">
        <v>115</v>
      </c>
      <c r="M256" t="s">
        <v>404</v>
      </c>
      <c r="N256" t="s">
        <v>191</v>
      </c>
      <c r="O256" s="15">
        <v>51799</v>
      </c>
      <c r="P256" t="s">
        <v>408</v>
      </c>
      <c r="R256">
        <v>3</v>
      </c>
      <c r="S256">
        <v>3</v>
      </c>
      <c r="T256" t="s">
        <v>42</v>
      </c>
      <c r="U256">
        <v>73.650000000000006</v>
      </c>
      <c r="V256">
        <v>0.19700000000000001</v>
      </c>
      <c r="W256">
        <v>-0.15</v>
      </c>
      <c r="X256">
        <v>-0.13100000000000001</v>
      </c>
      <c r="Y256">
        <v>1.4999999999999999E-2</v>
      </c>
      <c r="Z256">
        <v>0.19700000000000001</v>
      </c>
      <c r="AA256">
        <v>0</v>
      </c>
      <c r="AB256">
        <v>0</v>
      </c>
      <c r="AC256">
        <v>0</v>
      </c>
      <c r="AD256">
        <v>0</v>
      </c>
      <c r="AE256">
        <v>0</v>
      </c>
      <c r="AF256">
        <v>0</v>
      </c>
    </row>
    <row r="257" spans="1:32" hidden="1" x14ac:dyDescent="0.25">
      <c r="A257" t="s">
        <v>419</v>
      </c>
      <c r="C257" t="s">
        <v>420</v>
      </c>
      <c r="D257">
        <v>1</v>
      </c>
      <c r="E257">
        <v>1</v>
      </c>
      <c r="F257">
        <v>0</v>
      </c>
      <c r="G257">
        <v>0</v>
      </c>
      <c r="H257">
        <v>2</v>
      </c>
      <c r="I257">
        <v>0</v>
      </c>
      <c r="J257" s="21">
        <v>0</v>
      </c>
      <c r="K257" t="s">
        <v>421</v>
      </c>
      <c r="L257" t="s">
        <v>34</v>
      </c>
      <c r="M257" t="s">
        <v>422</v>
      </c>
      <c r="N257" t="s">
        <v>36</v>
      </c>
      <c r="O257" s="21">
        <v>23380</v>
      </c>
      <c r="P257" t="s">
        <v>423</v>
      </c>
      <c r="R257">
        <v>2</v>
      </c>
      <c r="S257">
        <v>1</v>
      </c>
      <c r="T257" t="s">
        <v>38</v>
      </c>
      <c r="U257">
        <v>74.44</v>
      </c>
      <c r="V257">
        <v>0.35499999999999998</v>
      </c>
      <c r="W257">
        <v>-0.27300000000000002</v>
      </c>
      <c r="X257">
        <v>0.35499999999999998</v>
      </c>
      <c r="Y257">
        <v>-0.22500000000000001</v>
      </c>
      <c r="Z257">
        <v>-0.16400000000000001</v>
      </c>
      <c r="AA257">
        <v>74.44</v>
      </c>
      <c r="AB257">
        <v>0.36699999999999999</v>
      </c>
      <c r="AC257">
        <v>-0.28299999999999997</v>
      </c>
      <c r="AD257">
        <v>0.36699999999999999</v>
      </c>
      <c r="AE257">
        <v>-0.23599999999999999</v>
      </c>
      <c r="AF257">
        <v>-0.191</v>
      </c>
    </row>
    <row r="258" spans="1:32" hidden="1" x14ac:dyDescent="0.25">
      <c r="A258" t="s">
        <v>419</v>
      </c>
      <c r="C258" t="s">
        <v>424</v>
      </c>
      <c r="D258">
        <v>2</v>
      </c>
      <c r="E258">
        <v>2</v>
      </c>
      <c r="F258">
        <v>0</v>
      </c>
      <c r="G258">
        <v>0</v>
      </c>
      <c r="H258">
        <v>3</v>
      </c>
      <c r="I258">
        <v>0</v>
      </c>
      <c r="J258" s="21">
        <v>0</v>
      </c>
      <c r="K258" t="s">
        <v>421</v>
      </c>
      <c r="L258" t="s">
        <v>34</v>
      </c>
      <c r="M258" t="s">
        <v>422</v>
      </c>
      <c r="N258" t="s">
        <v>36</v>
      </c>
      <c r="O258" s="21">
        <v>23380</v>
      </c>
      <c r="P258" t="s">
        <v>423</v>
      </c>
      <c r="R258">
        <v>2</v>
      </c>
      <c r="S258">
        <v>1</v>
      </c>
      <c r="T258" t="s">
        <v>38</v>
      </c>
      <c r="U258">
        <v>38.89</v>
      </c>
      <c r="V258">
        <v>0.27200000000000002</v>
      </c>
      <c r="W258">
        <v>-6.8000000000000005E-2</v>
      </c>
      <c r="X258">
        <v>-0.30299999999999999</v>
      </c>
      <c r="Y258">
        <v>0.27200000000000002</v>
      </c>
      <c r="Z258">
        <v>-0.16700000000000001</v>
      </c>
      <c r="AA258">
        <v>38.89</v>
      </c>
      <c r="AB258">
        <v>0.26300000000000001</v>
      </c>
      <c r="AC258">
        <v>-4.2999999999999997E-2</v>
      </c>
      <c r="AD258">
        <v>-0.30499999999999999</v>
      </c>
      <c r="AE258">
        <v>0.26300000000000001</v>
      </c>
      <c r="AF258">
        <v>-0.19500000000000001</v>
      </c>
    </row>
    <row r="259" spans="1:32" hidden="1" x14ac:dyDescent="0.25">
      <c r="A259" t="s">
        <v>419</v>
      </c>
      <c r="C259" t="s">
        <v>425</v>
      </c>
      <c r="D259">
        <v>3</v>
      </c>
      <c r="E259">
        <v>3</v>
      </c>
      <c r="F259">
        <v>0</v>
      </c>
      <c r="G259">
        <v>0</v>
      </c>
      <c r="H259">
        <v>3</v>
      </c>
      <c r="I259">
        <v>0</v>
      </c>
      <c r="J259" s="21">
        <v>0</v>
      </c>
      <c r="K259" t="s">
        <v>421</v>
      </c>
      <c r="L259" t="s">
        <v>34</v>
      </c>
      <c r="M259" t="s">
        <v>422</v>
      </c>
      <c r="N259" t="s">
        <v>36</v>
      </c>
      <c r="O259" s="21">
        <v>23381</v>
      </c>
      <c r="P259" t="s">
        <v>426</v>
      </c>
      <c r="R259">
        <v>2</v>
      </c>
      <c r="S259">
        <v>2</v>
      </c>
      <c r="T259" t="s">
        <v>47</v>
      </c>
      <c r="U259">
        <v>58.44</v>
      </c>
      <c r="V259">
        <v>0.14499999999999999</v>
      </c>
      <c r="W259">
        <v>-0.125</v>
      </c>
      <c r="X259">
        <v>-5.6000000000000001E-2</v>
      </c>
      <c r="Y259">
        <v>0.14499999999999999</v>
      </c>
      <c r="Z259">
        <v>-0.17499999999999999</v>
      </c>
      <c r="AA259">
        <v>58.44</v>
      </c>
      <c r="AB259">
        <v>0.17699999999999999</v>
      </c>
      <c r="AC259">
        <v>-0.13</v>
      </c>
      <c r="AD259">
        <v>-9.2999999999999999E-2</v>
      </c>
      <c r="AE259">
        <v>0.17699999999999999</v>
      </c>
      <c r="AF259">
        <v>-0.20200000000000001</v>
      </c>
    </row>
    <row r="260" spans="1:32" hidden="1" x14ac:dyDescent="0.25">
      <c r="A260" t="s">
        <v>419</v>
      </c>
      <c r="C260" t="s">
        <v>427</v>
      </c>
      <c r="D260">
        <v>4</v>
      </c>
      <c r="E260">
        <v>4</v>
      </c>
      <c r="F260">
        <v>0</v>
      </c>
      <c r="G260">
        <v>0</v>
      </c>
      <c r="H260">
        <v>4</v>
      </c>
      <c r="I260">
        <v>0</v>
      </c>
      <c r="J260" s="21">
        <v>0</v>
      </c>
      <c r="K260" t="s">
        <v>421</v>
      </c>
      <c r="L260" t="s">
        <v>34</v>
      </c>
      <c r="M260" t="s">
        <v>422</v>
      </c>
      <c r="N260" t="s">
        <v>36</v>
      </c>
      <c r="O260" s="21">
        <v>23381</v>
      </c>
      <c r="P260" t="s">
        <v>426</v>
      </c>
      <c r="R260">
        <v>2</v>
      </c>
      <c r="S260">
        <v>2</v>
      </c>
      <c r="T260" t="s">
        <v>47</v>
      </c>
      <c r="U260">
        <v>59.11</v>
      </c>
      <c r="V260">
        <v>0.27</v>
      </c>
      <c r="W260">
        <v>-0.19400000000000001</v>
      </c>
      <c r="X260">
        <v>-0.27900000000000003</v>
      </c>
      <c r="Y260">
        <v>-0.13300000000000001</v>
      </c>
      <c r="Z260">
        <v>0.27</v>
      </c>
      <c r="AA260">
        <v>59.11</v>
      </c>
      <c r="AB260">
        <v>0.27100000000000002</v>
      </c>
      <c r="AC260">
        <v>-0.193</v>
      </c>
      <c r="AD260">
        <v>-0.28299999999999997</v>
      </c>
      <c r="AE260">
        <v>-0.157</v>
      </c>
      <c r="AF260">
        <v>0.27100000000000002</v>
      </c>
    </row>
    <row r="261" spans="1:32" hidden="1" x14ac:dyDescent="0.25">
      <c r="A261" t="s">
        <v>419</v>
      </c>
      <c r="C261" t="s">
        <v>428</v>
      </c>
      <c r="D261">
        <v>5</v>
      </c>
      <c r="E261">
        <v>5</v>
      </c>
      <c r="F261">
        <v>0</v>
      </c>
      <c r="G261">
        <v>0</v>
      </c>
      <c r="H261">
        <v>2</v>
      </c>
      <c r="I261">
        <v>0</v>
      </c>
      <c r="J261" s="21">
        <v>0</v>
      </c>
      <c r="K261" t="s">
        <v>421</v>
      </c>
      <c r="L261" t="s">
        <v>34</v>
      </c>
      <c r="M261" t="s">
        <v>422</v>
      </c>
      <c r="N261" t="s">
        <v>36</v>
      </c>
      <c r="O261" s="21">
        <v>23382</v>
      </c>
      <c r="P261" t="s">
        <v>429</v>
      </c>
      <c r="R261">
        <v>2</v>
      </c>
      <c r="S261">
        <v>2</v>
      </c>
      <c r="T261" t="s">
        <v>47</v>
      </c>
      <c r="U261">
        <v>64.89</v>
      </c>
      <c r="V261">
        <v>0.251</v>
      </c>
      <c r="W261">
        <v>-0.32100000000000001</v>
      </c>
      <c r="X261">
        <v>0.251</v>
      </c>
      <c r="Y261">
        <v>1.6E-2</v>
      </c>
      <c r="Z261">
        <v>-0.114</v>
      </c>
      <c r="AA261">
        <v>64.89</v>
      </c>
      <c r="AB261">
        <v>0.254</v>
      </c>
      <c r="AC261">
        <v>-0.33200000000000002</v>
      </c>
      <c r="AD261">
        <v>0.254</v>
      </c>
      <c r="AE261">
        <v>5.0000000000000001E-3</v>
      </c>
      <c r="AF261">
        <v>-0.125</v>
      </c>
    </row>
    <row r="262" spans="1:32" hidden="1" x14ac:dyDescent="0.25">
      <c r="A262" t="s">
        <v>419</v>
      </c>
      <c r="C262" t="s">
        <v>430</v>
      </c>
      <c r="D262">
        <v>6</v>
      </c>
      <c r="E262">
        <v>6</v>
      </c>
      <c r="F262">
        <v>0</v>
      </c>
      <c r="G262">
        <v>0</v>
      </c>
      <c r="H262">
        <v>2</v>
      </c>
      <c r="I262">
        <v>0</v>
      </c>
      <c r="J262" s="21">
        <v>0</v>
      </c>
      <c r="K262" t="s">
        <v>421</v>
      </c>
      <c r="L262" t="s">
        <v>34</v>
      </c>
      <c r="M262" t="s">
        <v>422</v>
      </c>
      <c r="N262" t="s">
        <v>36</v>
      </c>
      <c r="O262" s="21">
        <v>23382</v>
      </c>
      <c r="P262" t="s">
        <v>429</v>
      </c>
      <c r="R262">
        <v>2</v>
      </c>
      <c r="S262">
        <v>2</v>
      </c>
      <c r="T262" t="s">
        <v>47</v>
      </c>
      <c r="U262">
        <v>80.67</v>
      </c>
      <c r="V262">
        <v>0.128</v>
      </c>
      <c r="W262">
        <v>-0.19600000000000001</v>
      </c>
      <c r="X262">
        <v>0.128</v>
      </c>
      <c r="Y262">
        <v>-3.4000000000000002E-2</v>
      </c>
      <c r="Z262">
        <v>-9.0999999999999998E-2</v>
      </c>
      <c r="AA262">
        <v>80.67</v>
      </c>
      <c r="AB262">
        <v>0.13300000000000001</v>
      </c>
      <c r="AC262">
        <v>-0.20200000000000001</v>
      </c>
      <c r="AD262">
        <v>0.13300000000000001</v>
      </c>
      <c r="AE262">
        <v>-5.7000000000000002E-2</v>
      </c>
      <c r="AF262">
        <v>-8.7999999999999995E-2</v>
      </c>
    </row>
    <row r="263" spans="1:32" hidden="1" x14ac:dyDescent="0.25">
      <c r="A263" t="s">
        <v>419</v>
      </c>
      <c r="C263" t="s">
        <v>431</v>
      </c>
      <c r="D263">
        <v>7</v>
      </c>
      <c r="E263">
        <v>7</v>
      </c>
      <c r="F263">
        <v>0</v>
      </c>
      <c r="G263">
        <v>0</v>
      </c>
      <c r="H263">
        <v>1</v>
      </c>
      <c r="I263">
        <v>0</v>
      </c>
      <c r="J263" s="21">
        <v>0</v>
      </c>
      <c r="K263" t="s">
        <v>421</v>
      </c>
      <c r="L263" t="s">
        <v>34</v>
      </c>
      <c r="M263" t="s">
        <v>422</v>
      </c>
      <c r="N263" t="s">
        <v>36</v>
      </c>
      <c r="O263" s="21">
        <v>23383</v>
      </c>
      <c r="P263" t="s">
        <v>432</v>
      </c>
      <c r="R263">
        <v>2</v>
      </c>
      <c r="S263">
        <v>1</v>
      </c>
      <c r="T263" t="s">
        <v>38</v>
      </c>
      <c r="U263">
        <v>68.22</v>
      </c>
      <c r="V263">
        <v>0.152</v>
      </c>
      <c r="W263">
        <v>0.152</v>
      </c>
      <c r="X263">
        <v>-6.5000000000000002E-2</v>
      </c>
      <c r="Y263">
        <v>-6.2E-2</v>
      </c>
      <c r="Z263">
        <v>-0.247</v>
      </c>
      <c r="AA263">
        <v>68.22</v>
      </c>
      <c r="AB263">
        <v>0.14499999999999999</v>
      </c>
      <c r="AC263">
        <v>0.14499999999999999</v>
      </c>
      <c r="AD263">
        <v>-0.08</v>
      </c>
      <c r="AE263">
        <v>-7.0999999999999994E-2</v>
      </c>
      <c r="AF263">
        <v>-0.24199999999999999</v>
      </c>
    </row>
    <row r="264" spans="1:32" hidden="1" x14ac:dyDescent="0.25">
      <c r="A264" t="s">
        <v>419</v>
      </c>
      <c r="C264" t="s">
        <v>433</v>
      </c>
      <c r="D264">
        <v>8</v>
      </c>
      <c r="E264">
        <v>8</v>
      </c>
      <c r="F264">
        <v>0</v>
      </c>
      <c r="G264">
        <v>0</v>
      </c>
      <c r="H264">
        <v>2</v>
      </c>
      <c r="I264">
        <v>0</v>
      </c>
      <c r="J264" s="21">
        <v>0</v>
      </c>
      <c r="K264" t="s">
        <v>421</v>
      </c>
      <c r="L264" t="s">
        <v>34</v>
      </c>
      <c r="M264" t="s">
        <v>422</v>
      </c>
      <c r="N264" t="s">
        <v>36</v>
      </c>
      <c r="O264" s="21">
        <v>23383</v>
      </c>
      <c r="P264" t="s">
        <v>432</v>
      </c>
      <c r="R264">
        <v>2</v>
      </c>
      <c r="S264">
        <v>1</v>
      </c>
      <c r="T264" t="s">
        <v>38</v>
      </c>
      <c r="U264">
        <v>84</v>
      </c>
      <c r="V264">
        <v>0.29199999999999998</v>
      </c>
      <c r="W264">
        <v>-0.27</v>
      </c>
      <c r="X264">
        <v>0.29199999999999998</v>
      </c>
      <c r="Y264">
        <v>-0.14899999999999999</v>
      </c>
      <c r="Z264">
        <v>-0.14699999999999999</v>
      </c>
      <c r="AA264">
        <v>84</v>
      </c>
      <c r="AB264">
        <v>0.28999999999999998</v>
      </c>
      <c r="AC264">
        <v>-0.28199999999999997</v>
      </c>
      <c r="AD264">
        <v>0.28999999999999998</v>
      </c>
      <c r="AE264">
        <v>-0.152</v>
      </c>
      <c r="AF264">
        <v>-0.14099999999999999</v>
      </c>
    </row>
    <row r="265" spans="1:32" hidden="1" x14ac:dyDescent="0.25">
      <c r="A265" t="s">
        <v>419</v>
      </c>
      <c r="C265" t="s">
        <v>434</v>
      </c>
      <c r="D265">
        <v>9</v>
      </c>
      <c r="E265">
        <v>9</v>
      </c>
      <c r="F265">
        <v>0</v>
      </c>
      <c r="G265">
        <v>0</v>
      </c>
      <c r="H265">
        <v>2</v>
      </c>
      <c r="I265">
        <v>0</v>
      </c>
      <c r="J265" s="21">
        <v>0</v>
      </c>
      <c r="K265" t="s">
        <v>421</v>
      </c>
      <c r="L265" t="s">
        <v>34</v>
      </c>
      <c r="M265" t="s">
        <v>422</v>
      </c>
      <c r="N265" t="s">
        <v>36</v>
      </c>
      <c r="O265" s="21">
        <v>23384</v>
      </c>
      <c r="P265" t="s">
        <v>435</v>
      </c>
      <c r="R265">
        <v>2</v>
      </c>
      <c r="S265">
        <v>2</v>
      </c>
      <c r="T265" t="s">
        <v>47</v>
      </c>
      <c r="U265">
        <v>88.44</v>
      </c>
      <c r="V265">
        <v>0.155</v>
      </c>
      <c r="W265">
        <v>-7.0999999999999994E-2</v>
      </c>
      <c r="X265">
        <v>0.155</v>
      </c>
      <c r="Y265">
        <v>-3.2000000000000001E-2</v>
      </c>
      <c r="Z265">
        <v>-0.19700000000000001</v>
      </c>
      <c r="AA265">
        <v>88.44</v>
      </c>
      <c r="AB265">
        <v>0.14099999999999999</v>
      </c>
      <c r="AC265">
        <v>-3.7999999999999999E-2</v>
      </c>
      <c r="AD265">
        <v>0.14099999999999999</v>
      </c>
      <c r="AE265">
        <v>-0.05</v>
      </c>
      <c r="AF265">
        <v>-0.19600000000000001</v>
      </c>
    </row>
    <row r="266" spans="1:32" hidden="1" x14ac:dyDescent="0.25">
      <c r="A266" t="s">
        <v>419</v>
      </c>
      <c r="C266" t="s">
        <v>436</v>
      </c>
      <c r="D266">
        <v>10</v>
      </c>
      <c r="E266">
        <v>10</v>
      </c>
      <c r="F266">
        <v>0</v>
      </c>
      <c r="G266">
        <v>0</v>
      </c>
      <c r="H266">
        <v>2</v>
      </c>
      <c r="I266">
        <v>0</v>
      </c>
      <c r="J266" s="21">
        <v>0</v>
      </c>
      <c r="K266" t="s">
        <v>421</v>
      </c>
      <c r="L266" t="s">
        <v>34</v>
      </c>
      <c r="M266" t="s">
        <v>422</v>
      </c>
      <c r="N266" t="s">
        <v>36</v>
      </c>
      <c r="O266" s="21">
        <v>23384</v>
      </c>
      <c r="P266" t="s">
        <v>435</v>
      </c>
      <c r="R266">
        <v>2</v>
      </c>
      <c r="S266">
        <v>2</v>
      </c>
      <c r="T266" t="s">
        <v>47</v>
      </c>
      <c r="U266">
        <v>87.78</v>
      </c>
      <c r="V266">
        <v>0.29899999999999999</v>
      </c>
      <c r="W266">
        <v>-0.161</v>
      </c>
      <c r="X266">
        <v>0.29899999999999999</v>
      </c>
      <c r="Y266">
        <v>-0.20599999999999999</v>
      </c>
      <c r="Z266">
        <v>-0.218</v>
      </c>
      <c r="AA266">
        <v>87.78</v>
      </c>
      <c r="AB266">
        <v>0.30099999999999999</v>
      </c>
      <c r="AC266">
        <v>-0.16400000000000001</v>
      </c>
      <c r="AD266">
        <v>0.30099999999999999</v>
      </c>
      <c r="AE266">
        <v>-0.23100000000000001</v>
      </c>
      <c r="AF266">
        <v>-0.20699999999999999</v>
      </c>
    </row>
    <row r="267" spans="1:32" hidden="1" x14ac:dyDescent="0.25">
      <c r="A267" t="s">
        <v>419</v>
      </c>
      <c r="C267" t="s">
        <v>437</v>
      </c>
      <c r="D267">
        <v>11</v>
      </c>
      <c r="E267">
        <v>11</v>
      </c>
      <c r="F267">
        <v>0</v>
      </c>
      <c r="G267">
        <v>0</v>
      </c>
      <c r="H267">
        <v>3</v>
      </c>
      <c r="I267">
        <v>0</v>
      </c>
      <c r="J267" s="21">
        <v>0</v>
      </c>
      <c r="K267" t="s">
        <v>421</v>
      </c>
      <c r="L267" t="s">
        <v>34</v>
      </c>
      <c r="M267" t="s">
        <v>422</v>
      </c>
      <c r="N267" t="s">
        <v>36</v>
      </c>
      <c r="O267" s="21">
        <v>23385</v>
      </c>
      <c r="P267" t="s">
        <v>438</v>
      </c>
      <c r="R267">
        <v>2</v>
      </c>
      <c r="S267">
        <v>3</v>
      </c>
      <c r="T267" t="s">
        <v>42</v>
      </c>
      <c r="U267">
        <v>35.56</v>
      </c>
      <c r="V267">
        <v>0.29699999999999999</v>
      </c>
      <c r="W267">
        <v>-0.19</v>
      </c>
      <c r="X267">
        <v>-2.4E-2</v>
      </c>
      <c r="Y267">
        <v>0.29699999999999999</v>
      </c>
      <c r="Z267">
        <v>-0.29099999999999998</v>
      </c>
      <c r="AA267">
        <v>35.56</v>
      </c>
      <c r="AB267">
        <v>0.29599999999999999</v>
      </c>
      <c r="AC267">
        <v>-0.20699999999999999</v>
      </c>
      <c r="AD267">
        <v>-4.2000000000000003E-2</v>
      </c>
      <c r="AE267">
        <v>0.29599999999999999</v>
      </c>
      <c r="AF267">
        <v>-0.28299999999999997</v>
      </c>
    </row>
    <row r="268" spans="1:32" hidden="1" x14ac:dyDescent="0.25">
      <c r="A268" t="s">
        <v>419</v>
      </c>
      <c r="C268" t="s">
        <v>439</v>
      </c>
      <c r="D268">
        <v>12</v>
      </c>
      <c r="E268">
        <v>12</v>
      </c>
      <c r="F268">
        <v>0</v>
      </c>
      <c r="G268">
        <v>0</v>
      </c>
      <c r="H268">
        <v>2</v>
      </c>
      <c r="I268">
        <v>0</v>
      </c>
      <c r="J268" s="21">
        <v>0</v>
      </c>
      <c r="K268" t="s">
        <v>421</v>
      </c>
      <c r="L268" t="s">
        <v>34</v>
      </c>
      <c r="M268" t="s">
        <v>422</v>
      </c>
      <c r="N268" t="s">
        <v>36</v>
      </c>
      <c r="O268" s="21">
        <v>23385</v>
      </c>
      <c r="P268" t="s">
        <v>438</v>
      </c>
      <c r="R268">
        <v>2</v>
      </c>
      <c r="S268">
        <v>3</v>
      </c>
      <c r="T268" t="s">
        <v>42</v>
      </c>
      <c r="U268">
        <v>57.78</v>
      </c>
      <c r="V268">
        <v>0.19400000000000001</v>
      </c>
      <c r="W268">
        <v>-0.10299999999999999</v>
      </c>
      <c r="X268">
        <v>0.19400000000000001</v>
      </c>
      <c r="Y268">
        <v>-0.22600000000000001</v>
      </c>
      <c r="Z268">
        <v>-0.13100000000000001</v>
      </c>
      <c r="AA268">
        <v>57.78</v>
      </c>
      <c r="AB268">
        <v>0.184</v>
      </c>
      <c r="AC268">
        <v>-0.10299999999999999</v>
      </c>
      <c r="AD268">
        <v>0.184</v>
      </c>
      <c r="AE268">
        <v>-0.23699999999999999</v>
      </c>
      <c r="AF268">
        <v>-0.13500000000000001</v>
      </c>
    </row>
    <row r="269" spans="1:32" hidden="1" x14ac:dyDescent="0.25">
      <c r="A269" t="s">
        <v>419</v>
      </c>
      <c r="C269" t="s">
        <v>440</v>
      </c>
      <c r="D269">
        <v>13</v>
      </c>
      <c r="E269">
        <v>0</v>
      </c>
      <c r="F269">
        <v>0</v>
      </c>
      <c r="G269">
        <v>0</v>
      </c>
      <c r="H269">
        <v>2</v>
      </c>
      <c r="I269">
        <v>0</v>
      </c>
      <c r="J269" s="15">
        <v>1</v>
      </c>
      <c r="K269" t="s">
        <v>421</v>
      </c>
      <c r="L269" t="s">
        <v>34</v>
      </c>
      <c r="M269" t="s">
        <v>422</v>
      </c>
      <c r="N269" t="s">
        <v>36</v>
      </c>
      <c r="O269" s="15">
        <v>23385</v>
      </c>
      <c r="P269" t="s">
        <v>438</v>
      </c>
      <c r="R269">
        <v>2</v>
      </c>
      <c r="S269">
        <v>3</v>
      </c>
      <c r="T269" t="s">
        <v>42</v>
      </c>
      <c r="U269">
        <v>38.14</v>
      </c>
      <c r="V269">
        <v>9.5000000000000001E-2</v>
      </c>
      <c r="W269">
        <v>-0.27800000000000002</v>
      </c>
      <c r="X269">
        <v>9.5000000000000001E-2</v>
      </c>
      <c r="Y269">
        <v>6.4000000000000001E-2</v>
      </c>
      <c r="Z269">
        <v>-0.14599999999999999</v>
      </c>
      <c r="AA269">
        <v>0</v>
      </c>
      <c r="AB269">
        <v>0</v>
      </c>
      <c r="AC269">
        <v>0</v>
      </c>
      <c r="AD269">
        <v>0</v>
      </c>
      <c r="AE269">
        <v>0</v>
      </c>
      <c r="AF269">
        <v>0</v>
      </c>
    </row>
    <row r="270" spans="1:32" hidden="1" x14ac:dyDescent="0.25">
      <c r="A270" t="s">
        <v>419</v>
      </c>
      <c r="C270" t="s">
        <v>441</v>
      </c>
      <c r="D270">
        <v>14</v>
      </c>
      <c r="E270">
        <v>13</v>
      </c>
      <c r="F270">
        <v>0</v>
      </c>
      <c r="G270">
        <v>0</v>
      </c>
      <c r="H270">
        <v>2</v>
      </c>
      <c r="I270">
        <v>0</v>
      </c>
      <c r="J270" s="21">
        <v>0</v>
      </c>
      <c r="K270" t="s">
        <v>421</v>
      </c>
      <c r="L270" t="s">
        <v>34</v>
      </c>
      <c r="M270" t="s">
        <v>442</v>
      </c>
      <c r="N270" t="s">
        <v>55</v>
      </c>
      <c r="O270" s="21">
        <v>23386</v>
      </c>
      <c r="P270" t="s">
        <v>443</v>
      </c>
      <c r="R270">
        <v>2</v>
      </c>
      <c r="S270">
        <v>1</v>
      </c>
      <c r="T270" t="s">
        <v>38</v>
      </c>
      <c r="U270">
        <v>89.33</v>
      </c>
      <c r="V270">
        <v>0.252</v>
      </c>
      <c r="W270">
        <v>-8.7999999999999995E-2</v>
      </c>
      <c r="X270">
        <v>0.252</v>
      </c>
      <c r="Y270">
        <v>-0.17100000000000001</v>
      </c>
      <c r="Z270">
        <v>-0.23100000000000001</v>
      </c>
      <c r="AA270">
        <v>89.33</v>
      </c>
      <c r="AB270">
        <v>0.24299999999999999</v>
      </c>
      <c r="AC270">
        <v>-9.5000000000000001E-2</v>
      </c>
      <c r="AD270">
        <v>0.24299999999999999</v>
      </c>
      <c r="AE270">
        <v>-0.17499999999999999</v>
      </c>
      <c r="AF270">
        <v>-0.22600000000000001</v>
      </c>
    </row>
    <row r="271" spans="1:32" hidden="1" x14ac:dyDescent="0.25">
      <c r="A271" t="s">
        <v>419</v>
      </c>
      <c r="C271" t="s">
        <v>444</v>
      </c>
      <c r="D271">
        <v>15</v>
      </c>
      <c r="E271">
        <v>14</v>
      </c>
      <c r="F271">
        <v>0</v>
      </c>
      <c r="G271">
        <v>0</v>
      </c>
      <c r="H271">
        <v>1</v>
      </c>
      <c r="I271">
        <v>0</v>
      </c>
      <c r="J271" s="21">
        <v>0</v>
      </c>
      <c r="K271" t="s">
        <v>421</v>
      </c>
      <c r="L271" t="s">
        <v>34</v>
      </c>
      <c r="M271" t="s">
        <v>442</v>
      </c>
      <c r="N271" t="s">
        <v>55</v>
      </c>
      <c r="O271" s="21">
        <v>23386</v>
      </c>
      <c r="P271" t="s">
        <v>443</v>
      </c>
      <c r="R271">
        <v>2</v>
      </c>
      <c r="S271">
        <v>1</v>
      </c>
      <c r="T271" t="s">
        <v>38</v>
      </c>
      <c r="U271">
        <v>86.89</v>
      </c>
      <c r="V271">
        <v>0.26100000000000001</v>
      </c>
      <c r="W271">
        <v>0.26100000000000001</v>
      </c>
      <c r="X271">
        <v>-0.14000000000000001</v>
      </c>
      <c r="Y271">
        <v>-0.24399999999999999</v>
      </c>
      <c r="Z271">
        <v>-0.122</v>
      </c>
      <c r="AA271">
        <v>86.89</v>
      </c>
      <c r="AB271">
        <v>0.28000000000000003</v>
      </c>
      <c r="AC271">
        <v>0.28000000000000003</v>
      </c>
      <c r="AD271">
        <v>-0.13800000000000001</v>
      </c>
      <c r="AE271">
        <v>-0.27500000000000002</v>
      </c>
      <c r="AF271">
        <v>-0.13800000000000001</v>
      </c>
    </row>
    <row r="272" spans="1:32" hidden="1" x14ac:dyDescent="0.25">
      <c r="A272" t="s">
        <v>419</v>
      </c>
      <c r="C272" t="s">
        <v>445</v>
      </c>
      <c r="D272">
        <v>16</v>
      </c>
      <c r="E272">
        <v>0</v>
      </c>
      <c r="F272">
        <v>0</v>
      </c>
      <c r="G272">
        <v>0</v>
      </c>
      <c r="H272">
        <v>3</v>
      </c>
      <c r="I272">
        <v>0</v>
      </c>
      <c r="J272" s="15">
        <v>1</v>
      </c>
      <c r="K272" t="s">
        <v>421</v>
      </c>
      <c r="L272" t="s">
        <v>34</v>
      </c>
      <c r="M272" t="s">
        <v>442</v>
      </c>
      <c r="N272" t="s">
        <v>55</v>
      </c>
      <c r="O272" s="15">
        <v>23386</v>
      </c>
      <c r="P272" t="s">
        <v>443</v>
      </c>
      <c r="R272">
        <v>2</v>
      </c>
      <c r="S272">
        <v>1</v>
      </c>
      <c r="T272" t="s">
        <v>38</v>
      </c>
      <c r="U272">
        <v>93.02</v>
      </c>
      <c r="V272">
        <v>9.0999999999999998E-2</v>
      </c>
      <c r="W272">
        <v>-0.217</v>
      </c>
      <c r="X272">
        <v>-2</v>
      </c>
      <c r="Y272">
        <v>9.0999999999999998E-2</v>
      </c>
      <c r="Z272">
        <v>-6.0000000000000001E-3</v>
      </c>
      <c r="AA272">
        <v>0</v>
      </c>
      <c r="AB272">
        <v>0</v>
      </c>
      <c r="AC272">
        <v>0</v>
      </c>
      <c r="AD272">
        <v>0</v>
      </c>
      <c r="AE272">
        <v>0</v>
      </c>
      <c r="AF272">
        <v>0</v>
      </c>
    </row>
    <row r="273" spans="1:32" hidden="1" x14ac:dyDescent="0.25">
      <c r="A273" t="s">
        <v>419</v>
      </c>
      <c r="C273" t="s">
        <v>446</v>
      </c>
      <c r="D273">
        <v>17</v>
      </c>
      <c r="E273">
        <v>15</v>
      </c>
      <c r="F273">
        <v>0</v>
      </c>
      <c r="G273">
        <v>0</v>
      </c>
      <c r="H273">
        <v>4</v>
      </c>
      <c r="I273">
        <v>0</v>
      </c>
      <c r="J273" s="21">
        <v>0</v>
      </c>
      <c r="K273" t="s">
        <v>421</v>
      </c>
      <c r="L273" t="s">
        <v>34</v>
      </c>
      <c r="M273" t="s">
        <v>442</v>
      </c>
      <c r="N273" t="s">
        <v>55</v>
      </c>
      <c r="O273" s="21">
        <v>23387</v>
      </c>
      <c r="P273" t="s">
        <v>447</v>
      </c>
      <c r="R273">
        <v>3</v>
      </c>
      <c r="S273">
        <v>2</v>
      </c>
      <c r="T273" t="s">
        <v>47</v>
      </c>
      <c r="U273">
        <v>40.22</v>
      </c>
      <c r="V273">
        <v>0.21299999999999999</v>
      </c>
      <c r="W273">
        <v>-5.3999999999999999E-2</v>
      </c>
      <c r="X273">
        <v>-0.27100000000000002</v>
      </c>
      <c r="Y273">
        <v>-0.126</v>
      </c>
      <c r="Z273">
        <v>0.21299999999999999</v>
      </c>
      <c r="AA273">
        <v>40.22</v>
      </c>
      <c r="AB273">
        <v>0.223</v>
      </c>
      <c r="AC273">
        <v>-7.4999999999999997E-2</v>
      </c>
      <c r="AD273">
        <v>-0.28999999999999998</v>
      </c>
      <c r="AE273">
        <v>-0.11799999999999999</v>
      </c>
      <c r="AF273">
        <v>0.223</v>
      </c>
    </row>
    <row r="274" spans="1:32" hidden="1" x14ac:dyDescent="0.25">
      <c r="A274" t="s">
        <v>419</v>
      </c>
      <c r="C274" t="s">
        <v>448</v>
      </c>
      <c r="D274">
        <v>18</v>
      </c>
      <c r="E274">
        <v>16</v>
      </c>
      <c r="F274">
        <v>0</v>
      </c>
      <c r="G274">
        <v>0</v>
      </c>
      <c r="H274">
        <v>4</v>
      </c>
      <c r="I274">
        <v>0</v>
      </c>
      <c r="J274" s="21">
        <v>0</v>
      </c>
      <c r="K274" t="s">
        <v>421</v>
      </c>
      <c r="L274" t="s">
        <v>34</v>
      </c>
      <c r="M274" t="s">
        <v>442</v>
      </c>
      <c r="N274" t="s">
        <v>55</v>
      </c>
      <c r="O274" s="21">
        <v>23387</v>
      </c>
      <c r="P274" t="s">
        <v>447</v>
      </c>
      <c r="R274">
        <v>3</v>
      </c>
      <c r="S274">
        <v>2</v>
      </c>
      <c r="T274" t="s">
        <v>47</v>
      </c>
      <c r="U274">
        <v>81.78</v>
      </c>
      <c r="V274">
        <v>0.27500000000000002</v>
      </c>
      <c r="W274">
        <v>-0.16300000000000001</v>
      </c>
      <c r="X274">
        <v>-0.23100000000000001</v>
      </c>
      <c r="Y274">
        <v>-0.187</v>
      </c>
      <c r="Z274">
        <v>0.27500000000000002</v>
      </c>
      <c r="AA274">
        <v>81.78</v>
      </c>
      <c r="AB274">
        <v>0.252</v>
      </c>
      <c r="AC274">
        <v>-0.17499999999999999</v>
      </c>
      <c r="AD274">
        <v>-0.23200000000000001</v>
      </c>
      <c r="AE274">
        <v>-0.16600000000000001</v>
      </c>
      <c r="AF274">
        <v>0.252</v>
      </c>
    </row>
    <row r="275" spans="1:32" hidden="1" x14ac:dyDescent="0.25">
      <c r="A275" t="s">
        <v>419</v>
      </c>
      <c r="C275" t="s">
        <v>449</v>
      </c>
      <c r="D275">
        <v>19</v>
      </c>
      <c r="E275">
        <v>17</v>
      </c>
      <c r="F275">
        <v>0</v>
      </c>
      <c r="G275">
        <v>0</v>
      </c>
      <c r="H275">
        <v>1</v>
      </c>
      <c r="I275">
        <v>0</v>
      </c>
      <c r="J275" s="21">
        <v>0</v>
      </c>
      <c r="K275" t="s">
        <v>421</v>
      </c>
      <c r="L275" t="s">
        <v>34</v>
      </c>
      <c r="M275" t="s">
        <v>442</v>
      </c>
      <c r="N275" t="s">
        <v>55</v>
      </c>
      <c r="O275" s="21">
        <v>23387</v>
      </c>
      <c r="P275" t="s">
        <v>447</v>
      </c>
      <c r="R275">
        <v>3</v>
      </c>
      <c r="S275">
        <v>2</v>
      </c>
      <c r="T275" t="s">
        <v>47</v>
      </c>
      <c r="U275">
        <v>81.56</v>
      </c>
      <c r="V275">
        <v>0.249</v>
      </c>
      <c r="W275">
        <v>0.249</v>
      </c>
      <c r="X275">
        <v>-0.13300000000000001</v>
      </c>
      <c r="Y275">
        <v>-0.23200000000000001</v>
      </c>
      <c r="Z275">
        <v>-0.13200000000000001</v>
      </c>
      <c r="AA275">
        <v>81.56</v>
      </c>
      <c r="AB275">
        <v>0.24299999999999999</v>
      </c>
      <c r="AC275">
        <v>0.24299999999999999</v>
      </c>
      <c r="AD275">
        <v>-0.13500000000000001</v>
      </c>
      <c r="AE275">
        <v>-0.24299999999999999</v>
      </c>
      <c r="AF275">
        <v>-0.125</v>
      </c>
    </row>
    <row r="276" spans="1:32" hidden="1" x14ac:dyDescent="0.25">
      <c r="A276" t="s">
        <v>419</v>
      </c>
      <c r="C276" t="s">
        <v>450</v>
      </c>
      <c r="D276">
        <v>20</v>
      </c>
      <c r="E276">
        <v>19</v>
      </c>
      <c r="F276">
        <v>0</v>
      </c>
      <c r="G276">
        <v>0</v>
      </c>
      <c r="H276">
        <v>2</v>
      </c>
      <c r="I276">
        <v>0</v>
      </c>
      <c r="J276" s="21">
        <v>0</v>
      </c>
      <c r="K276" t="s">
        <v>421</v>
      </c>
      <c r="L276" t="s">
        <v>34</v>
      </c>
      <c r="M276" t="s">
        <v>442</v>
      </c>
      <c r="N276" t="s">
        <v>55</v>
      </c>
      <c r="O276" s="21">
        <v>23388</v>
      </c>
      <c r="P276" t="s">
        <v>451</v>
      </c>
      <c r="R276">
        <v>3</v>
      </c>
      <c r="S276">
        <v>2</v>
      </c>
      <c r="T276" t="s">
        <v>47</v>
      </c>
      <c r="U276">
        <v>69.78</v>
      </c>
      <c r="V276">
        <v>0.27400000000000002</v>
      </c>
      <c r="W276">
        <v>-0.189</v>
      </c>
      <c r="X276">
        <v>0.27400000000000002</v>
      </c>
      <c r="Y276">
        <v>-5.8000000000000003E-2</v>
      </c>
      <c r="Z276">
        <v>-0.27200000000000002</v>
      </c>
      <c r="AA276">
        <v>69.78</v>
      </c>
      <c r="AB276">
        <v>0.28699999999999998</v>
      </c>
      <c r="AC276">
        <v>-0.21</v>
      </c>
      <c r="AD276">
        <v>0.28699999999999998</v>
      </c>
      <c r="AE276">
        <v>-7.2999999999999995E-2</v>
      </c>
      <c r="AF276">
        <v>-0.28000000000000003</v>
      </c>
    </row>
    <row r="277" spans="1:32" hidden="1" x14ac:dyDescent="0.25">
      <c r="A277" t="s">
        <v>419</v>
      </c>
      <c r="C277" t="s">
        <v>452</v>
      </c>
      <c r="D277">
        <v>21</v>
      </c>
      <c r="E277">
        <v>20</v>
      </c>
      <c r="F277">
        <v>0</v>
      </c>
      <c r="G277">
        <v>0</v>
      </c>
      <c r="H277">
        <v>2</v>
      </c>
      <c r="I277">
        <v>0</v>
      </c>
      <c r="J277" s="15">
        <v>1</v>
      </c>
      <c r="K277" t="s">
        <v>421</v>
      </c>
      <c r="L277" t="s">
        <v>34</v>
      </c>
      <c r="M277" t="s">
        <v>442</v>
      </c>
      <c r="N277" t="s">
        <v>55</v>
      </c>
      <c r="O277" s="15">
        <v>23388</v>
      </c>
      <c r="P277" t="s">
        <v>451</v>
      </c>
      <c r="R277">
        <v>3</v>
      </c>
      <c r="S277">
        <v>2</v>
      </c>
      <c r="T277" t="s">
        <v>47</v>
      </c>
      <c r="U277">
        <v>51.78</v>
      </c>
      <c r="V277">
        <v>8.3000000000000004E-2</v>
      </c>
      <c r="W277">
        <v>-3.4000000000000002E-2</v>
      </c>
      <c r="X277">
        <v>8.3000000000000004E-2</v>
      </c>
      <c r="Y277">
        <v>-0.21</v>
      </c>
      <c r="Z277">
        <v>-2.7E-2</v>
      </c>
      <c r="AA277">
        <v>0</v>
      </c>
      <c r="AB277">
        <v>0</v>
      </c>
      <c r="AC277">
        <v>0</v>
      </c>
      <c r="AD277">
        <v>0</v>
      </c>
      <c r="AE277">
        <v>0</v>
      </c>
      <c r="AF277">
        <v>0</v>
      </c>
    </row>
    <row r="278" spans="1:32" hidden="1" x14ac:dyDescent="0.25">
      <c r="A278" t="s">
        <v>419</v>
      </c>
      <c r="C278" t="s">
        <v>453</v>
      </c>
      <c r="D278">
        <v>22</v>
      </c>
      <c r="E278">
        <v>21</v>
      </c>
      <c r="F278">
        <v>0</v>
      </c>
      <c r="G278">
        <v>0</v>
      </c>
      <c r="H278">
        <v>2</v>
      </c>
      <c r="I278">
        <v>0</v>
      </c>
      <c r="J278" s="21">
        <v>0</v>
      </c>
      <c r="K278" t="s">
        <v>421</v>
      </c>
      <c r="L278" t="s">
        <v>34</v>
      </c>
      <c r="M278" t="s">
        <v>442</v>
      </c>
      <c r="N278" t="s">
        <v>55</v>
      </c>
      <c r="O278" s="21">
        <v>23388</v>
      </c>
      <c r="P278" t="s">
        <v>451</v>
      </c>
      <c r="R278">
        <v>3</v>
      </c>
      <c r="S278">
        <v>2</v>
      </c>
      <c r="T278" t="s">
        <v>47</v>
      </c>
      <c r="U278">
        <v>75.56</v>
      </c>
      <c r="V278">
        <v>0.26</v>
      </c>
      <c r="W278">
        <v>-0.10100000000000001</v>
      </c>
      <c r="X278">
        <v>0.26</v>
      </c>
      <c r="Y278">
        <v>-0.23100000000000001</v>
      </c>
      <c r="Z278">
        <v>-0.20499999999999999</v>
      </c>
      <c r="AA278">
        <v>75.56</v>
      </c>
      <c r="AB278">
        <v>0.26300000000000001</v>
      </c>
      <c r="AC278">
        <v>-0.104</v>
      </c>
      <c r="AD278">
        <v>0.26300000000000001</v>
      </c>
      <c r="AE278">
        <v>-0.248</v>
      </c>
      <c r="AF278">
        <v>-0.214</v>
      </c>
    </row>
    <row r="279" spans="1:32" hidden="1" x14ac:dyDescent="0.25">
      <c r="A279" t="s">
        <v>419</v>
      </c>
      <c r="C279" t="s">
        <v>454</v>
      </c>
      <c r="D279">
        <v>23</v>
      </c>
      <c r="E279">
        <v>22</v>
      </c>
      <c r="F279">
        <v>0</v>
      </c>
      <c r="G279">
        <v>0</v>
      </c>
      <c r="H279">
        <v>3</v>
      </c>
      <c r="I279">
        <v>0</v>
      </c>
      <c r="J279" s="21">
        <v>0</v>
      </c>
      <c r="K279" t="s">
        <v>421</v>
      </c>
      <c r="L279" t="s">
        <v>34</v>
      </c>
      <c r="M279" t="s">
        <v>442</v>
      </c>
      <c r="N279" t="s">
        <v>55</v>
      </c>
      <c r="O279" s="21">
        <v>23389</v>
      </c>
      <c r="P279" t="s">
        <v>455</v>
      </c>
      <c r="R279">
        <v>2</v>
      </c>
      <c r="S279">
        <v>1</v>
      </c>
      <c r="T279" t="s">
        <v>38</v>
      </c>
      <c r="U279">
        <v>48.67</v>
      </c>
      <c r="V279">
        <v>0.28100000000000003</v>
      </c>
      <c r="W279">
        <v>-8.3000000000000004E-2</v>
      </c>
      <c r="X279">
        <v>-0.23799999999999999</v>
      </c>
      <c r="Y279">
        <v>0.28100000000000003</v>
      </c>
      <c r="Z279">
        <v>-0.25</v>
      </c>
      <c r="AA279">
        <v>48.67</v>
      </c>
      <c r="AB279">
        <v>0.28599999999999998</v>
      </c>
      <c r="AC279">
        <v>-0.1</v>
      </c>
      <c r="AD279">
        <v>-0.23599999999999999</v>
      </c>
      <c r="AE279">
        <v>0.28599999999999998</v>
      </c>
      <c r="AF279">
        <v>-0.26800000000000002</v>
      </c>
    </row>
    <row r="280" spans="1:32" hidden="1" x14ac:dyDescent="0.25">
      <c r="A280" t="s">
        <v>419</v>
      </c>
      <c r="C280" t="s">
        <v>456</v>
      </c>
      <c r="D280">
        <v>24</v>
      </c>
      <c r="E280">
        <v>23</v>
      </c>
      <c r="F280">
        <v>0</v>
      </c>
      <c r="G280">
        <v>0</v>
      </c>
      <c r="H280">
        <v>2</v>
      </c>
      <c r="I280">
        <v>0</v>
      </c>
      <c r="J280" s="21">
        <v>0</v>
      </c>
      <c r="K280" t="s">
        <v>421</v>
      </c>
      <c r="L280" t="s">
        <v>34</v>
      </c>
      <c r="M280" t="s">
        <v>442</v>
      </c>
      <c r="N280" t="s">
        <v>55</v>
      </c>
      <c r="O280" s="21">
        <v>23389</v>
      </c>
      <c r="P280" t="s">
        <v>455</v>
      </c>
      <c r="R280">
        <v>2</v>
      </c>
      <c r="S280">
        <v>1</v>
      </c>
      <c r="T280" t="s">
        <v>38</v>
      </c>
      <c r="U280">
        <v>74.89</v>
      </c>
      <c r="V280">
        <v>0.189</v>
      </c>
      <c r="W280">
        <v>-0.189</v>
      </c>
      <c r="X280">
        <v>0.189</v>
      </c>
      <c r="Y280">
        <v>-0.13700000000000001</v>
      </c>
      <c r="Z280">
        <v>-8.2000000000000003E-2</v>
      </c>
      <c r="AA280">
        <v>74.89</v>
      </c>
      <c r="AB280">
        <v>0.192</v>
      </c>
      <c r="AC280">
        <v>-0.217</v>
      </c>
      <c r="AD280">
        <v>0.192</v>
      </c>
      <c r="AE280">
        <v>-0.13700000000000001</v>
      </c>
      <c r="AF280">
        <v>-7.3999999999999996E-2</v>
      </c>
    </row>
    <row r="281" spans="1:32" hidden="1" x14ac:dyDescent="0.25">
      <c r="A281" t="s">
        <v>419</v>
      </c>
      <c r="C281" t="s">
        <v>457</v>
      </c>
      <c r="D281">
        <v>25</v>
      </c>
      <c r="E281">
        <v>24</v>
      </c>
      <c r="F281">
        <v>0</v>
      </c>
      <c r="G281">
        <v>0</v>
      </c>
      <c r="H281">
        <v>3</v>
      </c>
      <c r="I281">
        <v>0</v>
      </c>
      <c r="J281" s="21">
        <v>0</v>
      </c>
      <c r="K281" t="s">
        <v>421</v>
      </c>
      <c r="L281" t="s">
        <v>34</v>
      </c>
      <c r="M281" t="s">
        <v>458</v>
      </c>
      <c r="N281" t="s">
        <v>72</v>
      </c>
      <c r="O281" s="21">
        <v>23390</v>
      </c>
      <c r="P281" t="s">
        <v>459</v>
      </c>
      <c r="R281">
        <v>2</v>
      </c>
      <c r="S281">
        <v>2</v>
      </c>
      <c r="T281" t="s">
        <v>47</v>
      </c>
      <c r="U281">
        <v>68.89</v>
      </c>
      <c r="V281">
        <v>0.17</v>
      </c>
      <c r="W281">
        <v>-8.2000000000000003E-2</v>
      </c>
      <c r="X281">
        <v>-0.11899999999999999</v>
      </c>
      <c r="Y281">
        <v>0.17</v>
      </c>
      <c r="Z281">
        <v>-0.21299999999999999</v>
      </c>
      <c r="AA281">
        <v>68.89</v>
      </c>
      <c r="AB281">
        <v>0.16</v>
      </c>
      <c r="AC281">
        <v>-8.1000000000000003E-2</v>
      </c>
      <c r="AD281">
        <v>-0.12</v>
      </c>
      <c r="AE281">
        <v>0.16</v>
      </c>
      <c r="AF281">
        <v>-0.22500000000000001</v>
      </c>
    </row>
    <row r="282" spans="1:32" hidden="1" x14ac:dyDescent="0.25">
      <c r="A282" t="s">
        <v>419</v>
      </c>
      <c r="C282" t="s">
        <v>460</v>
      </c>
      <c r="D282">
        <v>26</v>
      </c>
      <c r="E282">
        <v>25</v>
      </c>
      <c r="F282">
        <v>0</v>
      </c>
      <c r="G282">
        <v>0</v>
      </c>
      <c r="H282">
        <v>2</v>
      </c>
      <c r="I282">
        <v>0</v>
      </c>
      <c r="J282" s="21">
        <v>0</v>
      </c>
      <c r="K282" t="s">
        <v>421</v>
      </c>
      <c r="L282" t="s">
        <v>34</v>
      </c>
      <c r="M282" t="s">
        <v>458</v>
      </c>
      <c r="N282" t="s">
        <v>72</v>
      </c>
      <c r="O282" s="21">
        <v>23390</v>
      </c>
      <c r="P282" t="s">
        <v>459</v>
      </c>
      <c r="R282">
        <v>2</v>
      </c>
      <c r="S282">
        <v>2</v>
      </c>
      <c r="T282" t="s">
        <v>47</v>
      </c>
      <c r="U282">
        <v>39.56</v>
      </c>
      <c r="V282">
        <v>0.123</v>
      </c>
      <c r="W282">
        <v>-3.4000000000000002E-2</v>
      </c>
      <c r="X282">
        <v>0.123</v>
      </c>
      <c r="Y282">
        <v>-0.26700000000000002</v>
      </c>
      <c r="Z282">
        <v>-4.7E-2</v>
      </c>
      <c r="AA282">
        <v>39.56</v>
      </c>
      <c r="AB282">
        <v>0.124</v>
      </c>
      <c r="AC282">
        <v>-3.5999999999999997E-2</v>
      </c>
      <c r="AD282">
        <v>0.124</v>
      </c>
      <c r="AE282">
        <v>-0.28999999999999998</v>
      </c>
      <c r="AF282">
        <v>-5.7000000000000002E-2</v>
      </c>
    </row>
    <row r="283" spans="1:32" hidden="1" x14ac:dyDescent="0.25">
      <c r="A283" t="s">
        <v>419</v>
      </c>
      <c r="C283" t="s">
        <v>461</v>
      </c>
      <c r="D283">
        <v>27</v>
      </c>
      <c r="E283">
        <v>0</v>
      </c>
      <c r="F283">
        <v>0</v>
      </c>
      <c r="G283">
        <v>0</v>
      </c>
      <c r="H283">
        <v>2</v>
      </c>
      <c r="I283">
        <v>0</v>
      </c>
      <c r="J283" s="15">
        <v>1</v>
      </c>
      <c r="K283" t="s">
        <v>421</v>
      </c>
      <c r="L283" t="s">
        <v>34</v>
      </c>
      <c r="M283" t="s">
        <v>458</v>
      </c>
      <c r="N283" t="s">
        <v>72</v>
      </c>
      <c r="O283" s="15">
        <v>23390</v>
      </c>
      <c r="P283" t="s">
        <v>459</v>
      </c>
      <c r="R283">
        <v>2</v>
      </c>
      <c r="S283">
        <v>2</v>
      </c>
      <c r="T283" t="s">
        <v>47</v>
      </c>
      <c r="U283">
        <v>79.53</v>
      </c>
      <c r="V283">
        <v>0.26800000000000002</v>
      </c>
      <c r="W283">
        <v>-0.14299999999999999</v>
      </c>
      <c r="X283">
        <v>0.26800000000000002</v>
      </c>
      <c r="Y283">
        <v>-0.22500000000000001</v>
      </c>
      <c r="Z283">
        <v>-0.16600000000000001</v>
      </c>
      <c r="AA283">
        <v>0</v>
      </c>
      <c r="AB283">
        <v>0</v>
      </c>
      <c r="AC283">
        <v>0</v>
      </c>
      <c r="AD283">
        <v>0</v>
      </c>
      <c r="AE283">
        <v>0</v>
      </c>
      <c r="AF283">
        <v>0</v>
      </c>
    </row>
    <row r="284" spans="1:32" hidden="1" x14ac:dyDescent="0.25">
      <c r="A284" t="s">
        <v>419</v>
      </c>
      <c r="C284" t="s">
        <v>462</v>
      </c>
      <c r="D284">
        <v>28</v>
      </c>
      <c r="E284">
        <v>26</v>
      </c>
      <c r="F284">
        <v>0</v>
      </c>
      <c r="G284">
        <v>0</v>
      </c>
      <c r="H284">
        <v>1</v>
      </c>
      <c r="I284">
        <v>0</v>
      </c>
      <c r="J284" s="21">
        <v>0</v>
      </c>
      <c r="K284" t="s">
        <v>421</v>
      </c>
      <c r="L284" t="s">
        <v>34</v>
      </c>
      <c r="M284" t="s">
        <v>458</v>
      </c>
      <c r="N284" t="s">
        <v>72</v>
      </c>
      <c r="O284" s="21">
        <v>51951</v>
      </c>
      <c r="P284" t="s">
        <v>463</v>
      </c>
      <c r="R284">
        <v>2</v>
      </c>
      <c r="S284">
        <v>1</v>
      </c>
      <c r="T284" t="s">
        <v>38</v>
      </c>
      <c r="U284">
        <v>76</v>
      </c>
      <c r="V284">
        <v>0.14699999999999999</v>
      </c>
      <c r="W284">
        <v>0.14699999999999999</v>
      </c>
      <c r="X284">
        <v>-0.223</v>
      </c>
      <c r="Y284">
        <v>-2.4E-2</v>
      </c>
      <c r="Z284">
        <v>-7.3999999999999996E-2</v>
      </c>
      <c r="AA284">
        <v>76</v>
      </c>
      <c r="AB284">
        <v>0.11799999999999999</v>
      </c>
      <c r="AC284">
        <v>0.11799999999999999</v>
      </c>
      <c r="AD284">
        <v>-0.21199999999999999</v>
      </c>
      <c r="AE284">
        <v>-2.1000000000000001E-2</v>
      </c>
      <c r="AF284">
        <v>-0.06</v>
      </c>
    </row>
    <row r="285" spans="1:32" hidden="1" x14ac:dyDescent="0.25">
      <c r="A285" t="s">
        <v>419</v>
      </c>
      <c r="C285" t="s">
        <v>464</v>
      </c>
      <c r="D285">
        <v>29</v>
      </c>
      <c r="E285">
        <v>27</v>
      </c>
      <c r="F285">
        <v>0</v>
      </c>
      <c r="G285">
        <v>0</v>
      </c>
      <c r="H285">
        <v>2</v>
      </c>
      <c r="I285">
        <v>0</v>
      </c>
      <c r="J285" s="15">
        <v>1</v>
      </c>
      <c r="K285" t="s">
        <v>421</v>
      </c>
      <c r="L285" t="s">
        <v>34</v>
      </c>
      <c r="M285" t="s">
        <v>458</v>
      </c>
      <c r="N285" t="s">
        <v>72</v>
      </c>
      <c r="O285" s="15">
        <v>51951</v>
      </c>
      <c r="P285" t="s">
        <v>463</v>
      </c>
      <c r="R285">
        <v>2</v>
      </c>
      <c r="S285">
        <v>1</v>
      </c>
      <c r="T285" t="s">
        <v>38</v>
      </c>
      <c r="U285">
        <v>37.11</v>
      </c>
      <c r="V285">
        <v>0.08</v>
      </c>
      <c r="W285">
        <v>-4.4999999999999998E-2</v>
      </c>
      <c r="X285">
        <v>0.08</v>
      </c>
      <c r="Y285">
        <v>-5.8000000000000003E-2</v>
      </c>
      <c r="Z285">
        <v>-0.161</v>
      </c>
      <c r="AA285">
        <v>0</v>
      </c>
      <c r="AB285">
        <v>0</v>
      </c>
      <c r="AC285">
        <v>0</v>
      </c>
      <c r="AD285">
        <v>0</v>
      </c>
      <c r="AE285">
        <v>0</v>
      </c>
      <c r="AF285">
        <v>0</v>
      </c>
    </row>
    <row r="286" spans="1:32" hidden="1" x14ac:dyDescent="0.25">
      <c r="A286" t="s">
        <v>419</v>
      </c>
      <c r="C286" t="s">
        <v>465</v>
      </c>
      <c r="D286">
        <v>30</v>
      </c>
      <c r="E286">
        <v>28</v>
      </c>
      <c r="F286">
        <v>0</v>
      </c>
      <c r="G286">
        <v>0</v>
      </c>
      <c r="H286">
        <v>2</v>
      </c>
      <c r="I286">
        <v>0</v>
      </c>
      <c r="J286" s="21">
        <v>0</v>
      </c>
      <c r="K286" t="s">
        <v>421</v>
      </c>
      <c r="L286" t="s">
        <v>34</v>
      </c>
      <c r="M286" t="s">
        <v>458</v>
      </c>
      <c r="N286" t="s">
        <v>72</v>
      </c>
      <c r="O286" s="21">
        <v>51951</v>
      </c>
      <c r="P286" t="s">
        <v>463</v>
      </c>
      <c r="R286">
        <v>2</v>
      </c>
      <c r="S286">
        <v>1</v>
      </c>
      <c r="T286" t="s">
        <v>38</v>
      </c>
      <c r="U286">
        <v>44.22</v>
      </c>
      <c r="V286">
        <v>0.23799999999999999</v>
      </c>
      <c r="W286">
        <v>-0.10100000000000001</v>
      </c>
      <c r="X286">
        <v>0.23799999999999999</v>
      </c>
      <c r="Y286">
        <v>-0.20200000000000001</v>
      </c>
      <c r="Z286">
        <v>-0.19</v>
      </c>
      <c r="AA286">
        <v>44.22</v>
      </c>
      <c r="AB286">
        <v>0.247</v>
      </c>
      <c r="AC286">
        <v>-0.14099999999999999</v>
      </c>
      <c r="AD286">
        <v>0.247</v>
      </c>
      <c r="AE286">
        <v>-0.217</v>
      </c>
      <c r="AF286">
        <v>-0.19</v>
      </c>
    </row>
    <row r="287" spans="1:32" hidden="1" x14ac:dyDescent="0.25">
      <c r="A287" t="s">
        <v>419</v>
      </c>
      <c r="C287" t="s">
        <v>466</v>
      </c>
      <c r="D287">
        <v>31</v>
      </c>
      <c r="E287">
        <v>29</v>
      </c>
      <c r="F287">
        <v>0</v>
      </c>
      <c r="G287">
        <v>0</v>
      </c>
      <c r="H287">
        <v>3</v>
      </c>
      <c r="I287">
        <v>0</v>
      </c>
      <c r="J287" s="21">
        <v>0</v>
      </c>
      <c r="K287" t="s">
        <v>421</v>
      </c>
      <c r="L287" t="s">
        <v>34</v>
      </c>
      <c r="M287" t="s">
        <v>458</v>
      </c>
      <c r="N287" t="s">
        <v>72</v>
      </c>
      <c r="O287" s="21">
        <v>51955</v>
      </c>
      <c r="P287" t="s">
        <v>467</v>
      </c>
      <c r="R287">
        <v>2</v>
      </c>
      <c r="S287">
        <v>2</v>
      </c>
      <c r="T287" t="s">
        <v>47</v>
      </c>
      <c r="U287">
        <v>70.67</v>
      </c>
      <c r="V287">
        <v>0.23799999999999999</v>
      </c>
      <c r="W287">
        <v>-0.22</v>
      </c>
      <c r="X287">
        <v>-0.107</v>
      </c>
      <c r="Y287">
        <v>0.23799999999999999</v>
      </c>
      <c r="Z287">
        <v>-0.16600000000000001</v>
      </c>
      <c r="AA287">
        <v>70.67</v>
      </c>
      <c r="AB287">
        <v>0.249</v>
      </c>
      <c r="AC287">
        <v>-0.24199999999999999</v>
      </c>
      <c r="AD287">
        <v>-0.129</v>
      </c>
      <c r="AE287">
        <v>0.249</v>
      </c>
      <c r="AF287">
        <v>-0.16300000000000001</v>
      </c>
    </row>
    <row r="288" spans="1:32" hidden="1" x14ac:dyDescent="0.25">
      <c r="A288" t="s">
        <v>419</v>
      </c>
      <c r="C288" t="s">
        <v>468</v>
      </c>
      <c r="D288">
        <v>32</v>
      </c>
      <c r="E288">
        <v>30</v>
      </c>
      <c r="F288">
        <v>0</v>
      </c>
      <c r="G288">
        <v>0</v>
      </c>
      <c r="H288">
        <v>4</v>
      </c>
      <c r="I288">
        <v>0</v>
      </c>
      <c r="J288" s="21">
        <v>0</v>
      </c>
      <c r="K288" t="s">
        <v>421</v>
      </c>
      <c r="L288" t="s">
        <v>34</v>
      </c>
      <c r="M288" t="s">
        <v>458</v>
      </c>
      <c r="N288" t="s">
        <v>72</v>
      </c>
      <c r="O288" s="21">
        <v>51955</v>
      </c>
      <c r="P288" t="s">
        <v>467</v>
      </c>
      <c r="R288">
        <v>2</v>
      </c>
      <c r="S288">
        <v>2</v>
      </c>
      <c r="T288" t="s">
        <v>47</v>
      </c>
      <c r="U288">
        <v>57.56</v>
      </c>
      <c r="V288">
        <v>0.25900000000000001</v>
      </c>
      <c r="W288">
        <v>-8.6999999999999994E-2</v>
      </c>
      <c r="X288">
        <v>-0.22500000000000001</v>
      </c>
      <c r="Y288">
        <v>-0.19500000000000001</v>
      </c>
      <c r="Z288">
        <v>0.25900000000000001</v>
      </c>
      <c r="AA288">
        <v>57.56</v>
      </c>
      <c r="AB288">
        <v>0.24099999999999999</v>
      </c>
      <c r="AC288">
        <v>-9.9000000000000005E-2</v>
      </c>
      <c r="AD288">
        <v>-0.223</v>
      </c>
      <c r="AE288">
        <v>-0.19500000000000001</v>
      </c>
      <c r="AF288">
        <v>0.24099999999999999</v>
      </c>
    </row>
    <row r="289" spans="1:32" hidden="1" x14ac:dyDescent="0.25">
      <c r="A289" t="s">
        <v>419</v>
      </c>
      <c r="C289" t="s">
        <v>469</v>
      </c>
      <c r="D289">
        <v>33</v>
      </c>
      <c r="E289">
        <v>31</v>
      </c>
      <c r="F289">
        <v>0</v>
      </c>
      <c r="G289">
        <v>0</v>
      </c>
      <c r="H289">
        <v>3</v>
      </c>
      <c r="I289">
        <v>0</v>
      </c>
      <c r="J289" s="15">
        <v>1</v>
      </c>
      <c r="K289" t="s">
        <v>421</v>
      </c>
      <c r="L289" t="s">
        <v>34</v>
      </c>
      <c r="M289" t="s">
        <v>458</v>
      </c>
      <c r="N289" t="s">
        <v>72</v>
      </c>
      <c r="O289" s="15">
        <v>51955</v>
      </c>
      <c r="P289" t="s">
        <v>467</v>
      </c>
      <c r="R289">
        <v>2</v>
      </c>
      <c r="S289">
        <v>2</v>
      </c>
      <c r="T289" t="s">
        <v>47</v>
      </c>
      <c r="U289">
        <v>65.11</v>
      </c>
      <c r="V289">
        <v>0.12</v>
      </c>
      <c r="W289">
        <v>-3.5999999999999997E-2</v>
      </c>
      <c r="X289">
        <v>-0.1</v>
      </c>
      <c r="Y289">
        <v>0.12</v>
      </c>
      <c r="Z289">
        <v>-0.23899999999999999</v>
      </c>
      <c r="AA289">
        <v>0</v>
      </c>
      <c r="AB289">
        <v>0</v>
      </c>
      <c r="AC289">
        <v>0</v>
      </c>
      <c r="AD289">
        <v>0</v>
      </c>
      <c r="AE289">
        <v>0</v>
      </c>
      <c r="AF289">
        <v>0</v>
      </c>
    </row>
    <row r="290" spans="1:32" hidden="1" x14ac:dyDescent="0.25">
      <c r="A290" t="s">
        <v>419</v>
      </c>
      <c r="C290" t="s">
        <v>470</v>
      </c>
      <c r="D290">
        <v>34</v>
      </c>
      <c r="E290">
        <v>32</v>
      </c>
      <c r="F290">
        <v>0</v>
      </c>
      <c r="G290">
        <v>0</v>
      </c>
      <c r="H290">
        <v>2</v>
      </c>
      <c r="I290">
        <v>0</v>
      </c>
      <c r="J290" s="15">
        <v>1</v>
      </c>
      <c r="K290" t="s">
        <v>421</v>
      </c>
      <c r="L290" t="s">
        <v>34</v>
      </c>
      <c r="M290" t="s">
        <v>458</v>
      </c>
      <c r="N290" t="s">
        <v>72</v>
      </c>
      <c r="O290" s="15">
        <v>51957</v>
      </c>
      <c r="P290" t="s">
        <v>471</v>
      </c>
      <c r="R290">
        <v>1</v>
      </c>
      <c r="S290">
        <v>1</v>
      </c>
      <c r="T290" t="s">
        <v>38</v>
      </c>
      <c r="U290">
        <v>49.33</v>
      </c>
      <c r="V290">
        <v>-5.0999999999999997E-2</v>
      </c>
      <c r="W290">
        <v>-4.2000000000000003E-2</v>
      </c>
      <c r="X290">
        <v>-5.0999999999999997E-2</v>
      </c>
      <c r="Y290">
        <v>-1.6E-2</v>
      </c>
      <c r="Z290">
        <v>-2.5000000000000001E-2</v>
      </c>
      <c r="AA290">
        <v>0</v>
      </c>
      <c r="AB290">
        <v>0</v>
      </c>
      <c r="AC290">
        <v>0</v>
      </c>
      <c r="AD290">
        <v>0</v>
      </c>
      <c r="AE290">
        <v>0</v>
      </c>
      <c r="AF290">
        <v>0</v>
      </c>
    </row>
    <row r="291" spans="1:32" hidden="1" x14ac:dyDescent="0.25">
      <c r="A291" t="s">
        <v>419</v>
      </c>
      <c r="C291" t="s">
        <v>472</v>
      </c>
      <c r="D291">
        <v>35</v>
      </c>
      <c r="E291">
        <v>33</v>
      </c>
      <c r="F291">
        <v>0</v>
      </c>
      <c r="G291">
        <v>0</v>
      </c>
      <c r="H291">
        <v>2</v>
      </c>
      <c r="I291">
        <v>0</v>
      </c>
      <c r="J291" s="21">
        <v>0</v>
      </c>
      <c r="K291" t="s">
        <v>421</v>
      </c>
      <c r="L291" t="s">
        <v>34</v>
      </c>
      <c r="M291" t="s">
        <v>458</v>
      </c>
      <c r="N291" t="s">
        <v>72</v>
      </c>
      <c r="O291" s="21">
        <v>51957</v>
      </c>
      <c r="P291" t="s">
        <v>471</v>
      </c>
      <c r="R291">
        <v>1</v>
      </c>
      <c r="S291">
        <v>1</v>
      </c>
      <c r="T291" t="s">
        <v>38</v>
      </c>
      <c r="U291">
        <v>47.78</v>
      </c>
      <c r="V291">
        <v>0.219</v>
      </c>
      <c r="W291">
        <v>-0.11799999999999999</v>
      </c>
      <c r="X291">
        <v>0.219</v>
      </c>
      <c r="Y291">
        <v>-0.17</v>
      </c>
      <c r="Z291">
        <v>-0.17</v>
      </c>
      <c r="AA291">
        <v>47.78</v>
      </c>
      <c r="AB291">
        <v>0.223</v>
      </c>
      <c r="AC291">
        <v>-0.113</v>
      </c>
      <c r="AD291">
        <v>0.223</v>
      </c>
      <c r="AE291">
        <v>-0.19900000000000001</v>
      </c>
      <c r="AF291">
        <v>-0.18099999999999999</v>
      </c>
    </row>
    <row r="292" spans="1:32" hidden="1" x14ac:dyDescent="0.25">
      <c r="A292" t="s">
        <v>419</v>
      </c>
      <c r="C292" t="s">
        <v>473</v>
      </c>
      <c r="D292">
        <v>36</v>
      </c>
      <c r="E292">
        <v>34</v>
      </c>
      <c r="F292">
        <v>0</v>
      </c>
      <c r="G292">
        <v>0</v>
      </c>
      <c r="H292">
        <v>2</v>
      </c>
      <c r="I292">
        <v>0</v>
      </c>
      <c r="J292" s="21">
        <v>0</v>
      </c>
      <c r="K292" t="s">
        <v>421</v>
      </c>
      <c r="L292" t="s">
        <v>34</v>
      </c>
      <c r="M292" t="s">
        <v>458</v>
      </c>
      <c r="N292" t="s">
        <v>72</v>
      </c>
      <c r="O292" s="21">
        <v>23394</v>
      </c>
      <c r="P292" t="s">
        <v>474</v>
      </c>
      <c r="R292">
        <v>2</v>
      </c>
      <c r="S292">
        <v>1</v>
      </c>
      <c r="T292" t="s">
        <v>38</v>
      </c>
      <c r="U292">
        <v>40.44</v>
      </c>
      <c r="V292">
        <v>0.16300000000000001</v>
      </c>
      <c r="W292">
        <v>-6.6000000000000003E-2</v>
      </c>
      <c r="X292">
        <v>0.16300000000000001</v>
      </c>
      <c r="Y292">
        <v>-0.18099999999999999</v>
      </c>
      <c r="Z292">
        <v>-9.6000000000000002E-2</v>
      </c>
      <c r="AA292">
        <v>40.44</v>
      </c>
      <c r="AB292">
        <v>0.155</v>
      </c>
      <c r="AC292">
        <v>-7.2999999999999995E-2</v>
      </c>
      <c r="AD292">
        <v>0.155</v>
      </c>
      <c r="AE292">
        <v>-0.19</v>
      </c>
      <c r="AF292">
        <v>-0.1</v>
      </c>
    </row>
    <row r="293" spans="1:32" hidden="1" x14ac:dyDescent="0.25">
      <c r="A293" t="s">
        <v>419</v>
      </c>
      <c r="C293" t="s">
        <v>475</v>
      </c>
      <c r="D293">
        <v>37</v>
      </c>
      <c r="E293">
        <v>35</v>
      </c>
      <c r="F293">
        <v>0</v>
      </c>
      <c r="G293">
        <v>0</v>
      </c>
      <c r="H293">
        <v>3</v>
      </c>
      <c r="I293">
        <v>0</v>
      </c>
      <c r="J293" s="21">
        <v>0</v>
      </c>
      <c r="K293" t="s">
        <v>421</v>
      </c>
      <c r="L293" t="s">
        <v>34</v>
      </c>
      <c r="M293" t="s">
        <v>458</v>
      </c>
      <c r="N293" t="s">
        <v>72</v>
      </c>
      <c r="O293" s="21">
        <v>23394</v>
      </c>
      <c r="P293" t="s">
        <v>474</v>
      </c>
      <c r="R293">
        <v>2</v>
      </c>
      <c r="S293">
        <v>1</v>
      </c>
      <c r="T293" t="s">
        <v>38</v>
      </c>
      <c r="U293">
        <v>31.78</v>
      </c>
      <c r="V293">
        <v>0.24099999999999999</v>
      </c>
      <c r="W293">
        <v>-0.20799999999999999</v>
      </c>
      <c r="X293">
        <v>-0.16</v>
      </c>
      <c r="Y293">
        <v>0.24099999999999999</v>
      </c>
      <c r="Z293">
        <v>-0.156</v>
      </c>
      <c r="AA293">
        <v>31.78</v>
      </c>
      <c r="AB293">
        <v>0.22900000000000001</v>
      </c>
      <c r="AC293">
        <v>-0.21199999999999999</v>
      </c>
      <c r="AD293">
        <v>-0.17399999999999999</v>
      </c>
      <c r="AE293">
        <v>0.22900000000000001</v>
      </c>
      <c r="AF293">
        <v>-0.158</v>
      </c>
    </row>
    <row r="294" spans="1:32" hidden="1" x14ac:dyDescent="0.25">
      <c r="A294" t="s">
        <v>419</v>
      </c>
      <c r="C294" t="s">
        <v>476</v>
      </c>
      <c r="D294">
        <v>38</v>
      </c>
      <c r="E294">
        <v>36</v>
      </c>
      <c r="F294">
        <v>0</v>
      </c>
      <c r="G294">
        <v>0</v>
      </c>
      <c r="H294">
        <v>2</v>
      </c>
      <c r="I294">
        <v>0</v>
      </c>
      <c r="J294" s="21">
        <v>0</v>
      </c>
      <c r="K294" t="s">
        <v>421</v>
      </c>
      <c r="L294" t="s">
        <v>34</v>
      </c>
      <c r="M294" t="s">
        <v>458</v>
      </c>
      <c r="N294" t="s">
        <v>72</v>
      </c>
      <c r="O294" s="21">
        <v>23395</v>
      </c>
      <c r="P294" t="s">
        <v>477</v>
      </c>
      <c r="R294">
        <v>2</v>
      </c>
      <c r="S294">
        <v>2</v>
      </c>
      <c r="T294" t="s">
        <v>47</v>
      </c>
      <c r="U294">
        <v>85.33</v>
      </c>
      <c r="V294">
        <v>0.13500000000000001</v>
      </c>
      <c r="W294">
        <v>-7.1999999999999995E-2</v>
      </c>
      <c r="X294">
        <v>0.13500000000000001</v>
      </c>
      <c r="Y294">
        <v>-0.10100000000000001</v>
      </c>
      <c r="Z294">
        <v>-0.187</v>
      </c>
      <c r="AA294">
        <v>85.33</v>
      </c>
      <c r="AB294">
        <v>0.157</v>
      </c>
      <c r="AC294">
        <v>-0.105</v>
      </c>
      <c r="AD294">
        <v>0.157</v>
      </c>
      <c r="AE294">
        <v>-7.0999999999999994E-2</v>
      </c>
      <c r="AF294">
        <v>-0.20899999999999999</v>
      </c>
    </row>
    <row r="295" spans="1:32" hidden="1" x14ac:dyDescent="0.25">
      <c r="A295" t="s">
        <v>419</v>
      </c>
      <c r="C295" t="s">
        <v>478</v>
      </c>
      <c r="D295">
        <v>39</v>
      </c>
      <c r="E295">
        <v>37</v>
      </c>
      <c r="F295">
        <v>0</v>
      </c>
      <c r="G295">
        <v>0</v>
      </c>
      <c r="H295">
        <v>3</v>
      </c>
      <c r="I295">
        <v>0</v>
      </c>
      <c r="J295" s="21">
        <v>0</v>
      </c>
      <c r="K295" t="s">
        <v>421</v>
      </c>
      <c r="L295" t="s">
        <v>34</v>
      </c>
      <c r="M295" t="s">
        <v>458</v>
      </c>
      <c r="N295" t="s">
        <v>72</v>
      </c>
      <c r="O295" s="21">
        <v>23395</v>
      </c>
      <c r="P295" t="s">
        <v>477</v>
      </c>
      <c r="R295">
        <v>2</v>
      </c>
      <c r="S295">
        <v>2</v>
      </c>
      <c r="T295" t="s">
        <v>47</v>
      </c>
      <c r="U295">
        <v>74.67</v>
      </c>
      <c r="V295">
        <v>0.315</v>
      </c>
      <c r="W295">
        <v>-0.19700000000000001</v>
      </c>
      <c r="X295">
        <v>-0.155</v>
      </c>
      <c r="Y295">
        <v>0.315</v>
      </c>
      <c r="Z295">
        <v>-0.27</v>
      </c>
      <c r="AA295">
        <v>74.67</v>
      </c>
      <c r="AB295">
        <v>0.34300000000000003</v>
      </c>
      <c r="AC295">
        <v>-0.22800000000000001</v>
      </c>
      <c r="AD295">
        <v>-0.16800000000000001</v>
      </c>
      <c r="AE295">
        <v>0.34300000000000003</v>
      </c>
      <c r="AF295">
        <v>-0.29199999999999998</v>
      </c>
    </row>
    <row r="296" spans="1:32" hidden="1" x14ac:dyDescent="0.25">
      <c r="A296" t="s">
        <v>419</v>
      </c>
      <c r="C296" t="s">
        <v>479</v>
      </c>
      <c r="D296">
        <v>40</v>
      </c>
      <c r="E296">
        <v>39</v>
      </c>
      <c r="F296">
        <v>0</v>
      </c>
      <c r="G296">
        <v>0</v>
      </c>
      <c r="H296">
        <v>3</v>
      </c>
      <c r="I296">
        <v>0</v>
      </c>
      <c r="J296" s="21">
        <v>0</v>
      </c>
      <c r="K296" t="s">
        <v>421</v>
      </c>
      <c r="L296" t="s">
        <v>34</v>
      </c>
      <c r="M296" t="s">
        <v>458</v>
      </c>
      <c r="N296" t="s">
        <v>72</v>
      </c>
      <c r="O296" s="21">
        <v>23396</v>
      </c>
      <c r="P296" t="s">
        <v>480</v>
      </c>
      <c r="R296">
        <v>1</v>
      </c>
      <c r="S296">
        <v>1</v>
      </c>
      <c r="T296" t="s">
        <v>38</v>
      </c>
      <c r="U296">
        <v>65.78</v>
      </c>
      <c r="V296">
        <v>0.249</v>
      </c>
      <c r="W296">
        <v>-8.8999999999999996E-2</v>
      </c>
      <c r="X296">
        <v>-0.23799999999999999</v>
      </c>
      <c r="Y296">
        <v>0.249</v>
      </c>
      <c r="Z296">
        <v>-0.17699999999999999</v>
      </c>
      <c r="AA296">
        <v>65.78</v>
      </c>
      <c r="AB296">
        <v>0.27700000000000002</v>
      </c>
      <c r="AC296">
        <v>-9.6000000000000002E-2</v>
      </c>
      <c r="AD296">
        <v>-0.28699999999999998</v>
      </c>
      <c r="AE296">
        <v>0.27700000000000002</v>
      </c>
      <c r="AF296">
        <v>-0.16600000000000001</v>
      </c>
    </row>
    <row r="297" spans="1:32" hidden="1" x14ac:dyDescent="0.25">
      <c r="A297" t="s">
        <v>419</v>
      </c>
      <c r="C297" t="s">
        <v>481</v>
      </c>
      <c r="D297">
        <v>41</v>
      </c>
      <c r="E297">
        <v>40</v>
      </c>
      <c r="F297">
        <v>0</v>
      </c>
      <c r="G297">
        <v>0</v>
      </c>
      <c r="H297">
        <v>1</v>
      </c>
      <c r="I297">
        <v>0</v>
      </c>
      <c r="J297" s="15">
        <v>1</v>
      </c>
      <c r="K297" t="s">
        <v>421</v>
      </c>
      <c r="L297" t="s">
        <v>34</v>
      </c>
      <c r="M297" t="s">
        <v>458</v>
      </c>
      <c r="N297" t="s">
        <v>72</v>
      </c>
      <c r="O297" s="15">
        <v>23396</v>
      </c>
      <c r="P297" t="s">
        <v>480</v>
      </c>
      <c r="R297">
        <v>1</v>
      </c>
      <c r="S297">
        <v>1</v>
      </c>
      <c r="T297" t="s">
        <v>38</v>
      </c>
      <c r="U297">
        <v>52.22</v>
      </c>
      <c r="V297">
        <v>6.6000000000000003E-2</v>
      </c>
      <c r="W297">
        <v>6.6000000000000003E-2</v>
      </c>
      <c r="X297">
        <v>-9.7000000000000003E-2</v>
      </c>
      <c r="Y297">
        <v>-3.7999999999999999E-2</v>
      </c>
      <c r="Z297">
        <v>-0.129</v>
      </c>
      <c r="AA297">
        <v>0</v>
      </c>
      <c r="AB297">
        <v>0</v>
      </c>
      <c r="AC297">
        <v>0</v>
      </c>
      <c r="AD297">
        <v>0</v>
      </c>
      <c r="AE297">
        <v>0</v>
      </c>
      <c r="AF297">
        <v>0</v>
      </c>
    </row>
    <row r="298" spans="1:32" hidden="1" x14ac:dyDescent="0.25">
      <c r="A298" t="s">
        <v>419</v>
      </c>
      <c r="C298" t="s">
        <v>482</v>
      </c>
      <c r="D298">
        <v>42</v>
      </c>
      <c r="E298">
        <v>41</v>
      </c>
      <c r="F298">
        <v>0</v>
      </c>
      <c r="G298">
        <v>0</v>
      </c>
      <c r="H298">
        <v>1</v>
      </c>
      <c r="I298">
        <v>0</v>
      </c>
      <c r="J298" s="15">
        <v>1</v>
      </c>
      <c r="K298" t="s">
        <v>421</v>
      </c>
      <c r="L298" t="s">
        <v>34</v>
      </c>
      <c r="M298" t="s">
        <v>458</v>
      </c>
      <c r="N298" t="s">
        <v>72</v>
      </c>
      <c r="O298" s="15">
        <v>23397</v>
      </c>
      <c r="P298" t="s">
        <v>483</v>
      </c>
      <c r="R298">
        <v>2</v>
      </c>
      <c r="S298">
        <v>1</v>
      </c>
      <c r="T298" t="s">
        <v>38</v>
      </c>
      <c r="U298">
        <v>57.56</v>
      </c>
      <c r="V298">
        <v>-5.0000000000000001E-3</v>
      </c>
      <c r="W298">
        <v>-5.0000000000000001E-3</v>
      </c>
      <c r="X298">
        <v>-7.1999999999999995E-2</v>
      </c>
      <c r="Y298">
        <v>-1.4E-2</v>
      </c>
      <c r="Z298">
        <v>-4.3999999999999997E-2</v>
      </c>
      <c r="AA298">
        <v>0</v>
      </c>
      <c r="AB298">
        <v>0</v>
      </c>
      <c r="AC298">
        <v>0</v>
      </c>
      <c r="AD298">
        <v>0</v>
      </c>
      <c r="AE298">
        <v>0</v>
      </c>
      <c r="AF298">
        <v>0</v>
      </c>
    </row>
    <row r="299" spans="1:32" hidden="1" x14ac:dyDescent="0.25">
      <c r="A299" t="s">
        <v>419</v>
      </c>
      <c r="C299" t="s">
        <v>484</v>
      </c>
      <c r="D299">
        <v>43</v>
      </c>
      <c r="E299">
        <v>42</v>
      </c>
      <c r="F299">
        <v>0</v>
      </c>
      <c r="G299">
        <v>0</v>
      </c>
      <c r="H299">
        <v>4</v>
      </c>
      <c r="I299">
        <v>0</v>
      </c>
      <c r="J299" s="15">
        <v>1</v>
      </c>
      <c r="K299" t="s">
        <v>421</v>
      </c>
      <c r="L299" t="s">
        <v>34</v>
      </c>
      <c r="M299" t="s">
        <v>458</v>
      </c>
      <c r="N299" t="s">
        <v>72</v>
      </c>
      <c r="O299" s="15">
        <v>23397</v>
      </c>
      <c r="P299" t="s">
        <v>483</v>
      </c>
      <c r="R299">
        <v>2</v>
      </c>
      <c r="S299">
        <v>1</v>
      </c>
      <c r="T299" t="s">
        <v>38</v>
      </c>
      <c r="U299">
        <v>63.56</v>
      </c>
      <c r="V299">
        <v>0.09</v>
      </c>
      <c r="W299">
        <v>-0.251</v>
      </c>
      <c r="X299">
        <v>1.4E-2</v>
      </c>
      <c r="Y299">
        <v>-6.2E-2</v>
      </c>
      <c r="Z299">
        <v>0.09</v>
      </c>
      <c r="AA299">
        <v>0</v>
      </c>
      <c r="AB299">
        <v>0</v>
      </c>
      <c r="AC299">
        <v>0</v>
      </c>
      <c r="AD299">
        <v>0</v>
      </c>
      <c r="AE299">
        <v>0</v>
      </c>
      <c r="AF299">
        <v>0</v>
      </c>
    </row>
    <row r="300" spans="1:32" hidden="1" x14ac:dyDescent="0.25">
      <c r="A300" t="s">
        <v>419</v>
      </c>
      <c r="C300" t="s">
        <v>485</v>
      </c>
      <c r="D300">
        <v>44</v>
      </c>
      <c r="E300">
        <v>44</v>
      </c>
      <c r="F300">
        <v>0</v>
      </c>
      <c r="G300">
        <v>0</v>
      </c>
      <c r="H300">
        <v>2</v>
      </c>
      <c r="I300">
        <v>0</v>
      </c>
      <c r="J300" s="21">
        <v>0</v>
      </c>
      <c r="K300" t="s">
        <v>421</v>
      </c>
      <c r="L300" t="s">
        <v>34</v>
      </c>
      <c r="M300" t="s">
        <v>486</v>
      </c>
      <c r="N300" t="s">
        <v>95</v>
      </c>
      <c r="O300" s="21">
        <v>23398</v>
      </c>
      <c r="P300" t="s">
        <v>487</v>
      </c>
      <c r="R300">
        <v>2</v>
      </c>
      <c r="S300">
        <v>2</v>
      </c>
      <c r="T300" t="s">
        <v>47</v>
      </c>
      <c r="U300">
        <v>73.78</v>
      </c>
      <c r="V300">
        <v>0.28100000000000003</v>
      </c>
      <c r="W300">
        <v>-0.12</v>
      </c>
      <c r="X300">
        <v>0.28100000000000003</v>
      </c>
      <c r="Y300">
        <v>-0.17</v>
      </c>
      <c r="Z300">
        <v>-0.26100000000000001</v>
      </c>
      <c r="AA300">
        <v>73.78</v>
      </c>
      <c r="AB300">
        <v>0.29399999999999998</v>
      </c>
      <c r="AC300">
        <v>-0.11799999999999999</v>
      </c>
      <c r="AD300">
        <v>0.29399999999999998</v>
      </c>
      <c r="AE300">
        <v>-0.193</v>
      </c>
      <c r="AF300">
        <v>-0.27900000000000003</v>
      </c>
    </row>
    <row r="301" spans="1:32" hidden="1" x14ac:dyDescent="0.25">
      <c r="A301" t="s">
        <v>419</v>
      </c>
      <c r="C301" t="s">
        <v>488</v>
      </c>
      <c r="D301">
        <v>45</v>
      </c>
      <c r="E301">
        <v>45</v>
      </c>
      <c r="F301">
        <v>0</v>
      </c>
      <c r="G301">
        <v>0</v>
      </c>
      <c r="H301">
        <v>3</v>
      </c>
      <c r="I301">
        <v>0</v>
      </c>
      <c r="J301" s="21">
        <v>0</v>
      </c>
      <c r="K301" t="s">
        <v>421</v>
      </c>
      <c r="L301" t="s">
        <v>34</v>
      </c>
      <c r="M301" t="s">
        <v>486</v>
      </c>
      <c r="N301" t="s">
        <v>95</v>
      </c>
      <c r="O301" s="21">
        <v>23398</v>
      </c>
      <c r="P301" t="s">
        <v>487</v>
      </c>
      <c r="R301">
        <v>2</v>
      </c>
      <c r="S301">
        <v>2</v>
      </c>
      <c r="T301" t="s">
        <v>47</v>
      </c>
      <c r="U301">
        <v>81.11</v>
      </c>
      <c r="V301">
        <v>0.33900000000000002</v>
      </c>
      <c r="W301">
        <v>-0.06</v>
      </c>
      <c r="X301">
        <v>-0.159</v>
      </c>
      <c r="Y301">
        <v>0.33900000000000002</v>
      </c>
      <c r="Z301">
        <v>-0.35099999999999998</v>
      </c>
      <c r="AA301">
        <v>81.11</v>
      </c>
      <c r="AB301">
        <v>0.34300000000000003</v>
      </c>
      <c r="AC301">
        <v>-5.8000000000000003E-2</v>
      </c>
      <c r="AD301">
        <v>-0.13300000000000001</v>
      </c>
      <c r="AE301">
        <v>0.34300000000000003</v>
      </c>
      <c r="AF301">
        <v>-0.38200000000000001</v>
      </c>
    </row>
    <row r="302" spans="1:32" hidden="1" x14ac:dyDescent="0.25">
      <c r="A302" t="s">
        <v>419</v>
      </c>
      <c r="C302" t="s">
        <v>489</v>
      </c>
      <c r="D302">
        <v>46</v>
      </c>
      <c r="E302">
        <v>47</v>
      </c>
      <c r="F302">
        <v>0</v>
      </c>
      <c r="G302">
        <v>0</v>
      </c>
      <c r="H302">
        <v>3</v>
      </c>
      <c r="I302">
        <v>0</v>
      </c>
      <c r="J302" s="15">
        <v>1</v>
      </c>
      <c r="K302" t="s">
        <v>421</v>
      </c>
      <c r="L302" t="s">
        <v>34</v>
      </c>
      <c r="M302" t="s">
        <v>486</v>
      </c>
      <c r="N302" t="s">
        <v>95</v>
      </c>
      <c r="O302" s="15">
        <v>51963</v>
      </c>
      <c r="P302" t="s">
        <v>490</v>
      </c>
      <c r="R302">
        <v>2</v>
      </c>
      <c r="S302">
        <v>1</v>
      </c>
      <c r="T302" t="s">
        <v>38</v>
      </c>
      <c r="U302">
        <v>41.11</v>
      </c>
      <c r="V302">
        <v>8.9999999999999993E-3</v>
      </c>
      <c r="W302">
        <v>-0.14799999999999999</v>
      </c>
      <c r="X302">
        <v>-0.127</v>
      </c>
      <c r="Y302">
        <v>8.9999999999999993E-3</v>
      </c>
      <c r="Z302">
        <v>5.0999999999999997E-2</v>
      </c>
      <c r="AA302">
        <v>0</v>
      </c>
      <c r="AB302">
        <v>0</v>
      </c>
      <c r="AC302">
        <v>0</v>
      </c>
      <c r="AD302">
        <v>0</v>
      </c>
      <c r="AE302">
        <v>0</v>
      </c>
      <c r="AF302">
        <v>0</v>
      </c>
    </row>
    <row r="303" spans="1:32" hidden="1" x14ac:dyDescent="0.25">
      <c r="A303" t="s">
        <v>419</v>
      </c>
      <c r="C303" t="s">
        <v>491</v>
      </c>
      <c r="D303">
        <v>47</v>
      </c>
      <c r="E303">
        <v>48</v>
      </c>
      <c r="F303">
        <v>0</v>
      </c>
      <c r="G303">
        <v>0</v>
      </c>
      <c r="H303">
        <v>3</v>
      </c>
      <c r="I303">
        <v>0</v>
      </c>
      <c r="J303" s="21">
        <v>0</v>
      </c>
      <c r="K303" t="s">
        <v>421</v>
      </c>
      <c r="L303" t="s">
        <v>34</v>
      </c>
      <c r="M303" t="s">
        <v>486</v>
      </c>
      <c r="N303" t="s">
        <v>95</v>
      </c>
      <c r="O303" s="21">
        <v>51963</v>
      </c>
      <c r="P303" t="s">
        <v>490</v>
      </c>
      <c r="R303">
        <v>2</v>
      </c>
      <c r="S303">
        <v>1</v>
      </c>
      <c r="T303" t="s">
        <v>38</v>
      </c>
      <c r="U303">
        <v>76</v>
      </c>
      <c r="V303">
        <v>0.109</v>
      </c>
      <c r="W303">
        <v>-3.1E-2</v>
      </c>
      <c r="X303">
        <v>-0.14199999999999999</v>
      </c>
      <c r="Y303">
        <v>0.109</v>
      </c>
      <c r="Z303">
        <v>-0.17100000000000001</v>
      </c>
      <c r="AA303">
        <v>76</v>
      </c>
      <c r="AB303">
        <v>0.105</v>
      </c>
      <c r="AC303">
        <v>-4.2000000000000003E-2</v>
      </c>
      <c r="AD303">
        <v>-0.127</v>
      </c>
      <c r="AE303">
        <v>0.105</v>
      </c>
      <c r="AF303">
        <v>-0.182</v>
      </c>
    </row>
    <row r="304" spans="1:32" hidden="1" x14ac:dyDescent="0.25">
      <c r="A304" t="s">
        <v>419</v>
      </c>
      <c r="C304" t="s">
        <v>492</v>
      </c>
      <c r="D304">
        <v>48</v>
      </c>
      <c r="E304">
        <v>49</v>
      </c>
      <c r="F304">
        <v>0</v>
      </c>
      <c r="G304">
        <v>0</v>
      </c>
      <c r="H304">
        <v>1</v>
      </c>
      <c r="I304">
        <v>0</v>
      </c>
      <c r="J304" s="21">
        <v>0</v>
      </c>
      <c r="K304" t="s">
        <v>421</v>
      </c>
      <c r="L304" t="s">
        <v>34</v>
      </c>
      <c r="M304" t="s">
        <v>486</v>
      </c>
      <c r="N304" t="s">
        <v>95</v>
      </c>
      <c r="O304" s="21">
        <v>23400</v>
      </c>
      <c r="P304" t="s">
        <v>493</v>
      </c>
      <c r="R304">
        <v>2</v>
      </c>
      <c r="S304">
        <v>2</v>
      </c>
      <c r="T304" t="s">
        <v>47</v>
      </c>
      <c r="U304">
        <v>41.11</v>
      </c>
      <c r="V304">
        <v>0.16400000000000001</v>
      </c>
      <c r="W304">
        <v>0.16400000000000001</v>
      </c>
      <c r="X304">
        <v>-8.6999999999999994E-2</v>
      </c>
      <c r="Y304">
        <v>-6.9000000000000006E-2</v>
      </c>
      <c r="Z304">
        <v>-0.218</v>
      </c>
      <c r="AA304">
        <v>41.11</v>
      </c>
      <c r="AB304">
        <v>0.16500000000000001</v>
      </c>
      <c r="AC304">
        <v>0.16500000000000001</v>
      </c>
      <c r="AD304">
        <v>-0.10299999999999999</v>
      </c>
      <c r="AE304">
        <v>-6.6000000000000003E-2</v>
      </c>
      <c r="AF304">
        <v>-0.23100000000000001</v>
      </c>
    </row>
    <row r="305" spans="1:32" hidden="1" x14ac:dyDescent="0.25">
      <c r="A305" t="s">
        <v>419</v>
      </c>
      <c r="C305" t="s">
        <v>494</v>
      </c>
      <c r="D305">
        <v>49</v>
      </c>
      <c r="E305">
        <v>50</v>
      </c>
      <c r="F305">
        <v>0</v>
      </c>
      <c r="G305">
        <v>0</v>
      </c>
      <c r="H305">
        <v>1</v>
      </c>
      <c r="I305">
        <v>0</v>
      </c>
      <c r="J305" s="21">
        <v>0</v>
      </c>
      <c r="K305" t="s">
        <v>421</v>
      </c>
      <c r="L305" t="s">
        <v>34</v>
      </c>
      <c r="M305" t="s">
        <v>486</v>
      </c>
      <c r="N305" t="s">
        <v>95</v>
      </c>
      <c r="O305" s="21">
        <v>23400</v>
      </c>
      <c r="P305" t="s">
        <v>493</v>
      </c>
      <c r="R305">
        <v>2</v>
      </c>
      <c r="S305">
        <v>2</v>
      </c>
      <c r="T305" t="s">
        <v>47</v>
      </c>
      <c r="U305">
        <v>65.78</v>
      </c>
      <c r="V305">
        <v>0.23</v>
      </c>
      <c r="W305">
        <v>0.23</v>
      </c>
      <c r="X305">
        <v>-0.24299999999999999</v>
      </c>
      <c r="Y305">
        <v>-5.8999999999999997E-2</v>
      </c>
      <c r="Z305">
        <v>-0.16900000000000001</v>
      </c>
      <c r="AA305">
        <v>65.78</v>
      </c>
      <c r="AB305">
        <v>0.21199999999999999</v>
      </c>
      <c r="AC305">
        <v>0.21199999999999999</v>
      </c>
      <c r="AD305">
        <v>-0.23400000000000001</v>
      </c>
      <c r="AE305">
        <v>-5.2999999999999999E-2</v>
      </c>
      <c r="AF305">
        <v>-0.186</v>
      </c>
    </row>
    <row r="306" spans="1:32" hidden="1" x14ac:dyDescent="0.25">
      <c r="A306" t="s">
        <v>419</v>
      </c>
      <c r="C306" t="s">
        <v>495</v>
      </c>
      <c r="D306">
        <v>50</v>
      </c>
      <c r="E306">
        <v>51</v>
      </c>
      <c r="F306">
        <v>0</v>
      </c>
      <c r="G306">
        <v>0</v>
      </c>
      <c r="H306">
        <v>1</v>
      </c>
      <c r="I306">
        <v>0</v>
      </c>
      <c r="J306" s="15">
        <v>1</v>
      </c>
      <c r="K306" t="s">
        <v>421</v>
      </c>
      <c r="L306" t="s">
        <v>34</v>
      </c>
      <c r="M306" t="s">
        <v>486</v>
      </c>
      <c r="N306" t="s">
        <v>95</v>
      </c>
      <c r="O306" s="15">
        <v>23401</v>
      </c>
      <c r="P306" t="s">
        <v>496</v>
      </c>
      <c r="R306">
        <v>2</v>
      </c>
      <c r="S306">
        <v>3</v>
      </c>
      <c r="T306" t="s">
        <v>42</v>
      </c>
      <c r="U306">
        <v>25.33</v>
      </c>
      <c r="V306">
        <v>8.2000000000000003E-2</v>
      </c>
      <c r="W306">
        <v>8.2000000000000003E-2</v>
      </c>
      <c r="X306">
        <v>-3.3000000000000002E-2</v>
      </c>
      <c r="Y306">
        <v>-0.23200000000000001</v>
      </c>
      <c r="Z306">
        <v>3.5000000000000003E-2</v>
      </c>
      <c r="AA306">
        <v>0</v>
      </c>
      <c r="AB306">
        <v>0</v>
      </c>
      <c r="AC306">
        <v>0</v>
      </c>
      <c r="AD306">
        <v>0</v>
      </c>
      <c r="AE306">
        <v>0</v>
      </c>
      <c r="AF306">
        <v>0</v>
      </c>
    </row>
    <row r="307" spans="1:32" hidden="1" x14ac:dyDescent="0.25">
      <c r="A307" t="s">
        <v>419</v>
      </c>
      <c r="C307" t="s">
        <v>497</v>
      </c>
      <c r="D307">
        <v>51</v>
      </c>
      <c r="E307">
        <v>52</v>
      </c>
      <c r="F307">
        <v>0</v>
      </c>
      <c r="G307">
        <v>0</v>
      </c>
      <c r="H307">
        <v>4</v>
      </c>
      <c r="I307">
        <v>0</v>
      </c>
      <c r="J307" s="21">
        <v>0</v>
      </c>
      <c r="K307" t="s">
        <v>421</v>
      </c>
      <c r="L307" t="s">
        <v>34</v>
      </c>
      <c r="M307" t="s">
        <v>486</v>
      </c>
      <c r="N307" t="s">
        <v>95</v>
      </c>
      <c r="O307" s="21">
        <v>23401</v>
      </c>
      <c r="P307" t="s">
        <v>496</v>
      </c>
      <c r="R307">
        <v>2</v>
      </c>
      <c r="S307">
        <v>3</v>
      </c>
      <c r="T307" t="s">
        <v>42</v>
      </c>
      <c r="U307">
        <v>62.44</v>
      </c>
      <c r="V307">
        <v>0.375</v>
      </c>
      <c r="W307">
        <v>-0.27200000000000002</v>
      </c>
      <c r="X307">
        <v>-0.249</v>
      </c>
      <c r="Y307">
        <v>-0.14399999999999999</v>
      </c>
      <c r="Z307">
        <v>0.375</v>
      </c>
      <c r="AA307">
        <v>62.44</v>
      </c>
      <c r="AB307">
        <v>0.35399999999999998</v>
      </c>
      <c r="AC307">
        <v>-0.27700000000000002</v>
      </c>
      <c r="AD307">
        <v>-0.24</v>
      </c>
      <c r="AE307">
        <v>-0.14399999999999999</v>
      </c>
      <c r="AF307">
        <v>0.35399999999999998</v>
      </c>
    </row>
    <row r="308" spans="1:32" hidden="1" x14ac:dyDescent="0.25">
      <c r="A308" t="s">
        <v>419</v>
      </c>
      <c r="C308" t="s">
        <v>498</v>
      </c>
      <c r="D308">
        <v>52</v>
      </c>
      <c r="E308">
        <v>53</v>
      </c>
      <c r="F308">
        <v>0</v>
      </c>
      <c r="G308">
        <v>0</v>
      </c>
      <c r="H308">
        <v>2</v>
      </c>
      <c r="I308">
        <v>0</v>
      </c>
      <c r="J308" s="21">
        <v>0</v>
      </c>
      <c r="K308" t="s">
        <v>421</v>
      </c>
      <c r="L308" t="s">
        <v>34</v>
      </c>
      <c r="M308" t="s">
        <v>486</v>
      </c>
      <c r="N308" t="s">
        <v>95</v>
      </c>
      <c r="O308" s="21">
        <v>23402</v>
      </c>
      <c r="P308" t="s">
        <v>499</v>
      </c>
      <c r="R308">
        <v>2</v>
      </c>
      <c r="S308">
        <v>2</v>
      </c>
      <c r="T308" t="s">
        <v>47</v>
      </c>
      <c r="U308">
        <v>78</v>
      </c>
      <c r="V308">
        <v>0.28100000000000003</v>
      </c>
      <c r="W308">
        <v>-0.113</v>
      </c>
      <c r="X308">
        <v>0.28100000000000003</v>
      </c>
      <c r="Y308">
        <v>-0.26800000000000002</v>
      </c>
      <c r="Z308">
        <v>-0.20100000000000001</v>
      </c>
      <c r="AA308">
        <v>78</v>
      </c>
      <c r="AB308">
        <v>0.26500000000000001</v>
      </c>
      <c r="AC308">
        <v>-0.125</v>
      </c>
      <c r="AD308">
        <v>0.26500000000000001</v>
      </c>
      <c r="AE308">
        <v>-0.26600000000000001</v>
      </c>
      <c r="AF308">
        <v>-0.189</v>
      </c>
    </row>
    <row r="309" spans="1:32" hidden="1" x14ac:dyDescent="0.25">
      <c r="A309" t="s">
        <v>419</v>
      </c>
      <c r="C309" t="s">
        <v>500</v>
      </c>
      <c r="D309">
        <v>53</v>
      </c>
      <c r="E309">
        <v>54</v>
      </c>
      <c r="F309">
        <v>0</v>
      </c>
      <c r="G309">
        <v>0</v>
      </c>
      <c r="H309">
        <v>2</v>
      </c>
      <c r="I309">
        <v>0</v>
      </c>
      <c r="J309" s="15">
        <v>1</v>
      </c>
      <c r="K309" t="s">
        <v>421</v>
      </c>
      <c r="L309" t="s">
        <v>34</v>
      </c>
      <c r="M309" t="s">
        <v>486</v>
      </c>
      <c r="N309" t="s">
        <v>95</v>
      </c>
      <c r="O309" s="15">
        <v>23402</v>
      </c>
      <c r="P309" t="s">
        <v>499</v>
      </c>
      <c r="R309">
        <v>2</v>
      </c>
      <c r="S309">
        <v>2</v>
      </c>
      <c r="T309" t="s">
        <v>47</v>
      </c>
      <c r="U309">
        <v>54</v>
      </c>
      <c r="V309">
        <v>6.7000000000000004E-2</v>
      </c>
      <c r="W309">
        <v>-4.4999999999999998E-2</v>
      </c>
      <c r="X309">
        <v>6.7000000000000004E-2</v>
      </c>
      <c r="Y309">
        <v>-0.11</v>
      </c>
      <c r="Z309">
        <v>-9.5000000000000001E-2</v>
      </c>
      <c r="AA309">
        <v>0</v>
      </c>
      <c r="AB309">
        <v>0</v>
      </c>
      <c r="AC309">
        <v>0</v>
      </c>
      <c r="AD309">
        <v>0</v>
      </c>
      <c r="AE309">
        <v>0</v>
      </c>
      <c r="AF309">
        <v>0</v>
      </c>
    </row>
    <row r="310" spans="1:32" hidden="1" x14ac:dyDescent="0.25">
      <c r="A310" t="s">
        <v>419</v>
      </c>
      <c r="C310" t="s">
        <v>501</v>
      </c>
      <c r="D310">
        <v>54</v>
      </c>
      <c r="E310">
        <v>55</v>
      </c>
      <c r="F310">
        <v>0</v>
      </c>
      <c r="G310">
        <v>0</v>
      </c>
      <c r="H310">
        <v>1</v>
      </c>
      <c r="I310">
        <v>0</v>
      </c>
      <c r="J310" s="15">
        <v>1</v>
      </c>
      <c r="K310" t="s">
        <v>421</v>
      </c>
      <c r="L310" t="s">
        <v>34</v>
      </c>
      <c r="M310" t="s">
        <v>486</v>
      </c>
      <c r="N310" t="s">
        <v>95</v>
      </c>
      <c r="O310" s="15">
        <v>23403</v>
      </c>
      <c r="P310" t="s">
        <v>502</v>
      </c>
      <c r="R310">
        <v>2</v>
      </c>
      <c r="S310">
        <v>2</v>
      </c>
      <c r="T310" t="s">
        <v>47</v>
      </c>
      <c r="U310">
        <v>24.89</v>
      </c>
      <c r="V310">
        <v>-7.5999999999999998E-2</v>
      </c>
      <c r="W310">
        <v>-7.5999999999999998E-2</v>
      </c>
      <c r="X310">
        <v>0.111</v>
      </c>
      <c r="Y310">
        <v>-0.111</v>
      </c>
      <c r="Z310">
        <v>-6.9000000000000006E-2</v>
      </c>
      <c r="AA310">
        <v>0</v>
      </c>
      <c r="AB310">
        <v>0</v>
      </c>
      <c r="AC310">
        <v>0</v>
      </c>
      <c r="AD310">
        <v>0</v>
      </c>
      <c r="AE310">
        <v>0</v>
      </c>
      <c r="AF310">
        <v>0</v>
      </c>
    </row>
    <row r="311" spans="1:32" hidden="1" x14ac:dyDescent="0.25">
      <c r="A311" t="s">
        <v>419</v>
      </c>
      <c r="C311" t="s">
        <v>503</v>
      </c>
      <c r="D311">
        <v>55</v>
      </c>
      <c r="E311">
        <v>56</v>
      </c>
      <c r="F311">
        <v>0</v>
      </c>
      <c r="G311">
        <v>0</v>
      </c>
      <c r="H311">
        <v>2</v>
      </c>
      <c r="I311">
        <v>0</v>
      </c>
      <c r="J311" s="21">
        <v>0</v>
      </c>
      <c r="K311" t="s">
        <v>421</v>
      </c>
      <c r="L311" t="s">
        <v>34</v>
      </c>
      <c r="M311" t="s">
        <v>486</v>
      </c>
      <c r="N311" t="s">
        <v>95</v>
      </c>
      <c r="O311" s="21">
        <v>23403</v>
      </c>
      <c r="P311" t="s">
        <v>502</v>
      </c>
      <c r="R311">
        <v>2</v>
      </c>
      <c r="S311">
        <v>2</v>
      </c>
      <c r="T311" t="s">
        <v>47</v>
      </c>
      <c r="U311">
        <v>54.89</v>
      </c>
      <c r="V311">
        <v>0.17699999999999999</v>
      </c>
      <c r="W311">
        <v>-0.17899999999999999</v>
      </c>
      <c r="X311">
        <v>0.17699999999999999</v>
      </c>
      <c r="Y311">
        <v>-8.7999999999999995E-2</v>
      </c>
      <c r="Z311">
        <v>-0.14199999999999999</v>
      </c>
      <c r="AA311">
        <v>54.89</v>
      </c>
      <c r="AB311">
        <v>0.19400000000000001</v>
      </c>
      <c r="AC311">
        <v>-0.19600000000000001</v>
      </c>
      <c r="AD311">
        <v>0.19400000000000001</v>
      </c>
      <c r="AE311">
        <v>-0.108</v>
      </c>
      <c r="AF311">
        <v>-0.156</v>
      </c>
    </row>
    <row r="312" spans="1:32" hidden="1" x14ac:dyDescent="0.25">
      <c r="A312" t="s">
        <v>419</v>
      </c>
      <c r="C312" t="s">
        <v>504</v>
      </c>
      <c r="D312">
        <v>56</v>
      </c>
      <c r="E312">
        <v>0</v>
      </c>
      <c r="F312">
        <v>0</v>
      </c>
      <c r="G312">
        <v>0</v>
      </c>
      <c r="H312">
        <v>2</v>
      </c>
      <c r="I312">
        <v>0</v>
      </c>
      <c r="J312" s="15">
        <v>1</v>
      </c>
      <c r="K312" t="s">
        <v>421</v>
      </c>
      <c r="L312" t="s">
        <v>34</v>
      </c>
      <c r="M312" t="s">
        <v>486</v>
      </c>
      <c r="N312" t="s">
        <v>95</v>
      </c>
      <c r="O312" s="15">
        <v>23403</v>
      </c>
      <c r="P312" t="s">
        <v>502</v>
      </c>
      <c r="R312">
        <v>2</v>
      </c>
      <c r="S312">
        <v>2</v>
      </c>
      <c r="T312" t="s">
        <v>47</v>
      </c>
      <c r="U312">
        <v>40.93</v>
      </c>
      <c r="V312">
        <v>0.159</v>
      </c>
      <c r="W312">
        <v>8.9999999999999993E-3</v>
      </c>
      <c r="X312">
        <v>0.159</v>
      </c>
      <c r="Y312">
        <v>-0.184</v>
      </c>
      <c r="Z312">
        <v>-0.16500000000000001</v>
      </c>
      <c r="AA312">
        <v>0</v>
      </c>
      <c r="AB312">
        <v>0</v>
      </c>
      <c r="AC312">
        <v>0</v>
      </c>
      <c r="AD312">
        <v>0</v>
      </c>
      <c r="AE312">
        <v>0</v>
      </c>
      <c r="AF312">
        <v>0</v>
      </c>
    </row>
    <row r="313" spans="1:32" hidden="1" x14ac:dyDescent="0.25">
      <c r="A313" t="s">
        <v>419</v>
      </c>
      <c r="C313" t="s">
        <v>505</v>
      </c>
      <c r="D313">
        <v>57</v>
      </c>
      <c r="E313">
        <v>57</v>
      </c>
      <c r="F313">
        <v>0</v>
      </c>
      <c r="G313">
        <v>0</v>
      </c>
      <c r="H313">
        <v>4</v>
      </c>
      <c r="I313">
        <v>0</v>
      </c>
      <c r="J313" s="15">
        <v>1</v>
      </c>
      <c r="K313" t="s">
        <v>506</v>
      </c>
      <c r="L313" t="s">
        <v>115</v>
      </c>
      <c r="M313" t="s">
        <v>507</v>
      </c>
      <c r="N313" t="s">
        <v>117</v>
      </c>
      <c r="O313" s="15">
        <v>23404</v>
      </c>
      <c r="P313" t="s">
        <v>508</v>
      </c>
      <c r="R313">
        <v>3</v>
      </c>
      <c r="S313">
        <v>2</v>
      </c>
      <c r="T313" t="s">
        <v>47</v>
      </c>
      <c r="U313">
        <v>28</v>
      </c>
      <c r="V313">
        <v>9.2999999999999999E-2</v>
      </c>
      <c r="W313">
        <v>-0.20499999999999999</v>
      </c>
      <c r="X313">
        <v>3.0000000000000001E-3</v>
      </c>
      <c r="Y313">
        <v>-5.7000000000000002E-2</v>
      </c>
      <c r="Z313">
        <v>9.2999999999999999E-2</v>
      </c>
      <c r="AA313">
        <v>0</v>
      </c>
      <c r="AB313">
        <v>0</v>
      </c>
      <c r="AC313">
        <v>0</v>
      </c>
      <c r="AD313">
        <v>0</v>
      </c>
      <c r="AE313">
        <v>0</v>
      </c>
      <c r="AF313">
        <v>0</v>
      </c>
    </row>
    <row r="314" spans="1:32" hidden="1" x14ac:dyDescent="0.25">
      <c r="A314" t="s">
        <v>419</v>
      </c>
      <c r="C314" t="s">
        <v>509</v>
      </c>
      <c r="D314">
        <v>58</v>
      </c>
      <c r="E314">
        <v>58</v>
      </c>
      <c r="F314">
        <v>0</v>
      </c>
      <c r="G314">
        <v>0</v>
      </c>
      <c r="H314">
        <v>4</v>
      </c>
      <c r="I314">
        <v>0</v>
      </c>
      <c r="J314" s="21">
        <v>0</v>
      </c>
      <c r="K314" t="s">
        <v>506</v>
      </c>
      <c r="L314" t="s">
        <v>115</v>
      </c>
      <c r="M314" t="s">
        <v>507</v>
      </c>
      <c r="N314" t="s">
        <v>117</v>
      </c>
      <c r="O314" s="21">
        <v>23404</v>
      </c>
      <c r="P314" t="s">
        <v>508</v>
      </c>
      <c r="R314">
        <v>3</v>
      </c>
      <c r="S314">
        <v>2</v>
      </c>
      <c r="T314" t="s">
        <v>47</v>
      </c>
      <c r="U314">
        <v>24.22</v>
      </c>
      <c r="V314">
        <v>0.216</v>
      </c>
      <c r="W314">
        <v>-0.13800000000000001</v>
      </c>
      <c r="X314">
        <v>-0.17199999999999999</v>
      </c>
      <c r="Y314">
        <v>-1.0999999999999999E-2</v>
      </c>
      <c r="Z314">
        <v>0.216</v>
      </c>
      <c r="AA314">
        <v>24.22</v>
      </c>
      <c r="AB314">
        <v>0.22</v>
      </c>
      <c r="AC314">
        <v>-0.155</v>
      </c>
      <c r="AD314">
        <v>-0.18099999999999999</v>
      </c>
      <c r="AE314">
        <v>-1.2999999999999999E-2</v>
      </c>
      <c r="AF314">
        <v>0.22</v>
      </c>
    </row>
    <row r="315" spans="1:32" hidden="1" x14ac:dyDescent="0.25">
      <c r="A315" t="s">
        <v>419</v>
      </c>
      <c r="C315" t="s">
        <v>510</v>
      </c>
      <c r="D315">
        <v>59</v>
      </c>
      <c r="E315">
        <v>59</v>
      </c>
      <c r="F315">
        <v>0</v>
      </c>
      <c r="G315">
        <v>0</v>
      </c>
      <c r="H315">
        <v>3</v>
      </c>
      <c r="I315">
        <v>0</v>
      </c>
      <c r="J315" s="15">
        <v>1</v>
      </c>
      <c r="K315" t="s">
        <v>506</v>
      </c>
      <c r="L315" t="s">
        <v>115</v>
      </c>
      <c r="M315" t="s">
        <v>507</v>
      </c>
      <c r="N315" t="s">
        <v>117</v>
      </c>
      <c r="O315" s="15">
        <v>23404</v>
      </c>
      <c r="P315" t="s">
        <v>508</v>
      </c>
      <c r="R315">
        <v>3</v>
      </c>
      <c r="S315">
        <v>2</v>
      </c>
      <c r="T315" t="s">
        <v>47</v>
      </c>
      <c r="U315">
        <v>79.11</v>
      </c>
      <c r="V315">
        <v>7.9000000000000001E-2</v>
      </c>
      <c r="W315">
        <v>-0.107</v>
      </c>
      <c r="X315">
        <v>-3.6999999999999998E-2</v>
      </c>
      <c r="Y315">
        <v>7.9000000000000001E-2</v>
      </c>
      <c r="Z315">
        <v>-9.5000000000000001E-2</v>
      </c>
      <c r="AA315">
        <v>0</v>
      </c>
      <c r="AB315">
        <v>0</v>
      </c>
      <c r="AC315">
        <v>0</v>
      </c>
      <c r="AD315">
        <v>0</v>
      </c>
      <c r="AE315">
        <v>0</v>
      </c>
      <c r="AF315">
        <v>0</v>
      </c>
    </row>
    <row r="316" spans="1:32" hidden="1" x14ac:dyDescent="0.25">
      <c r="A316" t="s">
        <v>419</v>
      </c>
      <c r="C316" t="s">
        <v>511</v>
      </c>
      <c r="D316">
        <v>60</v>
      </c>
      <c r="E316">
        <v>60</v>
      </c>
      <c r="F316">
        <v>0</v>
      </c>
      <c r="G316">
        <v>0</v>
      </c>
      <c r="H316">
        <v>1</v>
      </c>
      <c r="I316">
        <v>0</v>
      </c>
      <c r="J316" s="21">
        <v>0</v>
      </c>
      <c r="K316" t="s">
        <v>506</v>
      </c>
      <c r="L316" t="s">
        <v>115</v>
      </c>
      <c r="M316" t="s">
        <v>507</v>
      </c>
      <c r="N316" t="s">
        <v>117</v>
      </c>
      <c r="O316" s="21">
        <v>23405</v>
      </c>
      <c r="P316" t="s">
        <v>512</v>
      </c>
      <c r="R316">
        <v>2</v>
      </c>
      <c r="S316">
        <v>3</v>
      </c>
      <c r="T316" t="s">
        <v>42</v>
      </c>
      <c r="U316">
        <v>59.11</v>
      </c>
      <c r="V316">
        <v>0.26200000000000001</v>
      </c>
      <c r="W316">
        <v>0.26200000000000001</v>
      </c>
      <c r="X316">
        <v>-0.24299999999999999</v>
      </c>
      <c r="Y316">
        <v>-0.13200000000000001</v>
      </c>
      <c r="Z316">
        <v>-0.13400000000000001</v>
      </c>
      <c r="AA316">
        <v>59.11</v>
      </c>
      <c r="AB316">
        <v>0.26100000000000001</v>
      </c>
      <c r="AC316">
        <v>0.26100000000000001</v>
      </c>
      <c r="AD316">
        <v>-0.24</v>
      </c>
      <c r="AE316">
        <v>-0.153</v>
      </c>
      <c r="AF316">
        <v>-0.14299999999999999</v>
      </c>
    </row>
    <row r="317" spans="1:32" hidden="1" x14ac:dyDescent="0.25">
      <c r="A317" t="s">
        <v>419</v>
      </c>
      <c r="C317" t="s">
        <v>513</v>
      </c>
      <c r="D317">
        <v>61</v>
      </c>
      <c r="E317">
        <v>61</v>
      </c>
      <c r="F317">
        <v>0</v>
      </c>
      <c r="G317">
        <v>0</v>
      </c>
      <c r="H317">
        <v>3</v>
      </c>
      <c r="I317">
        <v>0</v>
      </c>
      <c r="J317" s="21">
        <v>0</v>
      </c>
      <c r="K317" t="s">
        <v>506</v>
      </c>
      <c r="L317" t="s">
        <v>115</v>
      </c>
      <c r="M317" t="s">
        <v>507</v>
      </c>
      <c r="N317" t="s">
        <v>117</v>
      </c>
      <c r="O317" s="21">
        <v>23405</v>
      </c>
      <c r="P317" t="s">
        <v>512</v>
      </c>
      <c r="R317">
        <v>2</v>
      </c>
      <c r="S317">
        <v>3</v>
      </c>
      <c r="T317" t="s">
        <v>42</v>
      </c>
      <c r="U317">
        <v>67.11</v>
      </c>
      <c r="V317">
        <v>0.39500000000000002</v>
      </c>
      <c r="W317">
        <v>-0.41499999999999998</v>
      </c>
      <c r="X317">
        <v>-0.12</v>
      </c>
      <c r="Y317">
        <v>0.39500000000000002</v>
      </c>
      <c r="Z317">
        <v>-8.6999999999999994E-2</v>
      </c>
      <c r="AA317">
        <v>67.11</v>
      </c>
      <c r="AB317">
        <v>0.40799999999999997</v>
      </c>
      <c r="AC317">
        <v>-0.45</v>
      </c>
      <c r="AD317">
        <v>-0.11</v>
      </c>
      <c r="AE317">
        <v>0.40799999999999997</v>
      </c>
      <c r="AF317">
        <v>-8.3000000000000004E-2</v>
      </c>
    </row>
    <row r="318" spans="1:32" hidden="1" x14ac:dyDescent="0.25">
      <c r="A318" t="s">
        <v>419</v>
      </c>
      <c r="C318" t="s">
        <v>514</v>
      </c>
      <c r="D318">
        <v>62</v>
      </c>
      <c r="E318">
        <v>63</v>
      </c>
      <c r="F318">
        <v>0</v>
      </c>
      <c r="G318">
        <v>0</v>
      </c>
      <c r="H318">
        <v>2</v>
      </c>
      <c r="I318">
        <v>0</v>
      </c>
      <c r="J318" s="15">
        <v>1</v>
      </c>
      <c r="K318" t="s">
        <v>506</v>
      </c>
      <c r="L318" t="s">
        <v>115</v>
      </c>
      <c r="M318" t="s">
        <v>507</v>
      </c>
      <c r="N318" t="s">
        <v>117</v>
      </c>
      <c r="O318" s="15">
        <v>23406</v>
      </c>
      <c r="P318" t="s">
        <v>515</v>
      </c>
      <c r="R318">
        <v>2</v>
      </c>
      <c r="S318">
        <v>2</v>
      </c>
      <c r="T318" t="s">
        <v>47</v>
      </c>
      <c r="U318">
        <v>35.56</v>
      </c>
      <c r="V318">
        <v>0.13900000000000001</v>
      </c>
      <c r="W318">
        <v>-0.152</v>
      </c>
      <c r="X318">
        <v>0.13900000000000001</v>
      </c>
      <c r="Y318">
        <v>6.0000000000000001E-3</v>
      </c>
      <c r="Z318">
        <v>-0.18</v>
      </c>
      <c r="AA318">
        <v>0</v>
      </c>
      <c r="AB318">
        <v>0</v>
      </c>
      <c r="AC318">
        <v>0</v>
      </c>
      <c r="AD318">
        <v>0</v>
      </c>
      <c r="AE318">
        <v>0</v>
      </c>
      <c r="AF318">
        <v>0</v>
      </c>
    </row>
    <row r="319" spans="1:32" hidden="1" x14ac:dyDescent="0.25">
      <c r="A319" t="s">
        <v>419</v>
      </c>
      <c r="C319" t="s">
        <v>516</v>
      </c>
      <c r="D319">
        <v>63</v>
      </c>
      <c r="E319">
        <v>64</v>
      </c>
      <c r="F319">
        <v>0</v>
      </c>
      <c r="G319">
        <v>0</v>
      </c>
      <c r="H319">
        <v>1</v>
      </c>
      <c r="I319">
        <v>0</v>
      </c>
      <c r="J319" s="21">
        <v>0</v>
      </c>
      <c r="K319" t="s">
        <v>506</v>
      </c>
      <c r="L319" t="s">
        <v>115</v>
      </c>
      <c r="M319" t="s">
        <v>507</v>
      </c>
      <c r="N319" t="s">
        <v>117</v>
      </c>
      <c r="O319" s="21">
        <v>23406</v>
      </c>
      <c r="P319" t="s">
        <v>515</v>
      </c>
      <c r="R319">
        <v>2</v>
      </c>
      <c r="S319">
        <v>2</v>
      </c>
      <c r="T319" t="s">
        <v>47</v>
      </c>
      <c r="U319">
        <v>73.11</v>
      </c>
      <c r="V319">
        <v>0.26800000000000002</v>
      </c>
      <c r="W319">
        <v>0.26800000000000002</v>
      </c>
      <c r="X319">
        <v>-0.19800000000000001</v>
      </c>
      <c r="Y319">
        <v>-0.185</v>
      </c>
      <c r="Z319">
        <v>-0.161</v>
      </c>
      <c r="AA319">
        <v>73.11</v>
      </c>
      <c r="AB319">
        <v>0.28199999999999997</v>
      </c>
      <c r="AC319">
        <v>0.28199999999999997</v>
      </c>
      <c r="AD319">
        <v>-0.22</v>
      </c>
      <c r="AE319">
        <v>-0.19400000000000001</v>
      </c>
      <c r="AF319">
        <v>-0.17599999999999999</v>
      </c>
    </row>
    <row r="320" spans="1:32" hidden="1" x14ac:dyDescent="0.25">
      <c r="A320" t="s">
        <v>419</v>
      </c>
      <c r="C320" t="s">
        <v>517</v>
      </c>
      <c r="D320">
        <v>64</v>
      </c>
      <c r="E320">
        <v>65</v>
      </c>
      <c r="F320">
        <v>0</v>
      </c>
      <c r="G320">
        <v>0</v>
      </c>
      <c r="H320">
        <v>1</v>
      </c>
      <c r="I320">
        <v>0</v>
      </c>
      <c r="J320" s="21">
        <v>0</v>
      </c>
      <c r="K320" t="s">
        <v>506</v>
      </c>
      <c r="L320" t="s">
        <v>115</v>
      </c>
      <c r="M320" t="s">
        <v>507</v>
      </c>
      <c r="N320" t="s">
        <v>117</v>
      </c>
      <c r="O320" s="21">
        <v>23406</v>
      </c>
      <c r="P320" t="s">
        <v>515</v>
      </c>
      <c r="R320">
        <v>2</v>
      </c>
      <c r="S320">
        <v>2</v>
      </c>
      <c r="T320" t="s">
        <v>47</v>
      </c>
      <c r="U320">
        <v>69.56</v>
      </c>
      <c r="V320">
        <v>0.14399999999999999</v>
      </c>
      <c r="W320">
        <v>0.14399999999999999</v>
      </c>
      <c r="X320">
        <v>-0.16800000000000001</v>
      </c>
      <c r="Y320">
        <v>-8.1000000000000003E-2</v>
      </c>
      <c r="Z320">
        <v>-0.127</v>
      </c>
      <c r="AA320">
        <v>69.56</v>
      </c>
      <c r="AB320">
        <v>0.157</v>
      </c>
      <c r="AC320">
        <v>0.157</v>
      </c>
      <c r="AD320">
        <v>-0.16900000000000001</v>
      </c>
      <c r="AE320">
        <v>-0.1</v>
      </c>
      <c r="AF320">
        <v>-0.151</v>
      </c>
    </row>
    <row r="321" spans="1:32" hidden="1" x14ac:dyDescent="0.25">
      <c r="A321" t="s">
        <v>419</v>
      </c>
      <c r="C321" t="s">
        <v>518</v>
      </c>
      <c r="D321">
        <v>65</v>
      </c>
      <c r="E321">
        <v>66</v>
      </c>
      <c r="F321">
        <v>0</v>
      </c>
      <c r="G321">
        <v>0</v>
      </c>
      <c r="H321">
        <v>4</v>
      </c>
      <c r="I321">
        <v>0</v>
      </c>
      <c r="J321" s="21">
        <v>0</v>
      </c>
      <c r="K321" t="s">
        <v>506</v>
      </c>
      <c r="L321" t="s">
        <v>115</v>
      </c>
      <c r="M321" t="s">
        <v>507</v>
      </c>
      <c r="N321" t="s">
        <v>117</v>
      </c>
      <c r="O321" s="21">
        <v>23407</v>
      </c>
      <c r="P321" t="s">
        <v>519</v>
      </c>
      <c r="R321">
        <v>3</v>
      </c>
      <c r="S321">
        <v>2</v>
      </c>
      <c r="T321" t="s">
        <v>47</v>
      </c>
      <c r="U321">
        <v>67.33</v>
      </c>
      <c r="V321">
        <v>0.11799999999999999</v>
      </c>
      <c r="W321">
        <v>-0.121</v>
      </c>
      <c r="X321">
        <v>-0.109</v>
      </c>
      <c r="Y321">
        <v>-0.107</v>
      </c>
      <c r="Z321">
        <v>0.11799999999999999</v>
      </c>
      <c r="AA321">
        <v>67.33</v>
      </c>
      <c r="AB321">
        <v>0.106</v>
      </c>
      <c r="AC321">
        <v>-0.13400000000000001</v>
      </c>
      <c r="AD321">
        <v>-0.114</v>
      </c>
      <c r="AE321">
        <v>-0.10199999999999999</v>
      </c>
      <c r="AF321">
        <v>0.106</v>
      </c>
    </row>
    <row r="322" spans="1:32" hidden="1" x14ac:dyDescent="0.25">
      <c r="A322" t="s">
        <v>419</v>
      </c>
      <c r="C322" t="s">
        <v>520</v>
      </c>
      <c r="D322">
        <v>66</v>
      </c>
      <c r="E322">
        <v>67</v>
      </c>
      <c r="F322">
        <v>0</v>
      </c>
      <c r="G322">
        <v>0</v>
      </c>
      <c r="H322">
        <v>4</v>
      </c>
      <c r="I322">
        <v>0</v>
      </c>
      <c r="J322" s="15">
        <v>1</v>
      </c>
      <c r="K322" t="s">
        <v>506</v>
      </c>
      <c r="L322" t="s">
        <v>115</v>
      </c>
      <c r="M322" t="s">
        <v>507</v>
      </c>
      <c r="N322" t="s">
        <v>117</v>
      </c>
      <c r="O322" s="15">
        <v>23407</v>
      </c>
      <c r="P322" t="s">
        <v>519</v>
      </c>
      <c r="R322">
        <v>3</v>
      </c>
      <c r="S322">
        <v>2</v>
      </c>
      <c r="T322" t="s">
        <v>47</v>
      </c>
      <c r="U322">
        <v>42</v>
      </c>
      <c r="V322">
        <v>8.8999999999999996E-2</v>
      </c>
      <c r="W322">
        <v>-7.3999999999999996E-2</v>
      </c>
      <c r="X322">
        <v>-0.16300000000000001</v>
      </c>
      <c r="Y322">
        <v>-3.6999999999999998E-2</v>
      </c>
      <c r="Z322">
        <v>8.8999999999999996E-2</v>
      </c>
      <c r="AA322">
        <v>0</v>
      </c>
      <c r="AB322">
        <v>0</v>
      </c>
      <c r="AC322">
        <v>0</v>
      </c>
      <c r="AD322">
        <v>0</v>
      </c>
      <c r="AE322">
        <v>0</v>
      </c>
      <c r="AF322">
        <v>0</v>
      </c>
    </row>
    <row r="323" spans="1:32" hidden="1" x14ac:dyDescent="0.25">
      <c r="A323" t="s">
        <v>419</v>
      </c>
      <c r="C323" t="s">
        <v>521</v>
      </c>
      <c r="D323">
        <v>67</v>
      </c>
      <c r="E323">
        <v>68</v>
      </c>
      <c r="F323">
        <v>0</v>
      </c>
      <c r="G323">
        <v>0</v>
      </c>
      <c r="H323">
        <v>4</v>
      </c>
      <c r="I323">
        <v>0</v>
      </c>
      <c r="J323" s="21">
        <v>0</v>
      </c>
      <c r="K323" t="s">
        <v>506</v>
      </c>
      <c r="L323" t="s">
        <v>115</v>
      </c>
      <c r="M323" t="s">
        <v>507</v>
      </c>
      <c r="N323" t="s">
        <v>117</v>
      </c>
      <c r="O323" s="21">
        <v>23407</v>
      </c>
      <c r="P323" t="s">
        <v>519</v>
      </c>
      <c r="R323">
        <v>3</v>
      </c>
      <c r="S323">
        <v>2</v>
      </c>
      <c r="T323" t="s">
        <v>47</v>
      </c>
      <c r="U323">
        <v>76.44</v>
      </c>
      <c r="V323">
        <v>0.14799999999999999</v>
      </c>
      <c r="W323">
        <v>-0.20399999999999999</v>
      </c>
      <c r="X323">
        <v>-0.128</v>
      </c>
      <c r="Y323">
        <v>-0.127</v>
      </c>
      <c r="Z323">
        <v>0.14799999999999999</v>
      </c>
      <c r="AA323">
        <v>76.44</v>
      </c>
      <c r="AB323">
        <v>0.14299999999999999</v>
      </c>
      <c r="AC323">
        <v>-0.19900000000000001</v>
      </c>
      <c r="AD323">
        <v>-0.126</v>
      </c>
      <c r="AE323">
        <v>-0.14000000000000001</v>
      </c>
      <c r="AF323">
        <v>0.14299999999999999</v>
      </c>
    </row>
    <row r="324" spans="1:32" hidden="1" x14ac:dyDescent="0.25">
      <c r="A324" t="s">
        <v>419</v>
      </c>
      <c r="C324" t="s">
        <v>522</v>
      </c>
      <c r="D324">
        <v>68</v>
      </c>
      <c r="E324">
        <v>70</v>
      </c>
      <c r="F324">
        <v>0</v>
      </c>
      <c r="G324">
        <v>0</v>
      </c>
      <c r="H324">
        <v>2</v>
      </c>
      <c r="I324">
        <v>0</v>
      </c>
      <c r="J324" s="21">
        <v>0</v>
      </c>
      <c r="K324" t="s">
        <v>506</v>
      </c>
      <c r="L324" t="s">
        <v>115</v>
      </c>
      <c r="M324" t="s">
        <v>523</v>
      </c>
      <c r="N324" t="s">
        <v>143</v>
      </c>
      <c r="O324" s="21">
        <v>23408</v>
      </c>
      <c r="P324" t="s">
        <v>524</v>
      </c>
      <c r="R324">
        <v>2</v>
      </c>
      <c r="S324">
        <v>2</v>
      </c>
      <c r="T324" t="s">
        <v>47</v>
      </c>
      <c r="U324">
        <v>57.56</v>
      </c>
      <c r="V324">
        <v>0.16</v>
      </c>
      <c r="W324">
        <v>-0.105</v>
      </c>
      <c r="X324">
        <v>0.16</v>
      </c>
      <c r="Y324">
        <v>-0.20699999999999999</v>
      </c>
      <c r="Z324">
        <v>-5.2999999999999999E-2</v>
      </c>
      <c r="AA324">
        <v>57.56</v>
      </c>
      <c r="AB324">
        <v>0.13500000000000001</v>
      </c>
      <c r="AC324">
        <v>-0.10199999999999999</v>
      </c>
      <c r="AD324">
        <v>0.13500000000000001</v>
      </c>
      <c r="AE324">
        <v>-0.215</v>
      </c>
      <c r="AF324">
        <v>-3.7999999999999999E-2</v>
      </c>
    </row>
    <row r="325" spans="1:32" hidden="1" x14ac:dyDescent="0.25">
      <c r="A325" t="s">
        <v>419</v>
      </c>
      <c r="C325" t="s">
        <v>525</v>
      </c>
      <c r="D325">
        <v>69</v>
      </c>
      <c r="E325">
        <v>71</v>
      </c>
      <c r="F325">
        <v>0</v>
      </c>
      <c r="G325">
        <v>0</v>
      </c>
      <c r="H325">
        <v>1</v>
      </c>
      <c r="I325">
        <v>0</v>
      </c>
      <c r="J325" s="15">
        <v>1</v>
      </c>
      <c r="K325" t="s">
        <v>506</v>
      </c>
      <c r="L325" t="s">
        <v>115</v>
      </c>
      <c r="M325" t="s">
        <v>523</v>
      </c>
      <c r="N325" t="s">
        <v>143</v>
      </c>
      <c r="O325" s="15">
        <v>23408</v>
      </c>
      <c r="P325" t="s">
        <v>524</v>
      </c>
      <c r="R325">
        <v>2</v>
      </c>
      <c r="S325">
        <v>2</v>
      </c>
      <c r="T325" t="s">
        <v>47</v>
      </c>
      <c r="U325">
        <v>14.22</v>
      </c>
      <c r="V325">
        <v>0.19</v>
      </c>
      <c r="W325">
        <v>0.19</v>
      </c>
      <c r="X325">
        <v>-0.123</v>
      </c>
      <c r="Y325">
        <v>9.2999999999999999E-2</v>
      </c>
      <c r="Z325">
        <v>-0.21199999999999999</v>
      </c>
      <c r="AA325">
        <v>0</v>
      </c>
      <c r="AB325">
        <v>0</v>
      </c>
      <c r="AC325">
        <v>0</v>
      </c>
      <c r="AD325">
        <v>0</v>
      </c>
      <c r="AE325">
        <v>0</v>
      </c>
      <c r="AF325">
        <v>0</v>
      </c>
    </row>
    <row r="326" spans="1:32" hidden="1" x14ac:dyDescent="0.25">
      <c r="A326" t="s">
        <v>419</v>
      </c>
      <c r="C326" t="s">
        <v>526</v>
      </c>
      <c r="D326">
        <v>70</v>
      </c>
      <c r="E326">
        <v>72</v>
      </c>
      <c r="F326">
        <v>0</v>
      </c>
      <c r="G326">
        <v>0</v>
      </c>
      <c r="H326">
        <v>3</v>
      </c>
      <c r="I326">
        <v>0</v>
      </c>
      <c r="J326" s="21">
        <v>0</v>
      </c>
      <c r="K326" t="s">
        <v>506</v>
      </c>
      <c r="L326" t="s">
        <v>115</v>
      </c>
      <c r="M326" t="s">
        <v>523</v>
      </c>
      <c r="N326" t="s">
        <v>143</v>
      </c>
      <c r="O326" s="21">
        <v>23409</v>
      </c>
      <c r="P326" t="s">
        <v>527</v>
      </c>
      <c r="R326">
        <v>2</v>
      </c>
      <c r="S326">
        <v>1</v>
      </c>
      <c r="T326" t="s">
        <v>38</v>
      </c>
      <c r="U326">
        <v>70.67</v>
      </c>
      <c r="V326">
        <v>0.28499999999999998</v>
      </c>
      <c r="W326">
        <v>-0.24399999999999999</v>
      </c>
      <c r="X326">
        <v>-6.3E-2</v>
      </c>
      <c r="Y326">
        <v>0.28499999999999998</v>
      </c>
      <c r="Z326">
        <v>-0.23300000000000001</v>
      </c>
      <c r="AA326">
        <v>70.67</v>
      </c>
      <c r="AB326">
        <v>0.29299999999999998</v>
      </c>
      <c r="AC326">
        <v>-0.25800000000000001</v>
      </c>
      <c r="AD326">
        <v>-8.3000000000000004E-2</v>
      </c>
      <c r="AE326">
        <v>0.29299999999999998</v>
      </c>
      <c r="AF326">
        <v>-0.23599999999999999</v>
      </c>
    </row>
    <row r="327" spans="1:32" hidden="1" x14ac:dyDescent="0.25">
      <c r="A327" t="s">
        <v>419</v>
      </c>
      <c r="C327" t="s">
        <v>528</v>
      </c>
      <c r="D327">
        <v>71</v>
      </c>
      <c r="E327">
        <v>73</v>
      </c>
      <c r="F327">
        <v>0</v>
      </c>
      <c r="G327">
        <v>0</v>
      </c>
      <c r="H327">
        <v>2</v>
      </c>
      <c r="I327">
        <v>0</v>
      </c>
      <c r="J327" s="21">
        <v>0</v>
      </c>
      <c r="K327" t="s">
        <v>506</v>
      </c>
      <c r="L327" t="s">
        <v>115</v>
      </c>
      <c r="M327" t="s">
        <v>523</v>
      </c>
      <c r="N327" t="s">
        <v>143</v>
      </c>
      <c r="O327" s="21">
        <v>23409</v>
      </c>
      <c r="P327" t="s">
        <v>527</v>
      </c>
      <c r="R327">
        <v>2</v>
      </c>
      <c r="S327">
        <v>1</v>
      </c>
      <c r="T327" t="s">
        <v>38</v>
      </c>
      <c r="U327">
        <v>68.22</v>
      </c>
      <c r="V327">
        <v>0.32400000000000001</v>
      </c>
      <c r="W327">
        <v>-0.34699999999999998</v>
      </c>
      <c r="X327">
        <v>0.32400000000000001</v>
      </c>
      <c r="Y327">
        <v>-0.08</v>
      </c>
      <c r="Z327">
        <v>-0.16</v>
      </c>
      <c r="AA327">
        <v>68.22</v>
      </c>
      <c r="AB327">
        <v>0.32700000000000001</v>
      </c>
      <c r="AC327">
        <v>-0.35599999999999998</v>
      </c>
      <c r="AD327">
        <v>0.32700000000000001</v>
      </c>
      <c r="AE327">
        <v>-8.8999999999999996E-2</v>
      </c>
      <c r="AF327">
        <v>-0.17399999999999999</v>
      </c>
    </row>
    <row r="328" spans="1:32" hidden="1" x14ac:dyDescent="0.25">
      <c r="A328" t="s">
        <v>419</v>
      </c>
      <c r="C328" t="s">
        <v>529</v>
      </c>
      <c r="D328">
        <v>72</v>
      </c>
      <c r="E328">
        <v>74</v>
      </c>
      <c r="F328">
        <v>0</v>
      </c>
      <c r="G328">
        <v>0</v>
      </c>
      <c r="H328">
        <v>4</v>
      </c>
      <c r="I328">
        <v>0</v>
      </c>
      <c r="J328" s="21">
        <v>0</v>
      </c>
      <c r="K328" t="s">
        <v>506</v>
      </c>
      <c r="L328" t="s">
        <v>115</v>
      </c>
      <c r="M328" t="s">
        <v>523</v>
      </c>
      <c r="N328" t="s">
        <v>143</v>
      </c>
      <c r="O328" s="21">
        <v>23410</v>
      </c>
      <c r="P328" t="s">
        <v>530</v>
      </c>
      <c r="R328">
        <v>1</v>
      </c>
      <c r="S328">
        <v>2</v>
      </c>
      <c r="T328" t="s">
        <v>47</v>
      </c>
      <c r="U328">
        <v>55.33</v>
      </c>
      <c r="V328">
        <v>0.22500000000000001</v>
      </c>
      <c r="W328">
        <v>-0.19700000000000001</v>
      </c>
      <c r="X328">
        <v>-0.11700000000000001</v>
      </c>
      <c r="Y328">
        <v>-0.17100000000000001</v>
      </c>
      <c r="Z328">
        <v>0.22500000000000001</v>
      </c>
      <c r="AA328">
        <v>55.33</v>
      </c>
      <c r="AB328">
        <v>0.23899999999999999</v>
      </c>
      <c r="AC328">
        <v>-0.20699999999999999</v>
      </c>
      <c r="AD328">
        <v>-0.113</v>
      </c>
      <c r="AE328">
        <v>-0.20399999999999999</v>
      </c>
      <c r="AF328">
        <v>0.23899999999999999</v>
      </c>
    </row>
    <row r="329" spans="1:32" hidden="1" x14ac:dyDescent="0.25">
      <c r="A329" t="s">
        <v>419</v>
      </c>
      <c r="C329" t="s">
        <v>531</v>
      </c>
      <c r="D329">
        <v>73</v>
      </c>
      <c r="E329">
        <v>75</v>
      </c>
      <c r="F329">
        <v>0</v>
      </c>
      <c r="G329">
        <v>0</v>
      </c>
      <c r="H329">
        <v>1</v>
      </c>
      <c r="I329">
        <v>0</v>
      </c>
      <c r="J329" s="15">
        <v>1</v>
      </c>
      <c r="K329" t="s">
        <v>506</v>
      </c>
      <c r="L329" t="s">
        <v>115</v>
      </c>
      <c r="M329" t="s">
        <v>523</v>
      </c>
      <c r="N329" t="s">
        <v>143</v>
      </c>
      <c r="O329" s="15">
        <v>23410</v>
      </c>
      <c r="P329" t="s">
        <v>530</v>
      </c>
      <c r="R329">
        <v>1</v>
      </c>
      <c r="S329">
        <v>2</v>
      </c>
      <c r="T329" t="s">
        <v>47</v>
      </c>
      <c r="U329">
        <v>63.11</v>
      </c>
      <c r="V329">
        <v>0.215</v>
      </c>
      <c r="W329">
        <v>0.215</v>
      </c>
      <c r="X329">
        <v>-7.0000000000000007E-2</v>
      </c>
      <c r="Y329">
        <v>-0.16600000000000001</v>
      </c>
      <c r="Z329">
        <v>-0.19500000000000001</v>
      </c>
      <c r="AA329">
        <v>0</v>
      </c>
      <c r="AB329">
        <v>0</v>
      </c>
      <c r="AC329">
        <v>0</v>
      </c>
      <c r="AD329">
        <v>0</v>
      </c>
      <c r="AE329">
        <v>0</v>
      </c>
      <c r="AF329">
        <v>0</v>
      </c>
    </row>
    <row r="330" spans="1:32" hidden="1" x14ac:dyDescent="0.25">
      <c r="A330" t="s">
        <v>419</v>
      </c>
      <c r="C330" t="s">
        <v>532</v>
      </c>
      <c r="D330">
        <v>74</v>
      </c>
      <c r="E330">
        <v>76</v>
      </c>
      <c r="F330">
        <v>0</v>
      </c>
      <c r="G330">
        <v>0</v>
      </c>
      <c r="H330">
        <v>2</v>
      </c>
      <c r="I330">
        <v>0</v>
      </c>
      <c r="J330" s="21">
        <v>0</v>
      </c>
      <c r="K330" t="s">
        <v>506</v>
      </c>
      <c r="L330" t="s">
        <v>115</v>
      </c>
      <c r="M330" t="s">
        <v>523</v>
      </c>
      <c r="N330" t="s">
        <v>143</v>
      </c>
      <c r="O330" s="21">
        <v>23411</v>
      </c>
      <c r="P330" t="s">
        <v>533</v>
      </c>
      <c r="R330">
        <v>2</v>
      </c>
      <c r="S330">
        <v>2</v>
      </c>
      <c r="T330" t="s">
        <v>47</v>
      </c>
      <c r="U330">
        <v>72.44</v>
      </c>
      <c r="V330">
        <v>0.29899999999999999</v>
      </c>
      <c r="W330">
        <v>-0.05</v>
      </c>
      <c r="X330">
        <v>0.29899999999999999</v>
      </c>
      <c r="Y330">
        <v>-0.24299999999999999</v>
      </c>
      <c r="Z330">
        <v>-0.23499999999999999</v>
      </c>
      <c r="AA330">
        <v>72.44</v>
      </c>
      <c r="AB330">
        <v>0.28100000000000003</v>
      </c>
      <c r="AC330">
        <v>-4.7E-2</v>
      </c>
      <c r="AD330">
        <v>0.28100000000000003</v>
      </c>
      <c r="AE330">
        <v>-0.22600000000000001</v>
      </c>
      <c r="AF330">
        <v>-0.25</v>
      </c>
    </row>
    <row r="331" spans="1:32" hidden="1" x14ac:dyDescent="0.25">
      <c r="A331" t="s">
        <v>419</v>
      </c>
      <c r="C331" t="s">
        <v>534</v>
      </c>
      <c r="D331">
        <v>75</v>
      </c>
      <c r="E331">
        <v>77</v>
      </c>
      <c r="F331">
        <v>0</v>
      </c>
      <c r="G331">
        <v>0</v>
      </c>
      <c r="H331">
        <v>1</v>
      </c>
      <c r="I331">
        <v>0</v>
      </c>
      <c r="J331" s="21">
        <v>0</v>
      </c>
      <c r="K331" t="s">
        <v>506</v>
      </c>
      <c r="L331" t="s">
        <v>115</v>
      </c>
      <c r="M331" t="s">
        <v>523</v>
      </c>
      <c r="N331" t="s">
        <v>143</v>
      </c>
      <c r="O331" s="21">
        <v>23411</v>
      </c>
      <c r="P331" t="s">
        <v>533</v>
      </c>
      <c r="R331">
        <v>2</v>
      </c>
      <c r="S331">
        <v>2</v>
      </c>
      <c r="T331" t="s">
        <v>47</v>
      </c>
      <c r="U331">
        <v>74.22</v>
      </c>
      <c r="V331">
        <v>0.32700000000000001</v>
      </c>
      <c r="W331">
        <v>0.32700000000000001</v>
      </c>
      <c r="X331">
        <v>-0.25600000000000001</v>
      </c>
      <c r="Y331">
        <v>-0.17799999999999999</v>
      </c>
      <c r="Z331">
        <v>-0.21</v>
      </c>
      <c r="AA331">
        <v>74.22</v>
      </c>
      <c r="AB331">
        <v>0.31</v>
      </c>
      <c r="AC331">
        <v>0.31</v>
      </c>
      <c r="AD331">
        <v>-0.26300000000000001</v>
      </c>
      <c r="AE331">
        <v>-0.16800000000000001</v>
      </c>
      <c r="AF331">
        <v>-0.20899999999999999</v>
      </c>
    </row>
    <row r="332" spans="1:32" hidden="1" x14ac:dyDescent="0.25">
      <c r="A332" t="s">
        <v>419</v>
      </c>
      <c r="C332" t="s">
        <v>535</v>
      </c>
      <c r="D332">
        <v>76</v>
      </c>
      <c r="E332">
        <v>78</v>
      </c>
      <c r="F332">
        <v>0</v>
      </c>
      <c r="G332">
        <v>0</v>
      </c>
      <c r="H332">
        <v>2</v>
      </c>
      <c r="I332">
        <v>0</v>
      </c>
      <c r="J332" s="15">
        <v>1</v>
      </c>
      <c r="K332" t="s">
        <v>506</v>
      </c>
      <c r="L332" t="s">
        <v>115</v>
      </c>
      <c r="M332" t="s">
        <v>523</v>
      </c>
      <c r="N332" t="s">
        <v>143</v>
      </c>
      <c r="O332" s="15">
        <v>23412</v>
      </c>
      <c r="P332" t="s">
        <v>536</v>
      </c>
      <c r="R332">
        <v>1</v>
      </c>
      <c r="S332">
        <v>1</v>
      </c>
      <c r="T332" t="s">
        <v>38</v>
      </c>
      <c r="U332">
        <v>89.33</v>
      </c>
      <c r="V332">
        <v>5.2999999999999999E-2</v>
      </c>
      <c r="W332">
        <v>-0.14399999999999999</v>
      </c>
      <c r="X332">
        <v>5.2999999999999999E-2</v>
      </c>
      <c r="Y332">
        <v>-2.1999999999999999E-2</v>
      </c>
      <c r="Z332">
        <v>1E-3</v>
      </c>
      <c r="AA332">
        <v>0</v>
      </c>
      <c r="AB332">
        <v>0</v>
      </c>
      <c r="AC332">
        <v>0</v>
      </c>
      <c r="AD332">
        <v>0</v>
      </c>
      <c r="AE332">
        <v>0</v>
      </c>
      <c r="AF332">
        <v>0</v>
      </c>
    </row>
    <row r="333" spans="1:32" hidden="1" x14ac:dyDescent="0.25">
      <c r="A333" t="s">
        <v>419</v>
      </c>
      <c r="C333" t="s">
        <v>537</v>
      </c>
      <c r="D333">
        <v>77</v>
      </c>
      <c r="E333">
        <v>79</v>
      </c>
      <c r="F333">
        <v>0</v>
      </c>
      <c r="G333">
        <v>0</v>
      </c>
      <c r="H333">
        <v>4</v>
      </c>
      <c r="I333">
        <v>0</v>
      </c>
      <c r="J333" s="21">
        <v>0</v>
      </c>
      <c r="K333" t="s">
        <v>506</v>
      </c>
      <c r="L333" t="s">
        <v>115</v>
      </c>
      <c r="M333" t="s">
        <v>523</v>
      </c>
      <c r="N333" t="s">
        <v>143</v>
      </c>
      <c r="O333" s="21">
        <v>23412</v>
      </c>
      <c r="P333" t="s">
        <v>536</v>
      </c>
      <c r="R333">
        <v>1</v>
      </c>
      <c r="S333">
        <v>1</v>
      </c>
      <c r="T333" t="s">
        <v>38</v>
      </c>
      <c r="U333">
        <v>85.56</v>
      </c>
      <c r="V333">
        <v>0.253</v>
      </c>
      <c r="W333">
        <v>-0.20100000000000001</v>
      </c>
      <c r="X333">
        <v>-9.7000000000000003E-2</v>
      </c>
      <c r="Y333">
        <v>-0.223</v>
      </c>
      <c r="Z333">
        <v>0.253</v>
      </c>
      <c r="AA333">
        <v>85.56</v>
      </c>
      <c r="AB333">
        <v>0.26600000000000001</v>
      </c>
      <c r="AC333">
        <v>-0.22</v>
      </c>
      <c r="AD333">
        <v>-0.10100000000000001</v>
      </c>
      <c r="AE333">
        <v>-0.23799999999999999</v>
      </c>
      <c r="AF333">
        <v>0.26600000000000001</v>
      </c>
    </row>
    <row r="334" spans="1:32" hidden="1" x14ac:dyDescent="0.25">
      <c r="A334" t="s">
        <v>419</v>
      </c>
      <c r="C334" t="s">
        <v>538</v>
      </c>
      <c r="D334">
        <v>78</v>
      </c>
      <c r="E334">
        <v>80</v>
      </c>
      <c r="F334">
        <v>0</v>
      </c>
      <c r="G334">
        <v>0</v>
      </c>
      <c r="H334">
        <v>1</v>
      </c>
      <c r="I334">
        <v>0</v>
      </c>
      <c r="J334" s="15">
        <v>1</v>
      </c>
      <c r="K334" t="s">
        <v>506</v>
      </c>
      <c r="L334" t="s">
        <v>115</v>
      </c>
      <c r="M334" t="s">
        <v>523</v>
      </c>
      <c r="N334" t="s">
        <v>143</v>
      </c>
      <c r="O334" s="15">
        <v>51968</v>
      </c>
      <c r="P334" t="s">
        <v>539</v>
      </c>
      <c r="R334">
        <v>1</v>
      </c>
      <c r="S334">
        <v>3</v>
      </c>
      <c r="T334" t="s">
        <v>42</v>
      </c>
      <c r="U334">
        <v>78.67</v>
      </c>
      <c r="V334">
        <v>1.6E-2</v>
      </c>
      <c r="W334">
        <v>1.6E-2</v>
      </c>
      <c r="X334">
        <v>-8.4000000000000005E-2</v>
      </c>
      <c r="Y334">
        <v>1.4999999999999999E-2</v>
      </c>
      <c r="Z334">
        <v>-7.5999999999999998E-2</v>
      </c>
      <c r="AA334">
        <v>0</v>
      </c>
      <c r="AB334">
        <v>0</v>
      </c>
      <c r="AC334">
        <v>0</v>
      </c>
      <c r="AD334">
        <v>0</v>
      </c>
      <c r="AE334">
        <v>0</v>
      </c>
      <c r="AF334">
        <v>0</v>
      </c>
    </row>
    <row r="335" spans="1:32" hidden="1" x14ac:dyDescent="0.25">
      <c r="A335" t="s">
        <v>419</v>
      </c>
      <c r="C335" t="s">
        <v>540</v>
      </c>
      <c r="D335">
        <v>79</v>
      </c>
      <c r="E335">
        <v>81</v>
      </c>
      <c r="F335">
        <v>0</v>
      </c>
      <c r="G335">
        <v>0</v>
      </c>
      <c r="H335">
        <v>3</v>
      </c>
      <c r="I335">
        <v>0</v>
      </c>
      <c r="J335" s="15">
        <v>1</v>
      </c>
      <c r="K335" t="s">
        <v>506</v>
      </c>
      <c r="L335" t="s">
        <v>115</v>
      </c>
      <c r="M335" t="s">
        <v>523</v>
      </c>
      <c r="N335" t="s">
        <v>143</v>
      </c>
      <c r="O335" s="15">
        <v>51968</v>
      </c>
      <c r="P335" t="s">
        <v>539</v>
      </c>
      <c r="R335">
        <v>1</v>
      </c>
      <c r="S335">
        <v>3</v>
      </c>
      <c r="T335" t="s">
        <v>42</v>
      </c>
      <c r="U335">
        <v>39.33</v>
      </c>
      <c r="V335">
        <v>7.0000000000000007E-2</v>
      </c>
      <c r="W335">
        <v>-0.111</v>
      </c>
      <c r="X335">
        <v>-3.2000000000000001E-2</v>
      </c>
      <c r="Y335">
        <v>7.0000000000000007E-2</v>
      </c>
      <c r="Z335">
        <v>-0.11</v>
      </c>
      <c r="AA335">
        <v>0</v>
      </c>
      <c r="AB335">
        <v>0</v>
      </c>
      <c r="AC335">
        <v>0</v>
      </c>
      <c r="AD335">
        <v>0</v>
      </c>
      <c r="AE335">
        <v>0</v>
      </c>
      <c r="AF335">
        <v>0</v>
      </c>
    </row>
    <row r="336" spans="1:32" hidden="1" x14ac:dyDescent="0.25">
      <c r="A336" t="s">
        <v>419</v>
      </c>
      <c r="C336" t="s">
        <v>541</v>
      </c>
      <c r="D336">
        <v>80</v>
      </c>
      <c r="E336">
        <v>82</v>
      </c>
      <c r="F336">
        <v>0</v>
      </c>
      <c r="G336">
        <v>0</v>
      </c>
      <c r="H336">
        <v>2</v>
      </c>
      <c r="I336">
        <v>0</v>
      </c>
      <c r="J336" s="15">
        <v>1</v>
      </c>
      <c r="K336" t="s">
        <v>506</v>
      </c>
      <c r="L336" t="s">
        <v>115</v>
      </c>
      <c r="M336" t="s">
        <v>523</v>
      </c>
      <c r="N336" t="s">
        <v>143</v>
      </c>
      <c r="O336" s="15">
        <v>51973</v>
      </c>
      <c r="P336" t="s">
        <v>542</v>
      </c>
      <c r="R336">
        <v>1</v>
      </c>
      <c r="S336">
        <v>2</v>
      </c>
      <c r="T336" t="s">
        <v>47</v>
      </c>
      <c r="U336">
        <v>63.56</v>
      </c>
      <c r="V336">
        <v>0.124</v>
      </c>
      <c r="W336">
        <v>-0.126</v>
      </c>
      <c r="X336">
        <v>0.124</v>
      </c>
      <c r="Y336">
        <v>-8.2000000000000003E-2</v>
      </c>
      <c r="Z336">
        <v>-0.13700000000000001</v>
      </c>
      <c r="AA336">
        <v>0</v>
      </c>
      <c r="AB336">
        <v>0</v>
      </c>
      <c r="AC336">
        <v>0</v>
      </c>
      <c r="AD336">
        <v>0</v>
      </c>
      <c r="AE336">
        <v>0</v>
      </c>
      <c r="AF336">
        <v>0</v>
      </c>
    </row>
    <row r="337" spans="1:32" hidden="1" x14ac:dyDescent="0.25">
      <c r="A337" t="s">
        <v>419</v>
      </c>
      <c r="C337" t="s">
        <v>543</v>
      </c>
      <c r="D337">
        <v>81</v>
      </c>
      <c r="E337">
        <v>83</v>
      </c>
      <c r="F337">
        <v>0</v>
      </c>
      <c r="G337">
        <v>0</v>
      </c>
      <c r="H337">
        <v>3</v>
      </c>
      <c r="I337">
        <v>0</v>
      </c>
      <c r="J337" s="21">
        <v>0</v>
      </c>
      <c r="K337" t="s">
        <v>506</v>
      </c>
      <c r="L337" t="s">
        <v>115</v>
      </c>
      <c r="M337" t="s">
        <v>523</v>
      </c>
      <c r="N337" t="s">
        <v>143</v>
      </c>
      <c r="O337" s="21">
        <v>51973</v>
      </c>
      <c r="P337" t="s">
        <v>542</v>
      </c>
      <c r="R337">
        <v>1</v>
      </c>
      <c r="S337">
        <v>2</v>
      </c>
      <c r="T337" t="s">
        <v>47</v>
      </c>
      <c r="U337">
        <v>51.11</v>
      </c>
      <c r="V337">
        <v>0.24</v>
      </c>
      <c r="W337">
        <v>-4.5999999999999999E-2</v>
      </c>
      <c r="X337">
        <v>-0.24199999999999999</v>
      </c>
      <c r="Y337">
        <v>0.24</v>
      </c>
      <c r="Z337">
        <v>-0.152</v>
      </c>
      <c r="AA337">
        <v>51.11</v>
      </c>
      <c r="AB337">
        <v>0.26800000000000002</v>
      </c>
      <c r="AC337">
        <v>-6.4000000000000001E-2</v>
      </c>
      <c r="AD337">
        <v>-0.26500000000000001</v>
      </c>
      <c r="AE337">
        <v>0.26800000000000002</v>
      </c>
      <c r="AF337">
        <v>-0.17599999999999999</v>
      </c>
    </row>
    <row r="338" spans="1:32" hidden="1" x14ac:dyDescent="0.25">
      <c r="A338" t="s">
        <v>419</v>
      </c>
      <c r="C338" t="s">
        <v>544</v>
      </c>
      <c r="D338">
        <v>82</v>
      </c>
      <c r="E338">
        <v>84</v>
      </c>
      <c r="F338">
        <v>0</v>
      </c>
      <c r="G338">
        <v>0</v>
      </c>
      <c r="H338">
        <v>2</v>
      </c>
      <c r="I338">
        <v>0</v>
      </c>
      <c r="J338" s="15">
        <v>1</v>
      </c>
      <c r="K338" t="s">
        <v>506</v>
      </c>
      <c r="L338" t="s">
        <v>115</v>
      </c>
      <c r="M338" t="s">
        <v>523</v>
      </c>
      <c r="N338" t="s">
        <v>143</v>
      </c>
      <c r="O338" s="15">
        <v>51980</v>
      </c>
      <c r="P338" t="s">
        <v>545</v>
      </c>
      <c r="R338">
        <v>2</v>
      </c>
      <c r="S338">
        <v>2</v>
      </c>
      <c r="T338" t="s">
        <v>47</v>
      </c>
      <c r="U338">
        <v>18.440000000000001</v>
      </c>
      <c r="V338">
        <v>5.3999999999999999E-2</v>
      </c>
      <c r="W338">
        <v>2.7E-2</v>
      </c>
      <c r="X338">
        <v>5.3999999999999999E-2</v>
      </c>
      <c r="Y338">
        <v>-0.17</v>
      </c>
      <c r="Z338">
        <v>-4.8000000000000001E-2</v>
      </c>
      <c r="AA338">
        <v>0</v>
      </c>
      <c r="AB338">
        <v>0</v>
      </c>
      <c r="AC338">
        <v>0</v>
      </c>
      <c r="AD338">
        <v>0</v>
      </c>
      <c r="AE338">
        <v>0</v>
      </c>
      <c r="AF338">
        <v>0</v>
      </c>
    </row>
    <row r="339" spans="1:32" hidden="1" x14ac:dyDescent="0.25">
      <c r="A339" t="s">
        <v>419</v>
      </c>
      <c r="C339" t="s">
        <v>546</v>
      </c>
      <c r="D339">
        <v>83</v>
      </c>
      <c r="E339">
        <v>85</v>
      </c>
      <c r="F339">
        <v>0</v>
      </c>
      <c r="G339">
        <v>0</v>
      </c>
      <c r="H339">
        <v>2</v>
      </c>
      <c r="I339">
        <v>0</v>
      </c>
      <c r="J339" s="21">
        <v>0</v>
      </c>
      <c r="K339" t="s">
        <v>506</v>
      </c>
      <c r="L339" t="s">
        <v>115</v>
      </c>
      <c r="M339" t="s">
        <v>523</v>
      </c>
      <c r="N339" t="s">
        <v>143</v>
      </c>
      <c r="O339" s="21">
        <v>51980</v>
      </c>
      <c r="P339" t="s">
        <v>545</v>
      </c>
      <c r="R339">
        <v>2</v>
      </c>
      <c r="S339">
        <v>2</v>
      </c>
      <c r="T339" t="s">
        <v>47</v>
      </c>
      <c r="U339">
        <v>58.89</v>
      </c>
      <c r="V339">
        <v>0.182</v>
      </c>
      <c r="W339">
        <v>1.2999999999999999E-2</v>
      </c>
      <c r="X339">
        <v>0.182</v>
      </c>
      <c r="Y339">
        <v>-0.14799999999999999</v>
      </c>
      <c r="Z339">
        <v>-0.23400000000000001</v>
      </c>
      <c r="AA339">
        <v>58.89</v>
      </c>
      <c r="AB339">
        <v>0.19500000000000001</v>
      </c>
      <c r="AC339">
        <v>-7.0000000000000001E-3</v>
      </c>
      <c r="AD339">
        <v>0.19500000000000001</v>
      </c>
      <c r="AE339">
        <v>-0.17199999999999999</v>
      </c>
      <c r="AF339">
        <v>-0.23799999999999999</v>
      </c>
    </row>
    <row r="340" spans="1:32" hidden="1" x14ac:dyDescent="0.25">
      <c r="A340" t="s">
        <v>419</v>
      </c>
      <c r="C340" t="s">
        <v>547</v>
      </c>
      <c r="D340">
        <v>84</v>
      </c>
      <c r="E340">
        <v>0</v>
      </c>
      <c r="F340">
        <v>0</v>
      </c>
      <c r="G340">
        <v>0</v>
      </c>
      <c r="H340">
        <v>1</v>
      </c>
      <c r="I340">
        <v>0</v>
      </c>
      <c r="J340" s="15">
        <v>1</v>
      </c>
      <c r="K340" t="s">
        <v>506</v>
      </c>
      <c r="L340" t="s">
        <v>115</v>
      </c>
      <c r="M340" t="s">
        <v>523</v>
      </c>
      <c r="N340" t="s">
        <v>143</v>
      </c>
      <c r="O340" s="15">
        <v>51980</v>
      </c>
      <c r="P340" t="s">
        <v>545</v>
      </c>
      <c r="R340">
        <v>2</v>
      </c>
      <c r="S340">
        <v>2</v>
      </c>
      <c r="T340" t="s">
        <v>47</v>
      </c>
      <c r="U340">
        <v>63.72</v>
      </c>
      <c r="V340">
        <v>0.15</v>
      </c>
      <c r="W340">
        <v>0.15</v>
      </c>
      <c r="X340">
        <v>-0.253</v>
      </c>
      <c r="Y340">
        <v>-1.0999999999999999E-2</v>
      </c>
      <c r="Z340">
        <v>-0.10299999999999999</v>
      </c>
      <c r="AA340">
        <v>0</v>
      </c>
      <c r="AB340">
        <v>0</v>
      </c>
      <c r="AC340">
        <v>0</v>
      </c>
      <c r="AD340">
        <v>0</v>
      </c>
      <c r="AE340">
        <v>0</v>
      </c>
      <c r="AF340">
        <v>0</v>
      </c>
    </row>
    <row r="341" spans="1:32" hidden="1" x14ac:dyDescent="0.25">
      <c r="A341" t="s">
        <v>419</v>
      </c>
      <c r="C341" t="s">
        <v>548</v>
      </c>
      <c r="D341">
        <v>85</v>
      </c>
      <c r="E341">
        <v>86</v>
      </c>
      <c r="F341">
        <v>0</v>
      </c>
      <c r="G341">
        <v>0</v>
      </c>
      <c r="H341">
        <v>2</v>
      </c>
      <c r="I341">
        <v>0</v>
      </c>
      <c r="J341" s="21">
        <v>0</v>
      </c>
      <c r="K341" t="s">
        <v>506</v>
      </c>
      <c r="L341" t="s">
        <v>115</v>
      </c>
      <c r="M341" t="s">
        <v>549</v>
      </c>
      <c r="N341" t="s">
        <v>171</v>
      </c>
      <c r="O341" s="21">
        <v>23416</v>
      </c>
      <c r="P341" t="s">
        <v>550</v>
      </c>
      <c r="R341">
        <v>2</v>
      </c>
      <c r="S341">
        <v>1</v>
      </c>
      <c r="T341" t="s">
        <v>38</v>
      </c>
      <c r="U341">
        <v>47.11</v>
      </c>
      <c r="V341">
        <v>0.219</v>
      </c>
      <c r="W341">
        <v>-0.20899999999999999</v>
      </c>
      <c r="X341">
        <v>0.219</v>
      </c>
      <c r="Y341">
        <v>-0.157</v>
      </c>
      <c r="Z341">
        <v>-1.0999999999999999E-2</v>
      </c>
      <c r="AA341">
        <v>47.11</v>
      </c>
      <c r="AB341">
        <v>0.22800000000000001</v>
      </c>
      <c r="AC341">
        <v>-0.23100000000000001</v>
      </c>
      <c r="AD341">
        <v>0.22800000000000001</v>
      </c>
      <c r="AE341">
        <v>-0.17199999999999999</v>
      </c>
      <c r="AF341">
        <v>-1E-3</v>
      </c>
    </row>
    <row r="342" spans="1:32" hidden="1" x14ac:dyDescent="0.25">
      <c r="A342" t="s">
        <v>419</v>
      </c>
      <c r="C342" t="s">
        <v>551</v>
      </c>
      <c r="D342">
        <v>86</v>
      </c>
      <c r="E342">
        <v>87</v>
      </c>
      <c r="F342">
        <v>0</v>
      </c>
      <c r="G342">
        <v>0</v>
      </c>
      <c r="H342">
        <v>3</v>
      </c>
      <c r="I342">
        <v>0</v>
      </c>
      <c r="J342" s="21">
        <v>0</v>
      </c>
      <c r="K342" t="s">
        <v>506</v>
      </c>
      <c r="L342" t="s">
        <v>115</v>
      </c>
      <c r="M342" t="s">
        <v>549</v>
      </c>
      <c r="N342" t="s">
        <v>171</v>
      </c>
      <c r="O342" s="21">
        <v>23416</v>
      </c>
      <c r="P342" t="s">
        <v>550</v>
      </c>
      <c r="R342">
        <v>2</v>
      </c>
      <c r="S342">
        <v>1</v>
      </c>
      <c r="T342" t="s">
        <v>38</v>
      </c>
      <c r="U342">
        <v>74.44</v>
      </c>
      <c r="V342">
        <v>0.30399999999999999</v>
      </c>
      <c r="W342">
        <v>-0.28799999999999998</v>
      </c>
      <c r="X342">
        <v>-0.19900000000000001</v>
      </c>
      <c r="Y342">
        <v>0.30399999999999999</v>
      </c>
      <c r="Z342">
        <v>-0.10199999999999999</v>
      </c>
      <c r="AA342">
        <v>74.44</v>
      </c>
      <c r="AB342">
        <v>0.30299999999999999</v>
      </c>
      <c r="AC342">
        <v>-0.27200000000000002</v>
      </c>
      <c r="AD342">
        <v>-0.23</v>
      </c>
      <c r="AE342">
        <v>0.30299999999999999</v>
      </c>
      <c r="AF342">
        <v>-9.6000000000000002E-2</v>
      </c>
    </row>
    <row r="343" spans="1:32" hidden="1" x14ac:dyDescent="0.25">
      <c r="A343" t="s">
        <v>419</v>
      </c>
      <c r="C343" t="s">
        <v>552</v>
      </c>
      <c r="D343">
        <v>87</v>
      </c>
      <c r="E343">
        <v>88</v>
      </c>
      <c r="F343">
        <v>0</v>
      </c>
      <c r="G343">
        <v>0</v>
      </c>
      <c r="H343">
        <v>1</v>
      </c>
      <c r="I343">
        <v>0</v>
      </c>
      <c r="J343" s="21">
        <v>0</v>
      </c>
      <c r="K343" t="s">
        <v>506</v>
      </c>
      <c r="L343" t="s">
        <v>115</v>
      </c>
      <c r="M343" t="s">
        <v>549</v>
      </c>
      <c r="N343" t="s">
        <v>171</v>
      </c>
      <c r="O343" s="21">
        <v>23417</v>
      </c>
      <c r="P343" t="s">
        <v>553</v>
      </c>
      <c r="R343">
        <v>2</v>
      </c>
      <c r="S343">
        <v>2</v>
      </c>
      <c r="T343" t="s">
        <v>47</v>
      </c>
      <c r="U343">
        <v>80.67</v>
      </c>
      <c r="V343">
        <v>0.255</v>
      </c>
      <c r="W343">
        <v>0.255</v>
      </c>
      <c r="X343">
        <v>-0.19700000000000001</v>
      </c>
      <c r="Y343">
        <v>-0.221</v>
      </c>
      <c r="Z343">
        <v>-0.129</v>
      </c>
      <c r="AA343">
        <v>80.67</v>
      </c>
      <c r="AB343">
        <v>0.26</v>
      </c>
      <c r="AC343">
        <v>0.26</v>
      </c>
      <c r="AD343">
        <v>-0.23</v>
      </c>
      <c r="AE343">
        <v>-0.22900000000000001</v>
      </c>
      <c r="AF343">
        <v>-0.123</v>
      </c>
    </row>
    <row r="344" spans="1:32" hidden="1" x14ac:dyDescent="0.25">
      <c r="A344" t="s">
        <v>419</v>
      </c>
      <c r="C344" t="s">
        <v>554</v>
      </c>
      <c r="D344">
        <v>88</v>
      </c>
      <c r="E344">
        <v>89</v>
      </c>
      <c r="F344">
        <v>0</v>
      </c>
      <c r="G344">
        <v>0</v>
      </c>
      <c r="H344">
        <v>2</v>
      </c>
      <c r="I344">
        <v>0</v>
      </c>
      <c r="J344" s="21">
        <v>0</v>
      </c>
      <c r="K344" t="s">
        <v>506</v>
      </c>
      <c r="L344" t="s">
        <v>115</v>
      </c>
      <c r="M344" t="s">
        <v>549</v>
      </c>
      <c r="N344" t="s">
        <v>171</v>
      </c>
      <c r="O344" s="21">
        <v>23417</v>
      </c>
      <c r="P344" t="s">
        <v>553</v>
      </c>
      <c r="R344">
        <v>2</v>
      </c>
      <c r="S344">
        <v>2</v>
      </c>
      <c r="T344" t="s">
        <v>47</v>
      </c>
      <c r="U344">
        <v>38.22</v>
      </c>
      <c r="V344">
        <v>0.192</v>
      </c>
      <c r="W344">
        <v>-0.11</v>
      </c>
      <c r="X344">
        <v>0.192</v>
      </c>
      <c r="Y344">
        <v>-0.223</v>
      </c>
      <c r="Z344">
        <v>-5.1999999999999998E-2</v>
      </c>
      <c r="AA344">
        <v>38.22</v>
      </c>
      <c r="AB344">
        <v>0.20499999999999999</v>
      </c>
      <c r="AC344">
        <v>-0.112</v>
      </c>
      <c r="AD344">
        <v>0.20499999999999999</v>
      </c>
      <c r="AE344">
        <v>-0.25</v>
      </c>
      <c r="AF344">
        <v>-5.8000000000000003E-2</v>
      </c>
    </row>
    <row r="345" spans="1:32" hidden="1" x14ac:dyDescent="0.25">
      <c r="A345" t="s">
        <v>419</v>
      </c>
      <c r="C345" t="s">
        <v>555</v>
      </c>
      <c r="D345">
        <v>89</v>
      </c>
      <c r="E345">
        <v>91</v>
      </c>
      <c r="F345">
        <v>0</v>
      </c>
      <c r="G345">
        <v>0</v>
      </c>
      <c r="H345">
        <v>1</v>
      </c>
      <c r="I345">
        <v>0</v>
      </c>
      <c r="J345" s="15">
        <v>1</v>
      </c>
      <c r="K345" t="s">
        <v>506</v>
      </c>
      <c r="L345" t="s">
        <v>115</v>
      </c>
      <c r="M345" t="s">
        <v>549</v>
      </c>
      <c r="N345" t="s">
        <v>171</v>
      </c>
      <c r="O345" s="15">
        <v>23418</v>
      </c>
      <c r="P345" t="s">
        <v>556</v>
      </c>
      <c r="R345">
        <v>2</v>
      </c>
      <c r="S345">
        <v>1</v>
      </c>
      <c r="T345" t="s">
        <v>38</v>
      </c>
      <c r="U345">
        <v>61.56</v>
      </c>
      <c r="V345">
        <v>8.1000000000000003E-2</v>
      </c>
      <c r="W345">
        <v>8.1000000000000003E-2</v>
      </c>
      <c r="X345">
        <v>-0.125</v>
      </c>
      <c r="Y345">
        <v>-3.5000000000000003E-2</v>
      </c>
      <c r="Z345">
        <v>-8.2000000000000003E-2</v>
      </c>
      <c r="AA345">
        <v>0</v>
      </c>
      <c r="AB345">
        <v>0</v>
      </c>
      <c r="AC345">
        <v>0</v>
      </c>
      <c r="AD345">
        <v>0</v>
      </c>
      <c r="AE345">
        <v>0</v>
      </c>
      <c r="AF345">
        <v>0</v>
      </c>
    </row>
    <row r="346" spans="1:32" hidden="1" x14ac:dyDescent="0.25">
      <c r="A346" t="s">
        <v>419</v>
      </c>
      <c r="C346" t="s">
        <v>557</v>
      </c>
      <c r="D346">
        <v>90</v>
      </c>
      <c r="E346">
        <v>92</v>
      </c>
      <c r="F346">
        <v>0</v>
      </c>
      <c r="G346">
        <v>0</v>
      </c>
      <c r="H346">
        <v>3</v>
      </c>
      <c r="I346">
        <v>0</v>
      </c>
      <c r="J346" s="21">
        <v>0</v>
      </c>
      <c r="K346" t="s">
        <v>506</v>
      </c>
      <c r="L346" t="s">
        <v>115</v>
      </c>
      <c r="M346" t="s">
        <v>549</v>
      </c>
      <c r="N346" t="s">
        <v>171</v>
      </c>
      <c r="O346" s="21">
        <v>23418</v>
      </c>
      <c r="P346" t="s">
        <v>556</v>
      </c>
      <c r="R346">
        <v>2</v>
      </c>
      <c r="S346">
        <v>1</v>
      </c>
      <c r="T346" t="s">
        <v>38</v>
      </c>
      <c r="U346">
        <v>46.44</v>
      </c>
      <c r="V346">
        <v>0.25900000000000001</v>
      </c>
      <c r="W346">
        <v>-0.191</v>
      </c>
      <c r="X346">
        <v>-0.111</v>
      </c>
      <c r="Y346">
        <v>0.25900000000000001</v>
      </c>
      <c r="Z346">
        <v>-0.186</v>
      </c>
      <c r="AA346">
        <v>46.44</v>
      </c>
      <c r="AB346">
        <v>0.27200000000000002</v>
      </c>
      <c r="AC346">
        <v>-0.20699999999999999</v>
      </c>
      <c r="AD346">
        <v>-0.115</v>
      </c>
      <c r="AE346">
        <v>0.27200000000000002</v>
      </c>
      <c r="AF346">
        <v>-0.21199999999999999</v>
      </c>
    </row>
    <row r="347" spans="1:32" hidden="1" x14ac:dyDescent="0.25">
      <c r="A347" t="s">
        <v>419</v>
      </c>
      <c r="C347" t="s">
        <v>558</v>
      </c>
      <c r="D347">
        <v>91</v>
      </c>
      <c r="E347">
        <v>0</v>
      </c>
      <c r="F347">
        <v>0</v>
      </c>
      <c r="G347">
        <v>0</v>
      </c>
      <c r="H347">
        <v>3</v>
      </c>
      <c r="I347">
        <v>0</v>
      </c>
      <c r="J347" s="15">
        <v>1</v>
      </c>
      <c r="K347" t="s">
        <v>506</v>
      </c>
      <c r="L347" t="s">
        <v>115</v>
      </c>
      <c r="M347" t="s">
        <v>549</v>
      </c>
      <c r="N347" t="s">
        <v>171</v>
      </c>
      <c r="O347" s="15">
        <v>23418</v>
      </c>
      <c r="P347" t="s">
        <v>556</v>
      </c>
      <c r="R347">
        <v>2</v>
      </c>
      <c r="S347">
        <v>1</v>
      </c>
      <c r="T347" t="s">
        <v>38</v>
      </c>
      <c r="U347">
        <v>59.07</v>
      </c>
      <c r="V347">
        <v>2.1000000000000001E-2</v>
      </c>
      <c r="W347">
        <v>-4.7E-2</v>
      </c>
      <c r="X347">
        <v>-7.0000000000000001E-3</v>
      </c>
      <c r="Y347">
        <v>2.1000000000000001E-2</v>
      </c>
      <c r="Z347">
        <v>-0.127</v>
      </c>
      <c r="AA347">
        <v>0</v>
      </c>
      <c r="AB347">
        <v>0</v>
      </c>
      <c r="AC347">
        <v>0</v>
      </c>
      <c r="AD347">
        <v>0</v>
      </c>
      <c r="AE347">
        <v>0</v>
      </c>
      <c r="AF347">
        <v>0</v>
      </c>
    </row>
    <row r="348" spans="1:32" hidden="1" x14ac:dyDescent="0.25">
      <c r="A348" t="s">
        <v>419</v>
      </c>
      <c r="C348" t="s">
        <v>559</v>
      </c>
      <c r="D348">
        <v>92</v>
      </c>
      <c r="E348">
        <v>93</v>
      </c>
      <c r="F348">
        <v>0</v>
      </c>
      <c r="G348">
        <v>0</v>
      </c>
      <c r="H348">
        <v>2</v>
      </c>
      <c r="I348">
        <v>0</v>
      </c>
      <c r="J348" s="15">
        <v>1</v>
      </c>
      <c r="K348" t="s">
        <v>506</v>
      </c>
      <c r="L348" t="s">
        <v>115</v>
      </c>
      <c r="M348" t="s">
        <v>549</v>
      </c>
      <c r="N348" t="s">
        <v>171</v>
      </c>
      <c r="O348" s="15">
        <v>23419</v>
      </c>
      <c r="P348" t="s">
        <v>560</v>
      </c>
      <c r="R348">
        <v>1</v>
      </c>
      <c r="S348">
        <v>2</v>
      </c>
      <c r="T348" t="s">
        <v>47</v>
      </c>
      <c r="U348">
        <v>62.67</v>
      </c>
      <c r="V348">
        <v>9.1999999999999998E-2</v>
      </c>
      <c r="W348">
        <v>-6.3E-2</v>
      </c>
      <c r="X348">
        <v>9.1999999999999998E-2</v>
      </c>
      <c r="Y348">
        <v>-5.3999999999999999E-2</v>
      </c>
      <c r="Z348">
        <v>-0.14699999999999999</v>
      </c>
      <c r="AA348">
        <v>0</v>
      </c>
      <c r="AB348">
        <v>0</v>
      </c>
      <c r="AC348">
        <v>0</v>
      </c>
      <c r="AD348">
        <v>0</v>
      </c>
      <c r="AE348">
        <v>0</v>
      </c>
      <c r="AF348">
        <v>0</v>
      </c>
    </row>
    <row r="349" spans="1:32" hidden="1" x14ac:dyDescent="0.25">
      <c r="A349" t="s">
        <v>419</v>
      </c>
      <c r="C349" t="s">
        <v>561</v>
      </c>
      <c r="D349">
        <v>93</v>
      </c>
      <c r="E349">
        <v>94</v>
      </c>
      <c r="F349">
        <v>0</v>
      </c>
      <c r="G349">
        <v>0</v>
      </c>
      <c r="H349">
        <v>3</v>
      </c>
      <c r="I349">
        <v>0</v>
      </c>
      <c r="J349" s="21">
        <v>0</v>
      </c>
      <c r="K349" t="s">
        <v>506</v>
      </c>
      <c r="L349" t="s">
        <v>115</v>
      </c>
      <c r="M349" t="s">
        <v>549</v>
      </c>
      <c r="N349" t="s">
        <v>171</v>
      </c>
      <c r="O349" s="21">
        <v>23420</v>
      </c>
      <c r="P349" t="s">
        <v>562</v>
      </c>
      <c r="R349">
        <v>1</v>
      </c>
      <c r="S349">
        <v>2</v>
      </c>
      <c r="T349" t="s">
        <v>47</v>
      </c>
      <c r="U349">
        <v>80</v>
      </c>
      <c r="V349">
        <v>0.20899999999999999</v>
      </c>
      <c r="W349">
        <v>-2.5999999999999999E-2</v>
      </c>
      <c r="X349">
        <v>-0.14799999999999999</v>
      </c>
      <c r="Y349">
        <v>0.20899999999999999</v>
      </c>
      <c r="Z349">
        <v>-0.21099999999999999</v>
      </c>
      <c r="AA349">
        <v>80</v>
      </c>
      <c r="AB349">
        <v>0.215</v>
      </c>
      <c r="AC349">
        <v>-3.3000000000000002E-2</v>
      </c>
      <c r="AD349">
        <v>-0.15</v>
      </c>
      <c r="AE349">
        <v>0.215</v>
      </c>
      <c r="AF349">
        <v>-0.23300000000000001</v>
      </c>
    </row>
    <row r="350" spans="1:32" hidden="1" x14ac:dyDescent="0.25">
      <c r="A350" t="s">
        <v>419</v>
      </c>
      <c r="C350" t="s">
        <v>563</v>
      </c>
      <c r="D350">
        <v>94</v>
      </c>
      <c r="E350">
        <v>95</v>
      </c>
      <c r="F350">
        <v>0</v>
      </c>
      <c r="G350">
        <v>0</v>
      </c>
      <c r="H350">
        <v>2</v>
      </c>
      <c r="I350">
        <v>0</v>
      </c>
      <c r="J350" s="21">
        <v>0</v>
      </c>
      <c r="K350" t="s">
        <v>506</v>
      </c>
      <c r="L350" t="s">
        <v>115</v>
      </c>
      <c r="M350" t="s">
        <v>549</v>
      </c>
      <c r="N350" t="s">
        <v>171</v>
      </c>
      <c r="O350" s="21">
        <v>23421</v>
      </c>
      <c r="P350" t="s">
        <v>564</v>
      </c>
      <c r="R350">
        <v>2</v>
      </c>
      <c r="S350">
        <v>1</v>
      </c>
      <c r="T350" t="s">
        <v>38</v>
      </c>
      <c r="U350">
        <v>68.22</v>
      </c>
      <c r="V350">
        <v>0.36099999999999999</v>
      </c>
      <c r="W350">
        <v>-0.35799999999999998</v>
      </c>
      <c r="X350">
        <v>0.36099999999999999</v>
      </c>
      <c r="Y350">
        <v>-0.19700000000000001</v>
      </c>
      <c r="Z350">
        <v>-4.4999999999999998E-2</v>
      </c>
      <c r="AA350">
        <v>68.22</v>
      </c>
      <c r="AB350">
        <v>0.35899999999999999</v>
      </c>
      <c r="AC350">
        <v>-0.38</v>
      </c>
      <c r="AD350">
        <v>0.35899999999999999</v>
      </c>
      <c r="AE350">
        <v>-0.19500000000000001</v>
      </c>
      <c r="AF350">
        <v>-3.7999999999999999E-2</v>
      </c>
    </row>
    <row r="351" spans="1:32" hidden="1" x14ac:dyDescent="0.25">
      <c r="A351" t="s">
        <v>419</v>
      </c>
      <c r="C351" t="s">
        <v>565</v>
      </c>
      <c r="D351">
        <v>95</v>
      </c>
      <c r="E351">
        <v>96</v>
      </c>
      <c r="F351">
        <v>0</v>
      </c>
      <c r="G351">
        <v>0</v>
      </c>
      <c r="H351">
        <v>3</v>
      </c>
      <c r="I351">
        <v>0</v>
      </c>
      <c r="J351" s="21">
        <v>0</v>
      </c>
      <c r="K351" t="s">
        <v>506</v>
      </c>
      <c r="L351" t="s">
        <v>115</v>
      </c>
      <c r="M351" t="s">
        <v>549</v>
      </c>
      <c r="N351" t="s">
        <v>171</v>
      </c>
      <c r="O351" s="21">
        <v>23421</v>
      </c>
      <c r="P351" t="s">
        <v>564</v>
      </c>
      <c r="R351">
        <v>2</v>
      </c>
      <c r="S351">
        <v>1</v>
      </c>
      <c r="T351" t="s">
        <v>38</v>
      </c>
      <c r="U351">
        <v>86.44</v>
      </c>
      <c r="V351">
        <v>0.26400000000000001</v>
      </c>
      <c r="W351">
        <v>-0.27500000000000002</v>
      </c>
      <c r="X351">
        <v>-6.8000000000000005E-2</v>
      </c>
      <c r="Y351">
        <v>0.26400000000000001</v>
      </c>
      <c r="Z351">
        <v>-0.19500000000000001</v>
      </c>
      <c r="AA351">
        <v>86.44</v>
      </c>
      <c r="AB351">
        <v>0.28399999999999997</v>
      </c>
      <c r="AC351">
        <v>-0.29099999999999998</v>
      </c>
      <c r="AD351">
        <v>-9.9000000000000005E-2</v>
      </c>
      <c r="AE351">
        <v>0.28399999999999997</v>
      </c>
      <c r="AF351">
        <v>-0.19900000000000001</v>
      </c>
    </row>
    <row r="352" spans="1:32" hidden="1" x14ac:dyDescent="0.25">
      <c r="A352" t="s">
        <v>419</v>
      </c>
      <c r="C352" t="s">
        <v>566</v>
      </c>
      <c r="D352">
        <v>96</v>
      </c>
      <c r="E352">
        <v>97</v>
      </c>
      <c r="F352">
        <v>0</v>
      </c>
      <c r="G352">
        <v>0</v>
      </c>
      <c r="H352">
        <v>3</v>
      </c>
      <c r="I352">
        <v>0</v>
      </c>
      <c r="J352" s="15">
        <v>1</v>
      </c>
      <c r="K352" t="s">
        <v>506</v>
      </c>
      <c r="L352" t="s">
        <v>115</v>
      </c>
      <c r="M352" t="s">
        <v>567</v>
      </c>
      <c r="N352" t="s">
        <v>191</v>
      </c>
      <c r="O352" s="15">
        <v>23422</v>
      </c>
      <c r="P352" t="s">
        <v>568</v>
      </c>
      <c r="R352">
        <v>2</v>
      </c>
      <c r="S352">
        <v>2</v>
      </c>
      <c r="T352" t="s">
        <v>47</v>
      </c>
      <c r="U352">
        <v>36.67</v>
      </c>
      <c r="V352">
        <v>0</v>
      </c>
      <c r="W352">
        <v>-0.24399999999999999</v>
      </c>
      <c r="X352">
        <v>-7.9000000000000001E-2</v>
      </c>
      <c r="Y352">
        <v>0</v>
      </c>
      <c r="Z352">
        <v>0.17199999999999999</v>
      </c>
      <c r="AA352">
        <v>0</v>
      </c>
      <c r="AB352">
        <v>0</v>
      </c>
      <c r="AC352">
        <v>0</v>
      </c>
      <c r="AD352">
        <v>0</v>
      </c>
      <c r="AE352">
        <v>0</v>
      </c>
      <c r="AF352">
        <v>0</v>
      </c>
    </row>
    <row r="353" spans="1:32" hidden="1" x14ac:dyDescent="0.25">
      <c r="A353" t="s">
        <v>419</v>
      </c>
      <c r="C353" t="s">
        <v>569</v>
      </c>
      <c r="D353">
        <v>97</v>
      </c>
      <c r="E353">
        <v>98</v>
      </c>
      <c r="F353">
        <v>0</v>
      </c>
      <c r="G353">
        <v>0</v>
      </c>
      <c r="H353">
        <v>1</v>
      </c>
      <c r="I353">
        <v>0</v>
      </c>
      <c r="J353" s="21">
        <v>0</v>
      </c>
      <c r="K353" t="s">
        <v>506</v>
      </c>
      <c r="L353" t="s">
        <v>115</v>
      </c>
      <c r="M353" t="s">
        <v>567</v>
      </c>
      <c r="N353" t="s">
        <v>191</v>
      </c>
      <c r="O353" s="21">
        <v>23422</v>
      </c>
      <c r="P353" t="s">
        <v>568</v>
      </c>
      <c r="R353">
        <v>2</v>
      </c>
      <c r="S353">
        <v>2</v>
      </c>
      <c r="T353" t="s">
        <v>47</v>
      </c>
      <c r="U353">
        <v>85.78</v>
      </c>
      <c r="V353">
        <v>0.31</v>
      </c>
      <c r="W353">
        <v>0.31</v>
      </c>
      <c r="X353">
        <v>-0.215</v>
      </c>
      <c r="Y353">
        <v>-0.17199999999999999</v>
      </c>
      <c r="Z353">
        <v>-0.246</v>
      </c>
      <c r="AA353">
        <v>85.78</v>
      </c>
      <c r="AB353">
        <v>0.30399999999999999</v>
      </c>
      <c r="AC353">
        <v>0.30399999999999999</v>
      </c>
      <c r="AD353">
        <v>-0.19900000000000001</v>
      </c>
      <c r="AE353">
        <v>-0.184</v>
      </c>
      <c r="AF353">
        <v>-0.253</v>
      </c>
    </row>
    <row r="354" spans="1:32" hidden="1" x14ac:dyDescent="0.25">
      <c r="A354" t="s">
        <v>419</v>
      </c>
      <c r="C354" t="s">
        <v>570</v>
      </c>
      <c r="D354">
        <v>98</v>
      </c>
      <c r="E354">
        <v>100</v>
      </c>
      <c r="F354">
        <v>0</v>
      </c>
      <c r="G354">
        <v>0</v>
      </c>
      <c r="H354">
        <v>2</v>
      </c>
      <c r="I354">
        <v>0</v>
      </c>
      <c r="J354" s="15">
        <v>1</v>
      </c>
      <c r="K354" t="s">
        <v>506</v>
      </c>
      <c r="L354" t="s">
        <v>115</v>
      </c>
      <c r="M354" t="s">
        <v>567</v>
      </c>
      <c r="N354" t="s">
        <v>191</v>
      </c>
      <c r="O354" s="15">
        <v>23423</v>
      </c>
      <c r="P354" t="s">
        <v>571</v>
      </c>
      <c r="R354">
        <v>3</v>
      </c>
      <c r="S354">
        <v>3</v>
      </c>
      <c r="T354" t="s">
        <v>42</v>
      </c>
      <c r="U354">
        <v>10.220000000000001</v>
      </c>
      <c r="V354">
        <v>2.3E-2</v>
      </c>
      <c r="W354">
        <v>-0.126</v>
      </c>
      <c r="X354">
        <v>2.3E-2</v>
      </c>
      <c r="Y354">
        <v>-4.4999999999999998E-2</v>
      </c>
      <c r="Z354">
        <v>3.2000000000000001E-2</v>
      </c>
      <c r="AA354">
        <v>0</v>
      </c>
      <c r="AB354">
        <v>0</v>
      </c>
      <c r="AC354">
        <v>0</v>
      </c>
      <c r="AD354">
        <v>0</v>
      </c>
      <c r="AE354">
        <v>0</v>
      </c>
      <c r="AF354">
        <v>0</v>
      </c>
    </row>
    <row r="355" spans="1:32" hidden="1" x14ac:dyDescent="0.25">
      <c r="A355" t="s">
        <v>419</v>
      </c>
      <c r="C355" t="s">
        <v>572</v>
      </c>
      <c r="D355">
        <v>99</v>
      </c>
      <c r="E355">
        <v>101</v>
      </c>
      <c r="F355">
        <v>0</v>
      </c>
      <c r="G355">
        <v>0</v>
      </c>
      <c r="H355">
        <v>2</v>
      </c>
      <c r="I355">
        <v>0</v>
      </c>
      <c r="J355" s="21">
        <v>0</v>
      </c>
      <c r="K355" t="s">
        <v>506</v>
      </c>
      <c r="L355" t="s">
        <v>115</v>
      </c>
      <c r="M355" t="s">
        <v>567</v>
      </c>
      <c r="N355" t="s">
        <v>191</v>
      </c>
      <c r="O355" s="21">
        <v>23423</v>
      </c>
      <c r="P355" t="s">
        <v>571</v>
      </c>
      <c r="R355">
        <v>3</v>
      </c>
      <c r="S355">
        <v>3</v>
      </c>
      <c r="T355" t="s">
        <v>42</v>
      </c>
      <c r="U355">
        <v>42.89</v>
      </c>
      <c r="V355">
        <v>0.318</v>
      </c>
      <c r="W355">
        <v>-0.17299999999999999</v>
      </c>
      <c r="X355">
        <v>0.318</v>
      </c>
      <c r="Y355">
        <v>-0.13800000000000001</v>
      </c>
      <c r="Z355">
        <v>-0.28199999999999997</v>
      </c>
      <c r="AA355">
        <v>42.89</v>
      </c>
      <c r="AB355">
        <v>0.315</v>
      </c>
      <c r="AC355">
        <v>-0.20899999999999999</v>
      </c>
      <c r="AD355">
        <v>0.315</v>
      </c>
      <c r="AE355">
        <v>-0.127</v>
      </c>
      <c r="AF355">
        <v>-0.26200000000000001</v>
      </c>
    </row>
    <row r="356" spans="1:32" hidden="1" x14ac:dyDescent="0.25">
      <c r="A356" t="s">
        <v>419</v>
      </c>
      <c r="C356" t="s">
        <v>573</v>
      </c>
      <c r="D356">
        <v>100</v>
      </c>
      <c r="E356">
        <v>102</v>
      </c>
      <c r="F356">
        <v>0</v>
      </c>
      <c r="G356">
        <v>0</v>
      </c>
      <c r="H356">
        <v>3</v>
      </c>
      <c r="I356">
        <v>0</v>
      </c>
      <c r="J356" s="21">
        <v>0</v>
      </c>
      <c r="K356" t="s">
        <v>506</v>
      </c>
      <c r="L356" t="s">
        <v>115</v>
      </c>
      <c r="M356" t="s">
        <v>567</v>
      </c>
      <c r="N356" t="s">
        <v>191</v>
      </c>
      <c r="O356" s="21">
        <v>23423</v>
      </c>
      <c r="P356" t="s">
        <v>571</v>
      </c>
      <c r="R356">
        <v>3</v>
      </c>
      <c r="S356">
        <v>3</v>
      </c>
      <c r="T356" t="s">
        <v>42</v>
      </c>
      <c r="U356">
        <v>61.11</v>
      </c>
      <c r="V356">
        <v>0.26500000000000001</v>
      </c>
      <c r="W356">
        <v>-0.2</v>
      </c>
      <c r="X356">
        <v>-0.126</v>
      </c>
      <c r="Y356">
        <v>0.26500000000000001</v>
      </c>
      <c r="Z356">
        <v>-0.18</v>
      </c>
      <c r="AA356">
        <v>61.11</v>
      </c>
      <c r="AB356">
        <v>0.26500000000000001</v>
      </c>
      <c r="AC356">
        <v>-0.21</v>
      </c>
      <c r="AD356">
        <v>-0.13400000000000001</v>
      </c>
      <c r="AE356">
        <v>0.26500000000000001</v>
      </c>
      <c r="AF356">
        <v>-0.192</v>
      </c>
    </row>
    <row r="357" spans="1:32" hidden="1" x14ac:dyDescent="0.25">
      <c r="A357" t="s">
        <v>419</v>
      </c>
      <c r="C357" t="s">
        <v>574</v>
      </c>
      <c r="D357">
        <v>101</v>
      </c>
      <c r="E357">
        <v>104</v>
      </c>
      <c r="F357">
        <v>0</v>
      </c>
      <c r="G357">
        <v>0</v>
      </c>
      <c r="H357">
        <v>2</v>
      </c>
      <c r="I357">
        <v>0</v>
      </c>
      <c r="J357" s="15">
        <v>1</v>
      </c>
      <c r="K357" t="s">
        <v>506</v>
      </c>
      <c r="L357" t="s">
        <v>115</v>
      </c>
      <c r="M357" t="s">
        <v>567</v>
      </c>
      <c r="N357" t="s">
        <v>191</v>
      </c>
      <c r="O357" s="15">
        <v>23424</v>
      </c>
      <c r="P357" t="s">
        <v>575</v>
      </c>
      <c r="R357">
        <v>2</v>
      </c>
      <c r="S357">
        <v>2</v>
      </c>
      <c r="T357" t="s">
        <v>47</v>
      </c>
      <c r="U357">
        <v>58.22</v>
      </c>
      <c r="V357">
        <v>0.25900000000000001</v>
      </c>
      <c r="W357">
        <v>2.1999999999999999E-2</v>
      </c>
      <c r="X357">
        <v>0.25900000000000001</v>
      </c>
      <c r="Y357">
        <v>-0.127</v>
      </c>
      <c r="Z357">
        <v>-0.33100000000000002</v>
      </c>
      <c r="AA357">
        <v>0</v>
      </c>
      <c r="AB357">
        <v>0</v>
      </c>
      <c r="AC357">
        <v>0</v>
      </c>
      <c r="AD357">
        <v>0</v>
      </c>
      <c r="AE357">
        <v>0</v>
      </c>
      <c r="AF357">
        <v>0</v>
      </c>
    </row>
    <row r="358" spans="1:32" hidden="1" x14ac:dyDescent="0.25">
      <c r="A358" t="s">
        <v>419</v>
      </c>
      <c r="C358" t="s">
        <v>576</v>
      </c>
      <c r="D358">
        <v>102</v>
      </c>
      <c r="E358">
        <v>105</v>
      </c>
      <c r="F358">
        <v>0</v>
      </c>
      <c r="G358">
        <v>0</v>
      </c>
      <c r="H358">
        <v>2</v>
      </c>
      <c r="I358">
        <v>0</v>
      </c>
      <c r="J358" s="21">
        <v>0</v>
      </c>
      <c r="K358" t="s">
        <v>506</v>
      </c>
      <c r="L358" t="s">
        <v>115</v>
      </c>
      <c r="M358" t="s">
        <v>567</v>
      </c>
      <c r="N358" t="s">
        <v>191</v>
      </c>
      <c r="O358" s="21">
        <v>23424</v>
      </c>
      <c r="P358" t="s">
        <v>575</v>
      </c>
      <c r="R358">
        <v>2</v>
      </c>
      <c r="S358">
        <v>2</v>
      </c>
      <c r="T358" t="s">
        <v>47</v>
      </c>
      <c r="U358">
        <v>83.78</v>
      </c>
      <c r="V358">
        <v>0.29399999999999998</v>
      </c>
      <c r="W358">
        <v>-0.218</v>
      </c>
      <c r="X358">
        <v>0.29399999999999998</v>
      </c>
      <c r="Y358">
        <v>-0.13900000000000001</v>
      </c>
      <c r="Z358">
        <v>-0.189</v>
      </c>
      <c r="AA358">
        <v>83.78</v>
      </c>
      <c r="AB358">
        <v>0.29699999999999999</v>
      </c>
      <c r="AC358">
        <v>-0.222</v>
      </c>
      <c r="AD358">
        <v>0.29699999999999999</v>
      </c>
      <c r="AE358">
        <v>-0.161</v>
      </c>
      <c r="AF358">
        <v>-0.19500000000000001</v>
      </c>
    </row>
    <row r="359" spans="1:32" hidden="1" x14ac:dyDescent="0.25">
      <c r="A359" t="s">
        <v>419</v>
      </c>
      <c r="C359" t="s">
        <v>577</v>
      </c>
      <c r="D359">
        <v>103</v>
      </c>
      <c r="E359">
        <v>0</v>
      </c>
      <c r="F359">
        <v>0</v>
      </c>
      <c r="G359">
        <v>0</v>
      </c>
      <c r="H359">
        <v>4</v>
      </c>
      <c r="I359">
        <v>0</v>
      </c>
      <c r="J359" s="15">
        <v>1</v>
      </c>
      <c r="K359" t="s">
        <v>506</v>
      </c>
      <c r="L359" t="s">
        <v>115</v>
      </c>
      <c r="M359" t="s">
        <v>567</v>
      </c>
      <c r="N359" t="s">
        <v>191</v>
      </c>
      <c r="O359" s="15">
        <v>23424</v>
      </c>
      <c r="P359" t="s">
        <v>575</v>
      </c>
      <c r="R359">
        <v>2</v>
      </c>
      <c r="S359">
        <v>2</v>
      </c>
      <c r="T359" t="s">
        <v>47</v>
      </c>
      <c r="U359">
        <v>66.98</v>
      </c>
      <c r="V359">
        <v>0.26300000000000001</v>
      </c>
      <c r="W359">
        <v>-0.107</v>
      </c>
      <c r="X359">
        <v>-0.26500000000000001</v>
      </c>
      <c r="Y359">
        <v>-6.2E-2</v>
      </c>
      <c r="Z359">
        <v>0.26300000000000001</v>
      </c>
      <c r="AA359">
        <v>0</v>
      </c>
      <c r="AB359">
        <v>0</v>
      </c>
      <c r="AC359">
        <v>0</v>
      </c>
      <c r="AD359">
        <v>0</v>
      </c>
      <c r="AE359">
        <v>0</v>
      </c>
      <c r="AF359">
        <v>0</v>
      </c>
    </row>
    <row r="360" spans="1:32" hidden="1" x14ac:dyDescent="0.25">
      <c r="A360" t="s">
        <v>419</v>
      </c>
      <c r="C360" t="s">
        <v>578</v>
      </c>
      <c r="D360">
        <v>104</v>
      </c>
      <c r="E360">
        <v>106</v>
      </c>
      <c r="F360">
        <v>0</v>
      </c>
      <c r="G360">
        <v>0</v>
      </c>
      <c r="H360">
        <v>3</v>
      </c>
      <c r="I360">
        <v>0</v>
      </c>
      <c r="J360" s="15">
        <v>1</v>
      </c>
      <c r="K360" t="s">
        <v>506</v>
      </c>
      <c r="L360" t="s">
        <v>115</v>
      </c>
      <c r="M360" t="s">
        <v>567</v>
      </c>
      <c r="N360" t="s">
        <v>191</v>
      </c>
      <c r="O360" s="15">
        <v>23425</v>
      </c>
      <c r="P360" t="s">
        <v>579</v>
      </c>
      <c r="R360">
        <v>3</v>
      </c>
      <c r="S360">
        <v>3</v>
      </c>
      <c r="T360" t="s">
        <v>42</v>
      </c>
      <c r="U360">
        <v>12.22</v>
      </c>
      <c r="V360">
        <v>-4.3999999999999997E-2</v>
      </c>
      <c r="W360">
        <v>0.14499999999999999</v>
      </c>
      <c r="X360">
        <v>-0.19400000000000001</v>
      </c>
      <c r="Y360">
        <v>-4.3999999999999997E-2</v>
      </c>
      <c r="Z360">
        <v>-4.2000000000000003E-2</v>
      </c>
      <c r="AA360">
        <v>0</v>
      </c>
      <c r="AB360">
        <v>0</v>
      </c>
      <c r="AC360">
        <v>0</v>
      </c>
      <c r="AD360">
        <v>0</v>
      </c>
      <c r="AE360">
        <v>0</v>
      </c>
      <c r="AF360">
        <v>0</v>
      </c>
    </row>
    <row r="361" spans="1:32" hidden="1" x14ac:dyDescent="0.25">
      <c r="A361" t="s">
        <v>419</v>
      </c>
      <c r="C361" t="s">
        <v>580</v>
      </c>
      <c r="D361">
        <v>105</v>
      </c>
      <c r="E361">
        <v>107</v>
      </c>
      <c r="F361">
        <v>0</v>
      </c>
      <c r="G361">
        <v>0</v>
      </c>
      <c r="H361">
        <v>2</v>
      </c>
      <c r="I361">
        <v>0</v>
      </c>
      <c r="J361" s="21">
        <v>0</v>
      </c>
      <c r="K361" t="s">
        <v>506</v>
      </c>
      <c r="L361" t="s">
        <v>115</v>
      </c>
      <c r="M361" t="s">
        <v>567</v>
      </c>
      <c r="N361" t="s">
        <v>191</v>
      </c>
      <c r="O361" s="21">
        <v>23425</v>
      </c>
      <c r="P361" t="s">
        <v>579</v>
      </c>
      <c r="R361">
        <v>3</v>
      </c>
      <c r="S361">
        <v>3</v>
      </c>
      <c r="T361" t="s">
        <v>42</v>
      </c>
      <c r="U361">
        <v>46.67</v>
      </c>
      <c r="V361">
        <v>0.17100000000000001</v>
      </c>
      <c r="W361">
        <v>-8.2000000000000003E-2</v>
      </c>
      <c r="X361">
        <v>0.17100000000000001</v>
      </c>
      <c r="Y361">
        <v>-0.19800000000000001</v>
      </c>
      <c r="Z361">
        <v>-8.3000000000000004E-2</v>
      </c>
      <c r="AA361">
        <v>46.67</v>
      </c>
      <c r="AB361">
        <v>0.16</v>
      </c>
      <c r="AC361">
        <v>-0.10100000000000001</v>
      </c>
      <c r="AD361">
        <v>0.16</v>
      </c>
      <c r="AE361">
        <v>-0.20899999999999999</v>
      </c>
      <c r="AF361">
        <v>-7.8E-2</v>
      </c>
    </row>
    <row r="362" spans="1:32" hidden="1" x14ac:dyDescent="0.25">
      <c r="A362" t="s">
        <v>419</v>
      </c>
      <c r="C362" t="s">
        <v>581</v>
      </c>
      <c r="D362">
        <v>106</v>
      </c>
      <c r="E362">
        <v>108</v>
      </c>
      <c r="F362">
        <v>0</v>
      </c>
      <c r="G362">
        <v>0</v>
      </c>
      <c r="H362">
        <v>2</v>
      </c>
      <c r="I362">
        <v>0</v>
      </c>
      <c r="J362" s="21">
        <v>0</v>
      </c>
      <c r="K362" t="s">
        <v>506</v>
      </c>
      <c r="L362" t="s">
        <v>115</v>
      </c>
      <c r="M362" t="s">
        <v>567</v>
      </c>
      <c r="N362" t="s">
        <v>191</v>
      </c>
      <c r="O362" s="21">
        <v>23425</v>
      </c>
      <c r="P362" t="s">
        <v>579</v>
      </c>
      <c r="R362">
        <v>3</v>
      </c>
      <c r="S362">
        <v>3</v>
      </c>
      <c r="T362" t="s">
        <v>42</v>
      </c>
      <c r="U362">
        <v>80.89</v>
      </c>
      <c r="V362">
        <v>0.29899999999999999</v>
      </c>
      <c r="W362">
        <v>-0.246</v>
      </c>
      <c r="X362">
        <v>0.29899999999999999</v>
      </c>
      <c r="Y362">
        <v>-0.125</v>
      </c>
      <c r="Z362">
        <v>-0.184</v>
      </c>
      <c r="AA362">
        <v>80.89</v>
      </c>
      <c r="AB362">
        <v>0.308</v>
      </c>
      <c r="AC362">
        <v>-0.25800000000000001</v>
      </c>
      <c r="AD362">
        <v>0.308</v>
      </c>
      <c r="AE362">
        <v>-0.13600000000000001</v>
      </c>
      <c r="AF362">
        <v>-0.214</v>
      </c>
    </row>
    <row r="363" spans="1:32" hidden="1" x14ac:dyDescent="0.25">
      <c r="A363" t="s">
        <v>419</v>
      </c>
      <c r="C363" t="s">
        <v>582</v>
      </c>
      <c r="D363">
        <v>107</v>
      </c>
      <c r="E363">
        <v>110</v>
      </c>
      <c r="F363">
        <v>0</v>
      </c>
      <c r="G363">
        <v>0</v>
      </c>
      <c r="H363">
        <v>3</v>
      </c>
      <c r="I363">
        <v>0</v>
      </c>
      <c r="J363" s="15">
        <v>1</v>
      </c>
      <c r="K363" t="s">
        <v>506</v>
      </c>
      <c r="L363" t="s">
        <v>115</v>
      </c>
      <c r="M363" t="s">
        <v>583</v>
      </c>
      <c r="N363" t="s">
        <v>209</v>
      </c>
      <c r="O363" s="15">
        <v>23426</v>
      </c>
      <c r="P363" t="s">
        <v>584</v>
      </c>
      <c r="R363">
        <v>2</v>
      </c>
      <c r="S363">
        <v>2</v>
      </c>
      <c r="T363" t="s">
        <v>47</v>
      </c>
      <c r="U363">
        <v>57.33</v>
      </c>
      <c r="V363">
        <v>1.0999999999999999E-2</v>
      </c>
      <c r="W363">
        <v>-0.13100000000000001</v>
      </c>
      <c r="X363">
        <v>-3.5999999999999997E-2</v>
      </c>
      <c r="Y363">
        <v>1.0999999999999999E-2</v>
      </c>
      <c r="Z363">
        <v>9.4E-2</v>
      </c>
      <c r="AA363">
        <v>0</v>
      </c>
      <c r="AB363">
        <v>0</v>
      </c>
      <c r="AC363">
        <v>0</v>
      </c>
      <c r="AD363">
        <v>0</v>
      </c>
      <c r="AE363">
        <v>0</v>
      </c>
      <c r="AF363">
        <v>0</v>
      </c>
    </row>
    <row r="364" spans="1:32" hidden="1" x14ac:dyDescent="0.25">
      <c r="A364" t="s">
        <v>419</v>
      </c>
      <c r="C364" t="s">
        <v>585</v>
      </c>
      <c r="D364">
        <v>108</v>
      </c>
      <c r="E364">
        <v>111</v>
      </c>
      <c r="F364">
        <v>0</v>
      </c>
      <c r="G364">
        <v>0</v>
      </c>
      <c r="H364">
        <v>3</v>
      </c>
      <c r="I364">
        <v>0</v>
      </c>
      <c r="J364" s="21">
        <v>0</v>
      </c>
      <c r="K364" t="s">
        <v>506</v>
      </c>
      <c r="L364" t="s">
        <v>115</v>
      </c>
      <c r="M364" t="s">
        <v>583</v>
      </c>
      <c r="N364" t="s">
        <v>209</v>
      </c>
      <c r="O364" s="21">
        <v>23426</v>
      </c>
      <c r="P364" t="s">
        <v>584</v>
      </c>
      <c r="R364">
        <v>2</v>
      </c>
      <c r="S364">
        <v>2</v>
      </c>
      <c r="T364" t="s">
        <v>47</v>
      </c>
      <c r="U364">
        <v>52.44</v>
      </c>
      <c r="V364">
        <v>0.13200000000000001</v>
      </c>
      <c r="W364">
        <v>-0.159</v>
      </c>
      <c r="X364">
        <v>-7.3999999999999996E-2</v>
      </c>
      <c r="Y364">
        <v>0.13200000000000001</v>
      </c>
      <c r="Z364">
        <v>-6.3E-2</v>
      </c>
      <c r="AA364">
        <v>52.44</v>
      </c>
      <c r="AB364">
        <v>0.13</v>
      </c>
      <c r="AC364">
        <v>-0.16500000000000001</v>
      </c>
      <c r="AD364">
        <v>-0.1</v>
      </c>
      <c r="AE364">
        <v>0.13</v>
      </c>
      <c r="AF364">
        <v>-6.2E-2</v>
      </c>
    </row>
    <row r="365" spans="1:32" hidden="1" x14ac:dyDescent="0.25">
      <c r="A365" t="s">
        <v>419</v>
      </c>
      <c r="C365" t="s">
        <v>586</v>
      </c>
      <c r="D365">
        <v>109</v>
      </c>
      <c r="E365">
        <v>0</v>
      </c>
      <c r="F365">
        <v>0</v>
      </c>
      <c r="G365">
        <v>0</v>
      </c>
      <c r="H365">
        <v>1</v>
      </c>
      <c r="I365">
        <v>0</v>
      </c>
      <c r="J365" s="15">
        <v>1</v>
      </c>
      <c r="K365" t="s">
        <v>506</v>
      </c>
      <c r="L365" t="s">
        <v>115</v>
      </c>
      <c r="M365" t="s">
        <v>583</v>
      </c>
      <c r="N365" t="s">
        <v>209</v>
      </c>
      <c r="O365" s="15">
        <v>23426</v>
      </c>
      <c r="P365" t="s">
        <v>584</v>
      </c>
      <c r="R365">
        <v>2</v>
      </c>
      <c r="S365">
        <v>2</v>
      </c>
      <c r="T365" t="s">
        <v>47</v>
      </c>
      <c r="U365">
        <v>40.47</v>
      </c>
      <c r="V365">
        <v>-5.5E-2</v>
      </c>
      <c r="W365">
        <v>-5.5E-2</v>
      </c>
      <c r="X365">
        <v>1.2E-2</v>
      </c>
      <c r="Y365">
        <v>-8.1000000000000003E-2</v>
      </c>
      <c r="Z365">
        <v>3.4000000000000002E-2</v>
      </c>
      <c r="AA365">
        <v>0</v>
      </c>
      <c r="AB365">
        <v>0</v>
      </c>
      <c r="AC365">
        <v>0</v>
      </c>
      <c r="AD365">
        <v>0</v>
      </c>
      <c r="AE365">
        <v>0</v>
      </c>
      <c r="AF365">
        <v>0</v>
      </c>
    </row>
    <row r="366" spans="1:32" hidden="1" x14ac:dyDescent="0.25">
      <c r="A366" t="s">
        <v>419</v>
      </c>
      <c r="C366" t="s">
        <v>587</v>
      </c>
      <c r="D366">
        <v>110</v>
      </c>
      <c r="E366">
        <v>112</v>
      </c>
      <c r="F366">
        <v>0</v>
      </c>
      <c r="G366">
        <v>0</v>
      </c>
      <c r="H366">
        <v>3</v>
      </c>
      <c r="I366">
        <v>0</v>
      </c>
      <c r="J366" s="15">
        <v>1</v>
      </c>
      <c r="K366" t="s">
        <v>506</v>
      </c>
      <c r="L366" t="s">
        <v>115</v>
      </c>
      <c r="M366" t="s">
        <v>583</v>
      </c>
      <c r="N366" t="s">
        <v>209</v>
      </c>
      <c r="O366" s="15">
        <v>51989</v>
      </c>
      <c r="P366" t="s">
        <v>588</v>
      </c>
      <c r="R366">
        <v>2</v>
      </c>
      <c r="S366">
        <v>1</v>
      </c>
      <c r="T366" t="s">
        <v>38</v>
      </c>
      <c r="U366">
        <v>64.67</v>
      </c>
      <c r="V366">
        <v>0.20699999999999999</v>
      </c>
      <c r="W366">
        <v>-0.27900000000000003</v>
      </c>
      <c r="X366">
        <v>-6.0999999999999999E-2</v>
      </c>
      <c r="Y366">
        <v>0.20699999999999999</v>
      </c>
      <c r="Z366">
        <v>3.1E-2</v>
      </c>
      <c r="AA366">
        <v>0</v>
      </c>
      <c r="AB366">
        <v>0</v>
      </c>
      <c r="AC366">
        <v>0</v>
      </c>
      <c r="AD366">
        <v>0</v>
      </c>
      <c r="AE366">
        <v>0</v>
      </c>
      <c r="AF366">
        <v>0</v>
      </c>
    </row>
    <row r="367" spans="1:32" hidden="1" x14ac:dyDescent="0.25">
      <c r="A367" t="s">
        <v>419</v>
      </c>
      <c r="C367" t="s">
        <v>589</v>
      </c>
      <c r="D367">
        <v>111</v>
      </c>
      <c r="E367">
        <v>113</v>
      </c>
      <c r="F367">
        <v>0</v>
      </c>
      <c r="G367">
        <v>0</v>
      </c>
      <c r="H367">
        <v>1</v>
      </c>
      <c r="I367">
        <v>0</v>
      </c>
      <c r="J367" s="21">
        <v>0</v>
      </c>
      <c r="K367" t="s">
        <v>506</v>
      </c>
      <c r="L367" t="s">
        <v>115</v>
      </c>
      <c r="M367" t="s">
        <v>583</v>
      </c>
      <c r="N367" t="s">
        <v>209</v>
      </c>
      <c r="O367" s="21">
        <v>51989</v>
      </c>
      <c r="P367" t="s">
        <v>588</v>
      </c>
      <c r="R367">
        <v>2</v>
      </c>
      <c r="S367">
        <v>1</v>
      </c>
      <c r="T367" t="s">
        <v>38</v>
      </c>
      <c r="U367">
        <v>63.11</v>
      </c>
      <c r="V367">
        <v>0.23599999999999999</v>
      </c>
      <c r="W367">
        <v>0.23599999999999999</v>
      </c>
      <c r="X367">
        <v>-0.192</v>
      </c>
      <c r="Y367">
        <v>-0.108</v>
      </c>
      <c r="Z367">
        <v>-0.24099999999999999</v>
      </c>
      <c r="AA367">
        <v>63.11</v>
      </c>
      <c r="AB367">
        <v>0.252</v>
      </c>
      <c r="AC367">
        <v>0.252</v>
      </c>
      <c r="AD367">
        <v>-0.22700000000000001</v>
      </c>
      <c r="AE367">
        <v>-0.104</v>
      </c>
      <c r="AF367">
        <v>-0.23599999999999999</v>
      </c>
    </row>
    <row r="368" spans="1:32" hidden="1" x14ac:dyDescent="0.25">
      <c r="A368" t="s">
        <v>419</v>
      </c>
      <c r="C368" t="s">
        <v>590</v>
      </c>
      <c r="D368">
        <v>112</v>
      </c>
      <c r="E368">
        <v>114</v>
      </c>
      <c r="F368">
        <v>0</v>
      </c>
      <c r="G368">
        <v>0</v>
      </c>
      <c r="H368">
        <v>2</v>
      </c>
      <c r="I368">
        <v>0</v>
      </c>
      <c r="J368" s="21">
        <v>0</v>
      </c>
      <c r="K368" t="s">
        <v>506</v>
      </c>
      <c r="L368" t="s">
        <v>115</v>
      </c>
      <c r="M368" t="s">
        <v>583</v>
      </c>
      <c r="N368" t="s">
        <v>209</v>
      </c>
      <c r="O368" s="21">
        <v>51989</v>
      </c>
      <c r="P368" t="s">
        <v>588</v>
      </c>
      <c r="R368">
        <v>2</v>
      </c>
      <c r="S368">
        <v>1</v>
      </c>
      <c r="T368" t="s">
        <v>38</v>
      </c>
      <c r="U368">
        <v>50</v>
      </c>
      <c r="V368">
        <v>0.127</v>
      </c>
      <c r="W368">
        <v>-0.10199999999999999</v>
      </c>
      <c r="X368">
        <v>0.127</v>
      </c>
      <c r="Y368">
        <v>-2.1000000000000001E-2</v>
      </c>
      <c r="Z368">
        <v>-0.16200000000000001</v>
      </c>
      <c r="AA368">
        <v>50</v>
      </c>
      <c r="AB368">
        <v>0.14599999999999999</v>
      </c>
      <c r="AC368">
        <v>-0.13600000000000001</v>
      </c>
      <c r="AD368">
        <v>0.14599999999999999</v>
      </c>
      <c r="AE368">
        <v>-3.7999999999999999E-2</v>
      </c>
      <c r="AF368">
        <v>-0.16900000000000001</v>
      </c>
    </row>
    <row r="369" spans="1:32" hidden="1" x14ac:dyDescent="0.25">
      <c r="A369" t="s">
        <v>419</v>
      </c>
      <c r="C369" t="s">
        <v>591</v>
      </c>
      <c r="D369">
        <v>113</v>
      </c>
      <c r="E369">
        <v>115</v>
      </c>
      <c r="F369">
        <v>0</v>
      </c>
      <c r="G369">
        <v>0</v>
      </c>
      <c r="H369">
        <v>3</v>
      </c>
      <c r="I369">
        <v>0</v>
      </c>
      <c r="J369" s="21">
        <v>0</v>
      </c>
      <c r="K369" t="s">
        <v>506</v>
      </c>
      <c r="L369" t="s">
        <v>115</v>
      </c>
      <c r="M369" t="s">
        <v>583</v>
      </c>
      <c r="N369" t="s">
        <v>209</v>
      </c>
      <c r="O369" s="21">
        <v>23428</v>
      </c>
      <c r="P369" t="s">
        <v>592</v>
      </c>
      <c r="R369">
        <v>3</v>
      </c>
      <c r="S369">
        <v>3</v>
      </c>
      <c r="T369" t="s">
        <v>42</v>
      </c>
      <c r="U369">
        <v>65.11</v>
      </c>
      <c r="V369">
        <v>0.28999999999999998</v>
      </c>
      <c r="W369">
        <v>-0.21299999999999999</v>
      </c>
      <c r="X369">
        <v>-7.5999999999999998E-2</v>
      </c>
      <c r="Y369">
        <v>0.28999999999999998</v>
      </c>
      <c r="Z369">
        <v>-0.20699999999999999</v>
      </c>
      <c r="AA369">
        <v>65.11</v>
      </c>
      <c r="AB369">
        <v>0.28599999999999998</v>
      </c>
      <c r="AC369">
        <v>-0.23400000000000001</v>
      </c>
      <c r="AD369">
        <v>-7.4999999999999997E-2</v>
      </c>
      <c r="AE369">
        <v>0.28599999999999998</v>
      </c>
      <c r="AF369">
        <v>-0.19900000000000001</v>
      </c>
    </row>
    <row r="370" spans="1:32" hidden="1" x14ac:dyDescent="0.25">
      <c r="A370" t="s">
        <v>419</v>
      </c>
      <c r="C370" t="s">
        <v>593</v>
      </c>
      <c r="D370">
        <v>114</v>
      </c>
      <c r="E370">
        <v>116</v>
      </c>
      <c r="F370">
        <v>0</v>
      </c>
      <c r="G370">
        <v>0</v>
      </c>
      <c r="H370">
        <v>2</v>
      </c>
      <c r="I370">
        <v>0</v>
      </c>
      <c r="J370" s="21">
        <v>0</v>
      </c>
      <c r="K370" t="s">
        <v>506</v>
      </c>
      <c r="L370" t="s">
        <v>115</v>
      </c>
      <c r="M370" t="s">
        <v>583</v>
      </c>
      <c r="N370" t="s">
        <v>209</v>
      </c>
      <c r="O370" s="21">
        <v>23428</v>
      </c>
      <c r="P370" t="s">
        <v>592</v>
      </c>
      <c r="R370">
        <v>3</v>
      </c>
      <c r="S370">
        <v>3</v>
      </c>
      <c r="T370" t="s">
        <v>42</v>
      </c>
      <c r="U370">
        <v>74.67</v>
      </c>
      <c r="V370">
        <v>0.13700000000000001</v>
      </c>
      <c r="W370">
        <v>-9.0999999999999998E-2</v>
      </c>
      <c r="X370">
        <v>0.13700000000000001</v>
      </c>
      <c r="Y370">
        <v>-0.152</v>
      </c>
      <c r="Z370">
        <v>-3.2000000000000001E-2</v>
      </c>
      <c r="AA370">
        <v>74.67</v>
      </c>
      <c r="AB370">
        <v>0.124</v>
      </c>
      <c r="AC370">
        <v>-8.7999999999999995E-2</v>
      </c>
      <c r="AD370">
        <v>0.124</v>
      </c>
      <c r="AE370">
        <v>-0.16500000000000001</v>
      </c>
      <c r="AF370">
        <v>-2.5999999999999999E-2</v>
      </c>
    </row>
    <row r="371" spans="1:32" hidden="1" x14ac:dyDescent="0.25">
      <c r="A371" t="s">
        <v>419</v>
      </c>
      <c r="C371" t="s">
        <v>594</v>
      </c>
      <c r="D371">
        <v>115</v>
      </c>
      <c r="E371">
        <v>117</v>
      </c>
      <c r="F371">
        <v>0</v>
      </c>
      <c r="G371">
        <v>0</v>
      </c>
      <c r="H371">
        <v>1</v>
      </c>
      <c r="I371">
        <v>0</v>
      </c>
      <c r="J371" s="21">
        <v>0</v>
      </c>
      <c r="K371" t="s">
        <v>506</v>
      </c>
      <c r="L371" t="s">
        <v>115</v>
      </c>
      <c r="M371" t="s">
        <v>583</v>
      </c>
      <c r="N371" t="s">
        <v>209</v>
      </c>
      <c r="O371" s="21">
        <v>23428</v>
      </c>
      <c r="P371" t="s">
        <v>592</v>
      </c>
      <c r="R371">
        <v>3</v>
      </c>
      <c r="S371">
        <v>3</v>
      </c>
      <c r="T371" t="s">
        <v>42</v>
      </c>
      <c r="U371">
        <v>46.22</v>
      </c>
      <c r="V371">
        <v>0.104</v>
      </c>
      <c r="W371">
        <v>0.104</v>
      </c>
      <c r="X371">
        <v>0</v>
      </c>
      <c r="Y371">
        <v>-0.15</v>
      </c>
      <c r="Z371">
        <v>-0.14799999999999999</v>
      </c>
      <c r="AA371">
        <v>46.22</v>
      </c>
      <c r="AB371">
        <v>0.106</v>
      </c>
      <c r="AC371">
        <v>0.106</v>
      </c>
      <c r="AD371">
        <v>-0.04</v>
      </c>
      <c r="AE371">
        <v>-0.13</v>
      </c>
      <c r="AF371">
        <v>-0.14499999999999999</v>
      </c>
    </row>
    <row r="372" spans="1:32" hidden="1" x14ac:dyDescent="0.25">
      <c r="A372" t="s">
        <v>419</v>
      </c>
      <c r="C372" t="s">
        <v>595</v>
      </c>
      <c r="D372">
        <v>116</v>
      </c>
      <c r="E372">
        <v>0</v>
      </c>
      <c r="F372">
        <v>0</v>
      </c>
      <c r="G372">
        <v>0</v>
      </c>
      <c r="H372">
        <v>2</v>
      </c>
      <c r="I372">
        <v>0</v>
      </c>
      <c r="J372" s="15">
        <v>1</v>
      </c>
      <c r="K372" t="s">
        <v>506</v>
      </c>
      <c r="L372" t="s">
        <v>115</v>
      </c>
      <c r="M372" t="s">
        <v>583</v>
      </c>
      <c r="N372" t="s">
        <v>209</v>
      </c>
      <c r="O372" s="15">
        <v>23428</v>
      </c>
      <c r="P372" t="s">
        <v>592</v>
      </c>
      <c r="R372">
        <v>3</v>
      </c>
      <c r="S372">
        <v>3</v>
      </c>
      <c r="T372" t="s">
        <v>42</v>
      </c>
      <c r="U372">
        <v>58.6</v>
      </c>
      <c r="V372">
        <v>0.10299999999999999</v>
      </c>
      <c r="W372">
        <v>-0.114</v>
      </c>
      <c r="X372">
        <v>0.10299999999999999</v>
      </c>
      <c r="Y372">
        <v>-2.5000000000000001E-2</v>
      </c>
      <c r="Z372">
        <v>-0.107</v>
      </c>
      <c r="AA372">
        <v>0</v>
      </c>
      <c r="AB372">
        <v>0</v>
      </c>
      <c r="AC372">
        <v>0</v>
      </c>
      <c r="AD372">
        <v>0</v>
      </c>
      <c r="AE372">
        <v>0</v>
      </c>
      <c r="AF372">
        <v>0</v>
      </c>
    </row>
    <row r="373" spans="1:32" hidden="1" x14ac:dyDescent="0.25">
      <c r="A373" t="s">
        <v>419</v>
      </c>
      <c r="C373" t="s">
        <v>596</v>
      </c>
      <c r="D373">
        <v>117</v>
      </c>
      <c r="E373">
        <v>118</v>
      </c>
      <c r="F373">
        <v>0</v>
      </c>
      <c r="G373">
        <v>0</v>
      </c>
      <c r="H373">
        <v>3</v>
      </c>
      <c r="I373">
        <v>0</v>
      </c>
      <c r="J373" s="21">
        <v>0</v>
      </c>
      <c r="K373" t="s">
        <v>506</v>
      </c>
      <c r="L373" t="s">
        <v>115</v>
      </c>
      <c r="M373" t="s">
        <v>583</v>
      </c>
      <c r="N373" t="s">
        <v>209</v>
      </c>
      <c r="O373" s="21">
        <v>23429</v>
      </c>
      <c r="P373" t="s">
        <v>597</v>
      </c>
      <c r="R373">
        <v>3</v>
      </c>
      <c r="S373">
        <v>3</v>
      </c>
      <c r="T373" t="s">
        <v>42</v>
      </c>
      <c r="U373">
        <v>83.11</v>
      </c>
      <c r="V373">
        <v>0.221</v>
      </c>
      <c r="W373">
        <v>-0.13400000000000001</v>
      </c>
      <c r="X373">
        <v>-0.19700000000000001</v>
      </c>
      <c r="Y373">
        <v>0.221</v>
      </c>
      <c r="Z373">
        <v>-6.5000000000000002E-2</v>
      </c>
      <c r="AA373">
        <v>83.11</v>
      </c>
      <c r="AB373">
        <v>0.24299999999999999</v>
      </c>
      <c r="AC373">
        <v>-0.16400000000000001</v>
      </c>
      <c r="AD373">
        <v>-0.21099999999999999</v>
      </c>
      <c r="AE373">
        <v>0.24299999999999999</v>
      </c>
      <c r="AF373">
        <v>-7.2999999999999995E-2</v>
      </c>
    </row>
    <row r="374" spans="1:32" hidden="1" x14ac:dyDescent="0.25">
      <c r="A374" t="s">
        <v>419</v>
      </c>
      <c r="C374" t="s">
        <v>598</v>
      </c>
      <c r="D374">
        <v>118</v>
      </c>
      <c r="E374">
        <v>119</v>
      </c>
      <c r="F374">
        <v>0</v>
      </c>
      <c r="G374">
        <v>0</v>
      </c>
      <c r="H374">
        <v>3</v>
      </c>
      <c r="I374">
        <v>0</v>
      </c>
      <c r="J374" s="21">
        <v>0</v>
      </c>
      <c r="K374" t="s">
        <v>506</v>
      </c>
      <c r="L374" t="s">
        <v>115</v>
      </c>
      <c r="M374" t="s">
        <v>583</v>
      </c>
      <c r="N374" t="s">
        <v>209</v>
      </c>
      <c r="O374" s="21">
        <v>23429</v>
      </c>
      <c r="P374" t="s">
        <v>597</v>
      </c>
      <c r="R374">
        <v>3</v>
      </c>
      <c r="S374">
        <v>3</v>
      </c>
      <c r="T374" t="s">
        <v>42</v>
      </c>
      <c r="U374">
        <v>41.56</v>
      </c>
      <c r="V374">
        <v>0.29199999999999998</v>
      </c>
      <c r="W374">
        <v>-0.24</v>
      </c>
      <c r="X374">
        <v>-0.16800000000000001</v>
      </c>
      <c r="Y374">
        <v>0.29199999999999998</v>
      </c>
      <c r="Z374">
        <v>-9.5000000000000001E-2</v>
      </c>
      <c r="AA374">
        <v>41.56</v>
      </c>
      <c r="AB374">
        <v>0.29699999999999999</v>
      </c>
      <c r="AC374">
        <v>-0.25900000000000001</v>
      </c>
      <c r="AD374">
        <v>-0.14499999999999999</v>
      </c>
      <c r="AE374">
        <v>0.29699999999999999</v>
      </c>
      <c r="AF374">
        <v>-0.114</v>
      </c>
    </row>
    <row r="375" spans="1:32" hidden="1" x14ac:dyDescent="0.25">
      <c r="A375" t="s">
        <v>419</v>
      </c>
      <c r="C375" t="s">
        <v>599</v>
      </c>
      <c r="D375">
        <v>119</v>
      </c>
      <c r="E375">
        <v>120</v>
      </c>
      <c r="F375">
        <v>0</v>
      </c>
      <c r="G375">
        <v>0</v>
      </c>
      <c r="H375">
        <v>4</v>
      </c>
      <c r="I375">
        <v>0</v>
      </c>
      <c r="J375" s="21">
        <v>0</v>
      </c>
      <c r="K375" t="s">
        <v>506</v>
      </c>
      <c r="L375" t="s">
        <v>115</v>
      </c>
      <c r="M375" t="s">
        <v>583</v>
      </c>
      <c r="N375" t="s">
        <v>209</v>
      </c>
      <c r="O375" s="21">
        <v>23429</v>
      </c>
      <c r="P375" t="s">
        <v>597</v>
      </c>
      <c r="R375">
        <v>3</v>
      </c>
      <c r="S375">
        <v>3</v>
      </c>
      <c r="T375" t="s">
        <v>42</v>
      </c>
      <c r="U375">
        <v>83.11</v>
      </c>
      <c r="V375">
        <v>0.155</v>
      </c>
      <c r="W375">
        <v>-9.2999999999999999E-2</v>
      </c>
      <c r="X375">
        <v>-0.13800000000000001</v>
      </c>
      <c r="Y375">
        <v>-7.5999999999999998E-2</v>
      </c>
      <c r="Z375">
        <v>0.155</v>
      </c>
      <c r="AA375">
        <v>83.11</v>
      </c>
      <c r="AB375">
        <v>0.153</v>
      </c>
      <c r="AC375">
        <v>-0.109</v>
      </c>
      <c r="AD375">
        <v>-0.14699999999999999</v>
      </c>
      <c r="AE375">
        <v>-6.7000000000000004E-2</v>
      </c>
      <c r="AF375">
        <v>0.153</v>
      </c>
    </row>
    <row r="376" spans="1:32" hidden="1" x14ac:dyDescent="0.25">
      <c r="A376" t="s">
        <v>419</v>
      </c>
      <c r="C376" t="s">
        <v>600</v>
      </c>
      <c r="D376">
        <v>120</v>
      </c>
      <c r="E376">
        <v>0</v>
      </c>
      <c r="F376">
        <v>0</v>
      </c>
      <c r="G376">
        <v>0</v>
      </c>
      <c r="H376">
        <v>4</v>
      </c>
      <c r="I376">
        <v>0</v>
      </c>
      <c r="J376" s="15">
        <v>1</v>
      </c>
      <c r="K376" t="s">
        <v>506</v>
      </c>
      <c r="L376" t="s">
        <v>115</v>
      </c>
      <c r="M376" t="s">
        <v>583</v>
      </c>
      <c r="N376" t="s">
        <v>209</v>
      </c>
      <c r="O376" s="15">
        <v>23429</v>
      </c>
      <c r="P376" t="s">
        <v>597</v>
      </c>
      <c r="R376">
        <v>3</v>
      </c>
      <c r="S376">
        <v>3</v>
      </c>
      <c r="T376" t="s">
        <v>42</v>
      </c>
      <c r="U376">
        <v>39.07</v>
      </c>
      <c r="V376">
        <v>0.224</v>
      </c>
      <c r="W376">
        <v>-0.23300000000000001</v>
      </c>
      <c r="X376">
        <v>-0.14699999999999999</v>
      </c>
      <c r="Y376">
        <v>2.1000000000000001E-2</v>
      </c>
      <c r="Z376">
        <v>0.224</v>
      </c>
      <c r="AA376">
        <v>0</v>
      </c>
      <c r="AB376">
        <v>0</v>
      </c>
      <c r="AC376">
        <v>0</v>
      </c>
      <c r="AD376">
        <v>0</v>
      </c>
      <c r="AE376">
        <v>0</v>
      </c>
      <c r="AF376">
        <v>0</v>
      </c>
    </row>
    <row r="377" spans="1:32" hidden="1" x14ac:dyDescent="0.25">
      <c r="A377" t="s">
        <v>419</v>
      </c>
      <c r="C377" t="s">
        <v>601</v>
      </c>
      <c r="D377">
        <v>0</v>
      </c>
      <c r="E377">
        <v>18</v>
      </c>
      <c r="F377">
        <v>0</v>
      </c>
      <c r="G377">
        <v>0</v>
      </c>
      <c r="H377">
        <v>4</v>
      </c>
      <c r="I377">
        <v>0</v>
      </c>
      <c r="J377" s="15">
        <v>1</v>
      </c>
      <c r="K377" t="s">
        <v>421</v>
      </c>
      <c r="L377" t="s">
        <v>34</v>
      </c>
      <c r="M377" t="s">
        <v>442</v>
      </c>
      <c r="N377" t="s">
        <v>55</v>
      </c>
      <c r="O377" s="15">
        <v>23387</v>
      </c>
      <c r="P377" t="s">
        <v>447</v>
      </c>
      <c r="R377">
        <v>3</v>
      </c>
      <c r="S377">
        <v>2</v>
      </c>
      <c r="T377" t="s">
        <v>47</v>
      </c>
      <c r="U377">
        <v>65.53</v>
      </c>
      <c r="V377">
        <v>9.6000000000000002E-2</v>
      </c>
      <c r="W377">
        <v>-0.16900000000000001</v>
      </c>
      <c r="X377">
        <v>1E-3</v>
      </c>
      <c r="Y377">
        <v>-8.2000000000000003E-2</v>
      </c>
      <c r="Z377">
        <v>9.6000000000000002E-2</v>
      </c>
      <c r="AA377">
        <v>0</v>
      </c>
      <c r="AB377">
        <v>0</v>
      </c>
      <c r="AC377">
        <v>0</v>
      </c>
      <c r="AD377">
        <v>0</v>
      </c>
      <c r="AE377">
        <v>0</v>
      </c>
      <c r="AF377">
        <v>0</v>
      </c>
    </row>
    <row r="378" spans="1:32" hidden="1" x14ac:dyDescent="0.25">
      <c r="A378" t="s">
        <v>419</v>
      </c>
      <c r="C378" t="s">
        <v>602</v>
      </c>
      <c r="D378">
        <v>0</v>
      </c>
      <c r="E378">
        <v>38</v>
      </c>
      <c r="F378">
        <v>0</v>
      </c>
      <c r="G378">
        <v>0</v>
      </c>
      <c r="H378">
        <v>3</v>
      </c>
      <c r="I378">
        <v>0</v>
      </c>
      <c r="J378" s="15">
        <v>1</v>
      </c>
      <c r="K378" t="s">
        <v>421</v>
      </c>
      <c r="L378" t="s">
        <v>34</v>
      </c>
      <c r="M378" t="s">
        <v>458</v>
      </c>
      <c r="N378" t="s">
        <v>72</v>
      </c>
      <c r="O378" s="15">
        <v>23395</v>
      </c>
      <c r="P378" t="s">
        <v>477</v>
      </c>
      <c r="R378">
        <v>2</v>
      </c>
      <c r="S378">
        <v>2</v>
      </c>
      <c r="T378" t="s">
        <v>47</v>
      </c>
      <c r="U378">
        <v>33.19</v>
      </c>
      <c r="V378">
        <v>1.0999999999999999E-2</v>
      </c>
      <c r="W378">
        <v>-5.0999999999999997E-2</v>
      </c>
      <c r="X378">
        <v>5.0000000000000001E-3</v>
      </c>
      <c r="Y378">
        <v>1.0999999999999999E-2</v>
      </c>
      <c r="Z378">
        <v>-0.14499999999999999</v>
      </c>
      <c r="AA378">
        <v>0</v>
      </c>
      <c r="AB378">
        <v>0</v>
      </c>
      <c r="AC378">
        <v>0</v>
      </c>
      <c r="AD378">
        <v>0</v>
      </c>
      <c r="AE378">
        <v>0</v>
      </c>
      <c r="AF378">
        <v>0</v>
      </c>
    </row>
    <row r="379" spans="1:32" hidden="1" x14ac:dyDescent="0.25">
      <c r="A379" t="s">
        <v>419</v>
      </c>
      <c r="C379" t="s">
        <v>603</v>
      </c>
      <c r="D379">
        <v>0</v>
      </c>
      <c r="E379">
        <v>43</v>
      </c>
      <c r="F379">
        <v>0</v>
      </c>
      <c r="G379">
        <v>0</v>
      </c>
      <c r="H379">
        <v>2</v>
      </c>
      <c r="I379">
        <v>0</v>
      </c>
      <c r="J379" s="15">
        <v>1</v>
      </c>
      <c r="K379" t="s">
        <v>421</v>
      </c>
      <c r="L379" t="s">
        <v>34</v>
      </c>
      <c r="M379" t="s">
        <v>458</v>
      </c>
      <c r="N379" t="s">
        <v>72</v>
      </c>
      <c r="O379" s="15">
        <v>23397</v>
      </c>
      <c r="P379" t="s">
        <v>483</v>
      </c>
      <c r="R379">
        <v>2</v>
      </c>
      <c r="S379">
        <v>1</v>
      </c>
      <c r="T379" t="s">
        <v>38</v>
      </c>
      <c r="U379">
        <v>38.72</v>
      </c>
      <c r="V379">
        <v>0.12</v>
      </c>
      <c r="W379">
        <v>-0.14599999999999999</v>
      </c>
      <c r="X379">
        <v>0.12</v>
      </c>
      <c r="Y379">
        <v>2.3E-2</v>
      </c>
      <c r="Z379">
        <v>-0.193</v>
      </c>
      <c r="AA379">
        <v>0</v>
      </c>
      <c r="AB379">
        <v>0</v>
      </c>
      <c r="AC379">
        <v>0</v>
      </c>
      <c r="AD379">
        <v>0</v>
      </c>
      <c r="AE379">
        <v>0</v>
      </c>
      <c r="AF379">
        <v>0</v>
      </c>
    </row>
    <row r="380" spans="1:32" hidden="1" x14ac:dyDescent="0.25">
      <c r="A380" t="s">
        <v>419</v>
      </c>
      <c r="C380" t="s">
        <v>604</v>
      </c>
      <c r="D380">
        <v>0</v>
      </c>
      <c r="E380">
        <v>46</v>
      </c>
      <c r="F380">
        <v>0</v>
      </c>
      <c r="G380">
        <v>0</v>
      </c>
      <c r="H380">
        <v>1</v>
      </c>
      <c r="I380">
        <v>0</v>
      </c>
      <c r="J380" s="15">
        <v>1</v>
      </c>
      <c r="K380" t="s">
        <v>421</v>
      </c>
      <c r="L380" t="s">
        <v>34</v>
      </c>
      <c r="M380" t="s">
        <v>486</v>
      </c>
      <c r="N380" t="s">
        <v>95</v>
      </c>
      <c r="O380" s="15">
        <v>23398</v>
      </c>
      <c r="P380" t="s">
        <v>487</v>
      </c>
      <c r="R380">
        <v>2</v>
      </c>
      <c r="S380">
        <v>2</v>
      </c>
      <c r="T380" t="s">
        <v>47</v>
      </c>
      <c r="U380">
        <v>51.49</v>
      </c>
      <c r="V380">
        <v>0.16300000000000001</v>
      </c>
      <c r="W380">
        <v>0.16300000000000001</v>
      </c>
      <c r="X380">
        <v>-0.216</v>
      </c>
      <c r="Y380">
        <v>-0.17699999999999999</v>
      </c>
      <c r="Z380">
        <v>-9.7000000000000003E-2</v>
      </c>
      <c r="AA380">
        <v>0</v>
      </c>
      <c r="AB380">
        <v>0</v>
      </c>
      <c r="AC380">
        <v>0</v>
      </c>
      <c r="AD380">
        <v>0</v>
      </c>
      <c r="AE380">
        <v>0</v>
      </c>
      <c r="AF380">
        <v>0</v>
      </c>
    </row>
    <row r="381" spans="1:32" hidden="1" x14ac:dyDescent="0.25">
      <c r="A381" t="s">
        <v>419</v>
      </c>
      <c r="C381" t="s">
        <v>605</v>
      </c>
      <c r="D381">
        <v>0</v>
      </c>
      <c r="E381">
        <v>62</v>
      </c>
      <c r="F381">
        <v>0</v>
      </c>
      <c r="G381">
        <v>0</v>
      </c>
      <c r="H381">
        <v>1</v>
      </c>
      <c r="I381">
        <v>0</v>
      </c>
      <c r="J381" s="15">
        <v>1</v>
      </c>
      <c r="K381" t="s">
        <v>506</v>
      </c>
      <c r="L381" t="s">
        <v>115</v>
      </c>
      <c r="M381" t="s">
        <v>507</v>
      </c>
      <c r="N381" t="s">
        <v>117</v>
      </c>
      <c r="O381" s="15">
        <v>23405</v>
      </c>
      <c r="P381" t="s">
        <v>512</v>
      </c>
      <c r="R381">
        <v>2</v>
      </c>
      <c r="S381">
        <v>3</v>
      </c>
      <c r="T381" t="s">
        <v>42</v>
      </c>
      <c r="U381">
        <v>64.260000000000005</v>
      </c>
      <c r="V381">
        <v>0.11799999999999999</v>
      </c>
      <c r="W381">
        <v>0.11799999999999999</v>
      </c>
      <c r="X381">
        <v>-8.1000000000000003E-2</v>
      </c>
      <c r="Y381">
        <v>-0.154</v>
      </c>
      <c r="Z381">
        <v>-8.1000000000000003E-2</v>
      </c>
      <c r="AA381">
        <v>0</v>
      </c>
      <c r="AB381">
        <v>0</v>
      </c>
      <c r="AC381">
        <v>0</v>
      </c>
      <c r="AD381">
        <v>0</v>
      </c>
      <c r="AE381">
        <v>0</v>
      </c>
      <c r="AF381">
        <v>0</v>
      </c>
    </row>
    <row r="382" spans="1:32" hidden="1" x14ac:dyDescent="0.25">
      <c r="A382" t="s">
        <v>419</v>
      </c>
      <c r="C382" t="s">
        <v>606</v>
      </c>
      <c r="D382">
        <v>0</v>
      </c>
      <c r="E382">
        <v>69</v>
      </c>
      <c r="F382">
        <v>0</v>
      </c>
      <c r="G382">
        <v>0</v>
      </c>
      <c r="H382">
        <v>4</v>
      </c>
      <c r="I382">
        <v>0</v>
      </c>
      <c r="J382" s="15">
        <v>1</v>
      </c>
      <c r="K382" t="s">
        <v>506</v>
      </c>
      <c r="L382" t="s">
        <v>115</v>
      </c>
      <c r="M382" t="s">
        <v>507</v>
      </c>
      <c r="N382" t="s">
        <v>117</v>
      </c>
      <c r="O382" s="15">
        <v>23407</v>
      </c>
      <c r="P382" t="s">
        <v>519</v>
      </c>
      <c r="R382">
        <v>3</v>
      </c>
      <c r="S382">
        <v>2</v>
      </c>
      <c r="T382" t="s">
        <v>47</v>
      </c>
      <c r="U382">
        <v>23.83</v>
      </c>
      <c r="V382">
        <v>-0.10299999999999999</v>
      </c>
      <c r="W382">
        <v>-5.0000000000000001E-3</v>
      </c>
      <c r="X382">
        <v>2.1999999999999999E-2</v>
      </c>
      <c r="Y382">
        <v>-8.3000000000000004E-2</v>
      </c>
      <c r="Z382">
        <v>-0.10299999999999999</v>
      </c>
      <c r="AA382">
        <v>0</v>
      </c>
      <c r="AB382">
        <v>0</v>
      </c>
      <c r="AC382">
        <v>0</v>
      </c>
      <c r="AD382">
        <v>0</v>
      </c>
      <c r="AE382">
        <v>0</v>
      </c>
      <c r="AF382">
        <v>0</v>
      </c>
    </row>
    <row r="383" spans="1:32" hidden="1" x14ac:dyDescent="0.25">
      <c r="A383" t="s">
        <v>419</v>
      </c>
      <c r="C383" t="s">
        <v>607</v>
      </c>
      <c r="D383">
        <v>0</v>
      </c>
      <c r="E383">
        <v>90</v>
      </c>
      <c r="F383">
        <v>0</v>
      </c>
      <c r="G383">
        <v>0</v>
      </c>
      <c r="H383">
        <v>4</v>
      </c>
      <c r="I383">
        <v>0</v>
      </c>
      <c r="J383" s="15">
        <v>1</v>
      </c>
      <c r="K383" t="s">
        <v>506</v>
      </c>
      <c r="L383" t="s">
        <v>115</v>
      </c>
      <c r="M383" t="s">
        <v>549</v>
      </c>
      <c r="N383" t="s">
        <v>171</v>
      </c>
      <c r="O383" s="15">
        <v>23417</v>
      </c>
      <c r="P383" t="s">
        <v>553</v>
      </c>
      <c r="R383">
        <v>2</v>
      </c>
      <c r="S383">
        <v>2</v>
      </c>
      <c r="T383" t="s">
        <v>47</v>
      </c>
      <c r="U383">
        <v>82.55</v>
      </c>
      <c r="V383">
        <v>0.32600000000000001</v>
      </c>
      <c r="W383">
        <v>-0.219</v>
      </c>
      <c r="X383">
        <v>-0.22900000000000001</v>
      </c>
      <c r="Y383">
        <v>-0.188</v>
      </c>
      <c r="Z383">
        <v>0.32600000000000001</v>
      </c>
      <c r="AA383">
        <v>0</v>
      </c>
      <c r="AB383">
        <v>0</v>
      </c>
      <c r="AC383">
        <v>0</v>
      </c>
      <c r="AD383">
        <v>0</v>
      </c>
      <c r="AE383">
        <v>0</v>
      </c>
      <c r="AF383">
        <v>0</v>
      </c>
    </row>
    <row r="384" spans="1:32" hidden="1" x14ac:dyDescent="0.25">
      <c r="A384" t="s">
        <v>419</v>
      </c>
      <c r="C384" t="s">
        <v>608</v>
      </c>
      <c r="D384">
        <v>0</v>
      </c>
      <c r="E384">
        <v>99</v>
      </c>
      <c r="F384">
        <v>0</v>
      </c>
      <c r="G384">
        <v>0</v>
      </c>
      <c r="H384">
        <v>3</v>
      </c>
      <c r="I384">
        <v>0</v>
      </c>
      <c r="J384" s="15">
        <v>1</v>
      </c>
      <c r="K384" t="s">
        <v>506</v>
      </c>
      <c r="L384" t="s">
        <v>115</v>
      </c>
      <c r="M384" t="s">
        <v>567</v>
      </c>
      <c r="N384" t="s">
        <v>191</v>
      </c>
      <c r="O384" s="15">
        <v>23422</v>
      </c>
      <c r="P384" t="s">
        <v>568</v>
      </c>
      <c r="R384">
        <v>2</v>
      </c>
      <c r="S384">
        <v>2</v>
      </c>
      <c r="T384" t="s">
        <v>47</v>
      </c>
      <c r="U384">
        <v>67.66</v>
      </c>
      <c r="V384">
        <v>0.186</v>
      </c>
      <c r="W384">
        <v>-4.1000000000000002E-2</v>
      </c>
      <c r="X384">
        <v>-0.17199999999999999</v>
      </c>
      <c r="Y384">
        <v>0.186</v>
      </c>
      <c r="Z384">
        <v>-0.187</v>
      </c>
      <c r="AA384">
        <v>0</v>
      </c>
      <c r="AB384">
        <v>0</v>
      </c>
      <c r="AC384">
        <v>0</v>
      </c>
      <c r="AD384">
        <v>0</v>
      </c>
      <c r="AE384">
        <v>0</v>
      </c>
      <c r="AF384">
        <v>0</v>
      </c>
    </row>
    <row r="385" spans="1:32" hidden="1" x14ac:dyDescent="0.25">
      <c r="A385" t="s">
        <v>419</v>
      </c>
      <c r="C385" t="s">
        <v>609</v>
      </c>
      <c r="D385">
        <v>0</v>
      </c>
      <c r="E385">
        <v>103</v>
      </c>
      <c r="F385">
        <v>0</v>
      </c>
      <c r="G385">
        <v>0</v>
      </c>
      <c r="H385">
        <v>3</v>
      </c>
      <c r="I385">
        <v>0</v>
      </c>
      <c r="J385" s="15">
        <v>1</v>
      </c>
      <c r="K385" t="s">
        <v>506</v>
      </c>
      <c r="L385" t="s">
        <v>115</v>
      </c>
      <c r="M385" t="s">
        <v>567</v>
      </c>
      <c r="N385" t="s">
        <v>191</v>
      </c>
      <c r="O385" s="15">
        <v>23423</v>
      </c>
      <c r="P385" t="s">
        <v>571</v>
      </c>
      <c r="R385">
        <v>3</v>
      </c>
      <c r="S385">
        <v>3</v>
      </c>
      <c r="T385" t="s">
        <v>42</v>
      </c>
      <c r="U385">
        <v>25.53</v>
      </c>
      <c r="V385">
        <v>0.09</v>
      </c>
      <c r="W385">
        <v>-9.9000000000000005E-2</v>
      </c>
      <c r="X385">
        <v>-6.8000000000000005E-2</v>
      </c>
      <c r="Y385">
        <v>0.09</v>
      </c>
      <c r="Z385">
        <v>-5.8000000000000003E-2</v>
      </c>
      <c r="AA385">
        <v>0</v>
      </c>
      <c r="AB385">
        <v>0</v>
      </c>
      <c r="AC385">
        <v>0</v>
      </c>
      <c r="AD385">
        <v>0</v>
      </c>
      <c r="AE385">
        <v>0</v>
      </c>
      <c r="AF385">
        <v>0</v>
      </c>
    </row>
    <row r="386" spans="1:32" hidden="1" x14ac:dyDescent="0.25">
      <c r="A386" t="s">
        <v>419</v>
      </c>
      <c r="C386" t="s">
        <v>610</v>
      </c>
      <c r="D386">
        <v>0</v>
      </c>
      <c r="E386">
        <v>109</v>
      </c>
      <c r="F386">
        <v>0</v>
      </c>
      <c r="G386">
        <v>0</v>
      </c>
      <c r="H386">
        <v>1</v>
      </c>
      <c r="I386">
        <v>0</v>
      </c>
      <c r="J386" s="15">
        <v>1</v>
      </c>
      <c r="K386" t="s">
        <v>506</v>
      </c>
      <c r="L386" t="s">
        <v>115</v>
      </c>
      <c r="M386" t="s">
        <v>567</v>
      </c>
      <c r="N386" t="s">
        <v>191</v>
      </c>
      <c r="O386" s="15">
        <v>23425</v>
      </c>
      <c r="P386" t="s">
        <v>579</v>
      </c>
      <c r="R386">
        <v>3</v>
      </c>
      <c r="S386">
        <v>3</v>
      </c>
      <c r="T386" t="s">
        <v>42</v>
      </c>
      <c r="U386">
        <v>61.7</v>
      </c>
      <c r="V386">
        <v>0.17699999999999999</v>
      </c>
      <c r="W386">
        <v>0.17699999999999999</v>
      </c>
      <c r="X386">
        <v>-6.8000000000000005E-2</v>
      </c>
      <c r="Y386">
        <v>-0.21</v>
      </c>
      <c r="Z386">
        <v>-0.10100000000000001</v>
      </c>
      <c r="AA386">
        <v>0</v>
      </c>
      <c r="AB386">
        <v>0</v>
      </c>
      <c r="AC386">
        <v>0</v>
      </c>
      <c r="AD386">
        <v>0</v>
      </c>
      <c r="AE386">
        <v>0</v>
      </c>
      <c r="AF386">
        <v>0</v>
      </c>
    </row>
    <row r="387" spans="1:32" hidden="1" x14ac:dyDescent="0.25">
      <c r="A387" t="s">
        <v>611</v>
      </c>
      <c r="C387" t="s">
        <v>612</v>
      </c>
      <c r="D387">
        <v>1</v>
      </c>
      <c r="E387">
        <v>1</v>
      </c>
      <c r="F387">
        <v>0</v>
      </c>
      <c r="G387">
        <v>0</v>
      </c>
      <c r="H387">
        <v>1</v>
      </c>
      <c r="I387">
        <v>0</v>
      </c>
      <c r="J387" s="15">
        <v>1</v>
      </c>
      <c r="K387" t="s">
        <v>613</v>
      </c>
      <c r="L387" t="s">
        <v>34</v>
      </c>
      <c r="M387" t="s">
        <v>614</v>
      </c>
      <c r="N387" t="s">
        <v>36</v>
      </c>
      <c r="O387" s="15">
        <v>51635</v>
      </c>
      <c r="P387" t="s">
        <v>615</v>
      </c>
      <c r="R387">
        <v>2</v>
      </c>
      <c r="S387">
        <v>1</v>
      </c>
      <c r="T387" t="s">
        <v>38</v>
      </c>
      <c r="U387">
        <v>10.86</v>
      </c>
      <c r="V387">
        <v>4.7E-2</v>
      </c>
      <c r="W387">
        <v>4.7E-2</v>
      </c>
      <c r="X387">
        <v>0.01</v>
      </c>
      <c r="Y387">
        <v>-0.12</v>
      </c>
      <c r="Z387">
        <v>-5.6000000000000001E-2</v>
      </c>
      <c r="AA387">
        <v>0</v>
      </c>
      <c r="AB387">
        <v>0</v>
      </c>
      <c r="AC387">
        <v>0</v>
      </c>
      <c r="AD387">
        <v>0</v>
      </c>
      <c r="AE387">
        <v>0</v>
      </c>
      <c r="AF387">
        <v>0</v>
      </c>
    </row>
    <row r="388" spans="1:32" hidden="1" x14ac:dyDescent="0.25">
      <c r="A388" t="s">
        <v>611</v>
      </c>
      <c r="C388" t="s">
        <v>616</v>
      </c>
      <c r="D388">
        <v>2</v>
      </c>
      <c r="E388">
        <v>2</v>
      </c>
      <c r="F388">
        <v>0</v>
      </c>
      <c r="G388">
        <v>0</v>
      </c>
      <c r="H388">
        <v>3</v>
      </c>
      <c r="I388">
        <v>0</v>
      </c>
      <c r="J388" s="21">
        <v>0</v>
      </c>
      <c r="K388" t="s">
        <v>613</v>
      </c>
      <c r="L388" t="s">
        <v>34</v>
      </c>
      <c r="M388" t="s">
        <v>614</v>
      </c>
      <c r="N388" t="s">
        <v>36</v>
      </c>
      <c r="O388" s="21">
        <v>51635</v>
      </c>
      <c r="P388" t="s">
        <v>615</v>
      </c>
      <c r="R388">
        <v>2</v>
      </c>
      <c r="S388">
        <v>1</v>
      </c>
      <c r="T388" t="s">
        <v>38</v>
      </c>
      <c r="U388">
        <v>39.369999999999997</v>
      </c>
      <c r="V388">
        <v>0.13900000000000001</v>
      </c>
      <c r="W388">
        <v>-0.17299999999999999</v>
      </c>
      <c r="X388">
        <v>-9.8000000000000004E-2</v>
      </c>
      <c r="Y388">
        <v>0.13900000000000001</v>
      </c>
      <c r="Z388">
        <v>-9.1999999999999998E-2</v>
      </c>
      <c r="AA388">
        <v>39.369999999999997</v>
      </c>
      <c r="AB388">
        <v>0.13300000000000001</v>
      </c>
      <c r="AC388">
        <v>-0.17699999999999999</v>
      </c>
      <c r="AD388">
        <v>-9.8000000000000004E-2</v>
      </c>
      <c r="AE388">
        <v>0.13300000000000001</v>
      </c>
      <c r="AF388">
        <v>-0.106</v>
      </c>
    </row>
    <row r="389" spans="1:32" hidden="1" x14ac:dyDescent="0.25">
      <c r="A389" t="s">
        <v>611</v>
      </c>
      <c r="C389" t="s">
        <v>617</v>
      </c>
      <c r="D389">
        <v>3</v>
      </c>
      <c r="E389">
        <v>3</v>
      </c>
      <c r="F389">
        <v>0</v>
      </c>
      <c r="G389">
        <v>0</v>
      </c>
      <c r="H389">
        <v>1</v>
      </c>
      <c r="I389">
        <v>0</v>
      </c>
      <c r="J389" s="15">
        <v>1</v>
      </c>
      <c r="K389" t="s">
        <v>613</v>
      </c>
      <c r="L389" t="s">
        <v>34</v>
      </c>
      <c r="M389" t="s">
        <v>614</v>
      </c>
      <c r="N389" t="s">
        <v>36</v>
      </c>
      <c r="O389" s="15">
        <v>51635</v>
      </c>
      <c r="P389" t="s">
        <v>615</v>
      </c>
      <c r="R389">
        <v>2</v>
      </c>
      <c r="S389">
        <v>1</v>
      </c>
      <c r="T389" t="s">
        <v>38</v>
      </c>
      <c r="U389">
        <v>51.91</v>
      </c>
      <c r="V389">
        <v>8.1000000000000003E-2</v>
      </c>
      <c r="W389">
        <v>8.1000000000000003E-2</v>
      </c>
      <c r="X389">
        <v>-0.14099999999999999</v>
      </c>
      <c r="Y389">
        <v>-7.1999999999999995E-2</v>
      </c>
      <c r="Z389">
        <v>-9.9000000000000005E-2</v>
      </c>
      <c r="AA389">
        <v>0</v>
      </c>
      <c r="AB389">
        <v>0</v>
      </c>
      <c r="AC389">
        <v>0</v>
      </c>
      <c r="AD389">
        <v>0</v>
      </c>
      <c r="AE389">
        <v>0</v>
      </c>
      <c r="AF389">
        <v>0</v>
      </c>
    </row>
    <row r="390" spans="1:32" hidden="1" x14ac:dyDescent="0.25">
      <c r="A390" t="s">
        <v>611</v>
      </c>
      <c r="C390" t="s">
        <v>618</v>
      </c>
      <c r="D390">
        <v>4</v>
      </c>
      <c r="E390">
        <v>4</v>
      </c>
      <c r="F390">
        <v>0</v>
      </c>
      <c r="G390">
        <v>0</v>
      </c>
      <c r="H390">
        <v>2</v>
      </c>
      <c r="I390">
        <v>0</v>
      </c>
      <c r="J390" s="15">
        <v>1</v>
      </c>
      <c r="K390" t="s">
        <v>613</v>
      </c>
      <c r="L390" t="s">
        <v>34</v>
      </c>
      <c r="M390" t="s">
        <v>614</v>
      </c>
      <c r="N390" t="s">
        <v>36</v>
      </c>
      <c r="O390" s="15">
        <v>23431</v>
      </c>
      <c r="P390" t="s">
        <v>619</v>
      </c>
      <c r="R390">
        <v>2</v>
      </c>
      <c r="S390">
        <v>2</v>
      </c>
      <c r="T390" t="s">
        <v>47</v>
      </c>
      <c r="U390">
        <v>79.430000000000007</v>
      </c>
      <c r="V390">
        <v>0.02</v>
      </c>
      <c r="W390">
        <v>-4.1000000000000002E-2</v>
      </c>
      <c r="X390">
        <v>0.02</v>
      </c>
      <c r="Y390">
        <v>-3.6999999999999998E-2</v>
      </c>
      <c r="Z390">
        <v>-0.14199999999999999</v>
      </c>
      <c r="AA390">
        <v>0</v>
      </c>
      <c r="AB390">
        <v>0</v>
      </c>
      <c r="AC390">
        <v>0</v>
      </c>
      <c r="AD390">
        <v>0</v>
      </c>
      <c r="AE390">
        <v>0</v>
      </c>
      <c r="AF390">
        <v>0</v>
      </c>
    </row>
    <row r="391" spans="1:32" hidden="1" x14ac:dyDescent="0.25">
      <c r="A391" t="s">
        <v>611</v>
      </c>
      <c r="C391" t="s">
        <v>620</v>
      </c>
      <c r="D391">
        <v>5</v>
      </c>
      <c r="E391">
        <v>5</v>
      </c>
      <c r="F391">
        <v>0</v>
      </c>
      <c r="G391">
        <v>0</v>
      </c>
      <c r="H391">
        <v>2</v>
      </c>
      <c r="I391">
        <v>0</v>
      </c>
      <c r="J391" s="21">
        <v>0</v>
      </c>
      <c r="K391" t="s">
        <v>613</v>
      </c>
      <c r="L391" t="s">
        <v>34</v>
      </c>
      <c r="M391" t="s">
        <v>614</v>
      </c>
      <c r="N391" t="s">
        <v>36</v>
      </c>
      <c r="O391" s="21">
        <v>23431</v>
      </c>
      <c r="P391" t="s">
        <v>619</v>
      </c>
      <c r="R391">
        <v>2</v>
      </c>
      <c r="S391">
        <v>2</v>
      </c>
      <c r="T391" t="s">
        <v>47</v>
      </c>
      <c r="U391">
        <v>78.13</v>
      </c>
      <c r="V391">
        <v>0.126</v>
      </c>
      <c r="W391">
        <v>-2.5999999999999999E-2</v>
      </c>
      <c r="X391">
        <v>0.126</v>
      </c>
      <c r="Y391">
        <v>-0.18</v>
      </c>
      <c r="Z391">
        <v>-0.08</v>
      </c>
      <c r="AA391">
        <v>78.13</v>
      </c>
      <c r="AB391">
        <v>0.114</v>
      </c>
      <c r="AC391">
        <v>-3.9E-2</v>
      </c>
      <c r="AD391">
        <v>0.114</v>
      </c>
      <c r="AE391">
        <v>-0.18</v>
      </c>
      <c r="AF391">
        <v>-7.3999999999999996E-2</v>
      </c>
    </row>
    <row r="392" spans="1:32" hidden="1" x14ac:dyDescent="0.25">
      <c r="A392" t="s">
        <v>611</v>
      </c>
      <c r="C392" t="s">
        <v>621</v>
      </c>
      <c r="D392">
        <v>6</v>
      </c>
      <c r="E392">
        <v>0</v>
      </c>
      <c r="F392">
        <v>0</v>
      </c>
      <c r="G392">
        <v>0</v>
      </c>
      <c r="H392">
        <v>2</v>
      </c>
      <c r="I392">
        <v>0</v>
      </c>
      <c r="J392" s="15">
        <v>1</v>
      </c>
      <c r="K392" t="s">
        <v>613</v>
      </c>
      <c r="L392" t="s">
        <v>34</v>
      </c>
      <c r="M392" t="s">
        <v>614</v>
      </c>
      <c r="N392" t="s">
        <v>36</v>
      </c>
      <c r="O392" s="15">
        <v>23431</v>
      </c>
      <c r="P392" t="s">
        <v>619</v>
      </c>
      <c r="R392">
        <v>2</v>
      </c>
      <c r="S392">
        <v>2</v>
      </c>
      <c r="T392" t="s">
        <v>47</v>
      </c>
      <c r="U392">
        <v>36.94</v>
      </c>
      <c r="V392">
        <v>-0.10299999999999999</v>
      </c>
      <c r="W392">
        <v>0.06</v>
      </c>
      <c r="X392">
        <v>-0.10299999999999999</v>
      </c>
      <c r="Y392">
        <v>-0.03</v>
      </c>
      <c r="Z392">
        <v>-7.5999999999999998E-2</v>
      </c>
      <c r="AA392">
        <v>0</v>
      </c>
      <c r="AB392">
        <v>0</v>
      </c>
      <c r="AC392">
        <v>0</v>
      </c>
      <c r="AD392">
        <v>0</v>
      </c>
      <c r="AE392">
        <v>0</v>
      </c>
      <c r="AF392">
        <v>0</v>
      </c>
    </row>
    <row r="393" spans="1:32" hidden="1" x14ac:dyDescent="0.25">
      <c r="A393" t="s">
        <v>611</v>
      </c>
      <c r="C393" t="s">
        <v>622</v>
      </c>
      <c r="D393">
        <v>7</v>
      </c>
      <c r="E393">
        <v>6</v>
      </c>
      <c r="F393">
        <v>0</v>
      </c>
      <c r="G393">
        <v>0</v>
      </c>
      <c r="H393">
        <v>4</v>
      </c>
      <c r="I393">
        <v>0</v>
      </c>
      <c r="J393" s="21">
        <v>0</v>
      </c>
      <c r="K393" t="s">
        <v>613</v>
      </c>
      <c r="L393" t="s">
        <v>34</v>
      </c>
      <c r="M393" t="s">
        <v>614</v>
      </c>
      <c r="N393" t="s">
        <v>36</v>
      </c>
      <c r="O393" s="21">
        <v>23432</v>
      </c>
      <c r="P393" t="s">
        <v>623</v>
      </c>
      <c r="R393">
        <v>2</v>
      </c>
      <c r="S393">
        <v>2</v>
      </c>
      <c r="T393" t="s">
        <v>47</v>
      </c>
      <c r="U393">
        <v>59.86</v>
      </c>
      <c r="V393">
        <v>0.16200000000000001</v>
      </c>
      <c r="W393">
        <v>-0.17100000000000001</v>
      </c>
      <c r="X393">
        <v>-0.14499999999999999</v>
      </c>
      <c r="Y393">
        <v>-5.0999999999999997E-2</v>
      </c>
      <c r="Z393">
        <v>0.16200000000000001</v>
      </c>
      <c r="AA393">
        <v>59.86</v>
      </c>
      <c r="AB393">
        <v>0.16400000000000001</v>
      </c>
      <c r="AC393">
        <v>-0.184</v>
      </c>
      <c r="AD393">
        <v>-0.15</v>
      </c>
      <c r="AE393">
        <v>-0.06</v>
      </c>
      <c r="AF393">
        <v>0.16400000000000001</v>
      </c>
    </row>
    <row r="394" spans="1:32" hidden="1" x14ac:dyDescent="0.25">
      <c r="A394" t="s">
        <v>611</v>
      </c>
      <c r="C394" t="s">
        <v>624</v>
      </c>
      <c r="D394">
        <v>8</v>
      </c>
      <c r="E394">
        <v>7</v>
      </c>
      <c r="F394">
        <v>0</v>
      </c>
      <c r="G394">
        <v>0</v>
      </c>
      <c r="H394">
        <v>3</v>
      </c>
      <c r="I394">
        <v>0</v>
      </c>
      <c r="J394" s="21">
        <v>0</v>
      </c>
      <c r="K394" t="s">
        <v>613</v>
      </c>
      <c r="L394" t="s">
        <v>34</v>
      </c>
      <c r="M394" t="s">
        <v>614</v>
      </c>
      <c r="N394" t="s">
        <v>36</v>
      </c>
      <c r="O394" s="21">
        <v>23432</v>
      </c>
      <c r="P394" t="s">
        <v>623</v>
      </c>
      <c r="R394">
        <v>2</v>
      </c>
      <c r="S394">
        <v>2</v>
      </c>
      <c r="T394" t="s">
        <v>47</v>
      </c>
      <c r="U394">
        <v>78.44</v>
      </c>
      <c r="V394">
        <v>0.16400000000000001</v>
      </c>
      <c r="W394">
        <v>-0.15</v>
      </c>
      <c r="X394">
        <v>-0.111</v>
      </c>
      <c r="Y394">
        <v>0.16400000000000001</v>
      </c>
      <c r="Z394">
        <v>-0.13800000000000001</v>
      </c>
      <c r="AA394">
        <v>78.44</v>
      </c>
      <c r="AB394">
        <v>0.17499999999999999</v>
      </c>
      <c r="AC394">
        <v>-0.16900000000000001</v>
      </c>
      <c r="AD394">
        <v>-0.11700000000000001</v>
      </c>
      <c r="AE394">
        <v>0.17499999999999999</v>
      </c>
      <c r="AF394">
        <v>-0.14599999999999999</v>
      </c>
    </row>
    <row r="395" spans="1:32" hidden="1" x14ac:dyDescent="0.25">
      <c r="A395" t="s">
        <v>611</v>
      </c>
      <c r="C395" t="s">
        <v>625</v>
      </c>
      <c r="D395">
        <v>9</v>
      </c>
      <c r="E395">
        <v>8</v>
      </c>
      <c r="F395">
        <v>0</v>
      </c>
      <c r="G395">
        <v>0</v>
      </c>
      <c r="H395">
        <v>1</v>
      </c>
      <c r="I395">
        <v>0</v>
      </c>
      <c r="J395" s="21">
        <v>0</v>
      </c>
      <c r="K395" t="s">
        <v>613</v>
      </c>
      <c r="L395" t="s">
        <v>34</v>
      </c>
      <c r="M395" t="s">
        <v>614</v>
      </c>
      <c r="N395" t="s">
        <v>36</v>
      </c>
      <c r="O395" s="21">
        <v>23433</v>
      </c>
      <c r="P395" t="s">
        <v>626</v>
      </c>
      <c r="R395">
        <v>2</v>
      </c>
      <c r="S395">
        <v>2</v>
      </c>
      <c r="T395" t="s">
        <v>47</v>
      </c>
      <c r="U395">
        <v>38.53</v>
      </c>
      <c r="V395">
        <v>0.14899999999999999</v>
      </c>
      <c r="W395">
        <v>0.14899999999999999</v>
      </c>
      <c r="X395">
        <v>-0.114</v>
      </c>
      <c r="Y395">
        <v>-9.6000000000000002E-2</v>
      </c>
      <c r="Z395">
        <v>-0.13500000000000001</v>
      </c>
      <c r="AA395">
        <v>38.53</v>
      </c>
      <c r="AB395">
        <v>0.16</v>
      </c>
      <c r="AC395">
        <v>0.16</v>
      </c>
      <c r="AD395">
        <v>-0.11700000000000001</v>
      </c>
      <c r="AE395">
        <v>-0.12</v>
      </c>
      <c r="AF395">
        <v>-0.14799999999999999</v>
      </c>
    </row>
    <row r="396" spans="1:32" hidden="1" x14ac:dyDescent="0.25">
      <c r="A396" t="s">
        <v>611</v>
      </c>
      <c r="C396" t="s">
        <v>627</v>
      </c>
      <c r="D396">
        <v>10</v>
      </c>
      <c r="E396">
        <v>9</v>
      </c>
      <c r="F396">
        <v>0</v>
      </c>
      <c r="G396">
        <v>0</v>
      </c>
      <c r="H396">
        <v>4</v>
      </c>
      <c r="I396">
        <v>0</v>
      </c>
      <c r="J396" s="21">
        <v>0</v>
      </c>
      <c r="K396" t="s">
        <v>613</v>
      </c>
      <c r="L396" t="s">
        <v>34</v>
      </c>
      <c r="M396" t="s">
        <v>614</v>
      </c>
      <c r="N396" t="s">
        <v>36</v>
      </c>
      <c r="O396" s="21">
        <v>23433</v>
      </c>
      <c r="P396" t="s">
        <v>626</v>
      </c>
      <c r="R396">
        <v>2</v>
      </c>
      <c r="S396">
        <v>2</v>
      </c>
      <c r="T396" t="s">
        <v>47</v>
      </c>
      <c r="U396">
        <v>15.67</v>
      </c>
      <c r="V396">
        <v>0.23400000000000001</v>
      </c>
      <c r="W396">
        <v>-8.7999999999999995E-2</v>
      </c>
      <c r="X396">
        <v>-1.6E-2</v>
      </c>
      <c r="Y396">
        <v>-0.217</v>
      </c>
      <c r="Z396">
        <v>0.23400000000000001</v>
      </c>
      <c r="AA396">
        <v>15.67</v>
      </c>
      <c r="AB396">
        <v>0.22900000000000001</v>
      </c>
      <c r="AC396">
        <v>-0.10199999999999999</v>
      </c>
      <c r="AD396">
        <v>-1.4999999999999999E-2</v>
      </c>
      <c r="AE396">
        <v>-0.219</v>
      </c>
      <c r="AF396">
        <v>0.22900000000000001</v>
      </c>
    </row>
    <row r="397" spans="1:32" hidden="1" x14ac:dyDescent="0.25">
      <c r="A397" t="s">
        <v>611</v>
      </c>
      <c r="C397" t="s">
        <v>628</v>
      </c>
      <c r="D397">
        <v>11</v>
      </c>
      <c r="E397">
        <v>0</v>
      </c>
      <c r="F397">
        <v>0</v>
      </c>
      <c r="G397">
        <v>0</v>
      </c>
      <c r="H397">
        <v>4</v>
      </c>
      <c r="I397">
        <v>0</v>
      </c>
      <c r="J397" s="15">
        <v>1</v>
      </c>
      <c r="K397" t="s">
        <v>613</v>
      </c>
      <c r="L397" t="s">
        <v>34</v>
      </c>
      <c r="M397" t="s">
        <v>614</v>
      </c>
      <c r="N397" t="s">
        <v>36</v>
      </c>
      <c r="O397" s="15">
        <v>23433</v>
      </c>
      <c r="P397" t="s">
        <v>626</v>
      </c>
      <c r="R397">
        <v>2</v>
      </c>
      <c r="S397">
        <v>2</v>
      </c>
      <c r="T397" t="s">
        <v>47</v>
      </c>
      <c r="U397">
        <v>18.77</v>
      </c>
      <c r="V397">
        <v>8.7999999999999995E-2</v>
      </c>
      <c r="W397">
        <v>-0.158</v>
      </c>
      <c r="X397">
        <v>-0.08</v>
      </c>
      <c r="Y397">
        <v>-2.1999999999999999E-2</v>
      </c>
      <c r="Z397">
        <v>8.7999999999999995E-2</v>
      </c>
      <c r="AA397">
        <v>0</v>
      </c>
      <c r="AB397">
        <v>0</v>
      </c>
      <c r="AC397">
        <v>0</v>
      </c>
      <c r="AD397">
        <v>0</v>
      </c>
      <c r="AE397">
        <v>0</v>
      </c>
      <c r="AF397">
        <v>0</v>
      </c>
    </row>
    <row r="398" spans="1:32" hidden="1" x14ac:dyDescent="0.25">
      <c r="A398" t="s">
        <v>611</v>
      </c>
      <c r="C398" t="s">
        <v>629</v>
      </c>
      <c r="D398">
        <v>12</v>
      </c>
      <c r="E398">
        <v>10</v>
      </c>
      <c r="F398">
        <v>0</v>
      </c>
      <c r="G398">
        <v>0</v>
      </c>
      <c r="H398">
        <v>3</v>
      </c>
      <c r="I398">
        <v>0</v>
      </c>
      <c r="J398" s="15">
        <v>1</v>
      </c>
      <c r="K398" t="s">
        <v>613</v>
      </c>
      <c r="L398" t="s">
        <v>34</v>
      </c>
      <c r="M398" t="s">
        <v>614</v>
      </c>
      <c r="N398" t="s">
        <v>36</v>
      </c>
      <c r="O398" s="15">
        <v>23434</v>
      </c>
      <c r="P398" t="s">
        <v>630</v>
      </c>
      <c r="R398">
        <v>2</v>
      </c>
      <c r="S398">
        <v>1</v>
      </c>
      <c r="T398" t="s">
        <v>38</v>
      </c>
      <c r="U398">
        <v>11.01</v>
      </c>
      <c r="V398">
        <v>0.13200000000000001</v>
      </c>
      <c r="W398">
        <v>-0.16500000000000001</v>
      </c>
      <c r="X398">
        <v>9.5000000000000001E-2</v>
      </c>
      <c r="Y398">
        <v>0.13200000000000001</v>
      </c>
      <c r="Z398">
        <v>-0.126</v>
      </c>
      <c r="AA398">
        <v>0</v>
      </c>
      <c r="AB398">
        <v>0</v>
      </c>
      <c r="AC398">
        <v>0</v>
      </c>
      <c r="AD398">
        <v>0</v>
      </c>
      <c r="AE398">
        <v>0</v>
      </c>
      <c r="AF398">
        <v>0</v>
      </c>
    </row>
    <row r="399" spans="1:32" hidden="1" x14ac:dyDescent="0.25">
      <c r="A399" t="s">
        <v>611</v>
      </c>
      <c r="C399" t="s">
        <v>631</v>
      </c>
      <c r="D399">
        <v>13</v>
      </c>
      <c r="E399">
        <v>11</v>
      </c>
      <c r="F399">
        <v>0</v>
      </c>
      <c r="G399">
        <v>0</v>
      </c>
      <c r="H399">
        <v>4</v>
      </c>
      <c r="I399">
        <v>0</v>
      </c>
      <c r="J399" s="21">
        <v>0</v>
      </c>
      <c r="K399" t="s">
        <v>613</v>
      </c>
      <c r="L399" t="s">
        <v>34</v>
      </c>
      <c r="M399" t="s">
        <v>614</v>
      </c>
      <c r="N399" t="s">
        <v>36</v>
      </c>
      <c r="O399" s="21">
        <v>23434</v>
      </c>
      <c r="P399" t="s">
        <v>630</v>
      </c>
      <c r="R399">
        <v>2</v>
      </c>
      <c r="S399">
        <v>1</v>
      </c>
      <c r="T399" t="s">
        <v>38</v>
      </c>
      <c r="U399">
        <v>73.09</v>
      </c>
      <c r="V399">
        <v>0.18</v>
      </c>
      <c r="W399">
        <v>-0.161</v>
      </c>
      <c r="X399">
        <v>-0.17199999999999999</v>
      </c>
      <c r="Y399">
        <v>-0.104</v>
      </c>
      <c r="Z399">
        <v>0.18</v>
      </c>
      <c r="AA399">
        <v>73.09</v>
      </c>
      <c r="AB399">
        <v>0.19600000000000001</v>
      </c>
      <c r="AC399">
        <v>-0.182</v>
      </c>
      <c r="AD399">
        <v>-0.184</v>
      </c>
      <c r="AE399">
        <v>-0.11799999999999999</v>
      </c>
      <c r="AF399">
        <v>0.19600000000000001</v>
      </c>
    </row>
    <row r="400" spans="1:32" hidden="1" x14ac:dyDescent="0.25">
      <c r="A400" t="s">
        <v>611</v>
      </c>
      <c r="C400" t="s">
        <v>632</v>
      </c>
      <c r="D400">
        <v>14</v>
      </c>
      <c r="E400">
        <v>0</v>
      </c>
      <c r="F400">
        <v>0</v>
      </c>
      <c r="G400">
        <v>0</v>
      </c>
      <c r="H400">
        <v>4</v>
      </c>
      <c r="I400">
        <v>0</v>
      </c>
      <c r="J400" s="15">
        <v>1</v>
      </c>
      <c r="K400" t="s">
        <v>613</v>
      </c>
      <c r="L400" t="s">
        <v>34</v>
      </c>
      <c r="M400" t="s">
        <v>614</v>
      </c>
      <c r="N400" t="s">
        <v>36</v>
      </c>
      <c r="O400" s="15">
        <v>23434</v>
      </c>
      <c r="P400" t="s">
        <v>630</v>
      </c>
      <c r="R400">
        <v>2</v>
      </c>
      <c r="S400">
        <v>1</v>
      </c>
      <c r="T400" t="s">
        <v>38</v>
      </c>
      <c r="U400">
        <v>44.44</v>
      </c>
      <c r="V400">
        <v>0.22500000000000001</v>
      </c>
      <c r="W400">
        <v>-0.22800000000000001</v>
      </c>
      <c r="X400">
        <v>-0.16900000000000001</v>
      </c>
      <c r="Y400">
        <v>-0.158</v>
      </c>
      <c r="Z400">
        <v>0.22500000000000001</v>
      </c>
      <c r="AA400">
        <v>0</v>
      </c>
      <c r="AB400">
        <v>0</v>
      </c>
      <c r="AC400">
        <v>0</v>
      </c>
      <c r="AD400">
        <v>0</v>
      </c>
      <c r="AE400">
        <v>0</v>
      </c>
      <c r="AF400">
        <v>0</v>
      </c>
    </row>
    <row r="401" spans="1:32" hidden="1" x14ac:dyDescent="0.25">
      <c r="A401" t="s">
        <v>611</v>
      </c>
      <c r="C401" t="s">
        <v>633</v>
      </c>
      <c r="D401">
        <v>15</v>
      </c>
      <c r="E401">
        <v>12</v>
      </c>
      <c r="F401">
        <v>0</v>
      </c>
      <c r="G401">
        <v>0</v>
      </c>
      <c r="H401">
        <v>1</v>
      </c>
      <c r="I401">
        <v>0</v>
      </c>
      <c r="J401" s="21">
        <v>0</v>
      </c>
      <c r="K401" t="s">
        <v>613</v>
      </c>
      <c r="L401" t="s">
        <v>34</v>
      </c>
      <c r="M401" t="s">
        <v>614</v>
      </c>
      <c r="N401" t="s">
        <v>36</v>
      </c>
      <c r="O401" s="21">
        <v>23435</v>
      </c>
      <c r="P401" t="s">
        <v>634</v>
      </c>
      <c r="R401">
        <v>2</v>
      </c>
      <c r="S401">
        <v>2</v>
      </c>
      <c r="T401" t="s">
        <v>47</v>
      </c>
      <c r="U401">
        <v>85.86</v>
      </c>
      <c r="V401">
        <v>0.248</v>
      </c>
      <c r="W401">
        <v>0.248</v>
      </c>
      <c r="X401">
        <v>-0.108</v>
      </c>
      <c r="Y401">
        <v>-0.03</v>
      </c>
      <c r="Z401">
        <v>-0.27700000000000002</v>
      </c>
      <c r="AA401">
        <v>85.86</v>
      </c>
      <c r="AB401">
        <v>0.24099999999999999</v>
      </c>
      <c r="AC401">
        <v>0.24099999999999999</v>
      </c>
      <c r="AD401">
        <v>-0.11</v>
      </c>
      <c r="AE401">
        <v>-3.5999999999999997E-2</v>
      </c>
      <c r="AF401">
        <v>-0.27900000000000003</v>
      </c>
    </row>
    <row r="402" spans="1:32" hidden="1" x14ac:dyDescent="0.25">
      <c r="A402" t="s">
        <v>611</v>
      </c>
      <c r="C402" t="s">
        <v>635</v>
      </c>
      <c r="D402">
        <v>16</v>
      </c>
      <c r="E402">
        <v>13</v>
      </c>
      <c r="F402">
        <v>0</v>
      </c>
      <c r="G402">
        <v>0</v>
      </c>
      <c r="H402">
        <v>1</v>
      </c>
      <c r="I402">
        <v>0</v>
      </c>
      <c r="J402" s="21">
        <v>0</v>
      </c>
      <c r="K402" t="s">
        <v>613</v>
      </c>
      <c r="L402" t="s">
        <v>34</v>
      </c>
      <c r="M402" t="s">
        <v>614</v>
      </c>
      <c r="N402" t="s">
        <v>36</v>
      </c>
      <c r="O402" s="21">
        <v>23435</v>
      </c>
      <c r="P402" t="s">
        <v>634</v>
      </c>
      <c r="R402">
        <v>2</v>
      </c>
      <c r="S402">
        <v>2</v>
      </c>
      <c r="T402" t="s">
        <v>47</v>
      </c>
      <c r="U402">
        <v>59.33</v>
      </c>
      <c r="V402">
        <v>0.251</v>
      </c>
      <c r="W402">
        <v>0.251</v>
      </c>
      <c r="X402">
        <v>-0.16700000000000001</v>
      </c>
      <c r="Y402">
        <v>-0.193</v>
      </c>
      <c r="Z402">
        <v>-0.14199999999999999</v>
      </c>
      <c r="AA402">
        <v>59.33</v>
      </c>
      <c r="AB402">
        <v>0.249</v>
      </c>
      <c r="AC402">
        <v>0.249</v>
      </c>
      <c r="AD402">
        <v>-0.17399999999999999</v>
      </c>
      <c r="AE402">
        <v>-0.20100000000000001</v>
      </c>
      <c r="AF402">
        <v>-0.15</v>
      </c>
    </row>
    <row r="403" spans="1:32" hidden="1" x14ac:dyDescent="0.25">
      <c r="A403" t="s">
        <v>611</v>
      </c>
      <c r="C403" t="s">
        <v>636</v>
      </c>
      <c r="D403">
        <v>17</v>
      </c>
      <c r="E403">
        <v>15</v>
      </c>
      <c r="F403">
        <v>0</v>
      </c>
      <c r="G403">
        <v>0</v>
      </c>
      <c r="H403">
        <v>3</v>
      </c>
      <c r="I403">
        <v>0</v>
      </c>
      <c r="J403" s="21">
        <v>0</v>
      </c>
      <c r="K403" t="s">
        <v>613</v>
      </c>
      <c r="L403" t="s">
        <v>34</v>
      </c>
      <c r="M403" t="s">
        <v>637</v>
      </c>
      <c r="N403" t="s">
        <v>55</v>
      </c>
      <c r="O403" s="21">
        <v>23436</v>
      </c>
      <c r="P403" t="s">
        <v>638</v>
      </c>
      <c r="R403">
        <v>3</v>
      </c>
      <c r="S403">
        <v>1</v>
      </c>
      <c r="T403" t="s">
        <v>38</v>
      </c>
      <c r="U403">
        <v>59.48</v>
      </c>
      <c r="V403">
        <v>0.26900000000000002</v>
      </c>
      <c r="W403">
        <v>-5.3999999999999999E-2</v>
      </c>
      <c r="X403">
        <v>-0.26500000000000001</v>
      </c>
      <c r="Y403">
        <v>0.26900000000000002</v>
      </c>
      <c r="Z403">
        <v>-0.17100000000000001</v>
      </c>
      <c r="AA403">
        <v>59.48</v>
      </c>
      <c r="AB403">
        <v>0.255</v>
      </c>
      <c r="AC403">
        <v>-5.6000000000000001E-2</v>
      </c>
      <c r="AD403">
        <v>-0.27700000000000002</v>
      </c>
      <c r="AE403">
        <v>0.255</v>
      </c>
      <c r="AF403">
        <v>-0.16300000000000001</v>
      </c>
    </row>
    <row r="404" spans="1:32" hidden="1" x14ac:dyDescent="0.25">
      <c r="A404" t="s">
        <v>611</v>
      </c>
      <c r="C404" t="s">
        <v>639</v>
      </c>
      <c r="D404">
        <v>18</v>
      </c>
      <c r="E404">
        <v>16</v>
      </c>
      <c r="F404">
        <v>0</v>
      </c>
      <c r="G404">
        <v>0</v>
      </c>
      <c r="H404">
        <v>1</v>
      </c>
      <c r="I404">
        <v>0</v>
      </c>
      <c r="J404" s="21">
        <v>0</v>
      </c>
      <c r="K404" t="s">
        <v>613</v>
      </c>
      <c r="L404" t="s">
        <v>34</v>
      </c>
      <c r="M404" t="s">
        <v>637</v>
      </c>
      <c r="N404" t="s">
        <v>55</v>
      </c>
      <c r="O404" s="21">
        <v>23436</v>
      </c>
      <c r="P404" t="s">
        <v>638</v>
      </c>
      <c r="R404">
        <v>3</v>
      </c>
      <c r="S404">
        <v>1</v>
      </c>
      <c r="T404" t="s">
        <v>38</v>
      </c>
      <c r="U404">
        <v>38.53</v>
      </c>
      <c r="V404">
        <v>0.214</v>
      </c>
      <c r="W404">
        <v>0.214</v>
      </c>
      <c r="X404">
        <v>-0.13500000000000001</v>
      </c>
      <c r="Y404">
        <v>-9.4E-2</v>
      </c>
      <c r="Z404">
        <v>-0.18099999999999999</v>
      </c>
      <c r="AA404">
        <v>38.53</v>
      </c>
      <c r="AB404">
        <v>0.20899999999999999</v>
      </c>
      <c r="AC404">
        <v>0.20899999999999999</v>
      </c>
      <c r="AD404">
        <v>-0.14699999999999999</v>
      </c>
      <c r="AE404">
        <v>-0.10199999999999999</v>
      </c>
      <c r="AF404">
        <v>-0.182</v>
      </c>
    </row>
    <row r="405" spans="1:32" hidden="1" x14ac:dyDescent="0.25">
      <c r="A405" t="s">
        <v>611</v>
      </c>
      <c r="C405" t="s">
        <v>640</v>
      </c>
      <c r="D405">
        <v>19</v>
      </c>
      <c r="E405">
        <v>17</v>
      </c>
      <c r="F405">
        <v>0</v>
      </c>
      <c r="G405">
        <v>0</v>
      </c>
      <c r="H405">
        <v>4</v>
      </c>
      <c r="I405">
        <v>0</v>
      </c>
      <c r="J405" s="21">
        <v>0</v>
      </c>
      <c r="K405" t="s">
        <v>613</v>
      </c>
      <c r="L405" t="s">
        <v>34</v>
      </c>
      <c r="M405" t="s">
        <v>637</v>
      </c>
      <c r="N405" t="s">
        <v>55</v>
      </c>
      <c r="O405" s="21">
        <v>23436</v>
      </c>
      <c r="P405" t="s">
        <v>638</v>
      </c>
      <c r="R405">
        <v>3</v>
      </c>
      <c r="S405">
        <v>1</v>
      </c>
      <c r="T405" t="s">
        <v>38</v>
      </c>
      <c r="U405">
        <v>55.58</v>
      </c>
      <c r="V405">
        <v>0.159</v>
      </c>
      <c r="W405">
        <v>-0.105</v>
      </c>
      <c r="X405">
        <v>-0.14099999999999999</v>
      </c>
      <c r="Y405">
        <v>-0.13100000000000001</v>
      </c>
      <c r="Z405">
        <v>0.159</v>
      </c>
      <c r="AA405">
        <v>55.58</v>
      </c>
      <c r="AB405">
        <v>0.17</v>
      </c>
      <c r="AC405">
        <v>-0.11799999999999999</v>
      </c>
      <c r="AD405">
        <v>-0.155</v>
      </c>
      <c r="AE405">
        <v>-0.14699999999999999</v>
      </c>
      <c r="AF405">
        <v>0.17</v>
      </c>
    </row>
    <row r="406" spans="1:32" hidden="1" x14ac:dyDescent="0.25">
      <c r="A406" t="s">
        <v>611</v>
      </c>
      <c r="C406" t="s">
        <v>641</v>
      </c>
      <c r="D406">
        <v>20</v>
      </c>
      <c r="E406">
        <v>18</v>
      </c>
      <c r="F406">
        <v>0</v>
      </c>
      <c r="G406">
        <v>0</v>
      </c>
      <c r="H406">
        <v>1</v>
      </c>
      <c r="I406">
        <v>0</v>
      </c>
      <c r="J406" s="21">
        <v>0</v>
      </c>
      <c r="K406" t="s">
        <v>613</v>
      </c>
      <c r="L406" t="s">
        <v>34</v>
      </c>
      <c r="M406" t="s">
        <v>637</v>
      </c>
      <c r="N406" t="s">
        <v>55</v>
      </c>
      <c r="O406" s="21">
        <v>23437</v>
      </c>
      <c r="P406" t="s">
        <v>642</v>
      </c>
      <c r="R406">
        <v>3</v>
      </c>
      <c r="S406">
        <v>2</v>
      </c>
      <c r="T406" t="s">
        <v>47</v>
      </c>
      <c r="U406">
        <v>47.94</v>
      </c>
      <c r="V406">
        <v>0.124</v>
      </c>
      <c r="W406">
        <v>0.124</v>
      </c>
      <c r="X406">
        <v>-0.108</v>
      </c>
      <c r="Y406">
        <v>-0.157</v>
      </c>
      <c r="Z406">
        <v>-0.13800000000000001</v>
      </c>
      <c r="AA406">
        <v>47.94</v>
      </c>
      <c r="AB406">
        <v>0.115</v>
      </c>
      <c r="AC406">
        <v>0.115</v>
      </c>
      <c r="AD406">
        <v>-0.11600000000000001</v>
      </c>
      <c r="AE406">
        <v>-0.16400000000000001</v>
      </c>
      <c r="AF406">
        <v>-0.13700000000000001</v>
      </c>
    </row>
    <row r="407" spans="1:32" hidden="1" x14ac:dyDescent="0.25">
      <c r="A407" t="s">
        <v>611</v>
      </c>
      <c r="C407" t="s">
        <v>643</v>
      </c>
      <c r="D407">
        <v>21</v>
      </c>
      <c r="E407">
        <v>19</v>
      </c>
      <c r="F407">
        <v>0</v>
      </c>
      <c r="G407">
        <v>0</v>
      </c>
      <c r="H407">
        <v>2</v>
      </c>
      <c r="I407">
        <v>0</v>
      </c>
      <c r="J407" s="15">
        <v>1</v>
      </c>
      <c r="K407" t="s">
        <v>613</v>
      </c>
      <c r="L407" t="s">
        <v>34</v>
      </c>
      <c r="M407" t="s">
        <v>637</v>
      </c>
      <c r="N407" t="s">
        <v>55</v>
      </c>
      <c r="O407" s="15">
        <v>23437</v>
      </c>
      <c r="P407" t="s">
        <v>642</v>
      </c>
      <c r="R407">
        <v>3</v>
      </c>
      <c r="S407">
        <v>2</v>
      </c>
      <c r="T407" t="s">
        <v>47</v>
      </c>
      <c r="U407">
        <v>8.94</v>
      </c>
      <c r="V407">
        <v>9.6000000000000002E-2</v>
      </c>
      <c r="W407">
        <v>-0.122</v>
      </c>
      <c r="X407">
        <v>9.6000000000000002E-2</v>
      </c>
      <c r="Y407">
        <v>-0.13</v>
      </c>
      <c r="Z407">
        <v>7.2999999999999995E-2</v>
      </c>
      <c r="AA407">
        <v>0</v>
      </c>
      <c r="AB407">
        <v>0</v>
      </c>
      <c r="AC407">
        <v>0</v>
      </c>
      <c r="AD407">
        <v>0</v>
      </c>
      <c r="AE407">
        <v>0</v>
      </c>
      <c r="AF407">
        <v>0</v>
      </c>
    </row>
    <row r="408" spans="1:32" hidden="1" x14ac:dyDescent="0.25">
      <c r="A408" t="s">
        <v>611</v>
      </c>
      <c r="C408" t="s">
        <v>644</v>
      </c>
      <c r="D408">
        <v>22</v>
      </c>
      <c r="E408">
        <v>20</v>
      </c>
      <c r="F408">
        <v>0</v>
      </c>
      <c r="G408">
        <v>0</v>
      </c>
      <c r="H408">
        <v>3</v>
      </c>
      <c r="I408">
        <v>0</v>
      </c>
      <c r="J408" s="21">
        <v>0</v>
      </c>
      <c r="K408" t="s">
        <v>613</v>
      </c>
      <c r="L408" t="s">
        <v>34</v>
      </c>
      <c r="M408" t="s">
        <v>637</v>
      </c>
      <c r="N408" t="s">
        <v>55</v>
      </c>
      <c r="O408" s="21">
        <v>23437</v>
      </c>
      <c r="P408" t="s">
        <v>642</v>
      </c>
      <c r="R408">
        <v>3</v>
      </c>
      <c r="S408">
        <v>2</v>
      </c>
      <c r="T408" t="s">
        <v>47</v>
      </c>
      <c r="U408">
        <v>66.36</v>
      </c>
      <c r="V408">
        <v>0.29299999999999998</v>
      </c>
      <c r="W408">
        <v>-0.14599999999999999</v>
      </c>
      <c r="X408">
        <v>-0.2</v>
      </c>
      <c r="Y408">
        <v>0.29299999999999998</v>
      </c>
      <c r="Z408">
        <v>-0.24399999999999999</v>
      </c>
      <c r="AA408">
        <v>66.36</v>
      </c>
      <c r="AB408">
        <v>0.28999999999999998</v>
      </c>
      <c r="AC408">
        <v>-0.153</v>
      </c>
      <c r="AD408">
        <v>-0.20100000000000001</v>
      </c>
      <c r="AE408">
        <v>0.28999999999999998</v>
      </c>
      <c r="AF408">
        <v>-0.254</v>
      </c>
    </row>
    <row r="409" spans="1:32" hidden="1" x14ac:dyDescent="0.25">
      <c r="A409" t="s">
        <v>611</v>
      </c>
      <c r="C409" t="s">
        <v>645</v>
      </c>
      <c r="D409">
        <v>23</v>
      </c>
      <c r="E409">
        <v>22</v>
      </c>
      <c r="F409">
        <v>0</v>
      </c>
      <c r="G409">
        <v>0</v>
      </c>
      <c r="H409">
        <v>4</v>
      </c>
      <c r="I409">
        <v>0</v>
      </c>
      <c r="J409" s="15">
        <v>1</v>
      </c>
      <c r="K409" t="s">
        <v>613</v>
      </c>
      <c r="L409" t="s">
        <v>34</v>
      </c>
      <c r="M409" t="s">
        <v>637</v>
      </c>
      <c r="N409" t="s">
        <v>55</v>
      </c>
      <c r="O409" s="15">
        <v>23438</v>
      </c>
      <c r="P409" t="s">
        <v>646</v>
      </c>
      <c r="R409">
        <v>4</v>
      </c>
      <c r="S409">
        <v>2</v>
      </c>
      <c r="T409" t="s">
        <v>47</v>
      </c>
      <c r="U409">
        <v>15.29</v>
      </c>
      <c r="V409">
        <v>-0.111</v>
      </c>
      <c r="W409">
        <v>-5.3999999999999999E-2</v>
      </c>
      <c r="X409">
        <v>6.0000000000000001E-3</v>
      </c>
      <c r="Y409">
        <v>8.0000000000000002E-3</v>
      </c>
      <c r="Z409">
        <v>-0.111</v>
      </c>
      <c r="AA409">
        <v>0</v>
      </c>
      <c r="AB409">
        <v>0</v>
      </c>
      <c r="AC409">
        <v>0</v>
      </c>
      <c r="AD409">
        <v>0</v>
      </c>
      <c r="AE409">
        <v>0</v>
      </c>
      <c r="AF409">
        <v>0</v>
      </c>
    </row>
    <row r="410" spans="1:32" hidden="1" x14ac:dyDescent="0.25">
      <c r="A410" t="s">
        <v>611</v>
      </c>
      <c r="C410" t="s">
        <v>647</v>
      </c>
      <c r="D410">
        <v>24</v>
      </c>
      <c r="E410">
        <v>23</v>
      </c>
      <c r="F410">
        <v>0</v>
      </c>
      <c r="G410">
        <v>0</v>
      </c>
      <c r="H410">
        <v>1</v>
      </c>
      <c r="I410">
        <v>0</v>
      </c>
      <c r="J410" s="15">
        <v>1</v>
      </c>
      <c r="K410" t="s">
        <v>613</v>
      </c>
      <c r="L410" t="s">
        <v>34</v>
      </c>
      <c r="M410" t="s">
        <v>637</v>
      </c>
      <c r="N410" t="s">
        <v>55</v>
      </c>
      <c r="O410" s="15">
        <v>23438</v>
      </c>
      <c r="P410" t="s">
        <v>646</v>
      </c>
      <c r="R410">
        <v>4</v>
      </c>
      <c r="S410">
        <v>2</v>
      </c>
      <c r="T410" t="s">
        <v>47</v>
      </c>
      <c r="U410">
        <v>35.86</v>
      </c>
      <c r="V410">
        <v>0.04</v>
      </c>
      <c r="W410">
        <v>0.04</v>
      </c>
      <c r="X410">
        <v>-0.15</v>
      </c>
      <c r="Y410">
        <v>-0.157</v>
      </c>
      <c r="Z410">
        <v>5.2999999999999999E-2</v>
      </c>
      <c r="AA410">
        <v>0</v>
      </c>
      <c r="AB410">
        <v>0</v>
      </c>
      <c r="AC410">
        <v>0</v>
      </c>
      <c r="AD410">
        <v>0</v>
      </c>
      <c r="AE410">
        <v>0</v>
      </c>
      <c r="AF410">
        <v>0</v>
      </c>
    </row>
    <row r="411" spans="1:32" hidden="1" x14ac:dyDescent="0.25">
      <c r="A411" t="s">
        <v>611</v>
      </c>
      <c r="C411" t="s">
        <v>648</v>
      </c>
      <c r="D411">
        <v>25</v>
      </c>
      <c r="E411">
        <v>24</v>
      </c>
      <c r="F411">
        <v>0</v>
      </c>
      <c r="G411">
        <v>0</v>
      </c>
      <c r="H411">
        <v>4</v>
      </c>
      <c r="I411">
        <v>0</v>
      </c>
      <c r="J411" s="21">
        <v>0</v>
      </c>
      <c r="K411" t="s">
        <v>613</v>
      </c>
      <c r="L411" t="s">
        <v>34</v>
      </c>
      <c r="M411" t="s">
        <v>637</v>
      </c>
      <c r="N411" t="s">
        <v>55</v>
      </c>
      <c r="O411" s="21">
        <v>23438</v>
      </c>
      <c r="P411" t="s">
        <v>646</v>
      </c>
      <c r="R411">
        <v>4</v>
      </c>
      <c r="S411">
        <v>2</v>
      </c>
      <c r="T411" t="s">
        <v>47</v>
      </c>
      <c r="U411">
        <v>78.209999999999994</v>
      </c>
      <c r="V411">
        <v>0.20399999999999999</v>
      </c>
      <c r="W411">
        <v>-0.13800000000000001</v>
      </c>
      <c r="X411">
        <v>-0.104</v>
      </c>
      <c r="Y411">
        <v>-0.21</v>
      </c>
      <c r="Z411">
        <v>0.20399999999999999</v>
      </c>
      <c r="AA411">
        <v>78.209999999999994</v>
      </c>
      <c r="AB411">
        <v>0.216</v>
      </c>
      <c r="AC411">
        <v>-0.14899999999999999</v>
      </c>
      <c r="AD411">
        <v>-0.11700000000000001</v>
      </c>
      <c r="AE411">
        <v>-0.22700000000000001</v>
      </c>
      <c r="AF411">
        <v>0.216</v>
      </c>
    </row>
    <row r="412" spans="1:32" hidden="1" x14ac:dyDescent="0.25">
      <c r="A412" t="s">
        <v>611</v>
      </c>
      <c r="C412" t="s">
        <v>649</v>
      </c>
      <c r="D412">
        <v>26</v>
      </c>
      <c r="E412">
        <v>25</v>
      </c>
      <c r="F412">
        <v>0</v>
      </c>
      <c r="G412">
        <v>0</v>
      </c>
      <c r="H412">
        <v>1</v>
      </c>
      <c r="I412">
        <v>0</v>
      </c>
      <c r="J412" s="21">
        <v>0</v>
      </c>
      <c r="K412" t="s">
        <v>613</v>
      </c>
      <c r="L412" t="s">
        <v>34</v>
      </c>
      <c r="M412" t="s">
        <v>637</v>
      </c>
      <c r="N412" t="s">
        <v>55</v>
      </c>
      <c r="O412" s="21">
        <v>23438</v>
      </c>
      <c r="P412" t="s">
        <v>646</v>
      </c>
      <c r="R412">
        <v>4</v>
      </c>
      <c r="S412">
        <v>2</v>
      </c>
      <c r="T412" t="s">
        <v>47</v>
      </c>
      <c r="U412">
        <v>51.83</v>
      </c>
      <c r="V412">
        <v>0.25</v>
      </c>
      <c r="W412">
        <v>0.25</v>
      </c>
      <c r="X412">
        <v>-3.6999999999999998E-2</v>
      </c>
      <c r="Y412">
        <v>-0.122</v>
      </c>
      <c r="Z412">
        <v>-0.30199999999999999</v>
      </c>
      <c r="AA412">
        <v>51.83</v>
      </c>
      <c r="AB412">
        <v>0.247</v>
      </c>
      <c r="AC412">
        <v>0.247</v>
      </c>
      <c r="AD412">
        <v>-2.7E-2</v>
      </c>
      <c r="AE412">
        <v>-0.13100000000000001</v>
      </c>
      <c r="AF412">
        <v>-0.32200000000000001</v>
      </c>
    </row>
    <row r="413" spans="1:32" hidden="1" x14ac:dyDescent="0.25">
      <c r="A413" t="s">
        <v>611</v>
      </c>
      <c r="C413" t="s">
        <v>650</v>
      </c>
      <c r="D413">
        <v>27</v>
      </c>
      <c r="E413">
        <v>26</v>
      </c>
      <c r="F413">
        <v>0</v>
      </c>
      <c r="G413">
        <v>0</v>
      </c>
      <c r="H413">
        <v>1</v>
      </c>
      <c r="I413">
        <v>0</v>
      </c>
      <c r="J413" s="21">
        <v>0</v>
      </c>
      <c r="K413" t="s">
        <v>613</v>
      </c>
      <c r="L413" t="s">
        <v>34</v>
      </c>
      <c r="M413" t="s">
        <v>651</v>
      </c>
      <c r="N413" t="s">
        <v>72</v>
      </c>
      <c r="O413" s="21">
        <v>23439</v>
      </c>
      <c r="P413" t="s">
        <v>652</v>
      </c>
      <c r="R413">
        <v>2</v>
      </c>
      <c r="S413">
        <v>2</v>
      </c>
      <c r="T413" t="s">
        <v>47</v>
      </c>
      <c r="U413">
        <v>77.06</v>
      </c>
      <c r="V413">
        <v>0.14599999999999999</v>
      </c>
      <c r="W413">
        <v>0.14599999999999999</v>
      </c>
      <c r="X413">
        <v>-7.0000000000000007E-2</v>
      </c>
      <c r="Y413">
        <v>-0.11799999999999999</v>
      </c>
      <c r="Z413">
        <v>-0.16300000000000001</v>
      </c>
      <c r="AA413">
        <v>77.06</v>
      </c>
      <c r="AB413">
        <v>0.152</v>
      </c>
      <c r="AC413">
        <v>0.152</v>
      </c>
      <c r="AD413">
        <v>-7.8E-2</v>
      </c>
      <c r="AE413">
        <v>-0.129</v>
      </c>
      <c r="AF413">
        <v>-0.17599999999999999</v>
      </c>
    </row>
    <row r="414" spans="1:32" hidden="1" x14ac:dyDescent="0.25">
      <c r="A414" t="s">
        <v>611</v>
      </c>
      <c r="C414" t="s">
        <v>653</v>
      </c>
      <c r="D414">
        <v>28</v>
      </c>
      <c r="E414">
        <v>27</v>
      </c>
      <c r="F414">
        <v>0</v>
      </c>
      <c r="G414">
        <v>0</v>
      </c>
      <c r="H414">
        <v>2</v>
      </c>
      <c r="I414">
        <v>0</v>
      </c>
      <c r="J414" s="21">
        <v>0</v>
      </c>
      <c r="K414" t="s">
        <v>613</v>
      </c>
      <c r="L414" t="s">
        <v>34</v>
      </c>
      <c r="M414" t="s">
        <v>651</v>
      </c>
      <c r="N414" t="s">
        <v>72</v>
      </c>
      <c r="O414" s="21">
        <v>23439</v>
      </c>
      <c r="P414" t="s">
        <v>652</v>
      </c>
      <c r="R414">
        <v>2</v>
      </c>
      <c r="S414">
        <v>2</v>
      </c>
      <c r="T414" t="s">
        <v>47</v>
      </c>
      <c r="U414">
        <v>66.59</v>
      </c>
      <c r="V414">
        <v>0.25600000000000001</v>
      </c>
      <c r="W414">
        <v>-0.14000000000000001</v>
      </c>
      <c r="X414">
        <v>0.25600000000000001</v>
      </c>
      <c r="Y414">
        <v>-0.20799999999999999</v>
      </c>
      <c r="Z414">
        <v>-0.17299999999999999</v>
      </c>
      <c r="AA414">
        <v>66.59</v>
      </c>
      <c r="AB414">
        <v>0.27300000000000002</v>
      </c>
      <c r="AC414">
        <v>-0.153</v>
      </c>
      <c r="AD414">
        <v>0.27300000000000002</v>
      </c>
      <c r="AE414">
        <v>-0.22900000000000001</v>
      </c>
      <c r="AF414">
        <v>-0.186</v>
      </c>
    </row>
    <row r="415" spans="1:32" hidden="1" x14ac:dyDescent="0.25">
      <c r="A415" t="s">
        <v>611</v>
      </c>
      <c r="C415" t="s">
        <v>654</v>
      </c>
      <c r="D415">
        <v>29</v>
      </c>
      <c r="E415">
        <v>28</v>
      </c>
      <c r="F415">
        <v>0</v>
      </c>
      <c r="G415">
        <v>0</v>
      </c>
      <c r="H415">
        <v>4</v>
      </c>
      <c r="I415">
        <v>0</v>
      </c>
      <c r="J415" s="21">
        <v>0</v>
      </c>
      <c r="K415" t="s">
        <v>613</v>
      </c>
      <c r="L415" t="s">
        <v>34</v>
      </c>
      <c r="M415" t="s">
        <v>651</v>
      </c>
      <c r="N415" t="s">
        <v>72</v>
      </c>
      <c r="O415" s="21">
        <v>23440</v>
      </c>
      <c r="P415" t="s">
        <v>655</v>
      </c>
      <c r="R415">
        <v>1</v>
      </c>
      <c r="S415">
        <v>1</v>
      </c>
      <c r="T415" t="s">
        <v>38</v>
      </c>
      <c r="U415">
        <v>70.03</v>
      </c>
      <c r="V415">
        <v>0.20599999999999999</v>
      </c>
      <c r="W415">
        <v>-0.20899999999999999</v>
      </c>
      <c r="X415">
        <v>-0.11600000000000001</v>
      </c>
      <c r="Y415">
        <v>-0.123</v>
      </c>
      <c r="Z415">
        <v>0.20599999999999999</v>
      </c>
      <c r="AA415">
        <v>70.03</v>
      </c>
      <c r="AB415">
        <v>0.20799999999999999</v>
      </c>
      <c r="AC415">
        <v>-0.222</v>
      </c>
      <c r="AD415">
        <v>-0.12</v>
      </c>
      <c r="AE415">
        <v>-0.13</v>
      </c>
      <c r="AF415">
        <v>0.20799999999999999</v>
      </c>
    </row>
    <row r="416" spans="1:32" hidden="1" x14ac:dyDescent="0.25">
      <c r="A416" t="s">
        <v>611</v>
      </c>
      <c r="C416" t="s">
        <v>656</v>
      </c>
      <c r="D416">
        <v>30</v>
      </c>
      <c r="E416">
        <v>0</v>
      </c>
      <c r="F416">
        <v>0</v>
      </c>
      <c r="G416">
        <v>0</v>
      </c>
      <c r="H416">
        <v>2</v>
      </c>
      <c r="I416">
        <v>0</v>
      </c>
      <c r="J416" s="15">
        <v>1</v>
      </c>
      <c r="K416" t="s">
        <v>613</v>
      </c>
      <c r="L416" t="s">
        <v>34</v>
      </c>
      <c r="M416" t="s">
        <v>651</v>
      </c>
      <c r="N416" t="s">
        <v>72</v>
      </c>
      <c r="O416" s="15">
        <v>23440</v>
      </c>
      <c r="P416" t="s">
        <v>655</v>
      </c>
      <c r="R416">
        <v>1</v>
      </c>
      <c r="S416">
        <v>1</v>
      </c>
      <c r="T416" t="s">
        <v>38</v>
      </c>
      <c r="U416">
        <v>24.47</v>
      </c>
      <c r="V416">
        <v>1.4E-2</v>
      </c>
      <c r="W416">
        <v>-8.9999999999999993E-3</v>
      </c>
      <c r="X416">
        <v>1.4E-2</v>
      </c>
      <c r="Y416">
        <v>-7.3999999999999996E-2</v>
      </c>
      <c r="Z416">
        <v>-5.1999999999999998E-2</v>
      </c>
      <c r="AA416">
        <v>0</v>
      </c>
      <c r="AB416">
        <v>0</v>
      </c>
      <c r="AC416">
        <v>0</v>
      </c>
      <c r="AD416">
        <v>0</v>
      </c>
      <c r="AE416">
        <v>0</v>
      </c>
      <c r="AF416">
        <v>0</v>
      </c>
    </row>
    <row r="417" spans="1:32" hidden="1" x14ac:dyDescent="0.25">
      <c r="A417" t="s">
        <v>611</v>
      </c>
      <c r="C417" t="s">
        <v>657</v>
      </c>
      <c r="D417">
        <v>31</v>
      </c>
      <c r="E417">
        <v>29</v>
      </c>
      <c r="F417">
        <v>0</v>
      </c>
      <c r="G417">
        <v>0</v>
      </c>
      <c r="H417">
        <v>3</v>
      </c>
      <c r="I417">
        <v>0</v>
      </c>
      <c r="J417" s="15">
        <v>1</v>
      </c>
      <c r="K417" t="s">
        <v>613</v>
      </c>
      <c r="L417" t="s">
        <v>34</v>
      </c>
      <c r="M417" t="s">
        <v>651</v>
      </c>
      <c r="N417" t="s">
        <v>72</v>
      </c>
      <c r="O417" s="15">
        <v>51636</v>
      </c>
      <c r="P417" t="s">
        <v>658</v>
      </c>
      <c r="R417">
        <v>2</v>
      </c>
      <c r="S417">
        <v>1</v>
      </c>
      <c r="T417" t="s">
        <v>38</v>
      </c>
      <c r="U417">
        <v>33.94</v>
      </c>
      <c r="V417">
        <v>5.8000000000000003E-2</v>
      </c>
      <c r="W417">
        <v>-8.1000000000000003E-2</v>
      </c>
      <c r="X417">
        <v>-0.09</v>
      </c>
      <c r="Y417">
        <v>5.8000000000000003E-2</v>
      </c>
      <c r="Z417">
        <v>-5.0999999999999997E-2</v>
      </c>
      <c r="AA417">
        <v>0</v>
      </c>
      <c r="AB417">
        <v>0</v>
      </c>
      <c r="AC417">
        <v>0</v>
      </c>
      <c r="AD417">
        <v>0</v>
      </c>
      <c r="AE417">
        <v>0</v>
      </c>
      <c r="AF417">
        <v>0</v>
      </c>
    </row>
    <row r="418" spans="1:32" hidden="1" x14ac:dyDescent="0.25">
      <c r="A418" t="s">
        <v>611</v>
      </c>
      <c r="C418" t="s">
        <v>659</v>
      </c>
      <c r="D418">
        <v>32</v>
      </c>
      <c r="E418">
        <v>30</v>
      </c>
      <c r="F418">
        <v>0</v>
      </c>
      <c r="G418">
        <v>0</v>
      </c>
      <c r="H418">
        <v>3</v>
      </c>
      <c r="I418">
        <v>0</v>
      </c>
      <c r="J418" s="21">
        <v>0</v>
      </c>
      <c r="K418" t="s">
        <v>613</v>
      </c>
      <c r="L418" t="s">
        <v>34</v>
      </c>
      <c r="M418" t="s">
        <v>651</v>
      </c>
      <c r="N418" t="s">
        <v>72</v>
      </c>
      <c r="O418" s="21">
        <v>51636</v>
      </c>
      <c r="P418" t="s">
        <v>658</v>
      </c>
      <c r="R418">
        <v>2</v>
      </c>
      <c r="S418">
        <v>1</v>
      </c>
      <c r="T418" t="s">
        <v>38</v>
      </c>
      <c r="U418">
        <v>89.14</v>
      </c>
      <c r="V418">
        <v>0.18099999999999999</v>
      </c>
      <c r="W418">
        <v>-0.10199999999999999</v>
      </c>
      <c r="X418">
        <v>-8.8999999999999996E-2</v>
      </c>
      <c r="Y418">
        <v>0.18099999999999999</v>
      </c>
      <c r="Z418">
        <v>-0.17299999999999999</v>
      </c>
      <c r="AA418">
        <v>89.14</v>
      </c>
      <c r="AB418">
        <v>0.182</v>
      </c>
      <c r="AC418">
        <v>-0.121</v>
      </c>
      <c r="AD418">
        <v>-8.5000000000000006E-2</v>
      </c>
      <c r="AE418">
        <v>0.182</v>
      </c>
      <c r="AF418">
        <v>-0.18099999999999999</v>
      </c>
    </row>
    <row r="419" spans="1:32" hidden="1" x14ac:dyDescent="0.25">
      <c r="A419" t="s">
        <v>611</v>
      </c>
      <c r="C419" t="s">
        <v>660</v>
      </c>
      <c r="D419">
        <v>33</v>
      </c>
      <c r="E419">
        <v>31</v>
      </c>
      <c r="F419">
        <v>0</v>
      </c>
      <c r="G419">
        <v>0</v>
      </c>
      <c r="H419">
        <v>3</v>
      </c>
      <c r="I419">
        <v>0</v>
      </c>
      <c r="J419" s="15">
        <v>1</v>
      </c>
      <c r="K419" t="s">
        <v>613</v>
      </c>
      <c r="L419" t="s">
        <v>34</v>
      </c>
      <c r="M419" t="s">
        <v>651</v>
      </c>
      <c r="N419" t="s">
        <v>72</v>
      </c>
      <c r="O419" s="15">
        <v>51636</v>
      </c>
      <c r="P419" t="s">
        <v>658</v>
      </c>
      <c r="R419">
        <v>2</v>
      </c>
      <c r="S419">
        <v>1</v>
      </c>
      <c r="T419" t="s">
        <v>38</v>
      </c>
      <c r="U419">
        <v>49.77</v>
      </c>
      <c r="V419">
        <v>8.1000000000000003E-2</v>
      </c>
      <c r="W419">
        <v>-6.0999999999999999E-2</v>
      </c>
      <c r="X419">
        <v>-0.187</v>
      </c>
      <c r="Y419">
        <v>8.1000000000000003E-2</v>
      </c>
      <c r="Z419">
        <v>-0.112</v>
      </c>
      <c r="AA419">
        <v>0</v>
      </c>
      <c r="AB419">
        <v>0</v>
      </c>
      <c r="AC419">
        <v>0</v>
      </c>
      <c r="AD419">
        <v>0</v>
      </c>
      <c r="AE419">
        <v>0</v>
      </c>
      <c r="AF419">
        <v>0</v>
      </c>
    </row>
    <row r="420" spans="1:32" hidden="1" x14ac:dyDescent="0.25">
      <c r="A420" t="s">
        <v>611</v>
      </c>
      <c r="C420" t="s">
        <v>661</v>
      </c>
      <c r="D420">
        <v>34</v>
      </c>
      <c r="E420">
        <v>32</v>
      </c>
      <c r="F420">
        <v>0</v>
      </c>
      <c r="G420">
        <v>0</v>
      </c>
      <c r="H420">
        <v>3</v>
      </c>
      <c r="I420">
        <v>0</v>
      </c>
      <c r="J420" s="21">
        <v>0</v>
      </c>
      <c r="K420" t="s">
        <v>613</v>
      </c>
      <c r="L420" t="s">
        <v>34</v>
      </c>
      <c r="M420" t="s">
        <v>651</v>
      </c>
      <c r="N420" t="s">
        <v>72</v>
      </c>
      <c r="O420" s="21">
        <v>51637</v>
      </c>
      <c r="P420" t="s">
        <v>662</v>
      </c>
      <c r="R420">
        <v>2</v>
      </c>
      <c r="S420">
        <v>2</v>
      </c>
      <c r="T420" t="s">
        <v>47</v>
      </c>
      <c r="U420">
        <v>47.63</v>
      </c>
      <c r="V420">
        <v>0.185</v>
      </c>
      <c r="W420">
        <v>-0.16200000000000001</v>
      </c>
      <c r="X420">
        <v>-0.12</v>
      </c>
      <c r="Y420">
        <v>0.185</v>
      </c>
      <c r="Z420">
        <v>-0.114</v>
      </c>
      <c r="AA420">
        <v>47.63</v>
      </c>
      <c r="AB420">
        <v>0.20100000000000001</v>
      </c>
      <c r="AC420">
        <v>-0.188</v>
      </c>
      <c r="AD420">
        <v>-0.14299999999999999</v>
      </c>
      <c r="AE420">
        <v>0.20100000000000001</v>
      </c>
      <c r="AF420">
        <v>-0.111</v>
      </c>
    </row>
    <row r="421" spans="1:32" hidden="1" x14ac:dyDescent="0.25">
      <c r="A421" t="s">
        <v>611</v>
      </c>
      <c r="C421" t="s">
        <v>663</v>
      </c>
      <c r="D421">
        <v>35</v>
      </c>
      <c r="E421">
        <v>33</v>
      </c>
      <c r="F421">
        <v>0</v>
      </c>
      <c r="G421">
        <v>0</v>
      </c>
      <c r="H421">
        <v>2</v>
      </c>
      <c r="I421">
        <v>0</v>
      </c>
      <c r="J421" s="15">
        <v>1</v>
      </c>
      <c r="K421" t="s">
        <v>613</v>
      </c>
      <c r="L421" t="s">
        <v>34</v>
      </c>
      <c r="M421" t="s">
        <v>651</v>
      </c>
      <c r="N421" t="s">
        <v>72</v>
      </c>
      <c r="O421" s="15">
        <v>51637</v>
      </c>
      <c r="P421" t="s">
        <v>662</v>
      </c>
      <c r="R421">
        <v>2</v>
      </c>
      <c r="S421">
        <v>2</v>
      </c>
      <c r="T421" t="s">
        <v>47</v>
      </c>
      <c r="U421">
        <v>14.22</v>
      </c>
      <c r="V421">
        <v>1.4999999999999999E-2</v>
      </c>
      <c r="W421">
        <v>1.2E-2</v>
      </c>
      <c r="X421">
        <v>1.4999999999999999E-2</v>
      </c>
      <c r="Y421">
        <v>-0.13900000000000001</v>
      </c>
      <c r="Z421">
        <v>-6.0000000000000001E-3</v>
      </c>
      <c r="AA421">
        <v>0</v>
      </c>
      <c r="AB421">
        <v>0</v>
      </c>
      <c r="AC421">
        <v>0</v>
      </c>
      <c r="AD421">
        <v>0</v>
      </c>
      <c r="AE421">
        <v>0</v>
      </c>
      <c r="AF421">
        <v>0</v>
      </c>
    </row>
    <row r="422" spans="1:32" hidden="1" x14ac:dyDescent="0.25">
      <c r="A422" t="s">
        <v>611</v>
      </c>
      <c r="C422" t="s">
        <v>664</v>
      </c>
      <c r="D422">
        <v>36</v>
      </c>
      <c r="E422">
        <v>34</v>
      </c>
      <c r="F422">
        <v>0</v>
      </c>
      <c r="G422">
        <v>0</v>
      </c>
      <c r="H422">
        <v>4</v>
      </c>
      <c r="I422">
        <v>0</v>
      </c>
      <c r="J422" s="15">
        <v>1</v>
      </c>
      <c r="K422" t="s">
        <v>613</v>
      </c>
      <c r="L422" t="s">
        <v>34</v>
      </c>
      <c r="M422" t="s">
        <v>651</v>
      </c>
      <c r="N422" t="s">
        <v>72</v>
      </c>
      <c r="O422" s="15">
        <v>51637</v>
      </c>
      <c r="P422" t="s">
        <v>662</v>
      </c>
      <c r="R422">
        <v>2</v>
      </c>
      <c r="S422">
        <v>2</v>
      </c>
      <c r="T422" t="s">
        <v>47</v>
      </c>
      <c r="U422">
        <v>20.72</v>
      </c>
      <c r="V422">
        <v>-8.6999999999999994E-2</v>
      </c>
      <c r="W422">
        <v>0.21299999999999999</v>
      </c>
      <c r="X422">
        <v>-0.16900000000000001</v>
      </c>
      <c r="Y422">
        <v>-0.22900000000000001</v>
      </c>
      <c r="Z422">
        <v>-8.6999999999999994E-2</v>
      </c>
      <c r="AA422">
        <v>0</v>
      </c>
      <c r="AB422">
        <v>0</v>
      </c>
      <c r="AC422">
        <v>0</v>
      </c>
      <c r="AD422">
        <v>0</v>
      </c>
      <c r="AE422">
        <v>0</v>
      </c>
      <c r="AF422">
        <v>0</v>
      </c>
    </row>
    <row r="423" spans="1:32" hidden="1" x14ac:dyDescent="0.25">
      <c r="A423" t="s">
        <v>611</v>
      </c>
      <c r="C423" t="s">
        <v>665</v>
      </c>
      <c r="D423">
        <v>37</v>
      </c>
      <c r="E423">
        <v>35</v>
      </c>
      <c r="F423">
        <v>0</v>
      </c>
      <c r="G423">
        <v>0</v>
      </c>
      <c r="H423">
        <v>2</v>
      </c>
      <c r="I423">
        <v>0</v>
      </c>
      <c r="J423" s="21">
        <v>0</v>
      </c>
      <c r="K423" t="s">
        <v>613</v>
      </c>
      <c r="L423" t="s">
        <v>34</v>
      </c>
      <c r="M423" t="s">
        <v>651</v>
      </c>
      <c r="N423" t="s">
        <v>72</v>
      </c>
      <c r="O423" s="21">
        <v>23443</v>
      </c>
      <c r="P423" t="s">
        <v>666</v>
      </c>
      <c r="R423">
        <v>2</v>
      </c>
      <c r="S423">
        <v>1</v>
      </c>
      <c r="T423" t="s">
        <v>38</v>
      </c>
      <c r="U423">
        <v>83.94</v>
      </c>
      <c r="V423">
        <v>0.23899999999999999</v>
      </c>
      <c r="W423">
        <v>-0.20200000000000001</v>
      </c>
      <c r="X423">
        <v>0.23899999999999999</v>
      </c>
      <c r="Y423">
        <v>-0.122</v>
      </c>
      <c r="Z423">
        <v>-0.15</v>
      </c>
      <c r="AA423">
        <v>83.94</v>
      </c>
      <c r="AB423">
        <v>0.24099999999999999</v>
      </c>
      <c r="AC423">
        <v>-0.20699999999999999</v>
      </c>
      <c r="AD423">
        <v>0.24099999999999999</v>
      </c>
      <c r="AE423">
        <v>-0.13400000000000001</v>
      </c>
      <c r="AF423">
        <v>-0.159</v>
      </c>
    </row>
    <row r="424" spans="1:32" hidden="1" x14ac:dyDescent="0.25">
      <c r="A424" t="s">
        <v>611</v>
      </c>
      <c r="C424" t="s">
        <v>667</v>
      </c>
      <c r="D424">
        <v>38</v>
      </c>
      <c r="E424">
        <v>36</v>
      </c>
      <c r="F424">
        <v>0</v>
      </c>
      <c r="G424">
        <v>0</v>
      </c>
      <c r="H424">
        <v>2</v>
      </c>
      <c r="I424">
        <v>0</v>
      </c>
      <c r="J424" s="21">
        <v>0</v>
      </c>
      <c r="K424" t="s">
        <v>613</v>
      </c>
      <c r="L424" t="s">
        <v>34</v>
      </c>
      <c r="M424" t="s">
        <v>651</v>
      </c>
      <c r="N424" t="s">
        <v>72</v>
      </c>
      <c r="O424" s="21">
        <v>23443</v>
      </c>
      <c r="P424" t="s">
        <v>666</v>
      </c>
      <c r="R424">
        <v>2</v>
      </c>
      <c r="S424">
        <v>1</v>
      </c>
      <c r="T424" t="s">
        <v>38</v>
      </c>
      <c r="U424">
        <v>84.63</v>
      </c>
      <c r="V424">
        <v>0.254</v>
      </c>
      <c r="W424">
        <v>-0.152</v>
      </c>
      <c r="X424">
        <v>0.254</v>
      </c>
      <c r="Y424">
        <v>-8.5000000000000006E-2</v>
      </c>
      <c r="Z424">
        <v>-0.24</v>
      </c>
      <c r="AA424">
        <v>84.63</v>
      </c>
      <c r="AB424">
        <v>0.25900000000000001</v>
      </c>
      <c r="AC424">
        <v>-0.159</v>
      </c>
      <c r="AD424">
        <v>0.25900000000000001</v>
      </c>
      <c r="AE424">
        <v>-9.6000000000000002E-2</v>
      </c>
      <c r="AF424">
        <v>-0.251</v>
      </c>
    </row>
    <row r="425" spans="1:32" hidden="1" x14ac:dyDescent="0.25">
      <c r="A425" t="s">
        <v>611</v>
      </c>
      <c r="C425" t="s">
        <v>668</v>
      </c>
      <c r="D425">
        <v>39</v>
      </c>
      <c r="E425">
        <v>37</v>
      </c>
      <c r="F425">
        <v>0</v>
      </c>
      <c r="G425">
        <v>0</v>
      </c>
      <c r="H425">
        <v>1</v>
      </c>
      <c r="I425">
        <v>0</v>
      </c>
      <c r="J425" s="21">
        <v>0</v>
      </c>
      <c r="K425" t="s">
        <v>613</v>
      </c>
      <c r="L425" t="s">
        <v>34</v>
      </c>
      <c r="M425" t="s">
        <v>651</v>
      </c>
      <c r="N425" t="s">
        <v>72</v>
      </c>
      <c r="O425" s="21">
        <v>51638</v>
      </c>
      <c r="P425" t="s">
        <v>669</v>
      </c>
      <c r="R425">
        <v>1</v>
      </c>
      <c r="S425">
        <v>2</v>
      </c>
      <c r="T425" t="s">
        <v>47</v>
      </c>
      <c r="U425">
        <v>84.02</v>
      </c>
      <c r="V425">
        <v>0.315</v>
      </c>
      <c r="W425">
        <v>0.315</v>
      </c>
      <c r="X425">
        <v>-0.32500000000000001</v>
      </c>
      <c r="Y425">
        <v>-7.3999999999999996E-2</v>
      </c>
      <c r="Z425">
        <v>-0.111</v>
      </c>
      <c r="AA425">
        <v>84.02</v>
      </c>
      <c r="AB425">
        <v>0.307</v>
      </c>
      <c r="AC425">
        <v>0.307</v>
      </c>
      <c r="AD425">
        <v>-0.32900000000000001</v>
      </c>
      <c r="AE425">
        <v>-6.8000000000000005E-2</v>
      </c>
      <c r="AF425">
        <v>-0.11600000000000001</v>
      </c>
    </row>
    <row r="426" spans="1:32" hidden="1" x14ac:dyDescent="0.25">
      <c r="A426" t="s">
        <v>611</v>
      </c>
      <c r="C426" t="s">
        <v>670</v>
      </c>
      <c r="D426">
        <v>40</v>
      </c>
      <c r="E426">
        <v>38</v>
      </c>
      <c r="F426">
        <v>0</v>
      </c>
      <c r="G426">
        <v>0</v>
      </c>
      <c r="H426">
        <v>2</v>
      </c>
      <c r="I426">
        <v>0</v>
      </c>
      <c r="J426" s="15">
        <v>1</v>
      </c>
      <c r="K426" t="s">
        <v>613</v>
      </c>
      <c r="L426" t="s">
        <v>34</v>
      </c>
      <c r="M426" t="s">
        <v>651</v>
      </c>
      <c r="N426" t="s">
        <v>72</v>
      </c>
      <c r="O426" s="15">
        <v>51638</v>
      </c>
      <c r="P426" t="s">
        <v>669</v>
      </c>
      <c r="R426">
        <v>1</v>
      </c>
      <c r="S426">
        <v>2</v>
      </c>
      <c r="T426" t="s">
        <v>47</v>
      </c>
      <c r="U426">
        <v>80.959999999999994</v>
      </c>
      <c r="V426">
        <v>0.28100000000000003</v>
      </c>
      <c r="W426">
        <v>-0.2</v>
      </c>
      <c r="X426">
        <v>0.28100000000000003</v>
      </c>
      <c r="Y426">
        <v>-0.14000000000000001</v>
      </c>
      <c r="Z426">
        <v>-0.215</v>
      </c>
      <c r="AA426">
        <v>0</v>
      </c>
      <c r="AB426">
        <v>0</v>
      </c>
      <c r="AC426">
        <v>0</v>
      </c>
      <c r="AD426">
        <v>0</v>
      </c>
      <c r="AE426">
        <v>0</v>
      </c>
      <c r="AF426">
        <v>0</v>
      </c>
    </row>
    <row r="427" spans="1:32" hidden="1" x14ac:dyDescent="0.25">
      <c r="A427" t="s">
        <v>611</v>
      </c>
      <c r="C427" t="s">
        <v>671</v>
      </c>
      <c r="D427">
        <v>41</v>
      </c>
      <c r="E427">
        <v>39</v>
      </c>
      <c r="F427">
        <v>0</v>
      </c>
      <c r="G427">
        <v>0</v>
      </c>
      <c r="H427">
        <v>4</v>
      </c>
      <c r="I427">
        <v>0</v>
      </c>
      <c r="J427" s="21">
        <v>0</v>
      </c>
      <c r="K427" t="s">
        <v>613</v>
      </c>
      <c r="L427" t="s">
        <v>34</v>
      </c>
      <c r="M427" t="s">
        <v>651</v>
      </c>
      <c r="N427" t="s">
        <v>72</v>
      </c>
      <c r="O427" s="21">
        <v>23445</v>
      </c>
      <c r="P427" t="s">
        <v>483</v>
      </c>
      <c r="R427">
        <v>2</v>
      </c>
      <c r="S427">
        <v>1</v>
      </c>
      <c r="T427" t="s">
        <v>38</v>
      </c>
      <c r="U427">
        <v>58.26</v>
      </c>
      <c r="V427">
        <v>0.193</v>
      </c>
      <c r="W427">
        <v>-0.24199999999999999</v>
      </c>
      <c r="X427">
        <v>-0.13700000000000001</v>
      </c>
      <c r="Y427">
        <v>-6.5000000000000002E-2</v>
      </c>
      <c r="Z427">
        <v>0.193</v>
      </c>
      <c r="AA427">
        <v>58.26</v>
      </c>
      <c r="AB427">
        <v>0.187</v>
      </c>
      <c r="AC427">
        <v>-0.26</v>
      </c>
      <c r="AD427">
        <v>-0.13100000000000001</v>
      </c>
      <c r="AE427">
        <v>-7.9000000000000001E-2</v>
      </c>
      <c r="AF427">
        <v>0.187</v>
      </c>
    </row>
    <row r="428" spans="1:32" hidden="1" x14ac:dyDescent="0.25">
      <c r="A428" t="s">
        <v>611</v>
      </c>
      <c r="C428" t="s">
        <v>672</v>
      </c>
      <c r="D428">
        <v>42</v>
      </c>
      <c r="E428">
        <v>40</v>
      </c>
      <c r="F428">
        <v>0</v>
      </c>
      <c r="G428">
        <v>0</v>
      </c>
      <c r="H428">
        <v>1</v>
      </c>
      <c r="I428">
        <v>0</v>
      </c>
      <c r="J428" s="21">
        <v>0</v>
      </c>
      <c r="K428" t="s">
        <v>613</v>
      </c>
      <c r="L428" t="s">
        <v>34</v>
      </c>
      <c r="M428" t="s">
        <v>651</v>
      </c>
      <c r="N428" t="s">
        <v>72</v>
      </c>
      <c r="O428" s="21">
        <v>23445</v>
      </c>
      <c r="P428" t="s">
        <v>483</v>
      </c>
      <c r="R428">
        <v>2</v>
      </c>
      <c r="S428">
        <v>1</v>
      </c>
      <c r="T428" t="s">
        <v>38</v>
      </c>
      <c r="U428">
        <v>61.7</v>
      </c>
      <c r="V428">
        <v>0.185</v>
      </c>
      <c r="W428">
        <v>0.185</v>
      </c>
      <c r="X428">
        <v>-7.6999999999999999E-2</v>
      </c>
      <c r="Y428">
        <v>-0.185</v>
      </c>
      <c r="Z428">
        <v>-0.22600000000000001</v>
      </c>
      <c r="AA428">
        <v>61.7</v>
      </c>
      <c r="AB428">
        <v>0.192</v>
      </c>
      <c r="AC428">
        <v>0.192</v>
      </c>
      <c r="AD428">
        <v>-8.8999999999999996E-2</v>
      </c>
      <c r="AE428">
        <v>-0.19600000000000001</v>
      </c>
      <c r="AF428">
        <v>-0.246</v>
      </c>
    </row>
    <row r="429" spans="1:32" hidden="1" x14ac:dyDescent="0.25">
      <c r="A429" t="s">
        <v>611</v>
      </c>
      <c r="C429" t="s">
        <v>673</v>
      </c>
      <c r="D429">
        <v>43</v>
      </c>
      <c r="E429">
        <v>41</v>
      </c>
      <c r="F429">
        <v>0</v>
      </c>
      <c r="G429">
        <v>0</v>
      </c>
      <c r="H429">
        <v>3</v>
      </c>
      <c r="I429">
        <v>0</v>
      </c>
      <c r="J429" s="21">
        <v>0</v>
      </c>
      <c r="K429" t="s">
        <v>613</v>
      </c>
      <c r="L429" t="s">
        <v>34</v>
      </c>
      <c r="M429" t="s">
        <v>674</v>
      </c>
      <c r="N429" t="s">
        <v>95</v>
      </c>
      <c r="O429" s="21">
        <v>23446</v>
      </c>
      <c r="P429" t="s">
        <v>487</v>
      </c>
      <c r="R429">
        <v>2</v>
      </c>
      <c r="S429">
        <v>2</v>
      </c>
      <c r="T429" t="s">
        <v>47</v>
      </c>
      <c r="U429">
        <v>61.54</v>
      </c>
      <c r="V429">
        <v>0.23699999999999999</v>
      </c>
      <c r="W429">
        <v>-6.7000000000000004E-2</v>
      </c>
      <c r="X429">
        <v>-0.13100000000000001</v>
      </c>
      <c r="Y429">
        <v>0.23699999999999999</v>
      </c>
      <c r="Z429">
        <v>-0.26200000000000001</v>
      </c>
      <c r="AA429">
        <v>61.54</v>
      </c>
      <c r="AB429">
        <v>0.23599999999999999</v>
      </c>
      <c r="AC429">
        <v>-6.6000000000000003E-2</v>
      </c>
      <c r="AD429">
        <v>-0.14000000000000001</v>
      </c>
      <c r="AE429">
        <v>0.23599999999999999</v>
      </c>
      <c r="AF429">
        <v>-0.27700000000000002</v>
      </c>
    </row>
    <row r="430" spans="1:32" hidden="1" x14ac:dyDescent="0.25">
      <c r="A430" t="s">
        <v>611</v>
      </c>
      <c r="C430" t="s">
        <v>675</v>
      </c>
      <c r="D430">
        <v>44</v>
      </c>
      <c r="E430">
        <v>42</v>
      </c>
      <c r="F430">
        <v>0</v>
      </c>
      <c r="G430">
        <v>0</v>
      </c>
      <c r="H430">
        <v>2</v>
      </c>
      <c r="I430">
        <v>0</v>
      </c>
      <c r="J430" s="21">
        <v>0</v>
      </c>
      <c r="K430" t="s">
        <v>613</v>
      </c>
      <c r="L430" t="s">
        <v>34</v>
      </c>
      <c r="M430" t="s">
        <v>674</v>
      </c>
      <c r="N430" t="s">
        <v>95</v>
      </c>
      <c r="O430" s="21">
        <v>23446</v>
      </c>
      <c r="P430" t="s">
        <v>487</v>
      </c>
      <c r="R430">
        <v>2</v>
      </c>
      <c r="S430">
        <v>2</v>
      </c>
      <c r="T430" t="s">
        <v>47</v>
      </c>
      <c r="U430">
        <v>53.9</v>
      </c>
      <c r="V430">
        <v>0.18</v>
      </c>
      <c r="W430">
        <v>-0.127</v>
      </c>
      <c r="X430">
        <v>0.18</v>
      </c>
      <c r="Y430">
        <v>-0.17399999999999999</v>
      </c>
      <c r="Z430">
        <v>-0.14599999999999999</v>
      </c>
      <c r="AA430">
        <v>53.9</v>
      </c>
      <c r="AB430">
        <v>0.182</v>
      </c>
      <c r="AC430">
        <v>-0.14000000000000001</v>
      </c>
      <c r="AD430">
        <v>0.182</v>
      </c>
      <c r="AE430">
        <v>-0.184</v>
      </c>
      <c r="AF430">
        <v>-0.151</v>
      </c>
    </row>
    <row r="431" spans="1:32" hidden="1" x14ac:dyDescent="0.25">
      <c r="A431" t="s">
        <v>611</v>
      </c>
      <c r="C431" t="s">
        <v>676</v>
      </c>
      <c r="D431">
        <v>45</v>
      </c>
      <c r="E431">
        <v>43</v>
      </c>
      <c r="F431">
        <v>0</v>
      </c>
      <c r="G431">
        <v>0</v>
      </c>
      <c r="H431">
        <v>2</v>
      </c>
      <c r="I431">
        <v>0</v>
      </c>
      <c r="J431" s="21">
        <v>0</v>
      </c>
      <c r="K431" t="s">
        <v>613</v>
      </c>
      <c r="L431" t="s">
        <v>34</v>
      </c>
      <c r="M431" t="s">
        <v>674</v>
      </c>
      <c r="N431" t="s">
        <v>95</v>
      </c>
      <c r="O431" s="21">
        <v>23447</v>
      </c>
      <c r="P431" t="s">
        <v>677</v>
      </c>
      <c r="R431">
        <v>2</v>
      </c>
      <c r="S431">
        <v>3</v>
      </c>
      <c r="T431" t="s">
        <v>42</v>
      </c>
      <c r="U431">
        <v>89.45</v>
      </c>
      <c r="V431">
        <v>0.24</v>
      </c>
      <c r="W431">
        <v>-0.1</v>
      </c>
      <c r="X431">
        <v>0.24</v>
      </c>
      <c r="Y431">
        <v>-0.16500000000000001</v>
      </c>
      <c r="Z431">
        <v>-0.193</v>
      </c>
      <c r="AA431">
        <v>89.45</v>
      </c>
      <c r="AB431">
        <v>0.24399999999999999</v>
      </c>
      <c r="AC431">
        <v>-0.111</v>
      </c>
      <c r="AD431">
        <v>0.24399999999999999</v>
      </c>
      <c r="AE431">
        <v>-0.17699999999999999</v>
      </c>
      <c r="AF431">
        <v>-0.19700000000000001</v>
      </c>
    </row>
    <row r="432" spans="1:32" hidden="1" x14ac:dyDescent="0.25">
      <c r="A432" t="s">
        <v>611</v>
      </c>
      <c r="C432" t="s">
        <v>678</v>
      </c>
      <c r="D432">
        <v>46</v>
      </c>
      <c r="E432">
        <v>44</v>
      </c>
      <c r="F432">
        <v>0</v>
      </c>
      <c r="G432">
        <v>0</v>
      </c>
      <c r="H432">
        <v>2</v>
      </c>
      <c r="I432">
        <v>0</v>
      </c>
      <c r="J432" s="21">
        <v>0</v>
      </c>
      <c r="K432" t="s">
        <v>613</v>
      </c>
      <c r="L432" t="s">
        <v>34</v>
      </c>
      <c r="M432" t="s">
        <v>674</v>
      </c>
      <c r="N432" t="s">
        <v>95</v>
      </c>
      <c r="O432" s="21">
        <v>23447</v>
      </c>
      <c r="P432" t="s">
        <v>677</v>
      </c>
      <c r="R432">
        <v>2</v>
      </c>
      <c r="S432">
        <v>3</v>
      </c>
      <c r="T432" t="s">
        <v>42</v>
      </c>
      <c r="U432">
        <v>76.22</v>
      </c>
      <c r="V432">
        <v>0.224</v>
      </c>
      <c r="W432">
        <v>-0.155</v>
      </c>
      <c r="X432">
        <v>0.224</v>
      </c>
      <c r="Y432">
        <v>-0.16900000000000001</v>
      </c>
      <c r="Z432">
        <v>-0.17299999999999999</v>
      </c>
      <c r="AA432">
        <v>76.22</v>
      </c>
      <c r="AB432">
        <v>0.22700000000000001</v>
      </c>
      <c r="AC432">
        <v>-0.16500000000000001</v>
      </c>
      <c r="AD432">
        <v>0.22700000000000001</v>
      </c>
      <c r="AE432">
        <v>-0.17799999999999999</v>
      </c>
      <c r="AF432">
        <v>-0.185</v>
      </c>
    </row>
    <row r="433" spans="1:32" hidden="1" x14ac:dyDescent="0.25">
      <c r="A433" t="s">
        <v>611</v>
      </c>
      <c r="C433" t="s">
        <v>679</v>
      </c>
      <c r="D433">
        <v>47</v>
      </c>
      <c r="E433">
        <v>45</v>
      </c>
      <c r="F433">
        <v>0</v>
      </c>
      <c r="G433">
        <v>0</v>
      </c>
      <c r="H433">
        <v>3</v>
      </c>
      <c r="I433">
        <v>0</v>
      </c>
      <c r="J433" s="21">
        <v>0</v>
      </c>
      <c r="K433" t="s">
        <v>613</v>
      </c>
      <c r="L433" t="s">
        <v>34</v>
      </c>
      <c r="M433" t="s">
        <v>674</v>
      </c>
      <c r="N433" t="s">
        <v>95</v>
      </c>
      <c r="O433" s="21">
        <v>23448</v>
      </c>
      <c r="P433" t="s">
        <v>680</v>
      </c>
      <c r="R433">
        <v>1</v>
      </c>
      <c r="S433">
        <v>1</v>
      </c>
      <c r="T433" t="s">
        <v>38</v>
      </c>
      <c r="U433">
        <v>60.02</v>
      </c>
      <c r="V433">
        <v>0.26900000000000002</v>
      </c>
      <c r="W433">
        <v>-0.20699999999999999</v>
      </c>
      <c r="X433">
        <v>-6.6000000000000003E-2</v>
      </c>
      <c r="Y433">
        <v>0.26900000000000002</v>
      </c>
      <c r="Z433">
        <v>-0.221</v>
      </c>
      <c r="AA433">
        <v>60.02</v>
      </c>
      <c r="AB433">
        <v>0.27200000000000002</v>
      </c>
      <c r="AC433">
        <v>-0.21199999999999999</v>
      </c>
      <c r="AD433">
        <v>-6.8000000000000005E-2</v>
      </c>
      <c r="AE433">
        <v>0.27200000000000002</v>
      </c>
      <c r="AF433">
        <v>-0.24</v>
      </c>
    </row>
    <row r="434" spans="1:32" hidden="1" x14ac:dyDescent="0.25">
      <c r="A434" t="s">
        <v>611</v>
      </c>
      <c r="C434" t="s">
        <v>681</v>
      </c>
      <c r="D434">
        <v>48</v>
      </c>
      <c r="E434">
        <v>47</v>
      </c>
      <c r="F434">
        <v>0</v>
      </c>
      <c r="G434">
        <v>0</v>
      </c>
      <c r="H434">
        <v>1</v>
      </c>
      <c r="I434">
        <v>0</v>
      </c>
      <c r="J434" s="21">
        <v>0</v>
      </c>
      <c r="K434" t="s">
        <v>613</v>
      </c>
      <c r="L434" t="s">
        <v>34</v>
      </c>
      <c r="M434" t="s">
        <v>674</v>
      </c>
      <c r="N434" t="s">
        <v>95</v>
      </c>
      <c r="O434" s="21">
        <v>23449</v>
      </c>
      <c r="P434" t="s">
        <v>493</v>
      </c>
      <c r="R434">
        <v>2</v>
      </c>
      <c r="S434">
        <v>2</v>
      </c>
      <c r="T434" t="s">
        <v>47</v>
      </c>
      <c r="U434">
        <v>86.09</v>
      </c>
      <c r="V434">
        <v>0.224</v>
      </c>
      <c r="W434">
        <v>0.224</v>
      </c>
      <c r="X434">
        <v>-0.20699999999999999</v>
      </c>
      <c r="Y434">
        <v>-8.3000000000000004E-2</v>
      </c>
      <c r="Z434">
        <v>-0.14699999999999999</v>
      </c>
      <c r="AA434">
        <v>86.09</v>
      </c>
      <c r="AB434">
        <v>0.218</v>
      </c>
      <c r="AC434">
        <v>0.218</v>
      </c>
      <c r="AD434">
        <v>-0.19900000000000001</v>
      </c>
      <c r="AE434">
        <v>-9.7000000000000003E-2</v>
      </c>
      <c r="AF434">
        <v>-0.158</v>
      </c>
    </row>
    <row r="435" spans="1:32" hidden="1" x14ac:dyDescent="0.25">
      <c r="A435" t="s">
        <v>611</v>
      </c>
      <c r="C435" t="s">
        <v>682</v>
      </c>
      <c r="D435">
        <v>49</v>
      </c>
      <c r="E435">
        <v>48</v>
      </c>
      <c r="F435">
        <v>0</v>
      </c>
      <c r="G435">
        <v>0</v>
      </c>
      <c r="H435">
        <v>1</v>
      </c>
      <c r="I435">
        <v>0</v>
      </c>
      <c r="J435" s="21">
        <v>0</v>
      </c>
      <c r="K435" t="s">
        <v>613</v>
      </c>
      <c r="L435" t="s">
        <v>34</v>
      </c>
      <c r="M435" t="s">
        <v>674</v>
      </c>
      <c r="N435" t="s">
        <v>95</v>
      </c>
      <c r="O435" s="21">
        <v>23449</v>
      </c>
      <c r="P435" t="s">
        <v>493</v>
      </c>
      <c r="R435">
        <v>2</v>
      </c>
      <c r="S435">
        <v>2</v>
      </c>
      <c r="T435" t="s">
        <v>47</v>
      </c>
      <c r="U435">
        <v>64.83</v>
      </c>
      <c r="V435">
        <v>0.15</v>
      </c>
      <c r="W435">
        <v>0.15</v>
      </c>
      <c r="X435">
        <v>-0.16900000000000001</v>
      </c>
      <c r="Y435">
        <v>-0.13400000000000001</v>
      </c>
      <c r="Z435">
        <v>-0.04</v>
      </c>
      <c r="AA435">
        <v>64.83</v>
      </c>
      <c r="AB435">
        <v>0.155</v>
      </c>
      <c r="AC435">
        <v>0.155</v>
      </c>
      <c r="AD435">
        <v>-0.19</v>
      </c>
      <c r="AE435">
        <v>-0.13800000000000001</v>
      </c>
      <c r="AF435">
        <v>-4.1000000000000002E-2</v>
      </c>
    </row>
    <row r="436" spans="1:32" hidden="1" x14ac:dyDescent="0.25">
      <c r="A436" t="s">
        <v>611</v>
      </c>
      <c r="C436" t="s">
        <v>683</v>
      </c>
      <c r="D436">
        <v>50</v>
      </c>
      <c r="E436">
        <v>49</v>
      </c>
      <c r="F436">
        <v>0</v>
      </c>
      <c r="G436">
        <v>0</v>
      </c>
      <c r="H436">
        <v>1</v>
      </c>
      <c r="I436">
        <v>0</v>
      </c>
      <c r="J436" s="21">
        <v>0</v>
      </c>
      <c r="K436" t="s">
        <v>613</v>
      </c>
      <c r="L436" t="s">
        <v>34</v>
      </c>
      <c r="M436" t="s">
        <v>674</v>
      </c>
      <c r="N436" t="s">
        <v>95</v>
      </c>
      <c r="O436" s="21">
        <v>23450</v>
      </c>
      <c r="P436" t="s">
        <v>496</v>
      </c>
      <c r="R436">
        <v>2</v>
      </c>
      <c r="S436">
        <v>3</v>
      </c>
      <c r="T436" t="s">
        <v>42</v>
      </c>
      <c r="U436">
        <v>74.77</v>
      </c>
      <c r="V436">
        <v>0.22800000000000001</v>
      </c>
      <c r="W436">
        <v>0.22800000000000001</v>
      </c>
      <c r="X436">
        <v>-0.14199999999999999</v>
      </c>
      <c r="Y436">
        <v>-6.5000000000000002E-2</v>
      </c>
      <c r="Z436">
        <v>-0.24</v>
      </c>
      <c r="AA436">
        <v>74.77</v>
      </c>
      <c r="AB436">
        <v>0.221</v>
      </c>
      <c r="AC436">
        <v>0.221</v>
      </c>
      <c r="AD436">
        <v>-0.151</v>
      </c>
      <c r="AE436">
        <v>-7.0000000000000007E-2</v>
      </c>
      <c r="AF436">
        <v>-0.23899999999999999</v>
      </c>
    </row>
    <row r="437" spans="1:32" hidden="1" x14ac:dyDescent="0.25">
      <c r="A437" t="s">
        <v>611</v>
      </c>
      <c r="C437" t="s">
        <v>684</v>
      </c>
      <c r="D437">
        <v>51</v>
      </c>
      <c r="E437">
        <v>50</v>
      </c>
      <c r="F437">
        <v>0</v>
      </c>
      <c r="G437">
        <v>0</v>
      </c>
      <c r="H437">
        <v>1</v>
      </c>
      <c r="I437">
        <v>0</v>
      </c>
      <c r="J437" s="21">
        <v>0</v>
      </c>
      <c r="K437" t="s">
        <v>613</v>
      </c>
      <c r="L437" t="s">
        <v>34</v>
      </c>
      <c r="M437" t="s">
        <v>674</v>
      </c>
      <c r="N437" t="s">
        <v>95</v>
      </c>
      <c r="O437" s="21">
        <v>23450</v>
      </c>
      <c r="P437" t="s">
        <v>496</v>
      </c>
      <c r="R437">
        <v>2</v>
      </c>
      <c r="S437">
        <v>3</v>
      </c>
      <c r="T437" t="s">
        <v>42</v>
      </c>
      <c r="U437">
        <v>73.47</v>
      </c>
      <c r="V437">
        <v>0.14499999999999999</v>
      </c>
      <c r="W437">
        <v>0.14499999999999999</v>
      </c>
      <c r="X437">
        <v>-0.151</v>
      </c>
      <c r="Y437">
        <v>-0.112</v>
      </c>
      <c r="Z437">
        <v>-9.0999999999999998E-2</v>
      </c>
      <c r="AA437">
        <v>73.47</v>
      </c>
      <c r="AB437">
        <v>0.14399999999999999</v>
      </c>
      <c r="AC437">
        <v>0.14399999999999999</v>
      </c>
      <c r="AD437">
        <v>-0.159</v>
      </c>
      <c r="AE437">
        <v>-0.12</v>
      </c>
      <c r="AF437">
        <v>-9.9000000000000005E-2</v>
      </c>
    </row>
    <row r="438" spans="1:32" hidden="1" x14ac:dyDescent="0.25">
      <c r="A438" t="s">
        <v>611</v>
      </c>
      <c r="C438" t="s">
        <v>685</v>
      </c>
      <c r="D438">
        <v>52</v>
      </c>
      <c r="E438">
        <v>51</v>
      </c>
      <c r="F438">
        <v>0</v>
      </c>
      <c r="G438">
        <v>0</v>
      </c>
      <c r="H438">
        <v>3</v>
      </c>
      <c r="I438">
        <v>0</v>
      </c>
      <c r="J438" s="21">
        <v>0</v>
      </c>
      <c r="K438" t="s">
        <v>613</v>
      </c>
      <c r="L438" t="s">
        <v>34</v>
      </c>
      <c r="M438" t="s">
        <v>674</v>
      </c>
      <c r="N438" t="s">
        <v>95</v>
      </c>
      <c r="O438" s="21">
        <v>23451</v>
      </c>
      <c r="P438" t="s">
        <v>686</v>
      </c>
      <c r="R438">
        <v>1</v>
      </c>
      <c r="S438">
        <v>2</v>
      </c>
      <c r="T438" t="s">
        <v>47</v>
      </c>
      <c r="U438">
        <v>37.159999999999997</v>
      </c>
      <c r="V438">
        <v>0.222</v>
      </c>
      <c r="W438">
        <v>-6.0999999999999999E-2</v>
      </c>
      <c r="X438">
        <v>-0.26200000000000001</v>
      </c>
      <c r="Y438">
        <v>0.222</v>
      </c>
      <c r="Z438">
        <v>-7.1999999999999995E-2</v>
      </c>
      <c r="AA438">
        <v>37.159999999999997</v>
      </c>
      <c r="AB438">
        <v>0.23799999999999999</v>
      </c>
      <c r="AC438">
        <v>-7.0000000000000007E-2</v>
      </c>
      <c r="AD438">
        <v>-0.27700000000000002</v>
      </c>
      <c r="AE438">
        <v>0.23799999999999999</v>
      </c>
      <c r="AF438">
        <v>-9.1999999999999998E-2</v>
      </c>
    </row>
    <row r="439" spans="1:32" hidden="1" x14ac:dyDescent="0.25">
      <c r="A439" t="s">
        <v>611</v>
      </c>
      <c r="C439" t="s">
        <v>687</v>
      </c>
      <c r="D439">
        <v>53</v>
      </c>
      <c r="E439">
        <v>53</v>
      </c>
      <c r="F439">
        <v>0</v>
      </c>
      <c r="G439">
        <v>0</v>
      </c>
      <c r="H439">
        <v>3</v>
      </c>
      <c r="I439">
        <v>0</v>
      </c>
      <c r="J439" s="21">
        <v>0</v>
      </c>
      <c r="K439" t="s">
        <v>613</v>
      </c>
      <c r="L439" t="s">
        <v>34</v>
      </c>
      <c r="M439" t="s">
        <v>674</v>
      </c>
      <c r="N439" t="s">
        <v>95</v>
      </c>
      <c r="O439" s="21">
        <v>23452</v>
      </c>
      <c r="P439" t="s">
        <v>688</v>
      </c>
      <c r="R439">
        <v>2</v>
      </c>
      <c r="S439">
        <v>2</v>
      </c>
      <c r="T439" t="s">
        <v>47</v>
      </c>
      <c r="U439">
        <v>67.05</v>
      </c>
      <c r="V439">
        <v>0.18099999999999999</v>
      </c>
      <c r="W439">
        <v>-4.3999999999999997E-2</v>
      </c>
      <c r="X439">
        <v>-0.21199999999999999</v>
      </c>
      <c r="Y439">
        <v>0.18099999999999999</v>
      </c>
      <c r="Z439">
        <v>-0.19600000000000001</v>
      </c>
      <c r="AA439">
        <v>67.05</v>
      </c>
      <c r="AB439">
        <v>0.19</v>
      </c>
      <c r="AC439">
        <v>-5.7000000000000002E-2</v>
      </c>
      <c r="AD439">
        <v>-0.222</v>
      </c>
      <c r="AE439">
        <v>0.19</v>
      </c>
      <c r="AF439">
        <v>-0.21099999999999999</v>
      </c>
    </row>
    <row r="440" spans="1:32" hidden="1" x14ac:dyDescent="0.25">
      <c r="A440" t="s">
        <v>611</v>
      </c>
      <c r="C440" t="s">
        <v>689</v>
      </c>
      <c r="D440">
        <v>54</v>
      </c>
      <c r="E440">
        <v>54</v>
      </c>
      <c r="F440">
        <v>0</v>
      </c>
      <c r="G440">
        <v>0</v>
      </c>
      <c r="H440">
        <v>3</v>
      </c>
      <c r="I440">
        <v>0</v>
      </c>
      <c r="J440" s="15">
        <v>1</v>
      </c>
      <c r="K440" t="s">
        <v>613</v>
      </c>
      <c r="L440" t="s">
        <v>34</v>
      </c>
      <c r="M440" t="s">
        <v>674</v>
      </c>
      <c r="N440" t="s">
        <v>95</v>
      </c>
      <c r="O440" s="15">
        <v>23452</v>
      </c>
      <c r="P440" t="s">
        <v>688</v>
      </c>
      <c r="R440">
        <v>2</v>
      </c>
      <c r="S440">
        <v>2</v>
      </c>
      <c r="T440" t="s">
        <v>47</v>
      </c>
      <c r="U440">
        <v>47.17</v>
      </c>
      <c r="V440">
        <v>7.5999999999999998E-2</v>
      </c>
      <c r="W440">
        <v>-9.1999999999999998E-2</v>
      </c>
      <c r="X440">
        <v>-9.6000000000000002E-2</v>
      </c>
      <c r="Y440">
        <v>7.5999999999999998E-2</v>
      </c>
      <c r="Z440">
        <v>-7.9000000000000001E-2</v>
      </c>
      <c r="AA440">
        <v>0</v>
      </c>
      <c r="AB440">
        <v>0</v>
      </c>
      <c r="AC440">
        <v>0</v>
      </c>
      <c r="AD440">
        <v>0</v>
      </c>
      <c r="AE440">
        <v>0</v>
      </c>
      <c r="AF440">
        <v>0</v>
      </c>
    </row>
    <row r="441" spans="1:32" hidden="1" x14ac:dyDescent="0.25">
      <c r="A441" t="s">
        <v>611</v>
      </c>
      <c r="C441" t="s">
        <v>690</v>
      </c>
      <c r="D441">
        <v>55</v>
      </c>
      <c r="E441">
        <v>55</v>
      </c>
      <c r="F441">
        <v>0</v>
      </c>
      <c r="G441">
        <v>0</v>
      </c>
      <c r="H441">
        <v>4</v>
      </c>
      <c r="I441">
        <v>0</v>
      </c>
      <c r="J441" s="15">
        <v>1</v>
      </c>
      <c r="K441" t="s">
        <v>691</v>
      </c>
      <c r="L441" t="s">
        <v>115</v>
      </c>
      <c r="M441" t="s">
        <v>692</v>
      </c>
      <c r="N441" t="s">
        <v>117</v>
      </c>
      <c r="O441" s="15">
        <v>23453</v>
      </c>
      <c r="P441" t="s">
        <v>508</v>
      </c>
      <c r="R441">
        <v>3</v>
      </c>
      <c r="S441">
        <v>2</v>
      </c>
      <c r="T441" t="s">
        <v>47</v>
      </c>
      <c r="U441">
        <v>64.760000000000005</v>
      </c>
      <c r="V441">
        <v>5.8999999999999997E-2</v>
      </c>
      <c r="W441">
        <v>-7.2999999999999995E-2</v>
      </c>
      <c r="X441">
        <v>-8.8999999999999996E-2</v>
      </c>
      <c r="Y441">
        <v>-9.0999999999999998E-2</v>
      </c>
      <c r="Z441">
        <v>5.8999999999999997E-2</v>
      </c>
      <c r="AA441">
        <v>0</v>
      </c>
      <c r="AB441">
        <v>0</v>
      </c>
      <c r="AC441">
        <v>0</v>
      </c>
      <c r="AD441">
        <v>0</v>
      </c>
      <c r="AE441">
        <v>0</v>
      </c>
      <c r="AF441">
        <v>0</v>
      </c>
    </row>
    <row r="442" spans="1:32" hidden="1" x14ac:dyDescent="0.25">
      <c r="A442" t="s">
        <v>611</v>
      </c>
      <c r="C442" t="s">
        <v>693</v>
      </c>
      <c r="D442">
        <v>56</v>
      </c>
      <c r="E442">
        <v>56</v>
      </c>
      <c r="F442">
        <v>0</v>
      </c>
      <c r="G442">
        <v>0</v>
      </c>
      <c r="H442">
        <v>2</v>
      </c>
      <c r="I442">
        <v>0</v>
      </c>
      <c r="J442" s="21">
        <v>0</v>
      </c>
      <c r="K442" t="s">
        <v>691</v>
      </c>
      <c r="L442" t="s">
        <v>115</v>
      </c>
      <c r="M442" t="s">
        <v>692</v>
      </c>
      <c r="N442" t="s">
        <v>117</v>
      </c>
      <c r="O442" s="21">
        <v>23453</v>
      </c>
      <c r="P442" t="s">
        <v>508</v>
      </c>
      <c r="R442">
        <v>3</v>
      </c>
      <c r="S442">
        <v>2</v>
      </c>
      <c r="T442" t="s">
        <v>47</v>
      </c>
      <c r="U442">
        <v>28.29</v>
      </c>
      <c r="V442">
        <v>0.183</v>
      </c>
      <c r="W442">
        <v>-3.2000000000000001E-2</v>
      </c>
      <c r="X442">
        <v>0.183</v>
      </c>
      <c r="Y442">
        <v>-0.11</v>
      </c>
      <c r="Z442">
        <v>-0.17799999999999999</v>
      </c>
      <c r="AA442">
        <v>28.29</v>
      </c>
      <c r="AB442">
        <v>0.185</v>
      </c>
      <c r="AC442">
        <v>-3.4000000000000002E-2</v>
      </c>
      <c r="AD442">
        <v>0.185</v>
      </c>
      <c r="AE442">
        <v>-0.11600000000000001</v>
      </c>
      <c r="AF442">
        <v>-0.192</v>
      </c>
    </row>
    <row r="443" spans="1:32" hidden="1" x14ac:dyDescent="0.25">
      <c r="A443" t="s">
        <v>611</v>
      </c>
      <c r="C443" t="s">
        <v>694</v>
      </c>
      <c r="D443">
        <v>57</v>
      </c>
      <c r="E443">
        <v>57</v>
      </c>
      <c r="F443">
        <v>0</v>
      </c>
      <c r="G443">
        <v>0</v>
      </c>
      <c r="H443">
        <v>2</v>
      </c>
      <c r="I443">
        <v>0</v>
      </c>
      <c r="J443" s="21">
        <v>0</v>
      </c>
      <c r="K443" t="s">
        <v>691</v>
      </c>
      <c r="L443" t="s">
        <v>115</v>
      </c>
      <c r="M443" t="s">
        <v>692</v>
      </c>
      <c r="N443" t="s">
        <v>117</v>
      </c>
      <c r="O443" s="21">
        <v>23453</v>
      </c>
      <c r="P443" t="s">
        <v>508</v>
      </c>
      <c r="R443">
        <v>3</v>
      </c>
      <c r="S443">
        <v>2</v>
      </c>
      <c r="T443" t="s">
        <v>47</v>
      </c>
      <c r="U443">
        <v>73.7</v>
      </c>
      <c r="V443">
        <v>0.105</v>
      </c>
      <c r="W443">
        <v>-0.16300000000000001</v>
      </c>
      <c r="X443">
        <v>0.105</v>
      </c>
      <c r="Y443">
        <v>-5.7000000000000002E-2</v>
      </c>
      <c r="Z443">
        <v>-3.3000000000000002E-2</v>
      </c>
      <c r="AA443">
        <v>73.7</v>
      </c>
      <c r="AB443">
        <v>0.10299999999999999</v>
      </c>
      <c r="AC443">
        <v>-0.16600000000000001</v>
      </c>
      <c r="AD443">
        <v>0.10299999999999999</v>
      </c>
      <c r="AE443">
        <v>-6.7000000000000004E-2</v>
      </c>
      <c r="AF443">
        <v>-5.2999999999999999E-2</v>
      </c>
    </row>
    <row r="444" spans="1:32" hidden="1" x14ac:dyDescent="0.25">
      <c r="A444" t="s">
        <v>611</v>
      </c>
      <c r="C444" t="s">
        <v>695</v>
      </c>
      <c r="D444">
        <v>58</v>
      </c>
      <c r="E444">
        <v>58</v>
      </c>
      <c r="F444">
        <v>0</v>
      </c>
      <c r="G444">
        <v>0</v>
      </c>
      <c r="H444">
        <v>3</v>
      </c>
      <c r="I444">
        <v>0</v>
      </c>
      <c r="J444" s="21">
        <v>0</v>
      </c>
      <c r="K444" t="s">
        <v>691</v>
      </c>
      <c r="L444" t="s">
        <v>115</v>
      </c>
      <c r="M444" t="s">
        <v>692</v>
      </c>
      <c r="N444" t="s">
        <v>117</v>
      </c>
      <c r="O444" s="21">
        <v>23454</v>
      </c>
      <c r="P444" t="s">
        <v>696</v>
      </c>
      <c r="R444">
        <v>2</v>
      </c>
      <c r="S444">
        <v>3</v>
      </c>
      <c r="T444" t="s">
        <v>42</v>
      </c>
      <c r="U444">
        <v>60.63</v>
      </c>
      <c r="V444">
        <v>0.22800000000000001</v>
      </c>
      <c r="W444">
        <v>-0.249</v>
      </c>
      <c r="X444">
        <v>-0.13400000000000001</v>
      </c>
      <c r="Y444">
        <v>0.22800000000000001</v>
      </c>
      <c r="Z444">
        <v>-0.10199999999999999</v>
      </c>
      <c r="AA444">
        <v>60.63</v>
      </c>
      <c r="AB444">
        <v>0.23300000000000001</v>
      </c>
      <c r="AC444">
        <v>-0.25800000000000001</v>
      </c>
      <c r="AD444">
        <v>-0.14899999999999999</v>
      </c>
      <c r="AE444">
        <v>0.23300000000000001</v>
      </c>
      <c r="AF444">
        <v>-0.115</v>
      </c>
    </row>
    <row r="445" spans="1:32" hidden="1" x14ac:dyDescent="0.25">
      <c r="A445" t="s">
        <v>611</v>
      </c>
      <c r="C445" t="s">
        <v>697</v>
      </c>
      <c r="D445">
        <v>59</v>
      </c>
      <c r="E445">
        <v>59</v>
      </c>
      <c r="F445">
        <v>0</v>
      </c>
      <c r="G445">
        <v>0</v>
      </c>
      <c r="H445">
        <v>4</v>
      </c>
      <c r="I445">
        <v>0</v>
      </c>
      <c r="J445" s="21">
        <v>0</v>
      </c>
      <c r="K445" t="s">
        <v>691</v>
      </c>
      <c r="L445" t="s">
        <v>115</v>
      </c>
      <c r="M445" t="s">
        <v>692</v>
      </c>
      <c r="N445" t="s">
        <v>117</v>
      </c>
      <c r="O445" s="21">
        <v>23454</v>
      </c>
      <c r="P445" t="s">
        <v>696</v>
      </c>
      <c r="R445">
        <v>2</v>
      </c>
      <c r="S445">
        <v>3</v>
      </c>
      <c r="T445" t="s">
        <v>42</v>
      </c>
      <c r="U445">
        <v>82.03</v>
      </c>
      <c r="V445">
        <v>0.24299999999999999</v>
      </c>
      <c r="W445">
        <v>-7.6999999999999999E-2</v>
      </c>
      <c r="X445">
        <v>-0.22</v>
      </c>
      <c r="Y445">
        <v>-0.17</v>
      </c>
      <c r="Z445">
        <v>0.24299999999999999</v>
      </c>
      <c r="AA445">
        <v>82.03</v>
      </c>
      <c r="AB445">
        <v>0.24</v>
      </c>
      <c r="AC445">
        <v>-9.0999999999999998E-2</v>
      </c>
      <c r="AD445">
        <v>-0.22900000000000001</v>
      </c>
      <c r="AE445">
        <v>-0.17100000000000001</v>
      </c>
      <c r="AF445">
        <v>0.24</v>
      </c>
    </row>
    <row r="446" spans="1:32" hidden="1" x14ac:dyDescent="0.25">
      <c r="A446" t="s">
        <v>611</v>
      </c>
      <c r="C446" t="s">
        <v>698</v>
      </c>
      <c r="D446">
        <v>60</v>
      </c>
      <c r="E446">
        <v>0</v>
      </c>
      <c r="F446">
        <v>0</v>
      </c>
      <c r="G446">
        <v>0</v>
      </c>
      <c r="H446">
        <v>2</v>
      </c>
      <c r="I446">
        <v>0</v>
      </c>
      <c r="J446" s="15">
        <v>1</v>
      </c>
      <c r="K446" t="s">
        <v>691</v>
      </c>
      <c r="L446" t="s">
        <v>115</v>
      </c>
      <c r="M446" t="s">
        <v>692</v>
      </c>
      <c r="N446" t="s">
        <v>117</v>
      </c>
      <c r="O446" s="15">
        <v>23454</v>
      </c>
      <c r="P446" t="s">
        <v>696</v>
      </c>
      <c r="R446">
        <v>2</v>
      </c>
      <c r="S446">
        <v>3</v>
      </c>
      <c r="T446" t="s">
        <v>42</v>
      </c>
      <c r="U446">
        <v>70.12</v>
      </c>
      <c r="V446">
        <v>8.6999999999999994E-2</v>
      </c>
      <c r="W446">
        <v>-4.2999999999999997E-2</v>
      </c>
      <c r="X446">
        <v>8.6999999999999994E-2</v>
      </c>
      <c r="Y446">
        <v>-7.1999999999999995E-2</v>
      </c>
      <c r="Z446">
        <v>-0.12</v>
      </c>
      <c r="AA446">
        <v>0</v>
      </c>
      <c r="AB446">
        <v>0</v>
      </c>
      <c r="AC446">
        <v>0</v>
      </c>
      <c r="AD446">
        <v>0</v>
      </c>
      <c r="AE446">
        <v>0</v>
      </c>
      <c r="AF446">
        <v>0</v>
      </c>
    </row>
    <row r="447" spans="1:32" hidden="1" x14ac:dyDescent="0.25">
      <c r="A447" t="s">
        <v>611</v>
      </c>
      <c r="C447" t="s">
        <v>699</v>
      </c>
      <c r="D447">
        <v>61</v>
      </c>
      <c r="E447">
        <v>60</v>
      </c>
      <c r="F447">
        <v>0</v>
      </c>
      <c r="G447">
        <v>0</v>
      </c>
      <c r="H447">
        <v>1</v>
      </c>
      <c r="I447">
        <v>0</v>
      </c>
      <c r="J447" s="21">
        <v>0</v>
      </c>
      <c r="K447" t="s">
        <v>691</v>
      </c>
      <c r="L447" t="s">
        <v>115</v>
      </c>
      <c r="M447" t="s">
        <v>692</v>
      </c>
      <c r="N447" t="s">
        <v>117</v>
      </c>
      <c r="O447" s="21">
        <v>23455</v>
      </c>
      <c r="P447" t="s">
        <v>515</v>
      </c>
      <c r="R447">
        <v>3</v>
      </c>
      <c r="S447">
        <v>2</v>
      </c>
      <c r="T447" t="s">
        <v>47</v>
      </c>
      <c r="U447">
        <v>57.65</v>
      </c>
      <c r="V447">
        <v>0.29099999999999998</v>
      </c>
      <c r="W447">
        <v>0.29099999999999998</v>
      </c>
      <c r="X447">
        <v>-0.191</v>
      </c>
      <c r="Y447">
        <v>-0.22600000000000001</v>
      </c>
      <c r="Z447">
        <v>-0.125</v>
      </c>
      <c r="AA447">
        <v>57.65</v>
      </c>
      <c r="AB447">
        <v>0.29799999999999999</v>
      </c>
      <c r="AC447">
        <v>0.29799999999999999</v>
      </c>
      <c r="AD447">
        <v>-0.20399999999999999</v>
      </c>
      <c r="AE447">
        <v>-0.24399999999999999</v>
      </c>
      <c r="AF447">
        <v>-0.124</v>
      </c>
    </row>
    <row r="448" spans="1:32" hidden="1" x14ac:dyDescent="0.25">
      <c r="A448" t="s">
        <v>611</v>
      </c>
      <c r="C448" t="s">
        <v>700</v>
      </c>
      <c r="D448">
        <v>62</v>
      </c>
      <c r="E448">
        <v>61</v>
      </c>
      <c r="F448">
        <v>0</v>
      </c>
      <c r="G448">
        <v>0</v>
      </c>
      <c r="H448">
        <v>2</v>
      </c>
      <c r="I448">
        <v>0</v>
      </c>
      <c r="J448" s="21">
        <v>0</v>
      </c>
      <c r="K448" t="s">
        <v>691</v>
      </c>
      <c r="L448" t="s">
        <v>115</v>
      </c>
      <c r="M448" t="s">
        <v>692</v>
      </c>
      <c r="N448" t="s">
        <v>117</v>
      </c>
      <c r="O448" s="21">
        <v>23455</v>
      </c>
      <c r="P448" t="s">
        <v>515</v>
      </c>
      <c r="R448">
        <v>3</v>
      </c>
      <c r="S448">
        <v>2</v>
      </c>
      <c r="T448" t="s">
        <v>47</v>
      </c>
      <c r="U448">
        <v>63</v>
      </c>
      <c r="V448">
        <v>0.13500000000000001</v>
      </c>
      <c r="W448">
        <v>-0.161</v>
      </c>
      <c r="X448">
        <v>0.13500000000000001</v>
      </c>
      <c r="Y448">
        <v>-9.1999999999999998E-2</v>
      </c>
      <c r="Z448">
        <v>-0.13500000000000001</v>
      </c>
      <c r="AA448">
        <v>63</v>
      </c>
      <c r="AB448">
        <v>0.15</v>
      </c>
      <c r="AC448">
        <v>-0.192</v>
      </c>
      <c r="AD448">
        <v>0.15</v>
      </c>
      <c r="AE448">
        <v>-9.0999999999999998E-2</v>
      </c>
      <c r="AF448">
        <v>-0.13500000000000001</v>
      </c>
    </row>
    <row r="449" spans="1:32" hidden="1" x14ac:dyDescent="0.25">
      <c r="A449" t="s">
        <v>611</v>
      </c>
      <c r="C449" t="s">
        <v>701</v>
      </c>
      <c r="D449">
        <v>63</v>
      </c>
      <c r="E449">
        <v>62</v>
      </c>
      <c r="F449">
        <v>0</v>
      </c>
      <c r="G449">
        <v>0</v>
      </c>
      <c r="H449">
        <v>2</v>
      </c>
      <c r="I449">
        <v>0</v>
      </c>
      <c r="J449" s="21">
        <v>0</v>
      </c>
      <c r="K449" t="s">
        <v>691</v>
      </c>
      <c r="L449" t="s">
        <v>115</v>
      </c>
      <c r="M449" t="s">
        <v>692</v>
      </c>
      <c r="N449" t="s">
        <v>117</v>
      </c>
      <c r="O449" s="21">
        <v>23455</v>
      </c>
      <c r="P449" t="s">
        <v>515</v>
      </c>
      <c r="R449">
        <v>3</v>
      </c>
      <c r="S449">
        <v>2</v>
      </c>
      <c r="T449" t="s">
        <v>47</v>
      </c>
      <c r="U449">
        <v>76.38</v>
      </c>
      <c r="V449">
        <v>0.14099999999999999</v>
      </c>
      <c r="W449">
        <v>-0.11700000000000001</v>
      </c>
      <c r="X449">
        <v>0.14099999999999999</v>
      </c>
      <c r="Y449">
        <v>-0.106</v>
      </c>
      <c r="Z449">
        <v>-0.14799999999999999</v>
      </c>
      <c r="AA449">
        <v>76.38</v>
      </c>
      <c r="AB449">
        <v>0.13400000000000001</v>
      </c>
      <c r="AC449">
        <v>-0.128</v>
      </c>
      <c r="AD449">
        <v>0.13400000000000001</v>
      </c>
      <c r="AE449">
        <v>-0.107</v>
      </c>
      <c r="AF449">
        <v>-0.14699999999999999</v>
      </c>
    </row>
    <row r="450" spans="1:32" hidden="1" x14ac:dyDescent="0.25">
      <c r="A450" t="s">
        <v>611</v>
      </c>
      <c r="C450" t="s">
        <v>702</v>
      </c>
      <c r="D450">
        <v>64</v>
      </c>
      <c r="E450">
        <v>64</v>
      </c>
      <c r="F450">
        <v>0</v>
      </c>
      <c r="G450">
        <v>0</v>
      </c>
      <c r="H450">
        <v>4</v>
      </c>
      <c r="I450">
        <v>0</v>
      </c>
      <c r="J450" s="21">
        <v>0</v>
      </c>
      <c r="K450" t="s">
        <v>691</v>
      </c>
      <c r="L450" t="s">
        <v>115</v>
      </c>
      <c r="M450" t="s">
        <v>692</v>
      </c>
      <c r="N450" t="s">
        <v>117</v>
      </c>
      <c r="O450" s="21">
        <v>51641</v>
      </c>
      <c r="P450" t="s">
        <v>703</v>
      </c>
      <c r="R450">
        <v>2</v>
      </c>
      <c r="S450">
        <v>2</v>
      </c>
      <c r="T450" t="s">
        <v>47</v>
      </c>
      <c r="U450">
        <v>72.86</v>
      </c>
      <c r="V450">
        <v>0.23499999999999999</v>
      </c>
      <c r="W450">
        <v>-9.2999999999999999E-2</v>
      </c>
      <c r="X450">
        <v>-0.22800000000000001</v>
      </c>
      <c r="Y450">
        <v>-0.16400000000000001</v>
      </c>
      <c r="Z450">
        <v>0.23499999999999999</v>
      </c>
      <c r="AA450">
        <v>72.86</v>
      </c>
      <c r="AB450">
        <v>0.24399999999999999</v>
      </c>
      <c r="AC450">
        <v>-0.106</v>
      </c>
      <c r="AD450">
        <v>-0.24199999999999999</v>
      </c>
      <c r="AE450">
        <v>-0.17699999999999999</v>
      </c>
      <c r="AF450">
        <v>0.24399999999999999</v>
      </c>
    </row>
    <row r="451" spans="1:32" hidden="1" x14ac:dyDescent="0.25">
      <c r="A451" t="s">
        <v>611</v>
      </c>
      <c r="C451" t="s">
        <v>704</v>
      </c>
      <c r="D451">
        <v>65</v>
      </c>
      <c r="E451">
        <v>65</v>
      </c>
      <c r="F451">
        <v>0</v>
      </c>
      <c r="G451">
        <v>0</v>
      </c>
      <c r="H451">
        <v>2</v>
      </c>
      <c r="I451">
        <v>0</v>
      </c>
      <c r="J451" s="15">
        <v>1</v>
      </c>
      <c r="K451" t="s">
        <v>691</v>
      </c>
      <c r="L451" t="s">
        <v>115</v>
      </c>
      <c r="M451" t="s">
        <v>692</v>
      </c>
      <c r="N451" t="s">
        <v>117</v>
      </c>
      <c r="O451" s="15">
        <v>51641</v>
      </c>
      <c r="P451" t="s">
        <v>703</v>
      </c>
      <c r="R451">
        <v>2</v>
      </c>
      <c r="S451">
        <v>2</v>
      </c>
      <c r="T451" t="s">
        <v>47</v>
      </c>
      <c r="U451">
        <v>61.85</v>
      </c>
      <c r="V451">
        <v>0.05</v>
      </c>
      <c r="W451">
        <v>-0.01</v>
      </c>
      <c r="X451">
        <v>0.05</v>
      </c>
      <c r="Y451">
        <v>-0.13500000000000001</v>
      </c>
      <c r="Z451">
        <v>-0.14000000000000001</v>
      </c>
      <c r="AA451">
        <v>0</v>
      </c>
      <c r="AB451">
        <v>0</v>
      </c>
      <c r="AC451">
        <v>0</v>
      </c>
      <c r="AD451">
        <v>0</v>
      </c>
      <c r="AE451">
        <v>0</v>
      </c>
      <c r="AF451">
        <v>0</v>
      </c>
    </row>
    <row r="452" spans="1:32" hidden="1" x14ac:dyDescent="0.25">
      <c r="A452" t="s">
        <v>611</v>
      </c>
      <c r="C452" t="s">
        <v>705</v>
      </c>
      <c r="D452">
        <v>66</v>
      </c>
      <c r="E452">
        <v>66</v>
      </c>
      <c r="F452">
        <v>0</v>
      </c>
      <c r="G452">
        <v>0</v>
      </c>
      <c r="H452">
        <v>2</v>
      </c>
      <c r="I452">
        <v>0</v>
      </c>
      <c r="J452" s="15">
        <v>1</v>
      </c>
      <c r="K452" t="s">
        <v>691</v>
      </c>
      <c r="L452" t="s">
        <v>115</v>
      </c>
      <c r="M452" t="s">
        <v>692</v>
      </c>
      <c r="N452" t="s">
        <v>117</v>
      </c>
      <c r="O452" s="15">
        <v>51641</v>
      </c>
      <c r="P452" t="s">
        <v>703</v>
      </c>
      <c r="R452">
        <v>2</v>
      </c>
      <c r="S452">
        <v>2</v>
      </c>
      <c r="T452" t="s">
        <v>47</v>
      </c>
      <c r="U452">
        <v>28.52</v>
      </c>
      <c r="V452">
        <v>-2.3E-2</v>
      </c>
      <c r="W452">
        <v>0.121</v>
      </c>
      <c r="X452">
        <v>-2.3E-2</v>
      </c>
      <c r="Y452">
        <v>-0.184</v>
      </c>
      <c r="Z452">
        <v>-0.188</v>
      </c>
      <c r="AA452">
        <v>0</v>
      </c>
      <c r="AB452">
        <v>0</v>
      </c>
      <c r="AC452">
        <v>0</v>
      </c>
      <c r="AD452">
        <v>0</v>
      </c>
      <c r="AE452">
        <v>0</v>
      </c>
      <c r="AF452">
        <v>0</v>
      </c>
    </row>
    <row r="453" spans="1:32" hidden="1" x14ac:dyDescent="0.25">
      <c r="A453" t="s">
        <v>611</v>
      </c>
      <c r="C453" t="s">
        <v>706</v>
      </c>
      <c r="D453">
        <v>67</v>
      </c>
      <c r="E453">
        <v>67</v>
      </c>
      <c r="F453">
        <v>0</v>
      </c>
      <c r="G453">
        <v>0</v>
      </c>
      <c r="H453">
        <v>3</v>
      </c>
      <c r="I453">
        <v>0</v>
      </c>
      <c r="J453" s="21">
        <v>0</v>
      </c>
      <c r="K453" t="s">
        <v>691</v>
      </c>
      <c r="L453" t="s">
        <v>115</v>
      </c>
      <c r="M453" t="s">
        <v>707</v>
      </c>
      <c r="N453" t="s">
        <v>143</v>
      </c>
      <c r="O453" s="21">
        <v>23457</v>
      </c>
      <c r="P453" t="s">
        <v>708</v>
      </c>
      <c r="R453">
        <v>2</v>
      </c>
      <c r="S453">
        <v>2</v>
      </c>
      <c r="T453" t="s">
        <v>47</v>
      </c>
      <c r="U453">
        <v>87.92</v>
      </c>
      <c r="V453">
        <v>0.20300000000000001</v>
      </c>
      <c r="W453">
        <v>-0.13400000000000001</v>
      </c>
      <c r="X453">
        <v>-0.11700000000000001</v>
      </c>
      <c r="Y453">
        <v>0.20300000000000001</v>
      </c>
      <c r="Z453">
        <v>-0.17799999999999999</v>
      </c>
      <c r="AA453">
        <v>87.92</v>
      </c>
      <c r="AB453">
        <v>0.193</v>
      </c>
      <c r="AC453">
        <v>-0.13300000000000001</v>
      </c>
      <c r="AD453">
        <v>-0.113</v>
      </c>
      <c r="AE453">
        <v>0.193</v>
      </c>
      <c r="AF453">
        <v>-0.187</v>
      </c>
    </row>
    <row r="454" spans="1:32" hidden="1" x14ac:dyDescent="0.25">
      <c r="A454" t="s">
        <v>611</v>
      </c>
      <c r="C454" t="s">
        <v>709</v>
      </c>
      <c r="D454">
        <v>68</v>
      </c>
      <c r="E454">
        <v>68</v>
      </c>
      <c r="F454">
        <v>0</v>
      </c>
      <c r="G454">
        <v>0</v>
      </c>
      <c r="H454">
        <v>4</v>
      </c>
      <c r="I454">
        <v>0</v>
      </c>
      <c r="J454" s="21">
        <v>0</v>
      </c>
      <c r="K454" t="s">
        <v>691</v>
      </c>
      <c r="L454" t="s">
        <v>115</v>
      </c>
      <c r="M454" t="s">
        <v>707</v>
      </c>
      <c r="N454" t="s">
        <v>143</v>
      </c>
      <c r="O454" s="21">
        <v>23457</v>
      </c>
      <c r="P454" t="s">
        <v>708</v>
      </c>
      <c r="R454">
        <v>2</v>
      </c>
      <c r="S454">
        <v>2</v>
      </c>
      <c r="T454" t="s">
        <v>47</v>
      </c>
      <c r="U454">
        <v>50.84</v>
      </c>
      <c r="V454">
        <v>0.14299999999999999</v>
      </c>
      <c r="W454">
        <v>-0.13500000000000001</v>
      </c>
      <c r="X454">
        <v>-0.13800000000000001</v>
      </c>
      <c r="Y454">
        <v>-0.09</v>
      </c>
      <c r="Z454">
        <v>0.14299999999999999</v>
      </c>
      <c r="AA454">
        <v>50.84</v>
      </c>
      <c r="AB454">
        <v>0.14299999999999999</v>
      </c>
      <c r="AC454">
        <v>-0.14000000000000001</v>
      </c>
      <c r="AD454">
        <v>-0.14000000000000001</v>
      </c>
      <c r="AE454">
        <v>-0.106</v>
      </c>
      <c r="AF454">
        <v>0.14299999999999999</v>
      </c>
    </row>
    <row r="455" spans="1:32" hidden="1" x14ac:dyDescent="0.25">
      <c r="A455" t="s">
        <v>611</v>
      </c>
      <c r="C455" t="s">
        <v>710</v>
      </c>
      <c r="D455">
        <v>69</v>
      </c>
      <c r="E455">
        <v>69</v>
      </c>
      <c r="F455">
        <v>0</v>
      </c>
      <c r="G455">
        <v>0</v>
      </c>
      <c r="H455">
        <v>3</v>
      </c>
      <c r="I455">
        <v>0</v>
      </c>
      <c r="J455" s="21">
        <v>0</v>
      </c>
      <c r="K455" t="s">
        <v>691</v>
      </c>
      <c r="L455" t="s">
        <v>115</v>
      </c>
      <c r="M455" t="s">
        <v>707</v>
      </c>
      <c r="N455" t="s">
        <v>143</v>
      </c>
      <c r="O455" s="21">
        <v>23458</v>
      </c>
      <c r="P455" t="s">
        <v>711</v>
      </c>
      <c r="R455">
        <v>1</v>
      </c>
      <c r="S455">
        <v>2</v>
      </c>
      <c r="T455" t="s">
        <v>47</v>
      </c>
      <c r="U455">
        <v>79.510000000000005</v>
      </c>
      <c r="V455">
        <v>0.24199999999999999</v>
      </c>
      <c r="W455">
        <v>-9.7000000000000003E-2</v>
      </c>
      <c r="X455">
        <v>-5.6000000000000001E-2</v>
      </c>
      <c r="Y455">
        <v>0.24199999999999999</v>
      </c>
      <c r="Z455">
        <v>-0.27300000000000002</v>
      </c>
      <c r="AA455">
        <v>79.510000000000005</v>
      </c>
      <c r="AB455">
        <v>0.26100000000000001</v>
      </c>
      <c r="AC455">
        <v>-0.113</v>
      </c>
      <c r="AD455">
        <v>-0.08</v>
      </c>
      <c r="AE455">
        <v>0.26100000000000001</v>
      </c>
      <c r="AF455">
        <v>-0.29199999999999998</v>
      </c>
    </row>
    <row r="456" spans="1:32" hidden="1" x14ac:dyDescent="0.25">
      <c r="A456" t="s">
        <v>611</v>
      </c>
      <c r="C456" t="s">
        <v>712</v>
      </c>
      <c r="D456">
        <v>70</v>
      </c>
      <c r="E456">
        <v>70</v>
      </c>
      <c r="F456">
        <v>0</v>
      </c>
      <c r="G456">
        <v>0</v>
      </c>
      <c r="H456">
        <v>2</v>
      </c>
      <c r="I456">
        <v>0</v>
      </c>
      <c r="J456" s="15">
        <v>1</v>
      </c>
      <c r="K456" t="s">
        <v>691</v>
      </c>
      <c r="L456" t="s">
        <v>115</v>
      </c>
      <c r="M456" t="s">
        <v>707</v>
      </c>
      <c r="N456" t="s">
        <v>143</v>
      </c>
      <c r="O456" s="15">
        <v>23458</v>
      </c>
      <c r="P456" t="s">
        <v>711</v>
      </c>
      <c r="R456">
        <v>1</v>
      </c>
      <c r="S456">
        <v>2</v>
      </c>
      <c r="T456" t="s">
        <v>47</v>
      </c>
      <c r="U456">
        <v>41.44</v>
      </c>
      <c r="V456">
        <v>6.6000000000000003E-2</v>
      </c>
      <c r="W456">
        <v>-0.248</v>
      </c>
      <c r="X456">
        <v>6.6000000000000003E-2</v>
      </c>
      <c r="Y456">
        <v>-0.15</v>
      </c>
      <c r="Z456">
        <v>0.11700000000000001</v>
      </c>
      <c r="AA456">
        <v>0</v>
      </c>
      <c r="AB456">
        <v>0</v>
      </c>
      <c r="AC456">
        <v>0</v>
      </c>
      <c r="AD456">
        <v>0</v>
      </c>
      <c r="AE456">
        <v>0</v>
      </c>
      <c r="AF456">
        <v>0</v>
      </c>
    </row>
    <row r="457" spans="1:32" hidden="1" x14ac:dyDescent="0.25">
      <c r="A457" t="s">
        <v>611</v>
      </c>
      <c r="C457" t="s">
        <v>713</v>
      </c>
      <c r="D457">
        <v>71</v>
      </c>
      <c r="E457">
        <v>71</v>
      </c>
      <c r="F457">
        <v>0</v>
      </c>
      <c r="G457">
        <v>0</v>
      </c>
      <c r="H457">
        <v>1</v>
      </c>
      <c r="I457">
        <v>0</v>
      </c>
      <c r="J457" s="21">
        <v>0</v>
      </c>
      <c r="K457" t="s">
        <v>691</v>
      </c>
      <c r="L457" t="s">
        <v>115</v>
      </c>
      <c r="M457" t="s">
        <v>707</v>
      </c>
      <c r="N457" t="s">
        <v>143</v>
      </c>
      <c r="O457" s="21">
        <v>23459</v>
      </c>
      <c r="P457" t="s">
        <v>714</v>
      </c>
      <c r="R457">
        <v>2</v>
      </c>
      <c r="S457">
        <v>2</v>
      </c>
      <c r="T457" t="s">
        <v>47</v>
      </c>
      <c r="U457">
        <v>24.24</v>
      </c>
      <c r="V457">
        <v>0.182</v>
      </c>
      <c r="W457">
        <v>0.182</v>
      </c>
      <c r="X457">
        <v>-4.8000000000000001E-2</v>
      </c>
      <c r="Y457">
        <v>-1.0999999999999999E-2</v>
      </c>
      <c r="Z457">
        <v>-0.22800000000000001</v>
      </c>
      <c r="AA457">
        <v>24.24</v>
      </c>
      <c r="AB457">
        <v>0.184</v>
      </c>
      <c r="AC457">
        <v>0.184</v>
      </c>
      <c r="AD457">
        <v>-5.5E-2</v>
      </c>
      <c r="AE457">
        <v>-1.6E-2</v>
      </c>
      <c r="AF457">
        <v>-0.24099999999999999</v>
      </c>
    </row>
    <row r="458" spans="1:32" hidden="1" x14ac:dyDescent="0.25">
      <c r="A458" t="s">
        <v>611</v>
      </c>
      <c r="C458" t="s">
        <v>715</v>
      </c>
      <c r="D458">
        <v>72</v>
      </c>
      <c r="E458">
        <v>72</v>
      </c>
      <c r="F458">
        <v>0</v>
      </c>
      <c r="G458">
        <v>0</v>
      </c>
      <c r="H458">
        <v>3</v>
      </c>
      <c r="I458">
        <v>0</v>
      </c>
      <c r="J458" s="21">
        <v>0</v>
      </c>
      <c r="K458" t="s">
        <v>691</v>
      </c>
      <c r="L458" t="s">
        <v>115</v>
      </c>
      <c r="M458" t="s">
        <v>707</v>
      </c>
      <c r="N458" t="s">
        <v>143</v>
      </c>
      <c r="O458" s="21">
        <v>23459</v>
      </c>
      <c r="P458" t="s">
        <v>714</v>
      </c>
      <c r="R458">
        <v>2</v>
      </c>
      <c r="S458">
        <v>2</v>
      </c>
      <c r="T458" t="s">
        <v>47</v>
      </c>
      <c r="U458">
        <v>62</v>
      </c>
      <c r="V458">
        <v>0.17199999999999999</v>
      </c>
      <c r="W458">
        <v>-0.29299999999999998</v>
      </c>
      <c r="X458">
        <v>-3.2000000000000001E-2</v>
      </c>
      <c r="Y458">
        <v>0.17199999999999999</v>
      </c>
      <c r="Z458">
        <v>1.2E-2</v>
      </c>
      <c r="AA458">
        <v>62</v>
      </c>
      <c r="AB458">
        <v>0.17</v>
      </c>
      <c r="AC458">
        <v>-0.311</v>
      </c>
      <c r="AD458">
        <v>-2.1999999999999999E-2</v>
      </c>
      <c r="AE458">
        <v>0.17</v>
      </c>
      <c r="AF458">
        <v>-8.9999999999999993E-3</v>
      </c>
    </row>
    <row r="459" spans="1:32" hidden="1" x14ac:dyDescent="0.25">
      <c r="A459" t="s">
        <v>611</v>
      </c>
      <c r="C459" t="s">
        <v>716</v>
      </c>
      <c r="D459">
        <v>73</v>
      </c>
      <c r="E459">
        <v>73</v>
      </c>
      <c r="F459">
        <v>0</v>
      </c>
      <c r="G459">
        <v>0</v>
      </c>
      <c r="H459">
        <v>4</v>
      </c>
      <c r="I459">
        <v>0</v>
      </c>
      <c r="J459" s="21">
        <v>0</v>
      </c>
      <c r="K459" t="s">
        <v>691</v>
      </c>
      <c r="L459" t="s">
        <v>115</v>
      </c>
      <c r="M459" t="s">
        <v>707</v>
      </c>
      <c r="N459" t="s">
        <v>143</v>
      </c>
      <c r="O459" s="21">
        <v>23460</v>
      </c>
      <c r="P459" t="s">
        <v>717</v>
      </c>
      <c r="R459">
        <v>1</v>
      </c>
      <c r="S459">
        <v>2</v>
      </c>
      <c r="T459" t="s">
        <v>47</v>
      </c>
      <c r="U459">
        <v>48.78</v>
      </c>
      <c r="V459">
        <v>0.215</v>
      </c>
      <c r="W459">
        <v>-0.154</v>
      </c>
      <c r="X459">
        <v>-0.17799999999999999</v>
      </c>
      <c r="Y459">
        <v>-0.13700000000000001</v>
      </c>
      <c r="Z459">
        <v>0.215</v>
      </c>
      <c r="AA459">
        <v>48.78</v>
      </c>
      <c r="AB459">
        <v>0.218</v>
      </c>
      <c r="AC459">
        <v>-0.161</v>
      </c>
      <c r="AD459">
        <v>-0.19400000000000001</v>
      </c>
      <c r="AE459">
        <v>-0.14299999999999999</v>
      </c>
      <c r="AF459">
        <v>0.218</v>
      </c>
    </row>
    <row r="460" spans="1:32" hidden="1" x14ac:dyDescent="0.25">
      <c r="A460" t="s">
        <v>611</v>
      </c>
      <c r="C460" t="s">
        <v>718</v>
      </c>
      <c r="D460">
        <v>74</v>
      </c>
      <c r="E460">
        <v>74</v>
      </c>
      <c r="F460">
        <v>0</v>
      </c>
      <c r="G460">
        <v>0</v>
      </c>
      <c r="H460">
        <v>2</v>
      </c>
      <c r="I460">
        <v>0</v>
      </c>
      <c r="J460" s="15">
        <v>1</v>
      </c>
      <c r="K460" t="s">
        <v>691</v>
      </c>
      <c r="L460" t="s">
        <v>115</v>
      </c>
      <c r="M460" t="s">
        <v>707</v>
      </c>
      <c r="N460" t="s">
        <v>143</v>
      </c>
      <c r="O460" s="15">
        <v>23460</v>
      </c>
      <c r="P460" t="s">
        <v>717</v>
      </c>
      <c r="R460">
        <v>1</v>
      </c>
      <c r="S460">
        <v>2</v>
      </c>
      <c r="T460" t="s">
        <v>47</v>
      </c>
      <c r="U460">
        <v>13.53</v>
      </c>
      <c r="V460">
        <v>1.0999999999999999E-2</v>
      </c>
      <c r="W460">
        <v>-1.4999999999999999E-2</v>
      </c>
      <c r="X460">
        <v>1.0999999999999999E-2</v>
      </c>
      <c r="Y460">
        <v>-0.13100000000000001</v>
      </c>
      <c r="Z460">
        <v>3.1E-2</v>
      </c>
      <c r="AA460">
        <v>0</v>
      </c>
      <c r="AB460">
        <v>0</v>
      </c>
      <c r="AC460">
        <v>0</v>
      </c>
      <c r="AD460">
        <v>0</v>
      </c>
      <c r="AE460">
        <v>0</v>
      </c>
      <c r="AF460">
        <v>0</v>
      </c>
    </row>
    <row r="461" spans="1:32" hidden="1" x14ac:dyDescent="0.25">
      <c r="A461" t="s">
        <v>611</v>
      </c>
      <c r="C461" t="s">
        <v>719</v>
      </c>
      <c r="D461">
        <v>75</v>
      </c>
      <c r="E461">
        <v>75</v>
      </c>
      <c r="F461">
        <v>0</v>
      </c>
      <c r="G461">
        <v>0</v>
      </c>
      <c r="H461">
        <v>1</v>
      </c>
      <c r="I461">
        <v>0</v>
      </c>
      <c r="J461" s="21">
        <v>0</v>
      </c>
      <c r="K461" t="s">
        <v>691</v>
      </c>
      <c r="L461" t="s">
        <v>115</v>
      </c>
      <c r="M461" t="s">
        <v>707</v>
      </c>
      <c r="N461" t="s">
        <v>143</v>
      </c>
      <c r="O461" s="21">
        <v>23461</v>
      </c>
      <c r="P461" t="s">
        <v>533</v>
      </c>
      <c r="R461">
        <v>2</v>
      </c>
      <c r="S461">
        <v>2</v>
      </c>
      <c r="T461" t="s">
        <v>47</v>
      </c>
      <c r="U461">
        <v>76.45</v>
      </c>
      <c r="V461">
        <v>0.19900000000000001</v>
      </c>
      <c r="W461">
        <v>0.19900000000000001</v>
      </c>
      <c r="X461">
        <v>-7.1999999999999995E-2</v>
      </c>
      <c r="Y461">
        <v>-6.9000000000000006E-2</v>
      </c>
      <c r="Z461">
        <v>-0.24199999999999999</v>
      </c>
      <c r="AA461">
        <v>76.45</v>
      </c>
      <c r="AB461">
        <v>0.20799999999999999</v>
      </c>
      <c r="AC461">
        <v>0.20799999999999999</v>
      </c>
      <c r="AD461">
        <v>-8.6999999999999994E-2</v>
      </c>
      <c r="AE461">
        <v>-6.5000000000000002E-2</v>
      </c>
      <c r="AF461">
        <v>-0.26200000000000001</v>
      </c>
    </row>
    <row r="462" spans="1:32" hidden="1" x14ac:dyDescent="0.25">
      <c r="A462" t="s">
        <v>611</v>
      </c>
      <c r="C462" t="s">
        <v>720</v>
      </c>
      <c r="D462">
        <v>76</v>
      </c>
      <c r="E462">
        <v>76</v>
      </c>
      <c r="F462">
        <v>0</v>
      </c>
      <c r="G462">
        <v>0</v>
      </c>
      <c r="H462">
        <v>4</v>
      </c>
      <c r="I462">
        <v>0</v>
      </c>
      <c r="J462" s="21">
        <v>0</v>
      </c>
      <c r="K462" t="s">
        <v>691</v>
      </c>
      <c r="L462" t="s">
        <v>115</v>
      </c>
      <c r="M462" t="s">
        <v>707</v>
      </c>
      <c r="N462" t="s">
        <v>143</v>
      </c>
      <c r="O462" s="21">
        <v>23461</v>
      </c>
      <c r="P462" t="s">
        <v>533</v>
      </c>
      <c r="R462">
        <v>2</v>
      </c>
      <c r="S462">
        <v>2</v>
      </c>
      <c r="T462" t="s">
        <v>47</v>
      </c>
      <c r="U462">
        <v>79.28</v>
      </c>
      <c r="V462">
        <v>0.19700000000000001</v>
      </c>
      <c r="W462">
        <v>-0.22</v>
      </c>
      <c r="X462">
        <v>-0.14199999999999999</v>
      </c>
      <c r="Y462">
        <v>-6.6000000000000003E-2</v>
      </c>
      <c r="Z462">
        <v>0.19700000000000001</v>
      </c>
      <c r="AA462">
        <v>79.28</v>
      </c>
      <c r="AB462">
        <v>0.20599999999999999</v>
      </c>
      <c r="AC462">
        <v>-0.24299999999999999</v>
      </c>
      <c r="AD462">
        <v>-0.15</v>
      </c>
      <c r="AE462">
        <v>-6.7000000000000004E-2</v>
      </c>
      <c r="AF462">
        <v>0.20599999999999999</v>
      </c>
    </row>
    <row r="463" spans="1:32" hidden="1" x14ac:dyDescent="0.25">
      <c r="A463" t="s">
        <v>611</v>
      </c>
      <c r="C463" t="s">
        <v>721</v>
      </c>
      <c r="D463">
        <v>77</v>
      </c>
      <c r="E463">
        <v>77</v>
      </c>
      <c r="F463">
        <v>0</v>
      </c>
      <c r="G463">
        <v>0</v>
      </c>
      <c r="H463">
        <v>2</v>
      </c>
      <c r="I463">
        <v>0</v>
      </c>
      <c r="J463" s="21">
        <v>0</v>
      </c>
      <c r="K463" t="s">
        <v>691</v>
      </c>
      <c r="L463" t="s">
        <v>115</v>
      </c>
      <c r="M463" t="s">
        <v>707</v>
      </c>
      <c r="N463" t="s">
        <v>143</v>
      </c>
      <c r="O463" s="21">
        <v>23462</v>
      </c>
      <c r="P463" t="s">
        <v>722</v>
      </c>
      <c r="R463">
        <v>1</v>
      </c>
      <c r="S463">
        <v>1</v>
      </c>
      <c r="T463" t="s">
        <v>38</v>
      </c>
      <c r="U463">
        <v>48.55</v>
      </c>
      <c r="V463">
        <v>0.26900000000000002</v>
      </c>
      <c r="W463">
        <v>-8.5999999999999993E-2</v>
      </c>
      <c r="X463">
        <v>0.26900000000000002</v>
      </c>
      <c r="Y463">
        <v>-0.115</v>
      </c>
      <c r="Z463">
        <v>-0.29599999999999999</v>
      </c>
      <c r="AA463">
        <v>48.55</v>
      </c>
      <c r="AB463">
        <v>0.27300000000000002</v>
      </c>
      <c r="AC463">
        <v>-0.09</v>
      </c>
      <c r="AD463">
        <v>0.27300000000000002</v>
      </c>
      <c r="AE463">
        <v>-0.127</v>
      </c>
      <c r="AF463">
        <v>-0.309</v>
      </c>
    </row>
    <row r="464" spans="1:32" hidden="1" x14ac:dyDescent="0.25">
      <c r="A464" t="s">
        <v>611</v>
      </c>
      <c r="C464" t="s">
        <v>723</v>
      </c>
      <c r="D464">
        <v>78</v>
      </c>
      <c r="E464">
        <v>0</v>
      </c>
      <c r="F464">
        <v>0</v>
      </c>
      <c r="G464">
        <v>0</v>
      </c>
      <c r="H464">
        <v>2</v>
      </c>
      <c r="I464">
        <v>0</v>
      </c>
      <c r="J464" s="15">
        <v>1</v>
      </c>
      <c r="K464" t="s">
        <v>691</v>
      </c>
      <c r="L464" t="s">
        <v>115</v>
      </c>
      <c r="M464" t="s">
        <v>707</v>
      </c>
      <c r="N464" t="s">
        <v>143</v>
      </c>
      <c r="O464" s="15">
        <v>23462</v>
      </c>
      <c r="P464" t="s">
        <v>722</v>
      </c>
      <c r="R464">
        <v>1</v>
      </c>
      <c r="S464">
        <v>1</v>
      </c>
      <c r="T464" t="s">
        <v>38</v>
      </c>
      <c r="U464">
        <v>30.78</v>
      </c>
      <c r="V464">
        <v>0.113</v>
      </c>
      <c r="W464">
        <v>-0.11600000000000001</v>
      </c>
      <c r="X464">
        <v>0.113</v>
      </c>
      <c r="Y464">
        <v>-0.128</v>
      </c>
      <c r="Z464">
        <v>-2.1999999999999999E-2</v>
      </c>
      <c r="AA464">
        <v>0</v>
      </c>
      <c r="AB464">
        <v>0</v>
      </c>
      <c r="AC464">
        <v>0</v>
      </c>
      <c r="AD464">
        <v>0</v>
      </c>
      <c r="AE464">
        <v>0</v>
      </c>
      <c r="AF464">
        <v>0</v>
      </c>
    </row>
    <row r="465" spans="1:32" hidden="1" x14ac:dyDescent="0.25">
      <c r="A465" t="s">
        <v>611</v>
      </c>
      <c r="C465" t="s">
        <v>724</v>
      </c>
      <c r="D465">
        <v>79</v>
      </c>
      <c r="E465">
        <v>78</v>
      </c>
      <c r="F465">
        <v>0</v>
      </c>
      <c r="G465">
        <v>0</v>
      </c>
      <c r="H465">
        <v>1</v>
      </c>
      <c r="I465">
        <v>0</v>
      </c>
      <c r="J465" s="21">
        <v>0</v>
      </c>
      <c r="K465" t="s">
        <v>691</v>
      </c>
      <c r="L465" t="s">
        <v>115</v>
      </c>
      <c r="M465" t="s">
        <v>707</v>
      </c>
      <c r="N465" t="s">
        <v>143</v>
      </c>
      <c r="O465" s="21">
        <v>23463</v>
      </c>
      <c r="P465" t="s">
        <v>725</v>
      </c>
      <c r="R465">
        <v>2</v>
      </c>
      <c r="S465">
        <v>3</v>
      </c>
      <c r="T465" t="s">
        <v>42</v>
      </c>
      <c r="U465">
        <v>58.64</v>
      </c>
      <c r="V465">
        <v>0.26100000000000001</v>
      </c>
      <c r="W465">
        <v>0.26100000000000001</v>
      </c>
      <c r="X465">
        <v>-7.1999999999999995E-2</v>
      </c>
      <c r="Y465">
        <v>-0.30499999999999999</v>
      </c>
      <c r="Z465">
        <v>-7.8E-2</v>
      </c>
      <c r="AA465">
        <v>58.64</v>
      </c>
      <c r="AB465">
        <v>0.26100000000000001</v>
      </c>
      <c r="AC465">
        <v>0.26100000000000001</v>
      </c>
      <c r="AD465">
        <v>-6.4000000000000001E-2</v>
      </c>
      <c r="AE465">
        <v>-0.317</v>
      </c>
      <c r="AF465">
        <v>-9.5000000000000001E-2</v>
      </c>
    </row>
    <row r="466" spans="1:32" hidden="1" x14ac:dyDescent="0.25">
      <c r="A466" t="s">
        <v>611</v>
      </c>
      <c r="C466" t="s">
        <v>726</v>
      </c>
      <c r="D466">
        <v>80</v>
      </c>
      <c r="E466">
        <v>79</v>
      </c>
      <c r="F466">
        <v>0</v>
      </c>
      <c r="G466">
        <v>0</v>
      </c>
      <c r="H466">
        <v>1</v>
      </c>
      <c r="I466">
        <v>0</v>
      </c>
      <c r="J466" s="21">
        <v>0</v>
      </c>
      <c r="K466" t="s">
        <v>691</v>
      </c>
      <c r="L466" t="s">
        <v>115</v>
      </c>
      <c r="M466" t="s">
        <v>707</v>
      </c>
      <c r="N466" t="s">
        <v>143</v>
      </c>
      <c r="O466" s="21">
        <v>23463</v>
      </c>
      <c r="P466" t="s">
        <v>725</v>
      </c>
      <c r="R466">
        <v>2</v>
      </c>
      <c r="S466">
        <v>3</v>
      </c>
      <c r="T466" t="s">
        <v>42</v>
      </c>
      <c r="U466">
        <v>60.4</v>
      </c>
      <c r="V466">
        <v>0.128</v>
      </c>
      <c r="W466">
        <v>0.128</v>
      </c>
      <c r="X466">
        <v>-9.0999999999999998E-2</v>
      </c>
      <c r="Y466">
        <v>-0.112</v>
      </c>
      <c r="Z466">
        <v>-0.155</v>
      </c>
      <c r="AA466">
        <v>60.4</v>
      </c>
      <c r="AB466">
        <v>0.13400000000000001</v>
      </c>
      <c r="AC466">
        <v>0.13400000000000001</v>
      </c>
      <c r="AD466">
        <v>-9.7000000000000003E-2</v>
      </c>
      <c r="AE466">
        <v>-0.115</v>
      </c>
      <c r="AF466">
        <v>-0.17899999999999999</v>
      </c>
    </row>
    <row r="467" spans="1:32" hidden="1" x14ac:dyDescent="0.25">
      <c r="A467" t="s">
        <v>611</v>
      </c>
      <c r="C467" t="s">
        <v>727</v>
      </c>
      <c r="D467">
        <v>81</v>
      </c>
      <c r="E467">
        <v>80</v>
      </c>
      <c r="F467">
        <v>0</v>
      </c>
      <c r="G467">
        <v>0</v>
      </c>
      <c r="H467">
        <v>2</v>
      </c>
      <c r="I467">
        <v>0</v>
      </c>
      <c r="J467" s="21">
        <v>0</v>
      </c>
      <c r="K467" t="s">
        <v>691</v>
      </c>
      <c r="L467" t="s">
        <v>115</v>
      </c>
      <c r="M467" t="s">
        <v>707</v>
      </c>
      <c r="N467" t="s">
        <v>143</v>
      </c>
      <c r="O467" s="21">
        <v>51642</v>
      </c>
      <c r="P467" t="s">
        <v>728</v>
      </c>
      <c r="R467">
        <v>1</v>
      </c>
      <c r="S467">
        <v>2</v>
      </c>
      <c r="T467" t="s">
        <v>47</v>
      </c>
      <c r="U467">
        <v>15.37</v>
      </c>
      <c r="V467">
        <v>0.11799999999999999</v>
      </c>
      <c r="W467">
        <v>-9.6000000000000002E-2</v>
      </c>
      <c r="X467">
        <v>0.11799999999999999</v>
      </c>
      <c r="Y467">
        <v>-5.6000000000000001E-2</v>
      </c>
      <c r="Z467">
        <v>-9.9000000000000005E-2</v>
      </c>
      <c r="AA467">
        <v>15.37</v>
      </c>
      <c r="AB467">
        <v>0.108</v>
      </c>
      <c r="AC467">
        <v>-0.11</v>
      </c>
      <c r="AD467">
        <v>0.108</v>
      </c>
      <c r="AE467">
        <v>-6.2E-2</v>
      </c>
      <c r="AF467">
        <v>-9.4E-2</v>
      </c>
    </row>
    <row r="468" spans="1:32" hidden="1" x14ac:dyDescent="0.25">
      <c r="A468" t="s">
        <v>611</v>
      </c>
      <c r="C468" t="s">
        <v>729</v>
      </c>
      <c r="D468">
        <v>82</v>
      </c>
      <c r="E468">
        <v>81</v>
      </c>
      <c r="F468">
        <v>0</v>
      </c>
      <c r="G468">
        <v>0</v>
      </c>
      <c r="H468">
        <v>2</v>
      </c>
      <c r="I468">
        <v>0</v>
      </c>
      <c r="J468" s="15">
        <v>1</v>
      </c>
      <c r="K468" t="s">
        <v>691</v>
      </c>
      <c r="L468" t="s">
        <v>115</v>
      </c>
      <c r="M468" t="s">
        <v>707</v>
      </c>
      <c r="N468" t="s">
        <v>143</v>
      </c>
      <c r="O468" s="15">
        <v>51642</v>
      </c>
      <c r="P468" t="s">
        <v>728</v>
      </c>
      <c r="R468">
        <v>1</v>
      </c>
      <c r="S468">
        <v>2</v>
      </c>
      <c r="T468" t="s">
        <v>47</v>
      </c>
      <c r="U468">
        <v>68.58</v>
      </c>
      <c r="V468">
        <v>0.10199999999999999</v>
      </c>
      <c r="W468">
        <v>-6.5000000000000002E-2</v>
      </c>
      <c r="X468">
        <v>0.10199999999999999</v>
      </c>
      <c r="Y468">
        <v>-0.161</v>
      </c>
      <c r="Z468">
        <v>-0.03</v>
      </c>
      <c r="AA468">
        <v>0</v>
      </c>
      <c r="AB468">
        <v>0</v>
      </c>
      <c r="AC468">
        <v>0</v>
      </c>
      <c r="AD468">
        <v>0</v>
      </c>
      <c r="AE468">
        <v>0</v>
      </c>
      <c r="AF468">
        <v>0</v>
      </c>
    </row>
    <row r="469" spans="1:32" hidden="1" x14ac:dyDescent="0.25">
      <c r="A469" t="s">
        <v>611</v>
      </c>
      <c r="C469" t="s">
        <v>730</v>
      </c>
      <c r="D469">
        <v>83</v>
      </c>
      <c r="E469">
        <v>82</v>
      </c>
      <c r="F469">
        <v>0</v>
      </c>
      <c r="G469">
        <v>0</v>
      </c>
      <c r="H469">
        <v>3</v>
      </c>
      <c r="I469">
        <v>0</v>
      </c>
      <c r="J469" s="21">
        <v>0</v>
      </c>
      <c r="K469" t="s">
        <v>691</v>
      </c>
      <c r="L469" t="s">
        <v>115</v>
      </c>
      <c r="M469" t="s">
        <v>707</v>
      </c>
      <c r="N469" t="s">
        <v>143</v>
      </c>
      <c r="O469" s="21">
        <v>23465</v>
      </c>
      <c r="P469" t="s">
        <v>731</v>
      </c>
      <c r="R469">
        <v>2</v>
      </c>
      <c r="S469">
        <v>2</v>
      </c>
      <c r="T469" t="s">
        <v>47</v>
      </c>
      <c r="U469">
        <v>45.49</v>
      </c>
      <c r="V469">
        <v>0.13300000000000001</v>
      </c>
      <c r="W469">
        <v>8.0000000000000002E-3</v>
      </c>
      <c r="X469">
        <v>-0.19</v>
      </c>
      <c r="Y469">
        <v>0.13300000000000001</v>
      </c>
      <c r="Z469">
        <v>-0.124</v>
      </c>
      <c r="AA469">
        <v>45.49</v>
      </c>
      <c r="AB469">
        <v>0.124</v>
      </c>
      <c r="AC469">
        <v>0.01</v>
      </c>
      <c r="AD469">
        <v>-0.21099999999999999</v>
      </c>
      <c r="AE469">
        <v>0.124</v>
      </c>
      <c r="AF469">
        <v>-0.11700000000000001</v>
      </c>
    </row>
    <row r="470" spans="1:32" hidden="1" x14ac:dyDescent="0.25">
      <c r="A470" t="s">
        <v>611</v>
      </c>
      <c r="C470" t="s">
        <v>732</v>
      </c>
      <c r="D470">
        <v>84</v>
      </c>
      <c r="E470">
        <v>83</v>
      </c>
      <c r="F470">
        <v>0</v>
      </c>
      <c r="G470">
        <v>0</v>
      </c>
      <c r="H470">
        <v>2</v>
      </c>
      <c r="I470">
        <v>0</v>
      </c>
      <c r="J470" s="21">
        <v>0</v>
      </c>
      <c r="K470" t="s">
        <v>691</v>
      </c>
      <c r="L470" t="s">
        <v>115</v>
      </c>
      <c r="M470" t="s">
        <v>707</v>
      </c>
      <c r="N470" t="s">
        <v>143</v>
      </c>
      <c r="O470" s="21">
        <v>23465</v>
      </c>
      <c r="P470" t="s">
        <v>731</v>
      </c>
      <c r="R470">
        <v>2</v>
      </c>
      <c r="S470">
        <v>2</v>
      </c>
      <c r="T470" t="s">
        <v>47</v>
      </c>
      <c r="U470">
        <v>89.76</v>
      </c>
      <c r="V470">
        <v>0.22</v>
      </c>
      <c r="W470">
        <v>-0.11</v>
      </c>
      <c r="X470">
        <v>0.22</v>
      </c>
      <c r="Y470">
        <v>-0.23499999999999999</v>
      </c>
      <c r="Z470">
        <v>-0.08</v>
      </c>
      <c r="AA470">
        <v>89.76</v>
      </c>
      <c r="AB470">
        <v>0.215</v>
      </c>
      <c r="AC470">
        <v>-0.107</v>
      </c>
      <c r="AD470">
        <v>0.215</v>
      </c>
      <c r="AE470">
        <v>-0.23899999999999999</v>
      </c>
      <c r="AF470">
        <v>-9.7000000000000003E-2</v>
      </c>
    </row>
    <row r="471" spans="1:32" hidden="1" x14ac:dyDescent="0.25">
      <c r="A471" t="s">
        <v>611</v>
      </c>
      <c r="C471" t="s">
        <v>733</v>
      </c>
      <c r="D471">
        <v>85</v>
      </c>
      <c r="E471">
        <v>0</v>
      </c>
      <c r="F471">
        <v>0</v>
      </c>
      <c r="G471">
        <v>0</v>
      </c>
      <c r="H471">
        <v>2</v>
      </c>
      <c r="I471">
        <v>0</v>
      </c>
      <c r="J471" s="15">
        <v>1</v>
      </c>
      <c r="K471" t="s">
        <v>691</v>
      </c>
      <c r="L471" t="s">
        <v>115</v>
      </c>
      <c r="M471" t="s">
        <v>707</v>
      </c>
      <c r="N471" t="s">
        <v>143</v>
      </c>
      <c r="O471" s="15">
        <v>23465</v>
      </c>
      <c r="P471" t="s">
        <v>731</v>
      </c>
      <c r="R471">
        <v>2</v>
      </c>
      <c r="S471">
        <v>2</v>
      </c>
      <c r="T471" t="s">
        <v>47</v>
      </c>
      <c r="U471">
        <v>63.51</v>
      </c>
      <c r="V471">
        <v>0.27400000000000002</v>
      </c>
      <c r="W471">
        <v>-0.187</v>
      </c>
      <c r="X471">
        <v>0.27400000000000002</v>
      </c>
      <c r="Y471">
        <v>-0.11799999999999999</v>
      </c>
      <c r="Z471">
        <v>-0.21199999999999999</v>
      </c>
      <c r="AA471">
        <v>0</v>
      </c>
      <c r="AB471">
        <v>0</v>
      </c>
      <c r="AC471">
        <v>0</v>
      </c>
      <c r="AD471">
        <v>0</v>
      </c>
      <c r="AE471">
        <v>0</v>
      </c>
      <c r="AF471">
        <v>0</v>
      </c>
    </row>
    <row r="472" spans="1:32" hidden="1" x14ac:dyDescent="0.25">
      <c r="A472" t="s">
        <v>611</v>
      </c>
      <c r="C472" t="s">
        <v>734</v>
      </c>
      <c r="D472">
        <v>86</v>
      </c>
      <c r="E472">
        <v>84</v>
      </c>
      <c r="F472">
        <v>0</v>
      </c>
      <c r="G472">
        <v>0</v>
      </c>
      <c r="H472">
        <v>2</v>
      </c>
      <c r="I472">
        <v>0</v>
      </c>
      <c r="J472" s="21">
        <v>0</v>
      </c>
      <c r="K472" t="s">
        <v>691</v>
      </c>
      <c r="L472" t="s">
        <v>115</v>
      </c>
      <c r="M472" t="s">
        <v>735</v>
      </c>
      <c r="N472" t="s">
        <v>171</v>
      </c>
      <c r="O472" s="21">
        <v>23466</v>
      </c>
      <c r="P472" t="s">
        <v>736</v>
      </c>
      <c r="R472">
        <v>2</v>
      </c>
      <c r="S472">
        <v>1</v>
      </c>
      <c r="T472" t="s">
        <v>38</v>
      </c>
      <c r="U472">
        <v>45.95</v>
      </c>
      <c r="V472">
        <v>0.26100000000000001</v>
      </c>
      <c r="W472">
        <v>-9.5000000000000001E-2</v>
      </c>
      <c r="X472">
        <v>0.26100000000000001</v>
      </c>
      <c r="Y472">
        <v>-0.21299999999999999</v>
      </c>
      <c r="Z472">
        <v>-0.19700000000000001</v>
      </c>
      <c r="AA472">
        <v>45.95</v>
      </c>
      <c r="AB472">
        <v>0.26400000000000001</v>
      </c>
      <c r="AC472">
        <v>-0.105</v>
      </c>
      <c r="AD472">
        <v>0.26400000000000001</v>
      </c>
      <c r="AE472">
        <v>-0.23100000000000001</v>
      </c>
      <c r="AF472">
        <v>-0.19500000000000001</v>
      </c>
    </row>
    <row r="473" spans="1:32" hidden="1" x14ac:dyDescent="0.25">
      <c r="A473" t="s">
        <v>611</v>
      </c>
      <c r="C473" t="s">
        <v>737</v>
      </c>
      <c r="D473">
        <v>87</v>
      </c>
      <c r="E473">
        <v>85</v>
      </c>
      <c r="F473">
        <v>0</v>
      </c>
      <c r="G473">
        <v>0</v>
      </c>
      <c r="H473">
        <v>3</v>
      </c>
      <c r="I473">
        <v>0</v>
      </c>
      <c r="J473" s="21">
        <v>0</v>
      </c>
      <c r="K473" t="s">
        <v>691</v>
      </c>
      <c r="L473" t="s">
        <v>115</v>
      </c>
      <c r="M473" t="s">
        <v>735</v>
      </c>
      <c r="N473" t="s">
        <v>171</v>
      </c>
      <c r="O473" s="21">
        <v>23466</v>
      </c>
      <c r="P473" t="s">
        <v>736</v>
      </c>
      <c r="R473">
        <v>2</v>
      </c>
      <c r="S473">
        <v>1</v>
      </c>
      <c r="T473" t="s">
        <v>38</v>
      </c>
      <c r="U473">
        <v>68.040000000000006</v>
      </c>
      <c r="V473">
        <v>0.26200000000000001</v>
      </c>
      <c r="W473">
        <v>-9.8000000000000004E-2</v>
      </c>
      <c r="X473">
        <v>-7.5999999999999998E-2</v>
      </c>
      <c r="Y473">
        <v>0.26200000000000001</v>
      </c>
      <c r="Z473">
        <v>-0.3</v>
      </c>
      <c r="AA473">
        <v>68.040000000000006</v>
      </c>
      <c r="AB473">
        <v>0.27</v>
      </c>
      <c r="AC473">
        <v>-0.108</v>
      </c>
      <c r="AD473">
        <v>-8.7999999999999995E-2</v>
      </c>
      <c r="AE473">
        <v>0.27</v>
      </c>
      <c r="AF473">
        <v>-0.313</v>
      </c>
    </row>
    <row r="474" spans="1:32" hidden="1" x14ac:dyDescent="0.25">
      <c r="A474" t="s">
        <v>611</v>
      </c>
      <c r="C474" t="s">
        <v>738</v>
      </c>
      <c r="D474">
        <v>88</v>
      </c>
      <c r="E474">
        <v>86</v>
      </c>
      <c r="F474">
        <v>0</v>
      </c>
      <c r="G474">
        <v>0</v>
      </c>
      <c r="H474">
        <v>1</v>
      </c>
      <c r="I474">
        <v>0</v>
      </c>
      <c r="J474" s="21">
        <v>0</v>
      </c>
      <c r="K474" t="s">
        <v>691</v>
      </c>
      <c r="L474" t="s">
        <v>115</v>
      </c>
      <c r="M474" t="s">
        <v>735</v>
      </c>
      <c r="N474" t="s">
        <v>171</v>
      </c>
      <c r="O474" s="21">
        <v>23467</v>
      </c>
      <c r="P474" t="s">
        <v>739</v>
      </c>
      <c r="R474">
        <v>2</v>
      </c>
      <c r="S474">
        <v>2</v>
      </c>
      <c r="T474" t="s">
        <v>47</v>
      </c>
      <c r="U474">
        <v>65.83</v>
      </c>
      <c r="V474">
        <v>0.26200000000000001</v>
      </c>
      <c r="W474">
        <v>0.26200000000000001</v>
      </c>
      <c r="X474">
        <v>-0.13700000000000001</v>
      </c>
      <c r="Y474">
        <v>-0.123</v>
      </c>
      <c r="Z474">
        <v>-0.26</v>
      </c>
      <c r="AA474">
        <v>65.83</v>
      </c>
      <c r="AB474">
        <v>0.27900000000000003</v>
      </c>
      <c r="AC474">
        <v>0.27900000000000003</v>
      </c>
      <c r="AD474">
        <v>-0.13700000000000001</v>
      </c>
      <c r="AE474">
        <v>-0.14099999999999999</v>
      </c>
      <c r="AF474">
        <v>-0.28499999999999998</v>
      </c>
    </row>
    <row r="475" spans="1:32" hidden="1" x14ac:dyDescent="0.25">
      <c r="A475" t="s">
        <v>611</v>
      </c>
      <c r="C475" t="s">
        <v>740</v>
      </c>
      <c r="D475">
        <v>89</v>
      </c>
      <c r="E475">
        <v>87</v>
      </c>
      <c r="F475">
        <v>0</v>
      </c>
      <c r="G475">
        <v>0</v>
      </c>
      <c r="H475">
        <v>2</v>
      </c>
      <c r="I475">
        <v>0</v>
      </c>
      <c r="J475" s="21">
        <v>0</v>
      </c>
      <c r="K475" t="s">
        <v>691</v>
      </c>
      <c r="L475" t="s">
        <v>115</v>
      </c>
      <c r="M475" t="s">
        <v>735</v>
      </c>
      <c r="N475" t="s">
        <v>171</v>
      </c>
      <c r="O475" s="21">
        <v>23467</v>
      </c>
      <c r="P475" t="s">
        <v>739</v>
      </c>
      <c r="R475">
        <v>2</v>
      </c>
      <c r="S475">
        <v>2</v>
      </c>
      <c r="T475" t="s">
        <v>47</v>
      </c>
      <c r="U475">
        <v>62</v>
      </c>
      <c r="V475">
        <v>0.19700000000000001</v>
      </c>
      <c r="W475">
        <v>-0.16400000000000001</v>
      </c>
      <c r="X475">
        <v>0.19700000000000001</v>
      </c>
      <c r="Y475">
        <v>-0.11600000000000001</v>
      </c>
      <c r="Z475">
        <v>-0.18</v>
      </c>
      <c r="AA475">
        <v>62</v>
      </c>
      <c r="AB475">
        <v>0.193</v>
      </c>
      <c r="AC475">
        <v>-0.17100000000000001</v>
      </c>
      <c r="AD475">
        <v>0.193</v>
      </c>
      <c r="AE475">
        <v>-0.129</v>
      </c>
      <c r="AF475">
        <v>-0.182</v>
      </c>
    </row>
    <row r="476" spans="1:32" hidden="1" x14ac:dyDescent="0.25">
      <c r="A476" t="s">
        <v>611</v>
      </c>
      <c r="C476" t="s">
        <v>741</v>
      </c>
      <c r="D476">
        <v>90</v>
      </c>
      <c r="E476">
        <v>88</v>
      </c>
      <c r="F476">
        <v>0</v>
      </c>
      <c r="G476">
        <v>0</v>
      </c>
      <c r="H476">
        <v>2</v>
      </c>
      <c r="I476">
        <v>0</v>
      </c>
      <c r="J476" s="21">
        <v>0</v>
      </c>
      <c r="K476" t="s">
        <v>691</v>
      </c>
      <c r="L476" t="s">
        <v>115</v>
      </c>
      <c r="M476" t="s">
        <v>735</v>
      </c>
      <c r="N476" t="s">
        <v>171</v>
      </c>
      <c r="O476" s="21">
        <v>23468</v>
      </c>
      <c r="P476" t="s">
        <v>742</v>
      </c>
      <c r="R476">
        <v>1</v>
      </c>
      <c r="S476">
        <v>1</v>
      </c>
      <c r="T476" t="s">
        <v>38</v>
      </c>
      <c r="U476">
        <v>49.31</v>
      </c>
      <c r="V476">
        <v>0.20100000000000001</v>
      </c>
      <c r="W476">
        <v>-0.17299999999999999</v>
      </c>
      <c r="X476">
        <v>0.20100000000000001</v>
      </c>
      <c r="Y476">
        <v>-0.111</v>
      </c>
      <c r="Z476">
        <v>-0.17199999999999999</v>
      </c>
      <c r="AA476">
        <v>49.31</v>
      </c>
      <c r="AB476">
        <v>0.193</v>
      </c>
      <c r="AC476">
        <v>-0.161</v>
      </c>
      <c r="AD476">
        <v>0.193</v>
      </c>
      <c r="AE476">
        <v>-0.11700000000000001</v>
      </c>
      <c r="AF476">
        <v>-0.185</v>
      </c>
    </row>
    <row r="477" spans="1:32" hidden="1" x14ac:dyDescent="0.25">
      <c r="A477" t="s">
        <v>611</v>
      </c>
      <c r="C477" t="s">
        <v>743</v>
      </c>
      <c r="D477">
        <v>91</v>
      </c>
      <c r="E477">
        <v>89</v>
      </c>
      <c r="F477">
        <v>0</v>
      </c>
      <c r="G477">
        <v>0</v>
      </c>
      <c r="H477">
        <v>1</v>
      </c>
      <c r="I477">
        <v>0</v>
      </c>
      <c r="J477" s="15">
        <v>1</v>
      </c>
      <c r="K477" t="s">
        <v>691</v>
      </c>
      <c r="L477" t="s">
        <v>115</v>
      </c>
      <c r="M477" t="s">
        <v>735</v>
      </c>
      <c r="N477" t="s">
        <v>171</v>
      </c>
      <c r="O477" s="15">
        <v>23468</v>
      </c>
      <c r="P477" t="s">
        <v>742</v>
      </c>
      <c r="R477">
        <v>1</v>
      </c>
      <c r="S477">
        <v>1</v>
      </c>
      <c r="T477" t="s">
        <v>38</v>
      </c>
      <c r="U477">
        <v>55.89</v>
      </c>
      <c r="V477">
        <v>7.4999999999999997E-2</v>
      </c>
      <c r="W477">
        <v>7.4999999999999997E-2</v>
      </c>
      <c r="X477">
        <v>-0.21199999999999999</v>
      </c>
      <c r="Y477">
        <v>2.1999999999999999E-2</v>
      </c>
      <c r="Z477">
        <v>-7.5999999999999998E-2</v>
      </c>
      <c r="AA477">
        <v>0</v>
      </c>
      <c r="AB477">
        <v>0</v>
      </c>
      <c r="AC477">
        <v>0</v>
      </c>
      <c r="AD477">
        <v>0</v>
      </c>
      <c r="AE477">
        <v>0</v>
      </c>
      <c r="AF477">
        <v>0</v>
      </c>
    </row>
    <row r="478" spans="1:32" hidden="1" x14ac:dyDescent="0.25">
      <c r="A478" t="s">
        <v>611</v>
      </c>
      <c r="C478" t="s">
        <v>744</v>
      </c>
      <c r="D478">
        <v>92</v>
      </c>
      <c r="E478">
        <v>90</v>
      </c>
      <c r="F478">
        <v>0</v>
      </c>
      <c r="G478">
        <v>0</v>
      </c>
      <c r="H478">
        <v>4</v>
      </c>
      <c r="I478">
        <v>0</v>
      </c>
      <c r="J478" s="21">
        <v>0</v>
      </c>
      <c r="K478" t="s">
        <v>691</v>
      </c>
      <c r="L478" t="s">
        <v>115</v>
      </c>
      <c r="M478" t="s">
        <v>735</v>
      </c>
      <c r="N478" t="s">
        <v>171</v>
      </c>
      <c r="O478" s="21">
        <v>23469</v>
      </c>
      <c r="P478" t="s">
        <v>560</v>
      </c>
      <c r="R478">
        <v>2</v>
      </c>
      <c r="S478">
        <v>2</v>
      </c>
      <c r="T478" t="s">
        <v>47</v>
      </c>
      <c r="U478">
        <v>49.54</v>
      </c>
      <c r="V478">
        <v>0.16900000000000001</v>
      </c>
      <c r="W478">
        <v>-0.19600000000000001</v>
      </c>
      <c r="X478">
        <v>-0.186</v>
      </c>
      <c r="Y478">
        <v>-2.4E-2</v>
      </c>
      <c r="Z478">
        <v>0.16900000000000001</v>
      </c>
      <c r="AA478">
        <v>49.54</v>
      </c>
      <c r="AB478">
        <v>0.17799999999999999</v>
      </c>
      <c r="AC478">
        <v>-0.22</v>
      </c>
      <c r="AD478">
        <v>-0.189</v>
      </c>
      <c r="AE478">
        <v>-2.1999999999999999E-2</v>
      </c>
      <c r="AF478">
        <v>0.17799999999999999</v>
      </c>
    </row>
    <row r="479" spans="1:32" hidden="1" x14ac:dyDescent="0.25">
      <c r="A479" t="s">
        <v>611</v>
      </c>
      <c r="C479" t="s">
        <v>745</v>
      </c>
      <c r="D479">
        <v>93</v>
      </c>
      <c r="E479">
        <v>91</v>
      </c>
      <c r="F479">
        <v>0</v>
      </c>
      <c r="G479">
        <v>0</v>
      </c>
      <c r="H479">
        <v>2</v>
      </c>
      <c r="I479">
        <v>0</v>
      </c>
      <c r="J479" s="21">
        <v>0</v>
      </c>
      <c r="K479" t="s">
        <v>691</v>
      </c>
      <c r="L479" t="s">
        <v>115</v>
      </c>
      <c r="M479" t="s">
        <v>735</v>
      </c>
      <c r="N479" t="s">
        <v>171</v>
      </c>
      <c r="O479" s="21">
        <v>23469</v>
      </c>
      <c r="P479" t="s">
        <v>560</v>
      </c>
      <c r="R479">
        <v>2</v>
      </c>
      <c r="S479">
        <v>2</v>
      </c>
      <c r="T479" t="s">
        <v>47</v>
      </c>
      <c r="U479">
        <v>57.57</v>
      </c>
      <c r="V479">
        <v>0.13100000000000001</v>
      </c>
      <c r="W479">
        <v>-8.1000000000000003E-2</v>
      </c>
      <c r="X479">
        <v>0.13100000000000001</v>
      </c>
      <c r="Y479">
        <v>-0.19700000000000001</v>
      </c>
      <c r="Z479">
        <v>-0.14399999999999999</v>
      </c>
      <c r="AA479">
        <v>57.57</v>
      </c>
      <c r="AB479">
        <v>0.11600000000000001</v>
      </c>
      <c r="AC479">
        <v>-8.2000000000000003E-2</v>
      </c>
      <c r="AD479">
        <v>0.11600000000000001</v>
      </c>
      <c r="AE479">
        <v>-0.19400000000000001</v>
      </c>
      <c r="AF479">
        <v>-0.14599999999999999</v>
      </c>
    </row>
    <row r="480" spans="1:32" hidden="1" x14ac:dyDescent="0.25">
      <c r="A480" t="s">
        <v>611</v>
      </c>
      <c r="C480" t="s">
        <v>746</v>
      </c>
      <c r="D480">
        <v>94</v>
      </c>
      <c r="E480">
        <v>0</v>
      </c>
      <c r="F480">
        <v>0</v>
      </c>
      <c r="G480">
        <v>0</v>
      </c>
      <c r="H480">
        <v>2</v>
      </c>
      <c r="I480">
        <v>0</v>
      </c>
      <c r="J480" s="15">
        <v>1</v>
      </c>
      <c r="K480" t="s">
        <v>691</v>
      </c>
      <c r="L480" t="s">
        <v>115</v>
      </c>
      <c r="M480" t="s">
        <v>735</v>
      </c>
      <c r="N480" t="s">
        <v>171</v>
      </c>
      <c r="O480" s="15">
        <v>23469</v>
      </c>
      <c r="P480" t="s">
        <v>560</v>
      </c>
      <c r="R480">
        <v>2</v>
      </c>
      <c r="S480">
        <v>2</v>
      </c>
      <c r="T480" t="s">
        <v>47</v>
      </c>
      <c r="U480">
        <v>28.53</v>
      </c>
      <c r="V480">
        <v>0.23200000000000001</v>
      </c>
      <c r="W480">
        <v>-0.14199999999999999</v>
      </c>
      <c r="X480">
        <v>0.23200000000000001</v>
      </c>
      <c r="Y480">
        <v>-0.185</v>
      </c>
      <c r="Z480">
        <v>-0.02</v>
      </c>
      <c r="AA480">
        <v>0</v>
      </c>
      <c r="AB480">
        <v>0</v>
      </c>
      <c r="AC480">
        <v>0</v>
      </c>
      <c r="AD480">
        <v>0</v>
      </c>
      <c r="AE480">
        <v>0</v>
      </c>
      <c r="AF480">
        <v>0</v>
      </c>
    </row>
    <row r="481" spans="1:32" hidden="1" x14ac:dyDescent="0.25">
      <c r="A481" t="s">
        <v>611</v>
      </c>
      <c r="C481" t="s">
        <v>747</v>
      </c>
      <c r="D481">
        <v>95</v>
      </c>
      <c r="E481">
        <v>92</v>
      </c>
      <c r="F481">
        <v>0</v>
      </c>
      <c r="G481">
        <v>0</v>
      </c>
      <c r="H481">
        <v>2</v>
      </c>
      <c r="I481">
        <v>0</v>
      </c>
      <c r="J481" s="21">
        <v>0</v>
      </c>
      <c r="K481" t="s">
        <v>691</v>
      </c>
      <c r="L481" t="s">
        <v>115</v>
      </c>
      <c r="M481" t="s">
        <v>735</v>
      </c>
      <c r="N481" t="s">
        <v>171</v>
      </c>
      <c r="O481" s="21">
        <v>23470</v>
      </c>
      <c r="P481" t="s">
        <v>748</v>
      </c>
      <c r="R481">
        <v>1</v>
      </c>
      <c r="S481">
        <v>2</v>
      </c>
      <c r="T481" t="s">
        <v>47</v>
      </c>
      <c r="U481">
        <v>60.09</v>
      </c>
      <c r="V481">
        <v>0.26400000000000001</v>
      </c>
      <c r="W481">
        <v>-0.156</v>
      </c>
      <c r="X481">
        <v>0.26400000000000001</v>
      </c>
      <c r="Y481">
        <v>-0.29599999999999999</v>
      </c>
      <c r="Z481">
        <v>-0.113</v>
      </c>
      <c r="AA481">
        <v>60.09</v>
      </c>
      <c r="AB481">
        <v>0.27200000000000002</v>
      </c>
      <c r="AC481">
        <v>-0.16700000000000001</v>
      </c>
      <c r="AD481">
        <v>0.27200000000000002</v>
      </c>
      <c r="AE481">
        <v>-0.30199999999999999</v>
      </c>
      <c r="AF481">
        <v>-0.14000000000000001</v>
      </c>
    </row>
    <row r="482" spans="1:32" hidden="1" x14ac:dyDescent="0.25">
      <c r="A482" t="s">
        <v>611</v>
      </c>
      <c r="C482" t="s">
        <v>749</v>
      </c>
      <c r="D482">
        <v>96</v>
      </c>
      <c r="E482">
        <v>0</v>
      </c>
      <c r="F482">
        <v>0</v>
      </c>
      <c r="G482">
        <v>0</v>
      </c>
      <c r="H482">
        <v>3</v>
      </c>
      <c r="I482">
        <v>0</v>
      </c>
      <c r="J482" s="15">
        <v>1</v>
      </c>
      <c r="K482" t="s">
        <v>691</v>
      </c>
      <c r="L482" t="s">
        <v>115</v>
      </c>
      <c r="M482" t="s">
        <v>735</v>
      </c>
      <c r="N482" t="s">
        <v>171</v>
      </c>
      <c r="O482" s="15">
        <v>23470</v>
      </c>
      <c r="P482" t="s">
        <v>748</v>
      </c>
      <c r="R482">
        <v>1</v>
      </c>
      <c r="S482">
        <v>2</v>
      </c>
      <c r="T482" t="s">
        <v>47</v>
      </c>
      <c r="U482">
        <v>13.36</v>
      </c>
      <c r="V482">
        <v>1.0999999999999999E-2</v>
      </c>
      <c r="W482">
        <v>0.108</v>
      </c>
      <c r="X482">
        <v>-0.152</v>
      </c>
      <c r="Y482">
        <v>1.0999999999999999E-2</v>
      </c>
      <c r="Z482">
        <v>-0.128</v>
      </c>
      <c r="AA482">
        <v>0</v>
      </c>
      <c r="AB482">
        <v>0</v>
      </c>
      <c r="AC482">
        <v>0</v>
      </c>
      <c r="AD482">
        <v>0</v>
      </c>
      <c r="AE482">
        <v>0</v>
      </c>
      <c r="AF482">
        <v>0</v>
      </c>
    </row>
    <row r="483" spans="1:32" hidden="1" x14ac:dyDescent="0.25">
      <c r="A483" t="s">
        <v>611</v>
      </c>
      <c r="C483" t="s">
        <v>750</v>
      </c>
      <c r="D483">
        <v>97</v>
      </c>
      <c r="E483">
        <v>93</v>
      </c>
      <c r="F483">
        <v>0</v>
      </c>
      <c r="G483">
        <v>0</v>
      </c>
      <c r="H483">
        <v>4</v>
      </c>
      <c r="I483">
        <v>0</v>
      </c>
      <c r="J483" s="21">
        <v>0</v>
      </c>
      <c r="K483" t="s">
        <v>691</v>
      </c>
      <c r="L483" t="s">
        <v>115</v>
      </c>
      <c r="M483" t="s">
        <v>735</v>
      </c>
      <c r="N483" t="s">
        <v>171</v>
      </c>
      <c r="O483" s="21">
        <v>23471</v>
      </c>
      <c r="P483" t="s">
        <v>751</v>
      </c>
      <c r="R483">
        <v>2</v>
      </c>
      <c r="S483">
        <v>1</v>
      </c>
      <c r="T483" t="s">
        <v>38</v>
      </c>
      <c r="U483">
        <v>50.92</v>
      </c>
      <c r="V483">
        <v>0.19700000000000001</v>
      </c>
      <c r="W483">
        <v>-0.16800000000000001</v>
      </c>
      <c r="X483">
        <v>-0.1</v>
      </c>
      <c r="Y483">
        <v>-0.161</v>
      </c>
      <c r="Z483">
        <v>0.19700000000000001</v>
      </c>
      <c r="AA483">
        <v>50.92</v>
      </c>
      <c r="AB483">
        <v>0.20499999999999999</v>
      </c>
      <c r="AC483">
        <v>-0.17799999999999999</v>
      </c>
      <c r="AD483">
        <v>-0.112</v>
      </c>
      <c r="AE483">
        <v>-0.17599999999999999</v>
      </c>
      <c r="AF483">
        <v>0.20499999999999999</v>
      </c>
    </row>
    <row r="484" spans="1:32" hidden="1" x14ac:dyDescent="0.25">
      <c r="A484" t="s">
        <v>611</v>
      </c>
      <c r="C484" t="s">
        <v>752</v>
      </c>
      <c r="D484">
        <v>98</v>
      </c>
      <c r="E484">
        <v>94</v>
      </c>
      <c r="F484">
        <v>0</v>
      </c>
      <c r="G484">
        <v>0</v>
      </c>
      <c r="H484">
        <v>1</v>
      </c>
      <c r="I484">
        <v>0</v>
      </c>
      <c r="J484" s="21">
        <v>0</v>
      </c>
      <c r="K484" t="s">
        <v>691</v>
      </c>
      <c r="L484" t="s">
        <v>115</v>
      </c>
      <c r="M484" t="s">
        <v>735</v>
      </c>
      <c r="N484" t="s">
        <v>171</v>
      </c>
      <c r="O484" s="21">
        <v>23471</v>
      </c>
      <c r="P484" t="s">
        <v>751</v>
      </c>
      <c r="R484">
        <v>2</v>
      </c>
      <c r="S484">
        <v>1</v>
      </c>
      <c r="T484" t="s">
        <v>38</v>
      </c>
      <c r="U484">
        <v>76.45</v>
      </c>
      <c r="V484">
        <v>0.23699999999999999</v>
      </c>
      <c r="W484">
        <v>0.23699999999999999</v>
      </c>
      <c r="X484">
        <v>-0.19500000000000001</v>
      </c>
      <c r="Y484">
        <v>-0.161</v>
      </c>
      <c r="Z484">
        <v>-0.13700000000000001</v>
      </c>
      <c r="AA484">
        <v>76.45</v>
      </c>
      <c r="AB484">
        <v>0.249</v>
      </c>
      <c r="AC484">
        <v>0.249</v>
      </c>
      <c r="AD484">
        <v>-0.217</v>
      </c>
      <c r="AE484">
        <v>-0.17599999999999999</v>
      </c>
      <c r="AF484">
        <v>-0.13900000000000001</v>
      </c>
    </row>
    <row r="485" spans="1:32" hidden="1" x14ac:dyDescent="0.25">
      <c r="A485" t="s">
        <v>611</v>
      </c>
      <c r="C485" t="s">
        <v>753</v>
      </c>
      <c r="D485">
        <v>99</v>
      </c>
      <c r="E485">
        <v>95</v>
      </c>
      <c r="F485">
        <v>0</v>
      </c>
      <c r="G485">
        <v>0</v>
      </c>
      <c r="H485">
        <v>1</v>
      </c>
      <c r="I485">
        <v>0</v>
      </c>
      <c r="J485" s="21">
        <v>0</v>
      </c>
      <c r="K485" t="s">
        <v>691</v>
      </c>
      <c r="L485" t="s">
        <v>115</v>
      </c>
      <c r="M485" t="s">
        <v>754</v>
      </c>
      <c r="N485" t="s">
        <v>191</v>
      </c>
      <c r="O485" s="21">
        <v>23472</v>
      </c>
      <c r="P485" t="s">
        <v>755</v>
      </c>
      <c r="R485">
        <v>3</v>
      </c>
      <c r="S485">
        <v>2</v>
      </c>
      <c r="T485" t="s">
        <v>47</v>
      </c>
      <c r="U485">
        <v>81.349999999999994</v>
      </c>
      <c r="V485">
        <v>0.17499999999999999</v>
      </c>
      <c r="W485">
        <v>0.17499999999999999</v>
      </c>
      <c r="X485">
        <v>-9.7000000000000003E-2</v>
      </c>
      <c r="Y485">
        <v>-0.19900000000000001</v>
      </c>
      <c r="Z485">
        <v>-8.3000000000000004E-2</v>
      </c>
      <c r="AA485">
        <v>81.349999999999994</v>
      </c>
      <c r="AB485">
        <v>0.17299999999999999</v>
      </c>
      <c r="AC485">
        <v>0.17299999999999999</v>
      </c>
      <c r="AD485">
        <v>-0.11600000000000001</v>
      </c>
      <c r="AE485">
        <v>-0.19700000000000001</v>
      </c>
      <c r="AF485">
        <v>-8.5999999999999993E-2</v>
      </c>
    </row>
    <row r="486" spans="1:32" hidden="1" x14ac:dyDescent="0.25">
      <c r="A486" t="s">
        <v>611</v>
      </c>
      <c r="C486" t="s">
        <v>756</v>
      </c>
      <c r="D486">
        <v>100</v>
      </c>
      <c r="E486">
        <v>96</v>
      </c>
      <c r="F486">
        <v>0</v>
      </c>
      <c r="G486">
        <v>0</v>
      </c>
      <c r="H486">
        <v>3</v>
      </c>
      <c r="I486">
        <v>0</v>
      </c>
      <c r="J486" s="21">
        <v>0</v>
      </c>
      <c r="K486" t="s">
        <v>691</v>
      </c>
      <c r="L486" t="s">
        <v>115</v>
      </c>
      <c r="M486" t="s">
        <v>754</v>
      </c>
      <c r="N486" t="s">
        <v>191</v>
      </c>
      <c r="O486" s="21">
        <v>23472</v>
      </c>
      <c r="P486" t="s">
        <v>755</v>
      </c>
      <c r="R486">
        <v>3</v>
      </c>
      <c r="S486">
        <v>2</v>
      </c>
      <c r="T486" t="s">
        <v>47</v>
      </c>
      <c r="U486">
        <v>86.85</v>
      </c>
      <c r="V486">
        <v>0.25900000000000001</v>
      </c>
      <c r="W486">
        <v>-0.222</v>
      </c>
      <c r="X486">
        <v>-0.16600000000000001</v>
      </c>
      <c r="Y486">
        <v>0.25900000000000001</v>
      </c>
      <c r="Z486">
        <v>-0.129</v>
      </c>
      <c r="AA486">
        <v>86.85</v>
      </c>
      <c r="AB486">
        <v>0.26700000000000002</v>
      </c>
      <c r="AC486">
        <v>-0.24199999999999999</v>
      </c>
      <c r="AD486">
        <v>-0.17499999999999999</v>
      </c>
      <c r="AE486">
        <v>0.26700000000000002</v>
      </c>
      <c r="AF486">
        <v>-0.126</v>
      </c>
    </row>
    <row r="487" spans="1:32" hidden="1" x14ac:dyDescent="0.25">
      <c r="A487" t="s">
        <v>611</v>
      </c>
      <c r="C487" t="s">
        <v>757</v>
      </c>
      <c r="D487">
        <v>101</v>
      </c>
      <c r="E487">
        <v>97</v>
      </c>
      <c r="F487">
        <v>0</v>
      </c>
      <c r="G487">
        <v>0</v>
      </c>
      <c r="H487">
        <v>1</v>
      </c>
      <c r="I487">
        <v>0</v>
      </c>
      <c r="J487" s="21">
        <v>0</v>
      </c>
      <c r="K487" t="s">
        <v>691</v>
      </c>
      <c r="L487" t="s">
        <v>115</v>
      </c>
      <c r="M487" t="s">
        <v>754</v>
      </c>
      <c r="N487" t="s">
        <v>191</v>
      </c>
      <c r="O487" s="21">
        <v>23472</v>
      </c>
      <c r="P487" t="s">
        <v>755</v>
      </c>
      <c r="R487">
        <v>3</v>
      </c>
      <c r="S487">
        <v>2</v>
      </c>
      <c r="T487" t="s">
        <v>47</v>
      </c>
      <c r="U487">
        <v>10.09</v>
      </c>
      <c r="V487">
        <v>0.11</v>
      </c>
      <c r="W487">
        <v>0.11</v>
      </c>
      <c r="X487">
        <v>-0.02</v>
      </c>
      <c r="Y487">
        <v>-8.7999999999999995E-2</v>
      </c>
      <c r="Z487">
        <v>-8.8999999999999996E-2</v>
      </c>
      <c r="AA487">
        <v>10.09</v>
      </c>
      <c r="AB487">
        <v>0.114</v>
      </c>
      <c r="AC487">
        <v>0.114</v>
      </c>
      <c r="AD487">
        <v>-2.8000000000000001E-2</v>
      </c>
      <c r="AE487">
        <v>-9.6000000000000002E-2</v>
      </c>
      <c r="AF487">
        <v>-0.1</v>
      </c>
    </row>
    <row r="488" spans="1:32" hidden="1" x14ac:dyDescent="0.25">
      <c r="A488" t="s">
        <v>611</v>
      </c>
      <c r="C488" t="s">
        <v>758</v>
      </c>
      <c r="D488">
        <v>102</v>
      </c>
      <c r="E488">
        <v>0</v>
      </c>
      <c r="F488">
        <v>0</v>
      </c>
      <c r="G488">
        <v>0</v>
      </c>
      <c r="H488">
        <v>3</v>
      </c>
      <c r="I488">
        <v>0</v>
      </c>
      <c r="J488" s="15">
        <v>1</v>
      </c>
      <c r="K488" t="s">
        <v>691</v>
      </c>
      <c r="L488" t="s">
        <v>115</v>
      </c>
      <c r="M488" t="s">
        <v>754</v>
      </c>
      <c r="N488" t="s">
        <v>191</v>
      </c>
      <c r="O488" s="15">
        <v>23472</v>
      </c>
      <c r="P488" t="s">
        <v>755</v>
      </c>
      <c r="R488">
        <v>3</v>
      </c>
      <c r="S488">
        <v>2</v>
      </c>
      <c r="T488" t="s">
        <v>47</v>
      </c>
      <c r="U488">
        <v>53.6</v>
      </c>
      <c r="V488">
        <v>0.254</v>
      </c>
      <c r="W488">
        <v>-0.22700000000000001</v>
      </c>
      <c r="X488">
        <v>-0.2</v>
      </c>
      <c r="Y488">
        <v>0.254</v>
      </c>
      <c r="Z488">
        <v>-4.4999999999999998E-2</v>
      </c>
      <c r="AA488">
        <v>0</v>
      </c>
      <c r="AB488">
        <v>0</v>
      </c>
      <c r="AC488">
        <v>0</v>
      </c>
      <c r="AD488">
        <v>0</v>
      </c>
      <c r="AE488">
        <v>0</v>
      </c>
      <c r="AF488">
        <v>0</v>
      </c>
    </row>
    <row r="489" spans="1:32" hidden="1" x14ac:dyDescent="0.25">
      <c r="A489" t="s">
        <v>611</v>
      </c>
      <c r="C489" t="s">
        <v>759</v>
      </c>
      <c r="D489">
        <v>103</v>
      </c>
      <c r="E489">
        <v>98</v>
      </c>
      <c r="F489">
        <v>0</v>
      </c>
      <c r="G489">
        <v>0</v>
      </c>
      <c r="H489">
        <v>1</v>
      </c>
      <c r="I489">
        <v>0</v>
      </c>
      <c r="J489" s="21">
        <v>0</v>
      </c>
      <c r="K489" t="s">
        <v>691</v>
      </c>
      <c r="L489" t="s">
        <v>115</v>
      </c>
      <c r="M489" t="s">
        <v>754</v>
      </c>
      <c r="N489" t="s">
        <v>191</v>
      </c>
      <c r="O489" s="21">
        <v>23473</v>
      </c>
      <c r="P489" t="s">
        <v>760</v>
      </c>
      <c r="R489">
        <v>2</v>
      </c>
      <c r="S489">
        <v>3</v>
      </c>
      <c r="T489" t="s">
        <v>42</v>
      </c>
      <c r="U489">
        <v>78.67</v>
      </c>
      <c r="V489">
        <v>0.249</v>
      </c>
      <c r="W489">
        <v>0.249</v>
      </c>
      <c r="X489">
        <v>-0.13500000000000001</v>
      </c>
      <c r="Y489">
        <v>-0.221</v>
      </c>
      <c r="Z489">
        <v>-0.16600000000000001</v>
      </c>
      <c r="AA489">
        <v>78.67</v>
      </c>
      <c r="AB489">
        <v>0.26</v>
      </c>
      <c r="AC489">
        <v>0.26</v>
      </c>
      <c r="AD489">
        <v>-0.13500000000000001</v>
      </c>
      <c r="AE489">
        <v>-0.24299999999999999</v>
      </c>
      <c r="AF489">
        <v>-0.17499999999999999</v>
      </c>
    </row>
    <row r="490" spans="1:32" hidden="1" x14ac:dyDescent="0.25">
      <c r="A490" t="s">
        <v>611</v>
      </c>
      <c r="C490" t="s">
        <v>761</v>
      </c>
      <c r="D490">
        <v>104</v>
      </c>
      <c r="E490">
        <v>99</v>
      </c>
      <c r="F490">
        <v>0</v>
      </c>
      <c r="G490">
        <v>0</v>
      </c>
      <c r="H490">
        <v>2</v>
      </c>
      <c r="I490">
        <v>0</v>
      </c>
      <c r="J490" s="21">
        <v>0</v>
      </c>
      <c r="K490" t="s">
        <v>691</v>
      </c>
      <c r="L490" t="s">
        <v>115</v>
      </c>
      <c r="M490" t="s">
        <v>754</v>
      </c>
      <c r="N490" t="s">
        <v>191</v>
      </c>
      <c r="O490" s="21">
        <v>23473</v>
      </c>
      <c r="P490" t="s">
        <v>760</v>
      </c>
      <c r="R490">
        <v>2</v>
      </c>
      <c r="S490">
        <v>3</v>
      </c>
      <c r="T490" t="s">
        <v>42</v>
      </c>
      <c r="U490">
        <v>46.64</v>
      </c>
      <c r="V490">
        <v>0.17799999999999999</v>
      </c>
      <c r="W490">
        <v>-0.10199999999999999</v>
      </c>
      <c r="X490">
        <v>0.17799999999999999</v>
      </c>
      <c r="Y490">
        <v>-0.11600000000000001</v>
      </c>
      <c r="Z490">
        <v>-0.17199999999999999</v>
      </c>
      <c r="AA490">
        <v>46.64</v>
      </c>
      <c r="AB490">
        <v>0.17699999999999999</v>
      </c>
      <c r="AC490">
        <v>-0.124</v>
      </c>
      <c r="AD490">
        <v>0.17699999999999999</v>
      </c>
      <c r="AE490">
        <v>-0.108</v>
      </c>
      <c r="AF490">
        <v>-0.186</v>
      </c>
    </row>
    <row r="491" spans="1:32" hidden="1" x14ac:dyDescent="0.25">
      <c r="A491" t="s">
        <v>611</v>
      </c>
      <c r="C491" t="s">
        <v>762</v>
      </c>
      <c r="D491">
        <v>105</v>
      </c>
      <c r="E491">
        <v>101</v>
      </c>
      <c r="F491">
        <v>0</v>
      </c>
      <c r="G491">
        <v>0</v>
      </c>
      <c r="H491">
        <v>3</v>
      </c>
      <c r="I491">
        <v>0</v>
      </c>
      <c r="J491" s="15">
        <v>1</v>
      </c>
      <c r="K491" t="s">
        <v>691</v>
      </c>
      <c r="L491" t="s">
        <v>115</v>
      </c>
      <c r="M491" t="s">
        <v>754</v>
      </c>
      <c r="N491" t="s">
        <v>191</v>
      </c>
      <c r="O491" s="15">
        <v>23474</v>
      </c>
      <c r="P491" t="s">
        <v>763</v>
      </c>
      <c r="R491">
        <v>3</v>
      </c>
      <c r="S491">
        <v>2</v>
      </c>
      <c r="T491" t="s">
        <v>47</v>
      </c>
      <c r="U491">
        <v>40.520000000000003</v>
      </c>
      <c r="V491">
        <v>1.4999999999999999E-2</v>
      </c>
      <c r="W491">
        <v>-5.2999999999999999E-2</v>
      </c>
      <c r="X491">
        <v>-9.2999999999999999E-2</v>
      </c>
      <c r="Y491">
        <v>1.4999999999999999E-2</v>
      </c>
      <c r="Z491">
        <v>-0.02</v>
      </c>
      <c r="AA491">
        <v>0</v>
      </c>
      <c r="AB491">
        <v>0</v>
      </c>
      <c r="AC491">
        <v>0</v>
      </c>
      <c r="AD491">
        <v>0</v>
      </c>
      <c r="AE491">
        <v>0</v>
      </c>
      <c r="AF491">
        <v>0</v>
      </c>
    </row>
    <row r="492" spans="1:32" hidden="1" x14ac:dyDescent="0.25">
      <c r="A492" t="s">
        <v>611</v>
      </c>
      <c r="C492" t="s">
        <v>764</v>
      </c>
      <c r="D492">
        <v>106</v>
      </c>
      <c r="E492">
        <v>102</v>
      </c>
      <c r="F492">
        <v>0</v>
      </c>
      <c r="G492">
        <v>0</v>
      </c>
      <c r="H492">
        <v>1</v>
      </c>
      <c r="I492">
        <v>0</v>
      </c>
      <c r="J492" s="21">
        <v>0</v>
      </c>
      <c r="K492" t="s">
        <v>691</v>
      </c>
      <c r="L492" t="s">
        <v>115</v>
      </c>
      <c r="M492" t="s">
        <v>754</v>
      </c>
      <c r="N492" t="s">
        <v>191</v>
      </c>
      <c r="O492" s="21">
        <v>23474</v>
      </c>
      <c r="P492" t="s">
        <v>763</v>
      </c>
      <c r="R492">
        <v>3</v>
      </c>
      <c r="S492">
        <v>2</v>
      </c>
      <c r="T492" t="s">
        <v>47</v>
      </c>
      <c r="U492">
        <v>77.45</v>
      </c>
      <c r="V492">
        <v>0.19</v>
      </c>
      <c r="W492">
        <v>0.19</v>
      </c>
      <c r="X492">
        <v>-0.04</v>
      </c>
      <c r="Y492">
        <v>-0.129</v>
      </c>
      <c r="Z492">
        <v>-0.27700000000000002</v>
      </c>
      <c r="AA492">
        <v>77.45</v>
      </c>
      <c r="AB492">
        <v>0.186</v>
      </c>
      <c r="AC492">
        <v>0.186</v>
      </c>
      <c r="AD492">
        <v>-5.1999999999999998E-2</v>
      </c>
      <c r="AE492">
        <v>-0.123</v>
      </c>
      <c r="AF492">
        <v>-0.28100000000000003</v>
      </c>
    </row>
    <row r="493" spans="1:32" hidden="1" x14ac:dyDescent="0.25">
      <c r="A493" t="s">
        <v>611</v>
      </c>
      <c r="C493" t="s">
        <v>765</v>
      </c>
      <c r="D493">
        <v>107</v>
      </c>
      <c r="E493">
        <v>103</v>
      </c>
      <c r="F493">
        <v>0</v>
      </c>
      <c r="G493">
        <v>0</v>
      </c>
      <c r="H493">
        <v>3</v>
      </c>
      <c r="I493">
        <v>0</v>
      </c>
      <c r="J493" s="15">
        <v>1</v>
      </c>
      <c r="K493" t="s">
        <v>691</v>
      </c>
      <c r="L493" t="s">
        <v>115</v>
      </c>
      <c r="M493" t="s">
        <v>754</v>
      </c>
      <c r="N493" t="s">
        <v>191</v>
      </c>
      <c r="O493" s="15">
        <v>23474</v>
      </c>
      <c r="P493" t="s">
        <v>763</v>
      </c>
      <c r="R493">
        <v>3</v>
      </c>
      <c r="S493">
        <v>2</v>
      </c>
      <c r="T493" t="s">
        <v>47</v>
      </c>
      <c r="U493">
        <v>66.67</v>
      </c>
      <c r="V493">
        <v>9.2999999999999999E-2</v>
      </c>
      <c r="W493">
        <v>-7.0000000000000007E-2</v>
      </c>
      <c r="X493">
        <v>-0.11</v>
      </c>
      <c r="Y493">
        <v>9.2999999999999999E-2</v>
      </c>
      <c r="Z493">
        <v>-0.16500000000000001</v>
      </c>
      <c r="AA493">
        <v>0</v>
      </c>
      <c r="AB493">
        <v>0</v>
      </c>
      <c r="AC493">
        <v>0</v>
      </c>
      <c r="AD493">
        <v>0</v>
      </c>
      <c r="AE493">
        <v>0</v>
      </c>
      <c r="AF493">
        <v>0</v>
      </c>
    </row>
    <row r="494" spans="1:32" hidden="1" x14ac:dyDescent="0.25">
      <c r="A494" t="s">
        <v>611</v>
      </c>
      <c r="C494" t="s">
        <v>766</v>
      </c>
      <c r="D494">
        <v>108</v>
      </c>
      <c r="E494">
        <v>105</v>
      </c>
      <c r="F494">
        <v>0</v>
      </c>
      <c r="G494">
        <v>0</v>
      </c>
      <c r="H494">
        <v>3</v>
      </c>
      <c r="I494">
        <v>0</v>
      </c>
      <c r="J494" s="15">
        <v>1</v>
      </c>
      <c r="K494" t="s">
        <v>691</v>
      </c>
      <c r="L494" t="s">
        <v>115</v>
      </c>
      <c r="M494" t="s">
        <v>754</v>
      </c>
      <c r="N494" t="s">
        <v>191</v>
      </c>
      <c r="O494" s="15">
        <v>51643</v>
      </c>
      <c r="P494" t="s">
        <v>767</v>
      </c>
      <c r="R494">
        <v>2</v>
      </c>
      <c r="S494">
        <v>3</v>
      </c>
      <c r="T494" t="s">
        <v>42</v>
      </c>
      <c r="U494">
        <v>39.979999999999997</v>
      </c>
      <c r="V494">
        <v>-1.2999999999999999E-2</v>
      </c>
      <c r="W494">
        <v>-0.16400000000000001</v>
      </c>
      <c r="X494">
        <v>3.9E-2</v>
      </c>
      <c r="Y494">
        <v>-1.2999999999999999E-2</v>
      </c>
      <c r="Z494">
        <v>-0.14099999999999999</v>
      </c>
      <c r="AA494">
        <v>0</v>
      </c>
      <c r="AB494">
        <v>0</v>
      </c>
      <c r="AC494">
        <v>0</v>
      </c>
      <c r="AD494">
        <v>0</v>
      </c>
      <c r="AE494">
        <v>0</v>
      </c>
      <c r="AF494">
        <v>0</v>
      </c>
    </row>
    <row r="495" spans="1:32" hidden="1" x14ac:dyDescent="0.25">
      <c r="A495" t="s">
        <v>611</v>
      </c>
      <c r="C495" t="s">
        <v>768</v>
      </c>
      <c r="D495">
        <v>109</v>
      </c>
      <c r="E495">
        <v>106</v>
      </c>
      <c r="F495">
        <v>0</v>
      </c>
      <c r="G495">
        <v>0</v>
      </c>
      <c r="H495">
        <v>2</v>
      </c>
      <c r="I495">
        <v>0</v>
      </c>
      <c r="J495" s="15">
        <v>1</v>
      </c>
      <c r="K495" t="s">
        <v>691</v>
      </c>
      <c r="L495" t="s">
        <v>115</v>
      </c>
      <c r="M495" t="s">
        <v>754</v>
      </c>
      <c r="N495" t="s">
        <v>191</v>
      </c>
      <c r="O495" s="15">
        <v>51643</v>
      </c>
      <c r="P495" t="s">
        <v>767</v>
      </c>
      <c r="R495">
        <v>2</v>
      </c>
      <c r="S495">
        <v>3</v>
      </c>
      <c r="T495" t="s">
        <v>42</v>
      </c>
      <c r="U495">
        <v>71.64</v>
      </c>
      <c r="V495">
        <v>5.3999999999999999E-2</v>
      </c>
      <c r="W495">
        <v>-0.128</v>
      </c>
      <c r="X495">
        <v>5.3999999999999999E-2</v>
      </c>
      <c r="Y495">
        <v>-4.2000000000000003E-2</v>
      </c>
      <c r="Z495">
        <v>-7.5999999999999998E-2</v>
      </c>
      <c r="AA495">
        <v>0</v>
      </c>
      <c r="AB495">
        <v>0</v>
      </c>
      <c r="AC495">
        <v>0</v>
      </c>
      <c r="AD495">
        <v>0</v>
      </c>
      <c r="AE495">
        <v>0</v>
      </c>
      <c r="AF495">
        <v>0</v>
      </c>
    </row>
    <row r="496" spans="1:32" hidden="1" x14ac:dyDescent="0.25">
      <c r="A496" t="s">
        <v>611</v>
      </c>
      <c r="C496" t="s">
        <v>769</v>
      </c>
      <c r="D496">
        <v>110</v>
      </c>
      <c r="E496">
        <v>107</v>
      </c>
      <c r="F496">
        <v>0</v>
      </c>
      <c r="G496">
        <v>0</v>
      </c>
      <c r="H496">
        <v>3</v>
      </c>
      <c r="I496">
        <v>0</v>
      </c>
      <c r="J496" s="15">
        <v>1</v>
      </c>
      <c r="K496" t="s">
        <v>691</v>
      </c>
      <c r="L496" t="s">
        <v>115</v>
      </c>
      <c r="M496" t="s">
        <v>754</v>
      </c>
      <c r="N496" t="s">
        <v>191</v>
      </c>
      <c r="O496" s="15">
        <v>51643</v>
      </c>
      <c r="P496" t="s">
        <v>767</v>
      </c>
      <c r="R496">
        <v>2</v>
      </c>
      <c r="S496">
        <v>3</v>
      </c>
      <c r="T496" t="s">
        <v>42</v>
      </c>
      <c r="U496">
        <v>53.52</v>
      </c>
      <c r="V496">
        <v>-1.7999999999999999E-2</v>
      </c>
      <c r="W496">
        <v>5.0000000000000001E-3</v>
      </c>
      <c r="X496">
        <v>-0.115</v>
      </c>
      <c r="Y496">
        <v>-1.7999999999999999E-2</v>
      </c>
      <c r="Z496">
        <v>-5.5E-2</v>
      </c>
      <c r="AA496">
        <v>0</v>
      </c>
      <c r="AB496">
        <v>0</v>
      </c>
      <c r="AC496">
        <v>0</v>
      </c>
      <c r="AD496">
        <v>0</v>
      </c>
      <c r="AE496">
        <v>0</v>
      </c>
      <c r="AF496">
        <v>0</v>
      </c>
    </row>
    <row r="497" spans="1:32" hidden="1" x14ac:dyDescent="0.25">
      <c r="A497" t="s">
        <v>611</v>
      </c>
      <c r="C497" t="s">
        <v>770</v>
      </c>
      <c r="D497">
        <v>111</v>
      </c>
      <c r="E497">
        <v>108</v>
      </c>
      <c r="F497">
        <v>0</v>
      </c>
      <c r="G497">
        <v>0</v>
      </c>
      <c r="H497">
        <v>3</v>
      </c>
      <c r="I497">
        <v>0</v>
      </c>
      <c r="J497" s="21">
        <v>0</v>
      </c>
      <c r="K497" t="s">
        <v>691</v>
      </c>
      <c r="L497" t="s">
        <v>115</v>
      </c>
      <c r="M497" t="s">
        <v>771</v>
      </c>
      <c r="N497" t="s">
        <v>209</v>
      </c>
      <c r="O497" s="21">
        <v>23476</v>
      </c>
      <c r="P497" t="s">
        <v>772</v>
      </c>
      <c r="R497">
        <v>2</v>
      </c>
      <c r="S497">
        <v>2</v>
      </c>
      <c r="T497" t="s">
        <v>47</v>
      </c>
      <c r="U497">
        <v>67.28</v>
      </c>
      <c r="V497">
        <v>0.18099999999999999</v>
      </c>
      <c r="W497">
        <v>-0.13700000000000001</v>
      </c>
      <c r="X497">
        <v>-0.14299999999999999</v>
      </c>
      <c r="Y497">
        <v>0.18099999999999999</v>
      </c>
      <c r="Z497">
        <v>-0.14000000000000001</v>
      </c>
      <c r="AA497">
        <v>67.28</v>
      </c>
      <c r="AB497">
        <v>0.19500000000000001</v>
      </c>
      <c r="AC497">
        <v>-0.156</v>
      </c>
      <c r="AD497">
        <v>-0.158</v>
      </c>
      <c r="AE497">
        <v>0.19500000000000001</v>
      </c>
      <c r="AF497">
        <v>-0.152</v>
      </c>
    </row>
    <row r="498" spans="1:32" hidden="1" x14ac:dyDescent="0.25">
      <c r="A498" t="s">
        <v>611</v>
      </c>
      <c r="C498" t="s">
        <v>773</v>
      </c>
      <c r="D498">
        <v>112</v>
      </c>
      <c r="E498">
        <v>109</v>
      </c>
      <c r="F498">
        <v>0</v>
      </c>
      <c r="G498">
        <v>0</v>
      </c>
      <c r="H498">
        <v>4</v>
      </c>
      <c r="I498">
        <v>0</v>
      </c>
      <c r="J498" s="21">
        <v>0</v>
      </c>
      <c r="K498" t="s">
        <v>691</v>
      </c>
      <c r="L498" t="s">
        <v>115</v>
      </c>
      <c r="M498" t="s">
        <v>771</v>
      </c>
      <c r="N498" t="s">
        <v>209</v>
      </c>
      <c r="O498" s="21">
        <v>23476</v>
      </c>
      <c r="P498" t="s">
        <v>772</v>
      </c>
      <c r="R498">
        <v>2</v>
      </c>
      <c r="S498">
        <v>2</v>
      </c>
      <c r="T498" t="s">
        <v>47</v>
      </c>
      <c r="U498">
        <v>56.88</v>
      </c>
      <c r="V498">
        <v>0.16</v>
      </c>
      <c r="W498">
        <v>-0.16500000000000001</v>
      </c>
      <c r="X498">
        <v>-0.05</v>
      </c>
      <c r="Y498">
        <v>-0.13600000000000001</v>
      </c>
      <c r="Z498">
        <v>0.16</v>
      </c>
      <c r="AA498">
        <v>56.88</v>
      </c>
      <c r="AB498">
        <v>0.16</v>
      </c>
      <c r="AC498">
        <v>-0.17699999999999999</v>
      </c>
      <c r="AD498">
        <v>-5.8999999999999997E-2</v>
      </c>
      <c r="AE498">
        <v>-0.14000000000000001</v>
      </c>
      <c r="AF498">
        <v>0.16</v>
      </c>
    </row>
    <row r="499" spans="1:32" hidden="1" x14ac:dyDescent="0.25">
      <c r="A499" t="s">
        <v>611</v>
      </c>
      <c r="C499" t="s">
        <v>774</v>
      </c>
      <c r="D499">
        <v>113</v>
      </c>
      <c r="E499">
        <v>110</v>
      </c>
      <c r="F499">
        <v>0</v>
      </c>
      <c r="G499">
        <v>0</v>
      </c>
      <c r="H499">
        <v>4</v>
      </c>
      <c r="I499">
        <v>0</v>
      </c>
      <c r="J499" s="15">
        <v>1</v>
      </c>
      <c r="K499" t="s">
        <v>691</v>
      </c>
      <c r="L499" t="s">
        <v>115</v>
      </c>
      <c r="M499" t="s">
        <v>771</v>
      </c>
      <c r="N499" t="s">
        <v>209</v>
      </c>
      <c r="O499" s="15">
        <v>23477</v>
      </c>
      <c r="P499" t="s">
        <v>775</v>
      </c>
      <c r="R499">
        <v>2</v>
      </c>
      <c r="S499">
        <v>1</v>
      </c>
      <c r="T499" t="s">
        <v>38</v>
      </c>
      <c r="U499">
        <v>58.94</v>
      </c>
      <c r="V499">
        <v>-2.9000000000000001E-2</v>
      </c>
      <c r="W499">
        <v>-2.5000000000000001E-2</v>
      </c>
      <c r="X499">
        <v>-0.153</v>
      </c>
      <c r="Y499">
        <v>4.2000000000000003E-2</v>
      </c>
      <c r="Z499">
        <v>-2.9000000000000001E-2</v>
      </c>
      <c r="AA499">
        <v>0</v>
      </c>
      <c r="AB499">
        <v>0</v>
      </c>
      <c r="AC499">
        <v>0</v>
      </c>
      <c r="AD499">
        <v>0</v>
      </c>
      <c r="AE499">
        <v>0</v>
      </c>
      <c r="AF499">
        <v>0</v>
      </c>
    </row>
    <row r="500" spans="1:32" hidden="1" x14ac:dyDescent="0.25">
      <c r="A500" t="s">
        <v>611</v>
      </c>
      <c r="C500" t="s">
        <v>776</v>
      </c>
      <c r="D500">
        <v>114</v>
      </c>
      <c r="E500">
        <v>111</v>
      </c>
      <c r="F500">
        <v>0</v>
      </c>
      <c r="G500">
        <v>0</v>
      </c>
      <c r="H500">
        <v>4</v>
      </c>
      <c r="I500">
        <v>0</v>
      </c>
      <c r="J500" s="21">
        <v>0</v>
      </c>
      <c r="K500" t="s">
        <v>691</v>
      </c>
      <c r="L500" t="s">
        <v>115</v>
      </c>
      <c r="M500" t="s">
        <v>771</v>
      </c>
      <c r="N500" t="s">
        <v>209</v>
      </c>
      <c r="O500" s="21">
        <v>23477</v>
      </c>
      <c r="P500" t="s">
        <v>775</v>
      </c>
      <c r="R500">
        <v>2</v>
      </c>
      <c r="S500">
        <v>1</v>
      </c>
      <c r="T500" t="s">
        <v>38</v>
      </c>
      <c r="U500">
        <v>58.56</v>
      </c>
      <c r="V500">
        <v>0.157</v>
      </c>
      <c r="W500">
        <v>-0.12</v>
      </c>
      <c r="X500">
        <v>-0.1</v>
      </c>
      <c r="Y500">
        <v>-0.155</v>
      </c>
      <c r="Z500">
        <v>0.157</v>
      </c>
      <c r="AA500">
        <v>58.56</v>
      </c>
      <c r="AB500">
        <v>0.16</v>
      </c>
      <c r="AC500">
        <v>-0.125</v>
      </c>
      <c r="AD500">
        <v>-0.105</v>
      </c>
      <c r="AE500">
        <v>-0.17199999999999999</v>
      </c>
      <c r="AF500">
        <v>0.16</v>
      </c>
    </row>
    <row r="501" spans="1:32" hidden="1" x14ac:dyDescent="0.25">
      <c r="A501" t="s">
        <v>611</v>
      </c>
      <c r="C501" t="s">
        <v>777</v>
      </c>
      <c r="D501">
        <v>115</v>
      </c>
      <c r="E501">
        <v>113</v>
      </c>
      <c r="F501">
        <v>0</v>
      </c>
      <c r="G501">
        <v>0</v>
      </c>
      <c r="H501">
        <v>2</v>
      </c>
      <c r="I501">
        <v>0</v>
      </c>
      <c r="J501" s="21">
        <v>0</v>
      </c>
      <c r="K501" t="s">
        <v>691</v>
      </c>
      <c r="L501" t="s">
        <v>115</v>
      </c>
      <c r="M501" t="s">
        <v>771</v>
      </c>
      <c r="N501" t="s">
        <v>209</v>
      </c>
      <c r="O501" s="21">
        <v>23478</v>
      </c>
      <c r="P501" t="s">
        <v>778</v>
      </c>
      <c r="R501">
        <v>3</v>
      </c>
      <c r="S501">
        <v>3</v>
      </c>
      <c r="T501" t="s">
        <v>42</v>
      </c>
      <c r="U501">
        <v>77.91</v>
      </c>
      <c r="V501">
        <v>0.253</v>
      </c>
      <c r="W501">
        <v>-8.4000000000000005E-2</v>
      </c>
      <c r="X501">
        <v>0.253</v>
      </c>
      <c r="Y501">
        <v>-0.28899999999999998</v>
      </c>
      <c r="Z501">
        <v>-2.1999999999999999E-2</v>
      </c>
      <c r="AA501">
        <v>77.91</v>
      </c>
      <c r="AB501">
        <v>0.26</v>
      </c>
      <c r="AC501">
        <v>-8.1000000000000003E-2</v>
      </c>
      <c r="AD501">
        <v>0.26</v>
      </c>
      <c r="AE501">
        <v>-0.311</v>
      </c>
      <c r="AF501">
        <v>-2.7E-2</v>
      </c>
    </row>
    <row r="502" spans="1:32" hidden="1" x14ac:dyDescent="0.25">
      <c r="A502" t="s">
        <v>611</v>
      </c>
      <c r="C502" t="s">
        <v>779</v>
      </c>
      <c r="D502">
        <v>116</v>
      </c>
      <c r="E502">
        <v>114</v>
      </c>
      <c r="F502">
        <v>0</v>
      </c>
      <c r="G502">
        <v>0</v>
      </c>
      <c r="H502">
        <v>3</v>
      </c>
      <c r="I502">
        <v>0</v>
      </c>
      <c r="J502" s="21">
        <v>0</v>
      </c>
      <c r="K502" t="s">
        <v>691</v>
      </c>
      <c r="L502" t="s">
        <v>115</v>
      </c>
      <c r="M502" t="s">
        <v>771</v>
      </c>
      <c r="N502" t="s">
        <v>209</v>
      </c>
      <c r="O502" s="21">
        <v>23478</v>
      </c>
      <c r="P502" t="s">
        <v>778</v>
      </c>
      <c r="R502">
        <v>3</v>
      </c>
      <c r="S502">
        <v>3</v>
      </c>
      <c r="T502" t="s">
        <v>42</v>
      </c>
      <c r="U502">
        <v>58.79</v>
      </c>
      <c r="V502">
        <v>0.108</v>
      </c>
      <c r="W502">
        <v>-0.108</v>
      </c>
      <c r="X502">
        <v>-8.3000000000000004E-2</v>
      </c>
      <c r="Y502">
        <v>0.108</v>
      </c>
      <c r="Z502">
        <v>-0.13200000000000001</v>
      </c>
      <c r="AA502">
        <v>58.79</v>
      </c>
      <c r="AB502">
        <v>0.111</v>
      </c>
      <c r="AC502">
        <v>-9.8000000000000004E-2</v>
      </c>
      <c r="AD502">
        <v>-8.7999999999999995E-2</v>
      </c>
      <c r="AE502">
        <v>0.111</v>
      </c>
      <c r="AF502">
        <v>-0.153</v>
      </c>
    </row>
    <row r="503" spans="1:32" hidden="1" x14ac:dyDescent="0.25">
      <c r="A503" t="s">
        <v>611</v>
      </c>
      <c r="C503" t="s">
        <v>780</v>
      </c>
      <c r="D503">
        <v>117</v>
      </c>
      <c r="E503">
        <v>115</v>
      </c>
      <c r="F503">
        <v>0</v>
      </c>
      <c r="G503">
        <v>0</v>
      </c>
      <c r="H503">
        <v>4</v>
      </c>
      <c r="I503">
        <v>0</v>
      </c>
      <c r="J503" s="15">
        <v>1</v>
      </c>
      <c r="K503" t="s">
        <v>691</v>
      </c>
      <c r="L503" t="s">
        <v>115</v>
      </c>
      <c r="M503" t="s">
        <v>771</v>
      </c>
      <c r="N503" t="s">
        <v>209</v>
      </c>
      <c r="O503" s="15">
        <v>23478</v>
      </c>
      <c r="P503" t="s">
        <v>778</v>
      </c>
      <c r="R503">
        <v>3</v>
      </c>
      <c r="S503">
        <v>3</v>
      </c>
      <c r="T503" t="s">
        <v>42</v>
      </c>
      <c r="U503">
        <v>32.65</v>
      </c>
      <c r="V503">
        <v>9.7000000000000003E-2</v>
      </c>
      <c r="W503">
        <v>-7.5999999999999998E-2</v>
      </c>
      <c r="X503">
        <v>-0.158</v>
      </c>
      <c r="Y503">
        <v>-6.8000000000000005E-2</v>
      </c>
      <c r="Z503">
        <v>9.7000000000000003E-2</v>
      </c>
      <c r="AA503">
        <v>0</v>
      </c>
      <c r="AB503">
        <v>0</v>
      </c>
      <c r="AC503">
        <v>0</v>
      </c>
      <c r="AD503">
        <v>0</v>
      </c>
      <c r="AE503">
        <v>0</v>
      </c>
      <c r="AF503">
        <v>0</v>
      </c>
    </row>
    <row r="504" spans="1:32" hidden="1" x14ac:dyDescent="0.25">
      <c r="A504" t="s">
        <v>611</v>
      </c>
      <c r="C504" t="s">
        <v>781</v>
      </c>
      <c r="D504">
        <v>118</v>
      </c>
      <c r="E504">
        <v>117</v>
      </c>
      <c r="F504">
        <v>0</v>
      </c>
      <c r="G504">
        <v>0</v>
      </c>
      <c r="H504">
        <v>2</v>
      </c>
      <c r="I504">
        <v>0</v>
      </c>
      <c r="J504" s="21">
        <v>0</v>
      </c>
      <c r="K504" t="s">
        <v>691</v>
      </c>
      <c r="L504" t="s">
        <v>115</v>
      </c>
      <c r="M504" t="s">
        <v>771</v>
      </c>
      <c r="N504" t="s">
        <v>209</v>
      </c>
      <c r="O504" s="21">
        <v>23479</v>
      </c>
      <c r="P504" t="s">
        <v>782</v>
      </c>
      <c r="R504">
        <v>3</v>
      </c>
      <c r="S504">
        <v>3</v>
      </c>
      <c r="T504" t="s">
        <v>42</v>
      </c>
      <c r="U504">
        <v>87.84</v>
      </c>
      <c r="V504">
        <v>0.184</v>
      </c>
      <c r="W504">
        <v>-0.09</v>
      </c>
      <c r="X504">
        <v>0.184</v>
      </c>
      <c r="Y504">
        <v>-0.14499999999999999</v>
      </c>
      <c r="Z504">
        <v>-0.14099999999999999</v>
      </c>
      <c r="AA504">
        <v>87.84</v>
      </c>
      <c r="AB504">
        <v>0.17899999999999999</v>
      </c>
      <c r="AC504">
        <v>-8.8999999999999996E-2</v>
      </c>
      <c r="AD504">
        <v>0.17899999999999999</v>
      </c>
      <c r="AE504">
        <v>-0.154</v>
      </c>
      <c r="AF504">
        <v>-0.14399999999999999</v>
      </c>
    </row>
    <row r="505" spans="1:32" hidden="1" x14ac:dyDescent="0.25">
      <c r="A505" t="s">
        <v>611</v>
      </c>
      <c r="C505" t="s">
        <v>783</v>
      </c>
      <c r="D505">
        <v>119</v>
      </c>
      <c r="E505">
        <v>118</v>
      </c>
      <c r="F505">
        <v>0</v>
      </c>
      <c r="G505">
        <v>0</v>
      </c>
      <c r="H505">
        <v>4</v>
      </c>
      <c r="I505">
        <v>0</v>
      </c>
      <c r="J505" s="21">
        <v>0</v>
      </c>
      <c r="K505" t="s">
        <v>691</v>
      </c>
      <c r="L505" t="s">
        <v>115</v>
      </c>
      <c r="M505" t="s">
        <v>771</v>
      </c>
      <c r="N505" t="s">
        <v>209</v>
      </c>
      <c r="O505" s="21">
        <v>23479</v>
      </c>
      <c r="P505" t="s">
        <v>782</v>
      </c>
      <c r="R505">
        <v>3</v>
      </c>
      <c r="S505">
        <v>3</v>
      </c>
      <c r="T505" t="s">
        <v>42</v>
      </c>
      <c r="U505">
        <v>34.56</v>
      </c>
      <c r="V505">
        <v>0.13700000000000001</v>
      </c>
      <c r="W505">
        <v>-0.113</v>
      </c>
      <c r="X505">
        <v>-7.8E-2</v>
      </c>
      <c r="Y505">
        <v>-0.114</v>
      </c>
      <c r="Z505">
        <v>0.13700000000000001</v>
      </c>
      <c r="AA505">
        <v>34.56</v>
      </c>
      <c r="AB505">
        <v>0.14699999999999999</v>
      </c>
      <c r="AC505">
        <v>-0.125</v>
      </c>
      <c r="AD505">
        <v>-8.4000000000000005E-2</v>
      </c>
      <c r="AE505">
        <v>-0.13400000000000001</v>
      </c>
      <c r="AF505">
        <v>0.14699999999999999</v>
      </c>
    </row>
    <row r="506" spans="1:32" hidden="1" x14ac:dyDescent="0.25">
      <c r="A506" t="s">
        <v>611</v>
      </c>
      <c r="C506" t="s">
        <v>784</v>
      </c>
      <c r="D506">
        <v>120</v>
      </c>
      <c r="E506">
        <v>119</v>
      </c>
      <c r="F506">
        <v>0</v>
      </c>
      <c r="G506">
        <v>0</v>
      </c>
      <c r="H506">
        <v>2</v>
      </c>
      <c r="I506">
        <v>0</v>
      </c>
      <c r="J506" s="21">
        <v>0</v>
      </c>
      <c r="K506" t="s">
        <v>691</v>
      </c>
      <c r="L506" t="s">
        <v>115</v>
      </c>
      <c r="M506" t="s">
        <v>771</v>
      </c>
      <c r="N506" t="s">
        <v>209</v>
      </c>
      <c r="O506" s="21">
        <v>23479</v>
      </c>
      <c r="P506" t="s">
        <v>782</v>
      </c>
      <c r="R506">
        <v>3</v>
      </c>
      <c r="S506">
        <v>3</v>
      </c>
      <c r="T506" t="s">
        <v>42</v>
      </c>
      <c r="U506">
        <v>13.84</v>
      </c>
      <c r="V506">
        <v>0.13800000000000001</v>
      </c>
      <c r="W506">
        <v>-0.23300000000000001</v>
      </c>
      <c r="X506">
        <v>0.13800000000000001</v>
      </c>
      <c r="Y506">
        <v>-5.8000000000000003E-2</v>
      </c>
      <c r="Z506">
        <v>-1.2E-2</v>
      </c>
      <c r="AA506">
        <v>13.84</v>
      </c>
      <c r="AB506">
        <v>0.151</v>
      </c>
      <c r="AC506">
        <v>-0.24199999999999999</v>
      </c>
      <c r="AD506">
        <v>0.151</v>
      </c>
      <c r="AE506">
        <v>-7.8E-2</v>
      </c>
      <c r="AF506">
        <v>-1.7000000000000001E-2</v>
      </c>
    </row>
    <row r="507" spans="1:32" hidden="1" x14ac:dyDescent="0.25">
      <c r="A507" t="s">
        <v>611</v>
      </c>
      <c r="C507" t="s">
        <v>785</v>
      </c>
      <c r="D507">
        <v>0</v>
      </c>
      <c r="E507">
        <v>14</v>
      </c>
      <c r="F507">
        <v>0</v>
      </c>
      <c r="G507">
        <v>0</v>
      </c>
      <c r="H507">
        <v>4</v>
      </c>
      <c r="I507">
        <v>0</v>
      </c>
      <c r="J507" s="15">
        <v>1</v>
      </c>
      <c r="K507" t="s">
        <v>613</v>
      </c>
      <c r="L507" t="s">
        <v>34</v>
      </c>
      <c r="M507" t="s">
        <v>614</v>
      </c>
      <c r="N507" t="s">
        <v>36</v>
      </c>
      <c r="O507" s="15">
        <v>23435</v>
      </c>
      <c r="P507" t="s">
        <v>634</v>
      </c>
      <c r="R507">
        <v>2</v>
      </c>
      <c r="S507">
        <v>2</v>
      </c>
      <c r="T507" t="s">
        <v>47</v>
      </c>
      <c r="U507">
        <v>23.68</v>
      </c>
      <c r="V507">
        <v>8.6999999999999994E-2</v>
      </c>
      <c r="W507">
        <v>-0.09</v>
      </c>
      <c r="X507">
        <v>-0.14299999999999999</v>
      </c>
      <c r="Y507">
        <v>-2.8000000000000001E-2</v>
      </c>
      <c r="Z507">
        <v>8.6999999999999994E-2</v>
      </c>
      <c r="AA507">
        <v>0</v>
      </c>
      <c r="AB507">
        <v>0</v>
      </c>
      <c r="AC507">
        <v>0</v>
      </c>
      <c r="AD507">
        <v>0</v>
      </c>
      <c r="AE507">
        <v>0</v>
      </c>
      <c r="AF507">
        <v>0</v>
      </c>
    </row>
    <row r="508" spans="1:32" hidden="1" x14ac:dyDescent="0.25">
      <c r="A508" t="s">
        <v>611</v>
      </c>
      <c r="C508" t="s">
        <v>786</v>
      </c>
      <c r="D508">
        <v>0</v>
      </c>
      <c r="E508">
        <v>21</v>
      </c>
      <c r="F508">
        <v>0</v>
      </c>
      <c r="G508">
        <v>0</v>
      </c>
      <c r="H508">
        <v>2</v>
      </c>
      <c r="I508">
        <v>0</v>
      </c>
      <c r="J508" s="15">
        <v>1</v>
      </c>
      <c r="K508" t="s">
        <v>613</v>
      </c>
      <c r="L508" t="s">
        <v>34</v>
      </c>
      <c r="M508" t="s">
        <v>637</v>
      </c>
      <c r="N508" t="s">
        <v>55</v>
      </c>
      <c r="O508" s="15">
        <v>23437</v>
      </c>
      <c r="P508" t="s">
        <v>642</v>
      </c>
      <c r="R508">
        <v>3</v>
      </c>
      <c r="S508">
        <v>2</v>
      </c>
      <c r="T508" t="s">
        <v>47</v>
      </c>
      <c r="U508">
        <v>32.71</v>
      </c>
      <c r="V508">
        <v>0.251</v>
      </c>
      <c r="W508">
        <v>3.3000000000000002E-2</v>
      </c>
      <c r="X508">
        <v>0.251</v>
      </c>
      <c r="Y508">
        <v>-0.36199999999999999</v>
      </c>
      <c r="Z508">
        <v>-9.5000000000000001E-2</v>
      </c>
      <c r="AA508">
        <v>0</v>
      </c>
      <c r="AB508">
        <v>0</v>
      </c>
      <c r="AC508">
        <v>0</v>
      </c>
      <c r="AD508">
        <v>0</v>
      </c>
      <c r="AE508">
        <v>0</v>
      </c>
      <c r="AF508">
        <v>0</v>
      </c>
    </row>
    <row r="509" spans="1:32" hidden="1" x14ac:dyDescent="0.25">
      <c r="A509" t="s">
        <v>611</v>
      </c>
      <c r="C509" t="s">
        <v>787</v>
      </c>
      <c r="D509">
        <v>0</v>
      </c>
      <c r="E509">
        <v>46</v>
      </c>
      <c r="F509">
        <v>0</v>
      </c>
      <c r="G509">
        <v>0</v>
      </c>
      <c r="H509">
        <v>2</v>
      </c>
      <c r="I509">
        <v>0</v>
      </c>
      <c r="J509" s="15">
        <v>1</v>
      </c>
      <c r="K509" t="s">
        <v>613</v>
      </c>
      <c r="L509" t="s">
        <v>34</v>
      </c>
      <c r="M509" t="s">
        <v>674</v>
      </c>
      <c r="N509" t="s">
        <v>95</v>
      </c>
      <c r="O509" s="15">
        <v>23448</v>
      </c>
      <c r="P509" t="s">
        <v>680</v>
      </c>
      <c r="R509">
        <v>1</v>
      </c>
      <c r="S509">
        <v>1</v>
      </c>
      <c r="T509" t="s">
        <v>38</v>
      </c>
      <c r="U509">
        <v>82.87</v>
      </c>
      <c r="V509">
        <v>0.254</v>
      </c>
      <c r="W509">
        <v>-0.19400000000000001</v>
      </c>
      <c r="X509">
        <v>0.254</v>
      </c>
      <c r="Y509">
        <v>-0.122</v>
      </c>
      <c r="Z509">
        <v>-0.21299999999999999</v>
      </c>
      <c r="AA509">
        <v>0</v>
      </c>
      <c r="AB509">
        <v>0</v>
      </c>
      <c r="AC509">
        <v>0</v>
      </c>
      <c r="AD509">
        <v>0</v>
      </c>
      <c r="AE509">
        <v>0</v>
      </c>
      <c r="AF509">
        <v>0</v>
      </c>
    </row>
    <row r="510" spans="1:32" hidden="1" x14ac:dyDescent="0.25">
      <c r="A510" t="s">
        <v>611</v>
      </c>
      <c r="C510" t="s">
        <v>788</v>
      </c>
      <c r="D510">
        <v>0</v>
      </c>
      <c r="E510">
        <v>52</v>
      </c>
      <c r="F510">
        <v>0</v>
      </c>
      <c r="G510">
        <v>0</v>
      </c>
      <c r="H510">
        <v>1</v>
      </c>
      <c r="I510">
        <v>0</v>
      </c>
      <c r="J510" s="15">
        <v>1</v>
      </c>
      <c r="K510" t="s">
        <v>613</v>
      </c>
      <c r="L510" t="s">
        <v>34</v>
      </c>
      <c r="M510" t="s">
        <v>674</v>
      </c>
      <c r="N510" t="s">
        <v>95</v>
      </c>
      <c r="O510" s="15">
        <v>23451</v>
      </c>
      <c r="P510" t="s">
        <v>686</v>
      </c>
      <c r="R510">
        <v>1</v>
      </c>
      <c r="S510">
        <v>2</v>
      </c>
      <c r="T510" t="s">
        <v>47</v>
      </c>
      <c r="U510">
        <v>40.19</v>
      </c>
      <c r="V510">
        <v>0.11799999999999999</v>
      </c>
      <c r="W510">
        <v>0.11799999999999999</v>
      </c>
      <c r="X510">
        <v>-0.23100000000000001</v>
      </c>
      <c r="Y510">
        <v>3.2000000000000001E-2</v>
      </c>
      <c r="Z510">
        <v>-0.14199999999999999</v>
      </c>
      <c r="AA510">
        <v>0</v>
      </c>
      <c r="AB510">
        <v>0</v>
      </c>
      <c r="AC510">
        <v>0</v>
      </c>
      <c r="AD510">
        <v>0</v>
      </c>
      <c r="AE510">
        <v>0</v>
      </c>
      <c r="AF510">
        <v>0</v>
      </c>
    </row>
    <row r="511" spans="1:32" hidden="1" x14ac:dyDescent="0.25">
      <c r="A511" t="s">
        <v>611</v>
      </c>
      <c r="C511" t="s">
        <v>789</v>
      </c>
      <c r="D511">
        <v>0</v>
      </c>
      <c r="E511">
        <v>63</v>
      </c>
      <c r="F511">
        <v>0</v>
      </c>
      <c r="G511">
        <v>0</v>
      </c>
      <c r="H511">
        <v>2</v>
      </c>
      <c r="I511">
        <v>0</v>
      </c>
      <c r="J511" s="15">
        <v>1</v>
      </c>
      <c r="K511" t="s">
        <v>691</v>
      </c>
      <c r="L511" t="s">
        <v>115</v>
      </c>
      <c r="M511" t="s">
        <v>692</v>
      </c>
      <c r="N511" t="s">
        <v>117</v>
      </c>
      <c r="O511" s="15">
        <v>23455</v>
      </c>
      <c r="P511" t="s">
        <v>515</v>
      </c>
      <c r="R511">
        <v>3</v>
      </c>
      <c r="S511">
        <v>2</v>
      </c>
      <c r="T511" t="s">
        <v>47</v>
      </c>
      <c r="U511">
        <v>25.23</v>
      </c>
      <c r="V511">
        <v>5.7000000000000002E-2</v>
      </c>
      <c r="W511">
        <v>-9.5000000000000001E-2</v>
      </c>
      <c r="X511">
        <v>5.7000000000000002E-2</v>
      </c>
      <c r="Y511">
        <v>-0.11</v>
      </c>
      <c r="Z511">
        <v>-7.5999999999999998E-2</v>
      </c>
      <c r="AA511">
        <v>0</v>
      </c>
      <c r="AB511">
        <v>0</v>
      </c>
      <c r="AC511">
        <v>0</v>
      </c>
      <c r="AD511">
        <v>0</v>
      </c>
      <c r="AE511">
        <v>0</v>
      </c>
      <c r="AF511">
        <v>0</v>
      </c>
    </row>
    <row r="512" spans="1:32" hidden="1" x14ac:dyDescent="0.25">
      <c r="A512" t="s">
        <v>611</v>
      </c>
      <c r="C512" t="s">
        <v>790</v>
      </c>
      <c r="D512">
        <v>0</v>
      </c>
      <c r="E512">
        <v>100</v>
      </c>
      <c r="F512">
        <v>0</v>
      </c>
      <c r="G512">
        <v>0</v>
      </c>
      <c r="H512">
        <v>1</v>
      </c>
      <c r="I512">
        <v>0</v>
      </c>
      <c r="J512" s="15">
        <v>1</v>
      </c>
      <c r="K512" t="s">
        <v>691</v>
      </c>
      <c r="L512" t="s">
        <v>115</v>
      </c>
      <c r="M512" t="s">
        <v>754</v>
      </c>
      <c r="N512" t="s">
        <v>191</v>
      </c>
      <c r="O512" s="15">
        <v>23473</v>
      </c>
      <c r="P512" t="s">
        <v>760</v>
      </c>
      <c r="R512">
        <v>2</v>
      </c>
      <c r="S512">
        <v>3</v>
      </c>
      <c r="T512" t="s">
        <v>42</v>
      </c>
      <c r="U512">
        <v>43.15</v>
      </c>
      <c r="V512">
        <v>-2.8000000000000001E-2</v>
      </c>
      <c r="W512">
        <v>-2.8000000000000001E-2</v>
      </c>
      <c r="X512">
        <v>-2.7E-2</v>
      </c>
      <c r="Y512">
        <v>-7.0999999999999994E-2</v>
      </c>
      <c r="Z512">
        <v>-7.0999999999999994E-2</v>
      </c>
      <c r="AA512">
        <v>0</v>
      </c>
      <c r="AB512">
        <v>0</v>
      </c>
      <c r="AC512">
        <v>0</v>
      </c>
      <c r="AD512">
        <v>0</v>
      </c>
      <c r="AE512">
        <v>0</v>
      </c>
      <c r="AF512">
        <v>0</v>
      </c>
    </row>
    <row r="513" spans="1:32" hidden="1" x14ac:dyDescent="0.25">
      <c r="A513" t="s">
        <v>611</v>
      </c>
      <c r="C513" t="s">
        <v>791</v>
      </c>
      <c r="D513">
        <v>0</v>
      </c>
      <c r="E513">
        <v>104</v>
      </c>
      <c r="F513">
        <v>0</v>
      </c>
      <c r="G513">
        <v>0</v>
      </c>
      <c r="H513">
        <v>1</v>
      </c>
      <c r="I513">
        <v>0</v>
      </c>
      <c r="J513" s="15">
        <v>1</v>
      </c>
      <c r="K513" t="s">
        <v>691</v>
      </c>
      <c r="L513" t="s">
        <v>115</v>
      </c>
      <c r="M513" t="s">
        <v>754</v>
      </c>
      <c r="N513" t="s">
        <v>191</v>
      </c>
      <c r="O513" s="15">
        <v>23474</v>
      </c>
      <c r="P513" t="s">
        <v>763</v>
      </c>
      <c r="R513">
        <v>3</v>
      </c>
      <c r="S513">
        <v>2</v>
      </c>
      <c r="T513" t="s">
        <v>47</v>
      </c>
      <c r="U513">
        <v>10.75</v>
      </c>
      <c r="V513">
        <v>2.9000000000000001E-2</v>
      </c>
      <c r="W513">
        <v>2.9000000000000001E-2</v>
      </c>
      <c r="X513">
        <v>-9.2999999999999999E-2</v>
      </c>
      <c r="Y513">
        <v>-3.5999999999999997E-2</v>
      </c>
      <c r="Z513">
        <v>-4.2000000000000003E-2</v>
      </c>
      <c r="AA513">
        <v>0</v>
      </c>
      <c r="AB513">
        <v>0</v>
      </c>
      <c r="AC513">
        <v>0</v>
      </c>
      <c r="AD513">
        <v>0</v>
      </c>
      <c r="AE513">
        <v>0</v>
      </c>
      <c r="AF513">
        <v>0</v>
      </c>
    </row>
    <row r="514" spans="1:32" hidden="1" x14ac:dyDescent="0.25">
      <c r="A514" t="s">
        <v>611</v>
      </c>
      <c r="C514" t="s">
        <v>792</v>
      </c>
      <c r="D514">
        <v>0</v>
      </c>
      <c r="E514">
        <v>112</v>
      </c>
      <c r="F514">
        <v>0</v>
      </c>
      <c r="G514">
        <v>0</v>
      </c>
      <c r="H514">
        <v>3</v>
      </c>
      <c r="I514">
        <v>0</v>
      </c>
      <c r="J514" s="15">
        <v>1</v>
      </c>
      <c r="K514" t="s">
        <v>691</v>
      </c>
      <c r="L514" t="s">
        <v>115</v>
      </c>
      <c r="M514" t="s">
        <v>771</v>
      </c>
      <c r="N514" t="s">
        <v>209</v>
      </c>
      <c r="O514" s="15">
        <v>23477</v>
      </c>
      <c r="P514" t="s">
        <v>775</v>
      </c>
      <c r="R514">
        <v>2</v>
      </c>
      <c r="S514">
        <v>1</v>
      </c>
      <c r="T514" t="s">
        <v>38</v>
      </c>
      <c r="U514">
        <v>57.01</v>
      </c>
      <c r="V514">
        <v>-1.0999999999999999E-2</v>
      </c>
      <c r="W514">
        <v>-0.16700000000000001</v>
      </c>
      <c r="X514">
        <v>8.9999999999999993E-3</v>
      </c>
      <c r="Y514">
        <v>-1.0999999999999999E-2</v>
      </c>
      <c r="Z514">
        <v>-4.2000000000000003E-2</v>
      </c>
      <c r="AA514">
        <v>0</v>
      </c>
      <c r="AB514">
        <v>0</v>
      </c>
      <c r="AC514">
        <v>0</v>
      </c>
      <c r="AD514">
        <v>0</v>
      </c>
      <c r="AE514">
        <v>0</v>
      </c>
      <c r="AF514">
        <v>0</v>
      </c>
    </row>
    <row r="515" spans="1:32" hidden="1" x14ac:dyDescent="0.25">
      <c r="A515" t="s">
        <v>611</v>
      </c>
      <c r="C515" t="s">
        <v>793</v>
      </c>
      <c r="D515">
        <v>0</v>
      </c>
      <c r="E515">
        <v>116</v>
      </c>
      <c r="F515">
        <v>0</v>
      </c>
      <c r="G515">
        <v>0</v>
      </c>
      <c r="H515">
        <v>3</v>
      </c>
      <c r="I515">
        <v>0</v>
      </c>
      <c r="J515" s="15">
        <v>1</v>
      </c>
      <c r="K515" t="s">
        <v>691</v>
      </c>
      <c r="L515" t="s">
        <v>115</v>
      </c>
      <c r="M515" t="s">
        <v>771</v>
      </c>
      <c r="N515" t="s">
        <v>209</v>
      </c>
      <c r="O515" s="15">
        <v>23478</v>
      </c>
      <c r="P515" t="s">
        <v>778</v>
      </c>
      <c r="R515">
        <v>3</v>
      </c>
      <c r="S515">
        <v>3</v>
      </c>
      <c r="T515" t="s">
        <v>42</v>
      </c>
      <c r="U515">
        <v>32.71</v>
      </c>
      <c r="V515">
        <v>0.17</v>
      </c>
      <c r="W515">
        <v>-0.14799999999999999</v>
      </c>
      <c r="X515">
        <v>-0.11700000000000001</v>
      </c>
      <c r="Y515">
        <v>0.17</v>
      </c>
      <c r="Z515">
        <v>-0.122</v>
      </c>
      <c r="AA515">
        <v>0</v>
      </c>
      <c r="AB515">
        <v>0</v>
      </c>
      <c r="AC515">
        <v>0</v>
      </c>
      <c r="AD515">
        <v>0</v>
      </c>
      <c r="AE515">
        <v>0</v>
      </c>
      <c r="AF515">
        <v>0</v>
      </c>
    </row>
    <row r="516" spans="1:32" hidden="1" x14ac:dyDescent="0.25">
      <c r="A516" t="s">
        <v>611</v>
      </c>
      <c r="C516" t="s">
        <v>794</v>
      </c>
      <c r="D516">
        <v>0</v>
      </c>
      <c r="E516">
        <v>120</v>
      </c>
      <c r="F516">
        <v>0</v>
      </c>
      <c r="G516">
        <v>0</v>
      </c>
      <c r="H516">
        <v>4</v>
      </c>
      <c r="I516">
        <v>0</v>
      </c>
      <c r="J516" s="15">
        <v>1</v>
      </c>
      <c r="K516" t="s">
        <v>691</v>
      </c>
      <c r="L516" t="s">
        <v>115</v>
      </c>
      <c r="M516" t="s">
        <v>771</v>
      </c>
      <c r="N516" t="s">
        <v>209</v>
      </c>
      <c r="O516" s="15">
        <v>23479</v>
      </c>
      <c r="P516" t="s">
        <v>782</v>
      </c>
      <c r="R516">
        <v>3</v>
      </c>
      <c r="S516">
        <v>3</v>
      </c>
      <c r="T516" t="s">
        <v>42</v>
      </c>
      <c r="U516">
        <v>58.41</v>
      </c>
      <c r="V516">
        <v>0.112</v>
      </c>
      <c r="W516">
        <v>5.0000000000000001E-3</v>
      </c>
      <c r="X516">
        <v>-0.125</v>
      </c>
      <c r="Y516">
        <v>-0.217</v>
      </c>
      <c r="Z516">
        <v>0.112</v>
      </c>
      <c r="AA516">
        <v>0</v>
      </c>
      <c r="AB516">
        <v>0</v>
      </c>
      <c r="AC516">
        <v>0</v>
      </c>
      <c r="AD516">
        <v>0</v>
      </c>
      <c r="AE516">
        <v>0</v>
      </c>
      <c r="AF516">
        <v>0</v>
      </c>
    </row>
    <row r="517" spans="1:32" hidden="1" x14ac:dyDescent="0.25">
      <c r="A517" t="s">
        <v>795</v>
      </c>
      <c r="C517" t="s">
        <v>796</v>
      </c>
      <c r="D517">
        <v>1</v>
      </c>
      <c r="E517">
        <v>1</v>
      </c>
      <c r="F517">
        <v>0</v>
      </c>
      <c r="G517">
        <v>0</v>
      </c>
      <c r="H517">
        <v>2</v>
      </c>
      <c r="I517">
        <v>0</v>
      </c>
      <c r="J517" s="21">
        <v>0</v>
      </c>
      <c r="K517" t="s">
        <v>797</v>
      </c>
      <c r="L517" t="s">
        <v>34</v>
      </c>
      <c r="M517" t="s">
        <v>798</v>
      </c>
      <c r="N517" t="s">
        <v>36</v>
      </c>
      <c r="O517" s="21">
        <v>23480</v>
      </c>
      <c r="P517" t="s">
        <v>799</v>
      </c>
      <c r="R517">
        <v>2</v>
      </c>
      <c r="S517">
        <v>1</v>
      </c>
      <c r="T517" t="s">
        <v>38</v>
      </c>
      <c r="U517">
        <v>65.48</v>
      </c>
      <c r="V517">
        <v>0.36299999999999999</v>
      </c>
      <c r="W517">
        <v>-0.33800000000000002</v>
      </c>
      <c r="X517">
        <v>0.36299999999999999</v>
      </c>
      <c r="Y517">
        <v>-0.13100000000000001</v>
      </c>
      <c r="Z517">
        <v>-0.15</v>
      </c>
      <c r="AA517">
        <v>65.48</v>
      </c>
      <c r="AB517">
        <v>0.371</v>
      </c>
      <c r="AC517">
        <v>-0.36799999999999999</v>
      </c>
      <c r="AD517">
        <v>0.371</v>
      </c>
      <c r="AE517">
        <v>-0.13300000000000001</v>
      </c>
      <c r="AF517">
        <v>-0.13800000000000001</v>
      </c>
    </row>
    <row r="518" spans="1:32" hidden="1" x14ac:dyDescent="0.25">
      <c r="A518" t="s">
        <v>795</v>
      </c>
      <c r="C518" t="s">
        <v>800</v>
      </c>
      <c r="D518">
        <v>2</v>
      </c>
      <c r="E518">
        <v>2</v>
      </c>
      <c r="F518">
        <v>0</v>
      </c>
      <c r="G518">
        <v>0</v>
      </c>
      <c r="H518">
        <v>2</v>
      </c>
      <c r="I518">
        <v>0</v>
      </c>
      <c r="J518" s="21">
        <v>0</v>
      </c>
      <c r="K518" t="s">
        <v>797</v>
      </c>
      <c r="L518" t="s">
        <v>34</v>
      </c>
      <c r="M518" t="s">
        <v>798</v>
      </c>
      <c r="N518" t="s">
        <v>36</v>
      </c>
      <c r="O518" s="21">
        <v>23480</v>
      </c>
      <c r="P518" t="s">
        <v>799</v>
      </c>
      <c r="R518">
        <v>2</v>
      </c>
      <c r="S518">
        <v>1</v>
      </c>
      <c r="T518" t="s">
        <v>38</v>
      </c>
      <c r="U518">
        <v>64.58</v>
      </c>
      <c r="V518">
        <v>0.307</v>
      </c>
      <c r="W518">
        <v>-2.4E-2</v>
      </c>
      <c r="X518">
        <v>0.307</v>
      </c>
      <c r="Y518">
        <v>-0.17899999999999999</v>
      </c>
      <c r="Z518">
        <v>-0.32500000000000001</v>
      </c>
      <c r="AA518">
        <v>64.58</v>
      </c>
      <c r="AB518">
        <v>0.32400000000000001</v>
      </c>
      <c r="AC518">
        <v>-0.04</v>
      </c>
      <c r="AD518">
        <v>0.32400000000000001</v>
      </c>
      <c r="AE518">
        <v>-0.17799999999999999</v>
      </c>
      <c r="AF518">
        <v>-0.35</v>
      </c>
    </row>
    <row r="519" spans="1:32" hidden="1" x14ac:dyDescent="0.25">
      <c r="A519" t="s">
        <v>795</v>
      </c>
      <c r="C519" t="s">
        <v>801</v>
      </c>
      <c r="D519">
        <v>3</v>
      </c>
      <c r="E519">
        <v>3</v>
      </c>
      <c r="F519">
        <v>0</v>
      </c>
      <c r="G519">
        <v>0</v>
      </c>
      <c r="H519">
        <v>3</v>
      </c>
      <c r="I519">
        <v>0</v>
      </c>
      <c r="J519" s="21">
        <v>0</v>
      </c>
      <c r="K519" t="s">
        <v>797</v>
      </c>
      <c r="L519" t="s">
        <v>34</v>
      </c>
      <c r="M519" t="s">
        <v>798</v>
      </c>
      <c r="N519" t="s">
        <v>36</v>
      </c>
      <c r="O519" s="21">
        <v>23481</v>
      </c>
      <c r="P519" t="s">
        <v>802</v>
      </c>
      <c r="R519">
        <v>2</v>
      </c>
      <c r="S519">
        <v>2</v>
      </c>
      <c r="T519" t="s">
        <v>47</v>
      </c>
      <c r="U519">
        <v>86.01</v>
      </c>
      <c r="V519">
        <v>0.25800000000000001</v>
      </c>
      <c r="W519">
        <v>-0.04</v>
      </c>
      <c r="X519">
        <v>-0.193</v>
      </c>
      <c r="Y519">
        <v>0.25800000000000001</v>
      </c>
      <c r="Z519">
        <v>-0.26200000000000001</v>
      </c>
      <c r="AA519">
        <v>86.01</v>
      </c>
      <c r="AB519">
        <v>0.25800000000000001</v>
      </c>
      <c r="AC519">
        <v>-6.3E-2</v>
      </c>
      <c r="AD519">
        <v>-0.182</v>
      </c>
      <c r="AE519">
        <v>0.25800000000000001</v>
      </c>
      <c r="AF519">
        <v>-0.26900000000000002</v>
      </c>
    </row>
    <row r="520" spans="1:32" hidden="1" x14ac:dyDescent="0.25">
      <c r="A520" t="s">
        <v>795</v>
      </c>
      <c r="C520" t="s">
        <v>803</v>
      </c>
      <c r="D520">
        <v>4</v>
      </c>
      <c r="E520">
        <v>4</v>
      </c>
      <c r="F520">
        <v>0</v>
      </c>
      <c r="G520">
        <v>0</v>
      </c>
      <c r="H520">
        <v>4</v>
      </c>
      <c r="I520">
        <v>0</v>
      </c>
      <c r="J520" s="15">
        <v>1</v>
      </c>
      <c r="K520" t="s">
        <v>797</v>
      </c>
      <c r="L520" t="s">
        <v>34</v>
      </c>
      <c r="M520" t="s">
        <v>798</v>
      </c>
      <c r="N520" t="s">
        <v>36</v>
      </c>
      <c r="O520" s="15">
        <v>23481</v>
      </c>
      <c r="P520" t="s">
        <v>802</v>
      </c>
      <c r="R520">
        <v>2</v>
      </c>
      <c r="S520">
        <v>2</v>
      </c>
      <c r="T520" t="s">
        <v>47</v>
      </c>
      <c r="U520">
        <v>43.45</v>
      </c>
      <c r="V520">
        <v>0.13100000000000001</v>
      </c>
      <c r="W520">
        <v>6.3E-2</v>
      </c>
      <c r="X520">
        <v>-0.17100000000000001</v>
      </c>
      <c r="Y520">
        <v>-0.308</v>
      </c>
      <c r="Z520">
        <v>0.13100000000000001</v>
      </c>
      <c r="AA520">
        <v>0</v>
      </c>
      <c r="AB520">
        <v>0</v>
      </c>
      <c r="AC520">
        <v>0</v>
      </c>
      <c r="AD520">
        <v>0</v>
      </c>
      <c r="AE520">
        <v>0</v>
      </c>
      <c r="AF520">
        <v>0</v>
      </c>
    </row>
    <row r="521" spans="1:32" hidden="1" x14ac:dyDescent="0.25">
      <c r="A521" t="s">
        <v>795</v>
      </c>
      <c r="C521" t="s">
        <v>804</v>
      </c>
      <c r="D521">
        <v>5</v>
      </c>
      <c r="E521">
        <v>5</v>
      </c>
      <c r="F521">
        <v>0</v>
      </c>
      <c r="G521">
        <v>0</v>
      </c>
      <c r="H521">
        <v>4</v>
      </c>
      <c r="I521">
        <v>0</v>
      </c>
      <c r="J521" s="21">
        <v>0</v>
      </c>
      <c r="K521" t="s">
        <v>797</v>
      </c>
      <c r="L521" t="s">
        <v>34</v>
      </c>
      <c r="M521" t="s">
        <v>798</v>
      </c>
      <c r="N521" t="s">
        <v>36</v>
      </c>
      <c r="O521" s="21">
        <v>23482</v>
      </c>
      <c r="P521" t="s">
        <v>805</v>
      </c>
      <c r="R521">
        <v>2</v>
      </c>
      <c r="S521">
        <v>2</v>
      </c>
      <c r="T521" t="s">
        <v>47</v>
      </c>
      <c r="U521">
        <v>70.540000000000006</v>
      </c>
      <c r="V521">
        <v>0.26</v>
      </c>
      <c r="W521">
        <v>-0.26300000000000001</v>
      </c>
      <c r="X521">
        <v>-0.185</v>
      </c>
      <c r="Y521">
        <v>0</v>
      </c>
      <c r="Z521">
        <v>0.26</v>
      </c>
      <c r="AA521">
        <v>70.540000000000006</v>
      </c>
      <c r="AB521">
        <v>0.28699999999999998</v>
      </c>
      <c r="AC521">
        <v>-0.28499999999999998</v>
      </c>
      <c r="AD521">
        <v>-0.20300000000000001</v>
      </c>
      <c r="AE521">
        <v>-2.5000000000000001E-2</v>
      </c>
      <c r="AF521">
        <v>0.28699999999999998</v>
      </c>
    </row>
    <row r="522" spans="1:32" hidden="1" x14ac:dyDescent="0.25">
      <c r="A522" t="s">
        <v>795</v>
      </c>
      <c r="C522" t="s">
        <v>806</v>
      </c>
      <c r="D522">
        <v>6</v>
      </c>
      <c r="E522">
        <v>6</v>
      </c>
      <c r="F522">
        <v>0</v>
      </c>
      <c r="G522">
        <v>0</v>
      </c>
      <c r="H522">
        <v>2</v>
      </c>
      <c r="I522">
        <v>0</v>
      </c>
      <c r="J522" s="21">
        <v>0</v>
      </c>
      <c r="K522" t="s">
        <v>797</v>
      </c>
      <c r="L522" t="s">
        <v>34</v>
      </c>
      <c r="M522" t="s">
        <v>798</v>
      </c>
      <c r="N522" t="s">
        <v>36</v>
      </c>
      <c r="O522" s="21">
        <v>23482</v>
      </c>
      <c r="P522" t="s">
        <v>805</v>
      </c>
      <c r="R522">
        <v>2</v>
      </c>
      <c r="S522">
        <v>2</v>
      </c>
      <c r="T522" t="s">
        <v>47</v>
      </c>
      <c r="U522">
        <v>39.880000000000003</v>
      </c>
      <c r="V522">
        <v>0.246</v>
      </c>
      <c r="W522">
        <v>-0.221</v>
      </c>
      <c r="X522">
        <v>0.246</v>
      </c>
      <c r="Y522">
        <v>-0.16900000000000001</v>
      </c>
      <c r="Z522">
        <v>-0.105</v>
      </c>
      <c r="AA522">
        <v>39.880000000000003</v>
      </c>
      <c r="AB522">
        <v>0.251</v>
      </c>
      <c r="AC522">
        <v>-0.22900000000000001</v>
      </c>
      <c r="AD522">
        <v>0.251</v>
      </c>
      <c r="AE522">
        <v>-0.185</v>
      </c>
      <c r="AF522">
        <v>-0.12</v>
      </c>
    </row>
    <row r="523" spans="1:32" hidden="1" x14ac:dyDescent="0.25">
      <c r="A523" t="s">
        <v>795</v>
      </c>
      <c r="C523" t="s">
        <v>807</v>
      </c>
      <c r="D523">
        <v>7</v>
      </c>
      <c r="E523">
        <v>7</v>
      </c>
      <c r="F523">
        <v>0</v>
      </c>
      <c r="G523">
        <v>0</v>
      </c>
      <c r="H523">
        <v>4</v>
      </c>
      <c r="I523">
        <v>0</v>
      </c>
      <c r="J523" s="15">
        <v>1</v>
      </c>
      <c r="K523" t="s">
        <v>797</v>
      </c>
      <c r="L523" t="s">
        <v>34</v>
      </c>
      <c r="M523" t="s">
        <v>798</v>
      </c>
      <c r="N523" t="s">
        <v>36</v>
      </c>
      <c r="O523" s="15">
        <v>23483</v>
      </c>
      <c r="P523" t="s">
        <v>626</v>
      </c>
      <c r="R523">
        <v>2</v>
      </c>
      <c r="S523">
        <v>2</v>
      </c>
      <c r="T523" t="s">
        <v>47</v>
      </c>
      <c r="U523">
        <v>48.51</v>
      </c>
      <c r="V523">
        <v>-0.12</v>
      </c>
      <c r="W523">
        <v>-5.5E-2</v>
      </c>
      <c r="X523">
        <v>-1.4E-2</v>
      </c>
      <c r="Y523">
        <v>5.6000000000000001E-2</v>
      </c>
      <c r="Z523">
        <v>-0.12</v>
      </c>
      <c r="AA523">
        <v>0</v>
      </c>
      <c r="AB523">
        <v>0</v>
      </c>
      <c r="AC523">
        <v>0</v>
      </c>
      <c r="AD523">
        <v>0</v>
      </c>
      <c r="AE523">
        <v>0</v>
      </c>
      <c r="AF523">
        <v>0</v>
      </c>
    </row>
    <row r="524" spans="1:32" hidden="1" x14ac:dyDescent="0.25">
      <c r="A524" t="s">
        <v>795</v>
      </c>
      <c r="C524" t="s">
        <v>808</v>
      </c>
      <c r="D524">
        <v>8</v>
      </c>
      <c r="E524">
        <v>8</v>
      </c>
      <c r="F524">
        <v>0</v>
      </c>
      <c r="G524">
        <v>0</v>
      </c>
      <c r="H524">
        <v>3</v>
      </c>
      <c r="I524">
        <v>0</v>
      </c>
      <c r="J524" s="21">
        <v>0</v>
      </c>
      <c r="K524" t="s">
        <v>797</v>
      </c>
      <c r="L524" t="s">
        <v>34</v>
      </c>
      <c r="M524" t="s">
        <v>798</v>
      </c>
      <c r="N524" t="s">
        <v>36</v>
      </c>
      <c r="O524" s="21">
        <v>23483</v>
      </c>
      <c r="P524" t="s">
        <v>626</v>
      </c>
      <c r="R524">
        <v>2</v>
      </c>
      <c r="S524">
        <v>2</v>
      </c>
      <c r="T524" t="s">
        <v>47</v>
      </c>
      <c r="U524">
        <v>37.5</v>
      </c>
      <c r="V524">
        <v>0.28899999999999998</v>
      </c>
      <c r="W524">
        <v>-2.3E-2</v>
      </c>
      <c r="X524">
        <v>-0.33400000000000002</v>
      </c>
      <c r="Y524">
        <v>0.28899999999999998</v>
      </c>
      <c r="Z524">
        <v>-4.7E-2</v>
      </c>
      <c r="AA524">
        <v>37.5</v>
      </c>
      <c r="AB524">
        <v>0.28499999999999998</v>
      </c>
      <c r="AC524">
        <v>-0.04</v>
      </c>
      <c r="AD524">
        <v>-0.34699999999999998</v>
      </c>
      <c r="AE524">
        <v>0.28499999999999998</v>
      </c>
      <c r="AF524">
        <v>-1.7999999999999999E-2</v>
      </c>
    </row>
    <row r="525" spans="1:32" hidden="1" x14ac:dyDescent="0.25">
      <c r="A525" t="s">
        <v>795</v>
      </c>
      <c r="C525" t="s">
        <v>809</v>
      </c>
      <c r="D525">
        <v>9</v>
      </c>
      <c r="E525">
        <v>0</v>
      </c>
      <c r="F525">
        <v>0</v>
      </c>
      <c r="G525">
        <v>0</v>
      </c>
      <c r="H525">
        <v>1</v>
      </c>
      <c r="I525">
        <v>0</v>
      </c>
      <c r="J525" s="15">
        <v>1</v>
      </c>
      <c r="K525" t="s">
        <v>797</v>
      </c>
      <c r="L525" t="s">
        <v>34</v>
      </c>
      <c r="M525" t="s">
        <v>798</v>
      </c>
      <c r="N525" t="s">
        <v>36</v>
      </c>
      <c r="O525" s="15">
        <v>23483</v>
      </c>
      <c r="P525" t="s">
        <v>626</v>
      </c>
      <c r="R525">
        <v>2</v>
      </c>
      <c r="S525">
        <v>2</v>
      </c>
      <c r="T525" t="s">
        <v>47</v>
      </c>
      <c r="U525">
        <v>26.92</v>
      </c>
      <c r="V525">
        <v>0.06</v>
      </c>
      <c r="W525">
        <v>0.06</v>
      </c>
      <c r="X525">
        <v>-6.9000000000000006E-2</v>
      </c>
      <c r="Y525">
        <v>-0.249</v>
      </c>
      <c r="Z525">
        <v>0.10100000000000001</v>
      </c>
      <c r="AA525">
        <v>0</v>
      </c>
      <c r="AB525">
        <v>0</v>
      </c>
      <c r="AC525">
        <v>0</v>
      </c>
      <c r="AD525">
        <v>0</v>
      </c>
      <c r="AE525">
        <v>0</v>
      </c>
      <c r="AF525">
        <v>0</v>
      </c>
    </row>
    <row r="526" spans="1:32" hidden="1" x14ac:dyDescent="0.25">
      <c r="A526" t="s">
        <v>795</v>
      </c>
      <c r="C526" t="s">
        <v>810</v>
      </c>
      <c r="D526">
        <v>10</v>
      </c>
      <c r="E526">
        <v>9</v>
      </c>
      <c r="F526">
        <v>0</v>
      </c>
      <c r="G526">
        <v>0</v>
      </c>
      <c r="H526">
        <v>3</v>
      </c>
      <c r="I526">
        <v>0</v>
      </c>
      <c r="J526" s="21">
        <v>0</v>
      </c>
      <c r="K526" t="s">
        <v>797</v>
      </c>
      <c r="L526" t="s">
        <v>34</v>
      </c>
      <c r="M526" t="s">
        <v>798</v>
      </c>
      <c r="N526" t="s">
        <v>36</v>
      </c>
      <c r="O526" s="21">
        <v>23484</v>
      </c>
      <c r="P526" t="s">
        <v>634</v>
      </c>
      <c r="R526">
        <v>2</v>
      </c>
      <c r="S526">
        <v>2</v>
      </c>
      <c r="T526" t="s">
        <v>47</v>
      </c>
      <c r="U526">
        <v>63.99</v>
      </c>
      <c r="V526">
        <v>0.22900000000000001</v>
      </c>
      <c r="W526">
        <v>-0.14399999999999999</v>
      </c>
      <c r="X526">
        <v>-9.9000000000000005E-2</v>
      </c>
      <c r="Y526">
        <v>0.22900000000000001</v>
      </c>
      <c r="Z526">
        <v>-0.217</v>
      </c>
      <c r="AA526">
        <v>63.99</v>
      </c>
      <c r="AB526">
        <v>0.23699999999999999</v>
      </c>
      <c r="AC526">
        <v>-0.129</v>
      </c>
      <c r="AD526">
        <v>-0.127</v>
      </c>
      <c r="AE526">
        <v>0.23699999999999999</v>
      </c>
      <c r="AF526">
        <v>-0.23300000000000001</v>
      </c>
    </row>
    <row r="527" spans="1:32" hidden="1" x14ac:dyDescent="0.25">
      <c r="A527" t="s">
        <v>795</v>
      </c>
      <c r="C527" t="s">
        <v>811</v>
      </c>
      <c r="D527">
        <v>11</v>
      </c>
      <c r="E527">
        <v>10</v>
      </c>
      <c r="F527">
        <v>0</v>
      </c>
      <c r="G527">
        <v>0</v>
      </c>
      <c r="H527">
        <v>3</v>
      </c>
      <c r="I527">
        <v>0</v>
      </c>
      <c r="J527" s="21">
        <v>0</v>
      </c>
      <c r="K527" t="s">
        <v>797</v>
      </c>
      <c r="L527" t="s">
        <v>34</v>
      </c>
      <c r="M527" t="s">
        <v>798</v>
      </c>
      <c r="N527" t="s">
        <v>36</v>
      </c>
      <c r="O527" s="21">
        <v>23484</v>
      </c>
      <c r="P527" t="s">
        <v>634</v>
      </c>
      <c r="R527">
        <v>2</v>
      </c>
      <c r="S527">
        <v>2</v>
      </c>
      <c r="T527" t="s">
        <v>47</v>
      </c>
      <c r="U527">
        <v>64.290000000000006</v>
      </c>
      <c r="V527">
        <v>0.221</v>
      </c>
      <c r="W527">
        <v>-6.5000000000000002E-2</v>
      </c>
      <c r="X527">
        <v>-0.23499999999999999</v>
      </c>
      <c r="Y527">
        <v>0.221</v>
      </c>
      <c r="Z527">
        <v>-0.13800000000000001</v>
      </c>
      <c r="AA527">
        <v>64.290000000000006</v>
      </c>
      <c r="AB527">
        <v>0.23300000000000001</v>
      </c>
      <c r="AC527">
        <v>-6.7000000000000004E-2</v>
      </c>
      <c r="AD527">
        <v>-0.25</v>
      </c>
      <c r="AE527">
        <v>0.23300000000000001</v>
      </c>
      <c r="AF527">
        <v>-0.16400000000000001</v>
      </c>
    </row>
    <row r="528" spans="1:32" hidden="1" x14ac:dyDescent="0.25">
      <c r="A528" t="s">
        <v>795</v>
      </c>
      <c r="C528" t="s">
        <v>812</v>
      </c>
      <c r="D528">
        <v>12</v>
      </c>
      <c r="E528">
        <v>12</v>
      </c>
      <c r="F528">
        <v>0</v>
      </c>
      <c r="G528">
        <v>0</v>
      </c>
      <c r="H528">
        <v>2</v>
      </c>
      <c r="I528">
        <v>0</v>
      </c>
      <c r="J528" s="15">
        <v>1</v>
      </c>
      <c r="K528" t="s">
        <v>797</v>
      </c>
      <c r="L528" t="s">
        <v>34</v>
      </c>
      <c r="M528" t="s">
        <v>813</v>
      </c>
      <c r="N528" t="s">
        <v>55</v>
      </c>
      <c r="O528" s="15">
        <v>23485</v>
      </c>
      <c r="P528" t="s">
        <v>814</v>
      </c>
      <c r="R528">
        <v>2</v>
      </c>
      <c r="S528">
        <v>1</v>
      </c>
      <c r="T528" t="s">
        <v>38</v>
      </c>
      <c r="U528">
        <v>43.75</v>
      </c>
      <c r="V528">
        <v>4.2999999999999997E-2</v>
      </c>
      <c r="W528">
        <v>-3.3000000000000002E-2</v>
      </c>
      <c r="X528">
        <v>4.2999999999999997E-2</v>
      </c>
      <c r="Y528">
        <v>-0.16300000000000001</v>
      </c>
      <c r="Z528">
        <v>-0.02</v>
      </c>
      <c r="AA528">
        <v>0</v>
      </c>
      <c r="AB528">
        <v>0</v>
      </c>
      <c r="AC528">
        <v>0</v>
      </c>
      <c r="AD528">
        <v>0</v>
      </c>
      <c r="AE528">
        <v>0</v>
      </c>
      <c r="AF528">
        <v>0</v>
      </c>
    </row>
    <row r="529" spans="1:32" hidden="1" x14ac:dyDescent="0.25">
      <c r="A529" t="s">
        <v>795</v>
      </c>
      <c r="C529" t="s">
        <v>815</v>
      </c>
      <c r="D529">
        <v>13</v>
      </c>
      <c r="E529">
        <v>13</v>
      </c>
      <c r="F529">
        <v>0</v>
      </c>
      <c r="G529">
        <v>0</v>
      </c>
      <c r="H529">
        <v>3</v>
      </c>
      <c r="I529">
        <v>0</v>
      </c>
      <c r="J529" s="21">
        <v>0</v>
      </c>
      <c r="K529" t="s">
        <v>797</v>
      </c>
      <c r="L529" t="s">
        <v>34</v>
      </c>
      <c r="M529" t="s">
        <v>813</v>
      </c>
      <c r="N529" t="s">
        <v>55</v>
      </c>
      <c r="O529" s="21">
        <v>23485</v>
      </c>
      <c r="P529" t="s">
        <v>814</v>
      </c>
      <c r="R529">
        <v>2</v>
      </c>
      <c r="S529">
        <v>1</v>
      </c>
      <c r="T529" t="s">
        <v>38</v>
      </c>
      <c r="U529">
        <v>78.569999999999993</v>
      </c>
      <c r="V529">
        <v>0.24099999999999999</v>
      </c>
      <c r="W529">
        <v>-0.255</v>
      </c>
      <c r="X529">
        <v>-4.4999999999999998E-2</v>
      </c>
      <c r="Y529">
        <v>0.24099999999999999</v>
      </c>
      <c r="Z529">
        <v>-0.17499999999999999</v>
      </c>
      <c r="AA529">
        <v>78.569999999999993</v>
      </c>
      <c r="AB529">
        <v>0.246</v>
      </c>
      <c r="AC529">
        <v>-0.26800000000000002</v>
      </c>
      <c r="AD529">
        <v>-6.5000000000000002E-2</v>
      </c>
      <c r="AE529">
        <v>0.246</v>
      </c>
      <c r="AF529">
        <v>-0.17199999999999999</v>
      </c>
    </row>
    <row r="530" spans="1:32" hidden="1" x14ac:dyDescent="0.25">
      <c r="A530" t="s">
        <v>795</v>
      </c>
      <c r="C530" t="s">
        <v>816</v>
      </c>
      <c r="D530">
        <v>14</v>
      </c>
      <c r="E530">
        <v>0</v>
      </c>
      <c r="F530">
        <v>0</v>
      </c>
      <c r="G530">
        <v>0</v>
      </c>
      <c r="H530">
        <v>1</v>
      </c>
      <c r="I530">
        <v>0</v>
      </c>
      <c r="J530" s="15">
        <v>1</v>
      </c>
      <c r="K530" t="s">
        <v>797</v>
      </c>
      <c r="L530" t="s">
        <v>34</v>
      </c>
      <c r="M530" t="s">
        <v>813</v>
      </c>
      <c r="N530" t="s">
        <v>55</v>
      </c>
      <c r="O530" s="15">
        <v>23485</v>
      </c>
      <c r="P530" t="s">
        <v>814</v>
      </c>
      <c r="R530">
        <v>2</v>
      </c>
      <c r="S530">
        <v>1</v>
      </c>
      <c r="T530" t="s">
        <v>38</v>
      </c>
      <c r="U530">
        <v>38.46</v>
      </c>
      <c r="V530">
        <v>-1.7000000000000001E-2</v>
      </c>
      <c r="W530">
        <v>-1.7000000000000001E-2</v>
      </c>
      <c r="X530">
        <v>-0.105</v>
      </c>
      <c r="Y530">
        <v>-7.3999999999999996E-2</v>
      </c>
      <c r="Z530">
        <v>0.1</v>
      </c>
      <c r="AA530">
        <v>0</v>
      </c>
      <c r="AB530">
        <v>0</v>
      </c>
      <c r="AC530">
        <v>0</v>
      </c>
      <c r="AD530">
        <v>0</v>
      </c>
      <c r="AE530">
        <v>0</v>
      </c>
      <c r="AF530">
        <v>0</v>
      </c>
    </row>
    <row r="531" spans="1:32" hidden="1" x14ac:dyDescent="0.25">
      <c r="A531" t="s">
        <v>795</v>
      </c>
      <c r="C531" t="s">
        <v>817</v>
      </c>
      <c r="D531">
        <v>15</v>
      </c>
      <c r="E531">
        <v>14</v>
      </c>
      <c r="F531">
        <v>0</v>
      </c>
      <c r="G531">
        <v>0</v>
      </c>
      <c r="H531">
        <v>3</v>
      </c>
      <c r="I531">
        <v>0</v>
      </c>
      <c r="J531" s="15">
        <v>1</v>
      </c>
      <c r="K531" t="s">
        <v>797</v>
      </c>
      <c r="L531" t="s">
        <v>34</v>
      </c>
      <c r="M531" t="s">
        <v>813</v>
      </c>
      <c r="N531" t="s">
        <v>55</v>
      </c>
      <c r="O531" s="15">
        <v>23486</v>
      </c>
      <c r="P531" t="s">
        <v>642</v>
      </c>
      <c r="R531">
        <v>4</v>
      </c>
      <c r="S531">
        <v>2</v>
      </c>
      <c r="T531" t="s">
        <v>47</v>
      </c>
      <c r="U531">
        <v>8.33</v>
      </c>
      <c r="V531">
        <v>0.122</v>
      </c>
      <c r="W531">
        <v>0.115</v>
      </c>
      <c r="X531">
        <v>-0.24399999999999999</v>
      </c>
      <c r="Y531">
        <v>0.122</v>
      </c>
      <c r="Z531">
        <v>-6.5000000000000002E-2</v>
      </c>
      <c r="AA531">
        <v>0</v>
      </c>
      <c r="AB531">
        <v>0</v>
      </c>
      <c r="AC531">
        <v>0</v>
      </c>
      <c r="AD531">
        <v>0</v>
      </c>
      <c r="AE531">
        <v>0</v>
      </c>
      <c r="AF531">
        <v>0</v>
      </c>
    </row>
    <row r="532" spans="1:32" hidden="1" x14ac:dyDescent="0.25">
      <c r="A532" t="s">
        <v>795</v>
      </c>
      <c r="C532" t="s">
        <v>818</v>
      </c>
      <c r="D532">
        <v>16</v>
      </c>
      <c r="E532">
        <v>15</v>
      </c>
      <c r="F532">
        <v>0</v>
      </c>
      <c r="G532">
        <v>0</v>
      </c>
      <c r="H532">
        <v>4</v>
      </c>
      <c r="I532">
        <v>0</v>
      </c>
      <c r="J532" s="21">
        <v>0</v>
      </c>
      <c r="K532" t="s">
        <v>797</v>
      </c>
      <c r="L532" t="s">
        <v>34</v>
      </c>
      <c r="M532" t="s">
        <v>813</v>
      </c>
      <c r="N532" t="s">
        <v>55</v>
      </c>
      <c r="O532" s="21">
        <v>23486</v>
      </c>
      <c r="P532" t="s">
        <v>642</v>
      </c>
      <c r="R532">
        <v>4</v>
      </c>
      <c r="S532">
        <v>2</v>
      </c>
      <c r="T532" t="s">
        <v>47</v>
      </c>
      <c r="U532">
        <v>66.959999999999994</v>
      </c>
      <c r="V532">
        <v>0.191</v>
      </c>
      <c r="W532">
        <v>-0.123</v>
      </c>
      <c r="X532">
        <v>-0.123</v>
      </c>
      <c r="Y532">
        <v>-0.20200000000000001</v>
      </c>
      <c r="Z532">
        <v>0.191</v>
      </c>
      <c r="AA532">
        <v>66.959999999999994</v>
      </c>
      <c r="AB532">
        <v>0.2</v>
      </c>
      <c r="AC532">
        <v>-0.14299999999999999</v>
      </c>
      <c r="AD532">
        <v>-0.14899999999999999</v>
      </c>
      <c r="AE532">
        <v>-0.192</v>
      </c>
      <c r="AF532">
        <v>0.2</v>
      </c>
    </row>
    <row r="533" spans="1:32" hidden="1" x14ac:dyDescent="0.25">
      <c r="A533" t="s">
        <v>795</v>
      </c>
      <c r="C533" t="s">
        <v>819</v>
      </c>
      <c r="D533">
        <v>17</v>
      </c>
      <c r="E533">
        <v>16</v>
      </c>
      <c r="F533">
        <v>0</v>
      </c>
      <c r="G533">
        <v>0</v>
      </c>
      <c r="H533">
        <v>3</v>
      </c>
      <c r="I533">
        <v>0</v>
      </c>
      <c r="J533" s="21">
        <v>0</v>
      </c>
      <c r="K533" t="s">
        <v>797</v>
      </c>
      <c r="L533" t="s">
        <v>34</v>
      </c>
      <c r="M533" t="s">
        <v>813</v>
      </c>
      <c r="N533" t="s">
        <v>55</v>
      </c>
      <c r="O533" s="21">
        <v>23486</v>
      </c>
      <c r="P533" t="s">
        <v>642</v>
      </c>
      <c r="R533">
        <v>4</v>
      </c>
      <c r="S533">
        <v>2</v>
      </c>
      <c r="T533" t="s">
        <v>47</v>
      </c>
      <c r="U533">
        <v>86.31</v>
      </c>
      <c r="V533">
        <v>0.183</v>
      </c>
      <c r="W533">
        <v>-0.188</v>
      </c>
      <c r="X533">
        <v>-0.14799999999999999</v>
      </c>
      <c r="Y533">
        <v>0.183</v>
      </c>
      <c r="Z533">
        <v>-0.11600000000000001</v>
      </c>
      <c r="AA533">
        <v>86.31</v>
      </c>
      <c r="AB533">
        <v>0.17399999999999999</v>
      </c>
      <c r="AC533">
        <v>-0.19900000000000001</v>
      </c>
      <c r="AD533">
        <v>-0.14000000000000001</v>
      </c>
      <c r="AE533">
        <v>0.17399999999999999</v>
      </c>
      <c r="AF533">
        <v>-0.11799999999999999</v>
      </c>
    </row>
    <row r="534" spans="1:32" hidden="1" x14ac:dyDescent="0.25">
      <c r="A534" t="s">
        <v>795</v>
      </c>
      <c r="C534" t="s">
        <v>820</v>
      </c>
      <c r="D534">
        <v>18</v>
      </c>
      <c r="E534">
        <v>17</v>
      </c>
      <c r="F534">
        <v>0</v>
      </c>
      <c r="G534">
        <v>0</v>
      </c>
      <c r="H534">
        <v>1</v>
      </c>
      <c r="I534">
        <v>0</v>
      </c>
      <c r="J534" s="15">
        <v>1</v>
      </c>
      <c r="K534" t="s">
        <v>797</v>
      </c>
      <c r="L534" t="s">
        <v>34</v>
      </c>
      <c r="M534" t="s">
        <v>813</v>
      </c>
      <c r="N534" t="s">
        <v>55</v>
      </c>
      <c r="O534" s="15">
        <v>23486</v>
      </c>
      <c r="P534" t="s">
        <v>642</v>
      </c>
      <c r="R534">
        <v>4</v>
      </c>
      <c r="S534">
        <v>2</v>
      </c>
      <c r="T534" t="s">
        <v>47</v>
      </c>
      <c r="U534">
        <v>36.01</v>
      </c>
      <c r="V534">
        <v>9.5000000000000001E-2</v>
      </c>
      <c r="W534">
        <v>9.5000000000000001E-2</v>
      </c>
      <c r="X534">
        <v>-3.5000000000000003E-2</v>
      </c>
      <c r="Y534">
        <v>-0.187</v>
      </c>
      <c r="Z534">
        <v>-0.20899999999999999</v>
      </c>
      <c r="AA534">
        <v>0</v>
      </c>
      <c r="AB534">
        <v>0</v>
      </c>
      <c r="AC534">
        <v>0</v>
      </c>
      <c r="AD534">
        <v>0</v>
      </c>
      <c r="AE534">
        <v>0</v>
      </c>
      <c r="AF534">
        <v>0</v>
      </c>
    </row>
    <row r="535" spans="1:32" hidden="1" x14ac:dyDescent="0.25">
      <c r="A535" t="s">
        <v>795</v>
      </c>
      <c r="C535" t="s">
        <v>821</v>
      </c>
      <c r="D535">
        <v>19</v>
      </c>
      <c r="E535">
        <v>18</v>
      </c>
      <c r="F535">
        <v>0</v>
      </c>
      <c r="G535">
        <v>0</v>
      </c>
      <c r="H535">
        <v>2</v>
      </c>
      <c r="I535">
        <v>0</v>
      </c>
      <c r="J535" s="15">
        <v>1</v>
      </c>
      <c r="K535" t="s">
        <v>797</v>
      </c>
      <c r="L535" t="s">
        <v>34</v>
      </c>
      <c r="M535" t="s">
        <v>813</v>
      </c>
      <c r="N535" t="s">
        <v>55</v>
      </c>
      <c r="O535" s="15">
        <v>23487</v>
      </c>
      <c r="P535" t="s">
        <v>822</v>
      </c>
      <c r="R535">
        <v>4</v>
      </c>
      <c r="S535">
        <v>2</v>
      </c>
      <c r="T535" t="s">
        <v>47</v>
      </c>
      <c r="U535">
        <v>79.760000000000005</v>
      </c>
      <c r="V535">
        <v>0.14099999999999999</v>
      </c>
      <c r="W535">
        <v>-0.10299999999999999</v>
      </c>
      <c r="X535">
        <v>0.14099999999999999</v>
      </c>
      <c r="Y535">
        <v>-0.14000000000000001</v>
      </c>
      <c r="Z535">
        <v>-0.13</v>
      </c>
      <c r="AA535">
        <v>0</v>
      </c>
      <c r="AB535">
        <v>0</v>
      </c>
      <c r="AC535">
        <v>0</v>
      </c>
      <c r="AD535">
        <v>0</v>
      </c>
      <c r="AE535">
        <v>0</v>
      </c>
      <c r="AF535">
        <v>0</v>
      </c>
    </row>
    <row r="536" spans="1:32" hidden="1" x14ac:dyDescent="0.25">
      <c r="A536" t="s">
        <v>795</v>
      </c>
      <c r="C536" t="s">
        <v>823</v>
      </c>
      <c r="D536">
        <v>20</v>
      </c>
      <c r="E536">
        <v>19</v>
      </c>
      <c r="F536">
        <v>0</v>
      </c>
      <c r="G536">
        <v>0</v>
      </c>
      <c r="H536">
        <v>2</v>
      </c>
      <c r="I536">
        <v>0</v>
      </c>
      <c r="J536" s="21">
        <v>0</v>
      </c>
      <c r="K536" t="s">
        <v>797</v>
      </c>
      <c r="L536" t="s">
        <v>34</v>
      </c>
      <c r="M536" t="s">
        <v>813</v>
      </c>
      <c r="N536" t="s">
        <v>55</v>
      </c>
      <c r="O536" s="21">
        <v>23487</v>
      </c>
      <c r="P536" t="s">
        <v>822</v>
      </c>
      <c r="R536">
        <v>4</v>
      </c>
      <c r="S536">
        <v>2</v>
      </c>
      <c r="T536" t="s">
        <v>47</v>
      </c>
      <c r="U536">
        <v>82.44</v>
      </c>
      <c r="V536">
        <v>0.19500000000000001</v>
      </c>
      <c r="W536">
        <v>-5.6000000000000001E-2</v>
      </c>
      <c r="X536">
        <v>0.19500000000000001</v>
      </c>
      <c r="Y536">
        <v>-0.13300000000000001</v>
      </c>
      <c r="Z536">
        <v>-0.19900000000000001</v>
      </c>
      <c r="AA536">
        <v>82.44</v>
      </c>
      <c r="AB536">
        <v>0.19800000000000001</v>
      </c>
      <c r="AC536">
        <v>-5.1999999999999998E-2</v>
      </c>
      <c r="AD536">
        <v>0.19800000000000001</v>
      </c>
      <c r="AE536">
        <v>-0.15</v>
      </c>
      <c r="AF536">
        <v>-0.20699999999999999</v>
      </c>
    </row>
    <row r="537" spans="1:32" hidden="1" x14ac:dyDescent="0.25">
      <c r="A537" t="s">
        <v>795</v>
      </c>
      <c r="C537" t="s">
        <v>824</v>
      </c>
      <c r="D537">
        <v>21</v>
      </c>
      <c r="E537">
        <v>20</v>
      </c>
      <c r="F537">
        <v>0</v>
      </c>
      <c r="G537">
        <v>0</v>
      </c>
      <c r="H537">
        <v>3</v>
      </c>
      <c r="I537">
        <v>0</v>
      </c>
      <c r="J537" s="21">
        <v>0</v>
      </c>
      <c r="K537" t="s">
        <v>797</v>
      </c>
      <c r="L537" t="s">
        <v>34</v>
      </c>
      <c r="M537" t="s">
        <v>813</v>
      </c>
      <c r="N537" t="s">
        <v>55</v>
      </c>
      <c r="O537" s="21">
        <v>23487</v>
      </c>
      <c r="P537" t="s">
        <v>822</v>
      </c>
      <c r="R537">
        <v>4</v>
      </c>
      <c r="S537">
        <v>2</v>
      </c>
      <c r="T537" t="s">
        <v>47</v>
      </c>
      <c r="U537">
        <v>58.33</v>
      </c>
      <c r="V537">
        <v>0.35699999999999998</v>
      </c>
      <c r="W537">
        <v>-0.28999999999999998</v>
      </c>
      <c r="X537">
        <v>-0.16</v>
      </c>
      <c r="Y537">
        <v>0.35699999999999998</v>
      </c>
      <c r="Z537">
        <v>-0.186</v>
      </c>
      <c r="AA537">
        <v>58.33</v>
      </c>
      <c r="AB537">
        <v>0.35899999999999999</v>
      </c>
      <c r="AC537">
        <v>-0.30499999999999999</v>
      </c>
      <c r="AD537">
        <v>-0.16800000000000001</v>
      </c>
      <c r="AE537">
        <v>0.35899999999999999</v>
      </c>
      <c r="AF537">
        <v>-0.188</v>
      </c>
    </row>
    <row r="538" spans="1:32" hidden="1" x14ac:dyDescent="0.25">
      <c r="A538" t="s">
        <v>795</v>
      </c>
      <c r="C538" t="s">
        <v>825</v>
      </c>
      <c r="D538">
        <v>22</v>
      </c>
      <c r="E538">
        <v>21</v>
      </c>
      <c r="F538">
        <v>0</v>
      </c>
      <c r="G538">
        <v>0</v>
      </c>
      <c r="H538">
        <v>2</v>
      </c>
      <c r="I538">
        <v>0</v>
      </c>
      <c r="J538" s="21">
        <v>0</v>
      </c>
      <c r="K538" t="s">
        <v>797</v>
      </c>
      <c r="L538" t="s">
        <v>34</v>
      </c>
      <c r="M538" t="s">
        <v>813</v>
      </c>
      <c r="N538" t="s">
        <v>55</v>
      </c>
      <c r="O538" s="21">
        <v>23487</v>
      </c>
      <c r="P538" t="s">
        <v>822</v>
      </c>
      <c r="R538">
        <v>4</v>
      </c>
      <c r="S538">
        <v>2</v>
      </c>
      <c r="T538" t="s">
        <v>47</v>
      </c>
      <c r="U538">
        <v>75.89</v>
      </c>
      <c r="V538">
        <v>0.40699999999999997</v>
      </c>
      <c r="W538">
        <v>-0.307</v>
      </c>
      <c r="X538">
        <v>0.40699999999999997</v>
      </c>
      <c r="Y538">
        <v>-0.20699999999999999</v>
      </c>
      <c r="Z538">
        <v>-0.22900000000000001</v>
      </c>
      <c r="AA538">
        <v>75.89</v>
      </c>
      <c r="AB538">
        <v>0.41599999999999998</v>
      </c>
      <c r="AC538">
        <v>-0.32800000000000001</v>
      </c>
      <c r="AD538">
        <v>0.41599999999999998</v>
      </c>
      <c r="AE538">
        <v>-0.22</v>
      </c>
      <c r="AF538">
        <v>-0.22900000000000001</v>
      </c>
    </row>
    <row r="539" spans="1:32" hidden="1" x14ac:dyDescent="0.25">
      <c r="A539" t="s">
        <v>795</v>
      </c>
      <c r="C539" t="s">
        <v>826</v>
      </c>
      <c r="D539">
        <v>23</v>
      </c>
      <c r="E539">
        <v>22</v>
      </c>
      <c r="F539">
        <v>0</v>
      </c>
      <c r="G539">
        <v>0</v>
      </c>
      <c r="H539">
        <v>2</v>
      </c>
      <c r="I539">
        <v>0</v>
      </c>
      <c r="J539" s="21">
        <v>0</v>
      </c>
      <c r="K539" t="s">
        <v>797</v>
      </c>
      <c r="L539" t="s">
        <v>34</v>
      </c>
      <c r="M539" t="s">
        <v>827</v>
      </c>
      <c r="N539" t="s">
        <v>72</v>
      </c>
      <c r="O539" s="21">
        <v>23488</v>
      </c>
      <c r="P539" t="s">
        <v>828</v>
      </c>
      <c r="R539">
        <v>2</v>
      </c>
      <c r="S539">
        <v>2</v>
      </c>
      <c r="T539" t="s">
        <v>47</v>
      </c>
      <c r="U539">
        <v>73.510000000000005</v>
      </c>
      <c r="V539">
        <v>0.25</v>
      </c>
      <c r="W539">
        <v>-0.29899999999999999</v>
      </c>
      <c r="X539">
        <v>0.25</v>
      </c>
      <c r="Y539">
        <v>-3.7999999999999999E-2</v>
      </c>
      <c r="Z539">
        <v>-6.4000000000000001E-2</v>
      </c>
      <c r="AA539">
        <v>73.510000000000005</v>
      </c>
      <c r="AB539">
        <v>0.25800000000000001</v>
      </c>
      <c r="AC539">
        <v>-0.32</v>
      </c>
      <c r="AD539">
        <v>0.25800000000000001</v>
      </c>
      <c r="AE539">
        <v>-0.04</v>
      </c>
      <c r="AF539">
        <v>-5.8000000000000003E-2</v>
      </c>
    </row>
    <row r="540" spans="1:32" hidden="1" x14ac:dyDescent="0.25">
      <c r="A540" t="s">
        <v>795</v>
      </c>
      <c r="C540" t="s">
        <v>829</v>
      </c>
      <c r="D540">
        <v>24</v>
      </c>
      <c r="E540">
        <v>23</v>
      </c>
      <c r="F540">
        <v>0</v>
      </c>
      <c r="G540">
        <v>0</v>
      </c>
      <c r="H540">
        <v>2</v>
      </c>
      <c r="I540">
        <v>0</v>
      </c>
      <c r="J540" s="21">
        <v>0</v>
      </c>
      <c r="K540" t="s">
        <v>797</v>
      </c>
      <c r="L540" t="s">
        <v>34</v>
      </c>
      <c r="M540" t="s">
        <v>827</v>
      </c>
      <c r="N540" t="s">
        <v>72</v>
      </c>
      <c r="O540" s="21">
        <v>23488</v>
      </c>
      <c r="P540" t="s">
        <v>828</v>
      </c>
      <c r="R540">
        <v>2</v>
      </c>
      <c r="S540">
        <v>2</v>
      </c>
      <c r="T540" t="s">
        <v>47</v>
      </c>
      <c r="U540">
        <v>49.11</v>
      </c>
      <c r="V540">
        <v>0.17499999999999999</v>
      </c>
      <c r="W540">
        <v>-5.7000000000000002E-2</v>
      </c>
      <c r="X540">
        <v>0.17499999999999999</v>
      </c>
      <c r="Y540">
        <v>-0.19600000000000001</v>
      </c>
      <c r="Z540">
        <v>-0.129</v>
      </c>
      <c r="AA540">
        <v>49.11</v>
      </c>
      <c r="AB540">
        <v>0.17</v>
      </c>
      <c r="AC540">
        <v>-7.4999999999999997E-2</v>
      </c>
      <c r="AD540">
        <v>0.17</v>
      </c>
      <c r="AE540">
        <v>-0.18</v>
      </c>
      <c r="AF540">
        <v>-0.14499999999999999</v>
      </c>
    </row>
    <row r="541" spans="1:32" hidden="1" x14ac:dyDescent="0.25">
      <c r="A541" t="s">
        <v>795</v>
      </c>
      <c r="C541" t="s">
        <v>830</v>
      </c>
      <c r="D541">
        <v>25</v>
      </c>
      <c r="E541">
        <v>24</v>
      </c>
      <c r="F541">
        <v>0</v>
      </c>
      <c r="G541">
        <v>0</v>
      </c>
      <c r="H541">
        <v>2</v>
      </c>
      <c r="I541">
        <v>0</v>
      </c>
      <c r="J541" s="21">
        <v>0</v>
      </c>
      <c r="K541" t="s">
        <v>797</v>
      </c>
      <c r="L541" t="s">
        <v>34</v>
      </c>
      <c r="M541" t="s">
        <v>827</v>
      </c>
      <c r="N541" t="s">
        <v>72</v>
      </c>
      <c r="O541" s="21">
        <v>52027</v>
      </c>
      <c r="P541" t="s">
        <v>831</v>
      </c>
      <c r="R541">
        <v>2</v>
      </c>
      <c r="S541">
        <v>1</v>
      </c>
      <c r="T541" t="s">
        <v>38</v>
      </c>
      <c r="U541">
        <v>49.7</v>
      </c>
      <c r="V541">
        <v>0.24099999999999999</v>
      </c>
      <c r="W541">
        <v>-6.5000000000000002E-2</v>
      </c>
      <c r="X541">
        <v>0.24099999999999999</v>
      </c>
      <c r="Y541">
        <v>-0.19800000000000001</v>
      </c>
      <c r="Z541">
        <v>-0.22800000000000001</v>
      </c>
      <c r="AA541">
        <v>49.7</v>
      </c>
      <c r="AB541">
        <v>0.20899999999999999</v>
      </c>
      <c r="AC541">
        <v>-7.4999999999999997E-2</v>
      </c>
      <c r="AD541">
        <v>0.20899999999999999</v>
      </c>
      <c r="AE541">
        <v>-0.20399999999999999</v>
      </c>
      <c r="AF541">
        <v>-0.19700000000000001</v>
      </c>
    </row>
    <row r="542" spans="1:32" hidden="1" x14ac:dyDescent="0.25">
      <c r="A542" t="s">
        <v>795</v>
      </c>
      <c r="C542" t="s">
        <v>832</v>
      </c>
      <c r="D542">
        <v>26</v>
      </c>
      <c r="E542">
        <v>25</v>
      </c>
      <c r="F542">
        <v>0</v>
      </c>
      <c r="G542">
        <v>0</v>
      </c>
      <c r="H542">
        <v>4</v>
      </c>
      <c r="I542">
        <v>0</v>
      </c>
      <c r="J542" s="15">
        <v>1</v>
      </c>
      <c r="K542" t="s">
        <v>797</v>
      </c>
      <c r="L542" t="s">
        <v>34</v>
      </c>
      <c r="M542" t="s">
        <v>827</v>
      </c>
      <c r="N542" t="s">
        <v>72</v>
      </c>
      <c r="O542" s="15">
        <v>52027</v>
      </c>
      <c r="P542" t="s">
        <v>831</v>
      </c>
      <c r="R542">
        <v>2</v>
      </c>
      <c r="S542">
        <v>1</v>
      </c>
      <c r="T542" t="s">
        <v>38</v>
      </c>
      <c r="U542">
        <v>73.510000000000005</v>
      </c>
      <c r="V542">
        <v>2E-3</v>
      </c>
      <c r="W542">
        <v>1.6E-2</v>
      </c>
      <c r="X542">
        <v>-0.13700000000000001</v>
      </c>
      <c r="Y542">
        <v>-6.4000000000000001E-2</v>
      </c>
      <c r="Z542">
        <v>2E-3</v>
      </c>
      <c r="AA542">
        <v>0</v>
      </c>
      <c r="AB542">
        <v>0</v>
      </c>
      <c r="AC542">
        <v>0</v>
      </c>
      <c r="AD542">
        <v>0</v>
      </c>
      <c r="AE542">
        <v>0</v>
      </c>
      <c r="AF542">
        <v>0</v>
      </c>
    </row>
    <row r="543" spans="1:32" hidden="1" x14ac:dyDescent="0.25">
      <c r="A543" t="s">
        <v>795</v>
      </c>
      <c r="C543" t="s">
        <v>833</v>
      </c>
      <c r="D543">
        <v>27</v>
      </c>
      <c r="E543">
        <v>26</v>
      </c>
      <c r="F543">
        <v>0</v>
      </c>
      <c r="G543">
        <v>0</v>
      </c>
      <c r="H543">
        <v>3</v>
      </c>
      <c r="I543">
        <v>0</v>
      </c>
      <c r="J543" s="21">
        <v>0</v>
      </c>
      <c r="K543" t="s">
        <v>797</v>
      </c>
      <c r="L543" t="s">
        <v>34</v>
      </c>
      <c r="M543" t="s">
        <v>827</v>
      </c>
      <c r="N543" t="s">
        <v>72</v>
      </c>
      <c r="O543" s="21">
        <v>52027</v>
      </c>
      <c r="P543" t="s">
        <v>831</v>
      </c>
      <c r="R543">
        <v>2</v>
      </c>
      <c r="S543">
        <v>1</v>
      </c>
      <c r="T543" t="s">
        <v>38</v>
      </c>
      <c r="U543">
        <v>82.74</v>
      </c>
      <c r="V543">
        <v>0.29499999999999998</v>
      </c>
      <c r="W543">
        <v>-0.183</v>
      </c>
      <c r="X543">
        <v>-0.217</v>
      </c>
      <c r="Y543">
        <v>0.29499999999999998</v>
      </c>
      <c r="Z543">
        <v>-0.19400000000000001</v>
      </c>
      <c r="AA543">
        <v>82.74</v>
      </c>
      <c r="AB543">
        <v>0.29499999999999998</v>
      </c>
      <c r="AC543">
        <v>-0.19700000000000001</v>
      </c>
      <c r="AD543">
        <v>-0.22900000000000001</v>
      </c>
      <c r="AE543">
        <v>0.29499999999999998</v>
      </c>
      <c r="AF543">
        <v>-0.192</v>
      </c>
    </row>
    <row r="544" spans="1:32" hidden="1" x14ac:dyDescent="0.25">
      <c r="A544" t="s">
        <v>795</v>
      </c>
      <c r="C544" t="s">
        <v>834</v>
      </c>
      <c r="D544">
        <v>28</v>
      </c>
      <c r="E544">
        <v>27</v>
      </c>
      <c r="F544">
        <v>0</v>
      </c>
      <c r="G544">
        <v>0</v>
      </c>
      <c r="H544">
        <v>4</v>
      </c>
      <c r="I544">
        <v>0</v>
      </c>
      <c r="J544" s="21">
        <v>0</v>
      </c>
      <c r="K544" t="s">
        <v>797</v>
      </c>
      <c r="L544" t="s">
        <v>34</v>
      </c>
      <c r="M544" t="s">
        <v>827</v>
      </c>
      <c r="N544" t="s">
        <v>72</v>
      </c>
      <c r="O544" s="21">
        <v>52034</v>
      </c>
      <c r="P544" t="s">
        <v>835</v>
      </c>
      <c r="R544">
        <v>2</v>
      </c>
      <c r="S544">
        <v>2</v>
      </c>
      <c r="T544" t="s">
        <v>47</v>
      </c>
      <c r="U544">
        <v>67.86</v>
      </c>
      <c r="V544">
        <v>0.159</v>
      </c>
      <c r="W544">
        <v>-0.11</v>
      </c>
      <c r="X544">
        <v>-0.12</v>
      </c>
      <c r="Y544">
        <v>-0.16300000000000001</v>
      </c>
      <c r="Z544">
        <v>0.159</v>
      </c>
      <c r="AA544">
        <v>67.86</v>
      </c>
      <c r="AB544">
        <v>0.16200000000000001</v>
      </c>
      <c r="AC544">
        <v>-0.112</v>
      </c>
      <c r="AD544">
        <v>-0.14499999999999999</v>
      </c>
      <c r="AE544">
        <v>-0.155</v>
      </c>
      <c r="AF544">
        <v>0.16200000000000001</v>
      </c>
    </row>
    <row r="545" spans="1:32" hidden="1" x14ac:dyDescent="0.25">
      <c r="A545" t="s">
        <v>795</v>
      </c>
      <c r="C545" t="s">
        <v>836</v>
      </c>
      <c r="D545">
        <v>29</v>
      </c>
      <c r="E545">
        <v>28</v>
      </c>
      <c r="F545">
        <v>0</v>
      </c>
      <c r="G545">
        <v>0</v>
      </c>
      <c r="H545">
        <v>4</v>
      </c>
      <c r="I545">
        <v>0</v>
      </c>
      <c r="J545" s="15">
        <v>1</v>
      </c>
      <c r="K545" t="s">
        <v>797</v>
      </c>
      <c r="L545" t="s">
        <v>34</v>
      </c>
      <c r="M545" t="s">
        <v>827</v>
      </c>
      <c r="N545" t="s">
        <v>72</v>
      </c>
      <c r="O545" s="15">
        <v>52034</v>
      </c>
      <c r="P545" t="s">
        <v>835</v>
      </c>
      <c r="R545">
        <v>2</v>
      </c>
      <c r="S545">
        <v>2</v>
      </c>
      <c r="T545" t="s">
        <v>47</v>
      </c>
      <c r="U545">
        <v>36.61</v>
      </c>
      <c r="V545">
        <v>3.9E-2</v>
      </c>
      <c r="W545">
        <v>8.0000000000000002E-3</v>
      </c>
      <c r="X545">
        <v>-0.121</v>
      </c>
      <c r="Y545">
        <v>-9.1999999999999998E-2</v>
      </c>
      <c r="Z545">
        <v>3.9E-2</v>
      </c>
      <c r="AA545">
        <v>0</v>
      </c>
      <c r="AB545">
        <v>0</v>
      </c>
      <c r="AC545">
        <v>0</v>
      </c>
      <c r="AD545">
        <v>0</v>
      </c>
      <c r="AE545">
        <v>0</v>
      </c>
      <c r="AF545">
        <v>0</v>
      </c>
    </row>
    <row r="546" spans="1:32" hidden="1" x14ac:dyDescent="0.25">
      <c r="A546" t="s">
        <v>795</v>
      </c>
      <c r="C546" t="s">
        <v>837</v>
      </c>
      <c r="D546">
        <v>30</v>
      </c>
      <c r="E546">
        <v>29</v>
      </c>
      <c r="F546">
        <v>0</v>
      </c>
      <c r="G546">
        <v>0</v>
      </c>
      <c r="H546">
        <v>2</v>
      </c>
      <c r="I546">
        <v>0</v>
      </c>
      <c r="J546" s="21">
        <v>0</v>
      </c>
      <c r="K546" t="s">
        <v>797</v>
      </c>
      <c r="L546" t="s">
        <v>34</v>
      </c>
      <c r="M546" t="s">
        <v>827</v>
      </c>
      <c r="N546" t="s">
        <v>72</v>
      </c>
      <c r="O546" s="21">
        <v>52034</v>
      </c>
      <c r="P546" t="s">
        <v>835</v>
      </c>
      <c r="R546">
        <v>2</v>
      </c>
      <c r="S546">
        <v>2</v>
      </c>
      <c r="T546" t="s">
        <v>47</v>
      </c>
      <c r="U546">
        <v>52.38</v>
      </c>
      <c r="V546">
        <v>0.19400000000000001</v>
      </c>
      <c r="W546">
        <v>-0.114</v>
      </c>
      <c r="X546">
        <v>0.19400000000000001</v>
      </c>
      <c r="Y546">
        <v>-0.16300000000000001</v>
      </c>
      <c r="Z546">
        <v>-0.13300000000000001</v>
      </c>
      <c r="AA546">
        <v>52.38</v>
      </c>
      <c r="AB546">
        <v>0.17799999999999999</v>
      </c>
      <c r="AC546">
        <v>-0.11700000000000001</v>
      </c>
      <c r="AD546">
        <v>0.17799999999999999</v>
      </c>
      <c r="AE546">
        <v>-0.159</v>
      </c>
      <c r="AF546">
        <v>-0.14000000000000001</v>
      </c>
    </row>
    <row r="547" spans="1:32" hidden="1" x14ac:dyDescent="0.25">
      <c r="A547" t="s">
        <v>795</v>
      </c>
      <c r="C547" t="s">
        <v>838</v>
      </c>
      <c r="D547">
        <v>31</v>
      </c>
      <c r="E547">
        <v>30</v>
      </c>
      <c r="F547">
        <v>0</v>
      </c>
      <c r="G547">
        <v>0</v>
      </c>
      <c r="H547">
        <v>2</v>
      </c>
      <c r="I547">
        <v>0</v>
      </c>
      <c r="J547" s="15">
        <v>1</v>
      </c>
      <c r="K547" t="s">
        <v>797</v>
      </c>
      <c r="L547" t="s">
        <v>34</v>
      </c>
      <c r="M547" t="s">
        <v>827</v>
      </c>
      <c r="N547" t="s">
        <v>72</v>
      </c>
      <c r="O547" s="15">
        <v>52040</v>
      </c>
      <c r="P547" t="s">
        <v>839</v>
      </c>
      <c r="R547">
        <v>2</v>
      </c>
      <c r="S547">
        <v>1</v>
      </c>
      <c r="T547" t="s">
        <v>38</v>
      </c>
      <c r="U547">
        <v>42.86</v>
      </c>
      <c r="V547">
        <v>8.6999999999999994E-2</v>
      </c>
      <c r="W547">
        <v>0.01</v>
      </c>
      <c r="X547">
        <v>8.6999999999999994E-2</v>
      </c>
      <c r="Y547">
        <v>-0.124</v>
      </c>
      <c r="Z547">
        <v>-0.23899999999999999</v>
      </c>
      <c r="AA547">
        <v>0</v>
      </c>
      <c r="AB547">
        <v>0</v>
      </c>
      <c r="AC547">
        <v>0</v>
      </c>
      <c r="AD547">
        <v>0</v>
      </c>
      <c r="AE547">
        <v>0</v>
      </c>
      <c r="AF547">
        <v>0</v>
      </c>
    </row>
    <row r="548" spans="1:32" hidden="1" x14ac:dyDescent="0.25">
      <c r="A548" t="s">
        <v>795</v>
      </c>
      <c r="C548" t="s">
        <v>840</v>
      </c>
      <c r="D548">
        <v>32</v>
      </c>
      <c r="E548">
        <v>31</v>
      </c>
      <c r="F548">
        <v>0</v>
      </c>
      <c r="G548">
        <v>0</v>
      </c>
      <c r="H548">
        <v>3</v>
      </c>
      <c r="I548">
        <v>0</v>
      </c>
      <c r="J548" s="21">
        <v>0</v>
      </c>
      <c r="K548" t="s">
        <v>797</v>
      </c>
      <c r="L548" t="s">
        <v>34</v>
      </c>
      <c r="M548" t="s">
        <v>827</v>
      </c>
      <c r="N548" t="s">
        <v>72</v>
      </c>
      <c r="O548" s="21">
        <v>52040</v>
      </c>
      <c r="P548" t="s">
        <v>839</v>
      </c>
      <c r="R548">
        <v>2</v>
      </c>
      <c r="S548">
        <v>1</v>
      </c>
      <c r="T548" t="s">
        <v>38</v>
      </c>
      <c r="U548">
        <v>72.319999999999993</v>
      </c>
      <c r="V548">
        <v>0.193</v>
      </c>
      <c r="W548">
        <v>-0.19500000000000001</v>
      </c>
      <c r="X548">
        <v>-0.152</v>
      </c>
      <c r="Y548">
        <v>0.193</v>
      </c>
      <c r="Z548">
        <v>-0.05</v>
      </c>
      <c r="AA548">
        <v>72.319999999999993</v>
      </c>
      <c r="AB548">
        <v>0.17299999999999999</v>
      </c>
      <c r="AC548">
        <v>-0.187</v>
      </c>
      <c r="AD548">
        <v>-0.13300000000000001</v>
      </c>
      <c r="AE548">
        <v>0.17299999999999999</v>
      </c>
      <c r="AF548">
        <v>-7.2999999999999995E-2</v>
      </c>
    </row>
    <row r="549" spans="1:32" hidden="1" x14ac:dyDescent="0.25">
      <c r="A549" t="s">
        <v>795</v>
      </c>
      <c r="C549" t="s">
        <v>841</v>
      </c>
      <c r="D549">
        <v>33</v>
      </c>
      <c r="E549">
        <v>32</v>
      </c>
      <c r="F549">
        <v>0</v>
      </c>
      <c r="G549">
        <v>0</v>
      </c>
      <c r="H549">
        <v>1</v>
      </c>
      <c r="I549">
        <v>0</v>
      </c>
      <c r="J549" s="15">
        <v>1</v>
      </c>
      <c r="K549" t="s">
        <v>797</v>
      </c>
      <c r="L549" t="s">
        <v>34</v>
      </c>
      <c r="M549" t="s">
        <v>827</v>
      </c>
      <c r="N549" t="s">
        <v>72</v>
      </c>
      <c r="O549" s="15">
        <v>52040</v>
      </c>
      <c r="P549" t="s">
        <v>839</v>
      </c>
      <c r="R549">
        <v>2</v>
      </c>
      <c r="S549">
        <v>1</v>
      </c>
      <c r="T549" t="s">
        <v>38</v>
      </c>
      <c r="U549">
        <v>53.27</v>
      </c>
      <c r="V549">
        <v>0.105</v>
      </c>
      <c r="W549">
        <v>0.105</v>
      </c>
      <c r="X549">
        <v>0.10100000000000001</v>
      </c>
      <c r="Y549">
        <v>-0.24199999999999999</v>
      </c>
      <c r="Z549">
        <v>-0.18099999999999999</v>
      </c>
      <c r="AA549">
        <v>0</v>
      </c>
      <c r="AB549">
        <v>0</v>
      </c>
      <c r="AC549">
        <v>0</v>
      </c>
      <c r="AD549">
        <v>0</v>
      </c>
      <c r="AE549">
        <v>0</v>
      </c>
      <c r="AF549">
        <v>0</v>
      </c>
    </row>
    <row r="550" spans="1:32" hidden="1" x14ac:dyDescent="0.25">
      <c r="A550" t="s">
        <v>795</v>
      </c>
      <c r="C550" t="s">
        <v>842</v>
      </c>
      <c r="D550">
        <v>34</v>
      </c>
      <c r="E550">
        <v>33</v>
      </c>
      <c r="F550">
        <v>0</v>
      </c>
      <c r="G550">
        <v>0</v>
      </c>
      <c r="H550">
        <v>2</v>
      </c>
      <c r="I550">
        <v>0</v>
      </c>
      <c r="J550" s="15">
        <v>1</v>
      </c>
      <c r="K550" t="s">
        <v>797</v>
      </c>
      <c r="L550" t="s">
        <v>34</v>
      </c>
      <c r="M550" t="s">
        <v>827</v>
      </c>
      <c r="N550" t="s">
        <v>72</v>
      </c>
      <c r="O550" s="15">
        <v>23492</v>
      </c>
      <c r="P550" t="s">
        <v>666</v>
      </c>
      <c r="R550">
        <v>1</v>
      </c>
      <c r="S550">
        <v>1</v>
      </c>
      <c r="T550" t="s">
        <v>38</v>
      </c>
      <c r="U550">
        <v>38.99</v>
      </c>
      <c r="V550">
        <v>0.14099999999999999</v>
      </c>
      <c r="W550">
        <v>-7.0000000000000007E-2</v>
      </c>
      <c r="X550">
        <v>0.14099999999999999</v>
      </c>
      <c r="Y550">
        <v>-0.19900000000000001</v>
      </c>
      <c r="Z550">
        <v>-0.114</v>
      </c>
      <c r="AA550">
        <v>0</v>
      </c>
      <c r="AB550">
        <v>0</v>
      </c>
      <c r="AC550">
        <v>0</v>
      </c>
      <c r="AD550">
        <v>0</v>
      </c>
      <c r="AE550">
        <v>0</v>
      </c>
      <c r="AF550">
        <v>0</v>
      </c>
    </row>
    <row r="551" spans="1:32" hidden="1" x14ac:dyDescent="0.25">
      <c r="A551" t="s">
        <v>795</v>
      </c>
      <c r="C551" t="s">
        <v>843</v>
      </c>
      <c r="D551">
        <v>35</v>
      </c>
      <c r="E551">
        <v>34</v>
      </c>
      <c r="F551">
        <v>0</v>
      </c>
      <c r="G551">
        <v>0</v>
      </c>
      <c r="H551">
        <v>1</v>
      </c>
      <c r="I551">
        <v>0</v>
      </c>
      <c r="J551" s="15">
        <v>1</v>
      </c>
      <c r="K551" t="s">
        <v>797</v>
      </c>
      <c r="L551" t="s">
        <v>34</v>
      </c>
      <c r="M551" t="s">
        <v>827</v>
      </c>
      <c r="N551" t="s">
        <v>72</v>
      </c>
      <c r="O551" s="15">
        <v>23492</v>
      </c>
      <c r="P551" t="s">
        <v>666</v>
      </c>
      <c r="R551">
        <v>1</v>
      </c>
      <c r="S551">
        <v>1</v>
      </c>
      <c r="T551" t="s">
        <v>38</v>
      </c>
      <c r="U551">
        <v>14.88</v>
      </c>
      <c r="V551">
        <v>1.2E-2</v>
      </c>
      <c r="W551">
        <v>1.2E-2</v>
      </c>
      <c r="X551">
        <v>0.155</v>
      </c>
      <c r="Y551">
        <v>-0.27500000000000002</v>
      </c>
      <c r="Z551">
        <v>-3.7999999999999999E-2</v>
      </c>
      <c r="AA551">
        <v>0</v>
      </c>
      <c r="AB551">
        <v>0</v>
      </c>
      <c r="AC551">
        <v>0</v>
      </c>
      <c r="AD551">
        <v>0</v>
      </c>
      <c r="AE551">
        <v>0</v>
      </c>
      <c r="AF551">
        <v>0</v>
      </c>
    </row>
    <row r="552" spans="1:32" hidden="1" x14ac:dyDescent="0.25">
      <c r="A552" t="s">
        <v>795</v>
      </c>
      <c r="C552" t="s">
        <v>844</v>
      </c>
      <c r="D552">
        <v>36</v>
      </c>
      <c r="E552">
        <v>35</v>
      </c>
      <c r="F552">
        <v>0</v>
      </c>
      <c r="G552">
        <v>0</v>
      </c>
      <c r="H552">
        <v>1</v>
      </c>
      <c r="I552">
        <v>0</v>
      </c>
      <c r="J552" s="21">
        <v>0</v>
      </c>
      <c r="K552" t="s">
        <v>797</v>
      </c>
      <c r="L552" t="s">
        <v>34</v>
      </c>
      <c r="M552" t="s">
        <v>827</v>
      </c>
      <c r="N552" t="s">
        <v>72</v>
      </c>
      <c r="O552" s="21">
        <v>23493</v>
      </c>
      <c r="P552" t="s">
        <v>477</v>
      </c>
      <c r="R552">
        <v>1</v>
      </c>
      <c r="S552">
        <v>2</v>
      </c>
      <c r="T552" t="s">
        <v>47</v>
      </c>
      <c r="U552">
        <v>41.96</v>
      </c>
      <c r="V552">
        <v>0.22</v>
      </c>
      <c r="W552">
        <v>0.22</v>
      </c>
      <c r="X552">
        <v>-0.106</v>
      </c>
      <c r="Y552">
        <v>-0.11600000000000001</v>
      </c>
      <c r="Z552">
        <v>-0.21299999999999999</v>
      </c>
      <c r="AA552">
        <v>41.96</v>
      </c>
      <c r="AB552">
        <v>0.214</v>
      </c>
      <c r="AC552">
        <v>0.214</v>
      </c>
      <c r="AD552">
        <v>-0.11899999999999999</v>
      </c>
      <c r="AE552">
        <v>-0.105</v>
      </c>
      <c r="AF552">
        <v>-0.23499999999999999</v>
      </c>
    </row>
    <row r="553" spans="1:32" hidden="1" x14ac:dyDescent="0.25">
      <c r="A553" t="s">
        <v>795</v>
      </c>
      <c r="C553" t="s">
        <v>845</v>
      </c>
      <c r="D553">
        <v>37</v>
      </c>
      <c r="E553">
        <v>0</v>
      </c>
      <c r="F553">
        <v>0</v>
      </c>
      <c r="G553">
        <v>0</v>
      </c>
      <c r="H553">
        <v>4</v>
      </c>
      <c r="I553">
        <v>0</v>
      </c>
      <c r="J553" s="15">
        <v>1</v>
      </c>
      <c r="K553" t="s">
        <v>797</v>
      </c>
      <c r="L553" t="s">
        <v>34</v>
      </c>
      <c r="M553" t="s">
        <v>827</v>
      </c>
      <c r="N553" t="s">
        <v>72</v>
      </c>
      <c r="O553" s="15">
        <v>23493</v>
      </c>
      <c r="P553" t="s">
        <v>477</v>
      </c>
      <c r="R553">
        <v>1</v>
      </c>
      <c r="S553">
        <v>2</v>
      </c>
      <c r="T553" t="s">
        <v>47</v>
      </c>
      <c r="U553">
        <v>55.77</v>
      </c>
      <c r="V553">
        <v>0.128</v>
      </c>
      <c r="W553">
        <v>-5.8000000000000003E-2</v>
      </c>
      <c r="X553">
        <v>-0.13</v>
      </c>
      <c r="Y553">
        <v>-0.17699999999999999</v>
      </c>
      <c r="Z553">
        <v>0.128</v>
      </c>
      <c r="AA553">
        <v>0</v>
      </c>
      <c r="AB553">
        <v>0</v>
      </c>
      <c r="AC553">
        <v>0</v>
      </c>
      <c r="AD553">
        <v>0</v>
      </c>
      <c r="AE553">
        <v>0</v>
      </c>
      <c r="AF553">
        <v>0</v>
      </c>
    </row>
    <row r="554" spans="1:32" hidden="1" x14ac:dyDescent="0.25">
      <c r="A554" t="s">
        <v>795</v>
      </c>
      <c r="C554" t="s">
        <v>846</v>
      </c>
      <c r="D554">
        <v>38</v>
      </c>
      <c r="E554">
        <v>36</v>
      </c>
      <c r="F554">
        <v>0</v>
      </c>
      <c r="G554">
        <v>0</v>
      </c>
      <c r="H554">
        <v>3</v>
      </c>
      <c r="I554">
        <v>0</v>
      </c>
      <c r="J554" s="15">
        <v>1</v>
      </c>
      <c r="K554" t="s">
        <v>797</v>
      </c>
      <c r="L554" t="s">
        <v>34</v>
      </c>
      <c r="M554" t="s">
        <v>827</v>
      </c>
      <c r="N554" t="s">
        <v>72</v>
      </c>
      <c r="O554" s="15">
        <v>23494</v>
      </c>
      <c r="P554" t="s">
        <v>847</v>
      </c>
      <c r="R554">
        <v>2</v>
      </c>
      <c r="S554">
        <v>1</v>
      </c>
      <c r="T554" t="s">
        <v>38</v>
      </c>
      <c r="U554">
        <v>83.04</v>
      </c>
      <c r="V554">
        <v>8.5000000000000006E-2</v>
      </c>
      <c r="W554">
        <v>2.1999999999999999E-2</v>
      </c>
      <c r="X554">
        <v>-0.02</v>
      </c>
      <c r="Y554">
        <v>8.5000000000000006E-2</v>
      </c>
      <c r="Z554">
        <v>-0.16700000000000001</v>
      </c>
      <c r="AA554">
        <v>0</v>
      </c>
      <c r="AB554">
        <v>0</v>
      </c>
      <c r="AC554">
        <v>0</v>
      </c>
      <c r="AD554">
        <v>0</v>
      </c>
      <c r="AE554">
        <v>0</v>
      </c>
      <c r="AF554">
        <v>0</v>
      </c>
    </row>
    <row r="555" spans="1:32" hidden="1" x14ac:dyDescent="0.25">
      <c r="A555" t="s">
        <v>795</v>
      </c>
      <c r="C555" t="s">
        <v>848</v>
      </c>
      <c r="D555">
        <v>39</v>
      </c>
      <c r="E555">
        <v>37</v>
      </c>
      <c r="F555">
        <v>0</v>
      </c>
      <c r="G555">
        <v>0</v>
      </c>
      <c r="H555">
        <v>1</v>
      </c>
      <c r="I555">
        <v>0</v>
      </c>
      <c r="J555" s="21">
        <v>0</v>
      </c>
      <c r="K555" t="s">
        <v>797</v>
      </c>
      <c r="L555" t="s">
        <v>34</v>
      </c>
      <c r="M555" t="s">
        <v>827</v>
      </c>
      <c r="N555" t="s">
        <v>72</v>
      </c>
      <c r="O555" s="21">
        <v>23494</v>
      </c>
      <c r="P555" t="s">
        <v>847</v>
      </c>
      <c r="R555">
        <v>2</v>
      </c>
      <c r="S555">
        <v>1</v>
      </c>
      <c r="T555" t="s">
        <v>38</v>
      </c>
      <c r="U555">
        <v>69.349999999999994</v>
      </c>
      <c r="V555">
        <v>0.379</v>
      </c>
      <c r="W555">
        <v>0.379</v>
      </c>
      <c r="X555">
        <v>-0.26100000000000001</v>
      </c>
      <c r="Y555">
        <v>-0.20200000000000001</v>
      </c>
      <c r="Z555">
        <v>-0.26800000000000002</v>
      </c>
      <c r="AA555">
        <v>69.349999999999994</v>
      </c>
      <c r="AB555">
        <v>0.376</v>
      </c>
      <c r="AC555">
        <v>0.376</v>
      </c>
      <c r="AD555">
        <v>-0.252</v>
      </c>
      <c r="AE555">
        <v>-0.21299999999999999</v>
      </c>
      <c r="AF555">
        <v>-0.28399999999999997</v>
      </c>
    </row>
    <row r="556" spans="1:32" hidden="1" x14ac:dyDescent="0.25">
      <c r="A556" t="s">
        <v>795</v>
      </c>
      <c r="C556" t="s">
        <v>849</v>
      </c>
      <c r="D556">
        <v>40</v>
      </c>
      <c r="E556">
        <v>39</v>
      </c>
      <c r="F556">
        <v>0</v>
      </c>
      <c r="G556">
        <v>0</v>
      </c>
      <c r="H556">
        <v>2</v>
      </c>
      <c r="I556">
        <v>0</v>
      </c>
      <c r="J556" s="21">
        <v>0</v>
      </c>
      <c r="K556" t="s">
        <v>797</v>
      </c>
      <c r="L556" t="s">
        <v>34</v>
      </c>
      <c r="M556" t="s">
        <v>827</v>
      </c>
      <c r="N556" t="s">
        <v>72</v>
      </c>
      <c r="O556" s="21">
        <v>23495</v>
      </c>
      <c r="P556" t="s">
        <v>483</v>
      </c>
      <c r="R556">
        <v>2</v>
      </c>
      <c r="S556">
        <v>1</v>
      </c>
      <c r="T556" t="s">
        <v>38</v>
      </c>
      <c r="U556">
        <v>68.75</v>
      </c>
      <c r="V556">
        <v>0.158</v>
      </c>
      <c r="W556">
        <v>-6.0999999999999999E-2</v>
      </c>
      <c r="X556">
        <v>0.158</v>
      </c>
      <c r="Y556">
        <v>-0.17499999999999999</v>
      </c>
      <c r="Z556">
        <v>-0.13100000000000001</v>
      </c>
      <c r="AA556">
        <v>68.75</v>
      </c>
      <c r="AB556">
        <v>0.17100000000000001</v>
      </c>
      <c r="AC556">
        <v>-7.0000000000000007E-2</v>
      </c>
      <c r="AD556">
        <v>0.17100000000000001</v>
      </c>
      <c r="AE556">
        <v>-0.185</v>
      </c>
      <c r="AF556">
        <v>-0.157</v>
      </c>
    </row>
    <row r="557" spans="1:32" hidden="1" x14ac:dyDescent="0.25">
      <c r="A557" t="s">
        <v>795</v>
      </c>
      <c r="C557" t="s">
        <v>850</v>
      </c>
      <c r="D557">
        <v>41</v>
      </c>
      <c r="E557">
        <v>40</v>
      </c>
      <c r="F557">
        <v>0</v>
      </c>
      <c r="G557">
        <v>0</v>
      </c>
      <c r="H557">
        <v>3</v>
      </c>
      <c r="I557">
        <v>0</v>
      </c>
      <c r="J557" s="21">
        <v>0</v>
      </c>
      <c r="K557" t="s">
        <v>797</v>
      </c>
      <c r="L557" t="s">
        <v>34</v>
      </c>
      <c r="M557" t="s">
        <v>827</v>
      </c>
      <c r="N557" t="s">
        <v>72</v>
      </c>
      <c r="O557" s="21">
        <v>23495</v>
      </c>
      <c r="P557" t="s">
        <v>483</v>
      </c>
      <c r="R557">
        <v>2</v>
      </c>
      <c r="S557">
        <v>1</v>
      </c>
      <c r="T557" t="s">
        <v>38</v>
      </c>
      <c r="U557">
        <v>53.87</v>
      </c>
      <c r="V557">
        <v>0.26500000000000001</v>
      </c>
      <c r="W557">
        <v>-0.158</v>
      </c>
      <c r="X557">
        <v>-0.18099999999999999</v>
      </c>
      <c r="Y557">
        <v>0.26500000000000001</v>
      </c>
      <c r="Z557">
        <v>-0.20599999999999999</v>
      </c>
      <c r="AA557">
        <v>53.87</v>
      </c>
      <c r="AB557">
        <v>0.254</v>
      </c>
      <c r="AC557">
        <v>-0.16900000000000001</v>
      </c>
      <c r="AD557">
        <v>-0.20599999999999999</v>
      </c>
      <c r="AE557">
        <v>0.254</v>
      </c>
      <c r="AF557">
        <v>-0.191</v>
      </c>
    </row>
    <row r="558" spans="1:32" hidden="1" x14ac:dyDescent="0.25">
      <c r="A558" t="s">
        <v>795</v>
      </c>
      <c r="C558" t="s">
        <v>851</v>
      </c>
      <c r="D558">
        <v>42</v>
      </c>
      <c r="E558">
        <v>41</v>
      </c>
      <c r="F558">
        <v>0</v>
      </c>
      <c r="G558">
        <v>0</v>
      </c>
      <c r="H558">
        <v>3</v>
      </c>
      <c r="I558">
        <v>0</v>
      </c>
      <c r="J558" s="15">
        <v>1</v>
      </c>
      <c r="K558" t="s">
        <v>797</v>
      </c>
      <c r="L558" t="s">
        <v>34</v>
      </c>
      <c r="M558" t="s">
        <v>852</v>
      </c>
      <c r="N558" t="s">
        <v>95</v>
      </c>
      <c r="O558" s="15">
        <v>23496</v>
      </c>
      <c r="P558" t="s">
        <v>853</v>
      </c>
      <c r="R558">
        <v>2</v>
      </c>
      <c r="S558">
        <v>2</v>
      </c>
      <c r="T558" t="s">
        <v>47</v>
      </c>
      <c r="U558">
        <v>52.08</v>
      </c>
      <c r="V558">
        <v>0.20499999999999999</v>
      </c>
      <c r="W558">
        <v>1.7000000000000001E-2</v>
      </c>
      <c r="X558">
        <v>-0.153</v>
      </c>
      <c r="Y558">
        <v>0.20499999999999999</v>
      </c>
      <c r="Z558">
        <v>-0.26100000000000001</v>
      </c>
      <c r="AA558">
        <v>0</v>
      </c>
      <c r="AB558">
        <v>0</v>
      </c>
      <c r="AC558">
        <v>0</v>
      </c>
      <c r="AD558">
        <v>0</v>
      </c>
      <c r="AE558">
        <v>0</v>
      </c>
      <c r="AF558">
        <v>0</v>
      </c>
    </row>
    <row r="559" spans="1:32" hidden="1" x14ac:dyDescent="0.25">
      <c r="A559" t="s">
        <v>795</v>
      </c>
      <c r="C559" t="s">
        <v>854</v>
      </c>
      <c r="D559">
        <v>43</v>
      </c>
      <c r="E559">
        <v>42</v>
      </c>
      <c r="F559">
        <v>0</v>
      </c>
      <c r="G559">
        <v>0</v>
      </c>
      <c r="H559">
        <v>3</v>
      </c>
      <c r="I559">
        <v>0</v>
      </c>
      <c r="J559" s="21">
        <v>0</v>
      </c>
      <c r="K559" t="s">
        <v>797</v>
      </c>
      <c r="L559" t="s">
        <v>34</v>
      </c>
      <c r="M559" t="s">
        <v>852</v>
      </c>
      <c r="N559" t="s">
        <v>95</v>
      </c>
      <c r="O559" s="21">
        <v>23496</v>
      </c>
      <c r="P559" t="s">
        <v>853</v>
      </c>
      <c r="R559">
        <v>2</v>
      </c>
      <c r="S559">
        <v>2</v>
      </c>
      <c r="T559" t="s">
        <v>47</v>
      </c>
      <c r="U559">
        <v>74.11</v>
      </c>
      <c r="V559">
        <v>0.24099999999999999</v>
      </c>
      <c r="W559">
        <v>-0.115</v>
      </c>
      <c r="X559">
        <v>-0.18099999999999999</v>
      </c>
      <c r="Y559">
        <v>0.24099999999999999</v>
      </c>
      <c r="Z559">
        <v>-0.189</v>
      </c>
      <c r="AA559">
        <v>74.11</v>
      </c>
      <c r="AB559">
        <v>0.26800000000000002</v>
      </c>
      <c r="AC559">
        <v>-0.128</v>
      </c>
      <c r="AD559">
        <v>-0.218</v>
      </c>
      <c r="AE559">
        <v>0.26800000000000002</v>
      </c>
      <c r="AF559">
        <v>-0.19700000000000001</v>
      </c>
    </row>
    <row r="560" spans="1:32" hidden="1" x14ac:dyDescent="0.25">
      <c r="A560" t="s">
        <v>795</v>
      </c>
      <c r="C560" t="s">
        <v>855</v>
      </c>
      <c r="D560">
        <v>44</v>
      </c>
      <c r="E560">
        <v>43</v>
      </c>
      <c r="F560">
        <v>0</v>
      </c>
      <c r="G560">
        <v>0</v>
      </c>
      <c r="H560">
        <v>2</v>
      </c>
      <c r="I560">
        <v>0</v>
      </c>
      <c r="J560" s="15">
        <v>1</v>
      </c>
      <c r="K560" t="s">
        <v>797</v>
      </c>
      <c r="L560" t="s">
        <v>34</v>
      </c>
      <c r="M560" t="s">
        <v>852</v>
      </c>
      <c r="N560" t="s">
        <v>95</v>
      </c>
      <c r="O560" s="15">
        <v>23497</v>
      </c>
      <c r="P560" t="s">
        <v>677</v>
      </c>
      <c r="R560">
        <v>1</v>
      </c>
      <c r="S560">
        <v>3</v>
      </c>
      <c r="T560" t="s">
        <v>42</v>
      </c>
      <c r="U560">
        <v>87.5</v>
      </c>
      <c r="V560">
        <v>0.129</v>
      </c>
      <c r="W560">
        <v>-8.1000000000000003E-2</v>
      </c>
      <c r="X560">
        <v>0.129</v>
      </c>
      <c r="Y560">
        <v>-0.159</v>
      </c>
      <c r="Z560">
        <v>-5.8000000000000003E-2</v>
      </c>
      <c r="AA560">
        <v>0</v>
      </c>
      <c r="AB560">
        <v>0</v>
      </c>
      <c r="AC560">
        <v>0</v>
      </c>
      <c r="AD560">
        <v>0</v>
      </c>
      <c r="AE560">
        <v>0</v>
      </c>
      <c r="AF560">
        <v>0</v>
      </c>
    </row>
    <row r="561" spans="1:32" hidden="1" x14ac:dyDescent="0.25">
      <c r="A561" t="s">
        <v>795</v>
      </c>
      <c r="C561" t="s">
        <v>856</v>
      </c>
      <c r="D561">
        <v>45</v>
      </c>
      <c r="E561">
        <v>45</v>
      </c>
      <c r="F561">
        <v>0</v>
      </c>
      <c r="G561">
        <v>0</v>
      </c>
      <c r="H561">
        <v>4</v>
      </c>
      <c r="I561">
        <v>0</v>
      </c>
      <c r="J561" s="21">
        <v>0</v>
      </c>
      <c r="K561" t="s">
        <v>797</v>
      </c>
      <c r="L561" t="s">
        <v>34</v>
      </c>
      <c r="M561" t="s">
        <v>852</v>
      </c>
      <c r="N561" t="s">
        <v>95</v>
      </c>
      <c r="O561" s="21">
        <v>23498</v>
      </c>
      <c r="P561" t="s">
        <v>857</v>
      </c>
      <c r="R561">
        <v>2</v>
      </c>
      <c r="S561">
        <v>1</v>
      </c>
      <c r="T561" t="s">
        <v>38</v>
      </c>
      <c r="U561">
        <v>29.76</v>
      </c>
      <c r="V561">
        <v>0.156</v>
      </c>
      <c r="W561">
        <v>1.6E-2</v>
      </c>
      <c r="X561">
        <v>-0.22800000000000001</v>
      </c>
      <c r="Y561">
        <v>-0.13800000000000001</v>
      </c>
      <c r="Z561">
        <v>0.156</v>
      </c>
      <c r="AA561">
        <v>29.76</v>
      </c>
      <c r="AB561">
        <v>0.20200000000000001</v>
      </c>
      <c r="AC561">
        <v>-7.0000000000000001E-3</v>
      </c>
      <c r="AD561">
        <v>-0.26700000000000002</v>
      </c>
      <c r="AE561">
        <v>-0.154</v>
      </c>
      <c r="AF561">
        <v>0.20200000000000001</v>
      </c>
    </row>
    <row r="562" spans="1:32" hidden="1" x14ac:dyDescent="0.25">
      <c r="A562" t="s">
        <v>795</v>
      </c>
      <c r="C562" t="s">
        <v>858</v>
      </c>
      <c r="D562">
        <v>46</v>
      </c>
      <c r="E562">
        <v>46</v>
      </c>
      <c r="F562">
        <v>0</v>
      </c>
      <c r="G562">
        <v>0</v>
      </c>
      <c r="H562">
        <v>1</v>
      </c>
      <c r="I562">
        <v>0</v>
      </c>
      <c r="J562" s="21">
        <v>0</v>
      </c>
      <c r="K562" t="s">
        <v>797</v>
      </c>
      <c r="L562" t="s">
        <v>34</v>
      </c>
      <c r="M562" t="s">
        <v>852</v>
      </c>
      <c r="N562" t="s">
        <v>95</v>
      </c>
      <c r="O562" s="21">
        <v>23498</v>
      </c>
      <c r="P562" t="s">
        <v>857</v>
      </c>
      <c r="R562">
        <v>2</v>
      </c>
      <c r="S562">
        <v>1</v>
      </c>
      <c r="T562" t="s">
        <v>38</v>
      </c>
      <c r="U562">
        <v>58.93</v>
      </c>
      <c r="V562">
        <v>0.2</v>
      </c>
      <c r="W562">
        <v>0.2</v>
      </c>
      <c r="X562">
        <v>-0.14199999999999999</v>
      </c>
      <c r="Y562">
        <v>-0.20699999999999999</v>
      </c>
      <c r="Z562">
        <v>-5.7000000000000002E-2</v>
      </c>
      <c r="AA562">
        <v>58.93</v>
      </c>
      <c r="AB562">
        <v>0.22800000000000001</v>
      </c>
      <c r="AC562">
        <v>0.22800000000000001</v>
      </c>
      <c r="AD562">
        <v>-0.188</v>
      </c>
      <c r="AE562">
        <v>-0.218</v>
      </c>
      <c r="AF562">
        <v>-4.3999999999999997E-2</v>
      </c>
    </row>
    <row r="563" spans="1:32" hidden="1" x14ac:dyDescent="0.25">
      <c r="A563" t="s">
        <v>795</v>
      </c>
      <c r="C563" t="s">
        <v>859</v>
      </c>
      <c r="D563">
        <v>47</v>
      </c>
      <c r="E563">
        <v>47</v>
      </c>
      <c r="F563">
        <v>0</v>
      </c>
      <c r="G563">
        <v>0</v>
      </c>
      <c r="H563">
        <v>3</v>
      </c>
      <c r="I563">
        <v>0</v>
      </c>
      <c r="J563" s="21">
        <v>0</v>
      </c>
      <c r="K563" t="s">
        <v>797</v>
      </c>
      <c r="L563" t="s">
        <v>34</v>
      </c>
      <c r="M563" t="s">
        <v>852</v>
      </c>
      <c r="N563" t="s">
        <v>95</v>
      </c>
      <c r="O563" s="21">
        <v>23499</v>
      </c>
      <c r="P563" t="s">
        <v>493</v>
      </c>
      <c r="R563">
        <v>2</v>
      </c>
      <c r="S563">
        <v>2</v>
      </c>
      <c r="T563" t="s">
        <v>47</v>
      </c>
      <c r="U563">
        <v>44.05</v>
      </c>
      <c r="V563">
        <v>0.24</v>
      </c>
      <c r="W563">
        <v>-0.14399999999999999</v>
      </c>
      <c r="X563">
        <v>-0.16700000000000001</v>
      </c>
      <c r="Y563">
        <v>0.24</v>
      </c>
      <c r="Z563">
        <v>-0.14899999999999999</v>
      </c>
      <c r="AA563">
        <v>44.05</v>
      </c>
      <c r="AB563">
        <v>0.23</v>
      </c>
      <c r="AC563">
        <v>-0.105</v>
      </c>
      <c r="AD563">
        <v>-0.17899999999999999</v>
      </c>
      <c r="AE563">
        <v>0.23</v>
      </c>
      <c r="AF563">
        <v>-0.16700000000000001</v>
      </c>
    </row>
    <row r="564" spans="1:32" hidden="1" x14ac:dyDescent="0.25">
      <c r="A564" t="s">
        <v>795</v>
      </c>
      <c r="C564" t="s">
        <v>860</v>
      </c>
      <c r="D564">
        <v>48</v>
      </c>
      <c r="E564">
        <v>48</v>
      </c>
      <c r="F564">
        <v>0</v>
      </c>
      <c r="G564">
        <v>0</v>
      </c>
      <c r="H564">
        <v>2</v>
      </c>
      <c r="I564">
        <v>0</v>
      </c>
      <c r="J564" s="21">
        <v>0</v>
      </c>
      <c r="K564" t="s">
        <v>797</v>
      </c>
      <c r="L564" t="s">
        <v>34</v>
      </c>
      <c r="M564" t="s">
        <v>852</v>
      </c>
      <c r="N564" t="s">
        <v>95</v>
      </c>
      <c r="O564" s="21">
        <v>23499</v>
      </c>
      <c r="P564" t="s">
        <v>493</v>
      </c>
      <c r="R564">
        <v>2</v>
      </c>
      <c r="S564">
        <v>2</v>
      </c>
      <c r="T564" t="s">
        <v>47</v>
      </c>
      <c r="U564">
        <v>59.23</v>
      </c>
      <c r="V564">
        <v>0.183</v>
      </c>
      <c r="W564">
        <v>-0.124</v>
      </c>
      <c r="X564">
        <v>0.183</v>
      </c>
      <c r="Y564">
        <v>-0.224</v>
      </c>
      <c r="Z564">
        <v>-4.4999999999999998E-2</v>
      </c>
      <c r="AA564">
        <v>59.23</v>
      </c>
      <c r="AB564">
        <v>0.182</v>
      </c>
      <c r="AC564">
        <v>-0.13300000000000001</v>
      </c>
      <c r="AD564">
        <v>0.182</v>
      </c>
      <c r="AE564">
        <v>-0.22500000000000001</v>
      </c>
      <c r="AF564">
        <v>-5.8000000000000003E-2</v>
      </c>
    </row>
    <row r="565" spans="1:32" hidden="1" x14ac:dyDescent="0.25">
      <c r="A565" t="s">
        <v>795</v>
      </c>
      <c r="C565" t="s">
        <v>861</v>
      </c>
      <c r="D565">
        <v>49</v>
      </c>
      <c r="E565">
        <v>49</v>
      </c>
      <c r="F565">
        <v>0</v>
      </c>
      <c r="G565">
        <v>0</v>
      </c>
      <c r="H565">
        <v>2</v>
      </c>
      <c r="I565">
        <v>0</v>
      </c>
      <c r="J565" s="21">
        <v>0</v>
      </c>
      <c r="K565" t="s">
        <v>797</v>
      </c>
      <c r="L565" t="s">
        <v>34</v>
      </c>
      <c r="M565" t="s">
        <v>852</v>
      </c>
      <c r="N565" t="s">
        <v>95</v>
      </c>
      <c r="O565" s="21">
        <v>23500</v>
      </c>
      <c r="P565" t="s">
        <v>862</v>
      </c>
      <c r="R565">
        <v>1</v>
      </c>
      <c r="S565">
        <v>3</v>
      </c>
      <c r="T565" t="s">
        <v>42</v>
      </c>
      <c r="U565">
        <v>70.239999999999995</v>
      </c>
      <c r="V565">
        <v>0.27700000000000002</v>
      </c>
      <c r="W565">
        <v>-0.154</v>
      </c>
      <c r="X565">
        <v>0.27700000000000002</v>
      </c>
      <c r="Y565">
        <v>-0.27300000000000002</v>
      </c>
      <c r="Z565">
        <v>-8.6999999999999994E-2</v>
      </c>
      <c r="AA565">
        <v>70.239999999999995</v>
      </c>
      <c r="AB565">
        <v>0.26</v>
      </c>
      <c r="AC565">
        <v>-0.153</v>
      </c>
      <c r="AD565">
        <v>0.26</v>
      </c>
      <c r="AE565">
        <v>-0.27900000000000003</v>
      </c>
      <c r="AF565">
        <v>-6.8000000000000005E-2</v>
      </c>
    </row>
    <row r="566" spans="1:32" hidden="1" x14ac:dyDescent="0.25">
      <c r="A566" t="s">
        <v>795</v>
      </c>
      <c r="C566" t="s">
        <v>863</v>
      </c>
      <c r="D566">
        <v>50</v>
      </c>
      <c r="E566">
        <v>0</v>
      </c>
      <c r="F566">
        <v>0</v>
      </c>
      <c r="G566">
        <v>0</v>
      </c>
      <c r="H566">
        <v>1</v>
      </c>
      <c r="I566">
        <v>0</v>
      </c>
      <c r="J566" s="15">
        <v>1</v>
      </c>
      <c r="K566" t="s">
        <v>797</v>
      </c>
      <c r="L566" t="s">
        <v>34</v>
      </c>
      <c r="M566" t="s">
        <v>852</v>
      </c>
      <c r="N566" t="s">
        <v>95</v>
      </c>
      <c r="O566" s="15">
        <v>23500</v>
      </c>
      <c r="P566" t="s">
        <v>862</v>
      </c>
      <c r="R566">
        <v>1</v>
      </c>
      <c r="S566">
        <v>3</v>
      </c>
      <c r="T566" t="s">
        <v>42</v>
      </c>
      <c r="U566">
        <v>50.64</v>
      </c>
      <c r="V566">
        <v>0.23400000000000001</v>
      </c>
      <c r="W566">
        <v>0.23400000000000001</v>
      </c>
      <c r="X566">
        <v>-0.216</v>
      </c>
      <c r="Y566">
        <v>-0.13600000000000001</v>
      </c>
      <c r="Z566">
        <v>-0.104</v>
      </c>
      <c r="AA566">
        <v>0</v>
      </c>
      <c r="AB566">
        <v>0</v>
      </c>
      <c r="AC566">
        <v>0</v>
      </c>
      <c r="AD566">
        <v>0</v>
      </c>
      <c r="AE566">
        <v>0</v>
      </c>
      <c r="AF566">
        <v>0</v>
      </c>
    </row>
    <row r="567" spans="1:32" hidden="1" x14ac:dyDescent="0.25">
      <c r="A567" t="s">
        <v>795</v>
      </c>
      <c r="C567" t="s">
        <v>864</v>
      </c>
      <c r="D567">
        <v>51</v>
      </c>
      <c r="E567">
        <v>50</v>
      </c>
      <c r="F567">
        <v>0</v>
      </c>
      <c r="G567">
        <v>0</v>
      </c>
      <c r="H567">
        <v>3</v>
      </c>
      <c r="I567">
        <v>0</v>
      </c>
      <c r="J567" s="21">
        <v>0</v>
      </c>
      <c r="K567" t="s">
        <v>797</v>
      </c>
      <c r="L567" t="s">
        <v>34</v>
      </c>
      <c r="M567" t="s">
        <v>852</v>
      </c>
      <c r="N567" t="s">
        <v>95</v>
      </c>
      <c r="O567" s="21">
        <v>23501</v>
      </c>
      <c r="P567" t="s">
        <v>686</v>
      </c>
      <c r="R567">
        <v>2</v>
      </c>
      <c r="S567">
        <v>2</v>
      </c>
      <c r="T567" t="s">
        <v>47</v>
      </c>
      <c r="U567">
        <v>63.39</v>
      </c>
      <c r="V567">
        <v>0.245</v>
      </c>
      <c r="W567">
        <v>-0.19700000000000001</v>
      </c>
      <c r="X567">
        <v>-0.159</v>
      </c>
      <c r="Y567">
        <v>0.245</v>
      </c>
      <c r="Z567">
        <v>-0.15</v>
      </c>
      <c r="AA567">
        <v>63.39</v>
      </c>
      <c r="AB567">
        <v>0.26400000000000001</v>
      </c>
      <c r="AC567">
        <v>-0.222</v>
      </c>
      <c r="AD567">
        <v>-0.17599999999999999</v>
      </c>
      <c r="AE567">
        <v>0.26400000000000001</v>
      </c>
      <c r="AF567">
        <v>-0.155</v>
      </c>
    </row>
    <row r="568" spans="1:32" hidden="1" x14ac:dyDescent="0.25">
      <c r="A568" t="s">
        <v>795</v>
      </c>
      <c r="C568" t="s">
        <v>865</v>
      </c>
      <c r="D568">
        <v>52</v>
      </c>
      <c r="E568">
        <v>51</v>
      </c>
      <c r="F568">
        <v>0</v>
      </c>
      <c r="G568">
        <v>0</v>
      </c>
      <c r="H568">
        <v>2</v>
      </c>
      <c r="I568">
        <v>0</v>
      </c>
      <c r="J568" s="21">
        <v>0</v>
      </c>
      <c r="K568" t="s">
        <v>797</v>
      </c>
      <c r="L568" t="s">
        <v>34</v>
      </c>
      <c r="M568" t="s">
        <v>852</v>
      </c>
      <c r="N568" t="s">
        <v>95</v>
      </c>
      <c r="O568" s="21">
        <v>23501</v>
      </c>
      <c r="P568" t="s">
        <v>686</v>
      </c>
      <c r="R568">
        <v>2</v>
      </c>
      <c r="S568">
        <v>2</v>
      </c>
      <c r="T568" t="s">
        <v>47</v>
      </c>
      <c r="U568">
        <v>74.400000000000006</v>
      </c>
      <c r="V568">
        <v>0.251</v>
      </c>
      <c r="W568">
        <v>-0.13200000000000001</v>
      </c>
      <c r="X568">
        <v>0.251</v>
      </c>
      <c r="Y568">
        <v>-0.191</v>
      </c>
      <c r="Z568">
        <v>-0.185</v>
      </c>
      <c r="AA568">
        <v>74.400000000000006</v>
      </c>
      <c r="AB568">
        <v>0.22600000000000001</v>
      </c>
      <c r="AC568">
        <v>-0.126</v>
      </c>
      <c r="AD568">
        <v>0.22600000000000001</v>
      </c>
      <c r="AE568">
        <v>-0.182</v>
      </c>
      <c r="AF568">
        <v>-0.184</v>
      </c>
    </row>
    <row r="569" spans="1:32" hidden="1" x14ac:dyDescent="0.25">
      <c r="A569" t="s">
        <v>795</v>
      </c>
      <c r="C569" t="s">
        <v>866</v>
      </c>
      <c r="D569">
        <v>53</v>
      </c>
      <c r="E569">
        <v>52</v>
      </c>
      <c r="F569">
        <v>0</v>
      </c>
      <c r="G569">
        <v>0</v>
      </c>
      <c r="H569">
        <v>3</v>
      </c>
      <c r="I569">
        <v>0</v>
      </c>
      <c r="J569" s="21">
        <v>0</v>
      </c>
      <c r="K569" t="s">
        <v>797</v>
      </c>
      <c r="L569" t="s">
        <v>34</v>
      </c>
      <c r="M569" t="s">
        <v>852</v>
      </c>
      <c r="N569" t="s">
        <v>95</v>
      </c>
      <c r="O569" s="21">
        <v>23502</v>
      </c>
      <c r="P569" t="s">
        <v>867</v>
      </c>
      <c r="R569">
        <v>2</v>
      </c>
      <c r="S569">
        <v>2</v>
      </c>
      <c r="T569" t="s">
        <v>47</v>
      </c>
      <c r="U569">
        <v>87.5</v>
      </c>
      <c r="V569">
        <v>0.16600000000000001</v>
      </c>
      <c r="W569">
        <v>-9.4E-2</v>
      </c>
      <c r="X569">
        <v>-0.14000000000000001</v>
      </c>
      <c r="Y569">
        <v>0.16600000000000001</v>
      </c>
      <c r="Z569">
        <v>-0.124</v>
      </c>
      <c r="AA569">
        <v>87.5</v>
      </c>
      <c r="AB569">
        <v>0.16</v>
      </c>
      <c r="AC569">
        <v>-0.104</v>
      </c>
      <c r="AD569">
        <v>-0.14699999999999999</v>
      </c>
      <c r="AE569">
        <v>0.16</v>
      </c>
      <c r="AF569">
        <v>-0.11600000000000001</v>
      </c>
    </row>
    <row r="570" spans="1:32" hidden="1" x14ac:dyDescent="0.25">
      <c r="A570" t="s">
        <v>795</v>
      </c>
      <c r="C570" t="s">
        <v>868</v>
      </c>
      <c r="D570">
        <v>54</v>
      </c>
      <c r="E570">
        <v>53</v>
      </c>
      <c r="F570">
        <v>0</v>
      </c>
      <c r="G570">
        <v>0</v>
      </c>
      <c r="H570">
        <v>4</v>
      </c>
      <c r="I570">
        <v>0</v>
      </c>
      <c r="J570" s="15">
        <v>1</v>
      </c>
      <c r="K570" t="s">
        <v>797</v>
      </c>
      <c r="L570" t="s">
        <v>34</v>
      </c>
      <c r="M570" t="s">
        <v>852</v>
      </c>
      <c r="N570" t="s">
        <v>95</v>
      </c>
      <c r="O570" s="15">
        <v>23502</v>
      </c>
      <c r="P570" t="s">
        <v>867</v>
      </c>
      <c r="R570">
        <v>2</v>
      </c>
      <c r="S570">
        <v>2</v>
      </c>
      <c r="T570" t="s">
        <v>47</v>
      </c>
      <c r="U570">
        <v>90.48</v>
      </c>
      <c r="V570">
        <v>2.9000000000000001E-2</v>
      </c>
      <c r="W570">
        <v>-2</v>
      </c>
      <c r="X570">
        <v>-0.13400000000000001</v>
      </c>
      <c r="Y570">
        <v>-2.1000000000000001E-2</v>
      </c>
      <c r="Z570">
        <v>2.9000000000000001E-2</v>
      </c>
      <c r="AA570">
        <v>0</v>
      </c>
      <c r="AB570">
        <v>0</v>
      </c>
      <c r="AC570">
        <v>0</v>
      </c>
      <c r="AD570">
        <v>0</v>
      </c>
      <c r="AE570">
        <v>0</v>
      </c>
      <c r="AF570">
        <v>0</v>
      </c>
    </row>
    <row r="571" spans="1:32" hidden="1" x14ac:dyDescent="0.25">
      <c r="A571" t="s">
        <v>795</v>
      </c>
      <c r="C571" t="s">
        <v>869</v>
      </c>
      <c r="D571">
        <v>55</v>
      </c>
      <c r="E571">
        <v>55</v>
      </c>
      <c r="F571">
        <v>0</v>
      </c>
      <c r="G571">
        <v>0</v>
      </c>
      <c r="H571">
        <v>4</v>
      </c>
      <c r="I571">
        <v>0</v>
      </c>
      <c r="J571" s="15">
        <v>1</v>
      </c>
      <c r="K571" t="s">
        <v>870</v>
      </c>
      <c r="L571" t="s">
        <v>115</v>
      </c>
      <c r="M571" t="s">
        <v>871</v>
      </c>
      <c r="N571" t="s">
        <v>117</v>
      </c>
      <c r="O571" s="15">
        <v>23503</v>
      </c>
      <c r="P571" t="s">
        <v>872</v>
      </c>
      <c r="R571">
        <v>2</v>
      </c>
      <c r="S571">
        <v>2</v>
      </c>
      <c r="T571" t="s">
        <v>47</v>
      </c>
      <c r="U571">
        <v>67.260000000000005</v>
      </c>
      <c r="V571">
        <v>0.16</v>
      </c>
      <c r="W571">
        <v>-4.7E-2</v>
      </c>
      <c r="X571">
        <v>-0.19</v>
      </c>
      <c r="Y571">
        <v>-0.11</v>
      </c>
      <c r="Z571">
        <v>0.16</v>
      </c>
      <c r="AA571">
        <v>0</v>
      </c>
      <c r="AB571">
        <v>0</v>
      </c>
      <c r="AC571">
        <v>0</v>
      </c>
      <c r="AD571">
        <v>0</v>
      </c>
      <c r="AE571">
        <v>0</v>
      </c>
      <c r="AF571">
        <v>0</v>
      </c>
    </row>
    <row r="572" spans="1:32" hidden="1" x14ac:dyDescent="0.25">
      <c r="A572" t="s">
        <v>795</v>
      </c>
      <c r="C572" t="s">
        <v>873</v>
      </c>
      <c r="D572">
        <v>56</v>
      </c>
      <c r="E572">
        <v>56</v>
      </c>
      <c r="F572">
        <v>0</v>
      </c>
      <c r="G572">
        <v>0</v>
      </c>
      <c r="H572">
        <v>2</v>
      </c>
      <c r="I572">
        <v>0</v>
      </c>
      <c r="J572" s="15">
        <v>1</v>
      </c>
      <c r="K572" t="s">
        <v>870</v>
      </c>
      <c r="L572" t="s">
        <v>115</v>
      </c>
      <c r="M572" t="s">
        <v>871</v>
      </c>
      <c r="N572" t="s">
        <v>117</v>
      </c>
      <c r="O572" s="15">
        <v>23503</v>
      </c>
      <c r="P572" t="s">
        <v>872</v>
      </c>
      <c r="R572">
        <v>2</v>
      </c>
      <c r="S572">
        <v>2</v>
      </c>
      <c r="T572" t="s">
        <v>47</v>
      </c>
      <c r="U572">
        <v>80.95</v>
      </c>
      <c r="V572">
        <v>0.13600000000000001</v>
      </c>
      <c r="W572">
        <v>-4.9000000000000002E-2</v>
      </c>
      <c r="X572">
        <v>0.13600000000000001</v>
      </c>
      <c r="Y572">
        <v>-0.13500000000000001</v>
      </c>
      <c r="Z572">
        <v>-0.13900000000000001</v>
      </c>
      <c r="AA572">
        <v>0</v>
      </c>
      <c r="AB572">
        <v>0</v>
      </c>
      <c r="AC572">
        <v>0</v>
      </c>
      <c r="AD572">
        <v>0</v>
      </c>
      <c r="AE572">
        <v>0</v>
      </c>
      <c r="AF572">
        <v>0</v>
      </c>
    </row>
    <row r="573" spans="1:32" hidden="1" x14ac:dyDescent="0.25">
      <c r="A573" t="s">
        <v>795</v>
      </c>
      <c r="C573" t="s">
        <v>874</v>
      </c>
      <c r="D573">
        <v>57</v>
      </c>
      <c r="E573">
        <v>57</v>
      </c>
      <c r="F573">
        <v>0</v>
      </c>
      <c r="G573">
        <v>0</v>
      </c>
      <c r="H573">
        <v>3</v>
      </c>
      <c r="I573">
        <v>0</v>
      </c>
      <c r="J573" s="15">
        <v>1</v>
      </c>
      <c r="K573" t="s">
        <v>870</v>
      </c>
      <c r="L573" t="s">
        <v>115</v>
      </c>
      <c r="M573" t="s">
        <v>871</v>
      </c>
      <c r="N573" t="s">
        <v>117</v>
      </c>
      <c r="O573" s="15">
        <v>23503</v>
      </c>
      <c r="P573" t="s">
        <v>872</v>
      </c>
      <c r="R573">
        <v>2</v>
      </c>
      <c r="S573">
        <v>2</v>
      </c>
      <c r="T573" t="s">
        <v>47</v>
      </c>
      <c r="U573">
        <v>20.239999999999998</v>
      </c>
      <c r="V573">
        <v>-8.1000000000000003E-2</v>
      </c>
      <c r="W573">
        <v>3.5000000000000003E-2</v>
      </c>
      <c r="X573">
        <v>-8.7999999999999995E-2</v>
      </c>
      <c r="Y573">
        <v>-8.1000000000000003E-2</v>
      </c>
      <c r="Z573">
        <v>1E-3</v>
      </c>
      <c r="AA573">
        <v>0</v>
      </c>
      <c r="AB573">
        <v>0</v>
      </c>
      <c r="AC573">
        <v>0</v>
      </c>
      <c r="AD573">
        <v>0</v>
      </c>
      <c r="AE573">
        <v>0</v>
      </c>
      <c r="AF573">
        <v>0</v>
      </c>
    </row>
    <row r="574" spans="1:32" hidden="1" x14ac:dyDescent="0.25">
      <c r="A574" t="s">
        <v>795</v>
      </c>
      <c r="C574" t="s">
        <v>875</v>
      </c>
      <c r="D574">
        <v>58</v>
      </c>
      <c r="E574">
        <v>58</v>
      </c>
      <c r="F574">
        <v>0</v>
      </c>
      <c r="G574">
        <v>0</v>
      </c>
      <c r="H574">
        <v>1</v>
      </c>
      <c r="I574">
        <v>0</v>
      </c>
      <c r="J574" s="21">
        <v>0</v>
      </c>
      <c r="K574" t="s">
        <v>870</v>
      </c>
      <c r="L574" t="s">
        <v>115</v>
      </c>
      <c r="M574" t="s">
        <v>871</v>
      </c>
      <c r="N574" t="s">
        <v>117</v>
      </c>
      <c r="O574" s="21">
        <v>23504</v>
      </c>
      <c r="P574" t="s">
        <v>876</v>
      </c>
      <c r="R574">
        <v>2</v>
      </c>
      <c r="S574">
        <v>2</v>
      </c>
      <c r="T574" t="s">
        <v>47</v>
      </c>
      <c r="U574">
        <v>38.1</v>
      </c>
      <c r="V574">
        <v>0.19600000000000001</v>
      </c>
      <c r="W574">
        <v>0.19600000000000001</v>
      </c>
      <c r="X574">
        <v>-7.0000000000000007E-2</v>
      </c>
      <c r="Y574">
        <v>-0.24199999999999999</v>
      </c>
      <c r="Z574">
        <v>-0.13800000000000001</v>
      </c>
      <c r="AA574">
        <v>38.1</v>
      </c>
      <c r="AB574">
        <v>0.22</v>
      </c>
      <c r="AC574">
        <v>0.22</v>
      </c>
      <c r="AD574">
        <v>-7.6999999999999999E-2</v>
      </c>
      <c r="AE574">
        <v>-0.27400000000000002</v>
      </c>
      <c r="AF574">
        <v>-0.16500000000000001</v>
      </c>
    </row>
    <row r="575" spans="1:32" hidden="1" x14ac:dyDescent="0.25">
      <c r="A575" t="s">
        <v>795</v>
      </c>
      <c r="C575" t="s">
        <v>877</v>
      </c>
      <c r="D575">
        <v>59</v>
      </c>
      <c r="E575">
        <v>59</v>
      </c>
      <c r="F575">
        <v>0</v>
      </c>
      <c r="G575">
        <v>0</v>
      </c>
      <c r="H575">
        <v>3</v>
      </c>
      <c r="I575">
        <v>0</v>
      </c>
      <c r="J575" s="21">
        <v>0</v>
      </c>
      <c r="K575" t="s">
        <v>870</v>
      </c>
      <c r="L575" t="s">
        <v>115</v>
      </c>
      <c r="M575" t="s">
        <v>871</v>
      </c>
      <c r="N575" t="s">
        <v>117</v>
      </c>
      <c r="O575" s="21">
        <v>23504</v>
      </c>
      <c r="P575" t="s">
        <v>876</v>
      </c>
      <c r="R575">
        <v>2</v>
      </c>
      <c r="S575">
        <v>2</v>
      </c>
      <c r="T575" t="s">
        <v>47</v>
      </c>
      <c r="U575">
        <v>38.1</v>
      </c>
      <c r="V575">
        <v>0.23899999999999999</v>
      </c>
      <c r="W575">
        <v>-0.13</v>
      </c>
      <c r="X575">
        <v>-0.154</v>
      </c>
      <c r="Y575">
        <v>0.23899999999999999</v>
      </c>
      <c r="Z575">
        <v>-0.156</v>
      </c>
      <c r="AA575">
        <v>38.1</v>
      </c>
      <c r="AB575">
        <v>0.249</v>
      </c>
      <c r="AC575">
        <v>-0.16</v>
      </c>
      <c r="AD575">
        <v>-0.14799999999999999</v>
      </c>
      <c r="AE575">
        <v>0.249</v>
      </c>
      <c r="AF575">
        <v>-0.17899999999999999</v>
      </c>
    </row>
    <row r="576" spans="1:32" hidden="1" x14ac:dyDescent="0.25">
      <c r="A576" t="s">
        <v>795</v>
      </c>
      <c r="C576" t="s">
        <v>878</v>
      </c>
      <c r="D576">
        <v>60</v>
      </c>
      <c r="E576">
        <v>0</v>
      </c>
      <c r="F576">
        <v>0</v>
      </c>
      <c r="G576">
        <v>0</v>
      </c>
      <c r="H576">
        <v>2</v>
      </c>
      <c r="I576">
        <v>0</v>
      </c>
      <c r="J576" s="15">
        <v>1</v>
      </c>
      <c r="K576" t="s">
        <v>870</v>
      </c>
      <c r="L576" t="s">
        <v>115</v>
      </c>
      <c r="M576" t="s">
        <v>871</v>
      </c>
      <c r="N576" t="s">
        <v>117</v>
      </c>
      <c r="O576" s="15">
        <v>23504</v>
      </c>
      <c r="P576" t="s">
        <v>876</v>
      </c>
      <c r="R576">
        <v>2</v>
      </c>
      <c r="S576">
        <v>2</v>
      </c>
      <c r="T576" t="s">
        <v>47</v>
      </c>
      <c r="U576">
        <v>23.72</v>
      </c>
      <c r="V576">
        <v>4.8000000000000001E-2</v>
      </c>
      <c r="W576">
        <v>-0.13500000000000001</v>
      </c>
      <c r="X576">
        <v>4.8000000000000001E-2</v>
      </c>
      <c r="Y576">
        <v>-0.23599999999999999</v>
      </c>
      <c r="Z576">
        <v>0.11899999999999999</v>
      </c>
      <c r="AA576">
        <v>0</v>
      </c>
      <c r="AB576">
        <v>0</v>
      </c>
      <c r="AC576">
        <v>0</v>
      </c>
      <c r="AD576">
        <v>0</v>
      </c>
      <c r="AE576">
        <v>0</v>
      </c>
      <c r="AF576">
        <v>0</v>
      </c>
    </row>
    <row r="577" spans="1:32" hidden="1" x14ac:dyDescent="0.25">
      <c r="A577" t="s">
        <v>795</v>
      </c>
      <c r="C577" t="s">
        <v>879</v>
      </c>
      <c r="D577">
        <v>61</v>
      </c>
      <c r="E577">
        <v>60</v>
      </c>
      <c r="F577">
        <v>0</v>
      </c>
      <c r="G577">
        <v>0</v>
      </c>
      <c r="H577">
        <v>4</v>
      </c>
      <c r="I577">
        <v>0</v>
      </c>
      <c r="J577" s="21">
        <v>0</v>
      </c>
      <c r="K577" t="s">
        <v>870</v>
      </c>
      <c r="L577" t="s">
        <v>115</v>
      </c>
      <c r="M577" t="s">
        <v>871</v>
      </c>
      <c r="N577" t="s">
        <v>117</v>
      </c>
      <c r="O577" s="21">
        <v>23505</v>
      </c>
      <c r="P577" t="s">
        <v>880</v>
      </c>
      <c r="R577">
        <v>2</v>
      </c>
      <c r="S577">
        <v>3</v>
      </c>
      <c r="T577" t="s">
        <v>42</v>
      </c>
      <c r="U577">
        <v>57.74</v>
      </c>
      <c r="V577">
        <v>0.26300000000000001</v>
      </c>
      <c r="W577">
        <v>-5.2999999999999999E-2</v>
      </c>
      <c r="X577">
        <v>-0.311</v>
      </c>
      <c r="Y577">
        <v>-9.9000000000000005E-2</v>
      </c>
      <c r="Z577">
        <v>0.26300000000000001</v>
      </c>
      <c r="AA577">
        <v>57.74</v>
      </c>
      <c r="AB577">
        <v>0.255</v>
      </c>
      <c r="AC577">
        <v>-6.4000000000000001E-2</v>
      </c>
      <c r="AD577">
        <v>-0.32</v>
      </c>
      <c r="AE577">
        <v>-9.6000000000000002E-2</v>
      </c>
      <c r="AF577">
        <v>0.255</v>
      </c>
    </row>
    <row r="578" spans="1:32" hidden="1" x14ac:dyDescent="0.25">
      <c r="A578" t="s">
        <v>795</v>
      </c>
      <c r="C578" t="s">
        <v>881</v>
      </c>
      <c r="D578">
        <v>62</v>
      </c>
      <c r="E578">
        <v>61</v>
      </c>
      <c r="F578">
        <v>0</v>
      </c>
      <c r="G578">
        <v>0</v>
      </c>
      <c r="H578">
        <v>2</v>
      </c>
      <c r="I578">
        <v>0</v>
      </c>
      <c r="J578" s="21">
        <v>0</v>
      </c>
      <c r="K578" t="s">
        <v>870</v>
      </c>
      <c r="L578" t="s">
        <v>115</v>
      </c>
      <c r="M578" t="s">
        <v>871</v>
      </c>
      <c r="N578" t="s">
        <v>117</v>
      </c>
      <c r="O578" s="21">
        <v>23505</v>
      </c>
      <c r="P578" t="s">
        <v>880</v>
      </c>
      <c r="R578">
        <v>2</v>
      </c>
      <c r="S578">
        <v>3</v>
      </c>
      <c r="T578" t="s">
        <v>42</v>
      </c>
      <c r="U578">
        <v>64.88</v>
      </c>
      <c r="V578">
        <v>0.183</v>
      </c>
      <c r="W578">
        <v>-0.159</v>
      </c>
      <c r="X578">
        <v>0.183</v>
      </c>
      <c r="Y578">
        <v>-0.151</v>
      </c>
      <c r="Z578">
        <v>-0.11799999999999999</v>
      </c>
      <c r="AA578">
        <v>64.88</v>
      </c>
      <c r="AB578">
        <v>0.193</v>
      </c>
      <c r="AC578">
        <v>-0.16400000000000001</v>
      </c>
      <c r="AD578">
        <v>0.193</v>
      </c>
      <c r="AE578">
        <v>-0.18</v>
      </c>
      <c r="AF578">
        <v>-0.111</v>
      </c>
    </row>
    <row r="579" spans="1:32" hidden="1" x14ac:dyDescent="0.25">
      <c r="A579" t="s">
        <v>795</v>
      </c>
      <c r="C579" t="s">
        <v>882</v>
      </c>
      <c r="D579">
        <v>63</v>
      </c>
      <c r="E579">
        <v>62</v>
      </c>
      <c r="F579">
        <v>0</v>
      </c>
      <c r="G579">
        <v>0</v>
      </c>
      <c r="H579">
        <v>1</v>
      </c>
      <c r="I579">
        <v>0</v>
      </c>
      <c r="J579" s="21">
        <v>0</v>
      </c>
      <c r="K579" t="s">
        <v>870</v>
      </c>
      <c r="L579" t="s">
        <v>115</v>
      </c>
      <c r="M579" t="s">
        <v>871</v>
      </c>
      <c r="N579" t="s">
        <v>117</v>
      </c>
      <c r="O579" s="21">
        <v>23506</v>
      </c>
      <c r="P579" t="s">
        <v>883</v>
      </c>
      <c r="R579">
        <v>2</v>
      </c>
      <c r="S579">
        <v>2</v>
      </c>
      <c r="T579" t="s">
        <v>47</v>
      </c>
      <c r="U579">
        <v>56.55</v>
      </c>
      <c r="V579">
        <v>0.38</v>
      </c>
      <c r="W579">
        <v>0.38</v>
      </c>
      <c r="X579">
        <v>-0.129</v>
      </c>
      <c r="Y579">
        <v>-0.31</v>
      </c>
      <c r="Z579">
        <v>-0.26700000000000002</v>
      </c>
      <c r="AA579">
        <v>56.55</v>
      </c>
      <c r="AB579">
        <v>0.40200000000000002</v>
      </c>
      <c r="AC579">
        <v>0.40200000000000002</v>
      </c>
      <c r="AD579">
        <v>-0.16</v>
      </c>
      <c r="AE579">
        <v>-0.309</v>
      </c>
      <c r="AF579">
        <v>-0.28699999999999998</v>
      </c>
    </row>
    <row r="580" spans="1:32" hidden="1" x14ac:dyDescent="0.25">
      <c r="A580" t="s">
        <v>795</v>
      </c>
      <c r="C580" t="s">
        <v>884</v>
      </c>
      <c r="D580">
        <v>64</v>
      </c>
      <c r="E580">
        <v>63</v>
      </c>
      <c r="F580">
        <v>0</v>
      </c>
      <c r="G580">
        <v>0</v>
      </c>
      <c r="H580">
        <v>1</v>
      </c>
      <c r="I580">
        <v>0</v>
      </c>
      <c r="J580" s="21">
        <v>0</v>
      </c>
      <c r="K580" t="s">
        <v>870</v>
      </c>
      <c r="L580" t="s">
        <v>115</v>
      </c>
      <c r="M580" t="s">
        <v>871</v>
      </c>
      <c r="N580" t="s">
        <v>117</v>
      </c>
      <c r="O580" s="21">
        <v>23506</v>
      </c>
      <c r="P580" t="s">
        <v>883</v>
      </c>
      <c r="R580">
        <v>2</v>
      </c>
      <c r="S580">
        <v>2</v>
      </c>
      <c r="T580" t="s">
        <v>47</v>
      </c>
      <c r="U580">
        <v>54.17</v>
      </c>
      <c r="V580">
        <v>0.30099999999999999</v>
      </c>
      <c r="W580">
        <v>0.30099999999999999</v>
      </c>
      <c r="X580">
        <v>-0.17399999999999999</v>
      </c>
      <c r="Y580">
        <v>-0.23300000000000001</v>
      </c>
      <c r="Z580">
        <v>-0.13</v>
      </c>
      <c r="AA580">
        <v>54.17</v>
      </c>
      <c r="AB580">
        <v>0.311</v>
      </c>
      <c r="AC580">
        <v>0.311</v>
      </c>
      <c r="AD580">
        <v>-0.19600000000000001</v>
      </c>
      <c r="AE580">
        <v>-0.23799999999999999</v>
      </c>
      <c r="AF580">
        <v>-0.14299999999999999</v>
      </c>
    </row>
    <row r="581" spans="1:32" hidden="1" x14ac:dyDescent="0.25">
      <c r="A581" t="s">
        <v>795</v>
      </c>
      <c r="C581" t="s">
        <v>885</v>
      </c>
      <c r="D581">
        <v>65</v>
      </c>
      <c r="E581">
        <v>64</v>
      </c>
      <c r="F581">
        <v>0</v>
      </c>
      <c r="G581">
        <v>0</v>
      </c>
      <c r="H581">
        <v>2</v>
      </c>
      <c r="I581">
        <v>0</v>
      </c>
      <c r="J581" s="15">
        <v>1</v>
      </c>
      <c r="K581" t="s">
        <v>870</v>
      </c>
      <c r="L581" t="s">
        <v>115</v>
      </c>
      <c r="M581" t="s">
        <v>871</v>
      </c>
      <c r="N581" t="s">
        <v>117</v>
      </c>
      <c r="O581" s="15">
        <v>23506</v>
      </c>
      <c r="P581" t="s">
        <v>883</v>
      </c>
      <c r="R581">
        <v>2</v>
      </c>
      <c r="S581">
        <v>2</v>
      </c>
      <c r="T581" t="s">
        <v>47</v>
      </c>
      <c r="U581">
        <v>19.05</v>
      </c>
      <c r="V581">
        <v>-7.4999999999999997E-2</v>
      </c>
      <c r="W581">
        <v>-4.3999999999999997E-2</v>
      </c>
      <c r="X581">
        <v>-7.4999999999999997E-2</v>
      </c>
      <c r="Y581">
        <v>0.115</v>
      </c>
      <c r="Z581">
        <v>-0.24099999999999999</v>
      </c>
      <c r="AA581">
        <v>0</v>
      </c>
      <c r="AB581">
        <v>0</v>
      </c>
      <c r="AC581">
        <v>0</v>
      </c>
      <c r="AD581">
        <v>0</v>
      </c>
      <c r="AE581">
        <v>0</v>
      </c>
      <c r="AF581">
        <v>0</v>
      </c>
    </row>
    <row r="582" spans="1:32" hidden="1" x14ac:dyDescent="0.25">
      <c r="A582" t="s">
        <v>795</v>
      </c>
      <c r="C582" t="s">
        <v>886</v>
      </c>
      <c r="D582">
        <v>66</v>
      </c>
      <c r="E582">
        <v>65</v>
      </c>
      <c r="F582">
        <v>0</v>
      </c>
      <c r="G582">
        <v>0</v>
      </c>
      <c r="H582">
        <v>3</v>
      </c>
      <c r="I582">
        <v>0</v>
      </c>
      <c r="J582" s="15">
        <v>1</v>
      </c>
      <c r="K582" t="s">
        <v>870</v>
      </c>
      <c r="L582" t="s">
        <v>115</v>
      </c>
      <c r="M582" t="s">
        <v>871</v>
      </c>
      <c r="N582" t="s">
        <v>117</v>
      </c>
      <c r="O582" s="15">
        <v>23507</v>
      </c>
      <c r="P582" t="s">
        <v>887</v>
      </c>
      <c r="R582">
        <v>2</v>
      </c>
      <c r="S582">
        <v>2</v>
      </c>
      <c r="T582" t="s">
        <v>47</v>
      </c>
      <c r="U582">
        <v>11.01</v>
      </c>
      <c r="V582">
        <v>9.2999999999999999E-2</v>
      </c>
      <c r="W582">
        <v>-7.8E-2</v>
      </c>
      <c r="X582">
        <v>5.1999999999999998E-2</v>
      </c>
      <c r="Y582">
        <v>9.2999999999999999E-2</v>
      </c>
      <c r="Z582">
        <v>-0.17699999999999999</v>
      </c>
      <c r="AA582">
        <v>0</v>
      </c>
      <c r="AB582">
        <v>0</v>
      </c>
      <c r="AC582">
        <v>0</v>
      </c>
      <c r="AD582">
        <v>0</v>
      </c>
      <c r="AE582">
        <v>0</v>
      </c>
      <c r="AF582">
        <v>0</v>
      </c>
    </row>
    <row r="583" spans="1:32" hidden="1" x14ac:dyDescent="0.25">
      <c r="A583" t="s">
        <v>795</v>
      </c>
      <c r="C583" t="s">
        <v>888</v>
      </c>
      <c r="D583">
        <v>67</v>
      </c>
      <c r="E583">
        <v>66</v>
      </c>
      <c r="F583">
        <v>0</v>
      </c>
      <c r="G583">
        <v>0</v>
      </c>
      <c r="H583">
        <v>2</v>
      </c>
      <c r="I583">
        <v>0</v>
      </c>
      <c r="J583" s="21">
        <v>0</v>
      </c>
      <c r="K583" t="s">
        <v>870</v>
      </c>
      <c r="L583" t="s">
        <v>115</v>
      </c>
      <c r="M583" t="s">
        <v>871</v>
      </c>
      <c r="N583" t="s">
        <v>117</v>
      </c>
      <c r="O583" s="21">
        <v>23507</v>
      </c>
      <c r="P583" t="s">
        <v>887</v>
      </c>
      <c r="R583">
        <v>2</v>
      </c>
      <c r="S583">
        <v>2</v>
      </c>
      <c r="T583" t="s">
        <v>47</v>
      </c>
      <c r="U583">
        <v>82.44</v>
      </c>
      <c r="V583">
        <v>0.316</v>
      </c>
      <c r="W583">
        <v>-0.11899999999999999</v>
      </c>
      <c r="X583">
        <v>0.316</v>
      </c>
      <c r="Y583">
        <v>-0.185</v>
      </c>
      <c r="Z583">
        <v>-0.28399999999999997</v>
      </c>
      <c r="AA583">
        <v>82.44</v>
      </c>
      <c r="AB583">
        <v>0.33700000000000002</v>
      </c>
      <c r="AC583">
        <v>-0.14000000000000001</v>
      </c>
      <c r="AD583">
        <v>0.33700000000000002</v>
      </c>
      <c r="AE583">
        <v>-0.19</v>
      </c>
      <c r="AF583">
        <v>-0.30599999999999999</v>
      </c>
    </row>
    <row r="584" spans="1:32" hidden="1" x14ac:dyDescent="0.25">
      <c r="A584" t="s">
        <v>795</v>
      </c>
      <c r="C584" t="s">
        <v>889</v>
      </c>
      <c r="D584">
        <v>68</v>
      </c>
      <c r="E584">
        <v>68</v>
      </c>
      <c r="F584">
        <v>0</v>
      </c>
      <c r="G584">
        <v>0</v>
      </c>
      <c r="H584">
        <v>2</v>
      </c>
      <c r="I584">
        <v>0</v>
      </c>
      <c r="J584" s="21">
        <v>0</v>
      </c>
      <c r="K584" t="s">
        <v>870</v>
      </c>
      <c r="L584" t="s">
        <v>115</v>
      </c>
      <c r="M584" t="s">
        <v>871</v>
      </c>
      <c r="N584" t="s">
        <v>117</v>
      </c>
      <c r="O584" s="21">
        <v>23508</v>
      </c>
      <c r="P584" t="s">
        <v>890</v>
      </c>
      <c r="R584">
        <v>2</v>
      </c>
      <c r="S584">
        <v>2</v>
      </c>
      <c r="T584" t="s">
        <v>47</v>
      </c>
      <c r="U584">
        <v>53.57</v>
      </c>
      <c r="V584">
        <v>0.377</v>
      </c>
      <c r="W584">
        <v>-0.17</v>
      </c>
      <c r="X584">
        <v>0.377</v>
      </c>
      <c r="Y584">
        <v>-0.32200000000000001</v>
      </c>
      <c r="Z584">
        <v>-0.16</v>
      </c>
      <c r="AA584">
        <v>53.57</v>
      </c>
      <c r="AB584">
        <v>0.38700000000000001</v>
      </c>
      <c r="AC584">
        <v>-0.20499999999999999</v>
      </c>
      <c r="AD584">
        <v>0.38700000000000001</v>
      </c>
      <c r="AE584">
        <v>-0.32700000000000001</v>
      </c>
      <c r="AF584">
        <v>-0.17</v>
      </c>
    </row>
    <row r="585" spans="1:32" hidden="1" x14ac:dyDescent="0.25">
      <c r="A585" t="s">
        <v>795</v>
      </c>
      <c r="C585" t="s">
        <v>891</v>
      </c>
      <c r="D585">
        <v>69</v>
      </c>
      <c r="E585">
        <v>69</v>
      </c>
      <c r="F585">
        <v>0</v>
      </c>
      <c r="G585">
        <v>0</v>
      </c>
      <c r="H585">
        <v>1</v>
      </c>
      <c r="I585">
        <v>0</v>
      </c>
      <c r="J585" s="21">
        <v>0</v>
      </c>
      <c r="K585" t="s">
        <v>870</v>
      </c>
      <c r="L585" t="s">
        <v>115</v>
      </c>
      <c r="M585" t="s">
        <v>871</v>
      </c>
      <c r="N585" t="s">
        <v>117</v>
      </c>
      <c r="O585" s="21">
        <v>23508</v>
      </c>
      <c r="P585" t="s">
        <v>890</v>
      </c>
      <c r="R585">
        <v>2</v>
      </c>
      <c r="S585">
        <v>2</v>
      </c>
      <c r="T585" t="s">
        <v>47</v>
      </c>
      <c r="U585">
        <v>75.599999999999994</v>
      </c>
      <c r="V585">
        <v>0.315</v>
      </c>
      <c r="W585">
        <v>0.315</v>
      </c>
      <c r="X585">
        <v>-0.214</v>
      </c>
      <c r="Y585">
        <v>-0.22600000000000001</v>
      </c>
      <c r="Z585">
        <v>-0.192</v>
      </c>
      <c r="AA585">
        <v>75.599999999999994</v>
      </c>
      <c r="AB585">
        <v>0.309</v>
      </c>
      <c r="AC585">
        <v>0.309</v>
      </c>
      <c r="AD585">
        <v>-0.22900000000000001</v>
      </c>
      <c r="AE585">
        <v>-0.224</v>
      </c>
      <c r="AF585">
        <v>-0.193</v>
      </c>
    </row>
    <row r="586" spans="1:32" hidden="1" x14ac:dyDescent="0.25">
      <c r="A586" t="s">
        <v>795</v>
      </c>
      <c r="C586" t="s">
        <v>892</v>
      </c>
      <c r="D586">
        <v>70</v>
      </c>
      <c r="E586">
        <v>70</v>
      </c>
      <c r="F586">
        <v>0</v>
      </c>
      <c r="G586">
        <v>0</v>
      </c>
      <c r="H586">
        <v>3</v>
      </c>
      <c r="I586">
        <v>0</v>
      </c>
      <c r="J586" s="15">
        <v>1</v>
      </c>
      <c r="K586" t="s">
        <v>870</v>
      </c>
      <c r="L586" t="s">
        <v>115</v>
      </c>
      <c r="M586" t="s">
        <v>893</v>
      </c>
      <c r="N586" t="s">
        <v>143</v>
      </c>
      <c r="O586" s="15">
        <v>23509</v>
      </c>
      <c r="P586" t="s">
        <v>708</v>
      </c>
      <c r="R586">
        <v>2</v>
      </c>
      <c r="S586">
        <v>2</v>
      </c>
      <c r="T586" t="s">
        <v>47</v>
      </c>
      <c r="U586">
        <v>61.9</v>
      </c>
      <c r="V586">
        <v>0.15</v>
      </c>
      <c r="W586">
        <v>-1.6E-2</v>
      </c>
      <c r="X586">
        <v>-0.22900000000000001</v>
      </c>
      <c r="Y586">
        <v>0.15</v>
      </c>
      <c r="Z586">
        <v>-7.8E-2</v>
      </c>
      <c r="AA586">
        <v>0</v>
      </c>
      <c r="AB586">
        <v>0</v>
      </c>
      <c r="AC586">
        <v>0</v>
      </c>
      <c r="AD586">
        <v>0</v>
      </c>
      <c r="AE586">
        <v>0</v>
      </c>
      <c r="AF586">
        <v>0</v>
      </c>
    </row>
    <row r="587" spans="1:32" hidden="1" x14ac:dyDescent="0.25">
      <c r="A587" t="s">
        <v>795</v>
      </c>
      <c r="C587" t="s">
        <v>894</v>
      </c>
      <c r="D587">
        <v>71</v>
      </c>
      <c r="E587">
        <v>71</v>
      </c>
      <c r="F587">
        <v>0</v>
      </c>
      <c r="G587">
        <v>0</v>
      </c>
      <c r="H587">
        <v>3</v>
      </c>
      <c r="I587">
        <v>0</v>
      </c>
      <c r="J587" s="21">
        <v>0</v>
      </c>
      <c r="K587" t="s">
        <v>870</v>
      </c>
      <c r="L587" t="s">
        <v>115</v>
      </c>
      <c r="M587" t="s">
        <v>893</v>
      </c>
      <c r="N587" t="s">
        <v>143</v>
      </c>
      <c r="O587" s="21">
        <v>23509</v>
      </c>
      <c r="P587" t="s">
        <v>708</v>
      </c>
      <c r="R587">
        <v>2</v>
      </c>
      <c r="S587">
        <v>2</v>
      </c>
      <c r="T587" t="s">
        <v>47</v>
      </c>
      <c r="U587">
        <v>76.489999999999995</v>
      </c>
      <c r="V587">
        <v>0.25</v>
      </c>
      <c r="W587">
        <v>-0.153</v>
      </c>
      <c r="X587">
        <v>-0.13500000000000001</v>
      </c>
      <c r="Y587">
        <v>0.25</v>
      </c>
      <c r="Z587">
        <v>-0.23300000000000001</v>
      </c>
      <c r="AA587">
        <v>76.489999999999995</v>
      </c>
      <c r="AB587">
        <v>0.22500000000000001</v>
      </c>
      <c r="AC587">
        <v>-0.156</v>
      </c>
      <c r="AD587">
        <v>-0.107</v>
      </c>
      <c r="AE587">
        <v>0.22500000000000001</v>
      </c>
      <c r="AF587">
        <v>-0.23899999999999999</v>
      </c>
    </row>
    <row r="588" spans="1:32" hidden="1" x14ac:dyDescent="0.25">
      <c r="A588" t="s">
        <v>795</v>
      </c>
      <c r="C588" t="s">
        <v>895</v>
      </c>
      <c r="D588">
        <v>72</v>
      </c>
      <c r="E588">
        <v>0</v>
      </c>
      <c r="F588">
        <v>0</v>
      </c>
      <c r="G588">
        <v>0</v>
      </c>
      <c r="H588">
        <v>4</v>
      </c>
      <c r="I588">
        <v>0</v>
      </c>
      <c r="J588" s="15">
        <v>1</v>
      </c>
      <c r="K588" t="s">
        <v>870</v>
      </c>
      <c r="L588" t="s">
        <v>115</v>
      </c>
      <c r="M588" t="s">
        <v>893</v>
      </c>
      <c r="N588" t="s">
        <v>143</v>
      </c>
      <c r="O588" s="15">
        <v>23509</v>
      </c>
      <c r="P588" t="s">
        <v>708</v>
      </c>
      <c r="R588">
        <v>2</v>
      </c>
      <c r="S588">
        <v>2</v>
      </c>
      <c r="T588" t="s">
        <v>47</v>
      </c>
      <c r="U588">
        <v>70.510000000000005</v>
      </c>
      <c r="V588">
        <v>-5.8000000000000003E-2</v>
      </c>
      <c r="W588">
        <v>4.7E-2</v>
      </c>
      <c r="X588">
        <v>-5.8000000000000003E-2</v>
      </c>
      <c r="Y588">
        <v>-4.0000000000000001E-3</v>
      </c>
      <c r="Z588">
        <v>-5.8000000000000003E-2</v>
      </c>
      <c r="AA588">
        <v>0</v>
      </c>
      <c r="AB588">
        <v>0</v>
      </c>
      <c r="AC588">
        <v>0</v>
      </c>
      <c r="AD588">
        <v>0</v>
      </c>
      <c r="AE588">
        <v>0</v>
      </c>
      <c r="AF588">
        <v>0</v>
      </c>
    </row>
    <row r="589" spans="1:32" hidden="1" x14ac:dyDescent="0.25">
      <c r="A589" t="s">
        <v>795</v>
      </c>
      <c r="C589" t="s">
        <v>896</v>
      </c>
      <c r="D589">
        <v>73</v>
      </c>
      <c r="E589">
        <v>72</v>
      </c>
      <c r="F589">
        <v>0</v>
      </c>
      <c r="G589">
        <v>0</v>
      </c>
      <c r="H589">
        <v>4</v>
      </c>
      <c r="I589">
        <v>0</v>
      </c>
      <c r="J589" s="21">
        <v>0</v>
      </c>
      <c r="K589" t="s">
        <v>870</v>
      </c>
      <c r="L589" t="s">
        <v>115</v>
      </c>
      <c r="M589" t="s">
        <v>893</v>
      </c>
      <c r="N589" t="s">
        <v>143</v>
      </c>
      <c r="O589" s="21">
        <v>23510</v>
      </c>
      <c r="P589" t="s">
        <v>897</v>
      </c>
      <c r="R589">
        <v>2</v>
      </c>
      <c r="S589">
        <v>1</v>
      </c>
      <c r="T589" t="s">
        <v>38</v>
      </c>
      <c r="U589">
        <v>66.959999999999994</v>
      </c>
      <c r="V589">
        <v>0.36899999999999999</v>
      </c>
      <c r="W589">
        <v>-0.26800000000000002</v>
      </c>
      <c r="X589">
        <v>-0.186</v>
      </c>
      <c r="Y589">
        <v>-0.23699999999999999</v>
      </c>
      <c r="Z589">
        <v>0.36899999999999999</v>
      </c>
      <c r="AA589">
        <v>66.959999999999994</v>
      </c>
      <c r="AB589">
        <v>0.36099999999999999</v>
      </c>
      <c r="AC589">
        <v>-0.27400000000000002</v>
      </c>
      <c r="AD589">
        <v>-0.19900000000000001</v>
      </c>
      <c r="AE589">
        <v>-0.23</v>
      </c>
      <c r="AF589">
        <v>0.36099999999999999</v>
      </c>
    </row>
    <row r="590" spans="1:32" hidden="1" x14ac:dyDescent="0.25">
      <c r="A590" t="s">
        <v>795</v>
      </c>
      <c r="C590" t="s">
        <v>898</v>
      </c>
      <c r="D590">
        <v>74</v>
      </c>
      <c r="E590">
        <v>73</v>
      </c>
      <c r="F590">
        <v>0</v>
      </c>
      <c r="G590">
        <v>0</v>
      </c>
      <c r="H590">
        <v>1</v>
      </c>
      <c r="I590">
        <v>0</v>
      </c>
      <c r="J590" s="21">
        <v>0</v>
      </c>
      <c r="K590" t="s">
        <v>870</v>
      </c>
      <c r="L590" t="s">
        <v>115</v>
      </c>
      <c r="M590" t="s">
        <v>893</v>
      </c>
      <c r="N590" t="s">
        <v>143</v>
      </c>
      <c r="O590" s="21">
        <v>23510</v>
      </c>
      <c r="P590" t="s">
        <v>897</v>
      </c>
      <c r="R590">
        <v>2</v>
      </c>
      <c r="S590">
        <v>1</v>
      </c>
      <c r="T590" t="s">
        <v>38</v>
      </c>
      <c r="U590">
        <v>59.52</v>
      </c>
      <c r="V590">
        <v>0.41399999999999998</v>
      </c>
      <c r="W590">
        <v>0.41399999999999998</v>
      </c>
      <c r="X590">
        <v>-0.183</v>
      </c>
      <c r="Y590">
        <v>-0.35</v>
      </c>
      <c r="Z590">
        <v>-0.16700000000000001</v>
      </c>
      <c r="AA590">
        <v>59.52</v>
      </c>
      <c r="AB590">
        <v>0.44600000000000001</v>
      </c>
      <c r="AC590">
        <v>0.44600000000000001</v>
      </c>
      <c r="AD590">
        <v>-0.20300000000000001</v>
      </c>
      <c r="AE590">
        <v>-0.38700000000000001</v>
      </c>
      <c r="AF590">
        <v>-0.16400000000000001</v>
      </c>
    </row>
    <row r="591" spans="1:32" hidden="1" x14ac:dyDescent="0.25">
      <c r="A591" t="s">
        <v>795</v>
      </c>
      <c r="C591" t="s">
        <v>899</v>
      </c>
      <c r="D591">
        <v>75</v>
      </c>
      <c r="E591">
        <v>74</v>
      </c>
      <c r="F591">
        <v>0</v>
      </c>
      <c r="G591">
        <v>0</v>
      </c>
      <c r="H591">
        <v>1</v>
      </c>
      <c r="I591">
        <v>0</v>
      </c>
      <c r="J591" s="21">
        <v>0</v>
      </c>
      <c r="K591" t="s">
        <v>870</v>
      </c>
      <c r="L591" t="s">
        <v>115</v>
      </c>
      <c r="M591" t="s">
        <v>893</v>
      </c>
      <c r="N591" t="s">
        <v>143</v>
      </c>
      <c r="O591" s="21">
        <v>23511</v>
      </c>
      <c r="P591" t="s">
        <v>530</v>
      </c>
      <c r="R591">
        <v>2</v>
      </c>
      <c r="S591">
        <v>2</v>
      </c>
      <c r="T591" t="s">
        <v>47</v>
      </c>
      <c r="U591">
        <v>32.44</v>
      </c>
      <c r="V591">
        <v>0.19400000000000001</v>
      </c>
      <c r="W591">
        <v>0.19400000000000001</v>
      </c>
      <c r="X591">
        <v>-7.8E-2</v>
      </c>
      <c r="Y591">
        <v>-0.127</v>
      </c>
      <c r="Z591">
        <v>-0.152</v>
      </c>
      <c r="AA591">
        <v>32.44</v>
      </c>
      <c r="AB591">
        <v>0.219</v>
      </c>
      <c r="AC591">
        <v>0.219</v>
      </c>
      <c r="AD591">
        <v>-0.122</v>
      </c>
      <c r="AE591">
        <v>-0.104</v>
      </c>
      <c r="AF591">
        <v>-0.186</v>
      </c>
    </row>
    <row r="592" spans="1:32" hidden="1" x14ac:dyDescent="0.25">
      <c r="A592" t="s">
        <v>795</v>
      </c>
      <c r="C592" t="s">
        <v>900</v>
      </c>
      <c r="D592">
        <v>76</v>
      </c>
      <c r="E592">
        <v>75</v>
      </c>
      <c r="F592">
        <v>0</v>
      </c>
      <c r="G592">
        <v>0</v>
      </c>
      <c r="H592">
        <v>1</v>
      </c>
      <c r="I592">
        <v>0</v>
      </c>
      <c r="J592" s="21">
        <v>0</v>
      </c>
      <c r="K592" t="s">
        <v>870</v>
      </c>
      <c r="L592" t="s">
        <v>115</v>
      </c>
      <c r="M592" t="s">
        <v>893</v>
      </c>
      <c r="N592" t="s">
        <v>143</v>
      </c>
      <c r="O592" s="21">
        <v>23511</v>
      </c>
      <c r="P592" t="s">
        <v>530</v>
      </c>
      <c r="R592">
        <v>2</v>
      </c>
      <c r="S592">
        <v>2</v>
      </c>
      <c r="T592" t="s">
        <v>47</v>
      </c>
      <c r="U592">
        <v>80.95</v>
      </c>
      <c r="V592">
        <v>0.35199999999999998</v>
      </c>
      <c r="W592">
        <v>0.35199999999999998</v>
      </c>
      <c r="X592">
        <v>-0.24399999999999999</v>
      </c>
      <c r="Y592">
        <v>-0.24</v>
      </c>
      <c r="Z592">
        <v>-0.185</v>
      </c>
      <c r="AA592">
        <v>80.95</v>
      </c>
      <c r="AB592">
        <v>0.35799999999999998</v>
      </c>
      <c r="AC592">
        <v>0.35799999999999998</v>
      </c>
      <c r="AD592">
        <v>-0.246</v>
      </c>
      <c r="AE592">
        <v>-0.26300000000000001</v>
      </c>
      <c r="AF592">
        <v>-0.186</v>
      </c>
    </row>
    <row r="593" spans="1:32" hidden="1" x14ac:dyDescent="0.25">
      <c r="A593" t="s">
        <v>795</v>
      </c>
      <c r="C593" t="s">
        <v>901</v>
      </c>
      <c r="D593">
        <v>77</v>
      </c>
      <c r="E593">
        <v>76</v>
      </c>
      <c r="F593">
        <v>0</v>
      </c>
      <c r="G593">
        <v>0</v>
      </c>
      <c r="H593">
        <v>2</v>
      </c>
      <c r="I593">
        <v>0</v>
      </c>
      <c r="J593" s="21">
        <v>0</v>
      </c>
      <c r="K593" t="s">
        <v>870</v>
      </c>
      <c r="L593" t="s">
        <v>115</v>
      </c>
      <c r="M593" t="s">
        <v>893</v>
      </c>
      <c r="N593" t="s">
        <v>143</v>
      </c>
      <c r="O593" s="21">
        <v>23512</v>
      </c>
      <c r="P593" t="s">
        <v>902</v>
      </c>
      <c r="R593">
        <v>1</v>
      </c>
      <c r="S593">
        <v>2</v>
      </c>
      <c r="T593" t="s">
        <v>47</v>
      </c>
      <c r="U593">
        <v>60.12</v>
      </c>
      <c r="V593">
        <v>0.42399999999999999</v>
      </c>
      <c r="W593">
        <v>-0.253</v>
      </c>
      <c r="X593">
        <v>0.42399999999999999</v>
      </c>
      <c r="Y593">
        <v>-0.36599999999999999</v>
      </c>
      <c r="Z593">
        <v>-0.09</v>
      </c>
      <c r="AA593">
        <v>60.12</v>
      </c>
      <c r="AB593">
        <v>0.442</v>
      </c>
      <c r="AC593">
        <v>-0.25900000000000001</v>
      </c>
      <c r="AD593">
        <v>0.442</v>
      </c>
      <c r="AE593">
        <v>-0.38700000000000001</v>
      </c>
      <c r="AF593">
        <v>-0.109</v>
      </c>
    </row>
    <row r="594" spans="1:32" hidden="1" x14ac:dyDescent="0.25">
      <c r="A594" t="s">
        <v>795</v>
      </c>
      <c r="C594" t="s">
        <v>903</v>
      </c>
      <c r="D594">
        <v>78</v>
      </c>
      <c r="E594">
        <v>77</v>
      </c>
      <c r="F594">
        <v>0</v>
      </c>
      <c r="G594">
        <v>0</v>
      </c>
      <c r="H594">
        <v>3</v>
      </c>
      <c r="I594">
        <v>0</v>
      </c>
      <c r="J594" s="15">
        <v>1</v>
      </c>
      <c r="K594" t="s">
        <v>870</v>
      </c>
      <c r="L594" t="s">
        <v>115</v>
      </c>
      <c r="M594" t="s">
        <v>893</v>
      </c>
      <c r="N594" t="s">
        <v>143</v>
      </c>
      <c r="O594" s="15">
        <v>23512</v>
      </c>
      <c r="P594" t="s">
        <v>902</v>
      </c>
      <c r="R594">
        <v>1</v>
      </c>
      <c r="S594">
        <v>2</v>
      </c>
      <c r="T594" t="s">
        <v>47</v>
      </c>
      <c r="U594">
        <v>63.99</v>
      </c>
      <c r="V594">
        <v>0.17599999999999999</v>
      </c>
      <c r="W594">
        <v>-0.08</v>
      </c>
      <c r="X594">
        <v>-0.19</v>
      </c>
      <c r="Y594">
        <v>0.17599999999999999</v>
      </c>
      <c r="Z594">
        <v>-0.13800000000000001</v>
      </c>
      <c r="AA594">
        <v>0</v>
      </c>
      <c r="AB594">
        <v>0</v>
      </c>
      <c r="AC594">
        <v>0</v>
      </c>
      <c r="AD594">
        <v>0</v>
      </c>
      <c r="AE594">
        <v>0</v>
      </c>
      <c r="AF594">
        <v>0</v>
      </c>
    </row>
    <row r="595" spans="1:32" hidden="1" x14ac:dyDescent="0.25">
      <c r="A595" t="s">
        <v>795</v>
      </c>
      <c r="C595" t="s">
        <v>904</v>
      </c>
      <c r="D595">
        <v>79</v>
      </c>
      <c r="E595">
        <v>78</v>
      </c>
      <c r="F595">
        <v>0</v>
      </c>
      <c r="G595">
        <v>0</v>
      </c>
      <c r="H595">
        <v>4</v>
      </c>
      <c r="I595">
        <v>0</v>
      </c>
      <c r="J595" s="21">
        <v>0</v>
      </c>
      <c r="K595" t="s">
        <v>870</v>
      </c>
      <c r="L595" t="s">
        <v>115</v>
      </c>
      <c r="M595" t="s">
        <v>893</v>
      </c>
      <c r="N595" t="s">
        <v>143</v>
      </c>
      <c r="O595" s="21">
        <v>23513</v>
      </c>
      <c r="P595" t="s">
        <v>533</v>
      </c>
      <c r="R595">
        <v>1</v>
      </c>
      <c r="S595">
        <v>2</v>
      </c>
      <c r="T595" t="s">
        <v>47</v>
      </c>
      <c r="U595">
        <v>83.04</v>
      </c>
      <c r="V595">
        <v>0.223</v>
      </c>
      <c r="W595">
        <v>-0.22700000000000001</v>
      </c>
      <c r="X595">
        <v>-3.2000000000000001E-2</v>
      </c>
      <c r="Y595">
        <v>-0.151</v>
      </c>
      <c r="Z595">
        <v>0.223</v>
      </c>
      <c r="AA595">
        <v>83.04</v>
      </c>
      <c r="AB595">
        <v>0.249</v>
      </c>
      <c r="AC595">
        <v>-0.248</v>
      </c>
      <c r="AD595">
        <v>-3.3000000000000002E-2</v>
      </c>
      <c r="AE595">
        <v>-0.17899999999999999</v>
      </c>
      <c r="AF595">
        <v>0.249</v>
      </c>
    </row>
    <row r="596" spans="1:32" hidden="1" x14ac:dyDescent="0.25">
      <c r="A596" t="s">
        <v>795</v>
      </c>
      <c r="C596" t="s">
        <v>905</v>
      </c>
      <c r="D596">
        <v>80</v>
      </c>
      <c r="E596">
        <v>79</v>
      </c>
      <c r="F596">
        <v>0</v>
      </c>
      <c r="G596">
        <v>0</v>
      </c>
      <c r="H596">
        <v>2</v>
      </c>
      <c r="I596">
        <v>0</v>
      </c>
      <c r="J596" s="15">
        <v>1</v>
      </c>
      <c r="K596" t="s">
        <v>870</v>
      </c>
      <c r="L596" t="s">
        <v>115</v>
      </c>
      <c r="M596" t="s">
        <v>893</v>
      </c>
      <c r="N596" t="s">
        <v>143</v>
      </c>
      <c r="O596" s="15">
        <v>23513</v>
      </c>
      <c r="P596" t="s">
        <v>533</v>
      </c>
      <c r="R596">
        <v>1</v>
      </c>
      <c r="S596">
        <v>2</v>
      </c>
      <c r="T596" t="s">
        <v>47</v>
      </c>
      <c r="U596">
        <v>44.05</v>
      </c>
      <c r="V596">
        <v>0.189</v>
      </c>
      <c r="W596">
        <v>-0.14499999999999999</v>
      </c>
      <c r="X596">
        <v>0.189</v>
      </c>
      <c r="Y596">
        <v>-0.122</v>
      </c>
      <c r="Z596">
        <v>-0.184</v>
      </c>
      <c r="AA596">
        <v>0</v>
      </c>
      <c r="AB596">
        <v>0</v>
      </c>
      <c r="AC596">
        <v>0</v>
      </c>
      <c r="AD596">
        <v>0</v>
      </c>
      <c r="AE596">
        <v>0</v>
      </c>
      <c r="AF596">
        <v>0</v>
      </c>
    </row>
    <row r="597" spans="1:32" hidden="1" x14ac:dyDescent="0.25">
      <c r="A597" t="s">
        <v>795</v>
      </c>
      <c r="C597" t="s">
        <v>906</v>
      </c>
      <c r="D597">
        <v>81</v>
      </c>
      <c r="E597">
        <v>80</v>
      </c>
      <c r="F597">
        <v>0</v>
      </c>
      <c r="G597">
        <v>0</v>
      </c>
      <c r="H597">
        <v>2</v>
      </c>
      <c r="I597">
        <v>0</v>
      </c>
      <c r="J597" s="21">
        <v>0</v>
      </c>
      <c r="K597" t="s">
        <v>870</v>
      </c>
      <c r="L597" t="s">
        <v>115</v>
      </c>
      <c r="M597" t="s">
        <v>893</v>
      </c>
      <c r="N597" t="s">
        <v>143</v>
      </c>
      <c r="O597" s="21">
        <v>23514</v>
      </c>
      <c r="P597" t="s">
        <v>722</v>
      </c>
      <c r="R597">
        <v>2</v>
      </c>
      <c r="S597">
        <v>1</v>
      </c>
      <c r="T597" t="s">
        <v>38</v>
      </c>
      <c r="U597">
        <v>54.17</v>
      </c>
      <c r="V597">
        <v>0.28199999999999997</v>
      </c>
      <c r="W597">
        <v>-0.187</v>
      </c>
      <c r="X597">
        <v>0.28199999999999997</v>
      </c>
      <c r="Y597">
        <v>-0.27400000000000002</v>
      </c>
      <c r="Z597">
        <v>-0.05</v>
      </c>
      <c r="AA597">
        <v>54.17</v>
      </c>
      <c r="AB597">
        <v>0.27900000000000003</v>
      </c>
      <c r="AC597">
        <v>-0.19800000000000001</v>
      </c>
      <c r="AD597">
        <v>0.27900000000000003</v>
      </c>
      <c r="AE597">
        <v>-0.28599999999999998</v>
      </c>
      <c r="AF597">
        <v>-4.8000000000000001E-2</v>
      </c>
    </row>
    <row r="598" spans="1:32" hidden="1" x14ac:dyDescent="0.25">
      <c r="A598" t="s">
        <v>795</v>
      </c>
      <c r="C598" t="s">
        <v>907</v>
      </c>
      <c r="D598">
        <v>82</v>
      </c>
      <c r="E598">
        <v>81</v>
      </c>
      <c r="F598">
        <v>0</v>
      </c>
      <c r="G598">
        <v>0</v>
      </c>
      <c r="H598">
        <v>3</v>
      </c>
      <c r="I598">
        <v>0</v>
      </c>
      <c r="J598" s="15">
        <v>1</v>
      </c>
      <c r="K598" t="s">
        <v>870</v>
      </c>
      <c r="L598" t="s">
        <v>115</v>
      </c>
      <c r="M598" t="s">
        <v>893</v>
      </c>
      <c r="N598" t="s">
        <v>143</v>
      </c>
      <c r="O598" s="15">
        <v>23514</v>
      </c>
      <c r="P598" t="s">
        <v>722</v>
      </c>
      <c r="R598">
        <v>2</v>
      </c>
      <c r="S598">
        <v>1</v>
      </c>
      <c r="T598" t="s">
        <v>38</v>
      </c>
      <c r="U598">
        <v>91.37</v>
      </c>
      <c r="V598">
        <v>0.11799999999999999</v>
      </c>
      <c r="W598">
        <v>-7.1999999999999995E-2</v>
      </c>
      <c r="X598">
        <v>-0.14299999999999999</v>
      </c>
      <c r="Y598">
        <v>0.11799999999999999</v>
      </c>
      <c r="Z598">
        <v>-0.10100000000000001</v>
      </c>
      <c r="AA598">
        <v>0</v>
      </c>
      <c r="AB598">
        <v>0</v>
      </c>
      <c r="AC598">
        <v>0</v>
      </c>
      <c r="AD598">
        <v>0</v>
      </c>
      <c r="AE598">
        <v>0</v>
      </c>
      <c r="AF598">
        <v>0</v>
      </c>
    </row>
    <row r="599" spans="1:32" hidden="1" x14ac:dyDescent="0.25">
      <c r="A599" t="s">
        <v>795</v>
      </c>
      <c r="C599" t="s">
        <v>908</v>
      </c>
      <c r="D599">
        <v>83</v>
      </c>
      <c r="E599">
        <v>82</v>
      </c>
      <c r="F599">
        <v>0</v>
      </c>
      <c r="G599">
        <v>0</v>
      </c>
      <c r="H599">
        <v>1</v>
      </c>
      <c r="I599">
        <v>0</v>
      </c>
      <c r="J599" s="21">
        <v>0</v>
      </c>
      <c r="K599" t="s">
        <v>870</v>
      </c>
      <c r="L599" t="s">
        <v>115</v>
      </c>
      <c r="M599" t="s">
        <v>893</v>
      </c>
      <c r="N599" t="s">
        <v>143</v>
      </c>
      <c r="O599" s="21">
        <v>52049</v>
      </c>
      <c r="P599" t="s">
        <v>909</v>
      </c>
      <c r="R599">
        <v>2</v>
      </c>
      <c r="S599">
        <v>3</v>
      </c>
      <c r="T599" t="s">
        <v>42</v>
      </c>
      <c r="U599">
        <v>66.67</v>
      </c>
      <c r="V599">
        <v>0.371</v>
      </c>
      <c r="W599">
        <v>0.371</v>
      </c>
      <c r="X599">
        <v>-0.22800000000000001</v>
      </c>
      <c r="Y599">
        <v>-0.28399999999999997</v>
      </c>
      <c r="Z599">
        <v>-0.185</v>
      </c>
      <c r="AA599">
        <v>66.67</v>
      </c>
      <c r="AB599">
        <v>0.376</v>
      </c>
      <c r="AC599">
        <v>0.376</v>
      </c>
      <c r="AD599">
        <v>-0.24199999999999999</v>
      </c>
      <c r="AE599">
        <v>-0.28599999999999998</v>
      </c>
      <c r="AF599">
        <v>-0.20699999999999999</v>
      </c>
    </row>
    <row r="600" spans="1:32" hidden="1" x14ac:dyDescent="0.25">
      <c r="A600" t="s">
        <v>795</v>
      </c>
      <c r="C600" t="s">
        <v>910</v>
      </c>
      <c r="D600">
        <v>84</v>
      </c>
      <c r="E600">
        <v>83</v>
      </c>
      <c r="F600">
        <v>0</v>
      </c>
      <c r="G600">
        <v>0</v>
      </c>
      <c r="H600">
        <v>2</v>
      </c>
      <c r="I600">
        <v>0</v>
      </c>
      <c r="J600" s="15">
        <v>1</v>
      </c>
      <c r="K600" t="s">
        <v>870</v>
      </c>
      <c r="L600" t="s">
        <v>115</v>
      </c>
      <c r="M600" t="s">
        <v>893</v>
      </c>
      <c r="N600" t="s">
        <v>143</v>
      </c>
      <c r="O600" s="15">
        <v>52049</v>
      </c>
      <c r="P600" t="s">
        <v>909</v>
      </c>
      <c r="R600">
        <v>2</v>
      </c>
      <c r="S600">
        <v>3</v>
      </c>
      <c r="T600" t="s">
        <v>42</v>
      </c>
      <c r="U600">
        <v>33.93</v>
      </c>
      <c r="V600">
        <v>0.10199999999999999</v>
      </c>
      <c r="W600">
        <v>-9.1999999999999998E-2</v>
      </c>
      <c r="X600">
        <v>0.10199999999999999</v>
      </c>
      <c r="Y600">
        <v>-0.13100000000000001</v>
      </c>
      <c r="Z600">
        <v>-5.3999999999999999E-2</v>
      </c>
      <c r="AA600">
        <v>0</v>
      </c>
      <c r="AB600">
        <v>0</v>
      </c>
      <c r="AC600">
        <v>0</v>
      </c>
      <c r="AD600">
        <v>0</v>
      </c>
      <c r="AE600">
        <v>0</v>
      </c>
      <c r="AF600">
        <v>0</v>
      </c>
    </row>
    <row r="601" spans="1:32" hidden="1" x14ac:dyDescent="0.25">
      <c r="A601" t="s">
        <v>795</v>
      </c>
      <c r="C601" t="s">
        <v>911</v>
      </c>
      <c r="D601">
        <v>85</v>
      </c>
      <c r="E601">
        <v>84</v>
      </c>
      <c r="F601">
        <v>0</v>
      </c>
      <c r="G601">
        <v>0</v>
      </c>
      <c r="H601">
        <v>2</v>
      </c>
      <c r="I601">
        <v>0</v>
      </c>
      <c r="J601" s="21">
        <v>0</v>
      </c>
      <c r="K601" t="s">
        <v>870</v>
      </c>
      <c r="L601" t="s">
        <v>115</v>
      </c>
      <c r="M601" t="s">
        <v>893</v>
      </c>
      <c r="N601" t="s">
        <v>143</v>
      </c>
      <c r="O601" s="21">
        <v>52049</v>
      </c>
      <c r="P601" t="s">
        <v>909</v>
      </c>
      <c r="R601">
        <v>2</v>
      </c>
      <c r="S601">
        <v>3</v>
      </c>
      <c r="T601" t="s">
        <v>42</v>
      </c>
      <c r="U601">
        <v>77.98</v>
      </c>
      <c r="V601">
        <v>0.23899999999999999</v>
      </c>
      <c r="W601">
        <v>-0.111</v>
      </c>
      <c r="X601">
        <v>0.23899999999999999</v>
      </c>
      <c r="Y601">
        <v>-0.19800000000000001</v>
      </c>
      <c r="Z601">
        <v>-0.20799999999999999</v>
      </c>
      <c r="AA601">
        <v>77.98</v>
      </c>
      <c r="AB601">
        <v>0.22500000000000001</v>
      </c>
      <c r="AC601">
        <v>-9.7000000000000003E-2</v>
      </c>
      <c r="AD601">
        <v>0.22500000000000001</v>
      </c>
      <c r="AE601">
        <v>-0.20499999999999999</v>
      </c>
      <c r="AF601">
        <v>-0.219</v>
      </c>
    </row>
    <row r="602" spans="1:32" hidden="1" x14ac:dyDescent="0.25">
      <c r="A602" t="s">
        <v>795</v>
      </c>
      <c r="C602" t="s">
        <v>912</v>
      </c>
      <c r="D602">
        <v>86</v>
      </c>
      <c r="E602">
        <v>85</v>
      </c>
      <c r="F602">
        <v>0</v>
      </c>
      <c r="G602">
        <v>0</v>
      </c>
      <c r="H602">
        <v>1</v>
      </c>
      <c r="I602">
        <v>0</v>
      </c>
      <c r="J602" s="15">
        <v>1</v>
      </c>
      <c r="K602" t="s">
        <v>870</v>
      </c>
      <c r="L602" t="s">
        <v>115</v>
      </c>
      <c r="M602" t="s">
        <v>893</v>
      </c>
      <c r="N602" t="s">
        <v>143</v>
      </c>
      <c r="O602" s="15">
        <v>52066</v>
      </c>
      <c r="P602" t="s">
        <v>913</v>
      </c>
      <c r="R602">
        <v>2</v>
      </c>
      <c r="S602">
        <v>2</v>
      </c>
      <c r="T602" t="s">
        <v>47</v>
      </c>
      <c r="U602">
        <v>41.96</v>
      </c>
      <c r="V602">
        <v>0.05</v>
      </c>
      <c r="W602">
        <v>0.05</v>
      </c>
      <c r="X602">
        <v>-2.5000000000000001E-2</v>
      </c>
      <c r="Y602">
        <v>-6.0000000000000001E-3</v>
      </c>
      <c r="Z602">
        <v>-0.13600000000000001</v>
      </c>
      <c r="AA602">
        <v>0</v>
      </c>
      <c r="AB602">
        <v>0</v>
      </c>
      <c r="AC602">
        <v>0</v>
      </c>
      <c r="AD602">
        <v>0</v>
      </c>
      <c r="AE602">
        <v>0</v>
      </c>
      <c r="AF602">
        <v>0</v>
      </c>
    </row>
    <row r="603" spans="1:32" hidden="1" x14ac:dyDescent="0.25">
      <c r="A603" t="s">
        <v>795</v>
      </c>
      <c r="C603" t="s">
        <v>914</v>
      </c>
      <c r="D603">
        <v>87</v>
      </c>
      <c r="E603">
        <v>86</v>
      </c>
      <c r="F603">
        <v>0</v>
      </c>
      <c r="G603">
        <v>0</v>
      </c>
      <c r="H603">
        <v>2</v>
      </c>
      <c r="I603">
        <v>0</v>
      </c>
      <c r="J603" s="15">
        <v>1</v>
      </c>
      <c r="K603" t="s">
        <v>870</v>
      </c>
      <c r="L603" t="s">
        <v>115</v>
      </c>
      <c r="M603" t="s">
        <v>893</v>
      </c>
      <c r="N603" t="s">
        <v>143</v>
      </c>
      <c r="O603" s="15">
        <v>52066</v>
      </c>
      <c r="P603" t="s">
        <v>913</v>
      </c>
      <c r="R603">
        <v>2</v>
      </c>
      <c r="S603">
        <v>2</v>
      </c>
      <c r="T603" t="s">
        <v>47</v>
      </c>
      <c r="U603">
        <v>87.5</v>
      </c>
      <c r="V603">
        <v>0.17</v>
      </c>
      <c r="W603">
        <v>-0.13300000000000001</v>
      </c>
      <c r="X603">
        <v>0.17</v>
      </c>
      <c r="Y603">
        <v>-0.20699999999999999</v>
      </c>
      <c r="Z603">
        <v>6.4000000000000001E-2</v>
      </c>
      <c r="AA603">
        <v>0</v>
      </c>
      <c r="AB603">
        <v>0</v>
      </c>
      <c r="AC603">
        <v>0</v>
      </c>
      <c r="AD603">
        <v>0</v>
      </c>
      <c r="AE603">
        <v>0</v>
      </c>
      <c r="AF603">
        <v>0</v>
      </c>
    </row>
    <row r="604" spans="1:32" hidden="1" x14ac:dyDescent="0.25">
      <c r="A604" t="s">
        <v>795</v>
      </c>
      <c r="C604" t="s">
        <v>915</v>
      </c>
      <c r="D604">
        <v>88</v>
      </c>
      <c r="E604">
        <v>87</v>
      </c>
      <c r="F604">
        <v>0</v>
      </c>
      <c r="G604">
        <v>0</v>
      </c>
      <c r="H604">
        <v>3</v>
      </c>
      <c r="I604">
        <v>0</v>
      </c>
      <c r="J604" s="15">
        <v>1</v>
      </c>
      <c r="K604" t="s">
        <v>870</v>
      </c>
      <c r="L604" t="s">
        <v>115</v>
      </c>
      <c r="M604" t="s">
        <v>893</v>
      </c>
      <c r="N604" t="s">
        <v>143</v>
      </c>
      <c r="O604" s="15">
        <v>52066</v>
      </c>
      <c r="P604" t="s">
        <v>913</v>
      </c>
      <c r="R604">
        <v>2</v>
      </c>
      <c r="S604">
        <v>2</v>
      </c>
      <c r="T604" t="s">
        <v>47</v>
      </c>
      <c r="U604">
        <v>48.21</v>
      </c>
      <c r="V604">
        <v>0.13900000000000001</v>
      </c>
      <c r="W604">
        <v>-0.14599999999999999</v>
      </c>
      <c r="X604">
        <v>-0.183</v>
      </c>
      <c r="Y604">
        <v>0.13900000000000001</v>
      </c>
      <c r="Z604">
        <v>-2.5999999999999999E-2</v>
      </c>
      <c r="AA604">
        <v>0</v>
      </c>
      <c r="AB604">
        <v>0</v>
      </c>
      <c r="AC604">
        <v>0</v>
      </c>
      <c r="AD604">
        <v>0</v>
      </c>
      <c r="AE604">
        <v>0</v>
      </c>
      <c r="AF604">
        <v>0</v>
      </c>
    </row>
    <row r="605" spans="1:32" hidden="1" x14ac:dyDescent="0.25">
      <c r="A605" t="s">
        <v>795</v>
      </c>
      <c r="C605" t="s">
        <v>916</v>
      </c>
      <c r="D605">
        <v>89</v>
      </c>
      <c r="E605">
        <v>88</v>
      </c>
      <c r="F605">
        <v>0</v>
      </c>
      <c r="G605">
        <v>0</v>
      </c>
      <c r="H605">
        <v>3</v>
      </c>
      <c r="I605">
        <v>0</v>
      </c>
      <c r="J605" s="21">
        <v>0</v>
      </c>
      <c r="K605" t="s">
        <v>870</v>
      </c>
      <c r="L605" t="s">
        <v>115</v>
      </c>
      <c r="M605" t="s">
        <v>893</v>
      </c>
      <c r="N605" t="s">
        <v>143</v>
      </c>
      <c r="O605" s="21">
        <v>23517</v>
      </c>
      <c r="P605" t="s">
        <v>917</v>
      </c>
      <c r="R605">
        <v>2</v>
      </c>
      <c r="S605">
        <v>2</v>
      </c>
      <c r="T605" t="s">
        <v>47</v>
      </c>
      <c r="U605">
        <v>56.25</v>
      </c>
      <c r="V605">
        <v>0.192</v>
      </c>
      <c r="W605">
        <v>-7.0999999999999994E-2</v>
      </c>
      <c r="X605">
        <v>-0.24099999999999999</v>
      </c>
      <c r="Y605">
        <v>0.192</v>
      </c>
      <c r="Z605">
        <v>-7.4999999999999997E-2</v>
      </c>
      <c r="AA605">
        <v>56.25</v>
      </c>
      <c r="AB605">
        <v>0.191</v>
      </c>
      <c r="AC605">
        <v>-7.3999999999999996E-2</v>
      </c>
      <c r="AD605">
        <v>-0.26200000000000001</v>
      </c>
      <c r="AE605">
        <v>0.191</v>
      </c>
      <c r="AF605">
        <v>-7.1999999999999995E-2</v>
      </c>
    </row>
    <row r="606" spans="1:32" hidden="1" x14ac:dyDescent="0.25">
      <c r="A606" t="s">
        <v>795</v>
      </c>
      <c r="C606" t="s">
        <v>918</v>
      </c>
      <c r="D606">
        <v>90</v>
      </c>
      <c r="E606">
        <v>89</v>
      </c>
      <c r="F606">
        <v>0</v>
      </c>
      <c r="G606">
        <v>0</v>
      </c>
      <c r="H606">
        <v>4</v>
      </c>
      <c r="I606">
        <v>0</v>
      </c>
      <c r="J606" s="21">
        <v>0</v>
      </c>
      <c r="K606" t="s">
        <v>870</v>
      </c>
      <c r="L606" t="s">
        <v>115</v>
      </c>
      <c r="M606" t="s">
        <v>893</v>
      </c>
      <c r="N606" t="s">
        <v>143</v>
      </c>
      <c r="O606" s="21">
        <v>23517</v>
      </c>
      <c r="P606" t="s">
        <v>917</v>
      </c>
      <c r="R606">
        <v>2</v>
      </c>
      <c r="S606">
        <v>2</v>
      </c>
      <c r="T606" t="s">
        <v>47</v>
      </c>
      <c r="U606">
        <v>75.89</v>
      </c>
      <c r="V606">
        <v>0.314</v>
      </c>
      <c r="W606">
        <v>-0.245</v>
      </c>
      <c r="X606">
        <v>-0.14599999999999999</v>
      </c>
      <c r="Y606">
        <v>-0.223</v>
      </c>
      <c r="Z606">
        <v>0.314</v>
      </c>
      <c r="AA606">
        <v>75.89</v>
      </c>
      <c r="AB606">
        <v>0.32900000000000001</v>
      </c>
      <c r="AC606">
        <v>-0.26700000000000002</v>
      </c>
      <c r="AD606">
        <v>-0.16</v>
      </c>
      <c r="AE606">
        <v>-0.224</v>
      </c>
      <c r="AF606">
        <v>0.32900000000000001</v>
      </c>
    </row>
    <row r="607" spans="1:32" hidden="1" x14ac:dyDescent="0.25">
      <c r="A607" t="s">
        <v>795</v>
      </c>
      <c r="C607" t="s">
        <v>919</v>
      </c>
      <c r="D607">
        <v>91</v>
      </c>
      <c r="E607">
        <v>90</v>
      </c>
      <c r="F607">
        <v>0</v>
      </c>
      <c r="G607">
        <v>0</v>
      </c>
      <c r="H607">
        <v>3</v>
      </c>
      <c r="I607">
        <v>0</v>
      </c>
      <c r="J607" s="21">
        <v>0</v>
      </c>
      <c r="K607" t="s">
        <v>870</v>
      </c>
      <c r="L607" t="s">
        <v>115</v>
      </c>
      <c r="M607" t="s">
        <v>920</v>
      </c>
      <c r="N607" t="s">
        <v>171</v>
      </c>
      <c r="O607" s="21">
        <v>23518</v>
      </c>
      <c r="P607" t="s">
        <v>736</v>
      </c>
      <c r="R607">
        <v>2</v>
      </c>
      <c r="S607">
        <v>1</v>
      </c>
      <c r="T607" t="s">
        <v>38</v>
      </c>
      <c r="U607">
        <v>26.19</v>
      </c>
      <c r="V607">
        <v>0.27500000000000002</v>
      </c>
      <c r="W607">
        <v>-0.255</v>
      </c>
      <c r="X607">
        <v>-6.0999999999999999E-2</v>
      </c>
      <c r="Y607">
        <v>0.27500000000000002</v>
      </c>
      <c r="Z607">
        <v>-0.111</v>
      </c>
      <c r="AA607">
        <v>26.19</v>
      </c>
      <c r="AB607">
        <v>0.27300000000000002</v>
      </c>
      <c r="AC607">
        <v>-0.248</v>
      </c>
      <c r="AD607">
        <v>-7.9000000000000001E-2</v>
      </c>
      <c r="AE607">
        <v>0.27300000000000002</v>
      </c>
      <c r="AF607">
        <v>-0.121</v>
      </c>
    </row>
    <row r="608" spans="1:32" hidden="1" x14ac:dyDescent="0.25">
      <c r="A608" t="s">
        <v>795</v>
      </c>
      <c r="C608" t="s">
        <v>921</v>
      </c>
      <c r="D608">
        <v>92</v>
      </c>
      <c r="E608">
        <v>91</v>
      </c>
      <c r="F608">
        <v>0</v>
      </c>
      <c r="G608">
        <v>0</v>
      </c>
      <c r="H608">
        <v>2</v>
      </c>
      <c r="I608">
        <v>0</v>
      </c>
      <c r="J608" s="21">
        <v>0</v>
      </c>
      <c r="K608" t="s">
        <v>870</v>
      </c>
      <c r="L608" t="s">
        <v>115</v>
      </c>
      <c r="M608" t="s">
        <v>920</v>
      </c>
      <c r="N608" t="s">
        <v>171</v>
      </c>
      <c r="O608" s="21">
        <v>23518</v>
      </c>
      <c r="P608" t="s">
        <v>736</v>
      </c>
      <c r="R608">
        <v>2</v>
      </c>
      <c r="S608">
        <v>1</v>
      </c>
      <c r="T608" t="s">
        <v>38</v>
      </c>
      <c r="U608">
        <v>36.01</v>
      </c>
      <c r="V608">
        <v>0.24</v>
      </c>
      <c r="W608">
        <v>-3.9E-2</v>
      </c>
      <c r="X608">
        <v>0.24</v>
      </c>
      <c r="Y608">
        <v>-0.26500000000000001</v>
      </c>
      <c r="Z608">
        <v>-9.6000000000000002E-2</v>
      </c>
      <c r="AA608">
        <v>36.01</v>
      </c>
      <c r="AB608">
        <v>0.23400000000000001</v>
      </c>
      <c r="AC608">
        <v>-5.2999999999999999E-2</v>
      </c>
      <c r="AD608">
        <v>0.23400000000000001</v>
      </c>
      <c r="AE608">
        <v>-0.27400000000000002</v>
      </c>
      <c r="AF608">
        <v>-8.5999999999999993E-2</v>
      </c>
    </row>
    <row r="609" spans="1:32" hidden="1" x14ac:dyDescent="0.25">
      <c r="A609" t="s">
        <v>795</v>
      </c>
      <c r="C609" t="s">
        <v>922</v>
      </c>
      <c r="D609">
        <v>93</v>
      </c>
      <c r="E609">
        <v>92</v>
      </c>
      <c r="F609">
        <v>0</v>
      </c>
      <c r="G609">
        <v>0</v>
      </c>
      <c r="H609">
        <v>1</v>
      </c>
      <c r="I609">
        <v>0</v>
      </c>
      <c r="J609" s="21">
        <v>0</v>
      </c>
      <c r="K609" t="s">
        <v>870</v>
      </c>
      <c r="L609" t="s">
        <v>115</v>
      </c>
      <c r="M609" t="s">
        <v>920</v>
      </c>
      <c r="N609" t="s">
        <v>171</v>
      </c>
      <c r="O609" s="21">
        <v>23519</v>
      </c>
      <c r="P609" t="s">
        <v>739</v>
      </c>
      <c r="R609">
        <v>2</v>
      </c>
      <c r="S609">
        <v>2</v>
      </c>
      <c r="T609" t="s">
        <v>47</v>
      </c>
      <c r="U609">
        <v>59.23</v>
      </c>
      <c r="V609">
        <v>0.28999999999999998</v>
      </c>
      <c r="W609">
        <v>0.28999999999999998</v>
      </c>
      <c r="X609">
        <v>-2.3E-2</v>
      </c>
      <c r="Y609">
        <v>-0.13300000000000001</v>
      </c>
      <c r="Z609">
        <v>-0.30599999999999999</v>
      </c>
      <c r="AA609">
        <v>59.23</v>
      </c>
      <c r="AB609">
        <v>0.29499999999999998</v>
      </c>
      <c r="AC609">
        <v>0.29499999999999998</v>
      </c>
      <c r="AD609">
        <v>-4.3999999999999997E-2</v>
      </c>
      <c r="AE609">
        <v>-0.123</v>
      </c>
      <c r="AF609">
        <v>-0.32800000000000001</v>
      </c>
    </row>
    <row r="610" spans="1:32" hidden="1" x14ac:dyDescent="0.25">
      <c r="A610" t="s">
        <v>795</v>
      </c>
      <c r="C610" t="s">
        <v>923</v>
      </c>
      <c r="D610">
        <v>94</v>
      </c>
      <c r="E610">
        <v>93</v>
      </c>
      <c r="F610">
        <v>0</v>
      </c>
      <c r="G610">
        <v>0</v>
      </c>
      <c r="H610">
        <v>1</v>
      </c>
      <c r="I610">
        <v>0</v>
      </c>
      <c r="J610" s="21">
        <v>0</v>
      </c>
      <c r="K610" t="s">
        <v>870</v>
      </c>
      <c r="L610" t="s">
        <v>115</v>
      </c>
      <c r="M610" t="s">
        <v>920</v>
      </c>
      <c r="N610" t="s">
        <v>171</v>
      </c>
      <c r="O610" s="21">
        <v>23519</v>
      </c>
      <c r="P610" t="s">
        <v>739</v>
      </c>
      <c r="R610">
        <v>2</v>
      </c>
      <c r="S610">
        <v>2</v>
      </c>
      <c r="T610" t="s">
        <v>47</v>
      </c>
      <c r="U610">
        <v>56.25</v>
      </c>
      <c r="V610">
        <v>0.25800000000000001</v>
      </c>
      <c r="W610">
        <v>0.25800000000000001</v>
      </c>
      <c r="X610">
        <v>-0.21099999999999999</v>
      </c>
      <c r="Y610">
        <v>-0.104</v>
      </c>
      <c r="Z610">
        <v>-0.217</v>
      </c>
      <c r="AA610">
        <v>56.25</v>
      </c>
      <c r="AB610">
        <v>0.25700000000000001</v>
      </c>
      <c r="AC610">
        <v>0.25700000000000001</v>
      </c>
      <c r="AD610">
        <v>-0.23</v>
      </c>
      <c r="AE610">
        <v>-0.109</v>
      </c>
      <c r="AF610">
        <v>-0.20899999999999999</v>
      </c>
    </row>
    <row r="611" spans="1:32" hidden="1" x14ac:dyDescent="0.25">
      <c r="A611" t="s">
        <v>795</v>
      </c>
      <c r="C611" t="s">
        <v>924</v>
      </c>
      <c r="D611">
        <v>95</v>
      </c>
      <c r="E611">
        <v>94</v>
      </c>
      <c r="F611">
        <v>0</v>
      </c>
      <c r="G611">
        <v>0</v>
      </c>
      <c r="H611">
        <v>2</v>
      </c>
      <c r="I611">
        <v>0</v>
      </c>
      <c r="J611" s="21">
        <v>0</v>
      </c>
      <c r="K611" t="s">
        <v>870</v>
      </c>
      <c r="L611" t="s">
        <v>115</v>
      </c>
      <c r="M611" t="s">
        <v>920</v>
      </c>
      <c r="N611" t="s">
        <v>171</v>
      </c>
      <c r="O611" s="21">
        <v>23520</v>
      </c>
      <c r="P611" t="s">
        <v>742</v>
      </c>
      <c r="R611">
        <v>2</v>
      </c>
      <c r="S611">
        <v>1</v>
      </c>
      <c r="T611" t="s">
        <v>38</v>
      </c>
      <c r="U611">
        <v>47.32</v>
      </c>
      <c r="V611">
        <v>0.249</v>
      </c>
      <c r="W611">
        <v>-0.17799999999999999</v>
      </c>
      <c r="X611">
        <v>0.249</v>
      </c>
      <c r="Y611">
        <v>-0.154</v>
      </c>
      <c r="Z611">
        <v>-0.16200000000000001</v>
      </c>
      <c r="AA611">
        <v>47.32</v>
      </c>
      <c r="AB611">
        <v>0.26200000000000001</v>
      </c>
      <c r="AC611">
        <v>-0.193</v>
      </c>
      <c r="AD611">
        <v>0.26200000000000001</v>
      </c>
      <c r="AE611">
        <v>-0.17100000000000001</v>
      </c>
      <c r="AF611">
        <v>-0.17399999999999999</v>
      </c>
    </row>
    <row r="612" spans="1:32" hidden="1" x14ac:dyDescent="0.25">
      <c r="A612" t="s">
        <v>795</v>
      </c>
      <c r="C612" t="s">
        <v>925</v>
      </c>
      <c r="D612">
        <v>96</v>
      </c>
      <c r="E612">
        <v>95</v>
      </c>
      <c r="F612">
        <v>0</v>
      </c>
      <c r="G612">
        <v>0</v>
      </c>
      <c r="H612">
        <v>2</v>
      </c>
      <c r="I612">
        <v>0</v>
      </c>
      <c r="J612" s="21">
        <v>0</v>
      </c>
      <c r="K612" t="s">
        <v>870</v>
      </c>
      <c r="L612" t="s">
        <v>115</v>
      </c>
      <c r="M612" t="s">
        <v>920</v>
      </c>
      <c r="N612" t="s">
        <v>171</v>
      </c>
      <c r="O612" s="21">
        <v>23520</v>
      </c>
      <c r="P612" t="s">
        <v>742</v>
      </c>
      <c r="R612">
        <v>2</v>
      </c>
      <c r="S612">
        <v>1</v>
      </c>
      <c r="T612" t="s">
        <v>38</v>
      </c>
      <c r="U612">
        <v>63.69</v>
      </c>
      <c r="V612">
        <v>0.19800000000000001</v>
      </c>
      <c r="W612">
        <v>-0.14399999999999999</v>
      </c>
      <c r="X612">
        <v>0.19800000000000001</v>
      </c>
      <c r="Y612">
        <v>-0.192</v>
      </c>
      <c r="Z612">
        <v>-0.159</v>
      </c>
      <c r="AA612">
        <v>63.69</v>
      </c>
      <c r="AB612">
        <v>0.20599999999999999</v>
      </c>
      <c r="AC612">
        <v>-0.17199999999999999</v>
      </c>
      <c r="AD612">
        <v>0.20599999999999999</v>
      </c>
      <c r="AE612">
        <v>-0.20100000000000001</v>
      </c>
      <c r="AF612">
        <v>-0.13900000000000001</v>
      </c>
    </row>
    <row r="613" spans="1:32" hidden="1" x14ac:dyDescent="0.25">
      <c r="A613" t="s">
        <v>795</v>
      </c>
      <c r="C613" t="s">
        <v>926</v>
      </c>
      <c r="D613">
        <v>97</v>
      </c>
      <c r="E613">
        <v>96</v>
      </c>
      <c r="F613">
        <v>0</v>
      </c>
      <c r="G613">
        <v>0</v>
      </c>
      <c r="H613">
        <v>3</v>
      </c>
      <c r="I613">
        <v>0</v>
      </c>
      <c r="J613" s="21">
        <v>0</v>
      </c>
      <c r="K613" t="s">
        <v>870</v>
      </c>
      <c r="L613" t="s">
        <v>115</v>
      </c>
      <c r="M613" t="s">
        <v>920</v>
      </c>
      <c r="N613" t="s">
        <v>171</v>
      </c>
      <c r="O613" s="21">
        <v>23521</v>
      </c>
      <c r="P613" t="s">
        <v>560</v>
      </c>
      <c r="R613">
        <v>1</v>
      </c>
      <c r="S613">
        <v>2</v>
      </c>
      <c r="T613" t="s">
        <v>47</v>
      </c>
      <c r="U613">
        <v>81.25</v>
      </c>
      <c r="V613">
        <v>0.32100000000000001</v>
      </c>
      <c r="W613">
        <v>-0.16700000000000001</v>
      </c>
      <c r="X613">
        <v>-0.20100000000000001</v>
      </c>
      <c r="Y613">
        <v>0.32100000000000001</v>
      </c>
      <c r="Z613">
        <v>-0.248</v>
      </c>
      <c r="AA613">
        <v>81.25</v>
      </c>
      <c r="AB613">
        <v>0.29799999999999999</v>
      </c>
      <c r="AC613">
        <v>-0.182</v>
      </c>
      <c r="AD613">
        <v>-0.20300000000000001</v>
      </c>
      <c r="AE613">
        <v>0.29799999999999999</v>
      </c>
      <c r="AF613">
        <v>-0.22</v>
      </c>
    </row>
    <row r="614" spans="1:32" hidden="1" x14ac:dyDescent="0.25">
      <c r="A614" t="s">
        <v>795</v>
      </c>
      <c r="C614" t="s">
        <v>927</v>
      </c>
      <c r="D614">
        <v>98</v>
      </c>
      <c r="E614">
        <v>0</v>
      </c>
      <c r="F614">
        <v>0</v>
      </c>
      <c r="G614">
        <v>0</v>
      </c>
      <c r="H614">
        <v>1</v>
      </c>
      <c r="I614">
        <v>0</v>
      </c>
      <c r="J614" s="15">
        <v>1</v>
      </c>
      <c r="K614" t="s">
        <v>870</v>
      </c>
      <c r="L614" t="s">
        <v>115</v>
      </c>
      <c r="M614" t="s">
        <v>920</v>
      </c>
      <c r="N614" t="s">
        <v>171</v>
      </c>
      <c r="O614" s="15">
        <v>23521</v>
      </c>
      <c r="P614" t="s">
        <v>560</v>
      </c>
      <c r="R614">
        <v>1</v>
      </c>
      <c r="S614">
        <v>2</v>
      </c>
      <c r="T614" t="s">
        <v>47</v>
      </c>
      <c r="U614">
        <v>56.41</v>
      </c>
      <c r="V614">
        <v>0.18099999999999999</v>
      </c>
      <c r="W614">
        <v>0.18099999999999999</v>
      </c>
      <c r="X614">
        <v>-0.11799999999999999</v>
      </c>
      <c r="Y614">
        <v>-0.17499999999999999</v>
      </c>
      <c r="Z614">
        <v>-0.126</v>
      </c>
      <c r="AA614">
        <v>0</v>
      </c>
      <c r="AB614">
        <v>0</v>
      </c>
      <c r="AC614">
        <v>0</v>
      </c>
      <c r="AD614">
        <v>0</v>
      </c>
      <c r="AE614">
        <v>0</v>
      </c>
      <c r="AF614">
        <v>0</v>
      </c>
    </row>
    <row r="615" spans="1:32" hidden="1" x14ac:dyDescent="0.25">
      <c r="A615" t="s">
        <v>795</v>
      </c>
      <c r="C615" t="s">
        <v>928</v>
      </c>
      <c r="D615">
        <v>99</v>
      </c>
      <c r="E615">
        <v>97</v>
      </c>
      <c r="F615">
        <v>0</v>
      </c>
      <c r="G615">
        <v>0</v>
      </c>
      <c r="H615">
        <v>2</v>
      </c>
      <c r="I615">
        <v>0</v>
      </c>
      <c r="J615" s="21">
        <v>0</v>
      </c>
      <c r="K615" t="s">
        <v>870</v>
      </c>
      <c r="L615" t="s">
        <v>115</v>
      </c>
      <c r="M615" t="s">
        <v>920</v>
      </c>
      <c r="N615" t="s">
        <v>171</v>
      </c>
      <c r="O615" s="21">
        <v>23522</v>
      </c>
      <c r="P615" t="s">
        <v>748</v>
      </c>
      <c r="R615">
        <v>1</v>
      </c>
      <c r="S615">
        <v>2</v>
      </c>
      <c r="T615" t="s">
        <v>47</v>
      </c>
      <c r="U615">
        <v>75</v>
      </c>
      <c r="V615">
        <v>0.314</v>
      </c>
      <c r="W615">
        <v>-0.17799999999999999</v>
      </c>
      <c r="X615">
        <v>0.314</v>
      </c>
      <c r="Y615">
        <v>-0.28599999999999998</v>
      </c>
      <c r="Z615">
        <v>-0.128</v>
      </c>
      <c r="AA615">
        <v>75</v>
      </c>
      <c r="AB615">
        <v>0.30599999999999999</v>
      </c>
      <c r="AC615">
        <v>-0.16500000000000001</v>
      </c>
      <c r="AD615">
        <v>0.30599999999999999</v>
      </c>
      <c r="AE615">
        <v>-0.29299999999999998</v>
      </c>
      <c r="AF615">
        <v>-0.13</v>
      </c>
    </row>
    <row r="616" spans="1:32" hidden="1" x14ac:dyDescent="0.25">
      <c r="A616" t="s">
        <v>795</v>
      </c>
      <c r="C616" t="s">
        <v>929</v>
      </c>
      <c r="D616">
        <v>100</v>
      </c>
      <c r="E616">
        <v>0</v>
      </c>
      <c r="F616">
        <v>0</v>
      </c>
      <c r="G616">
        <v>0</v>
      </c>
      <c r="H616">
        <v>1</v>
      </c>
      <c r="I616">
        <v>0</v>
      </c>
      <c r="J616" s="15">
        <v>1</v>
      </c>
      <c r="K616" t="s">
        <v>870</v>
      </c>
      <c r="L616" t="s">
        <v>115</v>
      </c>
      <c r="M616" t="s">
        <v>920</v>
      </c>
      <c r="N616" t="s">
        <v>171</v>
      </c>
      <c r="O616" s="15">
        <v>23522</v>
      </c>
      <c r="P616" t="s">
        <v>748</v>
      </c>
      <c r="R616">
        <v>1</v>
      </c>
      <c r="S616">
        <v>2</v>
      </c>
      <c r="T616" t="s">
        <v>47</v>
      </c>
      <c r="U616">
        <v>55.13</v>
      </c>
      <c r="V616">
        <v>0.34399999999999997</v>
      </c>
      <c r="W616">
        <v>0.34399999999999997</v>
      </c>
      <c r="X616">
        <v>-0.125</v>
      </c>
      <c r="Y616">
        <v>-0.19900000000000001</v>
      </c>
      <c r="Z616">
        <v>-0.26900000000000002</v>
      </c>
      <c r="AA616">
        <v>0</v>
      </c>
      <c r="AB616">
        <v>0</v>
      </c>
      <c r="AC616">
        <v>0</v>
      </c>
      <c r="AD616">
        <v>0</v>
      </c>
      <c r="AE616">
        <v>0</v>
      </c>
      <c r="AF616">
        <v>0</v>
      </c>
    </row>
    <row r="617" spans="1:32" hidden="1" x14ac:dyDescent="0.25">
      <c r="A617" t="s">
        <v>795</v>
      </c>
      <c r="C617" t="s">
        <v>930</v>
      </c>
      <c r="D617">
        <v>101</v>
      </c>
      <c r="E617">
        <v>98</v>
      </c>
      <c r="F617">
        <v>0</v>
      </c>
      <c r="G617">
        <v>0</v>
      </c>
      <c r="H617">
        <v>3</v>
      </c>
      <c r="I617">
        <v>0</v>
      </c>
      <c r="J617" s="21">
        <v>0</v>
      </c>
      <c r="K617" t="s">
        <v>870</v>
      </c>
      <c r="L617" t="s">
        <v>115</v>
      </c>
      <c r="M617" t="s">
        <v>920</v>
      </c>
      <c r="N617" t="s">
        <v>171</v>
      </c>
      <c r="O617" s="21">
        <v>23523</v>
      </c>
      <c r="P617" t="s">
        <v>564</v>
      </c>
      <c r="R617">
        <v>2</v>
      </c>
      <c r="S617">
        <v>1</v>
      </c>
      <c r="T617" t="s">
        <v>38</v>
      </c>
      <c r="U617">
        <v>54.46</v>
      </c>
      <c r="V617">
        <v>0.307</v>
      </c>
      <c r="W617">
        <v>-0.13</v>
      </c>
      <c r="X617">
        <v>-0.23599999999999999</v>
      </c>
      <c r="Y617">
        <v>0.307</v>
      </c>
      <c r="Z617">
        <v>-0.186</v>
      </c>
      <c r="AA617">
        <v>54.46</v>
      </c>
      <c r="AB617">
        <v>0.30599999999999999</v>
      </c>
      <c r="AC617">
        <v>-0.11799999999999999</v>
      </c>
      <c r="AD617">
        <v>-0.25600000000000001</v>
      </c>
      <c r="AE617">
        <v>0.30599999999999999</v>
      </c>
      <c r="AF617">
        <v>-0.20100000000000001</v>
      </c>
    </row>
    <row r="618" spans="1:32" hidden="1" x14ac:dyDescent="0.25">
      <c r="A618" t="s">
        <v>795</v>
      </c>
      <c r="C618" t="s">
        <v>931</v>
      </c>
      <c r="D618">
        <v>102</v>
      </c>
      <c r="E618">
        <v>99</v>
      </c>
      <c r="F618">
        <v>0</v>
      </c>
      <c r="G618">
        <v>0</v>
      </c>
      <c r="H618">
        <v>2</v>
      </c>
      <c r="I618">
        <v>0</v>
      </c>
      <c r="J618" s="21">
        <v>0</v>
      </c>
      <c r="K618" t="s">
        <v>870</v>
      </c>
      <c r="L618" t="s">
        <v>115</v>
      </c>
      <c r="M618" t="s">
        <v>920</v>
      </c>
      <c r="N618" t="s">
        <v>171</v>
      </c>
      <c r="O618" s="21">
        <v>23523</v>
      </c>
      <c r="P618" t="s">
        <v>564</v>
      </c>
      <c r="R618">
        <v>2</v>
      </c>
      <c r="S618">
        <v>1</v>
      </c>
      <c r="T618" t="s">
        <v>38</v>
      </c>
      <c r="U618">
        <v>77.98</v>
      </c>
      <c r="V618">
        <v>0.30399999999999999</v>
      </c>
      <c r="W618">
        <v>-0.20799999999999999</v>
      </c>
      <c r="X618">
        <v>0.30399999999999999</v>
      </c>
      <c r="Y618">
        <v>-0.222</v>
      </c>
      <c r="Z618">
        <v>-0.17299999999999999</v>
      </c>
      <c r="AA618">
        <v>77.98</v>
      </c>
      <c r="AB618">
        <v>0.29299999999999998</v>
      </c>
      <c r="AC618">
        <v>-0.20300000000000001</v>
      </c>
      <c r="AD618">
        <v>0.29299999999999998</v>
      </c>
      <c r="AE618">
        <v>-0.23300000000000001</v>
      </c>
      <c r="AF618">
        <v>-0.17299999999999999</v>
      </c>
    </row>
    <row r="619" spans="1:32" hidden="1" x14ac:dyDescent="0.25">
      <c r="A619" t="s">
        <v>795</v>
      </c>
      <c r="C619" t="s">
        <v>932</v>
      </c>
      <c r="D619">
        <v>103</v>
      </c>
      <c r="E619">
        <v>0</v>
      </c>
      <c r="F619">
        <v>0</v>
      </c>
      <c r="G619">
        <v>0</v>
      </c>
      <c r="H619">
        <v>3</v>
      </c>
      <c r="I619">
        <v>0</v>
      </c>
      <c r="J619" s="15">
        <v>1</v>
      </c>
      <c r="K619" t="s">
        <v>870</v>
      </c>
      <c r="L619" t="s">
        <v>115</v>
      </c>
      <c r="M619" t="s">
        <v>920</v>
      </c>
      <c r="N619" t="s">
        <v>171</v>
      </c>
      <c r="O619" s="15">
        <v>23523</v>
      </c>
      <c r="P619" t="s">
        <v>564</v>
      </c>
      <c r="R619">
        <v>2</v>
      </c>
      <c r="S619">
        <v>1</v>
      </c>
      <c r="T619" t="s">
        <v>38</v>
      </c>
      <c r="U619">
        <v>68.59</v>
      </c>
      <c r="V619">
        <v>0.13200000000000001</v>
      </c>
      <c r="W619">
        <v>-0.161</v>
      </c>
      <c r="X619">
        <v>-0.17699999999999999</v>
      </c>
      <c r="Y619">
        <v>0.13200000000000001</v>
      </c>
      <c r="Z619">
        <v>-8.0000000000000002E-3</v>
      </c>
      <c r="AA619">
        <v>0</v>
      </c>
      <c r="AB619">
        <v>0</v>
      </c>
      <c r="AC619">
        <v>0</v>
      </c>
      <c r="AD619">
        <v>0</v>
      </c>
      <c r="AE619">
        <v>0</v>
      </c>
      <c r="AF619">
        <v>0</v>
      </c>
    </row>
    <row r="620" spans="1:32" hidden="1" x14ac:dyDescent="0.25">
      <c r="A620" t="s">
        <v>795</v>
      </c>
      <c r="C620" t="s">
        <v>933</v>
      </c>
      <c r="D620">
        <v>104</v>
      </c>
      <c r="E620">
        <v>100</v>
      </c>
      <c r="F620">
        <v>0</v>
      </c>
      <c r="G620">
        <v>0</v>
      </c>
      <c r="H620">
        <v>1</v>
      </c>
      <c r="I620">
        <v>0</v>
      </c>
      <c r="J620" s="21">
        <v>0</v>
      </c>
      <c r="K620" t="s">
        <v>870</v>
      </c>
      <c r="L620" t="s">
        <v>115</v>
      </c>
      <c r="M620" t="s">
        <v>934</v>
      </c>
      <c r="N620" t="s">
        <v>191</v>
      </c>
      <c r="O620" s="21">
        <v>23524</v>
      </c>
      <c r="P620" t="s">
        <v>568</v>
      </c>
      <c r="R620">
        <v>2</v>
      </c>
      <c r="S620">
        <v>2</v>
      </c>
      <c r="T620" t="s">
        <v>47</v>
      </c>
      <c r="U620">
        <v>80.650000000000006</v>
      </c>
      <c r="V620">
        <v>0.247</v>
      </c>
      <c r="W620">
        <v>0.247</v>
      </c>
      <c r="X620">
        <v>-0.13400000000000001</v>
      </c>
      <c r="Y620">
        <v>-9.6000000000000002E-2</v>
      </c>
      <c r="Z620">
        <v>-0.24</v>
      </c>
      <c r="AA620">
        <v>80.650000000000006</v>
      </c>
      <c r="AB620">
        <v>0.25</v>
      </c>
      <c r="AC620">
        <v>0.25</v>
      </c>
      <c r="AD620">
        <v>-0.14499999999999999</v>
      </c>
      <c r="AE620">
        <v>-9.9000000000000005E-2</v>
      </c>
      <c r="AF620">
        <v>-0.24399999999999999</v>
      </c>
    </row>
    <row r="621" spans="1:32" hidden="1" x14ac:dyDescent="0.25">
      <c r="A621" t="s">
        <v>795</v>
      </c>
      <c r="C621" t="s">
        <v>935</v>
      </c>
      <c r="D621">
        <v>105</v>
      </c>
      <c r="E621">
        <v>101</v>
      </c>
      <c r="F621">
        <v>0</v>
      </c>
      <c r="G621">
        <v>0</v>
      </c>
      <c r="H621">
        <v>2</v>
      </c>
      <c r="I621">
        <v>0</v>
      </c>
      <c r="J621" s="21">
        <v>0</v>
      </c>
      <c r="K621" t="s">
        <v>870</v>
      </c>
      <c r="L621" t="s">
        <v>115</v>
      </c>
      <c r="M621" t="s">
        <v>934</v>
      </c>
      <c r="N621" t="s">
        <v>191</v>
      </c>
      <c r="O621" s="21">
        <v>23524</v>
      </c>
      <c r="P621" t="s">
        <v>568</v>
      </c>
      <c r="R621">
        <v>2</v>
      </c>
      <c r="S621">
        <v>2</v>
      </c>
      <c r="T621" t="s">
        <v>47</v>
      </c>
      <c r="U621">
        <v>75.599999999999994</v>
      </c>
      <c r="V621">
        <v>0.27100000000000002</v>
      </c>
      <c r="W621">
        <v>-0.10199999999999999</v>
      </c>
      <c r="X621">
        <v>0.27100000000000002</v>
      </c>
      <c r="Y621">
        <v>-0.30199999999999999</v>
      </c>
      <c r="Z621">
        <v>-0.17599999999999999</v>
      </c>
      <c r="AA621">
        <v>75.599999999999994</v>
      </c>
      <c r="AB621">
        <v>0.27500000000000002</v>
      </c>
      <c r="AC621">
        <v>-0.11899999999999999</v>
      </c>
      <c r="AD621">
        <v>0.27500000000000002</v>
      </c>
      <c r="AE621">
        <v>-0.30299999999999999</v>
      </c>
      <c r="AF621">
        <v>-0.185</v>
      </c>
    </row>
    <row r="622" spans="1:32" hidden="1" x14ac:dyDescent="0.25">
      <c r="A622" t="s">
        <v>795</v>
      </c>
      <c r="C622" t="s">
        <v>936</v>
      </c>
      <c r="D622">
        <v>106</v>
      </c>
      <c r="E622">
        <v>102</v>
      </c>
      <c r="F622">
        <v>0</v>
      </c>
      <c r="G622">
        <v>0</v>
      </c>
      <c r="H622">
        <v>4</v>
      </c>
      <c r="I622">
        <v>0</v>
      </c>
      <c r="J622" s="15">
        <v>1</v>
      </c>
      <c r="K622" t="s">
        <v>870</v>
      </c>
      <c r="L622" t="s">
        <v>115</v>
      </c>
      <c r="M622" t="s">
        <v>934</v>
      </c>
      <c r="N622" t="s">
        <v>191</v>
      </c>
      <c r="O622" s="15">
        <v>23525</v>
      </c>
      <c r="P622" t="s">
        <v>571</v>
      </c>
      <c r="R622">
        <v>3</v>
      </c>
      <c r="S622">
        <v>3</v>
      </c>
      <c r="T622" t="s">
        <v>42</v>
      </c>
      <c r="U622">
        <v>12.8</v>
      </c>
      <c r="V622">
        <v>0.124</v>
      </c>
      <c r="W622">
        <v>-0.16</v>
      </c>
      <c r="X622">
        <v>2.8000000000000001E-2</v>
      </c>
      <c r="Y622">
        <v>-0.11899999999999999</v>
      </c>
      <c r="Z622">
        <v>0.124</v>
      </c>
      <c r="AA622">
        <v>0</v>
      </c>
      <c r="AB622">
        <v>0</v>
      </c>
      <c r="AC622">
        <v>0</v>
      </c>
      <c r="AD622">
        <v>0</v>
      </c>
      <c r="AE622">
        <v>0</v>
      </c>
      <c r="AF622">
        <v>0</v>
      </c>
    </row>
    <row r="623" spans="1:32" hidden="1" x14ac:dyDescent="0.25">
      <c r="A623" t="s">
        <v>795</v>
      </c>
      <c r="C623" t="s">
        <v>937</v>
      </c>
      <c r="D623">
        <v>107</v>
      </c>
      <c r="E623">
        <v>103</v>
      </c>
      <c r="F623">
        <v>0</v>
      </c>
      <c r="G623">
        <v>0</v>
      </c>
      <c r="H623">
        <v>1</v>
      </c>
      <c r="I623">
        <v>0</v>
      </c>
      <c r="J623" s="21">
        <v>0</v>
      </c>
      <c r="K623" t="s">
        <v>870</v>
      </c>
      <c r="L623" t="s">
        <v>115</v>
      </c>
      <c r="M623" t="s">
        <v>934</v>
      </c>
      <c r="N623" t="s">
        <v>191</v>
      </c>
      <c r="O623" s="21">
        <v>23525</v>
      </c>
      <c r="P623" t="s">
        <v>571</v>
      </c>
      <c r="R623">
        <v>3</v>
      </c>
      <c r="S623">
        <v>3</v>
      </c>
      <c r="T623" t="s">
        <v>42</v>
      </c>
      <c r="U623">
        <v>59.82</v>
      </c>
      <c r="V623">
        <v>0.33700000000000002</v>
      </c>
      <c r="W623">
        <v>0.33700000000000002</v>
      </c>
      <c r="X623">
        <v>-0.23799999999999999</v>
      </c>
      <c r="Y623">
        <v>-0.216</v>
      </c>
      <c r="Z623">
        <v>-0.17199999999999999</v>
      </c>
      <c r="AA623">
        <v>59.82</v>
      </c>
      <c r="AB623">
        <v>0.36299999999999999</v>
      </c>
      <c r="AC623">
        <v>0.36299999999999999</v>
      </c>
      <c r="AD623">
        <v>-0.27100000000000002</v>
      </c>
      <c r="AE623">
        <v>-0.20499999999999999</v>
      </c>
      <c r="AF623">
        <v>-0.20200000000000001</v>
      </c>
    </row>
    <row r="624" spans="1:32" hidden="1" x14ac:dyDescent="0.25">
      <c r="A624" t="s">
        <v>795</v>
      </c>
      <c r="C624" t="s">
        <v>938</v>
      </c>
      <c r="D624">
        <v>108</v>
      </c>
      <c r="E624">
        <v>104</v>
      </c>
      <c r="F624">
        <v>0</v>
      </c>
      <c r="G624">
        <v>0</v>
      </c>
      <c r="H624">
        <v>3</v>
      </c>
      <c r="I624">
        <v>0</v>
      </c>
      <c r="J624" s="21">
        <v>0</v>
      </c>
      <c r="K624" t="s">
        <v>870</v>
      </c>
      <c r="L624" t="s">
        <v>115</v>
      </c>
      <c r="M624" t="s">
        <v>934</v>
      </c>
      <c r="N624" t="s">
        <v>191</v>
      </c>
      <c r="O624" s="21">
        <v>23525</v>
      </c>
      <c r="P624" t="s">
        <v>571</v>
      </c>
      <c r="R624">
        <v>3</v>
      </c>
      <c r="S624">
        <v>3</v>
      </c>
      <c r="T624" t="s">
        <v>42</v>
      </c>
      <c r="U624">
        <v>53.57</v>
      </c>
      <c r="V624">
        <v>0.23799999999999999</v>
      </c>
      <c r="W624">
        <v>-0.24199999999999999</v>
      </c>
      <c r="X624">
        <v>-0.16200000000000001</v>
      </c>
      <c r="Y624">
        <v>0.23799999999999999</v>
      </c>
      <c r="Z624">
        <v>-8.1000000000000003E-2</v>
      </c>
      <c r="AA624">
        <v>53.57</v>
      </c>
      <c r="AB624">
        <v>0.22700000000000001</v>
      </c>
      <c r="AC624">
        <v>-0.223</v>
      </c>
      <c r="AD624">
        <v>-0.17399999999999999</v>
      </c>
      <c r="AE624">
        <v>0.22700000000000001</v>
      </c>
      <c r="AF624">
        <v>-9.8000000000000004E-2</v>
      </c>
    </row>
    <row r="625" spans="1:32" hidden="1" x14ac:dyDescent="0.25">
      <c r="A625" t="s">
        <v>795</v>
      </c>
      <c r="C625" t="s">
        <v>939</v>
      </c>
      <c r="D625">
        <v>109</v>
      </c>
      <c r="E625">
        <v>106</v>
      </c>
      <c r="F625">
        <v>0</v>
      </c>
      <c r="G625">
        <v>0</v>
      </c>
      <c r="H625">
        <v>3</v>
      </c>
      <c r="I625">
        <v>0</v>
      </c>
      <c r="J625" s="21">
        <v>0</v>
      </c>
      <c r="K625" t="s">
        <v>870</v>
      </c>
      <c r="L625" t="s">
        <v>115</v>
      </c>
      <c r="M625" t="s">
        <v>934</v>
      </c>
      <c r="N625" t="s">
        <v>191</v>
      </c>
      <c r="O625" s="21">
        <v>23526</v>
      </c>
      <c r="P625" t="s">
        <v>763</v>
      </c>
      <c r="R625">
        <v>2</v>
      </c>
      <c r="S625">
        <v>2</v>
      </c>
      <c r="T625" t="s">
        <v>47</v>
      </c>
      <c r="U625">
        <v>36.01</v>
      </c>
      <c r="V625">
        <v>0.189</v>
      </c>
      <c r="W625">
        <v>-1.7000000000000001E-2</v>
      </c>
      <c r="X625">
        <v>-7.3999999999999996E-2</v>
      </c>
      <c r="Y625">
        <v>0.189</v>
      </c>
      <c r="Z625">
        <v>-0.247</v>
      </c>
      <c r="AA625">
        <v>36.01</v>
      </c>
      <c r="AB625">
        <v>0.17599999999999999</v>
      </c>
      <c r="AC625">
        <v>-3.9E-2</v>
      </c>
      <c r="AD625">
        <v>-8.2000000000000003E-2</v>
      </c>
      <c r="AE625">
        <v>0.17599999999999999</v>
      </c>
      <c r="AF625">
        <v>-0.23200000000000001</v>
      </c>
    </row>
    <row r="626" spans="1:32" hidden="1" x14ac:dyDescent="0.25">
      <c r="A626" t="s">
        <v>795</v>
      </c>
      <c r="C626" t="s">
        <v>940</v>
      </c>
      <c r="D626">
        <v>110</v>
      </c>
      <c r="E626">
        <v>107</v>
      </c>
      <c r="F626">
        <v>0</v>
      </c>
      <c r="G626">
        <v>0</v>
      </c>
      <c r="H626">
        <v>1</v>
      </c>
      <c r="I626">
        <v>0</v>
      </c>
      <c r="J626" s="15">
        <v>1</v>
      </c>
      <c r="K626" t="s">
        <v>870</v>
      </c>
      <c r="L626" t="s">
        <v>115</v>
      </c>
      <c r="M626" t="s">
        <v>934</v>
      </c>
      <c r="N626" t="s">
        <v>191</v>
      </c>
      <c r="O626" s="15">
        <v>23526</v>
      </c>
      <c r="P626" t="s">
        <v>763</v>
      </c>
      <c r="R626">
        <v>2</v>
      </c>
      <c r="S626">
        <v>2</v>
      </c>
      <c r="T626" t="s">
        <v>47</v>
      </c>
      <c r="U626">
        <v>80.36</v>
      </c>
      <c r="V626">
        <v>9.2999999999999999E-2</v>
      </c>
      <c r="W626">
        <v>9.2999999999999999E-2</v>
      </c>
      <c r="X626">
        <v>-4.9000000000000002E-2</v>
      </c>
      <c r="Y626">
        <v>-2</v>
      </c>
      <c r="Z626">
        <v>-0.21</v>
      </c>
      <c r="AA626">
        <v>0</v>
      </c>
      <c r="AB626">
        <v>0</v>
      </c>
      <c r="AC626">
        <v>0</v>
      </c>
      <c r="AD626">
        <v>0</v>
      </c>
      <c r="AE626">
        <v>0</v>
      </c>
      <c r="AF626">
        <v>0</v>
      </c>
    </row>
    <row r="627" spans="1:32" hidden="1" x14ac:dyDescent="0.25">
      <c r="A627" t="s">
        <v>795</v>
      </c>
      <c r="C627" t="s">
        <v>941</v>
      </c>
      <c r="D627">
        <v>111</v>
      </c>
      <c r="E627">
        <v>109</v>
      </c>
      <c r="F627">
        <v>0</v>
      </c>
      <c r="G627">
        <v>0</v>
      </c>
      <c r="H627">
        <v>2</v>
      </c>
      <c r="I627">
        <v>0</v>
      </c>
      <c r="J627" s="15">
        <v>1</v>
      </c>
      <c r="K627" t="s">
        <v>870</v>
      </c>
      <c r="L627" t="s">
        <v>115</v>
      </c>
      <c r="M627" t="s">
        <v>934</v>
      </c>
      <c r="N627" t="s">
        <v>191</v>
      </c>
      <c r="O627" s="15">
        <v>23527</v>
      </c>
      <c r="P627" t="s">
        <v>579</v>
      </c>
      <c r="R627">
        <v>3</v>
      </c>
      <c r="S627">
        <v>3</v>
      </c>
      <c r="T627" t="s">
        <v>42</v>
      </c>
      <c r="U627">
        <v>54.76</v>
      </c>
      <c r="V627">
        <v>0.11799999999999999</v>
      </c>
      <c r="W627">
        <v>1.4999999999999999E-2</v>
      </c>
      <c r="X627">
        <v>0.11799999999999999</v>
      </c>
      <c r="Y627">
        <v>-0.17100000000000001</v>
      </c>
      <c r="Z627">
        <v>-0.157</v>
      </c>
      <c r="AA627">
        <v>0</v>
      </c>
      <c r="AB627">
        <v>0</v>
      </c>
      <c r="AC627">
        <v>0</v>
      </c>
      <c r="AD627">
        <v>0</v>
      </c>
      <c r="AE627">
        <v>0</v>
      </c>
      <c r="AF627">
        <v>0</v>
      </c>
    </row>
    <row r="628" spans="1:32" hidden="1" x14ac:dyDescent="0.25">
      <c r="A628" t="s">
        <v>795</v>
      </c>
      <c r="C628" t="s">
        <v>942</v>
      </c>
      <c r="D628">
        <v>112</v>
      </c>
      <c r="E628">
        <v>110</v>
      </c>
      <c r="F628">
        <v>0</v>
      </c>
      <c r="G628">
        <v>0</v>
      </c>
      <c r="H628">
        <v>1</v>
      </c>
      <c r="I628">
        <v>0</v>
      </c>
      <c r="J628" s="21">
        <v>0</v>
      </c>
      <c r="K628" t="s">
        <v>870</v>
      </c>
      <c r="L628" t="s">
        <v>115</v>
      </c>
      <c r="M628" t="s">
        <v>934</v>
      </c>
      <c r="N628" t="s">
        <v>191</v>
      </c>
      <c r="O628" s="21">
        <v>23527</v>
      </c>
      <c r="P628" t="s">
        <v>579</v>
      </c>
      <c r="R628">
        <v>3</v>
      </c>
      <c r="S628">
        <v>3</v>
      </c>
      <c r="T628" t="s">
        <v>42</v>
      </c>
      <c r="U628">
        <v>78.27</v>
      </c>
      <c r="V628">
        <v>0.22800000000000001</v>
      </c>
      <c r="W628">
        <v>0.22800000000000001</v>
      </c>
      <c r="X628">
        <v>-0.187</v>
      </c>
      <c r="Y628">
        <v>-0.218</v>
      </c>
      <c r="Z628">
        <v>-0.107</v>
      </c>
      <c r="AA628">
        <v>78.27</v>
      </c>
      <c r="AB628">
        <v>0.218</v>
      </c>
      <c r="AC628">
        <v>0.218</v>
      </c>
      <c r="AD628">
        <v>-0.188</v>
      </c>
      <c r="AE628">
        <v>-0.21299999999999999</v>
      </c>
      <c r="AF628">
        <v>-0.115</v>
      </c>
    </row>
    <row r="629" spans="1:32" hidden="1" x14ac:dyDescent="0.25">
      <c r="A629" t="s">
        <v>795</v>
      </c>
      <c r="C629" t="s">
        <v>943</v>
      </c>
      <c r="D629">
        <v>113</v>
      </c>
      <c r="E629">
        <v>111</v>
      </c>
      <c r="F629">
        <v>0</v>
      </c>
      <c r="G629">
        <v>0</v>
      </c>
      <c r="H629">
        <v>3</v>
      </c>
      <c r="I629">
        <v>0</v>
      </c>
      <c r="J629" s="21">
        <v>0</v>
      </c>
      <c r="K629" t="s">
        <v>870</v>
      </c>
      <c r="L629" t="s">
        <v>115</v>
      </c>
      <c r="M629" t="s">
        <v>934</v>
      </c>
      <c r="N629" t="s">
        <v>191</v>
      </c>
      <c r="O629" s="21">
        <v>23527</v>
      </c>
      <c r="P629" t="s">
        <v>579</v>
      </c>
      <c r="R629">
        <v>3</v>
      </c>
      <c r="S629">
        <v>3</v>
      </c>
      <c r="T629" t="s">
        <v>42</v>
      </c>
      <c r="U629">
        <v>77.08</v>
      </c>
      <c r="V629">
        <v>0.254</v>
      </c>
      <c r="W629">
        <v>-0.151</v>
      </c>
      <c r="X629">
        <v>-0.13600000000000001</v>
      </c>
      <c r="Y629">
        <v>0.254</v>
      </c>
      <c r="Z629">
        <v>-0.23</v>
      </c>
      <c r="AA629">
        <v>77.08</v>
      </c>
      <c r="AB629">
        <v>0.24199999999999999</v>
      </c>
      <c r="AC629">
        <v>-0.16</v>
      </c>
      <c r="AD629">
        <v>-0.127</v>
      </c>
      <c r="AE629">
        <v>0.24199999999999999</v>
      </c>
      <c r="AF629">
        <v>-0.23400000000000001</v>
      </c>
    </row>
    <row r="630" spans="1:32" hidden="1" x14ac:dyDescent="0.25">
      <c r="A630" t="s">
        <v>795</v>
      </c>
      <c r="C630" t="s">
        <v>944</v>
      </c>
      <c r="D630">
        <v>114</v>
      </c>
      <c r="E630">
        <v>113</v>
      </c>
      <c r="F630">
        <v>0</v>
      </c>
      <c r="G630">
        <v>0</v>
      </c>
      <c r="H630">
        <v>4</v>
      </c>
      <c r="I630">
        <v>0</v>
      </c>
      <c r="J630" s="21">
        <v>0</v>
      </c>
      <c r="K630" t="s">
        <v>870</v>
      </c>
      <c r="L630" t="s">
        <v>115</v>
      </c>
      <c r="M630" t="s">
        <v>945</v>
      </c>
      <c r="N630" t="s">
        <v>209</v>
      </c>
      <c r="O630" s="21">
        <v>23528</v>
      </c>
      <c r="P630" t="s">
        <v>584</v>
      </c>
      <c r="R630">
        <v>2</v>
      </c>
      <c r="S630">
        <v>2</v>
      </c>
      <c r="T630" t="s">
        <v>47</v>
      </c>
      <c r="U630">
        <v>57.14</v>
      </c>
      <c r="V630">
        <v>0.24199999999999999</v>
      </c>
      <c r="W630">
        <v>-0.17299999999999999</v>
      </c>
      <c r="X630">
        <v>-0.18</v>
      </c>
      <c r="Y630">
        <v>-0.115</v>
      </c>
      <c r="Z630">
        <v>0.24199999999999999</v>
      </c>
      <c r="AA630">
        <v>57.14</v>
      </c>
      <c r="AB630">
        <v>0.27100000000000002</v>
      </c>
      <c r="AC630">
        <v>-0.193</v>
      </c>
      <c r="AD630">
        <v>-0.19800000000000001</v>
      </c>
      <c r="AE630">
        <v>-0.14699999999999999</v>
      </c>
      <c r="AF630">
        <v>0.27100000000000002</v>
      </c>
    </row>
    <row r="631" spans="1:32" hidden="1" x14ac:dyDescent="0.25">
      <c r="A631" t="s">
        <v>795</v>
      </c>
      <c r="C631" t="s">
        <v>946</v>
      </c>
      <c r="D631">
        <v>115</v>
      </c>
      <c r="E631">
        <v>114</v>
      </c>
      <c r="F631">
        <v>0</v>
      </c>
      <c r="G631">
        <v>0</v>
      </c>
      <c r="H631">
        <v>2</v>
      </c>
      <c r="I631">
        <v>0</v>
      </c>
      <c r="J631" s="21">
        <v>0</v>
      </c>
      <c r="K631" t="s">
        <v>870</v>
      </c>
      <c r="L631" t="s">
        <v>115</v>
      </c>
      <c r="M631" t="s">
        <v>945</v>
      </c>
      <c r="N631" t="s">
        <v>209</v>
      </c>
      <c r="O631" s="21">
        <v>23528</v>
      </c>
      <c r="P631" t="s">
        <v>584</v>
      </c>
      <c r="R631">
        <v>2</v>
      </c>
      <c r="S631">
        <v>2</v>
      </c>
      <c r="T631" t="s">
        <v>47</v>
      </c>
      <c r="U631">
        <v>34.82</v>
      </c>
      <c r="V631">
        <v>0.161</v>
      </c>
      <c r="W631">
        <v>-3.0000000000000001E-3</v>
      </c>
      <c r="X631">
        <v>0.161</v>
      </c>
      <c r="Y631">
        <v>-0.21199999999999999</v>
      </c>
      <c r="Z631">
        <v>-0.16400000000000001</v>
      </c>
      <c r="AA631">
        <v>34.82</v>
      </c>
      <c r="AB631">
        <v>0.16600000000000001</v>
      </c>
      <c r="AC631">
        <v>-2.4E-2</v>
      </c>
      <c r="AD631">
        <v>0.16600000000000001</v>
      </c>
      <c r="AE631">
        <v>-0.23599999999999999</v>
      </c>
      <c r="AF631">
        <v>-0.14299999999999999</v>
      </c>
    </row>
    <row r="632" spans="1:32" hidden="1" x14ac:dyDescent="0.25">
      <c r="A632" t="s">
        <v>795</v>
      </c>
      <c r="C632" t="s">
        <v>947</v>
      </c>
      <c r="D632">
        <v>116</v>
      </c>
      <c r="E632">
        <v>115</v>
      </c>
      <c r="F632">
        <v>0</v>
      </c>
      <c r="G632">
        <v>0</v>
      </c>
      <c r="H632">
        <v>4</v>
      </c>
      <c r="I632">
        <v>0</v>
      </c>
      <c r="J632" s="21">
        <v>0</v>
      </c>
      <c r="K632" t="s">
        <v>870</v>
      </c>
      <c r="L632" t="s">
        <v>115</v>
      </c>
      <c r="M632" t="s">
        <v>945</v>
      </c>
      <c r="N632" t="s">
        <v>209</v>
      </c>
      <c r="O632" s="21">
        <v>23529</v>
      </c>
      <c r="P632" t="s">
        <v>948</v>
      </c>
      <c r="R632">
        <v>2</v>
      </c>
      <c r="S632">
        <v>1</v>
      </c>
      <c r="T632" t="s">
        <v>38</v>
      </c>
      <c r="U632">
        <v>44.35</v>
      </c>
      <c r="V632">
        <v>0.224</v>
      </c>
      <c r="W632">
        <v>-0.187</v>
      </c>
      <c r="X632">
        <v>-0.109</v>
      </c>
      <c r="Y632">
        <v>-0.122</v>
      </c>
      <c r="Z632">
        <v>0.224</v>
      </c>
      <c r="AA632">
        <v>44.35</v>
      </c>
      <c r="AB632">
        <v>0.21099999999999999</v>
      </c>
      <c r="AC632">
        <v>-0.20599999999999999</v>
      </c>
      <c r="AD632">
        <v>-0.104</v>
      </c>
      <c r="AE632">
        <v>-0.11899999999999999</v>
      </c>
      <c r="AF632">
        <v>0.21099999999999999</v>
      </c>
    </row>
    <row r="633" spans="1:32" hidden="1" x14ac:dyDescent="0.25">
      <c r="A633" t="s">
        <v>795</v>
      </c>
      <c r="C633" t="s">
        <v>949</v>
      </c>
      <c r="D633">
        <v>117</v>
      </c>
      <c r="E633">
        <v>116</v>
      </c>
      <c r="F633">
        <v>0</v>
      </c>
      <c r="G633">
        <v>0</v>
      </c>
      <c r="H633">
        <v>3</v>
      </c>
      <c r="I633">
        <v>0</v>
      </c>
      <c r="J633" s="21">
        <v>0</v>
      </c>
      <c r="K633" t="s">
        <v>870</v>
      </c>
      <c r="L633" t="s">
        <v>115</v>
      </c>
      <c r="M633" t="s">
        <v>945</v>
      </c>
      <c r="N633" t="s">
        <v>209</v>
      </c>
      <c r="O633" s="21">
        <v>23529</v>
      </c>
      <c r="P633" t="s">
        <v>948</v>
      </c>
      <c r="R633">
        <v>2</v>
      </c>
      <c r="S633">
        <v>1</v>
      </c>
      <c r="T633" t="s">
        <v>38</v>
      </c>
      <c r="U633">
        <v>56.25</v>
      </c>
      <c r="V633">
        <v>0.16400000000000001</v>
      </c>
      <c r="W633">
        <v>-7.8E-2</v>
      </c>
      <c r="X633">
        <v>-0.14299999999999999</v>
      </c>
      <c r="Y633">
        <v>0.16400000000000001</v>
      </c>
      <c r="Z633">
        <v>-0.154</v>
      </c>
      <c r="AA633">
        <v>56.25</v>
      </c>
      <c r="AB633">
        <v>0.161</v>
      </c>
      <c r="AC633">
        <v>-0.10199999999999999</v>
      </c>
      <c r="AD633">
        <v>-0.151</v>
      </c>
      <c r="AE633">
        <v>0.161</v>
      </c>
      <c r="AF633">
        <v>-0.16</v>
      </c>
    </row>
    <row r="634" spans="1:32" hidden="1" x14ac:dyDescent="0.25">
      <c r="A634" t="s">
        <v>795</v>
      </c>
      <c r="C634" t="s">
        <v>950</v>
      </c>
      <c r="D634">
        <v>118</v>
      </c>
      <c r="E634">
        <v>0</v>
      </c>
      <c r="F634">
        <v>0</v>
      </c>
      <c r="G634">
        <v>0</v>
      </c>
      <c r="H634">
        <v>3</v>
      </c>
      <c r="I634">
        <v>0</v>
      </c>
      <c r="J634" s="15">
        <v>1</v>
      </c>
      <c r="K634" t="s">
        <v>870</v>
      </c>
      <c r="L634" t="s">
        <v>115</v>
      </c>
      <c r="M634" t="s">
        <v>945</v>
      </c>
      <c r="N634" t="s">
        <v>209</v>
      </c>
      <c r="O634" s="15">
        <v>23529</v>
      </c>
      <c r="P634" t="s">
        <v>948</v>
      </c>
      <c r="R634">
        <v>2</v>
      </c>
      <c r="S634">
        <v>1</v>
      </c>
      <c r="T634" t="s">
        <v>38</v>
      </c>
      <c r="U634">
        <v>14.74</v>
      </c>
      <c r="V634">
        <v>-6.0000000000000001E-3</v>
      </c>
      <c r="W634">
        <v>-5.5E-2</v>
      </c>
      <c r="X634">
        <v>0.161</v>
      </c>
      <c r="Y634">
        <v>-6.0000000000000001E-3</v>
      </c>
      <c r="Z634">
        <v>-0.22900000000000001</v>
      </c>
      <c r="AA634">
        <v>0</v>
      </c>
      <c r="AB634">
        <v>0</v>
      </c>
      <c r="AC634">
        <v>0</v>
      </c>
      <c r="AD634">
        <v>0</v>
      </c>
      <c r="AE634">
        <v>0</v>
      </c>
      <c r="AF634">
        <v>0</v>
      </c>
    </row>
    <row r="635" spans="1:32" hidden="1" x14ac:dyDescent="0.25">
      <c r="A635" t="s">
        <v>795</v>
      </c>
      <c r="C635" t="s">
        <v>951</v>
      </c>
      <c r="D635">
        <v>119</v>
      </c>
      <c r="E635">
        <v>117</v>
      </c>
      <c r="F635">
        <v>0</v>
      </c>
      <c r="G635">
        <v>0</v>
      </c>
      <c r="H635">
        <v>4</v>
      </c>
      <c r="I635">
        <v>0</v>
      </c>
      <c r="J635" s="21">
        <v>0</v>
      </c>
      <c r="K635" t="s">
        <v>870</v>
      </c>
      <c r="L635" t="s">
        <v>115</v>
      </c>
      <c r="M635" t="s">
        <v>945</v>
      </c>
      <c r="N635" t="s">
        <v>209</v>
      </c>
      <c r="O635" s="21">
        <v>23530</v>
      </c>
      <c r="P635" t="s">
        <v>592</v>
      </c>
      <c r="R635">
        <v>3</v>
      </c>
      <c r="S635">
        <v>3</v>
      </c>
      <c r="T635" t="s">
        <v>42</v>
      </c>
      <c r="U635">
        <v>40.18</v>
      </c>
      <c r="V635">
        <v>0.224</v>
      </c>
      <c r="W635">
        <v>-7.0000000000000007E-2</v>
      </c>
      <c r="X635">
        <v>-0.121</v>
      </c>
      <c r="Y635">
        <v>-0.20499999999999999</v>
      </c>
      <c r="Z635">
        <v>0.224</v>
      </c>
      <c r="AA635">
        <v>40.18</v>
      </c>
      <c r="AB635">
        <v>0.222</v>
      </c>
      <c r="AC635">
        <v>-7.0999999999999994E-2</v>
      </c>
      <c r="AD635">
        <v>-0.115</v>
      </c>
      <c r="AE635">
        <v>-0.22600000000000001</v>
      </c>
      <c r="AF635">
        <v>0.222</v>
      </c>
    </row>
    <row r="636" spans="1:32" hidden="1" x14ac:dyDescent="0.25">
      <c r="A636" t="s">
        <v>795</v>
      </c>
      <c r="C636" t="s">
        <v>952</v>
      </c>
      <c r="D636">
        <v>120</v>
      </c>
      <c r="E636">
        <v>118</v>
      </c>
      <c r="F636">
        <v>0</v>
      </c>
      <c r="G636">
        <v>0</v>
      </c>
      <c r="H636">
        <v>4</v>
      </c>
      <c r="I636">
        <v>0</v>
      </c>
      <c r="J636" s="15">
        <v>1</v>
      </c>
      <c r="K636" t="s">
        <v>870</v>
      </c>
      <c r="L636" t="s">
        <v>115</v>
      </c>
      <c r="M636" t="s">
        <v>945</v>
      </c>
      <c r="N636" t="s">
        <v>209</v>
      </c>
      <c r="O636" s="15">
        <v>23530</v>
      </c>
      <c r="P636" t="s">
        <v>592</v>
      </c>
      <c r="R636">
        <v>3</v>
      </c>
      <c r="S636">
        <v>3</v>
      </c>
      <c r="T636" t="s">
        <v>42</v>
      </c>
      <c r="U636">
        <v>76.790000000000006</v>
      </c>
      <c r="V636">
        <v>3.5999999999999997E-2</v>
      </c>
      <c r="W636">
        <v>-3.6999999999999998E-2</v>
      </c>
      <c r="X636">
        <v>-0.12</v>
      </c>
      <c r="Y636">
        <v>1E-3</v>
      </c>
      <c r="Z636">
        <v>3.5999999999999997E-2</v>
      </c>
      <c r="AA636">
        <v>0</v>
      </c>
      <c r="AB636">
        <v>0</v>
      </c>
      <c r="AC636">
        <v>0</v>
      </c>
      <c r="AD636">
        <v>0</v>
      </c>
      <c r="AE636">
        <v>0</v>
      </c>
      <c r="AF636">
        <v>0</v>
      </c>
    </row>
    <row r="637" spans="1:32" hidden="1" x14ac:dyDescent="0.25">
      <c r="A637" t="s">
        <v>795</v>
      </c>
      <c r="C637" t="s">
        <v>953</v>
      </c>
      <c r="D637">
        <v>121</v>
      </c>
      <c r="E637">
        <v>119</v>
      </c>
      <c r="F637">
        <v>0</v>
      </c>
      <c r="G637">
        <v>0</v>
      </c>
      <c r="H637">
        <v>4</v>
      </c>
      <c r="I637">
        <v>0</v>
      </c>
      <c r="J637" s="15">
        <v>1</v>
      </c>
      <c r="K637" t="s">
        <v>870</v>
      </c>
      <c r="L637" t="s">
        <v>115</v>
      </c>
      <c r="M637" t="s">
        <v>945</v>
      </c>
      <c r="N637" t="s">
        <v>209</v>
      </c>
      <c r="O637" s="15">
        <v>23530</v>
      </c>
      <c r="P637" t="s">
        <v>592</v>
      </c>
      <c r="R637">
        <v>3</v>
      </c>
      <c r="S637">
        <v>3</v>
      </c>
      <c r="T637" t="s">
        <v>42</v>
      </c>
      <c r="U637">
        <v>21.73</v>
      </c>
      <c r="V637">
        <v>-0.14199999999999999</v>
      </c>
      <c r="W637">
        <v>0.16800000000000001</v>
      </c>
      <c r="X637">
        <v>-0.129</v>
      </c>
      <c r="Y637">
        <v>-0.08</v>
      </c>
      <c r="Z637">
        <v>-0.14199999999999999</v>
      </c>
      <c r="AA637">
        <v>0</v>
      </c>
      <c r="AB637">
        <v>0</v>
      </c>
      <c r="AC637">
        <v>0</v>
      </c>
      <c r="AD637">
        <v>0</v>
      </c>
      <c r="AE637">
        <v>0</v>
      </c>
      <c r="AF637">
        <v>0</v>
      </c>
    </row>
    <row r="638" spans="1:32" hidden="1" x14ac:dyDescent="0.25">
      <c r="A638" t="s">
        <v>795</v>
      </c>
      <c r="C638" t="s">
        <v>954</v>
      </c>
      <c r="D638">
        <v>122</v>
      </c>
      <c r="E638">
        <v>121</v>
      </c>
      <c r="F638">
        <v>0</v>
      </c>
      <c r="G638">
        <v>0</v>
      </c>
      <c r="H638">
        <v>3</v>
      </c>
      <c r="I638">
        <v>0</v>
      </c>
      <c r="J638" s="15">
        <v>1</v>
      </c>
      <c r="K638" t="s">
        <v>870</v>
      </c>
      <c r="L638" t="s">
        <v>115</v>
      </c>
      <c r="M638" t="s">
        <v>945</v>
      </c>
      <c r="N638" t="s">
        <v>209</v>
      </c>
      <c r="O638" s="15">
        <v>23531</v>
      </c>
      <c r="P638" t="s">
        <v>782</v>
      </c>
      <c r="R638">
        <v>3</v>
      </c>
      <c r="S638">
        <v>3</v>
      </c>
      <c r="T638" t="s">
        <v>42</v>
      </c>
      <c r="U638">
        <v>36.31</v>
      </c>
      <c r="V638">
        <v>-0.12</v>
      </c>
      <c r="W638">
        <v>-2.1000000000000001E-2</v>
      </c>
      <c r="X638">
        <v>-5.0999999999999997E-2</v>
      </c>
      <c r="Y638">
        <v>-0.12</v>
      </c>
      <c r="Z638">
        <v>5.8999999999999997E-2</v>
      </c>
      <c r="AA638">
        <v>0</v>
      </c>
      <c r="AB638">
        <v>0</v>
      </c>
      <c r="AC638">
        <v>0</v>
      </c>
      <c r="AD638">
        <v>0</v>
      </c>
      <c r="AE638">
        <v>0</v>
      </c>
      <c r="AF638">
        <v>0</v>
      </c>
    </row>
    <row r="639" spans="1:32" hidden="1" x14ac:dyDescent="0.25">
      <c r="A639" t="s">
        <v>795</v>
      </c>
      <c r="C639" t="s">
        <v>955</v>
      </c>
      <c r="D639">
        <v>123</v>
      </c>
      <c r="E639">
        <v>122</v>
      </c>
      <c r="F639">
        <v>0</v>
      </c>
      <c r="G639">
        <v>0</v>
      </c>
      <c r="H639">
        <v>4</v>
      </c>
      <c r="I639">
        <v>0</v>
      </c>
      <c r="J639" s="21">
        <v>0</v>
      </c>
      <c r="K639" t="s">
        <v>870</v>
      </c>
      <c r="L639" t="s">
        <v>115</v>
      </c>
      <c r="M639" t="s">
        <v>945</v>
      </c>
      <c r="N639" t="s">
        <v>209</v>
      </c>
      <c r="O639" s="21">
        <v>23531</v>
      </c>
      <c r="P639" t="s">
        <v>782</v>
      </c>
      <c r="R639">
        <v>3</v>
      </c>
      <c r="S639">
        <v>3</v>
      </c>
      <c r="T639" t="s">
        <v>42</v>
      </c>
      <c r="U639">
        <v>46.13</v>
      </c>
      <c r="V639">
        <v>0.189</v>
      </c>
      <c r="W639">
        <v>-1.2999999999999999E-2</v>
      </c>
      <c r="X639">
        <v>-0.09</v>
      </c>
      <c r="Y639">
        <v>-0.28199999999999997</v>
      </c>
      <c r="Z639">
        <v>0.189</v>
      </c>
      <c r="AA639">
        <v>46.13</v>
      </c>
      <c r="AB639">
        <v>0.17399999999999999</v>
      </c>
      <c r="AC639">
        <v>-1.6E-2</v>
      </c>
      <c r="AD639">
        <v>-0.10199999999999999</v>
      </c>
      <c r="AE639">
        <v>-0.28799999999999998</v>
      </c>
      <c r="AF639">
        <v>0.17399999999999999</v>
      </c>
    </row>
    <row r="640" spans="1:32" hidden="1" x14ac:dyDescent="0.25">
      <c r="A640" t="s">
        <v>795</v>
      </c>
      <c r="C640" t="s">
        <v>956</v>
      </c>
      <c r="D640">
        <v>124</v>
      </c>
      <c r="E640">
        <v>123</v>
      </c>
      <c r="F640">
        <v>0</v>
      </c>
      <c r="G640">
        <v>0</v>
      </c>
      <c r="H640">
        <v>4</v>
      </c>
      <c r="I640">
        <v>0</v>
      </c>
      <c r="J640" s="21">
        <v>0</v>
      </c>
      <c r="K640" t="s">
        <v>870</v>
      </c>
      <c r="L640" t="s">
        <v>115</v>
      </c>
      <c r="M640" t="s">
        <v>945</v>
      </c>
      <c r="N640" t="s">
        <v>209</v>
      </c>
      <c r="O640" s="21">
        <v>23531</v>
      </c>
      <c r="P640" t="s">
        <v>782</v>
      </c>
      <c r="R640">
        <v>3</v>
      </c>
      <c r="S640">
        <v>3</v>
      </c>
      <c r="T640" t="s">
        <v>42</v>
      </c>
      <c r="U640">
        <v>57.14</v>
      </c>
      <c r="V640">
        <v>0.24399999999999999</v>
      </c>
      <c r="W640">
        <v>-0.156</v>
      </c>
      <c r="X640">
        <v>-0.20399999999999999</v>
      </c>
      <c r="Y640">
        <v>-0.11799999999999999</v>
      </c>
      <c r="Z640">
        <v>0.24399999999999999</v>
      </c>
      <c r="AA640">
        <v>57.14</v>
      </c>
      <c r="AB640">
        <v>0.24399999999999999</v>
      </c>
      <c r="AC640">
        <v>-0.161</v>
      </c>
      <c r="AD640">
        <v>-0.216</v>
      </c>
      <c r="AE640">
        <v>-0.13700000000000001</v>
      </c>
      <c r="AF640">
        <v>0.24399999999999999</v>
      </c>
    </row>
    <row r="641" spans="1:32" hidden="1" x14ac:dyDescent="0.25">
      <c r="A641" t="s">
        <v>795</v>
      </c>
      <c r="C641" t="s">
        <v>957</v>
      </c>
      <c r="D641">
        <v>0</v>
      </c>
      <c r="E641">
        <v>11</v>
      </c>
      <c r="F641">
        <v>0</v>
      </c>
      <c r="G641">
        <v>0</v>
      </c>
      <c r="H641">
        <v>3</v>
      </c>
      <c r="I641">
        <v>0</v>
      </c>
      <c r="J641" s="15">
        <v>1</v>
      </c>
      <c r="K641" t="s">
        <v>797</v>
      </c>
      <c r="L641" t="s">
        <v>34</v>
      </c>
      <c r="M641" t="s">
        <v>798</v>
      </c>
      <c r="N641" t="s">
        <v>36</v>
      </c>
      <c r="O641" s="15">
        <v>23484</v>
      </c>
      <c r="P641" t="s">
        <v>634</v>
      </c>
      <c r="R641">
        <v>2</v>
      </c>
      <c r="S641">
        <v>2</v>
      </c>
      <c r="T641" t="s">
        <v>47</v>
      </c>
      <c r="U641">
        <v>40.56</v>
      </c>
      <c r="V641">
        <v>0.13500000000000001</v>
      </c>
      <c r="W641">
        <v>-0.16300000000000001</v>
      </c>
      <c r="X641">
        <v>-0.152</v>
      </c>
      <c r="Y641">
        <v>0.13500000000000001</v>
      </c>
      <c r="Z641">
        <v>3.0000000000000001E-3</v>
      </c>
      <c r="AA641">
        <v>0</v>
      </c>
      <c r="AB641">
        <v>0</v>
      </c>
      <c r="AC641">
        <v>0</v>
      </c>
      <c r="AD641">
        <v>0</v>
      </c>
      <c r="AE641">
        <v>0</v>
      </c>
      <c r="AF641">
        <v>0</v>
      </c>
    </row>
    <row r="642" spans="1:32" hidden="1" x14ac:dyDescent="0.25">
      <c r="A642" t="s">
        <v>795</v>
      </c>
      <c r="C642" t="s">
        <v>958</v>
      </c>
      <c r="D642">
        <v>0</v>
      </c>
      <c r="E642">
        <v>38</v>
      </c>
      <c r="F642">
        <v>0</v>
      </c>
      <c r="G642">
        <v>0</v>
      </c>
      <c r="H642">
        <v>1</v>
      </c>
      <c r="I642">
        <v>0</v>
      </c>
      <c r="J642" s="15">
        <v>1</v>
      </c>
      <c r="K642" t="s">
        <v>797</v>
      </c>
      <c r="L642" t="s">
        <v>34</v>
      </c>
      <c r="M642" t="s">
        <v>827</v>
      </c>
      <c r="N642" t="s">
        <v>72</v>
      </c>
      <c r="O642" s="15">
        <v>23494</v>
      </c>
      <c r="P642" t="s">
        <v>847</v>
      </c>
      <c r="R642">
        <v>2</v>
      </c>
      <c r="S642">
        <v>1</v>
      </c>
      <c r="T642" t="s">
        <v>38</v>
      </c>
      <c r="U642">
        <v>68.89</v>
      </c>
      <c r="V642">
        <v>0.26300000000000001</v>
      </c>
      <c r="W642">
        <v>0.26300000000000001</v>
      </c>
      <c r="X642">
        <v>-0.32300000000000001</v>
      </c>
      <c r="Y642">
        <v>-0.113</v>
      </c>
      <c r="Z642">
        <v>-5.0000000000000001E-3</v>
      </c>
      <c r="AA642">
        <v>0</v>
      </c>
      <c r="AB642">
        <v>0</v>
      </c>
      <c r="AC642">
        <v>0</v>
      </c>
      <c r="AD642">
        <v>0</v>
      </c>
      <c r="AE642">
        <v>0</v>
      </c>
      <c r="AF642">
        <v>0</v>
      </c>
    </row>
    <row r="643" spans="1:32" hidden="1" x14ac:dyDescent="0.25">
      <c r="A643" t="s">
        <v>795</v>
      </c>
      <c r="C643" t="s">
        <v>959</v>
      </c>
      <c r="D643">
        <v>0</v>
      </c>
      <c r="E643">
        <v>44</v>
      </c>
      <c r="F643">
        <v>0</v>
      </c>
      <c r="G643">
        <v>0</v>
      </c>
      <c r="H643">
        <v>3</v>
      </c>
      <c r="I643">
        <v>0</v>
      </c>
      <c r="J643" s="15">
        <v>1</v>
      </c>
      <c r="K643" t="s">
        <v>797</v>
      </c>
      <c r="L643" t="s">
        <v>34</v>
      </c>
      <c r="M643" t="s">
        <v>852</v>
      </c>
      <c r="N643" t="s">
        <v>95</v>
      </c>
      <c r="O643" s="15">
        <v>23497</v>
      </c>
      <c r="P643" t="s">
        <v>677</v>
      </c>
      <c r="R643">
        <v>1</v>
      </c>
      <c r="S643">
        <v>3</v>
      </c>
      <c r="T643" t="s">
        <v>42</v>
      </c>
      <c r="U643">
        <v>51.67</v>
      </c>
      <c r="V643">
        <v>0.35899999999999999</v>
      </c>
      <c r="W643">
        <v>-0.33700000000000002</v>
      </c>
      <c r="X643">
        <v>-7.1999999999999995E-2</v>
      </c>
      <c r="Y643">
        <v>0.35899999999999999</v>
      </c>
      <c r="Z643">
        <v>-0.18</v>
      </c>
      <c r="AA643">
        <v>0</v>
      </c>
      <c r="AB643">
        <v>0</v>
      </c>
      <c r="AC643">
        <v>0</v>
      </c>
      <c r="AD643">
        <v>0</v>
      </c>
      <c r="AE643">
        <v>0</v>
      </c>
      <c r="AF643">
        <v>0</v>
      </c>
    </row>
    <row r="644" spans="1:32" hidden="1" x14ac:dyDescent="0.25">
      <c r="A644" t="s">
        <v>795</v>
      </c>
      <c r="C644" t="s">
        <v>960</v>
      </c>
      <c r="D644">
        <v>0</v>
      </c>
      <c r="E644">
        <v>54</v>
      </c>
      <c r="F644">
        <v>0</v>
      </c>
      <c r="G644">
        <v>0</v>
      </c>
      <c r="H644">
        <v>2</v>
      </c>
      <c r="I644">
        <v>0</v>
      </c>
      <c r="J644" s="15">
        <v>1</v>
      </c>
      <c r="K644" t="s">
        <v>797</v>
      </c>
      <c r="L644" t="s">
        <v>34</v>
      </c>
      <c r="M644" t="s">
        <v>852</v>
      </c>
      <c r="N644" t="s">
        <v>95</v>
      </c>
      <c r="O644" s="15">
        <v>23502</v>
      </c>
      <c r="P644" t="s">
        <v>867</v>
      </c>
      <c r="R644">
        <v>2</v>
      </c>
      <c r="S644">
        <v>2</v>
      </c>
      <c r="T644" t="s">
        <v>47</v>
      </c>
      <c r="U644">
        <v>96.67</v>
      </c>
      <c r="V644">
        <v>4.9000000000000002E-2</v>
      </c>
      <c r="W644">
        <v>3.4000000000000002E-2</v>
      </c>
      <c r="X644">
        <v>4.9000000000000002E-2</v>
      </c>
      <c r="Y644">
        <v>-2.4E-2</v>
      </c>
      <c r="Z644">
        <v>-9.8000000000000004E-2</v>
      </c>
      <c r="AA644">
        <v>0</v>
      </c>
      <c r="AB644">
        <v>0</v>
      </c>
      <c r="AC644">
        <v>0</v>
      </c>
      <c r="AD644">
        <v>0</v>
      </c>
      <c r="AE644">
        <v>0</v>
      </c>
      <c r="AF644">
        <v>0</v>
      </c>
    </row>
    <row r="645" spans="1:32" hidden="1" x14ac:dyDescent="0.25">
      <c r="A645" t="s">
        <v>795</v>
      </c>
      <c r="C645" t="s">
        <v>961</v>
      </c>
      <c r="D645">
        <v>0</v>
      </c>
      <c r="E645">
        <v>67</v>
      </c>
      <c r="F645">
        <v>0</v>
      </c>
      <c r="G645">
        <v>0</v>
      </c>
      <c r="H645">
        <v>3</v>
      </c>
      <c r="I645">
        <v>0</v>
      </c>
      <c r="J645" s="15">
        <v>1</v>
      </c>
      <c r="K645" t="s">
        <v>870</v>
      </c>
      <c r="L645" t="s">
        <v>115</v>
      </c>
      <c r="M645" t="s">
        <v>871</v>
      </c>
      <c r="N645" t="s">
        <v>117</v>
      </c>
      <c r="O645" s="15">
        <v>23507</v>
      </c>
      <c r="P645" t="s">
        <v>887</v>
      </c>
      <c r="R645">
        <v>2</v>
      </c>
      <c r="S645">
        <v>2</v>
      </c>
      <c r="T645" t="s">
        <v>47</v>
      </c>
      <c r="U645">
        <v>49.44</v>
      </c>
      <c r="V645">
        <v>2E-3</v>
      </c>
      <c r="W645">
        <v>-2.1000000000000001E-2</v>
      </c>
      <c r="X645">
        <v>-0.25700000000000001</v>
      </c>
      <c r="Y645">
        <v>2E-3</v>
      </c>
      <c r="Z645">
        <v>0.111</v>
      </c>
      <c r="AA645">
        <v>0</v>
      </c>
      <c r="AB645">
        <v>0</v>
      </c>
      <c r="AC645">
        <v>0</v>
      </c>
      <c r="AD645">
        <v>0</v>
      </c>
      <c r="AE645">
        <v>0</v>
      </c>
      <c r="AF645">
        <v>0</v>
      </c>
    </row>
    <row r="646" spans="1:32" hidden="1" x14ac:dyDescent="0.25">
      <c r="A646" t="s">
        <v>795</v>
      </c>
      <c r="C646" t="s">
        <v>962</v>
      </c>
      <c r="D646">
        <v>0</v>
      </c>
      <c r="E646">
        <v>105</v>
      </c>
      <c r="F646">
        <v>0</v>
      </c>
      <c r="G646">
        <v>0</v>
      </c>
      <c r="H646">
        <v>1</v>
      </c>
      <c r="I646">
        <v>0</v>
      </c>
      <c r="J646" s="15">
        <v>1</v>
      </c>
      <c r="K646" t="s">
        <v>870</v>
      </c>
      <c r="L646" t="s">
        <v>115</v>
      </c>
      <c r="M646" t="s">
        <v>934</v>
      </c>
      <c r="N646" t="s">
        <v>191</v>
      </c>
      <c r="O646" s="15">
        <v>23525</v>
      </c>
      <c r="P646" t="s">
        <v>571</v>
      </c>
      <c r="R646">
        <v>3</v>
      </c>
      <c r="S646">
        <v>3</v>
      </c>
      <c r="T646" t="s">
        <v>42</v>
      </c>
      <c r="U646">
        <v>55</v>
      </c>
      <c r="V646">
        <v>-2.4E-2</v>
      </c>
      <c r="W646">
        <v>-2.4E-2</v>
      </c>
      <c r="X646">
        <v>-8.7999999999999995E-2</v>
      </c>
      <c r="Y646">
        <v>1.7999999999999999E-2</v>
      </c>
      <c r="Z646">
        <v>-5.7000000000000002E-2</v>
      </c>
      <c r="AA646">
        <v>0</v>
      </c>
      <c r="AB646">
        <v>0</v>
      </c>
      <c r="AC646">
        <v>0</v>
      </c>
      <c r="AD646">
        <v>0</v>
      </c>
      <c r="AE646">
        <v>0</v>
      </c>
      <c r="AF646">
        <v>0</v>
      </c>
    </row>
    <row r="647" spans="1:32" hidden="1" x14ac:dyDescent="0.25">
      <c r="A647" t="s">
        <v>795</v>
      </c>
      <c r="C647" t="s">
        <v>963</v>
      </c>
      <c r="D647">
        <v>0</v>
      </c>
      <c r="E647">
        <v>108</v>
      </c>
      <c r="F647">
        <v>0</v>
      </c>
      <c r="G647">
        <v>0</v>
      </c>
      <c r="H647">
        <v>2</v>
      </c>
      <c r="I647">
        <v>0</v>
      </c>
      <c r="J647" s="15">
        <v>1</v>
      </c>
      <c r="K647" t="s">
        <v>870</v>
      </c>
      <c r="L647" t="s">
        <v>115</v>
      </c>
      <c r="M647" t="s">
        <v>934</v>
      </c>
      <c r="N647" t="s">
        <v>191</v>
      </c>
      <c r="O647" s="15">
        <v>23526</v>
      </c>
      <c r="P647" t="s">
        <v>763</v>
      </c>
      <c r="R647">
        <v>2</v>
      </c>
      <c r="S647">
        <v>2</v>
      </c>
      <c r="T647" t="s">
        <v>47</v>
      </c>
      <c r="U647">
        <v>68.33</v>
      </c>
      <c r="V647">
        <v>0.126</v>
      </c>
      <c r="W647">
        <v>-2.5999999999999999E-2</v>
      </c>
      <c r="X647">
        <v>0.126</v>
      </c>
      <c r="Y647">
        <v>-0.155</v>
      </c>
      <c r="Z647">
        <v>-0.13500000000000001</v>
      </c>
      <c r="AA647">
        <v>0</v>
      </c>
      <c r="AB647">
        <v>0</v>
      </c>
      <c r="AC647">
        <v>0</v>
      </c>
      <c r="AD647">
        <v>0</v>
      </c>
      <c r="AE647">
        <v>0</v>
      </c>
      <c r="AF647">
        <v>0</v>
      </c>
    </row>
    <row r="648" spans="1:32" hidden="1" x14ac:dyDescent="0.25">
      <c r="A648" t="s">
        <v>795</v>
      </c>
      <c r="C648" t="s">
        <v>964</v>
      </c>
      <c r="D648">
        <v>0</v>
      </c>
      <c r="E648">
        <v>112</v>
      </c>
      <c r="F648">
        <v>0</v>
      </c>
      <c r="G648">
        <v>0</v>
      </c>
      <c r="H648">
        <v>1</v>
      </c>
      <c r="I648">
        <v>0</v>
      </c>
      <c r="J648" s="15">
        <v>1</v>
      </c>
      <c r="K648" t="s">
        <v>870</v>
      </c>
      <c r="L648" t="s">
        <v>115</v>
      </c>
      <c r="M648" t="s">
        <v>934</v>
      </c>
      <c r="N648" t="s">
        <v>191</v>
      </c>
      <c r="O648" s="15">
        <v>23527</v>
      </c>
      <c r="P648" t="s">
        <v>579</v>
      </c>
      <c r="R648">
        <v>3</v>
      </c>
      <c r="S648">
        <v>3</v>
      </c>
      <c r="T648" t="s">
        <v>42</v>
      </c>
      <c r="U648">
        <v>30</v>
      </c>
      <c r="V648">
        <v>0.13100000000000001</v>
      </c>
      <c r="W648">
        <v>0.13100000000000001</v>
      </c>
      <c r="X648">
        <v>-1E-3</v>
      </c>
      <c r="Y648">
        <v>-0.317</v>
      </c>
      <c r="Z648">
        <v>1.9E-2</v>
      </c>
      <c r="AA648">
        <v>0</v>
      </c>
      <c r="AB648">
        <v>0</v>
      </c>
      <c r="AC648">
        <v>0</v>
      </c>
      <c r="AD648">
        <v>0</v>
      </c>
      <c r="AE648">
        <v>0</v>
      </c>
      <c r="AF648">
        <v>0</v>
      </c>
    </row>
    <row r="649" spans="1:32" hidden="1" x14ac:dyDescent="0.25">
      <c r="A649" t="s">
        <v>795</v>
      </c>
      <c r="C649" t="s">
        <v>965</v>
      </c>
      <c r="D649">
        <v>0</v>
      </c>
      <c r="E649">
        <v>120</v>
      </c>
      <c r="F649">
        <v>0</v>
      </c>
      <c r="G649">
        <v>0</v>
      </c>
      <c r="H649">
        <v>2</v>
      </c>
      <c r="I649">
        <v>0</v>
      </c>
      <c r="J649" s="15">
        <v>1</v>
      </c>
      <c r="K649" t="s">
        <v>870</v>
      </c>
      <c r="L649" t="s">
        <v>115</v>
      </c>
      <c r="M649" t="s">
        <v>945</v>
      </c>
      <c r="N649" t="s">
        <v>209</v>
      </c>
      <c r="O649" s="15">
        <v>23530</v>
      </c>
      <c r="P649" t="s">
        <v>592</v>
      </c>
      <c r="R649">
        <v>3</v>
      </c>
      <c r="S649">
        <v>3</v>
      </c>
      <c r="T649" t="s">
        <v>42</v>
      </c>
      <c r="U649">
        <v>47.78</v>
      </c>
      <c r="V649">
        <v>0.151</v>
      </c>
      <c r="W649">
        <v>-0.16800000000000001</v>
      </c>
      <c r="X649">
        <v>0.151</v>
      </c>
      <c r="Y649">
        <v>-0.13700000000000001</v>
      </c>
      <c r="Z649">
        <v>-3.6999999999999998E-2</v>
      </c>
      <c r="AA649">
        <v>0</v>
      </c>
      <c r="AB649">
        <v>0</v>
      </c>
      <c r="AC649">
        <v>0</v>
      </c>
      <c r="AD649">
        <v>0</v>
      </c>
      <c r="AE649">
        <v>0</v>
      </c>
      <c r="AF649">
        <v>0</v>
      </c>
    </row>
    <row r="650" spans="1:32" hidden="1" x14ac:dyDescent="0.25">
      <c r="A650" t="s">
        <v>795</v>
      </c>
      <c r="C650" t="s">
        <v>966</v>
      </c>
      <c r="D650">
        <v>0</v>
      </c>
      <c r="E650">
        <v>124</v>
      </c>
      <c r="F650">
        <v>0</v>
      </c>
      <c r="G650">
        <v>0</v>
      </c>
      <c r="H650">
        <v>1</v>
      </c>
      <c r="I650">
        <v>0</v>
      </c>
      <c r="J650" s="15">
        <v>1</v>
      </c>
      <c r="K650" t="s">
        <v>870</v>
      </c>
      <c r="L650" t="s">
        <v>115</v>
      </c>
      <c r="M650" t="s">
        <v>945</v>
      </c>
      <c r="N650" t="s">
        <v>209</v>
      </c>
      <c r="O650" s="15">
        <v>23531</v>
      </c>
      <c r="P650" t="s">
        <v>782</v>
      </c>
      <c r="R650">
        <v>3</v>
      </c>
      <c r="S650">
        <v>3</v>
      </c>
      <c r="T650" t="s">
        <v>42</v>
      </c>
      <c r="U650">
        <v>75.56</v>
      </c>
      <c r="V650">
        <v>2.9000000000000001E-2</v>
      </c>
      <c r="W650">
        <v>2.9000000000000001E-2</v>
      </c>
      <c r="X650">
        <v>1.2999999999999999E-2</v>
      </c>
      <c r="Y650">
        <v>-1.6E-2</v>
      </c>
      <c r="Z650">
        <v>-0.113</v>
      </c>
      <c r="AA650">
        <v>0</v>
      </c>
      <c r="AB650">
        <v>0</v>
      </c>
      <c r="AC650">
        <v>0</v>
      </c>
      <c r="AD650">
        <v>0</v>
      </c>
      <c r="AE650">
        <v>0</v>
      </c>
      <c r="AF650">
        <v>0</v>
      </c>
    </row>
    <row r="651" spans="1:32" hidden="1" x14ac:dyDescent="0.25">
      <c r="A651" t="s">
        <v>967</v>
      </c>
      <c r="C651" t="s">
        <v>968</v>
      </c>
      <c r="D651">
        <v>1</v>
      </c>
      <c r="E651">
        <v>0</v>
      </c>
      <c r="F651">
        <v>0</v>
      </c>
      <c r="G651">
        <v>0</v>
      </c>
      <c r="H651">
        <v>2</v>
      </c>
      <c r="I651">
        <v>0</v>
      </c>
      <c r="J651" s="21">
        <v>0</v>
      </c>
      <c r="K651" t="s">
        <v>969</v>
      </c>
      <c r="L651" t="s">
        <v>34</v>
      </c>
      <c r="M651" t="s">
        <v>970</v>
      </c>
      <c r="N651" t="s">
        <v>36</v>
      </c>
      <c r="O651" s="21">
        <v>24326</v>
      </c>
      <c r="P651" t="s">
        <v>971</v>
      </c>
      <c r="R651">
        <v>3</v>
      </c>
      <c r="S651">
        <v>2</v>
      </c>
      <c r="T651" t="s">
        <v>47</v>
      </c>
      <c r="U651">
        <v>82.34</v>
      </c>
      <c r="V651">
        <v>0.27300000000000002</v>
      </c>
      <c r="W651">
        <v>-0.215</v>
      </c>
      <c r="X651">
        <v>0.27300000000000002</v>
      </c>
      <c r="Y651">
        <v>-0.14499999999999999</v>
      </c>
      <c r="Z651">
        <v>-0.193</v>
      </c>
      <c r="AA651">
        <v>82.34</v>
      </c>
      <c r="AB651">
        <v>0.27800000000000002</v>
      </c>
      <c r="AC651">
        <v>-0.22</v>
      </c>
      <c r="AD651">
        <v>0.27800000000000002</v>
      </c>
      <c r="AE651">
        <v>-0.13500000000000001</v>
      </c>
      <c r="AF651">
        <v>-0.215</v>
      </c>
    </row>
    <row r="652" spans="1:32" hidden="1" x14ac:dyDescent="0.25">
      <c r="A652" t="s">
        <v>967</v>
      </c>
      <c r="C652" t="s">
        <v>972</v>
      </c>
      <c r="D652">
        <v>2</v>
      </c>
      <c r="E652">
        <v>0</v>
      </c>
      <c r="F652">
        <v>0</v>
      </c>
      <c r="G652">
        <v>0</v>
      </c>
      <c r="H652">
        <v>3</v>
      </c>
      <c r="I652">
        <v>0</v>
      </c>
      <c r="J652" s="21">
        <v>0</v>
      </c>
      <c r="K652" t="s">
        <v>969</v>
      </c>
      <c r="L652" t="s">
        <v>34</v>
      </c>
      <c r="M652" t="s">
        <v>970</v>
      </c>
      <c r="N652" t="s">
        <v>36</v>
      </c>
      <c r="O652" s="21">
        <v>24326</v>
      </c>
      <c r="P652" t="s">
        <v>971</v>
      </c>
      <c r="R652">
        <v>3</v>
      </c>
      <c r="S652">
        <v>2</v>
      </c>
      <c r="T652" t="s">
        <v>47</v>
      </c>
      <c r="U652">
        <v>48.15</v>
      </c>
      <c r="V652">
        <v>0.23300000000000001</v>
      </c>
      <c r="W652">
        <v>-4.3999999999999997E-2</v>
      </c>
      <c r="X652">
        <v>-0.246</v>
      </c>
      <c r="Y652">
        <v>0.23300000000000001</v>
      </c>
      <c r="Z652">
        <v>-0.16300000000000001</v>
      </c>
      <c r="AA652">
        <v>48.15</v>
      </c>
      <c r="AB652">
        <v>0.22</v>
      </c>
      <c r="AC652">
        <v>-2.8000000000000001E-2</v>
      </c>
      <c r="AD652">
        <v>-0.26100000000000001</v>
      </c>
      <c r="AE652">
        <v>0.22</v>
      </c>
      <c r="AF652">
        <v>-0.153</v>
      </c>
    </row>
    <row r="653" spans="1:32" hidden="1" x14ac:dyDescent="0.25">
      <c r="A653" t="s">
        <v>967</v>
      </c>
      <c r="C653" t="s">
        <v>973</v>
      </c>
      <c r="D653">
        <v>3</v>
      </c>
      <c r="E653">
        <v>0</v>
      </c>
      <c r="F653">
        <v>0</v>
      </c>
      <c r="G653">
        <v>0</v>
      </c>
      <c r="H653">
        <v>4</v>
      </c>
      <c r="I653">
        <v>0</v>
      </c>
      <c r="J653" s="21">
        <v>0</v>
      </c>
      <c r="K653" t="s">
        <v>969</v>
      </c>
      <c r="L653" t="s">
        <v>34</v>
      </c>
      <c r="M653" t="s">
        <v>970</v>
      </c>
      <c r="N653" t="s">
        <v>36</v>
      </c>
      <c r="O653" s="21">
        <v>24326</v>
      </c>
      <c r="P653" t="s">
        <v>971</v>
      </c>
      <c r="R653">
        <v>3</v>
      </c>
      <c r="S653">
        <v>2</v>
      </c>
      <c r="T653" t="s">
        <v>47</v>
      </c>
      <c r="U653">
        <v>74.069999999999993</v>
      </c>
      <c r="V653">
        <v>0.224</v>
      </c>
      <c r="W653">
        <v>-8.2000000000000003E-2</v>
      </c>
      <c r="X653">
        <v>-0.27900000000000003</v>
      </c>
      <c r="Y653">
        <v>-0.123</v>
      </c>
      <c r="Z653">
        <v>0.224</v>
      </c>
      <c r="AA653">
        <v>74.069999999999993</v>
      </c>
      <c r="AB653">
        <v>0.24399999999999999</v>
      </c>
      <c r="AC653">
        <v>-0.104</v>
      </c>
      <c r="AD653">
        <v>-0.30099999999999999</v>
      </c>
      <c r="AE653">
        <v>-0.122</v>
      </c>
      <c r="AF653">
        <v>0.24399999999999999</v>
      </c>
    </row>
    <row r="654" spans="1:32" hidden="1" x14ac:dyDescent="0.25">
      <c r="A654" t="s">
        <v>967</v>
      </c>
      <c r="C654" t="s">
        <v>974</v>
      </c>
      <c r="D654">
        <v>4</v>
      </c>
      <c r="E654">
        <v>0</v>
      </c>
      <c r="F654">
        <v>0</v>
      </c>
      <c r="G654">
        <v>0</v>
      </c>
      <c r="H654">
        <v>4</v>
      </c>
      <c r="I654">
        <v>0</v>
      </c>
      <c r="J654" s="21">
        <v>0</v>
      </c>
      <c r="K654" t="s">
        <v>969</v>
      </c>
      <c r="L654" t="s">
        <v>34</v>
      </c>
      <c r="M654" t="s">
        <v>970</v>
      </c>
      <c r="N654" t="s">
        <v>36</v>
      </c>
      <c r="O654" s="21">
        <v>24327</v>
      </c>
      <c r="P654" t="s">
        <v>975</v>
      </c>
      <c r="R654">
        <v>3</v>
      </c>
      <c r="S654">
        <v>1</v>
      </c>
      <c r="T654" t="s">
        <v>38</v>
      </c>
      <c r="U654">
        <v>48.15</v>
      </c>
      <c r="V654">
        <v>0.252</v>
      </c>
      <c r="W654">
        <v>-0.16700000000000001</v>
      </c>
      <c r="X654">
        <v>-0.19400000000000001</v>
      </c>
      <c r="Y654">
        <v>-0.13900000000000001</v>
      </c>
      <c r="Z654">
        <v>0.252</v>
      </c>
      <c r="AA654">
        <v>48.15</v>
      </c>
      <c r="AB654">
        <v>0.26600000000000001</v>
      </c>
      <c r="AC654">
        <v>-0.18099999999999999</v>
      </c>
      <c r="AD654">
        <v>-0.19800000000000001</v>
      </c>
      <c r="AE654">
        <v>-0.16500000000000001</v>
      </c>
      <c r="AF654">
        <v>0.26600000000000001</v>
      </c>
    </row>
    <row r="655" spans="1:32" hidden="1" x14ac:dyDescent="0.25">
      <c r="A655" t="s">
        <v>967</v>
      </c>
      <c r="C655" t="s">
        <v>976</v>
      </c>
      <c r="D655">
        <v>5</v>
      </c>
      <c r="E655">
        <v>0</v>
      </c>
      <c r="F655">
        <v>0</v>
      </c>
      <c r="G655">
        <v>0</v>
      </c>
      <c r="H655">
        <v>2</v>
      </c>
      <c r="I655">
        <v>0</v>
      </c>
      <c r="J655" s="21">
        <v>0</v>
      </c>
      <c r="K655" t="s">
        <v>969</v>
      </c>
      <c r="L655" t="s">
        <v>34</v>
      </c>
      <c r="M655" t="s">
        <v>970</v>
      </c>
      <c r="N655" t="s">
        <v>36</v>
      </c>
      <c r="O655" s="21">
        <v>24327</v>
      </c>
      <c r="P655" t="s">
        <v>975</v>
      </c>
      <c r="R655">
        <v>3</v>
      </c>
      <c r="S655">
        <v>1</v>
      </c>
      <c r="T655" t="s">
        <v>38</v>
      </c>
      <c r="U655">
        <v>82.05</v>
      </c>
      <c r="V655">
        <v>0.159</v>
      </c>
      <c r="W655">
        <v>-0.108</v>
      </c>
      <c r="X655">
        <v>0.159</v>
      </c>
      <c r="Y655">
        <v>-0.17799999999999999</v>
      </c>
      <c r="Z655">
        <v>-7.3999999999999996E-2</v>
      </c>
      <c r="AA655">
        <v>82.05</v>
      </c>
      <c r="AB655">
        <v>0.16700000000000001</v>
      </c>
      <c r="AC655">
        <v>-0.14199999999999999</v>
      </c>
      <c r="AD655">
        <v>0.16700000000000001</v>
      </c>
      <c r="AE655">
        <v>-0.2</v>
      </c>
      <c r="AF655">
        <v>-5.2999999999999999E-2</v>
      </c>
    </row>
    <row r="656" spans="1:32" hidden="1" x14ac:dyDescent="0.25">
      <c r="A656" t="s">
        <v>967</v>
      </c>
      <c r="C656" t="s">
        <v>977</v>
      </c>
      <c r="D656">
        <v>6</v>
      </c>
      <c r="E656">
        <v>0</v>
      </c>
      <c r="F656">
        <v>0</v>
      </c>
      <c r="G656">
        <v>0</v>
      </c>
      <c r="H656">
        <v>4</v>
      </c>
      <c r="I656">
        <v>0</v>
      </c>
      <c r="J656" s="21">
        <v>0</v>
      </c>
      <c r="K656" t="s">
        <v>969</v>
      </c>
      <c r="L656" t="s">
        <v>34</v>
      </c>
      <c r="M656" t="s">
        <v>970</v>
      </c>
      <c r="N656" t="s">
        <v>36</v>
      </c>
      <c r="O656" s="21">
        <v>24327</v>
      </c>
      <c r="P656" t="s">
        <v>975</v>
      </c>
      <c r="R656">
        <v>3</v>
      </c>
      <c r="S656">
        <v>1</v>
      </c>
      <c r="T656" t="s">
        <v>38</v>
      </c>
      <c r="U656">
        <v>56.98</v>
      </c>
      <c r="V656">
        <v>0.159</v>
      </c>
      <c r="W656">
        <v>-0.23599999999999999</v>
      </c>
      <c r="X656">
        <v>-9.8000000000000004E-2</v>
      </c>
      <c r="Y656">
        <v>-8.8999999999999996E-2</v>
      </c>
      <c r="Z656">
        <v>0.159</v>
      </c>
      <c r="AA656">
        <v>56.98</v>
      </c>
      <c r="AB656">
        <v>0.16900000000000001</v>
      </c>
      <c r="AC656">
        <v>-0.22700000000000001</v>
      </c>
      <c r="AD656">
        <v>-0.11600000000000001</v>
      </c>
      <c r="AE656">
        <v>-0.11</v>
      </c>
      <c r="AF656">
        <v>0.16900000000000001</v>
      </c>
    </row>
    <row r="657" spans="1:32" hidden="1" x14ac:dyDescent="0.25">
      <c r="A657" t="s">
        <v>967</v>
      </c>
      <c r="C657" t="s">
        <v>978</v>
      </c>
      <c r="D657">
        <v>7</v>
      </c>
      <c r="E657">
        <v>0</v>
      </c>
      <c r="F657">
        <v>0</v>
      </c>
      <c r="G657">
        <v>0</v>
      </c>
      <c r="H657">
        <v>2</v>
      </c>
      <c r="I657">
        <v>0</v>
      </c>
      <c r="J657" s="15">
        <v>1</v>
      </c>
      <c r="K657" t="s">
        <v>969</v>
      </c>
      <c r="L657" t="s">
        <v>34</v>
      </c>
      <c r="M657" t="s">
        <v>970</v>
      </c>
      <c r="N657" t="s">
        <v>36</v>
      </c>
      <c r="O657" s="15">
        <v>24328</v>
      </c>
      <c r="P657" t="s">
        <v>979</v>
      </c>
      <c r="R657">
        <v>2</v>
      </c>
      <c r="S657">
        <v>1</v>
      </c>
      <c r="T657" t="s">
        <v>38</v>
      </c>
      <c r="U657">
        <v>82.62</v>
      </c>
      <c r="V657">
        <v>3.5000000000000003E-2</v>
      </c>
      <c r="W657">
        <v>-0.13100000000000001</v>
      </c>
      <c r="X657">
        <v>3.5000000000000003E-2</v>
      </c>
      <c r="Y657">
        <v>5.1999999999999998E-2</v>
      </c>
      <c r="Z657">
        <v>2.5999999999999999E-2</v>
      </c>
      <c r="AA657">
        <v>0</v>
      </c>
      <c r="AB657">
        <v>0</v>
      </c>
      <c r="AC657">
        <v>0</v>
      </c>
      <c r="AD657">
        <v>0</v>
      </c>
      <c r="AE657">
        <v>0</v>
      </c>
      <c r="AF657">
        <v>0</v>
      </c>
    </row>
    <row r="658" spans="1:32" hidden="1" x14ac:dyDescent="0.25">
      <c r="A658" t="s">
        <v>967</v>
      </c>
      <c r="C658" t="s">
        <v>980</v>
      </c>
      <c r="D658">
        <v>8</v>
      </c>
      <c r="E658">
        <v>0</v>
      </c>
      <c r="F658">
        <v>0</v>
      </c>
      <c r="G658">
        <v>0</v>
      </c>
      <c r="H658">
        <v>3</v>
      </c>
      <c r="I658">
        <v>0</v>
      </c>
      <c r="J658" s="15">
        <v>1</v>
      </c>
      <c r="K658" t="s">
        <v>969</v>
      </c>
      <c r="L658" t="s">
        <v>34</v>
      </c>
      <c r="M658" t="s">
        <v>970</v>
      </c>
      <c r="N658" t="s">
        <v>36</v>
      </c>
      <c r="O658" s="15">
        <v>24328</v>
      </c>
      <c r="P658" t="s">
        <v>979</v>
      </c>
      <c r="R658">
        <v>2</v>
      </c>
      <c r="S658">
        <v>1</v>
      </c>
      <c r="T658" t="s">
        <v>38</v>
      </c>
      <c r="U658">
        <v>45.58</v>
      </c>
      <c r="V658">
        <v>-4.2000000000000003E-2</v>
      </c>
      <c r="W658">
        <v>3.5000000000000003E-2</v>
      </c>
      <c r="X658">
        <v>-0.14499999999999999</v>
      </c>
      <c r="Y658">
        <v>-4.2000000000000003E-2</v>
      </c>
      <c r="Z658">
        <v>2E-3</v>
      </c>
      <c r="AA658">
        <v>0</v>
      </c>
      <c r="AB658">
        <v>0</v>
      </c>
      <c r="AC658">
        <v>0</v>
      </c>
      <c r="AD658">
        <v>0</v>
      </c>
      <c r="AE658">
        <v>0</v>
      </c>
      <c r="AF658">
        <v>0</v>
      </c>
    </row>
    <row r="659" spans="1:32" hidden="1" x14ac:dyDescent="0.25">
      <c r="A659" t="s">
        <v>967</v>
      </c>
      <c r="C659" t="s">
        <v>981</v>
      </c>
      <c r="D659">
        <v>9</v>
      </c>
      <c r="E659">
        <v>0</v>
      </c>
      <c r="F659">
        <v>0</v>
      </c>
      <c r="G659">
        <v>0</v>
      </c>
      <c r="H659">
        <v>2</v>
      </c>
      <c r="I659">
        <v>0</v>
      </c>
      <c r="J659" s="21">
        <v>0</v>
      </c>
      <c r="K659" t="s">
        <v>969</v>
      </c>
      <c r="L659" t="s">
        <v>34</v>
      </c>
      <c r="M659" t="s">
        <v>970</v>
      </c>
      <c r="N659" t="s">
        <v>36</v>
      </c>
      <c r="O659" s="21">
        <v>24328</v>
      </c>
      <c r="P659" t="s">
        <v>979</v>
      </c>
      <c r="R659">
        <v>2</v>
      </c>
      <c r="S659">
        <v>1</v>
      </c>
      <c r="T659" t="s">
        <v>38</v>
      </c>
      <c r="U659">
        <v>15.1</v>
      </c>
      <c r="V659">
        <v>0.125</v>
      </c>
      <c r="W659">
        <v>-0.17799999999999999</v>
      </c>
      <c r="X659">
        <v>0.125</v>
      </c>
      <c r="Y659">
        <v>-0.06</v>
      </c>
      <c r="Z659">
        <v>0.02</v>
      </c>
      <c r="AA659">
        <v>15.1</v>
      </c>
      <c r="AB659">
        <v>0.124</v>
      </c>
      <c r="AC659">
        <v>-0.191</v>
      </c>
      <c r="AD659">
        <v>0.124</v>
      </c>
      <c r="AE659">
        <v>-5.0999999999999997E-2</v>
      </c>
      <c r="AF659">
        <v>1.0999999999999999E-2</v>
      </c>
    </row>
    <row r="660" spans="1:32" hidden="1" x14ac:dyDescent="0.25">
      <c r="A660" t="s">
        <v>967</v>
      </c>
      <c r="C660" t="s">
        <v>982</v>
      </c>
      <c r="D660">
        <v>10</v>
      </c>
      <c r="E660">
        <v>0</v>
      </c>
      <c r="F660">
        <v>0</v>
      </c>
      <c r="G660">
        <v>0</v>
      </c>
      <c r="H660">
        <v>3</v>
      </c>
      <c r="I660">
        <v>0</v>
      </c>
      <c r="J660" s="21">
        <v>0</v>
      </c>
      <c r="K660" t="s">
        <v>969</v>
      </c>
      <c r="L660" t="s">
        <v>34</v>
      </c>
      <c r="M660" t="s">
        <v>970</v>
      </c>
      <c r="N660" t="s">
        <v>36</v>
      </c>
      <c r="O660" s="21">
        <v>24329</v>
      </c>
      <c r="P660" t="s">
        <v>983</v>
      </c>
      <c r="R660">
        <v>2</v>
      </c>
      <c r="S660">
        <v>2</v>
      </c>
      <c r="T660" t="s">
        <v>47</v>
      </c>
      <c r="U660">
        <v>17.38</v>
      </c>
      <c r="V660">
        <v>0.17199999999999999</v>
      </c>
      <c r="W660">
        <v>-0.188</v>
      </c>
      <c r="X660">
        <v>-7.0999999999999994E-2</v>
      </c>
      <c r="Y660">
        <v>0.17199999999999999</v>
      </c>
      <c r="Z660">
        <v>-3.7999999999999999E-2</v>
      </c>
      <c r="AA660">
        <v>17.38</v>
      </c>
      <c r="AB660">
        <v>0.17</v>
      </c>
      <c r="AC660">
        <v>-0.17899999999999999</v>
      </c>
      <c r="AD660">
        <v>-7.6999999999999999E-2</v>
      </c>
      <c r="AE660">
        <v>0.17</v>
      </c>
      <c r="AF660">
        <v>-0.06</v>
      </c>
    </row>
    <row r="661" spans="1:32" hidden="1" x14ac:dyDescent="0.25">
      <c r="A661" t="s">
        <v>967</v>
      </c>
      <c r="C661" t="s">
        <v>984</v>
      </c>
      <c r="D661">
        <v>11</v>
      </c>
      <c r="E661">
        <v>0</v>
      </c>
      <c r="F661">
        <v>0</v>
      </c>
      <c r="G661">
        <v>0</v>
      </c>
      <c r="H661">
        <v>3</v>
      </c>
      <c r="I661">
        <v>0</v>
      </c>
      <c r="J661" s="21">
        <v>0</v>
      </c>
      <c r="K661" t="s">
        <v>969</v>
      </c>
      <c r="L661" t="s">
        <v>34</v>
      </c>
      <c r="M661" t="s">
        <v>970</v>
      </c>
      <c r="N661" t="s">
        <v>36</v>
      </c>
      <c r="O661" s="21">
        <v>24329</v>
      </c>
      <c r="P661" t="s">
        <v>983</v>
      </c>
      <c r="R661">
        <v>2</v>
      </c>
      <c r="S661">
        <v>2</v>
      </c>
      <c r="T661" t="s">
        <v>47</v>
      </c>
      <c r="U661">
        <v>72.930000000000007</v>
      </c>
      <c r="V661">
        <v>0.13</v>
      </c>
      <c r="W661">
        <v>-0.03</v>
      </c>
      <c r="X661">
        <v>-0.17100000000000001</v>
      </c>
      <c r="Y661">
        <v>0.13</v>
      </c>
      <c r="Z661">
        <v>-0.14299999999999999</v>
      </c>
      <c r="AA661">
        <v>72.930000000000007</v>
      </c>
      <c r="AB661">
        <v>0.13400000000000001</v>
      </c>
      <c r="AC661">
        <v>-1.4999999999999999E-2</v>
      </c>
      <c r="AD661">
        <v>-0.20399999999999999</v>
      </c>
      <c r="AE661">
        <v>0.13400000000000001</v>
      </c>
      <c r="AF661">
        <v>-0.14000000000000001</v>
      </c>
    </row>
    <row r="662" spans="1:32" hidden="1" x14ac:dyDescent="0.25">
      <c r="A662" t="s">
        <v>967</v>
      </c>
      <c r="C662" t="s">
        <v>985</v>
      </c>
      <c r="D662">
        <v>12</v>
      </c>
      <c r="E662">
        <v>0</v>
      </c>
      <c r="F662">
        <v>0</v>
      </c>
      <c r="G662">
        <v>0</v>
      </c>
      <c r="H662">
        <v>3</v>
      </c>
      <c r="I662">
        <v>0</v>
      </c>
      <c r="J662" s="15">
        <v>1</v>
      </c>
      <c r="K662" t="s">
        <v>969</v>
      </c>
      <c r="L662" t="s">
        <v>34</v>
      </c>
      <c r="M662" t="s">
        <v>970</v>
      </c>
      <c r="N662" t="s">
        <v>36</v>
      </c>
      <c r="O662" s="15">
        <v>24329</v>
      </c>
      <c r="P662" t="s">
        <v>983</v>
      </c>
      <c r="R662">
        <v>2</v>
      </c>
      <c r="S662">
        <v>2</v>
      </c>
      <c r="T662" t="s">
        <v>47</v>
      </c>
      <c r="U662">
        <v>92.88</v>
      </c>
      <c r="V662">
        <v>0.16300000000000001</v>
      </c>
      <c r="W662">
        <v>-0.19800000000000001</v>
      </c>
      <c r="X662">
        <v>-0.11700000000000001</v>
      </c>
      <c r="Y662">
        <v>0.16300000000000001</v>
      </c>
      <c r="Z662">
        <v>-5.2999999999999999E-2</v>
      </c>
      <c r="AA662">
        <v>0</v>
      </c>
      <c r="AB662">
        <v>0</v>
      </c>
      <c r="AC662">
        <v>0</v>
      </c>
      <c r="AD662">
        <v>0</v>
      </c>
      <c r="AE662">
        <v>0</v>
      </c>
      <c r="AF662">
        <v>0</v>
      </c>
    </row>
    <row r="663" spans="1:32" hidden="1" x14ac:dyDescent="0.25">
      <c r="A663" t="s">
        <v>967</v>
      </c>
      <c r="C663" t="s">
        <v>986</v>
      </c>
      <c r="D663">
        <v>13</v>
      </c>
      <c r="E663">
        <v>0</v>
      </c>
      <c r="F663">
        <v>0</v>
      </c>
      <c r="G663">
        <v>0</v>
      </c>
      <c r="H663">
        <v>2</v>
      </c>
      <c r="I663">
        <v>0</v>
      </c>
      <c r="J663" s="21">
        <v>0</v>
      </c>
      <c r="K663" t="s">
        <v>969</v>
      </c>
      <c r="L663" t="s">
        <v>34</v>
      </c>
      <c r="M663" t="s">
        <v>987</v>
      </c>
      <c r="N663" t="s">
        <v>55</v>
      </c>
      <c r="O663" s="21">
        <v>24330</v>
      </c>
      <c r="P663" t="s">
        <v>988</v>
      </c>
      <c r="R663">
        <v>2</v>
      </c>
      <c r="S663">
        <v>1</v>
      </c>
      <c r="T663" t="s">
        <v>38</v>
      </c>
      <c r="U663">
        <v>87.46</v>
      </c>
      <c r="V663">
        <v>8.7999999999999995E-2</v>
      </c>
      <c r="W663">
        <v>1.4E-2</v>
      </c>
      <c r="X663">
        <v>8.7999999999999995E-2</v>
      </c>
      <c r="Y663">
        <v>-0.14199999999999999</v>
      </c>
      <c r="Z663">
        <v>-6.2E-2</v>
      </c>
      <c r="AA663">
        <v>87.46</v>
      </c>
      <c r="AB663">
        <v>0.109</v>
      </c>
      <c r="AC663">
        <v>-2.1999999999999999E-2</v>
      </c>
      <c r="AD663">
        <v>0.109</v>
      </c>
      <c r="AE663">
        <v>-0.158</v>
      </c>
      <c r="AF663">
        <v>-7.8E-2</v>
      </c>
    </row>
    <row r="664" spans="1:32" hidden="1" x14ac:dyDescent="0.25">
      <c r="A664" t="s">
        <v>967</v>
      </c>
      <c r="C664" t="s">
        <v>989</v>
      </c>
      <c r="D664">
        <v>14</v>
      </c>
      <c r="E664">
        <v>0</v>
      </c>
      <c r="F664">
        <v>0</v>
      </c>
      <c r="G664">
        <v>0</v>
      </c>
      <c r="H664">
        <v>3</v>
      </c>
      <c r="I664">
        <v>0</v>
      </c>
      <c r="J664" s="15">
        <v>1</v>
      </c>
      <c r="K664" t="s">
        <v>969</v>
      </c>
      <c r="L664" t="s">
        <v>34</v>
      </c>
      <c r="M664" t="s">
        <v>987</v>
      </c>
      <c r="N664" t="s">
        <v>55</v>
      </c>
      <c r="O664" s="15">
        <v>24330</v>
      </c>
      <c r="P664" t="s">
        <v>988</v>
      </c>
      <c r="R664">
        <v>2</v>
      </c>
      <c r="S664">
        <v>1</v>
      </c>
      <c r="T664" t="s">
        <v>38</v>
      </c>
      <c r="U664">
        <v>60.11</v>
      </c>
      <c r="V664">
        <v>-7.5999999999999998E-2</v>
      </c>
      <c r="W664">
        <v>7.0000000000000001E-3</v>
      </c>
      <c r="X664">
        <v>-3.3000000000000002E-2</v>
      </c>
      <c r="Y664">
        <v>-7.5999999999999998E-2</v>
      </c>
      <c r="Z664">
        <v>-0.01</v>
      </c>
      <c r="AA664">
        <v>0</v>
      </c>
      <c r="AB664">
        <v>0</v>
      </c>
      <c r="AC664">
        <v>0</v>
      </c>
      <c r="AD664">
        <v>0</v>
      </c>
      <c r="AE664">
        <v>0</v>
      </c>
      <c r="AF664">
        <v>0</v>
      </c>
    </row>
    <row r="665" spans="1:32" hidden="1" x14ac:dyDescent="0.25">
      <c r="A665" t="s">
        <v>967</v>
      </c>
      <c r="C665" t="s">
        <v>990</v>
      </c>
      <c r="D665">
        <v>15</v>
      </c>
      <c r="E665">
        <v>0</v>
      </c>
      <c r="F665">
        <v>0</v>
      </c>
      <c r="G665">
        <v>0</v>
      </c>
      <c r="H665">
        <v>1</v>
      </c>
      <c r="I665">
        <v>0</v>
      </c>
      <c r="J665" s="15">
        <v>1</v>
      </c>
      <c r="K665" t="s">
        <v>969</v>
      </c>
      <c r="L665" t="s">
        <v>34</v>
      </c>
      <c r="M665" t="s">
        <v>987</v>
      </c>
      <c r="N665" t="s">
        <v>55</v>
      </c>
      <c r="O665" s="15">
        <v>24330</v>
      </c>
      <c r="P665" t="s">
        <v>988</v>
      </c>
      <c r="R665">
        <v>2</v>
      </c>
      <c r="S665">
        <v>1</v>
      </c>
      <c r="T665" t="s">
        <v>38</v>
      </c>
      <c r="U665">
        <v>79.2</v>
      </c>
      <c r="V665">
        <v>-0.02</v>
      </c>
      <c r="W665">
        <v>-0.02</v>
      </c>
      <c r="X665">
        <v>-1.9E-2</v>
      </c>
      <c r="Y665">
        <v>-0.16</v>
      </c>
      <c r="Z665">
        <v>-1.7000000000000001E-2</v>
      </c>
      <c r="AA665">
        <v>0</v>
      </c>
      <c r="AB665">
        <v>0</v>
      </c>
      <c r="AC665">
        <v>0</v>
      </c>
      <c r="AD665">
        <v>0</v>
      </c>
      <c r="AE665">
        <v>0</v>
      </c>
      <c r="AF665">
        <v>0</v>
      </c>
    </row>
    <row r="666" spans="1:32" hidden="1" x14ac:dyDescent="0.25">
      <c r="A666" t="s">
        <v>967</v>
      </c>
      <c r="C666" t="s">
        <v>991</v>
      </c>
      <c r="D666">
        <v>16</v>
      </c>
      <c r="E666">
        <v>0</v>
      </c>
      <c r="F666">
        <v>0</v>
      </c>
      <c r="G666">
        <v>0</v>
      </c>
      <c r="H666">
        <v>1</v>
      </c>
      <c r="I666">
        <v>0</v>
      </c>
      <c r="J666" s="21">
        <v>0</v>
      </c>
      <c r="K666" t="s">
        <v>969</v>
      </c>
      <c r="L666" t="s">
        <v>34</v>
      </c>
      <c r="M666" t="s">
        <v>987</v>
      </c>
      <c r="N666" t="s">
        <v>55</v>
      </c>
      <c r="O666" s="21">
        <v>24331</v>
      </c>
      <c r="P666" t="s">
        <v>992</v>
      </c>
      <c r="R666">
        <v>2</v>
      </c>
      <c r="S666">
        <v>2</v>
      </c>
      <c r="T666" t="s">
        <v>47</v>
      </c>
      <c r="U666">
        <v>68.09</v>
      </c>
      <c r="V666">
        <v>0.14399999999999999</v>
      </c>
      <c r="W666">
        <v>0.14399999999999999</v>
      </c>
      <c r="X666">
        <v>-0.2</v>
      </c>
      <c r="Y666">
        <v>-8.5000000000000006E-2</v>
      </c>
      <c r="Z666">
        <v>-4.2000000000000003E-2</v>
      </c>
      <c r="AA666">
        <v>68.09</v>
      </c>
      <c r="AB666">
        <v>0.14099999999999999</v>
      </c>
      <c r="AC666">
        <v>0.14099999999999999</v>
      </c>
      <c r="AD666">
        <v>-0.21099999999999999</v>
      </c>
      <c r="AE666">
        <v>-5.1999999999999998E-2</v>
      </c>
      <c r="AF666">
        <v>-7.0000000000000007E-2</v>
      </c>
    </row>
    <row r="667" spans="1:32" hidden="1" x14ac:dyDescent="0.25">
      <c r="A667" t="s">
        <v>967</v>
      </c>
      <c r="C667" t="s">
        <v>993</v>
      </c>
      <c r="D667">
        <v>17</v>
      </c>
      <c r="E667">
        <v>0</v>
      </c>
      <c r="F667">
        <v>0</v>
      </c>
      <c r="G667">
        <v>0</v>
      </c>
      <c r="H667">
        <v>3</v>
      </c>
      <c r="I667">
        <v>0</v>
      </c>
      <c r="J667" s="15">
        <v>1</v>
      </c>
      <c r="K667" t="s">
        <v>969</v>
      </c>
      <c r="L667" t="s">
        <v>34</v>
      </c>
      <c r="M667" t="s">
        <v>987</v>
      </c>
      <c r="N667" t="s">
        <v>55</v>
      </c>
      <c r="O667" s="15">
        <v>24331</v>
      </c>
      <c r="P667" t="s">
        <v>992</v>
      </c>
      <c r="R667">
        <v>2</v>
      </c>
      <c r="S667">
        <v>2</v>
      </c>
      <c r="T667" t="s">
        <v>47</v>
      </c>
      <c r="U667">
        <v>25.36</v>
      </c>
      <c r="V667">
        <v>0.14299999999999999</v>
      </c>
      <c r="W667">
        <v>-8.3000000000000004E-2</v>
      </c>
      <c r="X667">
        <v>1.7999999999999999E-2</v>
      </c>
      <c r="Y667">
        <v>0.14299999999999999</v>
      </c>
      <c r="Z667">
        <v>-0.22500000000000001</v>
      </c>
      <c r="AA667">
        <v>0</v>
      </c>
      <c r="AB667">
        <v>0</v>
      </c>
      <c r="AC667">
        <v>0</v>
      </c>
      <c r="AD667">
        <v>0</v>
      </c>
      <c r="AE667">
        <v>0</v>
      </c>
      <c r="AF667">
        <v>0</v>
      </c>
    </row>
    <row r="668" spans="1:32" hidden="1" x14ac:dyDescent="0.25">
      <c r="A668" t="s">
        <v>967</v>
      </c>
      <c r="C668" t="s">
        <v>994</v>
      </c>
      <c r="D668">
        <v>18</v>
      </c>
      <c r="E668">
        <v>0</v>
      </c>
      <c r="F668">
        <v>0</v>
      </c>
      <c r="G668">
        <v>0</v>
      </c>
      <c r="H668">
        <v>1</v>
      </c>
      <c r="I668">
        <v>0</v>
      </c>
      <c r="J668" s="15">
        <v>1</v>
      </c>
      <c r="K668" t="s">
        <v>969</v>
      </c>
      <c r="L668" t="s">
        <v>34</v>
      </c>
      <c r="M668" t="s">
        <v>987</v>
      </c>
      <c r="N668" t="s">
        <v>55</v>
      </c>
      <c r="O668" s="15">
        <v>24331</v>
      </c>
      <c r="P668" t="s">
        <v>992</v>
      </c>
      <c r="R668">
        <v>2</v>
      </c>
      <c r="S668">
        <v>2</v>
      </c>
      <c r="T668" t="s">
        <v>47</v>
      </c>
      <c r="U668">
        <v>19.09</v>
      </c>
      <c r="V668">
        <v>6.6000000000000003E-2</v>
      </c>
      <c r="W668">
        <v>6.6000000000000003E-2</v>
      </c>
      <c r="X668">
        <v>-6.4000000000000001E-2</v>
      </c>
      <c r="Y668">
        <v>-8.7999999999999995E-2</v>
      </c>
      <c r="Z668">
        <v>-4.4999999999999998E-2</v>
      </c>
      <c r="AA668">
        <v>0</v>
      </c>
      <c r="AB668">
        <v>0</v>
      </c>
      <c r="AC668">
        <v>0</v>
      </c>
      <c r="AD668">
        <v>0</v>
      </c>
      <c r="AE668">
        <v>0</v>
      </c>
      <c r="AF668">
        <v>0</v>
      </c>
    </row>
    <row r="669" spans="1:32" hidden="1" x14ac:dyDescent="0.25">
      <c r="A669" t="s">
        <v>967</v>
      </c>
      <c r="C669" t="s">
        <v>995</v>
      </c>
      <c r="D669">
        <v>19</v>
      </c>
      <c r="E669">
        <v>0</v>
      </c>
      <c r="F669">
        <v>0</v>
      </c>
      <c r="G669">
        <v>0</v>
      </c>
      <c r="H669">
        <v>3</v>
      </c>
      <c r="I669">
        <v>0</v>
      </c>
      <c r="J669" s="15">
        <v>1</v>
      </c>
      <c r="K669" t="s">
        <v>969</v>
      </c>
      <c r="L669" t="s">
        <v>34</v>
      </c>
      <c r="M669" t="s">
        <v>987</v>
      </c>
      <c r="N669" t="s">
        <v>55</v>
      </c>
      <c r="O669" s="15">
        <v>24332</v>
      </c>
      <c r="P669" t="s">
        <v>996</v>
      </c>
      <c r="R669">
        <v>2</v>
      </c>
      <c r="S669">
        <v>1</v>
      </c>
      <c r="T669" t="s">
        <v>38</v>
      </c>
      <c r="U669">
        <v>60.4</v>
      </c>
      <c r="V669">
        <v>7.6999999999999999E-2</v>
      </c>
      <c r="W669">
        <v>-0.2</v>
      </c>
      <c r="X669">
        <v>-0.11799999999999999</v>
      </c>
      <c r="Y669">
        <v>7.6999999999999999E-2</v>
      </c>
      <c r="Z669">
        <v>-5.0000000000000001E-3</v>
      </c>
      <c r="AA669">
        <v>0</v>
      </c>
      <c r="AB669">
        <v>0</v>
      </c>
      <c r="AC669">
        <v>0</v>
      </c>
      <c r="AD669">
        <v>0</v>
      </c>
      <c r="AE669">
        <v>0</v>
      </c>
      <c r="AF669">
        <v>0</v>
      </c>
    </row>
    <row r="670" spans="1:32" hidden="1" x14ac:dyDescent="0.25">
      <c r="A670" t="s">
        <v>967</v>
      </c>
      <c r="C670" t="s">
        <v>997</v>
      </c>
      <c r="D670">
        <v>20</v>
      </c>
      <c r="E670">
        <v>0</v>
      </c>
      <c r="F670">
        <v>0</v>
      </c>
      <c r="G670">
        <v>0</v>
      </c>
      <c r="H670">
        <v>3</v>
      </c>
      <c r="I670">
        <v>0</v>
      </c>
      <c r="J670" s="21">
        <v>0</v>
      </c>
      <c r="K670" t="s">
        <v>969</v>
      </c>
      <c r="L670" t="s">
        <v>34</v>
      </c>
      <c r="M670" t="s">
        <v>987</v>
      </c>
      <c r="N670" t="s">
        <v>55</v>
      </c>
      <c r="O670" s="21">
        <v>24332</v>
      </c>
      <c r="P670" t="s">
        <v>996</v>
      </c>
      <c r="R670">
        <v>2</v>
      </c>
      <c r="S670">
        <v>1</v>
      </c>
      <c r="T670" t="s">
        <v>38</v>
      </c>
      <c r="U670">
        <v>61.82</v>
      </c>
      <c r="V670">
        <v>0.16500000000000001</v>
      </c>
      <c r="W670">
        <v>-0.121</v>
      </c>
      <c r="X670">
        <v>-0.192</v>
      </c>
      <c r="Y670">
        <v>0.16500000000000001</v>
      </c>
      <c r="Z670">
        <v>-0.108</v>
      </c>
      <c r="AA670">
        <v>61.82</v>
      </c>
      <c r="AB670">
        <v>0.14899999999999999</v>
      </c>
      <c r="AC670">
        <v>-0.10100000000000001</v>
      </c>
      <c r="AD670">
        <v>-0.192</v>
      </c>
      <c r="AE670">
        <v>0.14899999999999999</v>
      </c>
      <c r="AF670">
        <v>-0.129</v>
      </c>
    </row>
    <row r="671" spans="1:32" hidden="1" x14ac:dyDescent="0.25">
      <c r="A671" t="s">
        <v>967</v>
      </c>
      <c r="C671" t="s">
        <v>998</v>
      </c>
      <c r="D671">
        <v>21</v>
      </c>
      <c r="E671">
        <v>0</v>
      </c>
      <c r="F671">
        <v>0</v>
      </c>
      <c r="G671">
        <v>0</v>
      </c>
      <c r="H671">
        <v>2</v>
      </c>
      <c r="I671">
        <v>0</v>
      </c>
      <c r="J671" s="21">
        <v>0</v>
      </c>
      <c r="K671" t="s">
        <v>969</v>
      </c>
      <c r="L671" t="s">
        <v>34</v>
      </c>
      <c r="M671" t="s">
        <v>987</v>
      </c>
      <c r="N671" t="s">
        <v>55</v>
      </c>
      <c r="O671" s="21">
        <v>24333</v>
      </c>
      <c r="P671" t="s">
        <v>999</v>
      </c>
      <c r="R671">
        <v>2</v>
      </c>
      <c r="S671">
        <v>2</v>
      </c>
      <c r="T671" t="s">
        <v>47</v>
      </c>
      <c r="U671">
        <v>84.33</v>
      </c>
      <c r="V671">
        <v>0.13900000000000001</v>
      </c>
      <c r="W671">
        <v>-0.104</v>
      </c>
      <c r="X671">
        <v>0.13900000000000001</v>
      </c>
      <c r="Y671">
        <v>-0.17599999999999999</v>
      </c>
      <c r="Z671">
        <v>-8.6999999999999994E-2</v>
      </c>
      <c r="AA671">
        <v>84.33</v>
      </c>
      <c r="AB671">
        <v>0.124</v>
      </c>
      <c r="AC671">
        <v>-0.107</v>
      </c>
      <c r="AD671">
        <v>0.124</v>
      </c>
      <c r="AE671">
        <v>-0.16600000000000001</v>
      </c>
      <c r="AF671">
        <v>-8.5000000000000006E-2</v>
      </c>
    </row>
    <row r="672" spans="1:32" hidden="1" x14ac:dyDescent="0.25">
      <c r="A672" t="s">
        <v>967</v>
      </c>
      <c r="C672" t="s">
        <v>1000</v>
      </c>
      <c r="D672">
        <v>22</v>
      </c>
      <c r="E672">
        <v>0</v>
      </c>
      <c r="F672">
        <v>0</v>
      </c>
      <c r="G672">
        <v>0</v>
      </c>
      <c r="H672">
        <v>1</v>
      </c>
      <c r="I672">
        <v>0</v>
      </c>
      <c r="J672" s="21">
        <v>0</v>
      </c>
      <c r="K672" t="s">
        <v>969</v>
      </c>
      <c r="L672" t="s">
        <v>34</v>
      </c>
      <c r="M672" t="s">
        <v>987</v>
      </c>
      <c r="N672" t="s">
        <v>55</v>
      </c>
      <c r="O672" s="21">
        <v>24333</v>
      </c>
      <c r="P672" t="s">
        <v>999</v>
      </c>
      <c r="R672">
        <v>2</v>
      </c>
      <c r="S672">
        <v>2</v>
      </c>
      <c r="T672" t="s">
        <v>47</v>
      </c>
      <c r="U672">
        <v>82.91</v>
      </c>
      <c r="V672">
        <v>0.27700000000000002</v>
      </c>
      <c r="W672">
        <v>0.27700000000000002</v>
      </c>
      <c r="X672">
        <v>-0.22900000000000001</v>
      </c>
      <c r="Y672">
        <v>-0.248</v>
      </c>
      <c r="Z672">
        <v>-2.1999999999999999E-2</v>
      </c>
      <c r="AA672">
        <v>82.91</v>
      </c>
      <c r="AB672">
        <v>0.28499999999999998</v>
      </c>
      <c r="AC672">
        <v>0.28499999999999998</v>
      </c>
      <c r="AD672">
        <v>-0.24</v>
      </c>
      <c r="AE672">
        <v>-0.26300000000000001</v>
      </c>
      <c r="AF672">
        <v>-8.9999999999999993E-3</v>
      </c>
    </row>
    <row r="673" spans="1:32" hidden="1" x14ac:dyDescent="0.25">
      <c r="A673" t="s">
        <v>967</v>
      </c>
      <c r="C673" t="s">
        <v>1001</v>
      </c>
      <c r="D673">
        <v>23</v>
      </c>
      <c r="E673">
        <v>0</v>
      </c>
      <c r="F673">
        <v>0</v>
      </c>
      <c r="G673">
        <v>0</v>
      </c>
      <c r="H673">
        <v>1</v>
      </c>
      <c r="I673">
        <v>0</v>
      </c>
      <c r="J673" s="21">
        <v>0</v>
      </c>
      <c r="K673" t="s">
        <v>969</v>
      </c>
      <c r="L673" t="s">
        <v>34</v>
      </c>
      <c r="M673" t="s">
        <v>987</v>
      </c>
      <c r="N673" t="s">
        <v>55</v>
      </c>
      <c r="O673" s="21">
        <v>24334</v>
      </c>
      <c r="P673" t="s">
        <v>1002</v>
      </c>
      <c r="R673">
        <v>2</v>
      </c>
      <c r="S673">
        <v>1</v>
      </c>
      <c r="T673" t="s">
        <v>38</v>
      </c>
      <c r="U673">
        <v>76.069999999999993</v>
      </c>
      <c r="V673">
        <v>0.25800000000000001</v>
      </c>
      <c r="W673">
        <v>0.25800000000000001</v>
      </c>
      <c r="X673">
        <v>-9.2999999999999999E-2</v>
      </c>
      <c r="Y673">
        <v>-0.17299999999999999</v>
      </c>
      <c r="Z673">
        <v>-0.23699999999999999</v>
      </c>
      <c r="AA673">
        <v>76.069999999999993</v>
      </c>
      <c r="AB673">
        <v>0.24</v>
      </c>
      <c r="AC673">
        <v>0.24</v>
      </c>
      <c r="AD673">
        <v>-8.5999999999999993E-2</v>
      </c>
      <c r="AE673">
        <v>-0.17599999999999999</v>
      </c>
      <c r="AF673">
        <v>-0.22900000000000001</v>
      </c>
    </row>
    <row r="674" spans="1:32" hidden="1" x14ac:dyDescent="0.25">
      <c r="A674" t="s">
        <v>967</v>
      </c>
      <c r="C674" t="s">
        <v>1003</v>
      </c>
      <c r="D674">
        <v>24</v>
      </c>
      <c r="E674">
        <v>0</v>
      </c>
      <c r="F674">
        <v>0</v>
      </c>
      <c r="G674">
        <v>0</v>
      </c>
      <c r="H674">
        <v>3</v>
      </c>
      <c r="I674">
        <v>0</v>
      </c>
      <c r="J674" s="21">
        <v>0</v>
      </c>
      <c r="K674" t="s">
        <v>969</v>
      </c>
      <c r="L674" t="s">
        <v>34</v>
      </c>
      <c r="M674" t="s">
        <v>987</v>
      </c>
      <c r="N674" t="s">
        <v>55</v>
      </c>
      <c r="O674" s="21">
        <v>24334</v>
      </c>
      <c r="P674" t="s">
        <v>1002</v>
      </c>
      <c r="R674">
        <v>2</v>
      </c>
      <c r="S674">
        <v>1</v>
      </c>
      <c r="T674" t="s">
        <v>38</v>
      </c>
      <c r="U674">
        <v>28.21</v>
      </c>
      <c r="V674">
        <v>0.157</v>
      </c>
      <c r="W674">
        <v>-0.27100000000000002</v>
      </c>
      <c r="X674">
        <v>-5.5E-2</v>
      </c>
      <c r="Y674">
        <v>0.157</v>
      </c>
      <c r="Z674">
        <v>-4.3999999999999997E-2</v>
      </c>
      <c r="AA674">
        <v>28.21</v>
      </c>
      <c r="AB674">
        <v>0.17199999999999999</v>
      </c>
      <c r="AC674">
        <v>-0.30099999999999999</v>
      </c>
      <c r="AD674">
        <v>-6.2E-2</v>
      </c>
      <c r="AE674">
        <v>0.17199999999999999</v>
      </c>
      <c r="AF674">
        <v>-5.0999999999999997E-2</v>
      </c>
    </row>
    <row r="675" spans="1:32" hidden="1" x14ac:dyDescent="0.25">
      <c r="A675" t="s">
        <v>967</v>
      </c>
      <c r="C675" t="s">
        <v>1004</v>
      </c>
      <c r="D675">
        <v>25</v>
      </c>
      <c r="E675">
        <v>0</v>
      </c>
      <c r="F675">
        <v>0</v>
      </c>
      <c r="G675">
        <v>0</v>
      </c>
      <c r="H675">
        <v>1</v>
      </c>
      <c r="I675">
        <v>0</v>
      </c>
      <c r="J675" s="21">
        <v>0</v>
      </c>
      <c r="K675" t="s">
        <v>969</v>
      </c>
      <c r="L675" t="s">
        <v>34</v>
      </c>
      <c r="M675" t="s">
        <v>987</v>
      </c>
      <c r="N675" t="s">
        <v>55</v>
      </c>
      <c r="O675" s="21">
        <v>24335</v>
      </c>
      <c r="P675" t="s">
        <v>1005</v>
      </c>
      <c r="R675">
        <v>2</v>
      </c>
      <c r="S675">
        <v>2</v>
      </c>
      <c r="T675" t="s">
        <v>47</v>
      </c>
      <c r="U675">
        <v>82.62</v>
      </c>
      <c r="V675">
        <v>0.183</v>
      </c>
      <c r="W675">
        <v>0.183</v>
      </c>
      <c r="X675">
        <v>-0.223</v>
      </c>
      <c r="Y675">
        <v>-0.154</v>
      </c>
      <c r="Z675">
        <v>1.7000000000000001E-2</v>
      </c>
      <c r="AA675">
        <v>82.62</v>
      </c>
      <c r="AB675">
        <v>0.193</v>
      </c>
      <c r="AC675">
        <v>0.193</v>
      </c>
      <c r="AD675">
        <v>-0.24399999999999999</v>
      </c>
      <c r="AE675">
        <v>-0.14199999999999999</v>
      </c>
      <c r="AF675">
        <v>7.0000000000000001E-3</v>
      </c>
    </row>
    <row r="676" spans="1:32" hidden="1" x14ac:dyDescent="0.25">
      <c r="A676" t="s">
        <v>967</v>
      </c>
      <c r="C676" t="s">
        <v>1006</v>
      </c>
      <c r="D676">
        <v>26</v>
      </c>
      <c r="E676">
        <v>0</v>
      </c>
      <c r="F676">
        <v>0</v>
      </c>
      <c r="G676">
        <v>0</v>
      </c>
      <c r="H676">
        <v>4</v>
      </c>
      <c r="I676">
        <v>0</v>
      </c>
      <c r="J676" s="21">
        <v>0</v>
      </c>
      <c r="K676" t="s">
        <v>969</v>
      </c>
      <c r="L676" t="s">
        <v>34</v>
      </c>
      <c r="M676" t="s">
        <v>987</v>
      </c>
      <c r="N676" t="s">
        <v>55</v>
      </c>
      <c r="O676" s="21">
        <v>24335</v>
      </c>
      <c r="P676" t="s">
        <v>1005</v>
      </c>
      <c r="R676">
        <v>2</v>
      </c>
      <c r="S676">
        <v>2</v>
      </c>
      <c r="T676" t="s">
        <v>47</v>
      </c>
      <c r="U676">
        <v>58.97</v>
      </c>
      <c r="V676">
        <v>0.30099999999999999</v>
      </c>
      <c r="W676">
        <v>-0.114</v>
      </c>
      <c r="X676">
        <v>-0.33500000000000002</v>
      </c>
      <c r="Y676">
        <v>-0.15</v>
      </c>
      <c r="Z676">
        <v>0.30099999999999999</v>
      </c>
      <c r="AA676">
        <v>58.97</v>
      </c>
      <c r="AB676">
        <v>0.29399999999999998</v>
      </c>
      <c r="AC676">
        <v>-0.125</v>
      </c>
      <c r="AD676">
        <v>-0.34599999999999997</v>
      </c>
      <c r="AE676">
        <v>-0.128</v>
      </c>
      <c r="AF676">
        <v>0.29399999999999998</v>
      </c>
    </row>
    <row r="677" spans="1:32" hidden="1" x14ac:dyDescent="0.25">
      <c r="A677" t="s">
        <v>967</v>
      </c>
      <c r="C677" t="s">
        <v>1007</v>
      </c>
      <c r="D677">
        <v>27</v>
      </c>
      <c r="E677">
        <v>0</v>
      </c>
      <c r="F677">
        <v>0</v>
      </c>
      <c r="G677">
        <v>0</v>
      </c>
      <c r="H677">
        <v>1</v>
      </c>
      <c r="I677">
        <v>0</v>
      </c>
      <c r="J677" s="21">
        <v>0</v>
      </c>
      <c r="K677" t="s">
        <v>969</v>
      </c>
      <c r="L677" t="s">
        <v>34</v>
      </c>
      <c r="M677" t="s">
        <v>1008</v>
      </c>
      <c r="N677" t="s">
        <v>72</v>
      </c>
      <c r="O677" s="21">
        <v>24336</v>
      </c>
      <c r="P677" t="s">
        <v>1009</v>
      </c>
      <c r="R677">
        <v>2</v>
      </c>
      <c r="S677">
        <v>2</v>
      </c>
      <c r="T677" t="s">
        <v>47</v>
      </c>
      <c r="U677">
        <v>41.03</v>
      </c>
      <c r="V677">
        <v>0.128</v>
      </c>
      <c r="W677">
        <v>0.128</v>
      </c>
      <c r="X677">
        <v>-8.6999999999999994E-2</v>
      </c>
      <c r="Y677">
        <v>-0.129</v>
      </c>
      <c r="Z677">
        <v>-0.13</v>
      </c>
      <c r="AA677">
        <v>41.03</v>
      </c>
      <c r="AB677">
        <v>0.13100000000000001</v>
      </c>
      <c r="AC677">
        <v>0.13100000000000001</v>
      </c>
      <c r="AD677">
        <v>-0.11799999999999999</v>
      </c>
      <c r="AE677">
        <v>-0.125</v>
      </c>
      <c r="AF677">
        <v>-0.12</v>
      </c>
    </row>
    <row r="678" spans="1:32" hidden="1" x14ac:dyDescent="0.25">
      <c r="A678" t="s">
        <v>967</v>
      </c>
      <c r="C678" t="s">
        <v>1010</v>
      </c>
      <c r="D678">
        <v>28</v>
      </c>
      <c r="E678">
        <v>0</v>
      </c>
      <c r="F678">
        <v>0</v>
      </c>
      <c r="G678">
        <v>0</v>
      </c>
      <c r="H678">
        <v>3</v>
      </c>
      <c r="I678">
        <v>0</v>
      </c>
      <c r="J678" s="21">
        <v>0</v>
      </c>
      <c r="K678" t="s">
        <v>969</v>
      </c>
      <c r="L678" t="s">
        <v>34</v>
      </c>
      <c r="M678" t="s">
        <v>1008</v>
      </c>
      <c r="N678" t="s">
        <v>72</v>
      </c>
      <c r="O678" s="21">
        <v>24336</v>
      </c>
      <c r="P678" t="s">
        <v>1009</v>
      </c>
      <c r="R678">
        <v>2</v>
      </c>
      <c r="S678">
        <v>2</v>
      </c>
      <c r="T678" t="s">
        <v>47</v>
      </c>
      <c r="U678">
        <v>64.959999999999994</v>
      </c>
      <c r="V678">
        <v>0.21199999999999999</v>
      </c>
      <c r="W678">
        <v>-3.5000000000000003E-2</v>
      </c>
      <c r="X678">
        <v>-0.216</v>
      </c>
      <c r="Y678">
        <v>0.21199999999999999</v>
      </c>
      <c r="Z678">
        <v>-0.252</v>
      </c>
      <c r="AA678">
        <v>64.959999999999994</v>
      </c>
      <c r="AB678">
        <v>0.22600000000000001</v>
      </c>
      <c r="AC678">
        <v>-5.8000000000000003E-2</v>
      </c>
      <c r="AD678">
        <v>-0.21</v>
      </c>
      <c r="AE678">
        <v>0.22600000000000001</v>
      </c>
      <c r="AF678">
        <v>-0.27800000000000002</v>
      </c>
    </row>
    <row r="679" spans="1:32" hidden="1" x14ac:dyDescent="0.25">
      <c r="A679" t="s">
        <v>967</v>
      </c>
      <c r="C679" t="s">
        <v>1011</v>
      </c>
      <c r="D679">
        <v>29</v>
      </c>
      <c r="E679">
        <v>0</v>
      </c>
      <c r="F679">
        <v>0</v>
      </c>
      <c r="G679">
        <v>0</v>
      </c>
      <c r="H679">
        <v>2</v>
      </c>
      <c r="I679">
        <v>0</v>
      </c>
      <c r="J679" s="21">
        <v>0</v>
      </c>
      <c r="K679" t="s">
        <v>969</v>
      </c>
      <c r="L679" t="s">
        <v>34</v>
      </c>
      <c r="M679" t="s">
        <v>1008</v>
      </c>
      <c r="N679" t="s">
        <v>72</v>
      </c>
      <c r="O679" s="21">
        <v>24337</v>
      </c>
      <c r="P679" t="s">
        <v>1012</v>
      </c>
      <c r="R679">
        <v>2</v>
      </c>
      <c r="S679">
        <v>1</v>
      </c>
      <c r="T679" t="s">
        <v>38</v>
      </c>
      <c r="U679">
        <v>59.83</v>
      </c>
      <c r="V679">
        <v>0.27300000000000002</v>
      </c>
      <c r="W679">
        <v>-0.20300000000000001</v>
      </c>
      <c r="X679">
        <v>0.27300000000000002</v>
      </c>
      <c r="Y679">
        <v>-0.21299999999999999</v>
      </c>
      <c r="Z679">
        <v>-0.13200000000000001</v>
      </c>
      <c r="AA679">
        <v>59.83</v>
      </c>
      <c r="AB679">
        <v>0.30399999999999999</v>
      </c>
      <c r="AC679">
        <v>-0.251</v>
      </c>
      <c r="AD679">
        <v>0.30399999999999999</v>
      </c>
      <c r="AE679">
        <v>-0.221</v>
      </c>
      <c r="AF679">
        <v>-0.151</v>
      </c>
    </row>
    <row r="680" spans="1:32" hidden="1" x14ac:dyDescent="0.25">
      <c r="A680" t="s">
        <v>967</v>
      </c>
      <c r="C680" t="s">
        <v>1013</v>
      </c>
      <c r="D680">
        <v>30</v>
      </c>
      <c r="E680">
        <v>0</v>
      </c>
      <c r="F680">
        <v>0</v>
      </c>
      <c r="G680">
        <v>0</v>
      </c>
      <c r="H680">
        <v>4</v>
      </c>
      <c r="I680">
        <v>0</v>
      </c>
      <c r="J680" s="21">
        <v>0</v>
      </c>
      <c r="K680" t="s">
        <v>969</v>
      </c>
      <c r="L680" t="s">
        <v>34</v>
      </c>
      <c r="M680" t="s">
        <v>1008</v>
      </c>
      <c r="N680" t="s">
        <v>72</v>
      </c>
      <c r="O680" s="21">
        <v>24337</v>
      </c>
      <c r="P680" t="s">
        <v>1012</v>
      </c>
      <c r="R680">
        <v>2</v>
      </c>
      <c r="S680">
        <v>1</v>
      </c>
      <c r="T680" t="s">
        <v>38</v>
      </c>
      <c r="U680">
        <v>79.2</v>
      </c>
      <c r="V680">
        <v>0.20499999999999999</v>
      </c>
      <c r="W680">
        <v>-0.13800000000000001</v>
      </c>
      <c r="X680">
        <v>-0.109</v>
      </c>
      <c r="Y680">
        <v>-0.192</v>
      </c>
      <c r="Z680">
        <v>0.20499999999999999</v>
      </c>
      <c r="AA680">
        <v>79.2</v>
      </c>
      <c r="AB680">
        <v>0.221</v>
      </c>
      <c r="AC680">
        <v>-0.15</v>
      </c>
      <c r="AD680">
        <v>-9.2999999999999999E-2</v>
      </c>
      <c r="AE680">
        <v>-0.22500000000000001</v>
      </c>
      <c r="AF680">
        <v>0.221</v>
      </c>
    </row>
    <row r="681" spans="1:32" hidden="1" x14ac:dyDescent="0.25">
      <c r="A681" t="s">
        <v>967</v>
      </c>
      <c r="C681" t="s">
        <v>1014</v>
      </c>
      <c r="D681">
        <v>31</v>
      </c>
      <c r="E681">
        <v>0</v>
      </c>
      <c r="F681">
        <v>0</v>
      </c>
      <c r="G681">
        <v>0</v>
      </c>
      <c r="H681">
        <v>2</v>
      </c>
      <c r="I681">
        <v>0</v>
      </c>
      <c r="J681" s="21">
        <v>0</v>
      </c>
      <c r="K681" t="s">
        <v>969</v>
      </c>
      <c r="L681" t="s">
        <v>34</v>
      </c>
      <c r="M681" t="s">
        <v>1008</v>
      </c>
      <c r="N681" t="s">
        <v>72</v>
      </c>
      <c r="O681" s="21">
        <v>24338</v>
      </c>
      <c r="P681" t="s">
        <v>1015</v>
      </c>
      <c r="R681">
        <v>2</v>
      </c>
      <c r="S681">
        <v>2</v>
      </c>
      <c r="T681" t="s">
        <v>47</v>
      </c>
      <c r="U681">
        <v>59.54</v>
      </c>
      <c r="V681">
        <v>0.215</v>
      </c>
      <c r="W681">
        <v>-0.13900000000000001</v>
      </c>
      <c r="X681">
        <v>0.215</v>
      </c>
      <c r="Y681">
        <v>-0.16800000000000001</v>
      </c>
      <c r="Z681">
        <v>-0.17599999999999999</v>
      </c>
      <c r="AA681">
        <v>59.54</v>
      </c>
      <c r="AB681">
        <v>0.21299999999999999</v>
      </c>
      <c r="AC681">
        <v>-0.13600000000000001</v>
      </c>
      <c r="AD681">
        <v>0.21299999999999999</v>
      </c>
      <c r="AE681">
        <v>-0.17499999999999999</v>
      </c>
      <c r="AF681">
        <v>-0.19600000000000001</v>
      </c>
    </row>
    <row r="682" spans="1:32" hidden="1" x14ac:dyDescent="0.25">
      <c r="A682" t="s">
        <v>967</v>
      </c>
      <c r="C682" t="s">
        <v>1016</v>
      </c>
      <c r="D682">
        <v>32</v>
      </c>
      <c r="E682">
        <v>0</v>
      </c>
      <c r="F682">
        <v>0</v>
      </c>
      <c r="G682">
        <v>0</v>
      </c>
      <c r="H682">
        <v>3</v>
      </c>
      <c r="I682">
        <v>0</v>
      </c>
      <c r="J682" s="15">
        <v>1</v>
      </c>
      <c r="K682" t="s">
        <v>969</v>
      </c>
      <c r="L682" t="s">
        <v>34</v>
      </c>
      <c r="M682" t="s">
        <v>1008</v>
      </c>
      <c r="N682" t="s">
        <v>72</v>
      </c>
      <c r="O682" s="15">
        <v>24338</v>
      </c>
      <c r="P682" t="s">
        <v>1015</v>
      </c>
      <c r="R682">
        <v>2</v>
      </c>
      <c r="S682">
        <v>2</v>
      </c>
      <c r="T682" t="s">
        <v>47</v>
      </c>
      <c r="U682">
        <v>20.23</v>
      </c>
      <c r="V682">
        <v>6.3E-2</v>
      </c>
      <c r="W682">
        <v>-9.7000000000000003E-2</v>
      </c>
      <c r="X682">
        <v>-2.8000000000000001E-2</v>
      </c>
      <c r="Y682">
        <v>6.3E-2</v>
      </c>
      <c r="Z682">
        <v>-6.5000000000000002E-2</v>
      </c>
      <c r="AA682">
        <v>0</v>
      </c>
      <c r="AB682">
        <v>0</v>
      </c>
      <c r="AC682">
        <v>0</v>
      </c>
      <c r="AD682">
        <v>0</v>
      </c>
      <c r="AE682">
        <v>0</v>
      </c>
      <c r="AF682">
        <v>0</v>
      </c>
    </row>
    <row r="683" spans="1:32" hidden="1" x14ac:dyDescent="0.25">
      <c r="A683" t="s">
        <v>967</v>
      </c>
      <c r="C683" t="s">
        <v>1017</v>
      </c>
      <c r="D683">
        <v>33</v>
      </c>
      <c r="E683">
        <v>0</v>
      </c>
      <c r="F683">
        <v>0</v>
      </c>
      <c r="G683">
        <v>0</v>
      </c>
      <c r="H683">
        <v>1</v>
      </c>
      <c r="I683">
        <v>0</v>
      </c>
      <c r="J683" s="21">
        <v>0</v>
      </c>
      <c r="K683" t="s">
        <v>969</v>
      </c>
      <c r="L683" t="s">
        <v>34</v>
      </c>
      <c r="M683" t="s">
        <v>1008</v>
      </c>
      <c r="N683" t="s">
        <v>72</v>
      </c>
      <c r="O683" s="21">
        <v>24338</v>
      </c>
      <c r="P683" t="s">
        <v>1015</v>
      </c>
      <c r="R683">
        <v>2</v>
      </c>
      <c r="S683">
        <v>2</v>
      </c>
      <c r="T683" t="s">
        <v>47</v>
      </c>
      <c r="U683">
        <v>48.72</v>
      </c>
      <c r="V683">
        <v>0.21</v>
      </c>
      <c r="W683">
        <v>0.21</v>
      </c>
      <c r="X683">
        <v>-0.11899999999999999</v>
      </c>
      <c r="Y683">
        <v>-0.17</v>
      </c>
      <c r="Z683">
        <v>-0.161</v>
      </c>
      <c r="AA683">
        <v>48.72</v>
      </c>
      <c r="AB683">
        <v>0.22800000000000001</v>
      </c>
      <c r="AC683">
        <v>0.22800000000000001</v>
      </c>
      <c r="AD683">
        <v>-0.129</v>
      </c>
      <c r="AE683">
        <v>-0.193</v>
      </c>
      <c r="AF683">
        <v>-0.17299999999999999</v>
      </c>
    </row>
    <row r="684" spans="1:32" hidden="1" x14ac:dyDescent="0.25">
      <c r="A684" t="s">
        <v>967</v>
      </c>
      <c r="C684" t="s">
        <v>1018</v>
      </c>
      <c r="D684">
        <v>34</v>
      </c>
      <c r="E684">
        <v>0</v>
      </c>
      <c r="F684">
        <v>0</v>
      </c>
      <c r="G684">
        <v>0</v>
      </c>
      <c r="H684">
        <v>2</v>
      </c>
      <c r="I684">
        <v>0</v>
      </c>
      <c r="J684" s="21">
        <v>0</v>
      </c>
      <c r="K684" t="s">
        <v>969</v>
      </c>
      <c r="L684" t="s">
        <v>34</v>
      </c>
      <c r="M684" t="s">
        <v>1008</v>
      </c>
      <c r="N684" t="s">
        <v>72</v>
      </c>
      <c r="O684" s="21">
        <v>24339</v>
      </c>
      <c r="P684" t="s">
        <v>1019</v>
      </c>
      <c r="R684">
        <v>2</v>
      </c>
      <c r="S684">
        <v>3</v>
      </c>
      <c r="T684" t="s">
        <v>42</v>
      </c>
      <c r="U684">
        <v>62.68</v>
      </c>
      <c r="V684">
        <v>0.20499999999999999</v>
      </c>
      <c r="W684">
        <v>-9.9000000000000005E-2</v>
      </c>
      <c r="X684">
        <v>0.20499999999999999</v>
      </c>
      <c r="Y684">
        <v>-0.216</v>
      </c>
      <c r="Z684">
        <v>-0.14699999999999999</v>
      </c>
      <c r="AA684">
        <v>62.68</v>
      </c>
      <c r="AB684">
        <v>0.185</v>
      </c>
      <c r="AC684">
        <v>-8.6999999999999994E-2</v>
      </c>
      <c r="AD684">
        <v>0.185</v>
      </c>
      <c r="AE684">
        <v>-0.219</v>
      </c>
      <c r="AF684">
        <v>-0.14699999999999999</v>
      </c>
    </row>
    <row r="685" spans="1:32" hidden="1" x14ac:dyDescent="0.25">
      <c r="A685" t="s">
        <v>967</v>
      </c>
      <c r="C685" t="s">
        <v>1020</v>
      </c>
      <c r="D685">
        <v>35</v>
      </c>
      <c r="E685">
        <v>0</v>
      </c>
      <c r="F685">
        <v>0</v>
      </c>
      <c r="G685">
        <v>0</v>
      </c>
      <c r="H685">
        <v>2</v>
      </c>
      <c r="I685">
        <v>0</v>
      </c>
      <c r="J685" s="15">
        <v>1</v>
      </c>
      <c r="K685" t="s">
        <v>969</v>
      </c>
      <c r="L685" t="s">
        <v>34</v>
      </c>
      <c r="M685" t="s">
        <v>1008</v>
      </c>
      <c r="N685" t="s">
        <v>72</v>
      </c>
      <c r="O685" s="15">
        <v>24339</v>
      </c>
      <c r="P685" t="s">
        <v>1019</v>
      </c>
      <c r="R685">
        <v>2</v>
      </c>
      <c r="S685">
        <v>3</v>
      </c>
      <c r="T685" t="s">
        <v>42</v>
      </c>
      <c r="U685">
        <v>11.11</v>
      </c>
      <c r="V685">
        <v>0.10100000000000001</v>
      </c>
      <c r="W685">
        <v>0.09</v>
      </c>
      <c r="X685">
        <v>0.10100000000000001</v>
      </c>
      <c r="Y685">
        <v>-3.2000000000000001E-2</v>
      </c>
      <c r="Z685">
        <v>-0.25900000000000001</v>
      </c>
      <c r="AA685">
        <v>0</v>
      </c>
      <c r="AB685">
        <v>0</v>
      </c>
      <c r="AC685">
        <v>0</v>
      </c>
      <c r="AD685">
        <v>0</v>
      </c>
      <c r="AE685">
        <v>0</v>
      </c>
      <c r="AF685">
        <v>0</v>
      </c>
    </row>
    <row r="686" spans="1:32" hidden="1" x14ac:dyDescent="0.25">
      <c r="A686" t="s">
        <v>967</v>
      </c>
      <c r="C686" t="s">
        <v>1021</v>
      </c>
      <c r="D686">
        <v>36</v>
      </c>
      <c r="E686">
        <v>0</v>
      </c>
      <c r="F686">
        <v>0</v>
      </c>
      <c r="G686">
        <v>0</v>
      </c>
      <c r="H686">
        <v>3</v>
      </c>
      <c r="I686">
        <v>0</v>
      </c>
      <c r="J686" s="21">
        <v>0</v>
      </c>
      <c r="K686" t="s">
        <v>969</v>
      </c>
      <c r="L686" t="s">
        <v>34</v>
      </c>
      <c r="M686" t="s">
        <v>1008</v>
      </c>
      <c r="N686" t="s">
        <v>72</v>
      </c>
      <c r="O686" s="21">
        <v>24340</v>
      </c>
      <c r="P686" t="s">
        <v>1022</v>
      </c>
      <c r="R686">
        <v>2</v>
      </c>
      <c r="S686">
        <v>3</v>
      </c>
      <c r="T686" t="s">
        <v>42</v>
      </c>
      <c r="U686">
        <v>69.8</v>
      </c>
      <c r="V686">
        <v>0.214</v>
      </c>
      <c r="W686">
        <v>-0.219</v>
      </c>
      <c r="X686">
        <v>-0.17</v>
      </c>
      <c r="Y686">
        <v>0.214</v>
      </c>
      <c r="Z686">
        <v>-0.04</v>
      </c>
      <c r="AA686">
        <v>69.8</v>
      </c>
      <c r="AB686">
        <v>0.216</v>
      </c>
      <c r="AC686">
        <v>-0.23499999999999999</v>
      </c>
      <c r="AD686">
        <v>-0.16400000000000001</v>
      </c>
      <c r="AE686">
        <v>0.216</v>
      </c>
      <c r="AF686">
        <v>-4.9000000000000002E-2</v>
      </c>
    </row>
    <row r="687" spans="1:32" hidden="1" x14ac:dyDescent="0.25">
      <c r="A687" t="s">
        <v>967</v>
      </c>
      <c r="C687" t="s">
        <v>1023</v>
      </c>
      <c r="D687">
        <v>37</v>
      </c>
      <c r="E687">
        <v>0</v>
      </c>
      <c r="F687">
        <v>0</v>
      </c>
      <c r="G687">
        <v>0</v>
      </c>
      <c r="H687">
        <v>1</v>
      </c>
      <c r="I687">
        <v>0</v>
      </c>
      <c r="J687" s="15">
        <v>1</v>
      </c>
      <c r="K687" t="s">
        <v>969</v>
      </c>
      <c r="L687" t="s">
        <v>34</v>
      </c>
      <c r="M687" t="s">
        <v>1008</v>
      </c>
      <c r="N687" t="s">
        <v>72</v>
      </c>
      <c r="O687" s="15">
        <v>24340</v>
      </c>
      <c r="P687" t="s">
        <v>1022</v>
      </c>
      <c r="R687">
        <v>2</v>
      </c>
      <c r="S687">
        <v>3</v>
      </c>
      <c r="T687" t="s">
        <v>42</v>
      </c>
      <c r="U687">
        <v>59.83</v>
      </c>
      <c r="V687">
        <v>5.0999999999999997E-2</v>
      </c>
      <c r="W687">
        <v>5.0999999999999997E-2</v>
      </c>
      <c r="X687">
        <v>-8.2000000000000003E-2</v>
      </c>
      <c r="Y687">
        <v>-7.1999999999999995E-2</v>
      </c>
      <c r="Z687">
        <v>-6.9000000000000006E-2</v>
      </c>
      <c r="AA687">
        <v>0</v>
      </c>
      <c r="AB687">
        <v>0</v>
      </c>
      <c r="AC687">
        <v>0</v>
      </c>
      <c r="AD687">
        <v>0</v>
      </c>
      <c r="AE687">
        <v>0</v>
      </c>
      <c r="AF687">
        <v>0</v>
      </c>
    </row>
    <row r="688" spans="1:32" hidden="1" x14ac:dyDescent="0.25">
      <c r="A688" t="s">
        <v>967</v>
      </c>
      <c r="C688" t="s">
        <v>1024</v>
      </c>
      <c r="D688">
        <v>38</v>
      </c>
      <c r="E688">
        <v>0</v>
      </c>
      <c r="F688">
        <v>0</v>
      </c>
      <c r="G688">
        <v>0</v>
      </c>
      <c r="H688">
        <v>1</v>
      </c>
      <c r="I688">
        <v>0</v>
      </c>
      <c r="J688" s="21">
        <v>0</v>
      </c>
      <c r="K688" t="s">
        <v>969</v>
      </c>
      <c r="L688" t="s">
        <v>34</v>
      </c>
      <c r="M688" t="s">
        <v>1008</v>
      </c>
      <c r="N688" t="s">
        <v>72</v>
      </c>
      <c r="O688" s="21">
        <v>51940</v>
      </c>
      <c r="P688" t="s">
        <v>1025</v>
      </c>
      <c r="R688">
        <v>2</v>
      </c>
      <c r="S688">
        <v>1</v>
      </c>
      <c r="T688" t="s">
        <v>38</v>
      </c>
      <c r="U688">
        <v>44.73</v>
      </c>
      <c r="V688">
        <v>0.13700000000000001</v>
      </c>
      <c r="W688">
        <v>0.13700000000000001</v>
      </c>
      <c r="X688">
        <v>-0.128</v>
      </c>
      <c r="Y688">
        <v>-0.122</v>
      </c>
      <c r="Z688">
        <v>-9.9000000000000005E-2</v>
      </c>
      <c r="AA688">
        <v>44.73</v>
      </c>
      <c r="AB688">
        <v>0.153</v>
      </c>
      <c r="AC688">
        <v>0.153</v>
      </c>
      <c r="AD688">
        <v>-0.13100000000000001</v>
      </c>
      <c r="AE688">
        <v>-0.14099999999999999</v>
      </c>
      <c r="AF688">
        <v>-0.11899999999999999</v>
      </c>
    </row>
    <row r="689" spans="1:32" hidden="1" x14ac:dyDescent="0.25">
      <c r="A689" t="s">
        <v>967</v>
      </c>
      <c r="C689" t="s">
        <v>1026</v>
      </c>
      <c r="D689">
        <v>39</v>
      </c>
      <c r="E689">
        <v>0</v>
      </c>
      <c r="F689">
        <v>0</v>
      </c>
      <c r="G689">
        <v>0</v>
      </c>
      <c r="H689">
        <v>3</v>
      </c>
      <c r="I689">
        <v>0</v>
      </c>
      <c r="J689" s="21">
        <v>0</v>
      </c>
      <c r="K689" t="s">
        <v>969</v>
      </c>
      <c r="L689" t="s">
        <v>34</v>
      </c>
      <c r="M689" t="s">
        <v>1008</v>
      </c>
      <c r="N689" t="s">
        <v>72</v>
      </c>
      <c r="O689" s="21">
        <v>51940</v>
      </c>
      <c r="P689" t="s">
        <v>1025</v>
      </c>
      <c r="R689">
        <v>2</v>
      </c>
      <c r="S689">
        <v>1</v>
      </c>
      <c r="T689" t="s">
        <v>38</v>
      </c>
      <c r="U689">
        <v>18.52</v>
      </c>
      <c r="V689">
        <v>0.185</v>
      </c>
      <c r="W689">
        <v>-0.11</v>
      </c>
      <c r="X689">
        <v>-0.13</v>
      </c>
      <c r="Y689">
        <v>0.185</v>
      </c>
      <c r="Z689">
        <v>-9.9000000000000005E-2</v>
      </c>
      <c r="AA689">
        <v>18.52</v>
      </c>
      <c r="AB689">
        <v>0.19800000000000001</v>
      </c>
      <c r="AC689">
        <v>-0.106</v>
      </c>
      <c r="AD689">
        <v>-0.154</v>
      </c>
      <c r="AE689">
        <v>0.19800000000000001</v>
      </c>
      <c r="AF689">
        <v>-0.112</v>
      </c>
    </row>
    <row r="690" spans="1:32" hidden="1" x14ac:dyDescent="0.25">
      <c r="A690" t="s">
        <v>967</v>
      </c>
      <c r="C690" t="s">
        <v>1027</v>
      </c>
      <c r="D690">
        <v>40</v>
      </c>
      <c r="E690">
        <v>0</v>
      </c>
      <c r="F690">
        <v>0</v>
      </c>
      <c r="G690">
        <v>0</v>
      </c>
      <c r="H690">
        <v>1</v>
      </c>
      <c r="I690">
        <v>0</v>
      </c>
      <c r="J690" s="15">
        <v>1</v>
      </c>
      <c r="K690" t="s">
        <v>969</v>
      </c>
      <c r="L690" t="s">
        <v>34</v>
      </c>
      <c r="M690" t="s">
        <v>1008</v>
      </c>
      <c r="N690" t="s">
        <v>72</v>
      </c>
      <c r="O690" s="15">
        <v>51940</v>
      </c>
      <c r="P690" t="s">
        <v>1025</v>
      </c>
      <c r="R690">
        <v>2</v>
      </c>
      <c r="S690">
        <v>1</v>
      </c>
      <c r="T690" t="s">
        <v>38</v>
      </c>
      <c r="U690">
        <v>15.95</v>
      </c>
      <c r="V690">
        <v>-4.8000000000000001E-2</v>
      </c>
      <c r="W690">
        <v>-4.8000000000000001E-2</v>
      </c>
      <c r="X690">
        <v>-8.3000000000000004E-2</v>
      </c>
      <c r="Y690">
        <v>-0.14799999999999999</v>
      </c>
      <c r="Z690">
        <v>0.1</v>
      </c>
      <c r="AA690">
        <v>0</v>
      </c>
      <c r="AB690">
        <v>0</v>
      </c>
      <c r="AC690">
        <v>0</v>
      </c>
      <c r="AD690">
        <v>0</v>
      </c>
      <c r="AE690">
        <v>0</v>
      </c>
      <c r="AF690">
        <v>0</v>
      </c>
    </row>
    <row r="691" spans="1:32" hidden="1" x14ac:dyDescent="0.25">
      <c r="A691" t="s">
        <v>967</v>
      </c>
      <c r="C691" t="s">
        <v>1028</v>
      </c>
      <c r="D691">
        <v>41</v>
      </c>
      <c r="E691">
        <v>0</v>
      </c>
      <c r="F691">
        <v>0</v>
      </c>
      <c r="G691">
        <v>0</v>
      </c>
      <c r="H691">
        <v>1</v>
      </c>
      <c r="I691">
        <v>0</v>
      </c>
      <c r="J691" s="21">
        <v>0</v>
      </c>
      <c r="K691" t="s">
        <v>969</v>
      </c>
      <c r="L691" t="s">
        <v>34</v>
      </c>
      <c r="M691" t="s">
        <v>1029</v>
      </c>
      <c r="N691" t="s">
        <v>95</v>
      </c>
      <c r="O691" s="21">
        <v>24342</v>
      </c>
      <c r="P691" t="s">
        <v>1030</v>
      </c>
      <c r="R691">
        <v>2</v>
      </c>
      <c r="S691">
        <v>2</v>
      </c>
      <c r="T691" t="s">
        <v>47</v>
      </c>
      <c r="U691">
        <v>65.53</v>
      </c>
      <c r="V691">
        <v>0.39700000000000002</v>
      </c>
      <c r="W691">
        <v>0.39700000000000002</v>
      </c>
      <c r="X691">
        <v>-0.20699999999999999</v>
      </c>
      <c r="Y691">
        <v>-0.23799999999999999</v>
      </c>
      <c r="Z691">
        <v>-0.28999999999999998</v>
      </c>
      <c r="AA691">
        <v>65.53</v>
      </c>
      <c r="AB691">
        <v>0.40500000000000003</v>
      </c>
      <c r="AC691">
        <v>0.40500000000000003</v>
      </c>
      <c r="AD691">
        <v>-0.23100000000000001</v>
      </c>
      <c r="AE691">
        <v>-0.24399999999999999</v>
      </c>
      <c r="AF691">
        <v>-0.28899999999999998</v>
      </c>
    </row>
    <row r="692" spans="1:32" hidden="1" x14ac:dyDescent="0.25">
      <c r="A692" t="s">
        <v>967</v>
      </c>
      <c r="C692" t="s">
        <v>1031</v>
      </c>
      <c r="D692">
        <v>42</v>
      </c>
      <c r="E692">
        <v>0</v>
      </c>
      <c r="F692">
        <v>0</v>
      </c>
      <c r="G692">
        <v>0</v>
      </c>
      <c r="H692">
        <v>3</v>
      </c>
      <c r="I692">
        <v>0</v>
      </c>
      <c r="J692" s="21">
        <v>0</v>
      </c>
      <c r="K692" t="s">
        <v>969</v>
      </c>
      <c r="L692" t="s">
        <v>34</v>
      </c>
      <c r="M692" t="s">
        <v>1029</v>
      </c>
      <c r="N692" t="s">
        <v>95</v>
      </c>
      <c r="O692" s="21">
        <v>24342</v>
      </c>
      <c r="P692" t="s">
        <v>1030</v>
      </c>
      <c r="R692">
        <v>2</v>
      </c>
      <c r="S692">
        <v>2</v>
      </c>
      <c r="T692" t="s">
        <v>47</v>
      </c>
      <c r="U692">
        <v>60.68</v>
      </c>
      <c r="V692">
        <v>0.24399999999999999</v>
      </c>
      <c r="W692">
        <v>-0.12</v>
      </c>
      <c r="X692">
        <v>-0.253</v>
      </c>
      <c r="Y692">
        <v>0.24399999999999999</v>
      </c>
      <c r="Z692">
        <v>-0.14000000000000001</v>
      </c>
      <c r="AA692">
        <v>60.68</v>
      </c>
      <c r="AB692">
        <v>0.25900000000000001</v>
      </c>
      <c r="AC692">
        <v>-0.14299999999999999</v>
      </c>
      <c r="AD692">
        <v>-0.26500000000000001</v>
      </c>
      <c r="AE692">
        <v>0.25900000000000001</v>
      </c>
      <c r="AF692">
        <v>-0.152</v>
      </c>
    </row>
    <row r="693" spans="1:32" hidden="1" x14ac:dyDescent="0.25">
      <c r="A693" t="s">
        <v>967</v>
      </c>
      <c r="C693" t="s">
        <v>1032</v>
      </c>
      <c r="D693">
        <v>43</v>
      </c>
      <c r="E693">
        <v>0</v>
      </c>
      <c r="F693">
        <v>0</v>
      </c>
      <c r="G693">
        <v>0</v>
      </c>
      <c r="H693">
        <v>4</v>
      </c>
      <c r="I693">
        <v>0</v>
      </c>
      <c r="J693" s="21">
        <v>0</v>
      </c>
      <c r="K693" t="s">
        <v>969</v>
      </c>
      <c r="L693" t="s">
        <v>34</v>
      </c>
      <c r="M693" t="s">
        <v>1029</v>
      </c>
      <c r="N693" t="s">
        <v>95</v>
      </c>
      <c r="O693" s="21">
        <v>24343</v>
      </c>
      <c r="P693" t="s">
        <v>1033</v>
      </c>
      <c r="R693">
        <v>1</v>
      </c>
      <c r="S693">
        <v>3</v>
      </c>
      <c r="T693" t="s">
        <v>42</v>
      </c>
      <c r="U693">
        <v>69.8</v>
      </c>
      <c r="V693">
        <v>0.20499999999999999</v>
      </c>
      <c r="W693">
        <v>-0.17599999999999999</v>
      </c>
      <c r="X693">
        <v>-2.5999999999999999E-2</v>
      </c>
      <c r="Y693">
        <v>-0.20499999999999999</v>
      </c>
      <c r="Z693">
        <v>0.20499999999999999</v>
      </c>
      <c r="AA693">
        <v>69.8</v>
      </c>
      <c r="AB693">
        <v>0.20300000000000001</v>
      </c>
      <c r="AC693">
        <v>-0.16500000000000001</v>
      </c>
      <c r="AD693">
        <v>-2.4E-2</v>
      </c>
      <c r="AE693">
        <v>-0.224</v>
      </c>
      <c r="AF693">
        <v>0.20300000000000001</v>
      </c>
    </row>
    <row r="694" spans="1:32" hidden="1" x14ac:dyDescent="0.25">
      <c r="A694" t="s">
        <v>967</v>
      </c>
      <c r="C694" t="s">
        <v>1034</v>
      </c>
      <c r="D694">
        <v>44</v>
      </c>
      <c r="E694">
        <v>0</v>
      </c>
      <c r="F694">
        <v>0</v>
      </c>
      <c r="G694">
        <v>0</v>
      </c>
      <c r="H694">
        <v>3</v>
      </c>
      <c r="I694">
        <v>0</v>
      </c>
      <c r="J694" s="15">
        <v>1</v>
      </c>
      <c r="K694" t="s">
        <v>969</v>
      </c>
      <c r="L694" t="s">
        <v>34</v>
      </c>
      <c r="M694" t="s">
        <v>1029</v>
      </c>
      <c r="N694" t="s">
        <v>95</v>
      </c>
      <c r="O694" s="15">
        <v>24343</v>
      </c>
      <c r="P694" t="s">
        <v>1033</v>
      </c>
      <c r="R694">
        <v>1</v>
      </c>
      <c r="S694">
        <v>3</v>
      </c>
      <c r="T694" t="s">
        <v>42</v>
      </c>
      <c r="U694">
        <v>89.74</v>
      </c>
      <c r="V694">
        <v>0.20300000000000001</v>
      </c>
      <c r="W694">
        <v>-8.7999999999999995E-2</v>
      </c>
      <c r="X694">
        <v>-0.14699999999999999</v>
      </c>
      <c r="Y694">
        <v>0.20300000000000001</v>
      </c>
      <c r="Z694">
        <v>-0.192</v>
      </c>
      <c r="AA694">
        <v>0</v>
      </c>
      <c r="AB694">
        <v>0</v>
      </c>
      <c r="AC694">
        <v>0</v>
      </c>
      <c r="AD694">
        <v>0</v>
      </c>
      <c r="AE694">
        <v>0</v>
      </c>
      <c r="AF694">
        <v>0</v>
      </c>
    </row>
    <row r="695" spans="1:32" hidden="1" x14ac:dyDescent="0.25">
      <c r="A695" t="s">
        <v>967</v>
      </c>
      <c r="C695" t="s">
        <v>1035</v>
      </c>
      <c r="D695">
        <v>45</v>
      </c>
      <c r="E695">
        <v>0</v>
      </c>
      <c r="F695">
        <v>0</v>
      </c>
      <c r="G695">
        <v>0</v>
      </c>
      <c r="H695">
        <v>4</v>
      </c>
      <c r="I695">
        <v>0</v>
      </c>
      <c r="J695" s="21">
        <v>0</v>
      </c>
      <c r="K695" t="s">
        <v>969</v>
      </c>
      <c r="L695" t="s">
        <v>34</v>
      </c>
      <c r="M695" t="s">
        <v>1029</v>
      </c>
      <c r="N695" t="s">
        <v>95</v>
      </c>
      <c r="O695" s="21">
        <v>24344</v>
      </c>
      <c r="P695" t="s">
        <v>1036</v>
      </c>
      <c r="R695">
        <v>2</v>
      </c>
      <c r="S695">
        <v>1</v>
      </c>
      <c r="T695" t="s">
        <v>38</v>
      </c>
      <c r="U695">
        <v>41.6</v>
      </c>
      <c r="V695">
        <v>0.25</v>
      </c>
      <c r="W695">
        <v>-0.16200000000000001</v>
      </c>
      <c r="X695">
        <v>-6.3E-2</v>
      </c>
      <c r="Y695">
        <v>-0.23300000000000001</v>
      </c>
      <c r="Z695">
        <v>0.25</v>
      </c>
      <c r="AA695">
        <v>41.6</v>
      </c>
      <c r="AB695">
        <v>0.26100000000000001</v>
      </c>
      <c r="AC695">
        <v>-0.182</v>
      </c>
      <c r="AD695">
        <v>-7.4999999999999997E-2</v>
      </c>
      <c r="AE695">
        <v>-0.23599999999999999</v>
      </c>
      <c r="AF695">
        <v>0.26100000000000001</v>
      </c>
    </row>
    <row r="696" spans="1:32" hidden="1" x14ac:dyDescent="0.25">
      <c r="A696" t="s">
        <v>967</v>
      </c>
      <c r="C696" t="s">
        <v>1037</v>
      </c>
      <c r="D696">
        <v>46</v>
      </c>
      <c r="E696">
        <v>0</v>
      </c>
      <c r="F696">
        <v>0</v>
      </c>
      <c r="G696">
        <v>0</v>
      </c>
      <c r="H696">
        <v>1</v>
      </c>
      <c r="I696">
        <v>0</v>
      </c>
      <c r="J696" s="15">
        <v>1</v>
      </c>
      <c r="K696" t="s">
        <v>969</v>
      </c>
      <c r="L696" t="s">
        <v>34</v>
      </c>
      <c r="M696" t="s">
        <v>1029</v>
      </c>
      <c r="N696" t="s">
        <v>95</v>
      </c>
      <c r="O696" s="15">
        <v>24344</v>
      </c>
      <c r="P696" t="s">
        <v>1036</v>
      </c>
      <c r="R696">
        <v>2</v>
      </c>
      <c r="S696">
        <v>1</v>
      </c>
      <c r="T696" t="s">
        <v>38</v>
      </c>
      <c r="U696">
        <v>3.42</v>
      </c>
      <c r="V696">
        <v>6.0999999999999999E-2</v>
      </c>
      <c r="W696">
        <v>6.0999999999999999E-2</v>
      </c>
      <c r="X696">
        <v>8.5999999999999993E-2</v>
      </c>
      <c r="Y696">
        <v>-5.1999999999999998E-2</v>
      </c>
      <c r="Z696">
        <v>-0.20599999999999999</v>
      </c>
      <c r="AA696">
        <v>0</v>
      </c>
      <c r="AB696">
        <v>0</v>
      </c>
      <c r="AC696">
        <v>0</v>
      </c>
      <c r="AD696">
        <v>0</v>
      </c>
      <c r="AE696">
        <v>0</v>
      </c>
      <c r="AF696">
        <v>0</v>
      </c>
    </row>
    <row r="697" spans="1:32" hidden="1" x14ac:dyDescent="0.25">
      <c r="A697" t="s">
        <v>967</v>
      </c>
      <c r="C697" t="s">
        <v>1038</v>
      </c>
      <c r="D697">
        <v>47</v>
      </c>
      <c r="E697">
        <v>0</v>
      </c>
      <c r="F697">
        <v>0</v>
      </c>
      <c r="G697">
        <v>0</v>
      </c>
      <c r="H697">
        <v>1</v>
      </c>
      <c r="I697">
        <v>0</v>
      </c>
      <c r="J697" s="21">
        <v>0</v>
      </c>
      <c r="K697" t="s">
        <v>969</v>
      </c>
      <c r="L697" t="s">
        <v>34</v>
      </c>
      <c r="M697" t="s">
        <v>1029</v>
      </c>
      <c r="N697" t="s">
        <v>95</v>
      </c>
      <c r="O697" s="21">
        <v>24345</v>
      </c>
      <c r="P697" t="s">
        <v>1039</v>
      </c>
      <c r="R697">
        <v>2</v>
      </c>
      <c r="S697">
        <v>2</v>
      </c>
      <c r="T697" t="s">
        <v>47</v>
      </c>
      <c r="U697">
        <v>68.09</v>
      </c>
      <c r="V697">
        <v>0.27700000000000002</v>
      </c>
      <c r="W697">
        <v>0.27700000000000002</v>
      </c>
      <c r="X697">
        <v>-0.193</v>
      </c>
      <c r="Y697">
        <v>-0.20599999999999999</v>
      </c>
      <c r="Z697">
        <v>-0.191</v>
      </c>
      <c r="AA697">
        <v>68.09</v>
      </c>
      <c r="AB697">
        <v>0.28000000000000003</v>
      </c>
      <c r="AC697">
        <v>0.28000000000000003</v>
      </c>
      <c r="AD697">
        <v>-0.2</v>
      </c>
      <c r="AE697">
        <v>-0.224</v>
      </c>
      <c r="AF697">
        <v>-0.19</v>
      </c>
    </row>
    <row r="698" spans="1:32" hidden="1" x14ac:dyDescent="0.25">
      <c r="A698" t="s">
        <v>967</v>
      </c>
      <c r="C698" t="s">
        <v>1040</v>
      </c>
      <c r="D698">
        <v>48</v>
      </c>
      <c r="E698">
        <v>0</v>
      </c>
      <c r="F698">
        <v>0</v>
      </c>
      <c r="G698">
        <v>0</v>
      </c>
      <c r="H698">
        <v>1</v>
      </c>
      <c r="I698">
        <v>0</v>
      </c>
      <c r="J698" s="21">
        <v>0</v>
      </c>
      <c r="K698" t="s">
        <v>969</v>
      </c>
      <c r="L698" t="s">
        <v>34</v>
      </c>
      <c r="M698" t="s">
        <v>1029</v>
      </c>
      <c r="N698" t="s">
        <v>95</v>
      </c>
      <c r="O698" s="21">
        <v>24345</v>
      </c>
      <c r="P698" t="s">
        <v>1039</v>
      </c>
      <c r="R698">
        <v>2</v>
      </c>
      <c r="S698">
        <v>2</v>
      </c>
      <c r="T698" t="s">
        <v>47</v>
      </c>
      <c r="U698">
        <v>32.76</v>
      </c>
      <c r="V698">
        <v>0.19800000000000001</v>
      </c>
      <c r="W698">
        <v>0.19800000000000001</v>
      </c>
      <c r="X698">
        <v>-5.0999999999999997E-2</v>
      </c>
      <c r="Y698">
        <v>-0.05</v>
      </c>
      <c r="Z698">
        <v>-0.25800000000000001</v>
      </c>
      <c r="AA698">
        <v>32.76</v>
      </c>
      <c r="AB698">
        <v>0.17799999999999999</v>
      </c>
      <c r="AC698">
        <v>0.17799999999999999</v>
      </c>
      <c r="AD698">
        <v>-5.8999999999999997E-2</v>
      </c>
      <c r="AE698">
        <v>-6.3E-2</v>
      </c>
      <c r="AF698">
        <v>-0.24199999999999999</v>
      </c>
    </row>
    <row r="699" spans="1:32" hidden="1" x14ac:dyDescent="0.25">
      <c r="A699" t="s">
        <v>967</v>
      </c>
      <c r="C699" t="s">
        <v>1041</v>
      </c>
      <c r="D699">
        <v>49</v>
      </c>
      <c r="E699">
        <v>0</v>
      </c>
      <c r="F699">
        <v>0</v>
      </c>
      <c r="G699">
        <v>0</v>
      </c>
      <c r="H699">
        <v>2</v>
      </c>
      <c r="I699">
        <v>0</v>
      </c>
      <c r="J699" s="21">
        <v>0</v>
      </c>
      <c r="K699" t="s">
        <v>969</v>
      </c>
      <c r="L699" t="s">
        <v>34</v>
      </c>
      <c r="M699" t="s">
        <v>1029</v>
      </c>
      <c r="N699" t="s">
        <v>95</v>
      </c>
      <c r="O699" s="21">
        <v>24346</v>
      </c>
      <c r="P699" t="s">
        <v>1042</v>
      </c>
      <c r="R699">
        <v>1</v>
      </c>
      <c r="S699">
        <v>2</v>
      </c>
      <c r="T699" t="s">
        <v>47</v>
      </c>
      <c r="U699">
        <v>71.510000000000005</v>
      </c>
      <c r="V699">
        <v>0.154</v>
      </c>
      <c r="W699">
        <v>-0.115</v>
      </c>
      <c r="X699">
        <v>0.154</v>
      </c>
      <c r="Y699">
        <v>-9.5000000000000001E-2</v>
      </c>
      <c r="Z699">
        <v>-0.16500000000000001</v>
      </c>
      <c r="AA699">
        <v>71.510000000000005</v>
      </c>
      <c r="AB699">
        <v>0.152</v>
      </c>
      <c r="AC699">
        <v>-0.11799999999999999</v>
      </c>
      <c r="AD699">
        <v>0.152</v>
      </c>
      <c r="AE699">
        <v>-0.104</v>
      </c>
      <c r="AF699">
        <v>-0.17</v>
      </c>
    </row>
    <row r="700" spans="1:32" hidden="1" x14ac:dyDescent="0.25">
      <c r="A700" t="s">
        <v>967</v>
      </c>
      <c r="C700" t="s">
        <v>1043</v>
      </c>
      <c r="D700">
        <v>50</v>
      </c>
      <c r="E700">
        <v>0</v>
      </c>
      <c r="F700">
        <v>0</v>
      </c>
      <c r="G700">
        <v>0</v>
      </c>
      <c r="H700">
        <v>2</v>
      </c>
      <c r="I700">
        <v>0</v>
      </c>
      <c r="J700" s="15">
        <v>1</v>
      </c>
      <c r="K700" t="s">
        <v>969</v>
      </c>
      <c r="L700" t="s">
        <v>34</v>
      </c>
      <c r="M700" t="s">
        <v>1029</v>
      </c>
      <c r="N700" t="s">
        <v>95</v>
      </c>
      <c r="O700" s="15">
        <v>24346</v>
      </c>
      <c r="P700" t="s">
        <v>1042</v>
      </c>
      <c r="R700">
        <v>1</v>
      </c>
      <c r="S700">
        <v>2</v>
      </c>
      <c r="T700" t="s">
        <v>47</v>
      </c>
      <c r="U700">
        <v>28.49</v>
      </c>
      <c r="V700">
        <v>-2.9000000000000001E-2</v>
      </c>
      <c r="W700">
        <v>-7.6999999999999999E-2</v>
      </c>
      <c r="X700">
        <v>-2.9000000000000001E-2</v>
      </c>
      <c r="Y700">
        <v>2.8000000000000001E-2</v>
      </c>
      <c r="Z700">
        <v>-0.105</v>
      </c>
      <c r="AA700">
        <v>0</v>
      </c>
      <c r="AB700">
        <v>0</v>
      </c>
      <c r="AC700">
        <v>0</v>
      </c>
      <c r="AD700">
        <v>0</v>
      </c>
      <c r="AE700">
        <v>0</v>
      </c>
      <c r="AF700">
        <v>0</v>
      </c>
    </row>
    <row r="701" spans="1:32" hidden="1" x14ac:dyDescent="0.25">
      <c r="A701" t="s">
        <v>967</v>
      </c>
      <c r="C701" t="s">
        <v>1044</v>
      </c>
      <c r="D701">
        <v>51</v>
      </c>
      <c r="E701">
        <v>0</v>
      </c>
      <c r="F701">
        <v>0</v>
      </c>
      <c r="G701">
        <v>0</v>
      </c>
      <c r="H701">
        <v>2</v>
      </c>
      <c r="I701">
        <v>0</v>
      </c>
      <c r="J701" s="15">
        <v>1</v>
      </c>
      <c r="K701" t="s">
        <v>969</v>
      </c>
      <c r="L701" t="s">
        <v>34</v>
      </c>
      <c r="M701" t="s">
        <v>1029</v>
      </c>
      <c r="N701" t="s">
        <v>95</v>
      </c>
      <c r="O701" s="15">
        <v>24347</v>
      </c>
      <c r="P701" t="s">
        <v>1045</v>
      </c>
      <c r="R701">
        <v>2</v>
      </c>
      <c r="S701">
        <v>1</v>
      </c>
      <c r="T701" t="s">
        <v>38</v>
      </c>
      <c r="U701">
        <v>66.95</v>
      </c>
      <c r="V701">
        <v>6.4000000000000001E-2</v>
      </c>
      <c r="W701">
        <v>-9.8000000000000004E-2</v>
      </c>
      <c r="X701">
        <v>6.4000000000000001E-2</v>
      </c>
      <c r="Y701">
        <v>-0.124</v>
      </c>
      <c r="Z701">
        <v>-3.4000000000000002E-2</v>
      </c>
      <c r="AA701">
        <v>0</v>
      </c>
      <c r="AB701">
        <v>0</v>
      </c>
      <c r="AC701">
        <v>0</v>
      </c>
      <c r="AD701">
        <v>0</v>
      </c>
      <c r="AE701">
        <v>0</v>
      </c>
      <c r="AF701">
        <v>0</v>
      </c>
    </row>
    <row r="702" spans="1:32" hidden="1" x14ac:dyDescent="0.25">
      <c r="A702" t="s">
        <v>967</v>
      </c>
      <c r="C702" t="s">
        <v>1046</v>
      </c>
      <c r="D702">
        <v>52</v>
      </c>
      <c r="E702">
        <v>0</v>
      </c>
      <c r="F702">
        <v>0</v>
      </c>
      <c r="G702">
        <v>0</v>
      </c>
      <c r="H702">
        <v>1</v>
      </c>
      <c r="I702">
        <v>0</v>
      </c>
      <c r="J702" s="21">
        <v>0</v>
      </c>
      <c r="K702" t="s">
        <v>969</v>
      </c>
      <c r="L702" t="s">
        <v>34</v>
      </c>
      <c r="M702" t="s">
        <v>1029</v>
      </c>
      <c r="N702" t="s">
        <v>95</v>
      </c>
      <c r="O702" s="21">
        <v>24347</v>
      </c>
      <c r="P702" t="s">
        <v>1045</v>
      </c>
      <c r="R702">
        <v>2</v>
      </c>
      <c r="S702">
        <v>1</v>
      </c>
      <c r="T702" t="s">
        <v>38</v>
      </c>
      <c r="U702">
        <v>42.17</v>
      </c>
      <c r="V702">
        <v>0.20300000000000001</v>
      </c>
      <c r="W702">
        <v>0.20300000000000001</v>
      </c>
      <c r="X702">
        <v>-7.3999999999999996E-2</v>
      </c>
      <c r="Y702">
        <v>-0.24399999999999999</v>
      </c>
      <c r="Z702">
        <v>-8.6999999999999994E-2</v>
      </c>
      <c r="AA702">
        <v>42.17</v>
      </c>
      <c r="AB702">
        <v>0.20599999999999999</v>
      </c>
      <c r="AC702">
        <v>0.20599999999999999</v>
      </c>
      <c r="AD702">
        <v>-6.9000000000000006E-2</v>
      </c>
      <c r="AE702">
        <v>-0.26400000000000001</v>
      </c>
      <c r="AF702">
        <v>-9.7000000000000003E-2</v>
      </c>
    </row>
    <row r="703" spans="1:32" hidden="1" x14ac:dyDescent="0.25">
      <c r="A703" t="s">
        <v>967</v>
      </c>
      <c r="C703" t="s">
        <v>1047</v>
      </c>
      <c r="D703">
        <v>53</v>
      </c>
      <c r="E703">
        <v>0</v>
      </c>
      <c r="F703">
        <v>0</v>
      </c>
      <c r="G703">
        <v>0</v>
      </c>
      <c r="H703">
        <v>2</v>
      </c>
      <c r="I703">
        <v>0</v>
      </c>
      <c r="J703" s="21">
        <v>0</v>
      </c>
      <c r="K703" t="s">
        <v>969</v>
      </c>
      <c r="L703" t="s">
        <v>34</v>
      </c>
      <c r="M703" t="s">
        <v>1029</v>
      </c>
      <c r="N703" t="s">
        <v>95</v>
      </c>
      <c r="O703" s="21">
        <v>24348</v>
      </c>
      <c r="P703" t="s">
        <v>1048</v>
      </c>
      <c r="R703">
        <v>2</v>
      </c>
      <c r="S703">
        <v>3</v>
      </c>
      <c r="T703" t="s">
        <v>42</v>
      </c>
      <c r="U703">
        <v>62.39</v>
      </c>
      <c r="V703">
        <v>0.17199999999999999</v>
      </c>
      <c r="W703">
        <v>-0.105</v>
      </c>
      <c r="X703">
        <v>0.17199999999999999</v>
      </c>
      <c r="Y703">
        <v>-0.17799999999999999</v>
      </c>
      <c r="Z703">
        <v>-0.128</v>
      </c>
      <c r="AA703">
        <v>62.39</v>
      </c>
      <c r="AB703">
        <v>0.16600000000000001</v>
      </c>
      <c r="AC703">
        <v>-0.115</v>
      </c>
      <c r="AD703">
        <v>0.16600000000000001</v>
      </c>
      <c r="AE703">
        <v>-0.16800000000000001</v>
      </c>
      <c r="AF703">
        <v>-0.13800000000000001</v>
      </c>
    </row>
    <row r="704" spans="1:32" hidden="1" x14ac:dyDescent="0.25">
      <c r="A704" t="s">
        <v>967</v>
      </c>
      <c r="C704" t="s">
        <v>1049</v>
      </c>
      <c r="D704">
        <v>54</v>
      </c>
      <c r="E704">
        <v>0</v>
      </c>
      <c r="F704">
        <v>0</v>
      </c>
      <c r="G704">
        <v>0</v>
      </c>
      <c r="H704">
        <v>1</v>
      </c>
      <c r="I704">
        <v>0</v>
      </c>
      <c r="J704" s="15">
        <v>1</v>
      </c>
      <c r="K704" t="s">
        <v>969</v>
      </c>
      <c r="L704" t="s">
        <v>34</v>
      </c>
      <c r="M704" t="s">
        <v>1029</v>
      </c>
      <c r="N704" t="s">
        <v>95</v>
      </c>
      <c r="O704" s="15">
        <v>24348</v>
      </c>
      <c r="P704" t="s">
        <v>1048</v>
      </c>
      <c r="R704">
        <v>2</v>
      </c>
      <c r="S704">
        <v>3</v>
      </c>
      <c r="T704" t="s">
        <v>42</v>
      </c>
      <c r="U704">
        <v>52.71</v>
      </c>
      <c r="V704">
        <v>5.2999999999999999E-2</v>
      </c>
      <c r="W704">
        <v>5.2999999999999999E-2</v>
      </c>
      <c r="X704">
        <v>-2E-3</v>
      </c>
      <c r="Y704">
        <v>-0.16500000000000001</v>
      </c>
      <c r="Z704">
        <v>-9.6000000000000002E-2</v>
      </c>
      <c r="AA704">
        <v>0</v>
      </c>
      <c r="AB704">
        <v>0</v>
      </c>
      <c r="AC704">
        <v>0</v>
      </c>
      <c r="AD704">
        <v>0</v>
      </c>
      <c r="AE704">
        <v>0</v>
      </c>
      <c r="AF704">
        <v>0</v>
      </c>
    </row>
    <row r="705" spans="1:32" hidden="1" x14ac:dyDescent="0.25">
      <c r="A705" t="s">
        <v>967</v>
      </c>
      <c r="C705" t="s">
        <v>1050</v>
      </c>
      <c r="D705">
        <v>55</v>
      </c>
      <c r="E705">
        <v>0</v>
      </c>
      <c r="F705">
        <v>0</v>
      </c>
      <c r="G705">
        <v>0</v>
      </c>
      <c r="H705">
        <v>3</v>
      </c>
      <c r="I705">
        <v>0</v>
      </c>
      <c r="J705" s="15">
        <v>1</v>
      </c>
      <c r="K705" t="s">
        <v>969</v>
      </c>
      <c r="L705" t="s">
        <v>34</v>
      </c>
      <c r="M705" t="s">
        <v>1029</v>
      </c>
      <c r="N705" t="s">
        <v>95</v>
      </c>
      <c r="O705" s="15">
        <v>24348</v>
      </c>
      <c r="P705" t="s">
        <v>1048</v>
      </c>
      <c r="R705">
        <v>2</v>
      </c>
      <c r="S705">
        <v>3</v>
      </c>
      <c r="T705" t="s">
        <v>42</v>
      </c>
      <c r="U705">
        <v>43.3</v>
      </c>
      <c r="V705">
        <v>2.5999999999999999E-2</v>
      </c>
      <c r="W705">
        <v>-0.111</v>
      </c>
      <c r="X705">
        <v>2.9000000000000001E-2</v>
      </c>
      <c r="Y705">
        <v>2.5999999999999999E-2</v>
      </c>
      <c r="Z705">
        <v>-9.8000000000000004E-2</v>
      </c>
      <c r="AA705">
        <v>0</v>
      </c>
      <c r="AB705">
        <v>0</v>
      </c>
      <c r="AC705">
        <v>0</v>
      </c>
      <c r="AD705">
        <v>0</v>
      </c>
      <c r="AE705">
        <v>0</v>
      </c>
      <c r="AF705">
        <v>0</v>
      </c>
    </row>
    <row r="706" spans="1:32" hidden="1" x14ac:dyDescent="0.25">
      <c r="A706" t="s">
        <v>967</v>
      </c>
      <c r="C706" t="s">
        <v>1051</v>
      </c>
      <c r="D706">
        <v>56</v>
      </c>
      <c r="E706">
        <v>0</v>
      </c>
      <c r="F706">
        <v>0</v>
      </c>
      <c r="G706">
        <v>0</v>
      </c>
      <c r="H706">
        <v>4</v>
      </c>
      <c r="I706">
        <v>0</v>
      </c>
      <c r="J706" s="21">
        <v>0</v>
      </c>
      <c r="K706" t="s">
        <v>969</v>
      </c>
      <c r="L706" t="s">
        <v>34</v>
      </c>
      <c r="M706" t="s">
        <v>1029</v>
      </c>
      <c r="N706" t="s">
        <v>95</v>
      </c>
      <c r="O706" s="21">
        <v>24349</v>
      </c>
      <c r="P706" t="s">
        <v>1052</v>
      </c>
      <c r="R706">
        <v>2</v>
      </c>
      <c r="S706">
        <v>3</v>
      </c>
      <c r="T706" t="s">
        <v>42</v>
      </c>
      <c r="U706">
        <v>49.57</v>
      </c>
      <c r="V706">
        <v>0.32400000000000001</v>
      </c>
      <c r="W706">
        <v>-0.108</v>
      </c>
      <c r="X706">
        <v>-0.32900000000000001</v>
      </c>
      <c r="Y706">
        <v>-0.115</v>
      </c>
      <c r="Z706">
        <v>0.32400000000000001</v>
      </c>
      <c r="AA706">
        <v>49.57</v>
      </c>
      <c r="AB706">
        <v>0.32900000000000001</v>
      </c>
      <c r="AC706">
        <v>-0.11799999999999999</v>
      </c>
      <c r="AD706">
        <v>-0.34599999999999997</v>
      </c>
      <c r="AE706">
        <v>-0.1</v>
      </c>
      <c r="AF706">
        <v>0.32900000000000001</v>
      </c>
    </row>
    <row r="707" spans="1:32" hidden="1" x14ac:dyDescent="0.25">
      <c r="A707" t="s">
        <v>967</v>
      </c>
      <c r="C707" t="s">
        <v>1053</v>
      </c>
      <c r="D707">
        <v>57</v>
      </c>
      <c r="E707">
        <v>0</v>
      </c>
      <c r="F707">
        <v>0</v>
      </c>
      <c r="G707">
        <v>0</v>
      </c>
      <c r="H707">
        <v>1</v>
      </c>
      <c r="I707">
        <v>0</v>
      </c>
      <c r="J707" s="21">
        <v>0</v>
      </c>
      <c r="K707" t="s">
        <v>969</v>
      </c>
      <c r="L707" t="s">
        <v>34</v>
      </c>
      <c r="M707" t="s">
        <v>1029</v>
      </c>
      <c r="N707" t="s">
        <v>95</v>
      </c>
      <c r="O707" s="21">
        <v>24349</v>
      </c>
      <c r="P707" t="s">
        <v>1052</v>
      </c>
      <c r="R707">
        <v>2</v>
      </c>
      <c r="S707">
        <v>3</v>
      </c>
      <c r="T707" t="s">
        <v>42</v>
      </c>
      <c r="U707">
        <v>83.19</v>
      </c>
      <c r="V707">
        <v>0.20699999999999999</v>
      </c>
      <c r="W707">
        <v>0.20699999999999999</v>
      </c>
      <c r="X707">
        <v>-0.126</v>
      </c>
      <c r="Y707">
        <v>-0.183</v>
      </c>
      <c r="Z707">
        <v>-0.13600000000000001</v>
      </c>
      <c r="AA707">
        <v>83.19</v>
      </c>
      <c r="AB707">
        <v>0.223</v>
      </c>
      <c r="AC707">
        <v>0.223</v>
      </c>
      <c r="AD707">
        <v>-0.13200000000000001</v>
      </c>
      <c r="AE707">
        <v>-0.20899999999999999</v>
      </c>
      <c r="AF707">
        <v>-0.14299999999999999</v>
      </c>
    </row>
    <row r="708" spans="1:32" hidden="1" x14ac:dyDescent="0.25">
      <c r="A708" t="s">
        <v>967</v>
      </c>
      <c r="C708" t="s">
        <v>1054</v>
      </c>
      <c r="D708">
        <v>58</v>
      </c>
      <c r="E708">
        <v>0</v>
      </c>
      <c r="F708">
        <v>0</v>
      </c>
      <c r="G708">
        <v>0</v>
      </c>
      <c r="H708">
        <v>1</v>
      </c>
      <c r="I708">
        <v>0</v>
      </c>
      <c r="J708" s="21">
        <v>0</v>
      </c>
      <c r="K708" t="s">
        <v>1055</v>
      </c>
      <c r="L708" t="s">
        <v>115</v>
      </c>
      <c r="M708" t="s">
        <v>1056</v>
      </c>
      <c r="N708" t="s">
        <v>117</v>
      </c>
      <c r="O708" s="21">
        <v>51948</v>
      </c>
      <c r="P708" t="s">
        <v>1057</v>
      </c>
      <c r="R708">
        <v>2</v>
      </c>
      <c r="S708">
        <v>3</v>
      </c>
      <c r="T708" t="s">
        <v>42</v>
      </c>
      <c r="U708">
        <v>72.650000000000006</v>
      </c>
      <c r="V708">
        <v>0.16600000000000001</v>
      </c>
      <c r="W708">
        <v>0.16600000000000001</v>
      </c>
      <c r="X708">
        <v>-0.107</v>
      </c>
      <c r="Y708">
        <v>-0.20100000000000001</v>
      </c>
      <c r="Z708">
        <v>-0.10100000000000001</v>
      </c>
      <c r="AA708">
        <v>72.650000000000006</v>
      </c>
      <c r="AB708">
        <v>0.14699999999999999</v>
      </c>
      <c r="AC708">
        <v>0.14699999999999999</v>
      </c>
      <c r="AD708">
        <v>-0.106</v>
      </c>
      <c r="AE708">
        <v>-0.189</v>
      </c>
      <c r="AF708">
        <v>-0.123</v>
      </c>
    </row>
    <row r="709" spans="1:32" hidden="1" x14ac:dyDescent="0.25">
      <c r="A709" t="s">
        <v>967</v>
      </c>
      <c r="C709" t="s">
        <v>1058</v>
      </c>
      <c r="D709">
        <v>59</v>
      </c>
      <c r="E709">
        <v>0</v>
      </c>
      <c r="F709">
        <v>0</v>
      </c>
      <c r="G709">
        <v>0</v>
      </c>
      <c r="H709">
        <v>3</v>
      </c>
      <c r="I709">
        <v>0</v>
      </c>
      <c r="J709" s="21">
        <v>0</v>
      </c>
      <c r="K709" t="s">
        <v>1055</v>
      </c>
      <c r="L709" t="s">
        <v>115</v>
      </c>
      <c r="M709" t="s">
        <v>1056</v>
      </c>
      <c r="N709" t="s">
        <v>117</v>
      </c>
      <c r="O709" s="21">
        <v>51948</v>
      </c>
      <c r="P709" t="s">
        <v>1057</v>
      </c>
      <c r="R709">
        <v>2</v>
      </c>
      <c r="S709">
        <v>3</v>
      </c>
      <c r="T709" t="s">
        <v>42</v>
      </c>
      <c r="U709">
        <v>27.35</v>
      </c>
      <c r="V709">
        <v>0.16800000000000001</v>
      </c>
      <c r="W709">
        <v>-5.0999999999999997E-2</v>
      </c>
      <c r="X709">
        <v>-0.21299999999999999</v>
      </c>
      <c r="Y709">
        <v>0.16800000000000001</v>
      </c>
      <c r="Z709">
        <v>-4.4999999999999998E-2</v>
      </c>
      <c r="AA709">
        <v>27.35</v>
      </c>
      <c r="AB709">
        <v>0.154</v>
      </c>
      <c r="AC709">
        <v>-5.8999999999999997E-2</v>
      </c>
      <c r="AD709">
        <v>-0.223</v>
      </c>
      <c r="AE709">
        <v>0.154</v>
      </c>
      <c r="AF709">
        <v>-2.9000000000000001E-2</v>
      </c>
    </row>
    <row r="710" spans="1:32" hidden="1" x14ac:dyDescent="0.25">
      <c r="A710" t="s">
        <v>967</v>
      </c>
      <c r="C710" t="s">
        <v>1059</v>
      </c>
      <c r="D710">
        <v>60</v>
      </c>
      <c r="E710">
        <v>0</v>
      </c>
      <c r="F710">
        <v>0</v>
      </c>
      <c r="G710">
        <v>0</v>
      </c>
      <c r="H710">
        <v>3</v>
      </c>
      <c r="I710">
        <v>0</v>
      </c>
      <c r="J710" s="15">
        <v>1</v>
      </c>
      <c r="K710" t="s">
        <v>1055</v>
      </c>
      <c r="L710" t="s">
        <v>115</v>
      </c>
      <c r="M710" t="s">
        <v>1056</v>
      </c>
      <c r="N710" t="s">
        <v>117</v>
      </c>
      <c r="O710" s="15">
        <v>51948</v>
      </c>
      <c r="P710" t="s">
        <v>1057</v>
      </c>
      <c r="R710">
        <v>2</v>
      </c>
      <c r="S710">
        <v>3</v>
      </c>
      <c r="T710" t="s">
        <v>42</v>
      </c>
      <c r="U710">
        <v>70.66</v>
      </c>
      <c r="V710">
        <v>0.15</v>
      </c>
      <c r="W710">
        <v>4.2000000000000003E-2</v>
      </c>
      <c r="X710">
        <v>-0.2</v>
      </c>
      <c r="Y710">
        <v>0.15</v>
      </c>
      <c r="Z710">
        <v>-0.17</v>
      </c>
      <c r="AA710">
        <v>0</v>
      </c>
      <c r="AB710">
        <v>0</v>
      </c>
      <c r="AC710">
        <v>0</v>
      </c>
      <c r="AD710">
        <v>0</v>
      </c>
      <c r="AE710">
        <v>0</v>
      </c>
      <c r="AF710">
        <v>0</v>
      </c>
    </row>
    <row r="711" spans="1:32" hidden="1" x14ac:dyDescent="0.25">
      <c r="A711" t="s">
        <v>967</v>
      </c>
      <c r="C711" t="s">
        <v>1060</v>
      </c>
      <c r="D711">
        <v>61</v>
      </c>
      <c r="E711">
        <v>0</v>
      </c>
      <c r="F711">
        <v>0</v>
      </c>
      <c r="G711">
        <v>0</v>
      </c>
      <c r="H711">
        <v>2</v>
      </c>
      <c r="I711">
        <v>0</v>
      </c>
      <c r="J711" s="15">
        <v>1</v>
      </c>
      <c r="K711" t="s">
        <v>1055</v>
      </c>
      <c r="L711" t="s">
        <v>115</v>
      </c>
      <c r="M711" t="s">
        <v>1056</v>
      </c>
      <c r="N711" t="s">
        <v>117</v>
      </c>
      <c r="O711" s="15">
        <v>24351</v>
      </c>
      <c r="P711" t="s">
        <v>1061</v>
      </c>
      <c r="R711">
        <v>2</v>
      </c>
      <c r="S711">
        <v>2</v>
      </c>
      <c r="T711" t="s">
        <v>47</v>
      </c>
      <c r="U711">
        <v>62.68</v>
      </c>
      <c r="V711">
        <v>0.156</v>
      </c>
      <c r="W711">
        <v>-0.28999999999999998</v>
      </c>
      <c r="X711">
        <v>0.156</v>
      </c>
      <c r="Y711">
        <v>-3.2000000000000001E-2</v>
      </c>
      <c r="Z711">
        <v>0.04</v>
      </c>
      <c r="AA711">
        <v>0</v>
      </c>
      <c r="AB711">
        <v>0</v>
      </c>
      <c r="AC711">
        <v>0</v>
      </c>
      <c r="AD711">
        <v>0</v>
      </c>
      <c r="AE711">
        <v>0</v>
      </c>
      <c r="AF711">
        <v>0</v>
      </c>
    </row>
    <row r="712" spans="1:32" hidden="1" x14ac:dyDescent="0.25">
      <c r="A712" t="s">
        <v>967</v>
      </c>
      <c r="C712" t="s">
        <v>1062</v>
      </c>
      <c r="D712">
        <v>62</v>
      </c>
      <c r="E712">
        <v>0</v>
      </c>
      <c r="F712">
        <v>0</v>
      </c>
      <c r="G712">
        <v>0</v>
      </c>
      <c r="H712">
        <v>3</v>
      </c>
      <c r="I712">
        <v>0</v>
      </c>
      <c r="J712" s="15">
        <v>1</v>
      </c>
      <c r="K712" t="s">
        <v>1055</v>
      </c>
      <c r="L712" t="s">
        <v>115</v>
      </c>
      <c r="M712" t="s">
        <v>1056</v>
      </c>
      <c r="N712" t="s">
        <v>117</v>
      </c>
      <c r="O712" s="15">
        <v>24351</v>
      </c>
      <c r="P712" t="s">
        <v>1061</v>
      </c>
      <c r="R712">
        <v>2</v>
      </c>
      <c r="S712">
        <v>2</v>
      </c>
      <c r="T712" t="s">
        <v>47</v>
      </c>
      <c r="U712">
        <v>67.239999999999995</v>
      </c>
      <c r="V712">
        <v>-2.8000000000000001E-2</v>
      </c>
      <c r="W712">
        <v>-0.13900000000000001</v>
      </c>
      <c r="X712">
        <v>-2E-3</v>
      </c>
      <c r="Y712">
        <v>-2.8000000000000001E-2</v>
      </c>
      <c r="Z712">
        <v>-3.1E-2</v>
      </c>
      <c r="AA712">
        <v>0</v>
      </c>
      <c r="AB712">
        <v>0</v>
      </c>
      <c r="AC712">
        <v>0</v>
      </c>
      <c r="AD712">
        <v>0</v>
      </c>
      <c r="AE712">
        <v>0</v>
      </c>
      <c r="AF712">
        <v>0</v>
      </c>
    </row>
    <row r="713" spans="1:32" hidden="1" x14ac:dyDescent="0.25">
      <c r="A713" t="s">
        <v>967</v>
      </c>
      <c r="C713" t="s">
        <v>1063</v>
      </c>
      <c r="D713">
        <v>63</v>
      </c>
      <c r="E713">
        <v>0</v>
      </c>
      <c r="F713">
        <v>0</v>
      </c>
      <c r="G713">
        <v>0</v>
      </c>
      <c r="H713">
        <v>3</v>
      </c>
      <c r="I713">
        <v>0</v>
      </c>
      <c r="J713" s="15">
        <v>1</v>
      </c>
      <c r="K713" t="s">
        <v>1055</v>
      </c>
      <c r="L713" t="s">
        <v>115</v>
      </c>
      <c r="M713" t="s">
        <v>1056</v>
      </c>
      <c r="N713" t="s">
        <v>117</v>
      </c>
      <c r="O713" s="15">
        <v>24352</v>
      </c>
      <c r="P713" t="s">
        <v>1064</v>
      </c>
      <c r="R713">
        <v>2</v>
      </c>
      <c r="S713">
        <v>3</v>
      </c>
      <c r="T713" t="s">
        <v>42</v>
      </c>
      <c r="U713">
        <v>20.8</v>
      </c>
      <c r="V713">
        <v>7.0000000000000001E-3</v>
      </c>
      <c r="W713">
        <v>-4.1000000000000002E-2</v>
      </c>
      <c r="X713">
        <v>-1.4999999999999999E-2</v>
      </c>
      <c r="Y713">
        <v>7.0000000000000001E-3</v>
      </c>
      <c r="Z713">
        <v>-0.112</v>
      </c>
      <c r="AA713">
        <v>0</v>
      </c>
      <c r="AB713">
        <v>0</v>
      </c>
      <c r="AC713">
        <v>0</v>
      </c>
      <c r="AD713">
        <v>0</v>
      </c>
      <c r="AE713">
        <v>0</v>
      </c>
      <c r="AF713">
        <v>0</v>
      </c>
    </row>
    <row r="714" spans="1:32" hidden="1" x14ac:dyDescent="0.25">
      <c r="A714" t="s">
        <v>967</v>
      </c>
      <c r="C714" t="s">
        <v>1065</v>
      </c>
      <c r="D714">
        <v>64</v>
      </c>
      <c r="E714">
        <v>0</v>
      </c>
      <c r="F714">
        <v>0</v>
      </c>
      <c r="G714">
        <v>0</v>
      </c>
      <c r="H714">
        <v>3</v>
      </c>
      <c r="I714">
        <v>0</v>
      </c>
      <c r="J714" s="21">
        <v>0</v>
      </c>
      <c r="K714" t="s">
        <v>1055</v>
      </c>
      <c r="L714" t="s">
        <v>115</v>
      </c>
      <c r="M714" t="s">
        <v>1056</v>
      </c>
      <c r="N714" t="s">
        <v>117</v>
      </c>
      <c r="O714" s="21">
        <v>24352</v>
      </c>
      <c r="P714" t="s">
        <v>1064</v>
      </c>
      <c r="R714">
        <v>2</v>
      </c>
      <c r="S714">
        <v>3</v>
      </c>
      <c r="T714" t="s">
        <v>42</v>
      </c>
      <c r="U714">
        <v>38.18</v>
      </c>
      <c r="V714">
        <v>0.3</v>
      </c>
      <c r="W714">
        <v>-0.19400000000000001</v>
      </c>
      <c r="X714">
        <v>-0.17599999999999999</v>
      </c>
      <c r="Y714">
        <v>0.3</v>
      </c>
      <c r="Z714">
        <v>-0.14899999999999999</v>
      </c>
      <c r="AA714">
        <v>38.18</v>
      </c>
      <c r="AB714">
        <v>0.31900000000000001</v>
      </c>
      <c r="AC714">
        <v>-0.20100000000000001</v>
      </c>
      <c r="AD714">
        <v>-0.17799999999999999</v>
      </c>
      <c r="AE714">
        <v>0.31900000000000001</v>
      </c>
      <c r="AF714">
        <v>-0.18</v>
      </c>
    </row>
    <row r="715" spans="1:32" hidden="1" x14ac:dyDescent="0.25">
      <c r="A715" t="s">
        <v>967</v>
      </c>
      <c r="C715" t="s">
        <v>1066</v>
      </c>
      <c r="D715">
        <v>65</v>
      </c>
      <c r="E715">
        <v>0</v>
      </c>
      <c r="F715">
        <v>0</v>
      </c>
      <c r="G715">
        <v>0</v>
      </c>
      <c r="H715">
        <v>1</v>
      </c>
      <c r="I715">
        <v>0</v>
      </c>
      <c r="J715" s="15">
        <v>1</v>
      </c>
      <c r="K715" t="s">
        <v>1055</v>
      </c>
      <c r="L715" t="s">
        <v>115</v>
      </c>
      <c r="M715" t="s">
        <v>1056</v>
      </c>
      <c r="N715" t="s">
        <v>117</v>
      </c>
      <c r="O715" s="15">
        <v>24352</v>
      </c>
      <c r="P715" t="s">
        <v>1064</v>
      </c>
      <c r="R715">
        <v>2</v>
      </c>
      <c r="S715">
        <v>3</v>
      </c>
      <c r="T715" t="s">
        <v>42</v>
      </c>
      <c r="U715">
        <v>11.97</v>
      </c>
      <c r="V715">
        <v>-2.7E-2</v>
      </c>
      <c r="W715">
        <v>-2.7E-2</v>
      </c>
      <c r="X715">
        <v>-4.4999999999999998E-2</v>
      </c>
      <c r="Y715">
        <v>-2.5000000000000001E-2</v>
      </c>
      <c r="Z715">
        <v>-4.7E-2</v>
      </c>
      <c r="AA715">
        <v>0</v>
      </c>
      <c r="AB715">
        <v>0</v>
      </c>
      <c r="AC715">
        <v>0</v>
      </c>
      <c r="AD715">
        <v>0</v>
      </c>
      <c r="AE715">
        <v>0</v>
      </c>
      <c r="AF715">
        <v>0</v>
      </c>
    </row>
    <row r="716" spans="1:32" hidden="1" x14ac:dyDescent="0.25">
      <c r="A716" t="s">
        <v>967</v>
      </c>
      <c r="C716" t="s">
        <v>1067</v>
      </c>
      <c r="D716">
        <v>66</v>
      </c>
      <c r="E716">
        <v>0</v>
      </c>
      <c r="F716">
        <v>0</v>
      </c>
      <c r="G716">
        <v>0</v>
      </c>
      <c r="H716">
        <v>3</v>
      </c>
      <c r="I716">
        <v>0</v>
      </c>
      <c r="J716" s="15">
        <v>1</v>
      </c>
      <c r="K716" t="s">
        <v>1055</v>
      </c>
      <c r="L716" t="s">
        <v>115</v>
      </c>
      <c r="M716" t="s">
        <v>1056</v>
      </c>
      <c r="N716" t="s">
        <v>117</v>
      </c>
      <c r="O716" s="15">
        <v>51964</v>
      </c>
      <c r="P716" t="s">
        <v>1068</v>
      </c>
      <c r="R716">
        <v>2</v>
      </c>
      <c r="S716">
        <v>2</v>
      </c>
      <c r="T716" t="s">
        <v>47</v>
      </c>
      <c r="U716">
        <v>35.61</v>
      </c>
      <c r="V716">
        <v>3.7999999999999999E-2</v>
      </c>
      <c r="W716">
        <v>3.5000000000000003E-2</v>
      </c>
      <c r="X716">
        <v>-0.13500000000000001</v>
      </c>
      <c r="Y716">
        <v>3.7999999999999999E-2</v>
      </c>
      <c r="Z716">
        <v>-0.09</v>
      </c>
      <c r="AA716">
        <v>0</v>
      </c>
      <c r="AB716">
        <v>0</v>
      </c>
      <c r="AC716">
        <v>0</v>
      </c>
      <c r="AD716">
        <v>0</v>
      </c>
      <c r="AE716">
        <v>0</v>
      </c>
      <c r="AF716">
        <v>0</v>
      </c>
    </row>
    <row r="717" spans="1:32" hidden="1" x14ac:dyDescent="0.25">
      <c r="A717" t="s">
        <v>967</v>
      </c>
      <c r="C717" t="s">
        <v>1069</v>
      </c>
      <c r="D717">
        <v>67</v>
      </c>
      <c r="E717">
        <v>0</v>
      </c>
      <c r="F717">
        <v>0</v>
      </c>
      <c r="G717">
        <v>0</v>
      </c>
      <c r="H717">
        <v>2</v>
      </c>
      <c r="I717">
        <v>0</v>
      </c>
      <c r="J717" s="15">
        <v>1</v>
      </c>
      <c r="K717" t="s">
        <v>1055</v>
      </c>
      <c r="L717" t="s">
        <v>115</v>
      </c>
      <c r="M717" t="s">
        <v>1056</v>
      </c>
      <c r="N717" t="s">
        <v>117</v>
      </c>
      <c r="O717" s="15">
        <v>51964</v>
      </c>
      <c r="P717" t="s">
        <v>1068</v>
      </c>
      <c r="R717">
        <v>2</v>
      </c>
      <c r="S717">
        <v>2</v>
      </c>
      <c r="T717" t="s">
        <v>47</v>
      </c>
      <c r="U717">
        <v>9.1199999999999992</v>
      </c>
      <c r="V717">
        <v>-0.126</v>
      </c>
      <c r="W717">
        <v>0.184</v>
      </c>
      <c r="X717">
        <v>-0.126</v>
      </c>
      <c r="Y717">
        <v>-0.245</v>
      </c>
      <c r="Z717">
        <v>8.9999999999999993E-3</v>
      </c>
      <c r="AA717">
        <v>0</v>
      </c>
      <c r="AB717">
        <v>0</v>
      </c>
      <c r="AC717">
        <v>0</v>
      </c>
      <c r="AD717">
        <v>0</v>
      </c>
      <c r="AE717">
        <v>0</v>
      </c>
      <c r="AF717">
        <v>0</v>
      </c>
    </row>
    <row r="718" spans="1:32" hidden="1" x14ac:dyDescent="0.25">
      <c r="A718" t="s">
        <v>967</v>
      </c>
      <c r="C718" t="s">
        <v>1070</v>
      </c>
      <c r="D718">
        <v>68</v>
      </c>
      <c r="E718">
        <v>0</v>
      </c>
      <c r="F718">
        <v>0</v>
      </c>
      <c r="G718">
        <v>0</v>
      </c>
      <c r="H718">
        <v>4</v>
      </c>
      <c r="I718">
        <v>0</v>
      </c>
      <c r="J718" s="15">
        <v>1</v>
      </c>
      <c r="K718" t="s">
        <v>1055</v>
      </c>
      <c r="L718" t="s">
        <v>115</v>
      </c>
      <c r="M718" t="s">
        <v>1056</v>
      </c>
      <c r="N718" t="s">
        <v>117</v>
      </c>
      <c r="O718" s="15">
        <v>51964</v>
      </c>
      <c r="P718" t="s">
        <v>1068</v>
      </c>
      <c r="R718">
        <v>2</v>
      </c>
      <c r="S718">
        <v>2</v>
      </c>
      <c r="T718" t="s">
        <v>47</v>
      </c>
      <c r="U718">
        <v>64.39</v>
      </c>
      <c r="V718">
        <v>0.02</v>
      </c>
      <c r="W718">
        <v>-5.7000000000000002E-2</v>
      </c>
      <c r="X718">
        <v>3.3000000000000002E-2</v>
      </c>
      <c r="Y718">
        <v>-0.16700000000000001</v>
      </c>
      <c r="Z718">
        <v>0.02</v>
      </c>
      <c r="AA718">
        <v>0</v>
      </c>
      <c r="AB718">
        <v>0</v>
      </c>
      <c r="AC718">
        <v>0</v>
      </c>
      <c r="AD718">
        <v>0</v>
      </c>
      <c r="AE718">
        <v>0</v>
      </c>
      <c r="AF718">
        <v>0</v>
      </c>
    </row>
    <row r="719" spans="1:32" hidden="1" x14ac:dyDescent="0.25">
      <c r="A719" t="s">
        <v>967</v>
      </c>
      <c r="C719" t="s">
        <v>1071</v>
      </c>
      <c r="D719">
        <v>69</v>
      </c>
      <c r="E719">
        <v>0</v>
      </c>
      <c r="F719">
        <v>0</v>
      </c>
      <c r="G719">
        <v>0</v>
      </c>
      <c r="H719">
        <v>4</v>
      </c>
      <c r="I719">
        <v>0</v>
      </c>
      <c r="J719" s="21">
        <v>0</v>
      </c>
      <c r="K719" t="s">
        <v>1055</v>
      </c>
      <c r="L719" t="s">
        <v>115</v>
      </c>
      <c r="M719" t="s">
        <v>1056</v>
      </c>
      <c r="N719" t="s">
        <v>117</v>
      </c>
      <c r="O719" s="21">
        <v>24354</v>
      </c>
      <c r="P719" t="s">
        <v>1072</v>
      </c>
      <c r="R719">
        <v>2</v>
      </c>
      <c r="S719">
        <v>2</v>
      </c>
      <c r="T719" t="s">
        <v>47</v>
      </c>
      <c r="U719">
        <v>67.81</v>
      </c>
      <c r="V719">
        <v>0.29199999999999998</v>
      </c>
      <c r="W719">
        <v>-0.20899999999999999</v>
      </c>
      <c r="X719">
        <v>-0.188</v>
      </c>
      <c r="Y719">
        <v>-0.21099999999999999</v>
      </c>
      <c r="Z719">
        <v>0.29199999999999998</v>
      </c>
      <c r="AA719">
        <v>67.81</v>
      </c>
      <c r="AB719">
        <v>0.30299999999999999</v>
      </c>
      <c r="AC719">
        <v>-0.24399999999999999</v>
      </c>
      <c r="AD719">
        <v>-0.193</v>
      </c>
      <c r="AE719">
        <v>-0.21299999999999999</v>
      </c>
      <c r="AF719">
        <v>0.30299999999999999</v>
      </c>
    </row>
    <row r="720" spans="1:32" hidden="1" x14ac:dyDescent="0.25">
      <c r="A720" t="s">
        <v>967</v>
      </c>
      <c r="C720" t="s">
        <v>1073</v>
      </c>
      <c r="D720">
        <v>70</v>
      </c>
      <c r="E720">
        <v>0</v>
      </c>
      <c r="F720">
        <v>0</v>
      </c>
      <c r="G720">
        <v>0</v>
      </c>
      <c r="H720">
        <v>1</v>
      </c>
      <c r="I720">
        <v>0</v>
      </c>
      <c r="J720" s="21">
        <v>0</v>
      </c>
      <c r="K720" t="s">
        <v>1055</v>
      </c>
      <c r="L720" t="s">
        <v>115</v>
      </c>
      <c r="M720" t="s">
        <v>1056</v>
      </c>
      <c r="N720" t="s">
        <v>117</v>
      </c>
      <c r="O720" s="21">
        <v>24354</v>
      </c>
      <c r="P720" t="s">
        <v>1072</v>
      </c>
      <c r="R720">
        <v>2</v>
      </c>
      <c r="S720">
        <v>2</v>
      </c>
      <c r="T720" t="s">
        <v>47</v>
      </c>
      <c r="U720">
        <v>47.29</v>
      </c>
      <c r="V720">
        <v>0.187</v>
      </c>
      <c r="W720">
        <v>0.187</v>
      </c>
      <c r="X720">
        <v>-2.1999999999999999E-2</v>
      </c>
      <c r="Y720">
        <v>-0.24399999999999999</v>
      </c>
      <c r="Z720">
        <v>-7.5999999999999998E-2</v>
      </c>
      <c r="AA720">
        <v>47.29</v>
      </c>
      <c r="AB720">
        <v>0.188</v>
      </c>
      <c r="AC720">
        <v>0.188</v>
      </c>
      <c r="AD720">
        <v>-2.7E-2</v>
      </c>
      <c r="AE720">
        <v>-0.251</v>
      </c>
      <c r="AF720">
        <v>-9.1999999999999998E-2</v>
      </c>
    </row>
    <row r="721" spans="1:32" hidden="1" x14ac:dyDescent="0.25">
      <c r="A721" t="s">
        <v>967</v>
      </c>
      <c r="C721" t="s">
        <v>1074</v>
      </c>
      <c r="D721">
        <v>71</v>
      </c>
      <c r="E721">
        <v>0</v>
      </c>
      <c r="F721">
        <v>0</v>
      </c>
      <c r="G721">
        <v>0</v>
      </c>
      <c r="H721">
        <v>4</v>
      </c>
      <c r="I721">
        <v>0</v>
      </c>
      <c r="J721" s="21">
        <v>0</v>
      </c>
      <c r="K721" t="s">
        <v>1055</v>
      </c>
      <c r="L721" t="s">
        <v>115</v>
      </c>
      <c r="M721" t="s">
        <v>1075</v>
      </c>
      <c r="N721" t="s">
        <v>143</v>
      </c>
      <c r="O721" s="21">
        <v>24355</v>
      </c>
      <c r="P721" t="s">
        <v>1076</v>
      </c>
      <c r="R721">
        <v>2</v>
      </c>
      <c r="S721">
        <v>2</v>
      </c>
      <c r="T721" t="s">
        <v>47</v>
      </c>
      <c r="U721">
        <v>35.9</v>
      </c>
      <c r="V721">
        <v>0.21299999999999999</v>
      </c>
      <c r="W721">
        <v>-7.6999999999999999E-2</v>
      </c>
      <c r="X721">
        <v>-0.29899999999999999</v>
      </c>
      <c r="Y721">
        <v>-7.8E-2</v>
      </c>
      <c r="Z721">
        <v>0.21299999999999999</v>
      </c>
      <c r="AA721">
        <v>35.9</v>
      </c>
      <c r="AB721">
        <v>0.23799999999999999</v>
      </c>
      <c r="AC721">
        <v>-0.10199999999999999</v>
      </c>
      <c r="AD721">
        <v>-0.29899999999999999</v>
      </c>
      <c r="AE721">
        <v>-0.104</v>
      </c>
      <c r="AF721">
        <v>0.23799999999999999</v>
      </c>
    </row>
    <row r="722" spans="1:32" hidden="1" x14ac:dyDescent="0.25">
      <c r="A722" t="s">
        <v>967</v>
      </c>
      <c r="C722" t="s">
        <v>1077</v>
      </c>
      <c r="D722">
        <v>72</v>
      </c>
      <c r="E722">
        <v>0</v>
      </c>
      <c r="F722">
        <v>0</v>
      </c>
      <c r="G722">
        <v>0</v>
      </c>
      <c r="H722">
        <v>1</v>
      </c>
      <c r="I722">
        <v>0</v>
      </c>
      <c r="J722" s="21">
        <v>0</v>
      </c>
      <c r="K722" t="s">
        <v>1055</v>
      </c>
      <c r="L722" t="s">
        <v>115</v>
      </c>
      <c r="M722" t="s">
        <v>1075</v>
      </c>
      <c r="N722" t="s">
        <v>143</v>
      </c>
      <c r="O722" s="21">
        <v>24355</v>
      </c>
      <c r="P722" t="s">
        <v>1076</v>
      </c>
      <c r="R722">
        <v>2</v>
      </c>
      <c r="S722">
        <v>2</v>
      </c>
      <c r="T722" t="s">
        <v>47</v>
      </c>
      <c r="U722">
        <v>76.92</v>
      </c>
      <c r="V722">
        <v>0.29499999999999998</v>
      </c>
      <c r="W722">
        <v>0.29499999999999998</v>
      </c>
      <c r="X722">
        <v>-0.20399999999999999</v>
      </c>
      <c r="Y722">
        <v>-0.28299999999999997</v>
      </c>
      <c r="Z722">
        <v>-2</v>
      </c>
      <c r="AA722">
        <v>76.92</v>
      </c>
      <c r="AB722">
        <v>0.31900000000000001</v>
      </c>
      <c r="AC722">
        <v>0.31900000000000001</v>
      </c>
      <c r="AD722">
        <v>-0.20599999999999999</v>
      </c>
      <c r="AE722">
        <v>-0.32</v>
      </c>
      <c r="AF722">
        <v>-2</v>
      </c>
    </row>
    <row r="723" spans="1:32" hidden="1" x14ac:dyDescent="0.25">
      <c r="A723" t="s">
        <v>967</v>
      </c>
      <c r="C723" t="s">
        <v>1078</v>
      </c>
      <c r="D723">
        <v>73</v>
      </c>
      <c r="E723">
        <v>0</v>
      </c>
      <c r="F723">
        <v>0</v>
      </c>
      <c r="G723">
        <v>0</v>
      </c>
      <c r="H723">
        <v>3</v>
      </c>
      <c r="I723">
        <v>0</v>
      </c>
      <c r="J723" s="21">
        <v>0</v>
      </c>
      <c r="K723" t="s">
        <v>1055</v>
      </c>
      <c r="L723" t="s">
        <v>115</v>
      </c>
      <c r="M723" t="s">
        <v>1075</v>
      </c>
      <c r="N723" t="s">
        <v>143</v>
      </c>
      <c r="O723" s="21">
        <v>24356</v>
      </c>
      <c r="P723" t="s">
        <v>1079</v>
      </c>
      <c r="R723">
        <v>2</v>
      </c>
      <c r="S723">
        <v>3</v>
      </c>
      <c r="T723" t="s">
        <v>42</v>
      </c>
      <c r="U723">
        <v>77.209999999999994</v>
      </c>
      <c r="V723">
        <v>0.37</v>
      </c>
      <c r="W723">
        <v>-0.112</v>
      </c>
      <c r="X723">
        <v>-0.41199999999999998</v>
      </c>
      <c r="Y723">
        <v>0.37</v>
      </c>
      <c r="Z723">
        <v>-2</v>
      </c>
      <c r="AA723">
        <v>77.209999999999994</v>
      </c>
      <c r="AB723">
        <v>0.374</v>
      </c>
      <c r="AC723">
        <v>-0.1</v>
      </c>
      <c r="AD723">
        <v>-0.42799999999999999</v>
      </c>
      <c r="AE723">
        <v>0.374</v>
      </c>
      <c r="AF723">
        <v>-2</v>
      </c>
    </row>
    <row r="724" spans="1:32" hidden="1" x14ac:dyDescent="0.25">
      <c r="A724" t="s">
        <v>967</v>
      </c>
      <c r="C724" t="s">
        <v>1080</v>
      </c>
      <c r="D724">
        <v>74</v>
      </c>
      <c r="E724">
        <v>0</v>
      </c>
      <c r="F724">
        <v>0</v>
      </c>
      <c r="G724">
        <v>0</v>
      </c>
      <c r="H724">
        <v>2</v>
      </c>
      <c r="I724">
        <v>0</v>
      </c>
      <c r="J724" s="21">
        <v>0</v>
      </c>
      <c r="K724" t="s">
        <v>1055</v>
      </c>
      <c r="L724" t="s">
        <v>115</v>
      </c>
      <c r="M724" t="s">
        <v>1075</v>
      </c>
      <c r="N724" t="s">
        <v>143</v>
      </c>
      <c r="O724" s="21">
        <v>24356</v>
      </c>
      <c r="P724" t="s">
        <v>1079</v>
      </c>
      <c r="R724">
        <v>2</v>
      </c>
      <c r="S724">
        <v>3</v>
      </c>
      <c r="T724" t="s">
        <v>42</v>
      </c>
      <c r="U724">
        <v>44.16</v>
      </c>
      <c r="V724">
        <v>0.25600000000000001</v>
      </c>
      <c r="W724">
        <v>-0.10299999999999999</v>
      </c>
      <c r="X724">
        <v>0.25600000000000001</v>
      </c>
      <c r="Y724">
        <v>-0.21099999999999999</v>
      </c>
      <c r="Z724">
        <v>-0.21199999999999999</v>
      </c>
      <c r="AA724">
        <v>44.16</v>
      </c>
      <c r="AB724">
        <v>0.26500000000000001</v>
      </c>
      <c r="AC724">
        <v>-0.114</v>
      </c>
      <c r="AD724">
        <v>0.26500000000000001</v>
      </c>
      <c r="AE724">
        <v>-0.23400000000000001</v>
      </c>
      <c r="AF724">
        <v>-0.21299999999999999</v>
      </c>
    </row>
    <row r="725" spans="1:32" hidden="1" x14ac:dyDescent="0.25">
      <c r="A725" t="s">
        <v>967</v>
      </c>
      <c r="C725" t="s">
        <v>1081</v>
      </c>
      <c r="D725">
        <v>75</v>
      </c>
      <c r="E725">
        <v>0</v>
      </c>
      <c r="F725">
        <v>0</v>
      </c>
      <c r="G725">
        <v>0</v>
      </c>
      <c r="H725">
        <v>4</v>
      </c>
      <c r="I725">
        <v>0</v>
      </c>
      <c r="J725" s="21">
        <v>0</v>
      </c>
      <c r="K725" t="s">
        <v>1055</v>
      </c>
      <c r="L725" t="s">
        <v>115</v>
      </c>
      <c r="M725" t="s">
        <v>1075</v>
      </c>
      <c r="N725" t="s">
        <v>143</v>
      </c>
      <c r="O725" s="21">
        <v>24357</v>
      </c>
      <c r="P725" t="s">
        <v>1082</v>
      </c>
      <c r="R725">
        <v>2</v>
      </c>
      <c r="S725">
        <v>3</v>
      </c>
      <c r="T725" t="s">
        <v>42</v>
      </c>
      <c r="U725">
        <v>36.18</v>
      </c>
      <c r="V725">
        <v>0.122</v>
      </c>
      <c r="W725">
        <v>-0.02</v>
      </c>
      <c r="X725">
        <v>-0.183</v>
      </c>
      <c r="Y725">
        <v>-0.14000000000000001</v>
      </c>
      <c r="Z725">
        <v>0.122</v>
      </c>
      <c r="AA725">
        <v>36.18</v>
      </c>
      <c r="AB725">
        <v>0.14499999999999999</v>
      </c>
      <c r="AC725">
        <v>-0.05</v>
      </c>
      <c r="AD725">
        <v>-0.186</v>
      </c>
      <c r="AE725">
        <v>-0.155</v>
      </c>
      <c r="AF725">
        <v>0.14499999999999999</v>
      </c>
    </row>
    <row r="726" spans="1:32" hidden="1" x14ac:dyDescent="0.25">
      <c r="A726" t="s">
        <v>967</v>
      </c>
      <c r="C726" t="s">
        <v>1083</v>
      </c>
      <c r="D726">
        <v>76</v>
      </c>
      <c r="E726">
        <v>0</v>
      </c>
      <c r="F726">
        <v>0</v>
      </c>
      <c r="G726">
        <v>0</v>
      </c>
      <c r="H726">
        <v>4</v>
      </c>
      <c r="I726">
        <v>0</v>
      </c>
      <c r="J726" s="15">
        <v>1</v>
      </c>
      <c r="K726" t="s">
        <v>1055</v>
      </c>
      <c r="L726" t="s">
        <v>115</v>
      </c>
      <c r="M726" t="s">
        <v>1075</v>
      </c>
      <c r="N726" t="s">
        <v>143</v>
      </c>
      <c r="O726" s="15">
        <v>24357</v>
      </c>
      <c r="P726" t="s">
        <v>1082</v>
      </c>
      <c r="R726">
        <v>2</v>
      </c>
      <c r="S726">
        <v>3</v>
      </c>
      <c r="T726" t="s">
        <v>42</v>
      </c>
      <c r="U726">
        <v>32.479999999999997</v>
      </c>
      <c r="V726">
        <v>0.115</v>
      </c>
      <c r="W726">
        <v>-0.114</v>
      </c>
      <c r="X726">
        <v>6.0000000000000001E-3</v>
      </c>
      <c r="Y726">
        <v>-0.17299999999999999</v>
      </c>
      <c r="Z726">
        <v>0.115</v>
      </c>
      <c r="AA726">
        <v>0</v>
      </c>
      <c r="AB726">
        <v>0</v>
      </c>
      <c r="AC726">
        <v>0</v>
      </c>
      <c r="AD726">
        <v>0</v>
      </c>
      <c r="AE726">
        <v>0</v>
      </c>
      <c r="AF726">
        <v>0</v>
      </c>
    </row>
    <row r="727" spans="1:32" hidden="1" x14ac:dyDescent="0.25">
      <c r="A727" t="s">
        <v>967</v>
      </c>
      <c r="C727" t="s">
        <v>1084</v>
      </c>
      <c r="D727">
        <v>77</v>
      </c>
      <c r="E727">
        <v>0</v>
      </c>
      <c r="F727">
        <v>0</v>
      </c>
      <c r="G727">
        <v>0</v>
      </c>
      <c r="H727">
        <v>4</v>
      </c>
      <c r="I727">
        <v>0</v>
      </c>
      <c r="J727" s="15">
        <v>1</v>
      </c>
      <c r="K727" t="s">
        <v>1055</v>
      </c>
      <c r="L727" t="s">
        <v>115</v>
      </c>
      <c r="M727" t="s">
        <v>1075</v>
      </c>
      <c r="N727" t="s">
        <v>143</v>
      </c>
      <c r="O727" s="15">
        <v>24358</v>
      </c>
      <c r="P727" t="s">
        <v>1085</v>
      </c>
      <c r="R727">
        <v>2</v>
      </c>
      <c r="S727">
        <v>2</v>
      </c>
      <c r="T727" t="s">
        <v>47</v>
      </c>
      <c r="U727">
        <v>62.96</v>
      </c>
      <c r="V727">
        <v>-0.01</v>
      </c>
      <c r="W727">
        <v>5.6000000000000001E-2</v>
      </c>
      <c r="X727">
        <v>-6.8000000000000005E-2</v>
      </c>
      <c r="Y727">
        <v>-0.156</v>
      </c>
      <c r="Z727">
        <v>-0.01</v>
      </c>
      <c r="AA727">
        <v>0</v>
      </c>
      <c r="AB727">
        <v>0</v>
      </c>
      <c r="AC727">
        <v>0</v>
      </c>
      <c r="AD727">
        <v>0</v>
      </c>
      <c r="AE727">
        <v>0</v>
      </c>
      <c r="AF727">
        <v>0</v>
      </c>
    </row>
    <row r="728" spans="1:32" hidden="1" x14ac:dyDescent="0.25">
      <c r="A728" t="s">
        <v>967</v>
      </c>
      <c r="C728" t="s">
        <v>1086</v>
      </c>
      <c r="D728">
        <v>78</v>
      </c>
      <c r="E728">
        <v>0</v>
      </c>
      <c r="F728">
        <v>0</v>
      </c>
      <c r="G728">
        <v>0</v>
      </c>
      <c r="H728">
        <v>1</v>
      </c>
      <c r="I728">
        <v>0</v>
      </c>
      <c r="J728" s="21">
        <v>0</v>
      </c>
      <c r="K728" t="s">
        <v>1055</v>
      </c>
      <c r="L728" t="s">
        <v>115</v>
      </c>
      <c r="M728" t="s">
        <v>1075</v>
      </c>
      <c r="N728" t="s">
        <v>143</v>
      </c>
      <c r="O728" s="21">
        <v>24358</v>
      </c>
      <c r="P728" t="s">
        <v>1085</v>
      </c>
      <c r="R728">
        <v>2</v>
      </c>
      <c r="S728">
        <v>2</v>
      </c>
      <c r="T728" t="s">
        <v>47</v>
      </c>
      <c r="U728">
        <v>69.8</v>
      </c>
      <c r="V728">
        <v>0.215</v>
      </c>
      <c r="W728">
        <v>0.215</v>
      </c>
      <c r="X728">
        <v>-0.13600000000000001</v>
      </c>
      <c r="Y728">
        <v>-0.16600000000000001</v>
      </c>
      <c r="Z728">
        <v>-0.17399999999999999</v>
      </c>
      <c r="AA728">
        <v>69.8</v>
      </c>
      <c r="AB728">
        <v>0.23799999999999999</v>
      </c>
      <c r="AC728">
        <v>0.23799999999999999</v>
      </c>
      <c r="AD728">
        <v>-0.13800000000000001</v>
      </c>
      <c r="AE728">
        <v>-0.16900000000000001</v>
      </c>
      <c r="AF728">
        <v>-0.218</v>
      </c>
    </row>
    <row r="729" spans="1:32" hidden="1" x14ac:dyDescent="0.25">
      <c r="A729" t="s">
        <v>967</v>
      </c>
      <c r="C729" t="s">
        <v>1087</v>
      </c>
      <c r="D729">
        <v>79</v>
      </c>
      <c r="E729">
        <v>0</v>
      </c>
      <c r="F729">
        <v>0</v>
      </c>
      <c r="G729">
        <v>0</v>
      </c>
      <c r="H729">
        <v>1</v>
      </c>
      <c r="I729">
        <v>0</v>
      </c>
      <c r="J729" s="21">
        <v>0</v>
      </c>
      <c r="K729" t="s">
        <v>1055</v>
      </c>
      <c r="L729" t="s">
        <v>115</v>
      </c>
      <c r="M729" t="s">
        <v>1075</v>
      </c>
      <c r="N729" t="s">
        <v>143</v>
      </c>
      <c r="O729" s="21">
        <v>51971</v>
      </c>
      <c r="P729" t="s">
        <v>1088</v>
      </c>
      <c r="R729">
        <v>2</v>
      </c>
      <c r="S729">
        <v>2</v>
      </c>
      <c r="T729" t="s">
        <v>47</v>
      </c>
      <c r="U729">
        <v>66.95</v>
      </c>
      <c r="V729">
        <v>0.255</v>
      </c>
      <c r="W729">
        <v>0.255</v>
      </c>
      <c r="X729">
        <v>-7.6999999999999999E-2</v>
      </c>
      <c r="Y729">
        <v>-0.126</v>
      </c>
      <c r="Z729">
        <v>-0.27600000000000002</v>
      </c>
      <c r="AA729">
        <v>66.95</v>
      </c>
      <c r="AB729">
        <v>0.26600000000000001</v>
      </c>
      <c r="AC729">
        <v>0.26600000000000001</v>
      </c>
      <c r="AD729">
        <v>-7.3999999999999996E-2</v>
      </c>
      <c r="AE729">
        <v>-0.129</v>
      </c>
      <c r="AF729">
        <v>-0.30099999999999999</v>
      </c>
    </row>
    <row r="730" spans="1:32" hidden="1" x14ac:dyDescent="0.25">
      <c r="A730" t="s">
        <v>967</v>
      </c>
      <c r="C730" t="s">
        <v>1089</v>
      </c>
      <c r="D730">
        <v>80</v>
      </c>
      <c r="E730">
        <v>0</v>
      </c>
      <c r="F730">
        <v>0</v>
      </c>
      <c r="G730">
        <v>0</v>
      </c>
      <c r="H730">
        <v>2</v>
      </c>
      <c r="I730">
        <v>0</v>
      </c>
      <c r="J730" s="21">
        <v>0</v>
      </c>
      <c r="K730" t="s">
        <v>1055</v>
      </c>
      <c r="L730" t="s">
        <v>115</v>
      </c>
      <c r="M730" t="s">
        <v>1075</v>
      </c>
      <c r="N730" t="s">
        <v>143</v>
      </c>
      <c r="O730" s="21">
        <v>51971</v>
      </c>
      <c r="P730" t="s">
        <v>1088</v>
      </c>
      <c r="R730">
        <v>2</v>
      </c>
      <c r="S730">
        <v>2</v>
      </c>
      <c r="T730" t="s">
        <v>47</v>
      </c>
      <c r="U730">
        <v>68.95</v>
      </c>
      <c r="V730">
        <v>0.20799999999999999</v>
      </c>
      <c r="W730">
        <v>-0.186</v>
      </c>
      <c r="X730">
        <v>0.20799999999999999</v>
      </c>
      <c r="Y730">
        <v>-0.19700000000000001</v>
      </c>
      <c r="Z730">
        <v>-2</v>
      </c>
      <c r="AA730">
        <v>68.95</v>
      </c>
      <c r="AB730">
        <v>0.20499999999999999</v>
      </c>
      <c r="AC730">
        <v>-0.193</v>
      </c>
      <c r="AD730">
        <v>0.20499999999999999</v>
      </c>
      <c r="AE730">
        <v>-0.20699999999999999</v>
      </c>
      <c r="AF730">
        <v>-2</v>
      </c>
    </row>
    <row r="731" spans="1:32" hidden="1" x14ac:dyDescent="0.25">
      <c r="A731" t="s">
        <v>967</v>
      </c>
      <c r="C731" t="s">
        <v>1090</v>
      </c>
      <c r="D731">
        <v>81</v>
      </c>
      <c r="E731">
        <v>0</v>
      </c>
      <c r="F731">
        <v>0</v>
      </c>
      <c r="G731">
        <v>0</v>
      </c>
      <c r="H731">
        <v>4</v>
      </c>
      <c r="I731">
        <v>0</v>
      </c>
      <c r="J731" s="15">
        <v>1</v>
      </c>
      <c r="K731" t="s">
        <v>1055</v>
      </c>
      <c r="L731" t="s">
        <v>115</v>
      </c>
      <c r="M731" t="s">
        <v>1075</v>
      </c>
      <c r="N731" t="s">
        <v>143</v>
      </c>
      <c r="O731" s="15">
        <v>51971</v>
      </c>
      <c r="P731" t="s">
        <v>1088</v>
      </c>
      <c r="R731">
        <v>2</v>
      </c>
      <c r="S731">
        <v>2</v>
      </c>
      <c r="T731" t="s">
        <v>47</v>
      </c>
      <c r="U731">
        <v>20.51</v>
      </c>
      <c r="V731">
        <v>-7.0000000000000001E-3</v>
      </c>
      <c r="W731">
        <v>2.1000000000000001E-2</v>
      </c>
      <c r="X731">
        <v>-0.08</v>
      </c>
      <c r="Y731">
        <v>-9.8000000000000004E-2</v>
      </c>
      <c r="Z731">
        <v>-7.0000000000000001E-3</v>
      </c>
      <c r="AA731">
        <v>0</v>
      </c>
      <c r="AB731">
        <v>0</v>
      </c>
      <c r="AC731">
        <v>0</v>
      </c>
      <c r="AD731">
        <v>0</v>
      </c>
      <c r="AE731">
        <v>0</v>
      </c>
      <c r="AF731">
        <v>0</v>
      </c>
    </row>
    <row r="732" spans="1:32" hidden="1" x14ac:dyDescent="0.25">
      <c r="A732" t="s">
        <v>967</v>
      </c>
      <c r="C732" t="s">
        <v>1091</v>
      </c>
      <c r="D732">
        <v>82</v>
      </c>
      <c r="E732">
        <v>0</v>
      </c>
      <c r="F732">
        <v>0</v>
      </c>
      <c r="G732">
        <v>0</v>
      </c>
      <c r="H732">
        <v>2</v>
      </c>
      <c r="I732">
        <v>0</v>
      </c>
      <c r="J732" s="15">
        <v>1</v>
      </c>
      <c r="K732" t="s">
        <v>1055</v>
      </c>
      <c r="L732" t="s">
        <v>115</v>
      </c>
      <c r="M732" t="s">
        <v>1075</v>
      </c>
      <c r="N732" t="s">
        <v>143</v>
      </c>
      <c r="O732" s="15">
        <v>51976</v>
      </c>
      <c r="P732" t="s">
        <v>1092</v>
      </c>
      <c r="R732">
        <v>1</v>
      </c>
      <c r="S732">
        <v>3</v>
      </c>
      <c r="T732" t="s">
        <v>42</v>
      </c>
      <c r="U732">
        <v>57.26</v>
      </c>
      <c r="V732">
        <v>0.192</v>
      </c>
      <c r="W732">
        <v>-0.22</v>
      </c>
      <c r="X732">
        <v>0.192</v>
      </c>
      <c r="Y732">
        <v>-0.11899999999999999</v>
      </c>
      <c r="Z732">
        <v>-5.0999999999999997E-2</v>
      </c>
      <c r="AA732">
        <v>0</v>
      </c>
      <c r="AB732">
        <v>0</v>
      </c>
      <c r="AC732">
        <v>0</v>
      </c>
      <c r="AD732">
        <v>0</v>
      </c>
      <c r="AE732">
        <v>0</v>
      </c>
      <c r="AF732">
        <v>0</v>
      </c>
    </row>
    <row r="733" spans="1:32" hidden="1" x14ac:dyDescent="0.25">
      <c r="A733" t="s">
        <v>967</v>
      </c>
      <c r="C733" t="s">
        <v>1093</v>
      </c>
      <c r="D733">
        <v>83</v>
      </c>
      <c r="E733">
        <v>0</v>
      </c>
      <c r="F733">
        <v>0</v>
      </c>
      <c r="G733">
        <v>0</v>
      </c>
      <c r="H733">
        <v>1</v>
      </c>
      <c r="I733">
        <v>0</v>
      </c>
      <c r="J733" s="21">
        <v>0</v>
      </c>
      <c r="K733" t="s">
        <v>1055</v>
      </c>
      <c r="L733" t="s">
        <v>115</v>
      </c>
      <c r="M733" t="s">
        <v>1075</v>
      </c>
      <c r="N733" t="s">
        <v>143</v>
      </c>
      <c r="O733" s="21">
        <v>51976</v>
      </c>
      <c r="P733" t="s">
        <v>1092</v>
      </c>
      <c r="R733">
        <v>1</v>
      </c>
      <c r="S733">
        <v>3</v>
      </c>
      <c r="T733" t="s">
        <v>42</v>
      </c>
      <c r="U733">
        <v>78.06</v>
      </c>
      <c r="V733">
        <v>0.30499999999999999</v>
      </c>
      <c r="W733">
        <v>0.30499999999999999</v>
      </c>
      <c r="X733">
        <v>-0.126</v>
      </c>
      <c r="Y733">
        <v>-9.2999999999999999E-2</v>
      </c>
      <c r="Z733">
        <v>-0.34799999999999998</v>
      </c>
      <c r="AA733">
        <v>78.06</v>
      </c>
      <c r="AB733">
        <v>0.309</v>
      </c>
      <c r="AC733">
        <v>0.309</v>
      </c>
      <c r="AD733">
        <v>-0.13900000000000001</v>
      </c>
      <c r="AE733">
        <v>-8.5999999999999993E-2</v>
      </c>
      <c r="AF733">
        <v>-0.35799999999999998</v>
      </c>
    </row>
    <row r="734" spans="1:32" hidden="1" x14ac:dyDescent="0.25">
      <c r="A734" t="s">
        <v>967</v>
      </c>
      <c r="C734" t="s">
        <v>1094</v>
      </c>
      <c r="D734">
        <v>84</v>
      </c>
      <c r="E734">
        <v>0</v>
      </c>
      <c r="F734">
        <v>0</v>
      </c>
      <c r="G734">
        <v>0</v>
      </c>
      <c r="H734">
        <v>3</v>
      </c>
      <c r="I734">
        <v>0</v>
      </c>
      <c r="J734" s="15">
        <v>1</v>
      </c>
      <c r="K734" t="s">
        <v>1055</v>
      </c>
      <c r="L734" t="s">
        <v>115</v>
      </c>
      <c r="M734" t="s">
        <v>1075</v>
      </c>
      <c r="N734" t="s">
        <v>143</v>
      </c>
      <c r="O734" s="15">
        <v>51981</v>
      </c>
      <c r="P734" t="s">
        <v>1095</v>
      </c>
      <c r="R734">
        <v>2</v>
      </c>
      <c r="S734">
        <v>3</v>
      </c>
      <c r="T734" t="s">
        <v>42</v>
      </c>
      <c r="U734">
        <v>42.45</v>
      </c>
      <c r="V734">
        <v>0.10100000000000001</v>
      </c>
      <c r="W734">
        <v>-8.7999999999999995E-2</v>
      </c>
      <c r="X734">
        <v>-0.14799999999999999</v>
      </c>
      <c r="Y734">
        <v>0.10100000000000001</v>
      </c>
      <c r="Z734">
        <v>-6.5000000000000002E-2</v>
      </c>
      <c r="AA734">
        <v>0</v>
      </c>
      <c r="AB734">
        <v>0</v>
      </c>
      <c r="AC734">
        <v>0</v>
      </c>
      <c r="AD734">
        <v>0</v>
      </c>
      <c r="AE734">
        <v>0</v>
      </c>
      <c r="AF734">
        <v>0</v>
      </c>
    </row>
    <row r="735" spans="1:32" hidden="1" x14ac:dyDescent="0.25">
      <c r="A735" t="s">
        <v>967</v>
      </c>
      <c r="C735" t="s">
        <v>1096</v>
      </c>
      <c r="D735">
        <v>85</v>
      </c>
      <c r="E735">
        <v>0</v>
      </c>
      <c r="F735">
        <v>0</v>
      </c>
      <c r="G735">
        <v>0</v>
      </c>
      <c r="H735">
        <v>2</v>
      </c>
      <c r="I735">
        <v>0</v>
      </c>
      <c r="J735" s="21">
        <v>0</v>
      </c>
      <c r="K735" t="s">
        <v>1055</v>
      </c>
      <c r="L735" t="s">
        <v>115</v>
      </c>
      <c r="M735" t="s">
        <v>1075</v>
      </c>
      <c r="N735" t="s">
        <v>143</v>
      </c>
      <c r="O735" s="21">
        <v>51981</v>
      </c>
      <c r="P735" t="s">
        <v>1095</v>
      </c>
      <c r="R735">
        <v>2</v>
      </c>
      <c r="S735">
        <v>3</v>
      </c>
      <c r="T735" t="s">
        <v>42</v>
      </c>
      <c r="U735">
        <v>68.66</v>
      </c>
      <c r="V735">
        <v>0.21</v>
      </c>
      <c r="W735">
        <v>-0.151</v>
      </c>
      <c r="X735">
        <v>0.21</v>
      </c>
      <c r="Y735">
        <v>-0.19900000000000001</v>
      </c>
      <c r="Z735">
        <v>-0.1</v>
      </c>
      <c r="AA735">
        <v>68.66</v>
      </c>
      <c r="AB735">
        <v>0.20300000000000001</v>
      </c>
      <c r="AC735">
        <v>-0.159</v>
      </c>
      <c r="AD735">
        <v>0.20300000000000001</v>
      </c>
      <c r="AE735">
        <v>-0.188</v>
      </c>
      <c r="AF735">
        <v>-0.11799999999999999</v>
      </c>
    </row>
    <row r="736" spans="1:32" hidden="1" x14ac:dyDescent="0.25">
      <c r="A736" t="s">
        <v>967</v>
      </c>
      <c r="C736" t="s">
        <v>1097</v>
      </c>
      <c r="D736">
        <v>86</v>
      </c>
      <c r="E736">
        <v>0</v>
      </c>
      <c r="F736">
        <v>0</v>
      </c>
      <c r="G736">
        <v>0</v>
      </c>
      <c r="H736">
        <v>2</v>
      </c>
      <c r="I736">
        <v>0</v>
      </c>
      <c r="J736" s="15">
        <v>1</v>
      </c>
      <c r="K736" t="s">
        <v>1055</v>
      </c>
      <c r="L736" t="s">
        <v>115</v>
      </c>
      <c r="M736" t="s">
        <v>1075</v>
      </c>
      <c r="N736" t="s">
        <v>143</v>
      </c>
      <c r="O736" s="15">
        <v>51981</v>
      </c>
      <c r="P736" t="s">
        <v>1095</v>
      </c>
      <c r="R736">
        <v>2</v>
      </c>
      <c r="S736">
        <v>3</v>
      </c>
      <c r="T736" t="s">
        <v>42</v>
      </c>
      <c r="U736">
        <v>60.68</v>
      </c>
      <c r="V736">
        <v>8.9999999999999993E-3</v>
      </c>
      <c r="W736">
        <v>2.4E-2</v>
      </c>
      <c r="X736">
        <v>8.9999999999999993E-3</v>
      </c>
      <c r="Y736">
        <v>-0.155</v>
      </c>
      <c r="Z736">
        <v>-8.2000000000000003E-2</v>
      </c>
      <c r="AA736">
        <v>0</v>
      </c>
      <c r="AB736">
        <v>0</v>
      </c>
      <c r="AC736">
        <v>0</v>
      </c>
      <c r="AD736">
        <v>0</v>
      </c>
      <c r="AE736">
        <v>0</v>
      </c>
      <c r="AF736">
        <v>0</v>
      </c>
    </row>
    <row r="737" spans="1:32" hidden="1" x14ac:dyDescent="0.25">
      <c r="A737" t="s">
        <v>967</v>
      </c>
      <c r="C737" t="s">
        <v>1098</v>
      </c>
      <c r="D737">
        <v>87</v>
      </c>
      <c r="E737">
        <v>0</v>
      </c>
      <c r="F737">
        <v>0</v>
      </c>
      <c r="G737">
        <v>0</v>
      </c>
      <c r="H737">
        <v>3</v>
      </c>
      <c r="I737">
        <v>0</v>
      </c>
      <c r="J737" s="21">
        <v>0</v>
      </c>
      <c r="K737" t="s">
        <v>1055</v>
      </c>
      <c r="L737" t="s">
        <v>115</v>
      </c>
      <c r="M737" t="s">
        <v>1075</v>
      </c>
      <c r="N737" t="s">
        <v>143</v>
      </c>
      <c r="O737" s="21">
        <v>51983</v>
      </c>
      <c r="P737" t="s">
        <v>1099</v>
      </c>
      <c r="R737">
        <v>2</v>
      </c>
      <c r="S737">
        <v>2</v>
      </c>
      <c r="T737" t="s">
        <v>47</v>
      </c>
      <c r="U737">
        <v>41.88</v>
      </c>
      <c r="V737">
        <v>0.34</v>
      </c>
      <c r="W737">
        <v>-0.19900000000000001</v>
      </c>
      <c r="X737">
        <v>-0.14799999999999999</v>
      </c>
      <c r="Y737">
        <v>0.34</v>
      </c>
      <c r="Z737">
        <v>-0.22500000000000001</v>
      </c>
      <c r="AA737">
        <v>41.88</v>
      </c>
      <c r="AB737">
        <v>0.33600000000000002</v>
      </c>
      <c r="AC737">
        <v>-0.214</v>
      </c>
      <c r="AD737">
        <v>-0.14000000000000001</v>
      </c>
      <c r="AE737">
        <v>0.33600000000000002</v>
      </c>
      <c r="AF737">
        <v>-0.23499999999999999</v>
      </c>
    </row>
    <row r="738" spans="1:32" hidden="1" x14ac:dyDescent="0.25">
      <c r="A738" t="s">
        <v>967</v>
      </c>
      <c r="C738" t="s">
        <v>1100</v>
      </c>
      <c r="D738">
        <v>88</v>
      </c>
      <c r="E738">
        <v>0</v>
      </c>
      <c r="F738">
        <v>0</v>
      </c>
      <c r="G738">
        <v>0</v>
      </c>
      <c r="H738">
        <v>3</v>
      </c>
      <c r="I738">
        <v>0</v>
      </c>
      <c r="J738" s="21">
        <v>0</v>
      </c>
      <c r="K738" t="s">
        <v>1055</v>
      </c>
      <c r="L738" t="s">
        <v>115</v>
      </c>
      <c r="M738" t="s">
        <v>1075</v>
      </c>
      <c r="N738" t="s">
        <v>143</v>
      </c>
      <c r="O738" s="21">
        <v>51983</v>
      </c>
      <c r="P738" t="s">
        <v>1099</v>
      </c>
      <c r="R738">
        <v>2</v>
      </c>
      <c r="S738">
        <v>2</v>
      </c>
      <c r="T738" t="s">
        <v>47</v>
      </c>
      <c r="U738">
        <v>73.5</v>
      </c>
      <c r="V738">
        <v>0.20799999999999999</v>
      </c>
      <c r="W738">
        <v>-0.19600000000000001</v>
      </c>
      <c r="X738">
        <v>-7.1999999999999995E-2</v>
      </c>
      <c r="Y738">
        <v>0.20799999999999999</v>
      </c>
      <c r="Z738">
        <v>-0.189</v>
      </c>
      <c r="AA738">
        <v>73.5</v>
      </c>
      <c r="AB738">
        <v>0.21199999999999999</v>
      </c>
      <c r="AC738">
        <v>-0.17899999999999999</v>
      </c>
      <c r="AD738">
        <v>-0.106</v>
      </c>
      <c r="AE738">
        <v>0.21199999999999999</v>
      </c>
      <c r="AF738">
        <v>-0.188</v>
      </c>
    </row>
    <row r="739" spans="1:32" hidden="1" x14ac:dyDescent="0.25">
      <c r="A739" t="s">
        <v>967</v>
      </c>
      <c r="C739" t="s">
        <v>1101</v>
      </c>
      <c r="D739">
        <v>89</v>
      </c>
      <c r="E739">
        <v>0</v>
      </c>
      <c r="F739">
        <v>0</v>
      </c>
      <c r="G739">
        <v>0</v>
      </c>
      <c r="H739">
        <v>4</v>
      </c>
      <c r="I739">
        <v>0</v>
      </c>
      <c r="J739" s="15">
        <v>1</v>
      </c>
      <c r="K739" t="s">
        <v>1055</v>
      </c>
      <c r="L739" t="s">
        <v>115</v>
      </c>
      <c r="M739" t="s">
        <v>1075</v>
      </c>
      <c r="N739" t="s">
        <v>143</v>
      </c>
      <c r="O739" s="15">
        <v>51983</v>
      </c>
      <c r="P739" t="s">
        <v>1099</v>
      </c>
      <c r="R739">
        <v>2</v>
      </c>
      <c r="S739">
        <v>2</v>
      </c>
      <c r="T739" t="s">
        <v>47</v>
      </c>
      <c r="U739">
        <v>79.77</v>
      </c>
      <c r="V739">
        <v>0.17199999999999999</v>
      </c>
      <c r="W739">
        <v>-6.5000000000000002E-2</v>
      </c>
      <c r="X739">
        <v>-0.127</v>
      </c>
      <c r="Y739">
        <v>-0.19</v>
      </c>
      <c r="Z739">
        <v>0.17199999999999999</v>
      </c>
      <c r="AA739">
        <v>0</v>
      </c>
      <c r="AB739">
        <v>0</v>
      </c>
      <c r="AC739">
        <v>0</v>
      </c>
      <c r="AD739">
        <v>0</v>
      </c>
      <c r="AE739">
        <v>0</v>
      </c>
      <c r="AF739">
        <v>0</v>
      </c>
    </row>
    <row r="740" spans="1:32" hidden="1" x14ac:dyDescent="0.25">
      <c r="A740" t="s">
        <v>967</v>
      </c>
      <c r="C740" t="s">
        <v>1102</v>
      </c>
      <c r="D740">
        <v>90</v>
      </c>
      <c r="E740">
        <v>0</v>
      </c>
      <c r="F740">
        <v>0</v>
      </c>
      <c r="G740">
        <v>0</v>
      </c>
      <c r="H740">
        <v>3</v>
      </c>
      <c r="I740">
        <v>0</v>
      </c>
      <c r="J740" s="21">
        <v>0</v>
      </c>
      <c r="K740" t="s">
        <v>1055</v>
      </c>
      <c r="L740" t="s">
        <v>115</v>
      </c>
      <c r="M740" t="s">
        <v>1075</v>
      </c>
      <c r="N740" t="s">
        <v>143</v>
      </c>
      <c r="O740" s="21">
        <v>24363</v>
      </c>
      <c r="P740" t="s">
        <v>1103</v>
      </c>
      <c r="R740">
        <v>2</v>
      </c>
      <c r="S740">
        <v>1</v>
      </c>
      <c r="T740" t="s">
        <v>38</v>
      </c>
      <c r="U740">
        <v>75.5</v>
      </c>
      <c r="V740">
        <v>0.17499999999999999</v>
      </c>
      <c r="W740">
        <v>-0.17499999999999999</v>
      </c>
      <c r="X740">
        <v>-0.22600000000000001</v>
      </c>
      <c r="Y740">
        <v>0.17499999999999999</v>
      </c>
      <c r="Z740">
        <v>-4.2000000000000003E-2</v>
      </c>
      <c r="AA740">
        <v>75.5</v>
      </c>
      <c r="AB740">
        <v>0.19700000000000001</v>
      </c>
      <c r="AC740">
        <v>-0.20399999999999999</v>
      </c>
      <c r="AD740">
        <v>-0.246</v>
      </c>
      <c r="AE740">
        <v>0.19700000000000001</v>
      </c>
      <c r="AF740">
        <v>-4.9000000000000002E-2</v>
      </c>
    </row>
    <row r="741" spans="1:32" hidden="1" x14ac:dyDescent="0.25">
      <c r="A741" t="s">
        <v>967</v>
      </c>
      <c r="C741" t="s">
        <v>1104</v>
      </c>
      <c r="D741">
        <v>91</v>
      </c>
      <c r="E741">
        <v>0</v>
      </c>
      <c r="F741">
        <v>0</v>
      </c>
      <c r="G741">
        <v>0</v>
      </c>
      <c r="H741">
        <v>2</v>
      </c>
      <c r="I741">
        <v>0</v>
      </c>
      <c r="J741" s="21">
        <v>0</v>
      </c>
      <c r="K741" t="s">
        <v>1055</v>
      </c>
      <c r="L741" t="s">
        <v>115</v>
      </c>
      <c r="M741" t="s">
        <v>1075</v>
      </c>
      <c r="N741" t="s">
        <v>143</v>
      </c>
      <c r="O741" s="21">
        <v>24363</v>
      </c>
      <c r="P741" t="s">
        <v>1103</v>
      </c>
      <c r="R741">
        <v>2</v>
      </c>
      <c r="S741">
        <v>1</v>
      </c>
      <c r="T741" t="s">
        <v>38</v>
      </c>
      <c r="U741">
        <v>39.32</v>
      </c>
      <c r="V741">
        <v>0.156</v>
      </c>
      <c r="W741">
        <v>-9.9000000000000005E-2</v>
      </c>
      <c r="X741">
        <v>0.156</v>
      </c>
      <c r="Y741">
        <v>-5.6000000000000001E-2</v>
      </c>
      <c r="Z741">
        <v>-0.22500000000000001</v>
      </c>
      <c r="AA741">
        <v>39.32</v>
      </c>
      <c r="AB741">
        <v>0.182</v>
      </c>
      <c r="AC741">
        <v>-0.124</v>
      </c>
      <c r="AD741">
        <v>0.182</v>
      </c>
      <c r="AE741">
        <v>-7.5999999999999998E-2</v>
      </c>
      <c r="AF741">
        <v>-0.23</v>
      </c>
    </row>
    <row r="742" spans="1:32" hidden="1" x14ac:dyDescent="0.25">
      <c r="A742" t="s">
        <v>967</v>
      </c>
      <c r="C742" t="s">
        <v>1105</v>
      </c>
      <c r="D742">
        <v>92</v>
      </c>
      <c r="E742">
        <v>0</v>
      </c>
      <c r="F742">
        <v>0</v>
      </c>
      <c r="G742">
        <v>0</v>
      </c>
      <c r="H742">
        <v>2</v>
      </c>
      <c r="I742">
        <v>0</v>
      </c>
      <c r="J742" s="21">
        <v>0</v>
      </c>
      <c r="K742" t="s">
        <v>1055</v>
      </c>
      <c r="L742" t="s">
        <v>115</v>
      </c>
      <c r="M742" t="s">
        <v>1075</v>
      </c>
      <c r="N742" t="s">
        <v>143</v>
      </c>
      <c r="O742" s="21">
        <v>51987</v>
      </c>
      <c r="P742" t="s">
        <v>1106</v>
      </c>
      <c r="R742">
        <v>1</v>
      </c>
      <c r="S742">
        <v>2</v>
      </c>
      <c r="T742" t="s">
        <v>47</v>
      </c>
      <c r="U742">
        <v>67.239999999999995</v>
      </c>
      <c r="V742">
        <v>0.21</v>
      </c>
      <c r="W742">
        <v>-0.19400000000000001</v>
      </c>
      <c r="X742">
        <v>0.21</v>
      </c>
      <c r="Y742">
        <v>-0.13200000000000001</v>
      </c>
      <c r="Z742">
        <v>-0.15</v>
      </c>
      <c r="AA742">
        <v>67.239999999999995</v>
      </c>
      <c r="AB742">
        <v>0.215</v>
      </c>
      <c r="AC742">
        <v>-0.20499999999999999</v>
      </c>
      <c r="AD742">
        <v>0.215</v>
      </c>
      <c r="AE742">
        <v>-0.14299999999999999</v>
      </c>
      <c r="AF742">
        <v>-0.156</v>
      </c>
    </row>
    <row r="743" spans="1:32" hidden="1" x14ac:dyDescent="0.25">
      <c r="A743" t="s">
        <v>967</v>
      </c>
      <c r="C743" t="s">
        <v>1107</v>
      </c>
      <c r="D743">
        <v>93</v>
      </c>
      <c r="E743">
        <v>0</v>
      </c>
      <c r="F743">
        <v>0</v>
      </c>
      <c r="G743">
        <v>0</v>
      </c>
      <c r="H743">
        <v>4</v>
      </c>
      <c r="I743">
        <v>0</v>
      </c>
      <c r="J743" s="15">
        <v>1</v>
      </c>
      <c r="K743" t="s">
        <v>1055</v>
      </c>
      <c r="L743" t="s">
        <v>115</v>
      </c>
      <c r="M743" t="s">
        <v>1075</v>
      </c>
      <c r="N743" t="s">
        <v>143</v>
      </c>
      <c r="O743" s="15">
        <v>51987</v>
      </c>
      <c r="P743" t="s">
        <v>1106</v>
      </c>
      <c r="R743">
        <v>1</v>
      </c>
      <c r="S743">
        <v>2</v>
      </c>
      <c r="T743" t="s">
        <v>47</v>
      </c>
      <c r="U743">
        <v>50.14</v>
      </c>
      <c r="V743">
        <v>0.1</v>
      </c>
      <c r="W743">
        <v>-0.09</v>
      </c>
      <c r="X743">
        <v>-8.3000000000000004E-2</v>
      </c>
      <c r="Y743">
        <v>-0.122</v>
      </c>
      <c r="Z743">
        <v>0.1</v>
      </c>
      <c r="AA743">
        <v>0</v>
      </c>
      <c r="AB743">
        <v>0</v>
      </c>
      <c r="AC743">
        <v>0</v>
      </c>
      <c r="AD743">
        <v>0</v>
      </c>
      <c r="AE743">
        <v>0</v>
      </c>
      <c r="AF743">
        <v>0</v>
      </c>
    </row>
    <row r="744" spans="1:32" hidden="1" x14ac:dyDescent="0.25">
      <c r="A744" t="s">
        <v>967</v>
      </c>
      <c r="C744" t="s">
        <v>1108</v>
      </c>
      <c r="D744">
        <v>94</v>
      </c>
      <c r="E744">
        <v>0</v>
      </c>
      <c r="F744">
        <v>0</v>
      </c>
      <c r="G744">
        <v>0</v>
      </c>
      <c r="H744">
        <v>4</v>
      </c>
      <c r="I744">
        <v>0</v>
      </c>
      <c r="J744" s="15">
        <v>1</v>
      </c>
      <c r="K744" t="s">
        <v>1055</v>
      </c>
      <c r="L744" t="s">
        <v>115</v>
      </c>
      <c r="M744" t="s">
        <v>1109</v>
      </c>
      <c r="N744" t="s">
        <v>171</v>
      </c>
      <c r="O744" s="15">
        <v>24365</v>
      </c>
      <c r="P744" t="s">
        <v>1110</v>
      </c>
      <c r="R744">
        <v>2</v>
      </c>
      <c r="S744">
        <v>1</v>
      </c>
      <c r="T744" t="s">
        <v>38</v>
      </c>
      <c r="U744">
        <v>41.31</v>
      </c>
      <c r="V744">
        <v>6.4000000000000001E-2</v>
      </c>
      <c r="W744">
        <v>-0.107</v>
      </c>
      <c r="X744">
        <v>-8.5000000000000006E-2</v>
      </c>
      <c r="Y744">
        <v>-3.4000000000000002E-2</v>
      </c>
      <c r="Z744">
        <v>6.4000000000000001E-2</v>
      </c>
      <c r="AA744">
        <v>0</v>
      </c>
      <c r="AB744">
        <v>0</v>
      </c>
      <c r="AC744">
        <v>0</v>
      </c>
      <c r="AD744">
        <v>0</v>
      </c>
      <c r="AE744">
        <v>0</v>
      </c>
      <c r="AF744">
        <v>0</v>
      </c>
    </row>
    <row r="745" spans="1:32" hidden="1" x14ac:dyDescent="0.25">
      <c r="A745" t="s">
        <v>967</v>
      </c>
      <c r="C745" t="s">
        <v>1111</v>
      </c>
      <c r="D745">
        <v>95</v>
      </c>
      <c r="E745">
        <v>0</v>
      </c>
      <c r="F745">
        <v>0</v>
      </c>
      <c r="G745">
        <v>0</v>
      </c>
      <c r="H745">
        <v>1</v>
      </c>
      <c r="I745">
        <v>0</v>
      </c>
      <c r="J745" s="21">
        <v>0</v>
      </c>
      <c r="K745" t="s">
        <v>1055</v>
      </c>
      <c r="L745" t="s">
        <v>115</v>
      </c>
      <c r="M745" t="s">
        <v>1109</v>
      </c>
      <c r="N745" t="s">
        <v>171</v>
      </c>
      <c r="O745" s="21">
        <v>24365</v>
      </c>
      <c r="P745" t="s">
        <v>1110</v>
      </c>
      <c r="R745">
        <v>2</v>
      </c>
      <c r="S745">
        <v>1</v>
      </c>
      <c r="T745" t="s">
        <v>38</v>
      </c>
      <c r="U745">
        <v>26.78</v>
      </c>
      <c r="V745">
        <v>0.18</v>
      </c>
      <c r="W745">
        <v>0.18</v>
      </c>
      <c r="X745">
        <v>-0.19</v>
      </c>
      <c r="Y745">
        <v>-4.8000000000000001E-2</v>
      </c>
      <c r="Z745">
        <v>-9.5000000000000001E-2</v>
      </c>
      <c r="AA745">
        <v>26.78</v>
      </c>
      <c r="AB745">
        <v>0.151</v>
      </c>
      <c r="AC745">
        <v>0.151</v>
      </c>
      <c r="AD745">
        <v>-0.19800000000000001</v>
      </c>
      <c r="AE745">
        <v>-1.4E-2</v>
      </c>
      <c r="AF745">
        <v>-0.11700000000000001</v>
      </c>
    </row>
    <row r="746" spans="1:32" hidden="1" x14ac:dyDescent="0.25">
      <c r="A746" t="s">
        <v>967</v>
      </c>
      <c r="C746" t="s">
        <v>1112</v>
      </c>
      <c r="D746">
        <v>96</v>
      </c>
      <c r="E746">
        <v>0</v>
      </c>
      <c r="F746">
        <v>0</v>
      </c>
      <c r="G746">
        <v>0</v>
      </c>
      <c r="H746">
        <v>1</v>
      </c>
      <c r="I746">
        <v>0</v>
      </c>
      <c r="J746" s="21">
        <v>0</v>
      </c>
      <c r="K746" t="s">
        <v>1055</v>
      </c>
      <c r="L746" t="s">
        <v>115</v>
      </c>
      <c r="M746" t="s">
        <v>1109</v>
      </c>
      <c r="N746" t="s">
        <v>171</v>
      </c>
      <c r="O746" s="21">
        <v>24365</v>
      </c>
      <c r="P746" t="s">
        <v>1110</v>
      </c>
      <c r="R746">
        <v>2</v>
      </c>
      <c r="S746">
        <v>1</v>
      </c>
      <c r="T746" t="s">
        <v>38</v>
      </c>
      <c r="U746">
        <v>29.34</v>
      </c>
      <c r="V746">
        <v>0.25800000000000001</v>
      </c>
      <c r="W746">
        <v>0.25800000000000001</v>
      </c>
      <c r="X746">
        <v>-0.28499999999999998</v>
      </c>
      <c r="Y746">
        <v>-8.0000000000000002E-3</v>
      </c>
      <c r="Z746">
        <v>-8.5000000000000006E-2</v>
      </c>
      <c r="AA746">
        <v>29.34</v>
      </c>
      <c r="AB746">
        <v>0.26</v>
      </c>
      <c r="AC746">
        <v>0.26</v>
      </c>
      <c r="AD746">
        <v>-0.30099999999999999</v>
      </c>
      <c r="AE746">
        <v>0.01</v>
      </c>
      <c r="AF746">
        <v>-8.6999999999999994E-2</v>
      </c>
    </row>
    <row r="747" spans="1:32" hidden="1" x14ac:dyDescent="0.25">
      <c r="A747" t="s">
        <v>967</v>
      </c>
      <c r="C747" t="s">
        <v>1113</v>
      </c>
      <c r="D747">
        <v>97</v>
      </c>
      <c r="E747">
        <v>0</v>
      </c>
      <c r="F747">
        <v>0</v>
      </c>
      <c r="G747">
        <v>0</v>
      </c>
      <c r="H747">
        <v>1</v>
      </c>
      <c r="I747">
        <v>0</v>
      </c>
      <c r="J747" s="21">
        <v>0</v>
      </c>
      <c r="K747" t="s">
        <v>1055</v>
      </c>
      <c r="L747" t="s">
        <v>115</v>
      </c>
      <c r="M747" t="s">
        <v>1109</v>
      </c>
      <c r="N747" t="s">
        <v>171</v>
      </c>
      <c r="O747" s="21">
        <v>24366</v>
      </c>
      <c r="P747" t="s">
        <v>1114</v>
      </c>
      <c r="R747">
        <v>2</v>
      </c>
      <c r="S747">
        <v>3</v>
      </c>
      <c r="T747" t="s">
        <v>42</v>
      </c>
      <c r="U747">
        <v>61.82</v>
      </c>
      <c r="V747">
        <v>0.151</v>
      </c>
      <c r="W747">
        <v>0.151</v>
      </c>
      <c r="X747">
        <v>-0.17199999999999999</v>
      </c>
      <c r="Y747">
        <v>-0.124</v>
      </c>
      <c r="Z747">
        <v>-0.16</v>
      </c>
      <c r="AA747">
        <v>61.82</v>
      </c>
      <c r="AB747">
        <v>0.14299999999999999</v>
      </c>
      <c r="AC747">
        <v>0.14299999999999999</v>
      </c>
      <c r="AD747">
        <v>-0.183</v>
      </c>
      <c r="AE747">
        <v>-0.128</v>
      </c>
      <c r="AF747">
        <v>-0.14899999999999999</v>
      </c>
    </row>
    <row r="748" spans="1:32" hidden="1" x14ac:dyDescent="0.25">
      <c r="A748" t="s">
        <v>967</v>
      </c>
      <c r="C748" t="s">
        <v>1115</v>
      </c>
      <c r="D748">
        <v>98</v>
      </c>
      <c r="E748">
        <v>0</v>
      </c>
      <c r="F748">
        <v>0</v>
      </c>
      <c r="G748">
        <v>0</v>
      </c>
      <c r="H748">
        <v>1</v>
      </c>
      <c r="I748">
        <v>0</v>
      </c>
      <c r="J748" s="15">
        <v>1</v>
      </c>
      <c r="K748" t="s">
        <v>1055</v>
      </c>
      <c r="L748" t="s">
        <v>115</v>
      </c>
      <c r="M748" t="s">
        <v>1109</v>
      </c>
      <c r="N748" t="s">
        <v>171</v>
      </c>
      <c r="O748" s="15">
        <v>24366</v>
      </c>
      <c r="P748" t="s">
        <v>1114</v>
      </c>
      <c r="R748">
        <v>2</v>
      </c>
      <c r="S748">
        <v>3</v>
      </c>
      <c r="T748" t="s">
        <v>42</v>
      </c>
      <c r="U748">
        <v>22.79</v>
      </c>
      <c r="V748">
        <v>4.4999999999999998E-2</v>
      </c>
      <c r="W748">
        <v>4.4999999999999998E-2</v>
      </c>
      <c r="X748">
        <v>-5.0000000000000001E-3</v>
      </c>
      <c r="Y748">
        <v>-0.13400000000000001</v>
      </c>
      <c r="Z748">
        <v>-0.05</v>
      </c>
      <c r="AA748">
        <v>0</v>
      </c>
      <c r="AB748">
        <v>0</v>
      </c>
      <c r="AC748">
        <v>0</v>
      </c>
      <c r="AD748">
        <v>0</v>
      </c>
      <c r="AE748">
        <v>0</v>
      </c>
      <c r="AF748">
        <v>0</v>
      </c>
    </row>
    <row r="749" spans="1:32" hidden="1" x14ac:dyDescent="0.25">
      <c r="A749" t="s">
        <v>967</v>
      </c>
      <c r="C749" t="s">
        <v>1116</v>
      </c>
      <c r="D749">
        <v>99</v>
      </c>
      <c r="E749">
        <v>0</v>
      </c>
      <c r="F749">
        <v>0</v>
      </c>
      <c r="G749">
        <v>0</v>
      </c>
      <c r="H749">
        <v>4</v>
      </c>
      <c r="I749">
        <v>0</v>
      </c>
      <c r="J749" s="21">
        <v>0</v>
      </c>
      <c r="K749" t="s">
        <v>1055</v>
      </c>
      <c r="L749" t="s">
        <v>115</v>
      </c>
      <c r="M749" t="s">
        <v>1109</v>
      </c>
      <c r="N749" t="s">
        <v>171</v>
      </c>
      <c r="O749" s="21">
        <v>24367</v>
      </c>
      <c r="P749" t="s">
        <v>1117</v>
      </c>
      <c r="R749">
        <v>2</v>
      </c>
      <c r="S749">
        <v>2</v>
      </c>
      <c r="T749" t="s">
        <v>47</v>
      </c>
      <c r="U749">
        <v>71.23</v>
      </c>
      <c r="V749">
        <v>0.17599999999999999</v>
      </c>
      <c r="W749">
        <v>-4.3999999999999997E-2</v>
      </c>
      <c r="X749">
        <v>-0.247</v>
      </c>
      <c r="Y749">
        <v>-9.4E-2</v>
      </c>
      <c r="Z749">
        <v>0.17599999999999999</v>
      </c>
      <c r="AA749">
        <v>71.23</v>
      </c>
      <c r="AB749">
        <v>0.16700000000000001</v>
      </c>
      <c r="AC749">
        <v>-4.5999999999999999E-2</v>
      </c>
      <c r="AD749">
        <v>-0.255</v>
      </c>
      <c r="AE749">
        <v>-9.1999999999999998E-2</v>
      </c>
      <c r="AF749">
        <v>0.16700000000000001</v>
      </c>
    </row>
    <row r="750" spans="1:32" hidden="1" x14ac:dyDescent="0.25">
      <c r="A750" t="s">
        <v>967</v>
      </c>
      <c r="C750" t="s">
        <v>1118</v>
      </c>
      <c r="D750">
        <v>100</v>
      </c>
      <c r="E750">
        <v>0</v>
      </c>
      <c r="F750">
        <v>0</v>
      </c>
      <c r="G750">
        <v>0</v>
      </c>
      <c r="H750">
        <v>3</v>
      </c>
      <c r="I750">
        <v>0</v>
      </c>
      <c r="J750" s="21">
        <v>0</v>
      </c>
      <c r="K750" t="s">
        <v>1055</v>
      </c>
      <c r="L750" t="s">
        <v>115</v>
      </c>
      <c r="M750" t="s">
        <v>1109</v>
      </c>
      <c r="N750" t="s">
        <v>171</v>
      </c>
      <c r="O750" s="21">
        <v>24367</v>
      </c>
      <c r="P750" t="s">
        <v>1117</v>
      </c>
      <c r="R750">
        <v>2</v>
      </c>
      <c r="S750">
        <v>2</v>
      </c>
      <c r="T750" t="s">
        <v>47</v>
      </c>
      <c r="U750">
        <v>39.32</v>
      </c>
      <c r="V750">
        <v>0.152</v>
      </c>
      <c r="W750">
        <v>-0.10299999999999999</v>
      </c>
      <c r="X750">
        <v>-0.04</v>
      </c>
      <c r="Y750">
        <v>0.152</v>
      </c>
      <c r="Z750">
        <v>-0.182</v>
      </c>
      <c r="AA750">
        <v>39.32</v>
      </c>
      <c r="AB750">
        <v>0.16600000000000001</v>
      </c>
      <c r="AC750">
        <v>-0.114</v>
      </c>
      <c r="AD750">
        <v>-3.9E-2</v>
      </c>
      <c r="AE750">
        <v>0.16600000000000001</v>
      </c>
      <c r="AF750">
        <v>-0.20899999999999999</v>
      </c>
    </row>
    <row r="751" spans="1:32" hidden="1" x14ac:dyDescent="0.25">
      <c r="A751" t="s">
        <v>967</v>
      </c>
      <c r="C751" t="s">
        <v>1119</v>
      </c>
      <c r="D751">
        <v>101</v>
      </c>
      <c r="E751">
        <v>0</v>
      </c>
      <c r="F751">
        <v>0</v>
      </c>
      <c r="G751">
        <v>0</v>
      </c>
      <c r="H751">
        <v>4</v>
      </c>
      <c r="I751">
        <v>0</v>
      </c>
      <c r="J751" s="21">
        <v>0</v>
      </c>
      <c r="K751" t="s">
        <v>1055</v>
      </c>
      <c r="L751" t="s">
        <v>115</v>
      </c>
      <c r="M751" t="s">
        <v>1109</v>
      </c>
      <c r="N751" t="s">
        <v>171</v>
      </c>
      <c r="O751" s="21">
        <v>24368</v>
      </c>
      <c r="P751" t="s">
        <v>1120</v>
      </c>
      <c r="R751">
        <v>2</v>
      </c>
      <c r="S751">
        <v>3</v>
      </c>
      <c r="T751" t="s">
        <v>42</v>
      </c>
      <c r="U751">
        <v>45.58</v>
      </c>
      <c r="V751">
        <v>0.34200000000000003</v>
      </c>
      <c r="W751">
        <v>-0.122</v>
      </c>
      <c r="X751">
        <v>-0.307</v>
      </c>
      <c r="Y751">
        <v>-0.17499999999999999</v>
      </c>
      <c r="Z751">
        <v>0.34200000000000003</v>
      </c>
      <c r="AA751">
        <v>45.58</v>
      </c>
      <c r="AB751">
        <v>0.34899999999999998</v>
      </c>
      <c r="AC751">
        <v>-0.13400000000000001</v>
      </c>
      <c r="AD751">
        <v>-0.317</v>
      </c>
      <c r="AE751">
        <v>-0.187</v>
      </c>
      <c r="AF751">
        <v>0.34899999999999998</v>
      </c>
    </row>
    <row r="752" spans="1:32" hidden="1" x14ac:dyDescent="0.25">
      <c r="A752" t="s">
        <v>967</v>
      </c>
      <c r="C752" t="s">
        <v>1121</v>
      </c>
      <c r="D752">
        <v>102</v>
      </c>
      <c r="E752">
        <v>0</v>
      </c>
      <c r="F752">
        <v>0</v>
      </c>
      <c r="G752">
        <v>0</v>
      </c>
      <c r="H752">
        <v>2</v>
      </c>
      <c r="I752">
        <v>0</v>
      </c>
      <c r="J752" s="15">
        <v>1</v>
      </c>
      <c r="K752" t="s">
        <v>1055</v>
      </c>
      <c r="L752" t="s">
        <v>115</v>
      </c>
      <c r="M752" t="s">
        <v>1109</v>
      </c>
      <c r="N752" t="s">
        <v>171</v>
      </c>
      <c r="O752" s="15">
        <v>24368</v>
      </c>
      <c r="P752" t="s">
        <v>1120</v>
      </c>
      <c r="R752">
        <v>2</v>
      </c>
      <c r="S752">
        <v>3</v>
      </c>
      <c r="T752" t="s">
        <v>42</v>
      </c>
      <c r="U752">
        <v>35.33</v>
      </c>
      <c r="V752">
        <v>0.115</v>
      </c>
      <c r="W752">
        <v>0.04</v>
      </c>
      <c r="X752">
        <v>0.115</v>
      </c>
      <c r="Y752">
        <v>-0.184</v>
      </c>
      <c r="Z752">
        <v>-0.187</v>
      </c>
      <c r="AA752">
        <v>0</v>
      </c>
      <c r="AB752">
        <v>0</v>
      </c>
      <c r="AC752">
        <v>0</v>
      </c>
      <c r="AD752">
        <v>0</v>
      </c>
      <c r="AE752">
        <v>0</v>
      </c>
      <c r="AF752">
        <v>0</v>
      </c>
    </row>
    <row r="753" spans="1:32" hidden="1" x14ac:dyDescent="0.25">
      <c r="A753" t="s">
        <v>967</v>
      </c>
      <c r="C753" t="s">
        <v>1122</v>
      </c>
      <c r="D753">
        <v>103</v>
      </c>
      <c r="E753">
        <v>0</v>
      </c>
      <c r="F753">
        <v>0</v>
      </c>
      <c r="G753">
        <v>0</v>
      </c>
      <c r="H753">
        <v>2</v>
      </c>
      <c r="I753">
        <v>0</v>
      </c>
      <c r="J753" s="21">
        <v>0</v>
      </c>
      <c r="K753" t="s">
        <v>1055</v>
      </c>
      <c r="L753" t="s">
        <v>115</v>
      </c>
      <c r="M753" t="s">
        <v>1109</v>
      </c>
      <c r="N753" t="s">
        <v>171</v>
      </c>
      <c r="O753" s="21">
        <v>24369</v>
      </c>
      <c r="P753" t="s">
        <v>1123</v>
      </c>
      <c r="R753">
        <v>2</v>
      </c>
      <c r="S753">
        <v>2</v>
      </c>
      <c r="T753" t="s">
        <v>47</v>
      </c>
      <c r="U753">
        <v>85.19</v>
      </c>
      <c r="V753">
        <v>0.13800000000000001</v>
      </c>
      <c r="W753">
        <v>-0.128</v>
      </c>
      <c r="X753">
        <v>0.13800000000000001</v>
      </c>
      <c r="Y753">
        <v>-0.14499999999999999</v>
      </c>
      <c r="Z753">
        <v>-0.108</v>
      </c>
      <c r="AA753">
        <v>85.19</v>
      </c>
      <c r="AB753">
        <v>0.127</v>
      </c>
      <c r="AC753">
        <v>-0.12</v>
      </c>
      <c r="AD753">
        <v>0.127</v>
      </c>
      <c r="AE753">
        <v>-0.153</v>
      </c>
      <c r="AF753">
        <v>-0.107</v>
      </c>
    </row>
    <row r="754" spans="1:32" hidden="1" x14ac:dyDescent="0.25">
      <c r="A754" t="s">
        <v>967</v>
      </c>
      <c r="C754" t="s">
        <v>1124</v>
      </c>
      <c r="D754">
        <v>104</v>
      </c>
      <c r="E754">
        <v>0</v>
      </c>
      <c r="F754">
        <v>0</v>
      </c>
      <c r="G754">
        <v>0</v>
      </c>
      <c r="H754">
        <v>2</v>
      </c>
      <c r="I754">
        <v>0</v>
      </c>
      <c r="J754" s="15">
        <v>1</v>
      </c>
      <c r="K754" t="s">
        <v>1055</v>
      </c>
      <c r="L754" t="s">
        <v>115</v>
      </c>
      <c r="M754" t="s">
        <v>1109</v>
      </c>
      <c r="N754" t="s">
        <v>171</v>
      </c>
      <c r="O754" s="15">
        <v>24369</v>
      </c>
      <c r="P754" t="s">
        <v>1123</v>
      </c>
      <c r="R754">
        <v>2</v>
      </c>
      <c r="S754">
        <v>2</v>
      </c>
      <c r="T754" t="s">
        <v>47</v>
      </c>
      <c r="U754">
        <v>52.42</v>
      </c>
      <c r="V754">
        <v>0.105</v>
      </c>
      <c r="W754">
        <v>-0.23200000000000001</v>
      </c>
      <c r="X754">
        <v>0.105</v>
      </c>
      <c r="Y754">
        <v>-0.20300000000000001</v>
      </c>
      <c r="Z754">
        <v>2.4E-2</v>
      </c>
      <c r="AA754">
        <v>0</v>
      </c>
      <c r="AB754">
        <v>0</v>
      </c>
      <c r="AC754">
        <v>0</v>
      </c>
      <c r="AD754">
        <v>0</v>
      </c>
      <c r="AE754">
        <v>0</v>
      </c>
      <c r="AF754">
        <v>0</v>
      </c>
    </row>
    <row r="755" spans="1:32" hidden="1" x14ac:dyDescent="0.25">
      <c r="A755" t="s">
        <v>967</v>
      </c>
      <c r="C755" t="s">
        <v>1125</v>
      </c>
      <c r="D755">
        <v>105</v>
      </c>
      <c r="E755">
        <v>0</v>
      </c>
      <c r="F755">
        <v>0</v>
      </c>
      <c r="G755">
        <v>0</v>
      </c>
      <c r="H755">
        <v>2</v>
      </c>
      <c r="I755">
        <v>0</v>
      </c>
      <c r="J755" s="21">
        <v>0</v>
      </c>
      <c r="K755" t="s">
        <v>1055</v>
      </c>
      <c r="L755" t="s">
        <v>115</v>
      </c>
      <c r="M755" t="s">
        <v>1126</v>
      </c>
      <c r="N755" t="s">
        <v>191</v>
      </c>
      <c r="O755" s="21">
        <v>24370</v>
      </c>
      <c r="P755" t="s">
        <v>1127</v>
      </c>
      <c r="R755">
        <v>3</v>
      </c>
      <c r="S755">
        <v>1</v>
      </c>
      <c r="T755" t="s">
        <v>38</v>
      </c>
      <c r="U755">
        <v>53.28</v>
      </c>
      <c r="V755">
        <v>0.13200000000000001</v>
      </c>
      <c r="W755">
        <v>-5.8999999999999997E-2</v>
      </c>
      <c r="X755">
        <v>0.13200000000000001</v>
      </c>
      <c r="Y755">
        <v>-0.18</v>
      </c>
      <c r="Z755">
        <v>-0.11799999999999999</v>
      </c>
      <c r="AA755">
        <v>53.28</v>
      </c>
      <c r="AB755">
        <v>0.13500000000000001</v>
      </c>
      <c r="AC755">
        <v>-5.6000000000000001E-2</v>
      </c>
      <c r="AD755">
        <v>0.13500000000000001</v>
      </c>
      <c r="AE755">
        <v>-0.192</v>
      </c>
      <c r="AF755">
        <v>-0.13600000000000001</v>
      </c>
    </row>
    <row r="756" spans="1:32" hidden="1" x14ac:dyDescent="0.25">
      <c r="A756" t="s">
        <v>967</v>
      </c>
      <c r="C756" t="s">
        <v>1128</v>
      </c>
      <c r="D756">
        <v>106</v>
      </c>
      <c r="E756">
        <v>0</v>
      </c>
      <c r="F756">
        <v>0</v>
      </c>
      <c r="G756">
        <v>0</v>
      </c>
      <c r="H756">
        <v>3</v>
      </c>
      <c r="I756">
        <v>0</v>
      </c>
      <c r="J756" s="21">
        <v>0</v>
      </c>
      <c r="K756" t="s">
        <v>1055</v>
      </c>
      <c r="L756" t="s">
        <v>115</v>
      </c>
      <c r="M756" t="s">
        <v>1126</v>
      </c>
      <c r="N756" t="s">
        <v>191</v>
      </c>
      <c r="O756" s="21">
        <v>24370</v>
      </c>
      <c r="P756" t="s">
        <v>1127</v>
      </c>
      <c r="R756">
        <v>3</v>
      </c>
      <c r="S756">
        <v>1</v>
      </c>
      <c r="T756" t="s">
        <v>38</v>
      </c>
      <c r="U756">
        <v>35.9</v>
      </c>
      <c r="V756">
        <v>0.14399999999999999</v>
      </c>
      <c r="W756">
        <v>-7.9000000000000001E-2</v>
      </c>
      <c r="X756">
        <v>-0.17</v>
      </c>
      <c r="Y756">
        <v>0.14399999999999999</v>
      </c>
      <c r="Z756">
        <v>-7.4999999999999997E-2</v>
      </c>
      <c r="AA756">
        <v>35.9</v>
      </c>
      <c r="AB756">
        <v>0.151</v>
      </c>
      <c r="AC756">
        <v>-0.09</v>
      </c>
      <c r="AD756">
        <v>-0.17399999999999999</v>
      </c>
      <c r="AE756">
        <v>0.151</v>
      </c>
      <c r="AF756">
        <v>-9.0999999999999998E-2</v>
      </c>
    </row>
    <row r="757" spans="1:32" hidden="1" x14ac:dyDescent="0.25">
      <c r="A757" t="s">
        <v>967</v>
      </c>
      <c r="C757" t="s">
        <v>1129</v>
      </c>
      <c r="D757">
        <v>107</v>
      </c>
      <c r="E757">
        <v>0</v>
      </c>
      <c r="F757">
        <v>0</v>
      </c>
      <c r="G757">
        <v>0</v>
      </c>
      <c r="H757">
        <v>4</v>
      </c>
      <c r="I757">
        <v>0</v>
      </c>
      <c r="J757" s="15">
        <v>1</v>
      </c>
      <c r="K757" t="s">
        <v>1055</v>
      </c>
      <c r="L757" t="s">
        <v>115</v>
      </c>
      <c r="M757" t="s">
        <v>1126</v>
      </c>
      <c r="N757" t="s">
        <v>191</v>
      </c>
      <c r="O757" s="15">
        <v>24370</v>
      </c>
      <c r="P757" t="s">
        <v>1127</v>
      </c>
      <c r="R757">
        <v>3</v>
      </c>
      <c r="S757">
        <v>1</v>
      </c>
      <c r="T757" t="s">
        <v>38</v>
      </c>
      <c r="U757">
        <v>25.64</v>
      </c>
      <c r="V757">
        <v>0.214</v>
      </c>
      <c r="W757">
        <v>-0.27800000000000002</v>
      </c>
      <c r="X757">
        <v>0.02</v>
      </c>
      <c r="Y757">
        <v>-0.12</v>
      </c>
      <c r="Z757">
        <v>0.214</v>
      </c>
      <c r="AA757">
        <v>0</v>
      </c>
      <c r="AB757">
        <v>0</v>
      </c>
      <c r="AC757">
        <v>0</v>
      </c>
      <c r="AD757">
        <v>0</v>
      </c>
      <c r="AE757">
        <v>0</v>
      </c>
      <c r="AF757">
        <v>0</v>
      </c>
    </row>
    <row r="758" spans="1:32" hidden="1" x14ac:dyDescent="0.25">
      <c r="A758" t="s">
        <v>967</v>
      </c>
      <c r="C758" t="s">
        <v>1130</v>
      </c>
      <c r="D758">
        <v>108</v>
      </c>
      <c r="E758">
        <v>0</v>
      </c>
      <c r="F758">
        <v>0</v>
      </c>
      <c r="G758">
        <v>0</v>
      </c>
      <c r="H758">
        <v>4</v>
      </c>
      <c r="I758">
        <v>0</v>
      </c>
      <c r="J758" s="15">
        <v>1</v>
      </c>
      <c r="K758" t="s">
        <v>1055</v>
      </c>
      <c r="L758" t="s">
        <v>115</v>
      </c>
      <c r="M758" t="s">
        <v>1126</v>
      </c>
      <c r="N758" t="s">
        <v>191</v>
      </c>
      <c r="O758" s="15">
        <v>24372</v>
      </c>
      <c r="P758" t="s">
        <v>1131</v>
      </c>
      <c r="R758">
        <v>3</v>
      </c>
      <c r="S758">
        <v>2</v>
      </c>
      <c r="T758" t="s">
        <v>47</v>
      </c>
      <c r="U758">
        <v>54.42</v>
      </c>
      <c r="V758">
        <v>0.03</v>
      </c>
      <c r="W758">
        <v>-0.08</v>
      </c>
      <c r="X758">
        <v>-0.109</v>
      </c>
      <c r="Y758">
        <v>8.0000000000000002E-3</v>
      </c>
      <c r="Z758">
        <v>0.03</v>
      </c>
      <c r="AA758">
        <v>0</v>
      </c>
      <c r="AB758">
        <v>0</v>
      </c>
      <c r="AC758">
        <v>0</v>
      </c>
      <c r="AD758">
        <v>0</v>
      </c>
      <c r="AE758">
        <v>0</v>
      </c>
      <c r="AF758">
        <v>0</v>
      </c>
    </row>
    <row r="759" spans="1:32" hidden="1" x14ac:dyDescent="0.25">
      <c r="A759" t="s">
        <v>967</v>
      </c>
      <c r="C759" t="s">
        <v>1132</v>
      </c>
      <c r="D759">
        <v>109</v>
      </c>
      <c r="E759">
        <v>0</v>
      </c>
      <c r="F759">
        <v>0</v>
      </c>
      <c r="G759">
        <v>0</v>
      </c>
      <c r="H759">
        <v>4</v>
      </c>
      <c r="I759">
        <v>0</v>
      </c>
      <c r="J759" s="21">
        <v>0</v>
      </c>
      <c r="K759" t="s">
        <v>1055</v>
      </c>
      <c r="L759" t="s">
        <v>115</v>
      </c>
      <c r="M759" t="s">
        <v>1126</v>
      </c>
      <c r="N759" t="s">
        <v>191</v>
      </c>
      <c r="O759" s="21">
        <v>24371</v>
      </c>
      <c r="P759" t="s">
        <v>1133</v>
      </c>
      <c r="R759">
        <v>2</v>
      </c>
      <c r="S759">
        <v>3</v>
      </c>
      <c r="T759" t="s">
        <v>42</v>
      </c>
      <c r="U759">
        <v>64.099999999999994</v>
      </c>
      <c r="V759">
        <v>0.17499999999999999</v>
      </c>
      <c r="W759">
        <v>-9.8000000000000004E-2</v>
      </c>
      <c r="X759">
        <v>-0.11</v>
      </c>
      <c r="Y759">
        <v>-0.223</v>
      </c>
      <c r="Z759">
        <v>0.17499999999999999</v>
      </c>
      <c r="AA759">
        <v>64.099999999999994</v>
      </c>
      <c r="AB759">
        <v>0.17100000000000001</v>
      </c>
      <c r="AC759">
        <v>-9.2999999999999999E-2</v>
      </c>
      <c r="AD759">
        <v>-0.124</v>
      </c>
      <c r="AE759">
        <v>-0.22600000000000001</v>
      </c>
      <c r="AF759">
        <v>0.17100000000000001</v>
      </c>
    </row>
    <row r="760" spans="1:32" hidden="1" x14ac:dyDescent="0.25">
      <c r="A760" t="s">
        <v>967</v>
      </c>
      <c r="C760" t="s">
        <v>1134</v>
      </c>
      <c r="D760">
        <v>110</v>
      </c>
      <c r="E760">
        <v>0</v>
      </c>
      <c r="F760">
        <v>0</v>
      </c>
      <c r="G760">
        <v>0</v>
      </c>
      <c r="H760">
        <v>2</v>
      </c>
      <c r="I760">
        <v>0</v>
      </c>
      <c r="J760" s="15">
        <v>1</v>
      </c>
      <c r="K760" t="s">
        <v>1055</v>
      </c>
      <c r="L760" t="s">
        <v>115</v>
      </c>
      <c r="M760" t="s">
        <v>1126</v>
      </c>
      <c r="N760" t="s">
        <v>191</v>
      </c>
      <c r="O760" s="15">
        <v>24371</v>
      </c>
      <c r="P760" t="s">
        <v>1133</v>
      </c>
      <c r="R760">
        <v>2</v>
      </c>
      <c r="S760">
        <v>3</v>
      </c>
      <c r="T760" t="s">
        <v>42</v>
      </c>
      <c r="U760">
        <v>10.54</v>
      </c>
      <c r="V760">
        <v>7.0000000000000001E-3</v>
      </c>
      <c r="W760">
        <v>0.01</v>
      </c>
      <c r="X760">
        <v>7.0000000000000001E-3</v>
      </c>
      <c r="Y760">
        <v>-0.13500000000000001</v>
      </c>
      <c r="Z760">
        <v>4.3999999999999997E-2</v>
      </c>
      <c r="AA760">
        <v>0</v>
      </c>
      <c r="AB760">
        <v>0</v>
      </c>
      <c r="AC760">
        <v>0</v>
      </c>
      <c r="AD760">
        <v>0</v>
      </c>
      <c r="AE760">
        <v>0</v>
      </c>
      <c r="AF760">
        <v>0</v>
      </c>
    </row>
    <row r="761" spans="1:32" hidden="1" x14ac:dyDescent="0.25">
      <c r="A761" t="s">
        <v>967</v>
      </c>
      <c r="C761" t="s">
        <v>1135</v>
      </c>
      <c r="D761">
        <v>111</v>
      </c>
      <c r="E761">
        <v>0</v>
      </c>
      <c r="F761">
        <v>0</v>
      </c>
      <c r="G761">
        <v>0</v>
      </c>
      <c r="H761">
        <v>2</v>
      </c>
      <c r="I761">
        <v>0</v>
      </c>
      <c r="J761" s="21">
        <v>0</v>
      </c>
      <c r="K761" t="s">
        <v>1055</v>
      </c>
      <c r="L761" t="s">
        <v>115</v>
      </c>
      <c r="M761" t="s">
        <v>1126</v>
      </c>
      <c r="N761" t="s">
        <v>191</v>
      </c>
      <c r="O761" s="21">
        <v>24372</v>
      </c>
      <c r="P761" t="s">
        <v>1131</v>
      </c>
      <c r="R761">
        <v>3</v>
      </c>
      <c r="S761">
        <v>2</v>
      </c>
      <c r="T761" t="s">
        <v>47</v>
      </c>
      <c r="U761">
        <v>66.38</v>
      </c>
      <c r="V761">
        <v>0.28799999999999998</v>
      </c>
      <c r="W761">
        <v>-0.109</v>
      </c>
      <c r="X761">
        <v>0.28799999999999998</v>
      </c>
      <c r="Y761">
        <v>-0.13900000000000001</v>
      </c>
      <c r="Z761">
        <v>-0.28499999999999998</v>
      </c>
      <c r="AA761">
        <v>66.38</v>
      </c>
      <c r="AB761">
        <v>0.29499999999999998</v>
      </c>
      <c r="AC761">
        <v>-0.107</v>
      </c>
      <c r="AD761">
        <v>0.29499999999999998</v>
      </c>
      <c r="AE761">
        <v>-0.14699999999999999</v>
      </c>
      <c r="AF761">
        <v>-0.309</v>
      </c>
    </row>
    <row r="762" spans="1:32" hidden="1" x14ac:dyDescent="0.25">
      <c r="A762" t="s">
        <v>967</v>
      </c>
      <c r="C762" t="s">
        <v>1136</v>
      </c>
      <c r="D762">
        <v>112</v>
      </c>
      <c r="E762">
        <v>0</v>
      </c>
      <c r="F762">
        <v>0</v>
      </c>
      <c r="G762">
        <v>0</v>
      </c>
      <c r="H762">
        <v>3</v>
      </c>
      <c r="I762">
        <v>0</v>
      </c>
      <c r="J762" s="21">
        <v>0</v>
      </c>
      <c r="K762" t="s">
        <v>1055</v>
      </c>
      <c r="L762" t="s">
        <v>115</v>
      </c>
      <c r="M762" t="s">
        <v>1126</v>
      </c>
      <c r="N762" t="s">
        <v>191</v>
      </c>
      <c r="O762" s="21">
        <v>24372</v>
      </c>
      <c r="P762" t="s">
        <v>1131</v>
      </c>
      <c r="R762">
        <v>3</v>
      </c>
      <c r="S762">
        <v>2</v>
      </c>
      <c r="T762" t="s">
        <v>47</v>
      </c>
      <c r="U762">
        <v>64.67</v>
      </c>
      <c r="V762">
        <v>0.309</v>
      </c>
      <c r="W762">
        <v>-0.24</v>
      </c>
      <c r="X762">
        <v>-0.24399999999999999</v>
      </c>
      <c r="Y762">
        <v>0.309</v>
      </c>
      <c r="Z762">
        <v>-9.1999999999999998E-2</v>
      </c>
      <c r="AA762">
        <v>64.67</v>
      </c>
      <c r="AB762">
        <v>0.31900000000000001</v>
      </c>
      <c r="AC762">
        <v>-0.24299999999999999</v>
      </c>
      <c r="AD762">
        <v>-0.25</v>
      </c>
      <c r="AE762">
        <v>0.31900000000000001</v>
      </c>
      <c r="AF762">
        <v>-0.13</v>
      </c>
    </row>
    <row r="763" spans="1:32" hidden="1" x14ac:dyDescent="0.25">
      <c r="A763" t="s">
        <v>967</v>
      </c>
      <c r="C763" t="s">
        <v>1137</v>
      </c>
      <c r="D763">
        <v>113</v>
      </c>
      <c r="E763">
        <v>0</v>
      </c>
      <c r="F763">
        <v>0</v>
      </c>
      <c r="G763">
        <v>0</v>
      </c>
      <c r="H763">
        <v>1</v>
      </c>
      <c r="I763">
        <v>0</v>
      </c>
      <c r="J763" s="21">
        <v>0</v>
      </c>
      <c r="K763" t="s">
        <v>1055</v>
      </c>
      <c r="L763" t="s">
        <v>115</v>
      </c>
      <c r="M763" t="s">
        <v>1126</v>
      </c>
      <c r="N763" t="s">
        <v>191</v>
      </c>
      <c r="O763" s="21">
        <v>24372</v>
      </c>
      <c r="P763" t="s">
        <v>1131</v>
      </c>
      <c r="R763">
        <v>3</v>
      </c>
      <c r="S763">
        <v>2</v>
      </c>
      <c r="T763" t="s">
        <v>47</v>
      </c>
      <c r="U763">
        <v>56.41</v>
      </c>
      <c r="V763">
        <v>0.12</v>
      </c>
      <c r="W763">
        <v>0.12</v>
      </c>
      <c r="X763">
        <v>-0.217</v>
      </c>
      <c r="Y763">
        <v>-6.0000000000000001E-3</v>
      </c>
      <c r="Z763">
        <v>-0.10299999999999999</v>
      </c>
      <c r="AA763">
        <v>56.41</v>
      </c>
      <c r="AB763">
        <v>0.128</v>
      </c>
      <c r="AC763">
        <v>0.128</v>
      </c>
      <c r="AD763">
        <v>-0.217</v>
      </c>
      <c r="AE763">
        <v>-3.7999999999999999E-2</v>
      </c>
      <c r="AF763">
        <v>-0.10199999999999999</v>
      </c>
    </row>
    <row r="764" spans="1:32" hidden="1" x14ac:dyDescent="0.25">
      <c r="A764" t="s">
        <v>967</v>
      </c>
      <c r="C764" t="s">
        <v>1138</v>
      </c>
      <c r="D764">
        <v>114</v>
      </c>
      <c r="E764">
        <v>0</v>
      </c>
      <c r="F764">
        <v>0</v>
      </c>
      <c r="G764">
        <v>0</v>
      </c>
      <c r="H764">
        <v>2</v>
      </c>
      <c r="I764">
        <v>0</v>
      </c>
      <c r="J764" s="21">
        <v>0</v>
      </c>
      <c r="K764" t="s">
        <v>1055</v>
      </c>
      <c r="L764" t="s">
        <v>115</v>
      </c>
      <c r="M764" t="s">
        <v>1126</v>
      </c>
      <c r="N764" t="s">
        <v>191</v>
      </c>
      <c r="O764" s="21">
        <v>24373</v>
      </c>
      <c r="P764" t="s">
        <v>1139</v>
      </c>
      <c r="R764">
        <v>2</v>
      </c>
      <c r="S764">
        <v>3</v>
      </c>
      <c r="T764" t="s">
        <v>42</v>
      </c>
      <c r="U764">
        <v>37.89</v>
      </c>
      <c r="V764">
        <v>0.221</v>
      </c>
      <c r="W764">
        <v>-0.20699999999999999</v>
      </c>
      <c r="X764">
        <v>0.221</v>
      </c>
      <c r="Y764">
        <v>-0.14499999999999999</v>
      </c>
      <c r="Z764">
        <v>-2.4E-2</v>
      </c>
      <c r="AA764">
        <v>37.89</v>
      </c>
      <c r="AB764">
        <v>0.21299999999999999</v>
      </c>
      <c r="AC764">
        <v>-0.217</v>
      </c>
      <c r="AD764">
        <v>0.21299999999999999</v>
      </c>
      <c r="AE764">
        <v>-0.14699999999999999</v>
      </c>
      <c r="AF764">
        <v>-2.5999999999999999E-2</v>
      </c>
    </row>
    <row r="765" spans="1:32" hidden="1" x14ac:dyDescent="0.25">
      <c r="A765" t="s">
        <v>967</v>
      </c>
      <c r="C765" t="s">
        <v>1140</v>
      </c>
      <c r="D765">
        <v>115</v>
      </c>
      <c r="E765">
        <v>0</v>
      </c>
      <c r="F765">
        <v>0</v>
      </c>
      <c r="G765">
        <v>0</v>
      </c>
      <c r="H765">
        <v>4</v>
      </c>
      <c r="I765">
        <v>0</v>
      </c>
      <c r="J765" s="21">
        <v>0</v>
      </c>
      <c r="K765" t="s">
        <v>1055</v>
      </c>
      <c r="L765" t="s">
        <v>115</v>
      </c>
      <c r="M765" t="s">
        <v>1126</v>
      </c>
      <c r="N765" t="s">
        <v>191</v>
      </c>
      <c r="O765" s="21">
        <v>24373</v>
      </c>
      <c r="P765" t="s">
        <v>1139</v>
      </c>
      <c r="R765">
        <v>2</v>
      </c>
      <c r="S765">
        <v>3</v>
      </c>
      <c r="T765" t="s">
        <v>42</v>
      </c>
      <c r="U765">
        <v>53.28</v>
      </c>
      <c r="V765">
        <v>0.23200000000000001</v>
      </c>
      <c r="W765">
        <v>-0.27700000000000002</v>
      </c>
      <c r="X765">
        <v>-9.1999999999999998E-2</v>
      </c>
      <c r="Y765">
        <v>-9.1999999999999998E-2</v>
      </c>
      <c r="Z765">
        <v>0.23200000000000001</v>
      </c>
      <c r="AA765">
        <v>53.28</v>
      </c>
      <c r="AB765">
        <v>0.20100000000000001</v>
      </c>
      <c r="AC765">
        <v>-0.26300000000000001</v>
      </c>
      <c r="AD765">
        <v>-9.7000000000000003E-2</v>
      </c>
      <c r="AE765">
        <v>-8.5999999999999993E-2</v>
      </c>
      <c r="AF765">
        <v>0.20100000000000001</v>
      </c>
    </row>
    <row r="766" spans="1:32" hidden="1" x14ac:dyDescent="0.25">
      <c r="A766" t="s">
        <v>967</v>
      </c>
      <c r="C766" t="s">
        <v>1141</v>
      </c>
      <c r="D766">
        <v>116</v>
      </c>
      <c r="E766">
        <v>0</v>
      </c>
      <c r="F766">
        <v>0</v>
      </c>
      <c r="G766">
        <v>0</v>
      </c>
      <c r="H766">
        <v>4</v>
      </c>
      <c r="I766">
        <v>0</v>
      </c>
      <c r="J766" s="15">
        <v>1</v>
      </c>
      <c r="K766" t="s">
        <v>1055</v>
      </c>
      <c r="L766" t="s">
        <v>115</v>
      </c>
      <c r="M766" t="s">
        <v>1126</v>
      </c>
      <c r="N766" t="s">
        <v>191</v>
      </c>
      <c r="O766" s="15">
        <v>24373</v>
      </c>
      <c r="P766" t="s">
        <v>1139</v>
      </c>
      <c r="R766">
        <v>2</v>
      </c>
      <c r="S766">
        <v>3</v>
      </c>
      <c r="T766" t="s">
        <v>42</v>
      </c>
      <c r="U766">
        <v>72.36</v>
      </c>
      <c r="V766">
        <v>0.183</v>
      </c>
      <c r="W766">
        <v>-0.23599999999999999</v>
      </c>
      <c r="X766">
        <v>-0.222</v>
      </c>
      <c r="Y766">
        <v>-0.03</v>
      </c>
      <c r="Z766">
        <v>0.183</v>
      </c>
      <c r="AA766">
        <v>0</v>
      </c>
      <c r="AB766">
        <v>0</v>
      </c>
      <c r="AC766">
        <v>0</v>
      </c>
      <c r="AD766">
        <v>0</v>
      </c>
      <c r="AE766">
        <v>0</v>
      </c>
      <c r="AF766">
        <v>0</v>
      </c>
    </row>
    <row r="767" spans="1:32" hidden="1" x14ac:dyDescent="0.25">
      <c r="A767" t="s">
        <v>967</v>
      </c>
      <c r="C767" t="s">
        <v>1142</v>
      </c>
      <c r="D767">
        <v>117</v>
      </c>
      <c r="E767">
        <v>0</v>
      </c>
      <c r="F767">
        <v>0</v>
      </c>
      <c r="G767">
        <v>0</v>
      </c>
      <c r="H767">
        <v>2</v>
      </c>
      <c r="I767">
        <v>0</v>
      </c>
      <c r="J767" s="21">
        <v>0</v>
      </c>
      <c r="K767" t="s">
        <v>1055</v>
      </c>
      <c r="L767" t="s">
        <v>115</v>
      </c>
      <c r="M767" t="s">
        <v>1143</v>
      </c>
      <c r="N767" t="s">
        <v>209</v>
      </c>
      <c r="O767" s="21">
        <v>24374</v>
      </c>
      <c r="P767" t="s">
        <v>1144</v>
      </c>
      <c r="R767">
        <v>2</v>
      </c>
      <c r="S767">
        <v>2</v>
      </c>
      <c r="T767" t="s">
        <v>47</v>
      </c>
      <c r="U767">
        <v>49.29</v>
      </c>
      <c r="V767">
        <v>0.24199999999999999</v>
      </c>
      <c r="W767">
        <v>-0.224</v>
      </c>
      <c r="X767">
        <v>0.24199999999999999</v>
      </c>
      <c r="Y767">
        <v>-0.13700000000000001</v>
      </c>
      <c r="Z767">
        <v>-3.9E-2</v>
      </c>
      <c r="AA767">
        <v>49.29</v>
      </c>
      <c r="AB767">
        <v>0.24399999999999999</v>
      </c>
      <c r="AC767">
        <v>-0.23400000000000001</v>
      </c>
      <c r="AD767">
        <v>0.24399999999999999</v>
      </c>
      <c r="AE767">
        <v>-0.13800000000000001</v>
      </c>
      <c r="AF767">
        <v>-6.3E-2</v>
      </c>
    </row>
    <row r="768" spans="1:32" hidden="1" x14ac:dyDescent="0.25">
      <c r="A768" t="s">
        <v>967</v>
      </c>
      <c r="C768" t="s">
        <v>1145</v>
      </c>
      <c r="D768">
        <v>118</v>
      </c>
      <c r="E768">
        <v>0</v>
      </c>
      <c r="F768">
        <v>0</v>
      </c>
      <c r="G768">
        <v>0</v>
      </c>
      <c r="H768">
        <v>1</v>
      </c>
      <c r="I768">
        <v>0</v>
      </c>
      <c r="J768" s="21">
        <v>0</v>
      </c>
      <c r="K768" t="s">
        <v>1055</v>
      </c>
      <c r="L768" t="s">
        <v>115</v>
      </c>
      <c r="M768" t="s">
        <v>1143</v>
      </c>
      <c r="N768" t="s">
        <v>209</v>
      </c>
      <c r="O768" s="21">
        <v>24374</v>
      </c>
      <c r="P768" t="s">
        <v>1144</v>
      </c>
      <c r="R768">
        <v>2</v>
      </c>
      <c r="S768">
        <v>2</v>
      </c>
      <c r="T768" t="s">
        <v>47</v>
      </c>
      <c r="U768">
        <v>43.02</v>
      </c>
      <c r="V768">
        <v>0.20699999999999999</v>
      </c>
      <c r="W768">
        <v>0.20699999999999999</v>
      </c>
      <c r="X768">
        <v>-0.04</v>
      </c>
      <c r="Y768">
        <v>-0.28000000000000003</v>
      </c>
      <c r="Z768">
        <v>-8.3000000000000004E-2</v>
      </c>
      <c r="AA768">
        <v>43.02</v>
      </c>
      <c r="AB768">
        <v>0.21099999999999999</v>
      </c>
      <c r="AC768">
        <v>0.21099999999999999</v>
      </c>
      <c r="AD768">
        <v>-5.1999999999999998E-2</v>
      </c>
      <c r="AE768">
        <v>-0.28799999999999998</v>
      </c>
      <c r="AF768">
        <v>-9.7000000000000003E-2</v>
      </c>
    </row>
    <row r="769" spans="1:32" hidden="1" x14ac:dyDescent="0.25">
      <c r="A769" t="s">
        <v>967</v>
      </c>
      <c r="C769" t="s">
        <v>1146</v>
      </c>
      <c r="D769">
        <v>119</v>
      </c>
      <c r="E769">
        <v>0</v>
      </c>
      <c r="F769">
        <v>0</v>
      </c>
      <c r="G769">
        <v>0</v>
      </c>
      <c r="H769">
        <v>1</v>
      </c>
      <c r="I769">
        <v>0</v>
      </c>
      <c r="J769" s="21">
        <v>0</v>
      </c>
      <c r="K769" t="s">
        <v>1055</v>
      </c>
      <c r="L769" t="s">
        <v>115</v>
      </c>
      <c r="M769" t="s">
        <v>1143</v>
      </c>
      <c r="N769" t="s">
        <v>209</v>
      </c>
      <c r="O769" s="21">
        <v>24375</v>
      </c>
      <c r="P769" t="s">
        <v>1147</v>
      </c>
      <c r="R769">
        <v>2</v>
      </c>
      <c r="S769">
        <v>1</v>
      </c>
      <c r="T769" t="s">
        <v>38</v>
      </c>
      <c r="U769">
        <v>46.15</v>
      </c>
      <c r="V769">
        <v>0.224</v>
      </c>
      <c r="W769">
        <v>0.224</v>
      </c>
      <c r="X769">
        <v>-0.16400000000000001</v>
      </c>
      <c r="Y769">
        <v>-0.127</v>
      </c>
      <c r="Z769">
        <v>-0.13900000000000001</v>
      </c>
      <c r="AA769">
        <v>46.15</v>
      </c>
      <c r="AB769">
        <v>0.20799999999999999</v>
      </c>
      <c r="AC769">
        <v>0.20799999999999999</v>
      </c>
      <c r="AD769">
        <v>-0.18099999999999999</v>
      </c>
      <c r="AE769">
        <v>-0.123</v>
      </c>
      <c r="AF769">
        <v>-0.121</v>
      </c>
    </row>
    <row r="770" spans="1:32" hidden="1" x14ac:dyDescent="0.25">
      <c r="A770" t="s">
        <v>967</v>
      </c>
      <c r="C770" t="s">
        <v>1148</v>
      </c>
      <c r="D770">
        <v>120</v>
      </c>
      <c r="E770">
        <v>0</v>
      </c>
      <c r="F770">
        <v>0</v>
      </c>
      <c r="G770">
        <v>0</v>
      </c>
      <c r="H770">
        <v>2</v>
      </c>
      <c r="I770">
        <v>0</v>
      </c>
      <c r="J770" s="21">
        <v>0</v>
      </c>
      <c r="K770" t="s">
        <v>1055</v>
      </c>
      <c r="L770" t="s">
        <v>115</v>
      </c>
      <c r="M770" t="s">
        <v>1143</v>
      </c>
      <c r="N770" t="s">
        <v>209</v>
      </c>
      <c r="O770" s="21">
        <v>24375</v>
      </c>
      <c r="P770" t="s">
        <v>1147</v>
      </c>
      <c r="R770">
        <v>2</v>
      </c>
      <c r="S770">
        <v>1</v>
      </c>
      <c r="T770" t="s">
        <v>38</v>
      </c>
      <c r="U770">
        <v>40.46</v>
      </c>
      <c r="V770">
        <v>0.15</v>
      </c>
      <c r="W770">
        <v>-0.13800000000000001</v>
      </c>
      <c r="X770">
        <v>0.15</v>
      </c>
      <c r="Y770">
        <v>-0.124</v>
      </c>
      <c r="Z770">
        <v>-8.5000000000000006E-2</v>
      </c>
      <c r="AA770">
        <v>40.46</v>
      </c>
      <c r="AB770">
        <v>0.14599999999999999</v>
      </c>
      <c r="AC770">
        <v>-0.157</v>
      </c>
      <c r="AD770">
        <v>0.14599999999999999</v>
      </c>
      <c r="AE770">
        <v>-0.1</v>
      </c>
      <c r="AF770">
        <v>-9.0999999999999998E-2</v>
      </c>
    </row>
    <row r="771" spans="1:32" hidden="1" x14ac:dyDescent="0.25">
      <c r="A771" t="s">
        <v>967</v>
      </c>
      <c r="C771" t="s">
        <v>1149</v>
      </c>
      <c r="D771">
        <v>121</v>
      </c>
      <c r="E771">
        <v>0</v>
      </c>
      <c r="F771">
        <v>0</v>
      </c>
      <c r="G771">
        <v>0</v>
      </c>
      <c r="H771">
        <v>4</v>
      </c>
      <c r="I771">
        <v>0</v>
      </c>
      <c r="J771" s="21">
        <v>0</v>
      </c>
      <c r="K771" t="s">
        <v>1055</v>
      </c>
      <c r="L771" t="s">
        <v>115</v>
      </c>
      <c r="M771" t="s">
        <v>1143</v>
      </c>
      <c r="N771" t="s">
        <v>209</v>
      </c>
      <c r="O771" s="21">
        <v>24376</v>
      </c>
      <c r="P771" t="s">
        <v>1150</v>
      </c>
      <c r="R771">
        <v>2</v>
      </c>
      <c r="S771">
        <v>3</v>
      </c>
      <c r="T771" t="s">
        <v>42</v>
      </c>
      <c r="U771">
        <v>56.41</v>
      </c>
      <c r="V771">
        <v>0.152</v>
      </c>
      <c r="W771">
        <v>-0.05</v>
      </c>
      <c r="X771">
        <v>-0.17899999999999999</v>
      </c>
      <c r="Y771">
        <v>-6.8000000000000005E-2</v>
      </c>
      <c r="Z771">
        <v>0.152</v>
      </c>
      <c r="AA771">
        <v>56.41</v>
      </c>
      <c r="AB771">
        <v>0.153</v>
      </c>
      <c r="AC771">
        <v>-7.1999999999999995E-2</v>
      </c>
      <c r="AD771">
        <v>-0.19600000000000001</v>
      </c>
      <c r="AE771">
        <v>-5.8000000000000003E-2</v>
      </c>
      <c r="AF771">
        <v>0.153</v>
      </c>
    </row>
    <row r="772" spans="1:32" hidden="1" x14ac:dyDescent="0.25">
      <c r="A772" t="s">
        <v>967</v>
      </c>
      <c r="C772" t="s">
        <v>1151</v>
      </c>
      <c r="D772">
        <v>122</v>
      </c>
      <c r="E772">
        <v>0</v>
      </c>
      <c r="F772">
        <v>0</v>
      </c>
      <c r="G772">
        <v>0</v>
      </c>
      <c r="H772">
        <v>1</v>
      </c>
      <c r="I772">
        <v>0</v>
      </c>
      <c r="J772" s="21">
        <v>0</v>
      </c>
      <c r="K772" t="s">
        <v>1055</v>
      </c>
      <c r="L772" t="s">
        <v>115</v>
      </c>
      <c r="M772" t="s">
        <v>1143</v>
      </c>
      <c r="N772" t="s">
        <v>209</v>
      </c>
      <c r="O772" s="21">
        <v>24376</v>
      </c>
      <c r="P772" t="s">
        <v>1150</v>
      </c>
      <c r="R772">
        <v>2</v>
      </c>
      <c r="S772">
        <v>3</v>
      </c>
      <c r="T772" t="s">
        <v>42</v>
      </c>
      <c r="U772">
        <v>68.09</v>
      </c>
      <c r="V772">
        <v>0.124</v>
      </c>
      <c r="W772">
        <v>0.124</v>
      </c>
      <c r="X772">
        <v>-0.108</v>
      </c>
      <c r="Y772">
        <v>-1.7000000000000001E-2</v>
      </c>
      <c r="Z772">
        <v>-0.20599999999999999</v>
      </c>
      <c r="AA772">
        <v>68.09</v>
      </c>
      <c r="AB772">
        <v>0.105</v>
      </c>
      <c r="AC772">
        <v>0.105</v>
      </c>
      <c r="AD772">
        <v>-0.115</v>
      </c>
      <c r="AE772">
        <v>-1.4E-2</v>
      </c>
      <c r="AF772">
        <v>-0.20499999999999999</v>
      </c>
    </row>
    <row r="773" spans="1:32" hidden="1" x14ac:dyDescent="0.25">
      <c r="A773" t="s">
        <v>967</v>
      </c>
      <c r="C773" t="s">
        <v>1152</v>
      </c>
      <c r="D773">
        <v>123</v>
      </c>
      <c r="E773">
        <v>0</v>
      </c>
      <c r="F773">
        <v>0</v>
      </c>
      <c r="G773">
        <v>0</v>
      </c>
      <c r="H773">
        <v>2</v>
      </c>
      <c r="I773">
        <v>0</v>
      </c>
      <c r="J773" s="21">
        <v>0</v>
      </c>
      <c r="K773" t="s">
        <v>1055</v>
      </c>
      <c r="L773" t="s">
        <v>115</v>
      </c>
      <c r="M773" t="s">
        <v>1143</v>
      </c>
      <c r="N773" t="s">
        <v>209</v>
      </c>
      <c r="O773" s="21">
        <v>24377</v>
      </c>
      <c r="P773" t="s">
        <v>1153</v>
      </c>
      <c r="R773">
        <v>2</v>
      </c>
      <c r="S773">
        <v>3</v>
      </c>
      <c r="T773" t="s">
        <v>42</v>
      </c>
      <c r="U773">
        <v>63.82</v>
      </c>
      <c r="V773">
        <v>0.20599999999999999</v>
      </c>
      <c r="W773">
        <v>-0.10199999999999999</v>
      </c>
      <c r="X773">
        <v>0.20599999999999999</v>
      </c>
      <c r="Y773">
        <v>-0.15</v>
      </c>
      <c r="Z773">
        <v>-0.19500000000000001</v>
      </c>
      <c r="AA773">
        <v>63.82</v>
      </c>
      <c r="AB773">
        <v>0.22</v>
      </c>
      <c r="AC773">
        <v>-0.122</v>
      </c>
      <c r="AD773">
        <v>0.22</v>
      </c>
      <c r="AE773">
        <v>-0.16700000000000001</v>
      </c>
      <c r="AF773">
        <v>-0.20799999999999999</v>
      </c>
    </row>
    <row r="774" spans="1:32" hidden="1" x14ac:dyDescent="0.25">
      <c r="A774" t="s">
        <v>967</v>
      </c>
      <c r="C774" t="s">
        <v>1154</v>
      </c>
      <c r="D774">
        <v>124</v>
      </c>
      <c r="E774">
        <v>0</v>
      </c>
      <c r="F774">
        <v>0</v>
      </c>
      <c r="G774">
        <v>0</v>
      </c>
      <c r="H774">
        <v>4</v>
      </c>
      <c r="I774">
        <v>0</v>
      </c>
      <c r="J774" s="21">
        <v>0</v>
      </c>
      <c r="K774" t="s">
        <v>1055</v>
      </c>
      <c r="L774" t="s">
        <v>115</v>
      </c>
      <c r="M774" t="s">
        <v>1143</v>
      </c>
      <c r="N774" t="s">
        <v>209</v>
      </c>
      <c r="O774" s="21">
        <v>24377</v>
      </c>
      <c r="P774" t="s">
        <v>1153</v>
      </c>
      <c r="R774">
        <v>2</v>
      </c>
      <c r="S774">
        <v>3</v>
      </c>
      <c r="T774" t="s">
        <v>42</v>
      </c>
      <c r="U774">
        <v>46.72</v>
      </c>
      <c r="V774">
        <v>0.30499999999999999</v>
      </c>
      <c r="W774">
        <v>-0.22700000000000001</v>
      </c>
      <c r="X774">
        <v>-0.115</v>
      </c>
      <c r="Y774">
        <v>-0.17299999999999999</v>
      </c>
      <c r="Z774">
        <v>0.30499999999999999</v>
      </c>
      <c r="AA774">
        <v>46.72</v>
      </c>
      <c r="AB774">
        <v>0.29599999999999999</v>
      </c>
      <c r="AC774">
        <v>-0.23899999999999999</v>
      </c>
      <c r="AD774">
        <v>-0.123</v>
      </c>
      <c r="AE774">
        <v>-0.153</v>
      </c>
      <c r="AF774">
        <v>0.29599999999999999</v>
      </c>
    </row>
    <row r="775" spans="1:32" hidden="1" x14ac:dyDescent="0.25">
      <c r="A775" t="s">
        <v>967</v>
      </c>
      <c r="C775" t="s">
        <v>1155</v>
      </c>
      <c r="D775">
        <v>125</v>
      </c>
      <c r="E775">
        <v>0</v>
      </c>
      <c r="F775">
        <v>0</v>
      </c>
      <c r="G775">
        <v>0</v>
      </c>
      <c r="H775">
        <v>3</v>
      </c>
      <c r="I775">
        <v>0</v>
      </c>
      <c r="J775" s="15">
        <v>1</v>
      </c>
      <c r="K775" t="s">
        <v>1055</v>
      </c>
      <c r="L775" t="s">
        <v>115</v>
      </c>
      <c r="M775" t="s">
        <v>1143</v>
      </c>
      <c r="N775" t="s">
        <v>209</v>
      </c>
      <c r="O775" s="15">
        <v>24378</v>
      </c>
      <c r="P775" t="s">
        <v>1156</v>
      </c>
      <c r="R775">
        <v>2</v>
      </c>
      <c r="S775">
        <v>2</v>
      </c>
      <c r="T775" t="s">
        <v>47</v>
      </c>
      <c r="U775">
        <v>36.47</v>
      </c>
      <c r="V775">
        <v>0.08</v>
      </c>
      <c r="W775">
        <v>-4.3999999999999997E-2</v>
      </c>
      <c r="X775">
        <v>-9.2999999999999999E-2</v>
      </c>
      <c r="Y775">
        <v>0.08</v>
      </c>
      <c r="Z775">
        <v>-4.5999999999999999E-2</v>
      </c>
      <c r="AA775">
        <v>0</v>
      </c>
      <c r="AB775">
        <v>0</v>
      </c>
      <c r="AC775">
        <v>0</v>
      </c>
      <c r="AD775">
        <v>0</v>
      </c>
      <c r="AE775">
        <v>0</v>
      </c>
      <c r="AF775">
        <v>0</v>
      </c>
    </row>
    <row r="776" spans="1:32" hidden="1" x14ac:dyDescent="0.25">
      <c r="A776" t="s">
        <v>967</v>
      </c>
      <c r="C776" t="s">
        <v>1157</v>
      </c>
      <c r="D776">
        <v>126</v>
      </c>
      <c r="E776">
        <v>0</v>
      </c>
      <c r="F776">
        <v>0</v>
      </c>
      <c r="G776">
        <v>0</v>
      </c>
      <c r="H776">
        <v>1</v>
      </c>
      <c r="I776">
        <v>0</v>
      </c>
      <c r="J776" s="21">
        <v>0</v>
      </c>
      <c r="K776" t="s">
        <v>1055</v>
      </c>
      <c r="L776" t="s">
        <v>115</v>
      </c>
      <c r="M776" t="s">
        <v>1143</v>
      </c>
      <c r="N776" t="s">
        <v>209</v>
      </c>
      <c r="O776" s="21">
        <v>24378</v>
      </c>
      <c r="P776" t="s">
        <v>1156</v>
      </c>
      <c r="R776">
        <v>2</v>
      </c>
      <c r="S776">
        <v>2</v>
      </c>
      <c r="T776" t="s">
        <v>47</v>
      </c>
      <c r="U776">
        <v>66.95</v>
      </c>
      <c r="V776">
        <v>0.17699999999999999</v>
      </c>
      <c r="W776">
        <v>0.17699999999999999</v>
      </c>
      <c r="X776">
        <v>-8.3000000000000004E-2</v>
      </c>
      <c r="Y776">
        <v>-0.185</v>
      </c>
      <c r="Z776">
        <v>-8.1000000000000003E-2</v>
      </c>
      <c r="AA776">
        <v>66.95</v>
      </c>
      <c r="AB776">
        <v>0.17599999999999999</v>
      </c>
      <c r="AC776">
        <v>0.17599999999999999</v>
      </c>
      <c r="AD776">
        <v>-0.09</v>
      </c>
      <c r="AE776">
        <v>-0.17799999999999999</v>
      </c>
      <c r="AF776">
        <v>-0.10299999999999999</v>
      </c>
    </row>
    <row r="777" spans="1:32" hidden="1" x14ac:dyDescent="0.25">
      <c r="A777" t="s">
        <v>1158</v>
      </c>
      <c r="C777" t="s">
        <v>1159</v>
      </c>
      <c r="D777">
        <v>1</v>
      </c>
      <c r="E777">
        <v>1</v>
      </c>
      <c r="F777">
        <v>1</v>
      </c>
      <c r="G777">
        <v>0</v>
      </c>
      <c r="H777">
        <v>1</v>
      </c>
      <c r="I777">
        <v>0</v>
      </c>
      <c r="J777" s="15">
        <v>1</v>
      </c>
      <c r="K777" t="s">
        <v>1160</v>
      </c>
      <c r="L777" t="s">
        <v>34</v>
      </c>
      <c r="M777" t="s">
        <v>1161</v>
      </c>
      <c r="N777" t="s">
        <v>36</v>
      </c>
      <c r="O777" s="15">
        <v>23532</v>
      </c>
      <c r="P777" t="s">
        <v>1162</v>
      </c>
      <c r="R777">
        <v>2</v>
      </c>
      <c r="S777">
        <v>2</v>
      </c>
      <c r="T777" t="s">
        <v>47</v>
      </c>
      <c r="U777">
        <v>46.8</v>
      </c>
      <c r="V777">
        <v>0.11700000000000001</v>
      </c>
      <c r="W777">
        <v>0.11700000000000001</v>
      </c>
      <c r="X777">
        <v>-0.113</v>
      </c>
      <c r="Y777">
        <v>-0.159</v>
      </c>
      <c r="Z777">
        <v>-0.06</v>
      </c>
      <c r="AA777">
        <v>0</v>
      </c>
      <c r="AB777">
        <v>0</v>
      </c>
      <c r="AC777">
        <v>0</v>
      </c>
      <c r="AD777">
        <v>0</v>
      </c>
      <c r="AE777">
        <v>0</v>
      </c>
      <c r="AF777">
        <v>0</v>
      </c>
    </row>
    <row r="778" spans="1:32" hidden="1" x14ac:dyDescent="0.25">
      <c r="A778" t="s">
        <v>1158</v>
      </c>
      <c r="C778" t="s">
        <v>1163</v>
      </c>
      <c r="D778">
        <v>2</v>
      </c>
      <c r="E778">
        <v>2</v>
      </c>
      <c r="F778">
        <v>2</v>
      </c>
      <c r="G778">
        <v>0</v>
      </c>
      <c r="H778">
        <v>4</v>
      </c>
      <c r="I778">
        <v>0</v>
      </c>
      <c r="J778" s="21">
        <v>0</v>
      </c>
      <c r="K778" t="s">
        <v>1160</v>
      </c>
      <c r="L778" t="s">
        <v>34</v>
      </c>
      <c r="M778" t="s">
        <v>1161</v>
      </c>
      <c r="N778" t="s">
        <v>36</v>
      </c>
      <c r="O778" s="21">
        <v>23532</v>
      </c>
      <c r="P778" t="s">
        <v>1162</v>
      </c>
      <c r="R778">
        <v>2</v>
      </c>
      <c r="S778">
        <v>2</v>
      </c>
      <c r="T778" t="s">
        <v>47</v>
      </c>
      <c r="U778">
        <v>31.86</v>
      </c>
      <c r="V778">
        <v>0.17</v>
      </c>
      <c r="W778">
        <v>-0.14000000000000001</v>
      </c>
      <c r="X778">
        <v>-0.13300000000000001</v>
      </c>
      <c r="Y778">
        <v>-8.4000000000000005E-2</v>
      </c>
      <c r="Z778">
        <v>0.17</v>
      </c>
      <c r="AA778">
        <v>31.86</v>
      </c>
      <c r="AB778">
        <v>0.16900000000000001</v>
      </c>
      <c r="AC778">
        <v>-0.14599999999999999</v>
      </c>
      <c r="AD778">
        <v>-0.128</v>
      </c>
      <c r="AE778">
        <v>-0.107</v>
      </c>
      <c r="AF778">
        <v>0.16900000000000001</v>
      </c>
    </row>
    <row r="779" spans="1:32" hidden="1" x14ac:dyDescent="0.25">
      <c r="A779" t="s">
        <v>1158</v>
      </c>
      <c r="C779" t="s">
        <v>1164</v>
      </c>
      <c r="D779">
        <v>3</v>
      </c>
      <c r="E779">
        <v>0</v>
      </c>
      <c r="F779">
        <v>0</v>
      </c>
      <c r="G779">
        <v>0</v>
      </c>
      <c r="H779">
        <v>2</v>
      </c>
      <c r="I779">
        <v>0</v>
      </c>
      <c r="J779" s="15">
        <v>1</v>
      </c>
      <c r="K779" t="s">
        <v>1160</v>
      </c>
      <c r="L779" t="s">
        <v>34</v>
      </c>
      <c r="M779" t="s">
        <v>1161</v>
      </c>
      <c r="N779" t="s">
        <v>36</v>
      </c>
      <c r="O779" s="15">
        <v>23532</v>
      </c>
      <c r="P779" t="s">
        <v>1162</v>
      </c>
      <c r="R779">
        <v>2</v>
      </c>
      <c r="S779">
        <v>2</v>
      </c>
      <c r="T779" t="s">
        <v>47</v>
      </c>
      <c r="U779">
        <v>32.020000000000003</v>
      </c>
      <c r="V779">
        <v>0.09</v>
      </c>
      <c r="W779">
        <v>-0.107</v>
      </c>
      <c r="X779">
        <v>0.09</v>
      </c>
      <c r="Y779">
        <v>-0.124</v>
      </c>
      <c r="Z779">
        <v>-0.02</v>
      </c>
      <c r="AA779">
        <v>0</v>
      </c>
      <c r="AB779">
        <v>0</v>
      </c>
      <c r="AC779">
        <v>0</v>
      </c>
      <c r="AD779">
        <v>0</v>
      </c>
      <c r="AE779">
        <v>0</v>
      </c>
      <c r="AF779">
        <v>0</v>
      </c>
    </row>
    <row r="780" spans="1:32" hidden="1" x14ac:dyDescent="0.25">
      <c r="A780" t="s">
        <v>1158</v>
      </c>
      <c r="C780" t="s">
        <v>1324</v>
      </c>
      <c r="D780">
        <v>0</v>
      </c>
      <c r="E780">
        <v>3</v>
      </c>
      <c r="F780">
        <v>0</v>
      </c>
      <c r="G780">
        <v>0</v>
      </c>
      <c r="H780">
        <v>1</v>
      </c>
      <c r="I780">
        <v>0</v>
      </c>
      <c r="J780" s="15">
        <v>1</v>
      </c>
      <c r="K780" t="s">
        <v>1160</v>
      </c>
      <c r="L780" t="s">
        <v>34</v>
      </c>
      <c r="M780" t="s">
        <v>1161</v>
      </c>
      <c r="N780" t="s">
        <v>36</v>
      </c>
      <c r="O780" s="15">
        <v>23532</v>
      </c>
      <c r="P780" t="s">
        <v>1162</v>
      </c>
      <c r="R780">
        <v>2</v>
      </c>
      <c r="S780">
        <v>2</v>
      </c>
      <c r="T780" t="s">
        <v>47</v>
      </c>
      <c r="U780">
        <v>28.25</v>
      </c>
      <c r="V780">
        <v>-4.0000000000000001E-3</v>
      </c>
      <c r="W780">
        <v>-4.0000000000000001E-3</v>
      </c>
      <c r="X780">
        <v>-5.6000000000000001E-2</v>
      </c>
      <c r="Y780">
        <v>-4.1000000000000002E-2</v>
      </c>
      <c r="Z780">
        <v>-4.2999999999999997E-2</v>
      </c>
      <c r="AA780">
        <v>0</v>
      </c>
      <c r="AB780">
        <v>0</v>
      </c>
      <c r="AC780">
        <v>0</v>
      </c>
      <c r="AD780">
        <v>0</v>
      </c>
      <c r="AE780">
        <v>0</v>
      </c>
      <c r="AF780">
        <v>0</v>
      </c>
    </row>
    <row r="781" spans="1:32" hidden="1" x14ac:dyDescent="0.25">
      <c r="A781" t="s">
        <v>1158</v>
      </c>
      <c r="C781" t="s">
        <v>1165</v>
      </c>
      <c r="D781">
        <v>4</v>
      </c>
      <c r="E781">
        <v>4</v>
      </c>
      <c r="F781">
        <v>3</v>
      </c>
      <c r="G781">
        <v>0</v>
      </c>
      <c r="H781">
        <v>1</v>
      </c>
      <c r="I781">
        <v>0</v>
      </c>
      <c r="J781" s="21">
        <v>0</v>
      </c>
      <c r="K781" t="s">
        <v>1160</v>
      </c>
      <c r="L781" t="s">
        <v>34</v>
      </c>
      <c r="M781" t="s">
        <v>1161</v>
      </c>
      <c r="N781" t="s">
        <v>36</v>
      </c>
      <c r="O781" s="21">
        <v>23533</v>
      </c>
      <c r="P781" t="s">
        <v>975</v>
      </c>
      <c r="R781">
        <v>2</v>
      </c>
      <c r="S781">
        <v>1</v>
      </c>
      <c r="T781" t="s">
        <v>38</v>
      </c>
      <c r="U781">
        <v>76.959999999999994</v>
      </c>
      <c r="V781">
        <v>0.28100000000000003</v>
      </c>
      <c r="W781">
        <v>0.28100000000000003</v>
      </c>
      <c r="X781">
        <v>-0.23100000000000001</v>
      </c>
      <c r="Y781">
        <v>-0.20100000000000001</v>
      </c>
      <c r="Z781">
        <v>-0.16800000000000001</v>
      </c>
      <c r="AA781">
        <v>76.959999999999994</v>
      </c>
      <c r="AB781">
        <v>0.28599999999999998</v>
      </c>
      <c r="AC781">
        <v>0.28599999999999998</v>
      </c>
      <c r="AD781">
        <v>-0.249</v>
      </c>
      <c r="AE781">
        <v>-0.216</v>
      </c>
      <c r="AF781">
        <v>-0.17199999999999999</v>
      </c>
    </row>
    <row r="782" spans="1:32" hidden="1" x14ac:dyDescent="0.25">
      <c r="A782" t="s">
        <v>1158</v>
      </c>
      <c r="C782" t="s">
        <v>1166</v>
      </c>
      <c r="D782">
        <v>5</v>
      </c>
      <c r="E782">
        <v>5</v>
      </c>
      <c r="F782">
        <v>4</v>
      </c>
      <c r="G782">
        <v>0</v>
      </c>
      <c r="H782">
        <v>2</v>
      </c>
      <c r="I782">
        <v>0</v>
      </c>
      <c r="J782" s="21">
        <v>0</v>
      </c>
      <c r="K782" t="s">
        <v>1160</v>
      </c>
      <c r="L782" t="s">
        <v>34</v>
      </c>
      <c r="M782" t="s">
        <v>1161</v>
      </c>
      <c r="N782" t="s">
        <v>36</v>
      </c>
      <c r="O782" s="21">
        <v>23533</v>
      </c>
      <c r="P782" t="s">
        <v>975</v>
      </c>
      <c r="R782">
        <v>2</v>
      </c>
      <c r="S782">
        <v>1</v>
      </c>
      <c r="T782" t="s">
        <v>38</v>
      </c>
      <c r="U782">
        <v>48.78</v>
      </c>
      <c r="V782">
        <v>0.20300000000000001</v>
      </c>
      <c r="W782">
        <v>-0.13900000000000001</v>
      </c>
      <c r="X782">
        <v>0.20300000000000001</v>
      </c>
      <c r="Y782">
        <v>-0.16200000000000001</v>
      </c>
      <c r="Z782">
        <v>-0.129</v>
      </c>
      <c r="AA782">
        <v>48.78</v>
      </c>
      <c r="AB782">
        <v>0.19900000000000001</v>
      </c>
      <c r="AC782">
        <v>-0.13100000000000001</v>
      </c>
      <c r="AD782">
        <v>0.19900000000000001</v>
      </c>
      <c r="AE782">
        <v>-0.16700000000000001</v>
      </c>
      <c r="AF782">
        <v>-0.151</v>
      </c>
    </row>
    <row r="783" spans="1:32" hidden="1" x14ac:dyDescent="0.25">
      <c r="A783" t="s">
        <v>1158</v>
      </c>
      <c r="C783" t="s">
        <v>1167</v>
      </c>
      <c r="D783">
        <v>6</v>
      </c>
      <c r="E783">
        <v>6</v>
      </c>
      <c r="F783">
        <v>5</v>
      </c>
      <c r="G783">
        <v>0</v>
      </c>
      <c r="H783">
        <v>2</v>
      </c>
      <c r="I783">
        <v>0</v>
      </c>
      <c r="J783" s="15">
        <v>1</v>
      </c>
      <c r="K783" t="s">
        <v>1160</v>
      </c>
      <c r="L783" t="s">
        <v>34</v>
      </c>
      <c r="M783" t="s">
        <v>1161</v>
      </c>
      <c r="N783" t="s">
        <v>36</v>
      </c>
      <c r="O783" s="15">
        <v>23534</v>
      </c>
      <c r="P783" t="s">
        <v>1168</v>
      </c>
      <c r="R783">
        <v>2</v>
      </c>
      <c r="S783">
        <v>2</v>
      </c>
      <c r="T783" t="s">
        <v>47</v>
      </c>
      <c r="U783">
        <v>66.430000000000007</v>
      </c>
      <c r="V783">
        <v>0.13600000000000001</v>
      </c>
      <c r="W783">
        <v>-0.23400000000000001</v>
      </c>
      <c r="X783">
        <v>0.13600000000000001</v>
      </c>
      <c r="Y783">
        <v>-0.03</v>
      </c>
      <c r="Z783">
        <v>-0.13700000000000001</v>
      </c>
      <c r="AA783">
        <v>0</v>
      </c>
      <c r="AB783">
        <v>0</v>
      </c>
      <c r="AC783">
        <v>0</v>
      </c>
      <c r="AD783">
        <v>0</v>
      </c>
      <c r="AE783">
        <v>0</v>
      </c>
      <c r="AF783">
        <v>0</v>
      </c>
    </row>
    <row r="784" spans="1:32" hidden="1" x14ac:dyDescent="0.25">
      <c r="A784" t="s">
        <v>1158</v>
      </c>
      <c r="C784" t="s">
        <v>1169</v>
      </c>
      <c r="D784">
        <v>7</v>
      </c>
      <c r="E784">
        <v>7</v>
      </c>
      <c r="F784">
        <v>6</v>
      </c>
      <c r="G784">
        <v>0</v>
      </c>
      <c r="H784">
        <v>1</v>
      </c>
      <c r="I784">
        <v>0</v>
      </c>
      <c r="J784" s="21">
        <v>0</v>
      </c>
      <c r="K784" t="s">
        <v>1160</v>
      </c>
      <c r="L784" t="s">
        <v>34</v>
      </c>
      <c r="M784" t="s">
        <v>1161</v>
      </c>
      <c r="N784" t="s">
        <v>36</v>
      </c>
      <c r="O784" s="21">
        <v>23534</v>
      </c>
      <c r="P784" t="s">
        <v>1168</v>
      </c>
      <c r="R784">
        <v>2</v>
      </c>
      <c r="S784">
        <v>2</v>
      </c>
      <c r="T784" t="s">
        <v>47</v>
      </c>
      <c r="U784">
        <v>78.849999999999994</v>
      </c>
      <c r="V784">
        <v>0.48399999999999999</v>
      </c>
      <c r="W784">
        <v>0.48399999999999999</v>
      </c>
      <c r="X784">
        <v>-0.253</v>
      </c>
      <c r="Y784">
        <v>-0.41099999999999998</v>
      </c>
      <c r="Z784">
        <v>-0.16700000000000001</v>
      </c>
      <c r="AA784">
        <v>78.849999999999994</v>
      </c>
      <c r="AB784">
        <v>0.48799999999999999</v>
      </c>
      <c r="AC784">
        <v>0.48799999999999999</v>
      </c>
      <c r="AD784">
        <v>-0.27</v>
      </c>
      <c r="AE784">
        <v>-0.41899999999999998</v>
      </c>
      <c r="AF784">
        <v>-0.17</v>
      </c>
    </row>
    <row r="785" spans="1:32" hidden="1" x14ac:dyDescent="0.25">
      <c r="A785" t="s">
        <v>1158</v>
      </c>
      <c r="C785" t="s">
        <v>1170</v>
      </c>
      <c r="D785">
        <v>8</v>
      </c>
      <c r="E785">
        <v>0</v>
      </c>
      <c r="F785">
        <v>0</v>
      </c>
      <c r="G785">
        <v>0</v>
      </c>
      <c r="H785">
        <v>2</v>
      </c>
      <c r="I785">
        <v>0</v>
      </c>
      <c r="J785" s="15">
        <v>1</v>
      </c>
      <c r="K785" t="s">
        <v>1160</v>
      </c>
      <c r="L785" t="s">
        <v>34</v>
      </c>
      <c r="M785" t="s">
        <v>1161</v>
      </c>
      <c r="N785" t="s">
        <v>36</v>
      </c>
      <c r="O785" s="15">
        <v>23534</v>
      </c>
      <c r="P785" t="s">
        <v>1168</v>
      </c>
      <c r="R785">
        <v>2</v>
      </c>
      <c r="S785">
        <v>2</v>
      </c>
      <c r="T785" t="s">
        <v>47</v>
      </c>
      <c r="U785">
        <v>44.36</v>
      </c>
      <c r="V785">
        <v>-8.4000000000000005E-2</v>
      </c>
      <c r="W785">
        <v>2E-3</v>
      </c>
      <c r="X785">
        <v>-8.4000000000000005E-2</v>
      </c>
      <c r="Y785">
        <v>3.3000000000000002E-2</v>
      </c>
      <c r="Z785">
        <v>-8.8999999999999996E-2</v>
      </c>
      <c r="AA785">
        <v>0</v>
      </c>
      <c r="AB785">
        <v>0</v>
      </c>
      <c r="AC785">
        <v>0</v>
      </c>
      <c r="AD785">
        <v>0</v>
      </c>
      <c r="AE785">
        <v>0</v>
      </c>
      <c r="AF785">
        <v>0</v>
      </c>
    </row>
    <row r="786" spans="1:32" hidden="1" x14ac:dyDescent="0.25">
      <c r="A786" t="s">
        <v>1158</v>
      </c>
      <c r="C786" t="s">
        <v>1325</v>
      </c>
      <c r="D786">
        <v>0</v>
      </c>
      <c r="E786">
        <v>8</v>
      </c>
      <c r="F786">
        <v>0</v>
      </c>
      <c r="G786">
        <v>0</v>
      </c>
      <c r="H786">
        <v>2</v>
      </c>
      <c r="I786">
        <v>0</v>
      </c>
      <c r="J786" s="21">
        <v>0</v>
      </c>
      <c r="K786" t="s">
        <v>1160</v>
      </c>
      <c r="L786" t="s">
        <v>34</v>
      </c>
      <c r="M786" t="s">
        <v>1161</v>
      </c>
      <c r="N786" t="s">
        <v>36</v>
      </c>
      <c r="O786" s="21">
        <v>23534</v>
      </c>
      <c r="P786" t="s">
        <v>1168</v>
      </c>
      <c r="R786">
        <v>2</v>
      </c>
      <c r="S786">
        <v>2</v>
      </c>
      <c r="T786" t="s">
        <v>47</v>
      </c>
      <c r="U786">
        <v>47.74</v>
      </c>
      <c r="V786">
        <v>0.25800000000000001</v>
      </c>
      <c r="W786">
        <v>-0.221</v>
      </c>
      <c r="X786">
        <v>0.25800000000000001</v>
      </c>
      <c r="Y786">
        <v>-0.122</v>
      </c>
      <c r="Z786">
        <v>-0.13200000000000001</v>
      </c>
      <c r="AA786">
        <v>47.74</v>
      </c>
      <c r="AB786">
        <v>0.26200000000000001</v>
      </c>
      <c r="AC786">
        <v>-0.23799999999999999</v>
      </c>
      <c r="AD786">
        <v>0.26200000000000001</v>
      </c>
      <c r="AE786">
        <v>-0.13300000000000001</v>
      </c>
      <c r="AF786">
        <v>-0.13800000000000001</v>
      </c>
    </row>
    <row r="787" spans="1:32" hidden="1" x14ac:dyDescent="0.25">
      <c r="A787" t="s">
        <v>1158</v>
      </c>
      <c r="C787" t="s">
        <v>1171</v>
      </c>
      <c r="D787">
        <v>9</v>
      </c>
      <c r="E787">
        <v>9</v>
      </c>
      <c r="F787">
        <v>7</v>
      </c>
      <c r="G787">
        <v>0</v>
      </c>
      <c r="H787">
        <v>3</v>
      </c>
      <c r="I787">
        <v>0</v>
      </c>
      <c r="J787" s="15">
        <v>1</v>
      </c>
      <c r="K787" t="s">
        <v>1160</v>
      </c>
      <c r="L787" t="s">
        <v>34</v>
      </c>
      <c r="M787" t="s">
        <v>1161</v>
      </c>
      <c r="N787" t="s">
        <v>36</v>
      </c>
      <c r="O787" s="15">
        <v>23535</v>
      </c>
      <c r="P787" t="s">
        <v>1172</v>
      </c>
      <c r="R787">
        <v>2</v>
      </c>
      <c r="S787">
        <v>3</v>
      </c>
      <c r="T787" t="s">
        <v>42</v>
      </c>
      <c r="U787">
        <v>61.39</v>
      </c>
      <c r="V787">
        <v>0.153</v>
      </c>
      <c r="W787">
        <v>-0.17599999999999999</v>
      </c>
      <c r="X787">
        <v>-0.125</v>
      </c>
      <c r="Y787">
        <v>0.153</v>
      </c>
      <c r="Z787">
        <v>-9.4E-2</v>
      </c>
      <c r="AA787">
        <v>0</v>
      </c>
      <c r="AB787">
        <v>0</v>
      </c>
      <c r="AC787">
        <v>0</v>
      </c>
      <c r="AD787">
        <v>0</v>
      </c>
      <c r="AE787">
        <v>0</v>
      </c>
      <c r="AF787">
        <v>0</v>
      </c>
    </row>
    <row r="788" spans="1:32" hidden="1" x14ac:dyDescent="0.25">
      <c r="A788" t="s">
        <v>1158</v>
      </c>
      <c r="C788" t="s">
        <v>1173</v>
      </c>
      <c r="D788">
        <v>10</v>
      </c>
      <c r="E788">
        <v>10</v>
      </c>
      <c r="F788">
        <v>8</v>
      </c>
      <c r="G788">
        <v>0</v>
      </c>
      <c r="H788">
        <v>3</v>
      </c>
      <c r="I788">
        <v>0</v>
      </c>
      <c r="J788" s="15">
        <v>1</v>
      </c>
      <c r="K788" t="s">
        <v>1160</v>
      </c>
      <c r="L788" t="s">
        <v>34</v>
      </c>
      <c r="M788" t="s">
        <v>1161</v>
      </c>
      <c r="N788" t="s">
        <v>36</v>
      </c>
      <c r="O788" s="15">
        <v>23535</v>
      </c>
      <c r="P788" t="s">
        <v>1172</v>
      </c>
      <c r="R788">
        <v>2</v>
      </c>
      <c r="S788">
        <v>3</v>
      </c>
      <c r="T788" t="s">
        <v>42</v>
      </c>
      <c r="U788">
        <v>55.9</v>
      </c>
      <c r="V788">
        <v>0.14399999999999999</v>
      </c>
      <c r="W788">
        <v>-7.6999999999999999E-2</v>
      </c>
      <c r="X788">
        <v>-0.19800000000000001</v>
      </c>
      <c r="Y788">
        <v>0.14399999999999999</v>
      </c>
      <c r="Z788">
        <v>-0.14399999999999999</v>
      </c>
      <c r="AA788">
        <v>0</v>
      </c>
      <c r="AB788">
        <v>0</v>
      </c>
      <c r="AC788">
        <v>0</v>
      </c>
      <c r="AD788">
        <v>0</v>
      </c>
      <c r="AE788">
        <v>0</v>
      </c>
      <c r="AF788">
        <v>0</v>
      </c>
    </row>
    <row r="789" spans="1:32" hidden="1" x14ac:dyDescent="0.25">
      <c r="A789" t="s">
        <v>1158</v>
      </c>
      <c r="C789" t="s">
        <v>1174</v>
      </c>
      <c r="D789">
        <v>11</v>
      </c>
      <c r="E789">
        <v>0</v>
      </c>
      <c r="F789">
        <v>0</v>
      </c>
      <c r="G789">
        <v>0</v>
      </c>
      <c r="H789">
        <v>4</v>
      </c>
      <c r="I789">
        <v>0</v>
      </c>
      <c r="J789" s="15">
        <v>1</v>
      </c>
      <c r="K789" t="s">
        <v>1160</v>
      </c>
      <c r="L789" t="s">
        <v>34</v>
      </c>
      <c r="M789" t="s">
        <v>1161</v>
      </c>
      <c r="N789" t="s">
        <v>36</v>
      </c>
      <c r="O789" s="15">
        <v>23535</v>
      </c>
      <c r="P789" t="s">
        <v>1172</v>
      </c>
      <c r="R789">
        <v>2</v>
      </c>
      <c r="S789">
        <v>3</v>
      </c>
      <c r="T789" t="s">
        <v>42</v>
      </c>
      <c r="U789">
        <v>25.72</v>
      </c>
      <c r="V789">
        <v>1.0999999999999999E-2</v>
      </c>
      <c r="W789">
        <v>2E-3</v>
      </c>
      <c r="X789">
        <v>-6.8000000000000005E-2</v>
      </c>
      <c r="Y789">
        <v>-0.10100000000000001</v>
      </c>
      <c r="Z789">
        <v>1.0999999999999999E-2</v>
      </c>
      <c r="AA789">
        <v>0</v>
      </c>
      <c r="AB789">
        <v>0</v>
      </c>
      <c r="AC789">
        <v>0</v>
      </c>
      <c r="AD789">
        <v>0</v>
      </c>
      <c r="AE789">
        <v>0</v>
      </c>
      <c r="AF789">
        <v>0</v>
      </c>
    </row>
    <row r="790" spans="1:32" hidden="1" x14ac:dyDescent="0.25">
      <c r="A790" t="s">
        <v>1158</v>
      </c>
      <c r="C790" t="s">
        <v>1333</v>
      </c>
      <c r="D790">
        <v>0</v>
      </c>
      <c r="E790">
        <v>0</v>
      </c>
      <c r="F790">
        <v>9</v>
      </c>
      <c r="G790">
        <v>0</v>
      </c>
      <c r="H790">
        <v>2</v>
      </c>
      <c r="I790">
        <v>0</v>
      </c>
      <c r="J790" s="15">
        <v>1</v>
      </c>
      <c r="K790" t="s">
        <v>1160</v>
      </c>
      <c r="L790" t="s">
        <v>34</v>
      </c>
      <c r="M790" t="s">
        <v>1161</v>
      </c>
      <c r="N790" t="s">
        <v>36</v>
      </c>
      <c r="O790" s="15">
        <v>23535</v>
      </c>
      <c r="P790" t="s">
        <v>1172</v>
      </c>
      <c r="R790">
        <v>2</v>
      </c>
      <c r="S790">
        <v>3</v>
      </c>
      <c r="T790" t="s">
        <v>42</v>
      </c>
      <c r="U790">
        <v>65.69</v>
      </c>
      <c r="V790">
        <v>1.4999999999999999E-2</v>
      </c>
      <c r="W790">
        <v>-6.5000000000000002E-2</v>
      </c>
      <c r="X790">
        <v>1.4999999999999999E-2</v>
      </c>
      <c r="Y790">
        <v>-3.5000000000000003E-2</v>
      </c>
      <c r="Z790">
        <v>-6.7000000000000004E-2</v>
      </c>
      <c r="AA790">
        <v>0</v>
      </c>
      <c r="AB790">
        <v>0</v>
      </c>
      <c r="AC790">
        <v>0</v>
      </c>
      <c r="AD790">
        <v>0</v>
      </c>
      <c r="AE790">
        <v>0</v>
      </c>
      <c r="AF790">
        <v>0</v>
      </c>
    </row>
    <row r="791" spans="1:32" hidden="1" x14ac:dyDescent="0.25">
      <c r="A791" t="s">
        <v>1158</v>
      </c>
      <c r="C791" t="s">
        <v>1175</v>
      </c>
      <c r="D791">
        <v>12</v>
      </c>
      <c r="E791">
        <v>11</v>
      </c>
      <c r="F791">
        <v>10</v>
      </c>
      <c r="G791">
        <v>0</v>
      </c>
      <c r="H791">
        <v>1</v>
      </c>
      <c r="I791">
        <v>0</v>
      </c>
      <c r="J791" s="21">
        <v>0</v>
      </c>
      <c r="K791" t="s">
        <v>1160</v>
      </c>
      <c r="L791" t="s">
        <v>34</v>
      </c>
      <c r="M791" t="s">
        <v>1161</v>
      </c>
      <c r="N791" t="s">
        <v>36</v>
      </c>
      <c r="O791" s="21">
        <v>23536</v>
      </c>
      <c r="P791" t="s">
        <v>1176</v>
      </c>
      <c r="R791">
        <v>2</v>
      </c>
      <c r="S791">
        <v>1</v>
      </c>
      <c r="T791" t="s">
        <v>38</v>
      </c>
      <c r="U791">
        <v>78.58</v>
      </c>
      <c r="V791">
        <v>0.189</v>
      </c>
      <c r="W791">
        <v>0.189</v>
      </c>
      <c r="X791">
        <v>-0.108</v>
      </c>
      <c r="Y791">
        <v>-0.113</v>
      </c>
      <c r="Z791">
        <v>-0.19900000000000001</v>
      </c>
      <c r="AA791">
        <v>78.58</v>
      </c>
      <c r="AB791">
        <v>0.19600000000000001</v>
      </c>
      <c r="AC791">
        <v>0.19600000000000001</v>
      </c>
      <c r="AD791">
        <v>-0.107</v>
      </c>
      <c r="AE791">
        <v>-0.126</v>
      </c>
      <c r="AF791">
        <v>-0.218</v>
      </c>
    </row>
    <row r="792" spans="1:32" hidden="1" x14ac:dyDescent="0.25">
      <c r="A792" t="s">
        <v>1158</v>
      </c>
      <c r="C792" t="s">
        <v>1177</v>
      </c>
      <c r="D792">
        <v>13</v>
      </c>
      <c r="E792">
        <v>12</v>
      </c>
      <c r="F792">
        <v>11</v>
      </c>
      <c r="G792">
        <v>0</v>
      </c>
      <c r="H792">
        <v>1</v>
      </c>
      <c r="I792">
        <v>0</v>
      </c>
      <c r="J792" s="15">
        <v>1</v>
      </c>
      <c r="K792" t="s">
        <v>1160</v>
      </c>
      <c r="L792" t="s">
        <v>34</v>
      </c>
      <c r="M792" t="s">
        <v>1161</v>
      </c>
      <c r="N792" t="s">
        <v>36</v>
      </c>
      <c r="O792" s="15">
        <v>23536</v>
      </c>
      <c r="P792" t="s">
        <v>1176</v>
      </c>
      <c r="R792">
        <v>2</v>
      </c>
      <c r="S792">
        <v>1</v>
      </c>
      <c r="T792" t="s">
        <v>38</v>
      </c>
      <c r="U792">
        <v>36.630000000000003</v>
      </c>
      <c r="V792">
        <v>0.2</v>
      </c>
      <c r="W792">
        <v>0.2</v>
      </c>
      <c r="X792">
        <v>2.4E-2</v>
      </c>
      <c r="Y792">
        <v>-0.22700000000000001</v>
      </c>
      <c r="Z792">
        <v>-0.215</v>
      </c>
      <c r="AA792">
        <v>0</v>
      </c>
      <c r="AB792">
        <v>0</v>
      </c>
      <c r="AC792">
        <v>0</v>
      </c>
      <c r="AD792">
        <v>0</v>
      </c>
      <c r="AE792">
        <v>0</v>
      </c>
      <c r="AF792">
        <v>0</v>
      </c>
    </row>
    <row r="793" spans="1:32" hidden="1" x14ac:dyDescent="0.25">
      <c r="A793" t="s">
        <v>1158</v>
      </c>
      <c r="C793" t="s">
        <v>1178</v>
      </c>
      <c r="D793">
        <v>14</v>
      </c>
      <c r="E793">
        <v>0</v>
      </c>
      <c r="F793">
        <v>0</v>
      </c>
      <c r="G793">
        <v>0</v>
      </c>
      <c r="H793">
        <v>2</v>
      </c>
      <c r="I793">
        <v>0</v>
      </c>
      <c r="J793" s="15">
        <v>1</v>
      </c>
      <c r="K793" t="s">
        <v>1160</v>
      </c>
      <c r="L793" t="s">
        <v>34</v>
      </c>
      <c r="M793" t="s">
        <v>1161</v>
      </c>
      <c r="N793" t="s">
        <v>36</v>
      </c>
      <c r="O793" s="15">
        <v>23536</v>
      </c>
      <c r="P793" t="s">
        <v>1176</v>
      </c>
      <c r="R793">
        <v>2</v>
      </c>
      <c r="S793">
        <v>1</v>
      </c>
      <c r="T793" t="s">
        <v>38</v>
      </c>
      <c r="U793">
        <v>72.7</v>
      </c>
      <c r="V793">
        <v>0.153</v>
      </c>
      <c r="W793">
        <v>-0.14099999999999999</v>
      </c>
      <c r="X793">
        <v>0.153</v>
      </c>
      <c r="Y793">
        <v>-0.13800000000000001</v>
      </c>
      <c r="Z793">
        <v>-0.107</v>
      </c>
      <c r="AA793">
        <v>0</v>
      </c>
      <c r="AB793">
        <v>0</v>
      </c>
      <c r="AC793">
        <v>0</v>
      </c>
      <c r="AD793">
        <v>0</v>
      </c>
      <c r="AE793">
        <v>0</v>
      </c>
      <c r="AF793">
        <v>0</v>
      </c>
    </row>
    <row r="794" spans="1:32" hidden="1" x14ac:dyDescent="0.25">
      <c r="A794" t="s">
        <v>1158</v>
      </c>
      <c r="C794" t="s">
        <v>1334</v>
      </c>
      <c r="D794">
        <v>0</v>
      </c>
      <c r="E794">
        <v>0</v>
      </c>
      <c r="F794">
        <v>12</v>
      </c>
      <c r="G794">
        <v>0</v>
      </c>
      <c r="H794">
        <v>2</v>
      </c>
      <c r="I794">
        <v>0</v>
      </c>
      <c r="J794" s="15">
        <v>1</v>
      </c>
      <c r="K794" t="s">
        <v>1160</v>
      </c>
      <c r="L794" t="s">
        <v>34</v>
      </c>
      <c r="M794" t="s">
        <v>1161</v>
      </c>
      <c r="N794" t="s">
        <v>36</v>
      </c>
      <c r="O794" s="15">
        <v>23536</v>
      </c>
      <c r="P794" t="s">
        <v>1176</v>
      </c>
      <c r="R794">
        <v>2</v>
      </c>
      <c r="S794">
        <v>1</v>
      </c>
      <c r="T794" t="s">
        <v>38</v>
      </c>
      <c r="U794">
        <v>51.06</v>
      </c>
      <c r="V794">
        <v>6.6000000000000003E-2</v>
      </c>
      <c r="W794">
        <v>-3.4000000000000002E-2</v>
      </c>
      <c r="X794">
        <v>6.6000000000000003E-2</v>
      </c>
      <c r="Y794">
        <v>-2.4E-2</v>
      </c>
      <c r="Z794">
        <v>-0.14000000000000001</v>
      </c>
      <c r="AA794">
        <v>0</v>
      </c>
      <c r="AB794">
        <v>0</v>
      </c>
      <c r="AC794">
        <v>0</v>
      </c>
      <c r="AD794">
        <v>0</v>
      </c>
      <c r="AE794">
        <v>0</v>
      </c>
      <c r="AF794">
        <v>0</v>
      </c>
    </row>
    <row r="795" spans="1:32" hidden="1" x14ac:dyDescent="0.25">
      <c r="A795" t="s">
        <v>1158</v>
      </c>
      <c r="C795" t="s">
        <v>1179</v>
      </c>
      <c r="D795">
        <v>15</v>
      </c>
      <c r="E795">
        <v>13</v>
      </c>
      <c r="F795">
        <v>13</v>
      </c>
      <c r="G795">
        <v>0</v>
      </c>
      <c r="H795">
        <v>3</v>
      </c>
      <c r="I795">
        <v>0</v>
      </c>
      <c r="J795" s="21">
        <v>0</v>
      </c>
      <c r="K795" t="s">
        <v>1160</v>
      </c>
      <c r="L795" t="s">
        <v>34</v>
      </c>
      <c r="M795" t="s">
        <v>1161</v>
      </c>
      <c r="N795" t="s">
        <v>36</v>
      </c>
      <c r="O795" s="21">
        <v>23537</v>
      </c>
      <c r="P795" t="s">
        <v>1180</v>
      </c>
      <c r="R795">
        <v>2</v>
      </c>
      <c r="S795">
        <v>2</v>
      </c>
      <c r="T795" t="s">
        <v>47</v>
      </c>
      <c r="U795">
        <v>84.25</v>
      </c>
      <c r="V795">
        <v>0.14699999999999999</v>
      </c>
      <c r="W795">
        <v>-2.5000000000000001E-2</v>
      </c>
      <c r="X795">
        <v>-9.2999999999999999E-2</v>
      </c>
      <c r="Y795">
        <v>0.14699999999999999</v>
      </c>
      <c r="Z795">
        <v>-0.17599999999999999</v>
      </c>
      <c r="AA795">
        <v>84.25</v>
      </c>
      <c r="AB795">
        <v>0.15</v>
      </c>
      <c r="AC795">
        <v>-2.3E-2</v>
      </c>
      <c r="AD795">
        <v>-0.107</v>
      </c>
      <c r="AE795">
        <v>0.15</v>
      </c>
      <c r="AF795">
        <v>-0.187</v>
      </c>
    </row>
    <row r="796" spans="1:32" hidden="1" x14ac:dyDescent="0.25">
      <c r="A796" t="s">
        <v>1158</v>
      </c>
      <c r="C796" t="s">
        <v>1181</v>
      </c>
      <c r="D796">
        <v>16</v>
      </c>
      <c r="E796">
        <v>14</v>
      </c>
      <c r="F796">
        <v>14</v>
      </c>
      <c r="G796">
        <v>0</v>
      </c>
      <c r="H796">
        <v>3</v>
      </c>
      <c r="I796">
        <v>0</v>
      </c>
      <c r="J796" s="21">
        <v>0</v>
      </c>
      <c r="K796" t="s">
        <v>1160</v>
      </c>
      <c r="L796" t="s">
        <v>34</v>
      </c>
      <c r="M796" t="s">
        <v>1161</v>
      </c>
      <c r="N796" t="s">
        <v>36</v>
      </c>
      <c r="O796" s="21">
        <v>23537</v>
      </c>
      <c r="P796" t="s">
        <v>1180</v>
      </c>
      <c r="R796">
        <v>2</v>
      </c>
      <c r="S796">
        <v>2</v>
      </c>
      <c r="T796" t="s">
        <v>47</v>
      </c>
      <c r="U796">
        <v>59.95</v>
      </c>
      <c r="V796">
        <v>0.184</v>
      </c>
      <c r="W796">
        <v>-0.12</v>
      </c>
      <c r="X796">
        <v>-0.22</v>
      </c>
      <c r="Y796">
        <v>0.184</v>
      </c>
      <c r="Z796">
        <v>0</v>
      </c>
      <c r="AA796">
        <v>59.95</v>
      </c>
      <c r="AB796">
        <v>0.19400000000000001</v>
      </c>
      <c r="AC796">
        <v>-0.13300000000000001</v>
      </c>
      <c r="AD796">
        <v>-0.23899999999999999</v>
      </c>
      <c r="AE796">
        <v>0.19400000000000001</v>
      </c>
      <c r="AF796">
        <v>-1.2E-2</v>
      </c>
    </row>
    <row r="797" spans="1:32" hidden="1" x14ac:dyDescent="0.25">
      <c r="A797" t="s">
        <v>1158</v>
      </c>
      <c r="C797" t="s">
        <v>1182</v>
      </c>
      <c r="D797">
        <v>17</v>
      </c>
      <c r="E797">
        <v>15</v>
      </c>
      <c r="F797">
        <v>15</v>
      </c>
      <c r="G797">
        <v>0</v>
      </c>
      <c r="H797">
        <v>2</v>
      </c>
      <c r="I797">
        <v>0</v>
      </c>
      <c r="J797" s="21">
        <v>0</v>
      </c>
      <c r="K797" t="s">
        <v>1160</v>
      </c>
      <c r="L797" t="s">
        <v>34</v>
      </c>
      <c r="M797" t="s">
        <v>1183</v>
      </c>
      <c r="N797" t="s">
        <v>55</v>
      </c>
      <c r="O797" s="21">
        <v>23538</v>
      </c>
      <c r="P797" t="s">
        <v>1184</v>
      </c>
      <c r="R797">
        <v>2</v>
      </c>
      <c r="S797">
        <v>1</v>
      </c>
      <c r="T797" t="s">
        <v>38</v>
      </c>
      <c r="U797">
        <v>78.849999999999994</v>
      </c>
      <c r="V797">
        <v>0.216</v>
      </c>
      <c r="W797">
        <v>-6.3E-2</v>
      </c>
      <c r="X797">
        <v>0.216</v>
      </c>
      <c r="Y797">
        <v>-0.155</v>
      </c>
      <c r="Z797">
        <v>-0.20899999999999999</v>
      </c>
      <c r="AA797">
        <v>78.849999999999994</v>
      </c>
      <c r="AB797">
        <v>0.223</v>
      </c>
      <c r="AC797">
        <v>-0.06</v>
      </c>
      <c r="AD797">
        <v>0.223</v>
      </c>
      <c r="AE797">
        <v>-0.158</v>
      </c>
      <c r="AF797">
        <v>-0.23400000000000001</v>
      </c>
    </row>
    <row r="798" spans="1:32" hidden="1" x14ac:dyDescent="0.25">
      <c r="A798" t="s">
        <v>1158</v>
      </c>
      <c r="C798" t="s">
        <v>1185</v>
      </c>
      <c r="D798">
        <v>18</v>
      </c>
      <c r="E798">
        <v>16</v>
      </c>
      <c r="F798">
        <v>16</v>
      </c>
      <c r="G798">
        <v>0</v>
      </c>
      <c r="H798">
        <v>2</v>
      </c>
      <c r="I798">
        <v>0</v>
      </c>
      <c r="J798" s="21">
        <v>0</v>
      </c>
      <c r="K798" t="s">
        <v>1160</v>
      </c>
      <c r="L798" t="s">
        <v>34</v>
      </c>
      <c r="M798" t="s">
        <v>1183</v>
      </c>
      <c r="N798" t="s">
        <v>55</v>
      </c>
      <c r="O798" s="21">
        <v>23538</v>
      </c>
      <c r="P798" t="s">
        <v>1184</v>
      </c>
      <c r="R798">
        <v>2</v>
      </c>
      <c r="S798">
        <v>1</v>
      </c>
      <c r="T798" t="s">
        <v>38</v>
      </c>
      <c r="U798">
        <v>17.73</v>
      </c>
      <c r="V798">
        <v>0.18099999999999999</v>
      </c>
      <c r="W798">
        <v>-0.06</v>
      </c>
      <c r="X798">
        <v>0.18099999999999999</v>
      </c>
      <c r="Y798">
        <v>-0.16800000000000001</v>
      </c>
      <c r="Z798">
        <v>-9.9000000000000005E-2</v>
      </c>
      <c r="AA798">
        <v>17.73</v>
      </c>
      <c r="AB798">
        <v>0.17599999999999999</v>
      </c>
      <c r="AC798">
        <v>-6.2E-2</v>
      </c>
      <c r="AD798">
        <v>0.17599999999999999</v>
      </c>
      <c r="AE798">
        <v>-0.17100000000000001</v>
      </c>
      <c r="AF798">
        <v>-0.11700000000000001</v>
      </c>
    </row>
    <row r="799" spans="1:32" hidden="1" x14ac:dyDescent="0.25">
      <c r="A799" t="s">
        <v>1158</v>
      </c>
      <c r="C799" t="s">
        <v>1186</v>
      </c>
      <c r="D799">
        <v>19</v>
      </c>
      <c r="E799">
        <v>17</v>
      </c>
      <c r="F799">
        <v>17</v>
      </c>
      <c r="G799">
        <v>0</v>
      </c>
      <c r="H799">
        <v>2</v>
      </c>
      <c r="I799">
        <v>0</v>
      </c>
      <c r="J799" s="15">
        <v>1</v>
      </c>
      <c r="K799" t="s">
        <v>1160</v>
      </c>
      <c r="L799" t="s">
        <v>34</v>
      </c>
      <c r="M799" t="s">
        <v>1183</v>
      </c>
      <c r="N799" t="s">
        <v>55</v>
      </c>
      <c r="O799" s="15">
        <v>23538</v>
      </c>
      <c r="P799" t="s">
        <v>1184</v>
      </c>
      <c r="R799">
        <v>2</v>
      </c>
      <c r="S799">
        <v>1</v>
      </c>
      <c r="T799" t="s">
        <v>38</v>
      </c>
      <c r="U799">
        <v>22.86</v>
      </c>
      <c r="V799">
        <v>0.154</v>
      </c>
      <c r="W799">
        <v>-2.9000000000000001E-2</v>
      </c>
      <c r="X799">
        <v>0.154</v>
      </c>
      <c r="Y799">
        <v>-0.192</v>
      </c>
      <c r="Z799">
        <v>-0.104</v>
      </c>
      <c r="AA799">
        <v>0</v>
      </c>
      <c r="AB799">
        <v>0</v>
      </c>
      <c r="AC799">
        <v>0</v>
      </c>
      <c r="AD799">
        <v>0</v>
      </c>
      <c r="AE799">
        <v>0</v>
      </c>
      <c r="AF799">
        <v>0</v>
      </c>
    </row>
    <row r="800" spans="1:32" hidden="1" x14ac:dyDescent="0.25">
      <c r="A800" t="s">
        <v>1158</v>
      </c>
      <c r="C800" t="s">
        <v>1187</v>
      </c>
      <c r="D800">
        <v>20</v>
      </c>
      <c r="E800">
        <v>18</v>
      </c>
      <c r="F800">
        <v>18</v>
      </c>
      <c r="G800">
        <v>0</v>
      </c>
      <c r="H800">
        <v>1</v>
      </c>
      <c r="I800">
        <v>0</v>
      </c>
      <c r="J800" s="21">
        <v>0</v>
      </c>
      <c r="K800" t="s">
        <v>1160</v>
      </c>
      <c r="L800" t="s">
        <v>34</v>
      </c>
      <c r="M800" t="s">
        <v>1183</v>
      </c>
      <c r="N800" t="s">
        <v>55</v>
      </c>
      <c r="O800" s="21">
        <v>23539</v>
      </c>
      <c r="P800" t="s">
        <v>992</v>
      </c>
      <c r="R800">
        <v>2</v>
      </c>
      <c r="S800">
        <v>2</v>
      </c>
      <c r="T800" t="s">
        <v>47</v>
      </c>
      <c r="U800">
        <v>72.73</v>
      </c>
      <c r="V800">
        <v>0.22700000000000001</v>
      </c>
      <c r="W800">
        <v>0.22700000000000001</v>
      </c>
      <c r="X800">
        <v>-0.11700000000000001</v>
      </c>
      <c r="Y800">
        <v>-0.23699999999999999</v>
      </c>
      <c r="Z800">
        <v>-9.5000000000000001E-2</v>
      </c>
      <c r="AA800">
        <v>72.73</v>
      </c>
      <c r="AB800">
        <v>0.215</v>
      </c>
      <c r="AC800">
        <v>0.215</v>
      </c>
      <c r="AD800">
        <v>-0.12</v>
      </c>
      <c r="AE800">
        <v>-0.23799999999999999</v>
      </c>
      <c r="AF800">
        <v>-0.10199999999999999</v>
      </c>
    </row>
    <row r="801" spans="1:32" hidden="1" x14ac:dyDescent="0.25">
      <c r="A801" t="s">
        <v>1158</v>
      </c>
      <c r="C801" t="s">
        <v>1188</v>
      </c>
      <c r="D801">
        <v>21</v>
      </c>
      <c r="E801">
        <v>19</v>
      </c>
      <c r="F801">
        <v>19</v>
      </c>
      <c r="G801">
        <v>0</v>
      </c>
      <c r="H801">
        <v>4</v>
      </c>
      <c r="I801">
        <v>0</v>
      </c>
      <c r="J801" s="21">
        <v>0</v>
      </c>
      <c r="K801" t="s">
        <v>1160</v>
      </c>
      <c r="L801" t="s">
        <v>34</v>
      </c>
      <c r="M801" t="s">
        <v>1183</v>
      </c>
      <c r="N801" t="s">
        <v>55</v>
      </c>
      <c r="O801" s="21">
        <v>23539</v>
      </c>
      <c r="P801" t="s">
        <v>992</v>
      </c>
      <c r="R801">
        <v>2</v>
      </c>
      <c r="S801">
        <v>2</v>
      </c>
      <c r="T801" t="s">
        <v>47</v>
      </c>
      <c r="U801">
        <v>59.05</v>
      </c>
      <c r="V801">
        <v>0.16200000000000001</v>
      </c>
      <c r="W801">
        <v>-0.16300000000000001</v>
      </c>
      <c r="X801">
        <v>-8.8999999999999996E-2</v>
      </c>
      <c r="Y801">
        <v>-0.155</v>
      </c>
      <c r="Z801">
        <v>0.16200000000000001</v>
      </c>
      <c r="AA801">
        <v>59.05</v>
      </c>
      <c r="AB801">
        <v>0.16600000000000001</v>
      </c>
      <c r="AC801">
        <v>-0.17899999999999999</v>
      </c>
      <c r="AD801">
        <v>-9.2999999999999999E-2</v>
      </c>
      <c r="AE801">
        <v>-0.16900000000000001</v>
      </c>
      <c r="AF801">
        <v>0.16600000000000001</v>
      </c>
    </row>
    <row r="802" spans="1:32" hidden="1" x14ac:dyDescent="0.25">
      <c r="A802" t="s">
        <v>1158</v>
      </c>
      <c r="C802" t="s">
        <v>1189</v>
      </c>
      <c r="D802">
        <v>22</v>
      </c>
      <c r="E802">
        <v>20</v>
      </c>
      <c r="F802">
        <v>20</v>
      </c>
      <c r="G802">
        <v>0</v>
      </c>
      <c r="H802">
        <v>1</v>
      </c>
      <c r="I802">
        <v>0</v>
      </c>
      <c r="J802" s="15">
        <v>1</v>
      </c>
      <c r="K802" t="s">
        <v>1160</v>
      </c>
      <c r="L802" t="s">
        <v>34</v>
      </c>
      <c r="M802" t="s">
        <v>1183</v>
      </c>
      <c r="N802" t="s">
        <v>55</v>
      </c>
      <c r="O802" s="15">
        <v>23539</v>
      </c>
      <c r="P802" t="s">
        <v>992</v>
      </c>
      <c r="R802">
        <v>2</v>
      </c>
      <c r="S802">
        <v>2</v>
      </c>
      <c r="T802" t="s">
        <v>47</v>
      </c>
      <c r="U802">
        <v>4.05</v>
      </c>
      <c r="V802">
        <v>-1.2999999999999999E-2</v>
      </c>
      <c r="W802">
        <v>-1.2999999999999999E-2</v>
      </c>
      <c r="X802">
        <v>-6.7000000000000004E-2</v>
      </c>
      <c r="Y802">
        <v>-3.5000000000000003E-2</v>
      </c>
      <c r="Z802">
        <v>-1.4999999999999999E-2</v>
      </c>
      <c r="AA802">
        <v>0</v>
      </c>
      <c r="AB802">
        <v>0</v>
      </c>
      <c r="AC802">
        <v>0</v>
      </c>
      <c r="AD802">
        <v>0</v>
      </c>
      <c r="AE802">
        <v>0</v>
      </c>
      <c r="AF802">
        <v>0</v>
      </c>
    </row>
    <row r="803" spans="1:32" hidden="1" x14ac:dyDescent="0.25">
      <c r="A803" t="s">
        <v>1158</v>
      </c>
      <c r="C803" t="s">
        <v>1190</v>
      </c>
      <c r="D803">
        <v>23</v>
      </c>
      <c r="E803">
        <v>21</v>
      </c>
      <c r="F803">
        <v>21</v>
      </c>
      <c r="G803">
        <v>0</v>
      </c>
      <c r="H803">
        <v>3</v>
      </c>
      <c r="I803">
        <v>0</v>
      </c>
      <c r="J803" s="21">
        <v>0</v>
      </c>
      <c r="K803" t="s">
        <v>1160</v>
      </c>
      <c r="L803" t="s">
        <v>34</v>
      </c>
      <c r="M803" t="s">
        <v>1183</v>
      </c>
      <c r="N803" t="s">
        <v>55</v>
      </c>
      <c r="O803" s="21">
        <v>23540</v>
      </c>
      <c r="P803" t="s">
        <v>1191</v>
      </c>
      <c r="R803">
        <v>2</v>
      </c>
      <c r="S803">
        <v>1</v>
      </c>
      <c r="T803" t="s">
        <v>38</v>
      </c>
      <c r="U803">
        <v>49.41</v>
      </c>
      <c r="V803">
        <v>0.312</v>
      </c>
      <c r="W803">
        <v>-0.14499999999999999</v>
      </c>
      <c r="X803">
        <v>-0.28699999999999998</v>
      </c>
      <c r="Y803">
        <v>0.312</v>
      </c>
      <c r="Z803">
        <v>-0.13200000000000001</v>
      </c>
      <c r="AA803">
        <v>49.41</v>
      </c>
      <c r="AB803">
        <v>0.29899999999999999</v>
      </c>
      <c r="AC803">
        <v>-0.14299999999999999</v>
      </c>
      <c r="AD803">
        <v>-0.29399999999999998</v>
      </c>
      <c r="AE803">
        <v>0.29899999999999999</v>
      </c>
      <c r="AF803">
        <v>-0.13900000000000001</v>
      </c>
    </row>
    <row r="804" spans="1:32" hidden="1" x14ac:dyDescent="0.25">
      <c r="A804" t="s">
        <v>1158</v>
      </c>
      <c r="C804" t="s">
        <v>1192</v>
      </c>
      <c r="D804">
        <v>24</v>
      </c>
      <c r="E804">
        <v>22</v>
      </c>
      <c r="F804">
        <v>22</v>
      </c>
      <c r="G804">
        <v>0</v>
      </c>
      <c r="H804">
        <v>3</v>
      </c>
      <c r="I804">
        <v>0</v>
      </c>
      <c r="J804" s="15">
        <v>1</v>
      </c>
      <c r="K804" t="s">
        <v>1160</v>
      </c>
      <c r="L804" t="s">
        <v>34</v>
      </c>
      <c r="M804" t="s">
        <v>1183</v>
      </c>
      <c r="N804" t="s">
        <v>55</v>
      </c>
      <c r="O804" s="15">
        <v>23540</v>
      </c>
      <c r="P804" t="s">
        <v>1191</v>
      </c>
      <c r="R804">
        <v>2</v>
      </c>
      <c r="S804">
        <v>1</v>
      </c>
      <c r="T804" t="s">
        <v>38</v>
      </c>
      <c r="U804">
        <v>52.93</v>
      </c>
      <c r="V804">
        <v>3.0000000000000001E-3</v>
      </c>
      <c r="W804">
        <v>-2.7E-2</v>
      </c>
      <c r="X804">
        <v>-3.9E-2</v>
      </c>
      <c r="Y804">
        <v>3.0000000000000001E-3</v>
      </c>
      <c r="Z804">
        <v>-7.3999999999999996E-2</v>
      </c>
      <c r="AA804">
        <v>0</v>
      </c>
      <c r="AB804">
        <v>0</v>
      </c>
      <c r="AC804">
        <v>0</v>
      </c>
      <c r="AD804">
        <v>0</v>
      </c>
      <c r="AE804">
        <v>0</v>
      </c>
      <c r="AF804">
        <v>0</v>
      </c>
    </row>
    <row r="805" spans="1:32" hidden="1" x14ac:dyDescent="0.25">
      <c r="A805" t="s">
        <v>1158</v>
      </c>
      <c r="C805" t="s">
        <v>1193</v>
      </c>
      <c r="D805">
        <v>25</v>
      </c>
      <c r="E805">
        <v>23</v>
      </c>
      <c r="F805">
        <v>23</v>
      </c>
      <c r="G805">
        <v>0</v>
      </c>
      <c r="H805">
        <v>3</v>
      </c>
      <c r="I805">
        <v>0</v>
      </c>
      <c r="J805" s="21">
        <v>0</v>
      </c>
      <c r="K805" t="s">
        <v>1160</v>
      </c>
      <c r="L805" t="s">
        <v>34</v>
      </c>
      <c r="M805" t="s">
        <v>1183</v>
      </c>
      <c r="N805" t="s">
        <v>55</v>
      </c>
      <c r="O805" s="21">
        <v>23541</v>
      </c>
      <c r="P805" t="s">
        <v>1194</v>
      </c>
      <c r="R805">
        <v>2</v>
      </c>
      <c r="S805">
        <v>2</v>
      </c>
      <c r="T805" t="s">
        <v>47</v>
      </c>
      <c r="U805">
        <v>71.2</v>
      </c>
      <c r="V805">
        <v>0.19800000000000001</v>
      </c>
      <c r="W805">
        <v>-0.214</v>
      </c>
      <c r="X805">
        <v>-8.2000000000000003E-2</v>
      </c>
      <c r="Y805">
        <v>0.19800000000000001</v>
      </c>
      <c r="Z805">
        <v>-0.14299999999999999</v>
      </c>
      <c r="AA805">
        <v>71.2</v>
      </c>
      <c r="AB805">
        <v>0.193</v>
      </c>
      <c r="AC805">
        <v>-0.22600000000000001</v>
      </c>
      <c r="AD805">
        <v>-0.09</v>
      </c>
      <c r="AE805">
        <v>0.193</v>
      </c>
      <c r="AF805">
        <v>-0.14199999999999999</v>
      </c>
    </row>
    <row r="806" spans="1:32" hidden="1" x14ac:dyDescent="0.25">
      <c r="A806" t="s">
        <v>1158</v>
      </c>
      <c r="C806" t="s">
        <v>1195</v>
      </c>
      <c r="D806">
        <v>26</v>
      </c>
      <c r="E806">
        <v>24</v>
      </c>
      <c r="F806">
        <v>24</v>
      </c>
      <c r="G806">
        <v>0</v>
      </c>
      <c r="H806">
        <v>4</v>
      </c>
      <c r="I806">
        <v>0</v>
      </c>
      <c r="J806" s="21">
        <v>0</v>
      </c>
      <c r="K806" t="s">
        <v>1160</v>
      </c>
      <c r="L806" t="s">
        <v>34</v>
      </c>
      <c r="M806" t="s">
        <v>1183</v>
      </c>
      <c r="N806" t="s">
        <v>55</v>
      </c>
      <c r="O806" s="21">
        <v>23541</v>
      </c>
      <c r="P806" t="s">
        <v>1194</v>
      </c>
      <c r="R806">
        <v>2</v>
      </c>
      <c r="S806">
        <v>2</v>
      </c>
      <c r="T806" t="s">
        <v>47</v>
      </c>
      <c r="U806">
        <v>70.84</v>
      </c>
      <c r="V806">
        <v>0.30499999999999999</v>
      </c>
      <c r="W806">
        <v>-0.128</v>
      </c>
      <c r="X806">
        <v>-0.33100000000000002</v>
      </c>
      <c r="Y806">
        <v>-7.1999999999999995E-2</v>
      </c>
      <c r="Z806">
        <v>0.30499999999999999</v>
      </c>
      <c r="AA806">
        <v>70.84</v>
      </c>
      <c r="AB806">
        <v>0.29399999999999998</v>
      </c>
      <c r="AC806">
        <v>-0.13600000000000001</v>
      </c>
      <c r="AD806">
        <v>-0.32900000000000001</v>
      </c>
      <c r="AE806">
        <v>-8.1000000000000003E-2</v>
      </c>
      <c r="AF806">
        <v>0.29399999999999998</v>
      </c>
    </row>
    <row r="807" spans="1:32" hidden="1" x14ac:dyDescent="0.25">
      <c r="A807" t="s">
        <v>1158</v>
      </c>
      <c r="C807" t="s">
        <v>1196</v>
      </c>
      <c r="D807">
        <v>27</v>
      </c>
      <c r="E807">
        <v>25</v>
      </c>
      <c r="F807">
        <v>25</v>
      </c>
      <c r="G807">
        <v>0</v>
      </c>
      <c r="H807">
        <v>1</v>
      </c>
      <c r="I807">
        <v>0</v>
      </c>
      <c r="J807" s="21">
        <v>0</v>
      </c>
      <c r="K807" t="s">
        <v>1160</v>
      </c>
      <c r="L807" t="s">
        <v>34</v>
      </c>
      <c r="M807" t="s">
        <v>1183</v>
      </c>
      <c r="N807" t="s">
        <v>55</v>
      </c>
      <c r="O807" s="21">
        <v>23542</v>
      </c>
      <c r="P807" t="s">
        <v>1197</v>
      </c>
      <c r="R807">
        <v>2</v>
      </c>
      <c r="S807">
        <v>1</v>
      </c>
      <c r="T807" t="s">
        <v>38</v>
      </c>
      <c r="U807">
        <v>72.819999999999993</v>
      </c>
      <c r="V807">
        <v>0.23300000000000001</v>
      </c>
      <c r="W807">
        <v>0.23300000000000001</v>
      </c>
      <c r="X807">
        <v>-0.152</v>
      </c>
      <c r="Y807">
        <v>-9.8000000000000004E-2</v>
      </c>
      <c r="Z807">
        <v>-0.221</v>
      </c>
      <c r="AA807">
        <v>72.819999999999993</v>
      </c>
      <c r="AB807">
        <v>0.224</v>
      </c>
      <c r="AC807">
        <v>0.224</v>
      </c>
      <c r="AD807">
        <v>-0.14599999999999999</v>
      </c>
      <c r="AE807">
        <v>-0.109</v>
      </c>
      <c r="AF807">
        <v>-0.22700000000000001</v>
      </c>
    </row>
    <row r="808" spans="1:32" hidden="1" x14ac:dyDescent="0.25">
      <c r="A808" t="s">
        <v>1158</v>
      </c>
      <c r="C808" t="s">
        <v>1198</v>
      </c>
      <c r="D808">
        <v>28</v>
      </c>
      <c r="E808">
        <v>26</v>
      </c>
      <c r="F808">
        <v>26</v>
      </c>
      <c r="G808">
        <v>0</v>
      </c>
      <c r="H808">
        <v>3</v>
      </c>
      <c r="I808">
        <v>0</v>
      </c>
      <c r="J808" s="15">
        <v>1</v>
      </c>
      <c r="K808" t="s">
        <v>1160</v>
      </c>
      <c r="L808" t="s">
        <v>34</v>
      </c>
      <c r="M808" t="s">
        <v>1183</v>
      </c>
      <c r="N808" t="s">
        <v>55</v>
      </c>
      <c r="O808" s="15">
        <v>23542</v>
      </c>
      <c r="P808" t="s">
        <v>1197</v>
      </c>
      <c r="R808">
        <v>2</v>
      </c>
      <c r="S808">
        <v>1</v>
      </c>
      <c r="T808" t="s">
        <v>38</v>
      </c>
      <c r="U808">
        <v>42.75</v>
      </c>
      <c r="V808">
        <v>0.14199999999999999</v>
      </c>
      <c r="W808">
        <v>-9.9000000000000005E-2</v>
      </c>
      <c r="X808">
        <v>-0.188</v>
      </c>
      <c r="Y808">
        <v>0.14199999999999999</v>
      </c>
      <c r="Z808">
        <v>-0.14599999999999999</v>
      </c>
      <c r="AA808">
        <v>0</v>
      </c>
      <c r="AB808">
        <v>0</v>
      </c>
      <c r="AC808">
        <v>0</v>
      </c>
      <c r="AD808">
        <v>0</v>
      </c>
      <c r="AE808">
        <v>0</v>
      </c>
      <c r="AF808">
        <v>0</v>
      </c>
    </row>
    <row r="809" spans="1:32" hidden="1" x14ac:dyDescent="0.25">
      <c r="A809" t="s">
        <v>1158</v>
      </c>
      <c r="C809" t="s">
        <v>1199</v>
      </c>
      <c r="D809">
        <v>29</v>
      </c>
      <c r="E809">
        <v>27</v>
      </c>
      <c r="F809">
        <v>27</v>
      </c>
      <c r="G809">
        <v>0</v>
      </c>
      <c r="H809">
        <v>3</v>
      </c>
      <c r="I809">
        <v>0</v>
      </c>
      <c r="J809" s="21">
        <v>0</v>
      </c>
      <c r="K809" t="s">
        <v>1160</v>
      </c>
      <c r="L809" t="s">
        <v>34</v>
      </c>
      <c r="M809" t="s">
        <v>1200</v>
      </c>
      <c r="N809" t="s">
        <v>72</v>
      </c>
      <c r="O809" s="21">
        <v>23543</v>
      </c>
      <c r="P809" t="s">
        <v>1009</v>
      </c>
      <c r="R809">
        <v>2</v>
      </c>
      <c r="S809">
        <v>2</v>
      </c>
      <c r="T809" t="s">
        <v>47</v>
      </c>
      <c r="U809">
        <v>27.63</v>
      </c>
      <c r="V809">
        <v>0.3</v>
      </c>
      <c r="W809">
        <v>-0.23400000000000001</v>
      </c>
      <c r="X809">
        <v>-0.14499999999999999</v>
      </c>
      <c r="Y809">
        <v>0.3</v>
      </c>
      <c r="Z809">
        <v>-4.4999999999999998E-2</v>
      </c>
      <c r="AA809">
        <v>27.63</v>
      </c>
      <c r="AB809">
        <v>0.316</v>
      </c>
      <c r="AC809">
        <v>-0.248</v>
      </c>
      <c r="AD809">
        <v>-0.16500000000000001</v>
      </c>
      <c r="AE809">
        <v>0.316</v>
      </c>
      <c r="AF809">
        <v>-5.8999999999999997E-2</v>
      </c>
    </row>
    <row r="810" spans="1:32" hidden="1" x14ac:dyDescent="0.25">
      <c r="A810" t="s">
        <v>1158</v>
      </c>
      <c r="C810" t="s">
        <v>1201</v>
      </c>
      <c r="D810">
        <v>30</v>
      </c>
      <c r="E810">
        <v>28</v>
      </c>
      <c r="F810">
        <v>28</v>
      </c>
      <c r="G810">
        <v>0</v>
      </c>
      <c r="H810">
        <v>2</v>
      </c>
      <c r="I810">
        <v>0</v>
      </c>
      <c r="J810" s="21">
        <v>0</v>
      </c>
      <c r="K810" t="s">
        <v>1160</v>
      </c>
      <c r="L810" t="s">
        <v>34</v>
      </c>
      <c r="M810" t="s">
        <v>1200</v>
      </c>
      <c r="N810" t="s">
        <v>72</v>
      </c>
      <c r="O810" s="21">
        <v>23543</v>
      </c>
      <c r="P810" t="s">
        <v>1009</v>
      </c>
      <c r="R810">
        <v>2</v>
      </c>
      <c r="S810">
        <v>2</v>
      </c>
      <c r="T810" t="s">
        <v>47</v>
      </c>
      <c r="U810">
        <v>65.98</v>
      </c>
      <c r="V810">
        <v>0.20699999999999999</v>
      </c>
      <c r="W810">
        <v>-0.17299999999999999</v>
      </c>
      <c r="X810">
        <v>0.20699999999999999</v>
      </c>
      <c r="Y810">
        <v>-0.11799999999999999</v>
      </c>
      <c r="Z810">
        <v>-0.23200000000000001</v>
      </c>
      <c r="AA810">
        <v>65.98</v>
      </c>
      <c r="AB810">
        <v>0.20499999999999999</v>
      </c>
      <c r="AC810">
        <v>-0.182</v>
      </c>
      <c r="AD810">
        <v>0.20499999999999999</v>
      </c>
      <c r="AE810">
        <v>-0.13200000000000001</v>
      </c>
      <c r="AF810">
        <v>-0.23</v>
      </c>
    </row>
    <row r="811" spans="1:32" hidden="1" x14ac:dyDescent="0.25">
      <c r="A811" t="s">
        <v>1158</v>
      </c>
      <c r="C811" t="s">
        <v>1202</v>
      </c>
      <c r="D811">
        <v>31</v>
      </c>
      <c r="E811">
        <v>29</v>
      </c>
      <c r="F811">
        <v>29</v>
      </c>
      <c r="G811">
        <v>0</v>
      </c>
      <c r="H811">
        <v>4</v>
      </c>
      <c r="I811">
        <v>0</v>
      </c>
      <c r="J811" s="21">
        <v>0</v>
      </c>
      <c r="K811" t="s">
        <v>1160</v>
      </c>
      <c r="L811" t="s">
        <v>34</v>
      </c>
      <c r="M811" t="s">
        <v>1200</v>
      </c>
      <c r="N811" t="s">
        <v>72</v>
      </c>
      <c r="O811" s="21">
        <v>23544</v>
      </c>
      <c r="P811" t="s">
        <v>1203</v>
      </c>
      <c r="R811">
        <v>2</v>
      </c>
      <c r="S811">
        <v>2</v>
      </c>
      <c r="T811" t="s">
        <v>47</v>
      </c>
      <c r="U811">
        <v>72.819999999999993</v>
      </c>
      <c r="V811">
        <v>0.251</v>
      </c>
      <c r="W811">
        <v>-0.17899999999999999</v>
      </c>
      <c r="X811">
        <v>-0.16500000000000001</v>
      </c>
      <c r="Y811">
        <v>-0.186</v>
      </c>
      <c r="Z811">
        <v>0.251</v>
      </c>
      <c r="AA811">
        <v>72.819999999999993</v>
      </c>
      <c r="AB811">
        <v>0.245</v>
      </c>
      <c r="AC811">
        <v>-0.19</v>
      </c>
      <c r="AD811">
        <v>-0.17199999999999999</v>
      </c>
      <c r="AE811">
        <v>-0.187</v>
      </c>
      <c r="AF811">
        <v>0.245</v>
      </c>
    </row>
    <row r="812" spans="1:32" hidden="1" x14ac:dyDescent="0.25">
      <c r="A812" t="s">
        <v>1158</v>
      </c>
      <c r="C812" t="s">
        <v>1204</v>
      </c>
      <c r="D812">
        <v>32</v>
      </c>
      <c r="E812">
        <v>30</v>
      </c>
      <c r="F812">
        <v>30</v>
      </c>
      <c r="G812">
        <v>0</v>
      </c>
      <c r="H812">
        <v>1</v>
      </c>
      <c r="I812">
        <v>0</v>
      </c>
      <c r="J812" s="21">
        <v>0</v>
      </c>
      <c r="K812" t="s">
        <v>1160</v>
      </c>
      <c r="L812" t="s">
        <v>34</v>
      </c>
      <c r="M812" t="s">
        <v>1200</v>
      </c>
      <c r="N812" t="s">
        <v>72</v>
      </c>
      <c r="O812" s="21">
        <v>23544</v>
      </c>
      <c r="P812" t="s">
        <v>1203</v>
      </c>
      <c r="R812">
        <v>2</v>
      </c>
      <c r="S812">
        <v>2</v>
      </c>
      <c r="T812" t="s">
        <v>47</v>
      </c>
      <c r="U812">
        <v>86.86</v>
      </c>
      <c r="V812">
        <v>0.32600000000000001</v>
      </c>
      <c r="W812">
        <v>0.32600000000000001</v>
      </c>
      <c r="X812">
        <v>-6.0999999999999999E-2</v>
      </c>
      <c r="Y812">
        <v>-0.157</v>
      </c>
      <c r="Z812">
        <v>-0.33300000000000002</v>
      </c>
      <c r="AA812">
        <v>86.86</v>
      </c>
      <c r="AB812">
        <v>0.31</v>
      </c>
      <c r="AC812">
        <v>0.31</v>
      </c>
      <c r="AD812">
        <v>-6.3E-2</v>
      </c>
      <c r="AE812">
        <v>-0.17199999999999999</v>
      </c>
      <c r="AF812">
        <v>-0.32300000000000001</v>
      </c>
    </row>
    <row r="813" spans="1:32" hidden="1" x14ac:dyDescent="0.25">
      <c r="A813" t="s">
        <v>1158</v>
      </c>
      <c r="C813" t="s">
        <v>1205</v>
      </c>
      <c r="D813">
        <v>33</v>
      </c>
      <c r="E813">
        <v>31</v>
      </c>
      <c r="F813">
        <v>31</v>
      </c>
      <c r="G813">
        <v>0</v>
      </c>
      <c r="H813">
        <v>1</v>
      </c>
      <c r="I813">
        <v>0</v>
      </c>
      <c r="J813" s="21">
        <v>0</v>
      </c>
      <c r="K813" t="s">
        <v>1160</v>
      </c>
      <c r="L813" t="s">
        <v>34</v>
      </c>
      <c r="M813" t="s">
        <v>1200</v>
      </c>
      <c r="N813" t="s">
        <v>72</v>
      </c>
      <c r="O813" s="21">
        <v>23545</v>
      </c>
      <c r="P813" t="s">
        <v>1206</v>
      </c>
      <c r="R813">
        <v>2</v>
      </c>
      <c r="S813">
        <v>3</v>
      </c>
      <c r="T813" t="s">
        <v>42</v>
      </c>
      <c r="U813">
        <v>45.45</v>
      </c>
      <c r="V813">
        <v>0.25</v>
      </c>
      <c r="W813">
        <v>0.25</v>
      </c>
      <c r="X813">
        <v>-0.246</v>
      </c>
      <c r="Y813">
        <v>-0.254</v>
      </c>
      <c r="Z813">
        <v>-2E-3</v>
      </c>
      <c r="AA813">
        <v>45.45</v>
      </c>
      <c r="AB813">
        <v>0.246</v>
      </c>
      <c r="AC813">
        <v>0.246</v>
      </c>
      <c r="AD813">
        <v>-0.249</v>
      </c>
      <c r="AE813">
        <v>-0.25700000000000001</v>
      </c>
      <c r="AF813">
        <v>-0.02</v>
      </c>
    </row>
    <row r="814" spans="1:32" hidden="1" x14ac:dyDescent="0.25">
      <c r="A814" t="s">
        <v>1158</v>
      </c>
      <c r="C814" t="s">
        <v>1207</v>
      </c>
      <c r="D814">
        <v>34</v>
      </c>
      <c r="E814">
        <v>32</v>
      </c>
      <c r="F814">
        <v>32</v>
      </c>
      <c r="G814">
        <v>0</v>
      </c>
      <c r="H814">
        <v>4</v>
      </c>
      <c r="I814">
        <v>0</v>
      </c>
      <c r="J814" s="21">
        <v>0</v>
      </c>
      <c r="K814" t="s">
        <v>1160</v>
      </c>
      <c r="L814" t="s">
        <v>34</v>
      </c>
      <c r="M814" t="s">
        <v>1200</v>
      </c>
      <c r="N814" t="s">
        <v>72</v>
      </c>
      <c r="O814" s="21">
        <v>23545</v>
      </c>
      <c r="P814" t="s">
        <v>1206</v>
      </c>
      <c r="R814">
        <v>2</v>
      </c>
      <c r="S814">
        <v>3</v>
      </c>
      <c r="T814" t="s">
        <v>42</v>
      </c>
      <c r="U814">
        <v>35.909999999999997</v>
      </c>
      <c r="V814">
        <v>0.251</v>
      </c>
      <c r="W814">
        <v>-0.223</v>
      </c>
      <c r="X814">
        <v>-4.4999999999999998E-2</v>
      </c>
      <c r="Y814">
        <v>-0.26100000000000001</v>
      </c>
      <c r="Z814">
        <v>0.251</v>
      </c>
      <c r="AA814">
        <v>35.909999999999997</v>
      </c>
      <c r="AB814">
        <v>0.26600000000000001</v>
      </c>
      <c r="AC814">
        <v>-0.23300000000000001</v>
      </c>
      <c r="AD814">
        <v>-5.1999999999999998E-2</v>
      </c>
      <c r="AE814">
        <v>-0.28899999999999998</v>
      </c>
      <c r="AF814">
        <v>0.26600000000000001</v>
      </c>
    </row>
    <row r="815" spans="1:32" hidden="1" x14ac:dyDescent="0.25">
      <c r="A815" t="s">
        <v>1158</v>
      </c>
      <c r="C815" t="s">
        <v>1208</v>
      </c>
      <c r="D815">
        <v>35</v>
      </c>
      <c r="E815">
        <v>33</v>
      </c>
      <c r="F815">
        <v>33</v>
      </c>
      <c r="G815">
        <v>0</v>
      </c>
      <c r="H815">
        <v>3</v>
      </c>
      <c r="I815">
        <v>0</v>
      </c>
      <c r="J815" s="15">
        <v>1</v>
      </c>
      <c r="K815" t="s">
        <v>1160</v>
      </c>
      <c r="L815" t="s">
        <v>34</v>
      </c>
      <c r="M815" t="s">
        <v>1200</v>
      </c>
      <c r="N815" t="s">
        <v>72</v>
      </c>
      <c r="O815" s="15">
        <v>23545</v>
      </c>
      <c r="P815" t="s">
        <v>1206</v>
      </c>
      <c r="R815">
        <v>2</v>
      </c>
      <c r="S815">
        <v>3</v>
      </c>
      <c r="T815" t="s">
        <v>42</v>
      </c>
      <c r="U815">
        <v>72.010000000000005</v>
      </c>
      <c r="V815">
        <v>0.20899999999999999</v>
      </c>
      <c r="W815">
        <v>-0.129</v>
      </c>
      <c r="X815">
        <v>-0.13300000000000001</v>
      </c>
      <c r="Y815">
        <v>0.20899999999999999</v>
      </c>
      <c r="Z815">
        <v>-0.19700000000000001</v>
      </c>
      <c r="AA815">
        <v>0</v>
      </c>
      <c r="AB815">
        <v>0</v>
      </c>
      <c r="AC815">
        <v>0</v>
      </c>
      <c r="AD815">
        <v>0</v>
      </c>
      <c r="AE815">
        <v>0</v>
      </c>
      <c r="AF815">
        <v>0</v>
      </c>
    </row>
    <row r="816" spans="1:32" hidden="1" x14ac:dyDescent="0.25">
      <c r="A816" t="s">
        <v>1158</v>
      </c>
      <c r="C816" t="s">
        <v>1213</v>
      </c>
      <c r="D816">
        <v>39</v>
      </c>
      <c r="E816">
        <v>37</v>
      </c>
      <c r="F816">
        <v>37</v>
      </c>
      <c r="G816">
        <v>0</v>
      </c>
      <c r="H816">
        <v>1</v>
      </c>
      <c r="I816">
        <v>0</v>
      </c>
      <c r="J816" s="21">
        <v>0</v>
      </c>
      <c r="K816" t="s">
        <v>1160</v>
      </c>
      <c r="L816" t="s">
        <v>34</v>
      </c>
      <c r="M816" t="s">
        <v>1200</v>
      </c>
      <c r="N816" t="s">
        <v>72</v>
      </c>
      <c r="O816" s="21">
        <v>23547</v>
      </c>
      <c r="P816" t="s">
        <v>1214</v>
      </c>
      <c r="R816">
        <v>2</v>
      </c>
      <c r="S816">
        <v>3</v>
      </c>
      <c r="T816" t="s">
        <v>42</v>
      </c>
      <c r="U816">
        <v>46.8</v>
      </c>
      <c r="V816">
        <v>0.153</v>
      </c>
      <c r="W816">
        <v>0.153</v>
      </c>
      <c r="X816">
        <v>-0.16200000000000001</v>
      </c>
      <c r="Y816">
        <v>-7.0000000000000007E-2</v>
      </c>
      <c r="Z816">
        <v>-0.106</v>
      </c>
      <c r="AA816">
        <v>46.8</v>
      </c>
      <c r="AB816">
        <v>0.151</v>
      </c>
      <c r="AC816">
        <v>0.151</v>
      </c>
      <c r="AD816">
        <v>-0.17799999999999999</v>
      </c>
      <c r="AE816">
        <v>-0.06</v>
      </c>
      <c r="AF816">
        <v>-0.11899999999999999</v>
      </c>
    </row>
    <row r="817" spans="1:32" hidden="1" x14ac:dyDescent="0.25">
      <c r="A817" t="s">
        <v>1158</v>
      </c>
      <c r="C817" t="s">
        <v>1215</v>
      </c>
      <c r="D817">
        <v>40</v>
      </c>
      <c r="E817">
        <v>38</v>
      </c>
      <c r="F817">
        <v>38</v>
      </c>
      <c r="G817">
        <v>0</v>
      </c>
      <c r="H817">
        <v>2</v>
      </c>
      <c r="I817">
        <v>0</v>
      </c>
      <c r="J817" s="21">
        <v>0</v>
      </c>
      <c r="K817" t="s">
        <v>1160</v>
      </c>
      <c r="L817" t="s">
        <v>34</v>
      </c>
      <c r="M817" t="s">
        <v>1200</v>
      </c>
      <c r="N817" t="s">
        <v>72</v>
      </c>
      <c r="O817" s="21">
        <v>23547</v>
      </c>
      <c r="P817" t="s">
        <v>1214</v>
      </c>
      <c r="R817">
        <v>2</v>
      </c>
      <c r="S817">
        <v>3</v>
      </c>
      <c r="T817" t="s">
        <v>42</v>
      </c>
      <c r="U817">
        <v>26.37</v>
      </c>
      <c r="V817">
        <v>0.19400000000000001</v>
      </c>
      <c r="W817">
        <v>-6.0000000000000001E-3</v>
      </c>
      <c r="X817">
        <v>0.19400000000000001</v>
      </c>
      <c r="Y817">
        <v>-0.26</v>
      </c>
      <c r="Z817">
        <v>-0.108</v>
      </c>
      <c r="AA817">
        <v>26.37</v>
      </c>
      <c r="AB817">
        <v>0.21</v>
      </c>
      <c r="AC817">
        <v>-1.7000000000000001E-2</v>
      </c>
      <c r="AD817">
        <v>0.21</v>
      </c>
      <c r="AE817">
        <v>-0.28299999999999997</v>
      </c>
      <c r="AF817">
        <v>-0.11899999999999999</v>
      </c>
    </row>
    <row r="818" spans="1:32" hidden="1" x14ac:dyDescent="0.25">
      <c r="A818" t="s">
        <v>1158</v>
      </c>
      <c r="C818" t="s">
        <v>1216</v>
      </c>
      <c r="D818">
        <v>41</v>
      </c>
      <c r="E818">
        <v>39</v>
      </c>
      <c r="F818">
        <v>39</v>
      </c>
      <c r="G818">
        <v>0</v>
      </c>
      <c r="H818">
        <v>3</v>
      </c>
      <c r="I818">
        <v>0</v>
      </c>
      <c r="J818" s="21">
        <v>0</v>
      </c>
      <c r="K818" t="s">
        <v>1160</v>
      </c>
      <c r="L818" t="s">
        <v>34</v>
      </c>
      <c r="M818" t="s">
        <v>1200</v>
      </c>
      <c r="N818" t="s">
        <v>72</v>
      </c>
      <c r="O818" s="21">
        <v>23548</v>
      </c>
      <c r="P818" t="s">
        <v>1217</v>
      </c>
      <c r="R818">
        <v>2</v>
      </c>
      <c r="S818">
        <v>2</v>
      </c>
      <c r="T818" t="s">
        <v>47</v>
      </c>
      <c r="U818">
        <v>62.29</v>
      </c>
      <c r="V818">
        <v>0.29699999999999999</v>
      </c>
      <c r="W818">
        <v>-0.30299999999999999</v>
      </c>
      <c r="X818">
        <v>-4.5999999999999999E-2</v>
      </c>
      <c r="Y818">
        <v>0.29699999999999999</v>
      </c>
      <c r="Z818">
        <v>-0.188</v>
      </c>
      <c r="AA818">
        <v>62.29</v>
      </c>
      <c r="AB818">
        <v>0.3</v>
      </c>
      <c r="AC818">
        <v>-0.308</v>
      </c>
      <c r="AD818">
        <v>-5.7000000000000002E-2</v>
      </c>
      <c r="AE818">
        <v>0.3</v>
      </c>
      <c r="AF818">
        <v>-0.21099999999999999</v>
      </c>
    </row>
    <row r="819" spans="1:32" hidden="1" x14ac:dyDescent="0.25">
      <c r="A819" t="s">
        <v>1158</v>
      </c>
      <c r="C819" t="s">
        <v>1218</v>
      </c>
      <c r="D819">
        <v>42</v>
      </c>
      <c r="E819">
        <v>40</v>
      </c>
      <c r="F819">
        <v>40</v>
      </c>
      <c r="G819">
        <v>0</v>
      </c>
      <c r="H819">
        <v>2</v>
      </c>
      <c r="I819">
        <v>0</v>
      </c>
      <c r="J819" s="21">
        <v>0</v>
      </c>
      <c r="K819" t="s">
        <v>1160</v>
      </c>
      <c r="L819" t="s">
        <v>34</v>
      </c>
      <c r="M819" t="s">
        <v>1200</v>
      </c>
      <c r="N819" t="s">
        <v>72</v>
      </c>
      <c r="O819" s="21">
        <v>23548</v>
      </c>
      <c r="P819" t="s">
        <v>1217</v>
      </c>
      <c r="R819">
        <v>2</v>
      </c>
      <c r="S819">
        <v>2</v>
      </c>
      <c r="T819" t="s">
        <v>47</v>
      </c>
      <c r="U819">
        <v>58.24</v>
      </c>
      <c r="V819">
        <v>0.17599999999999999</v>
      </c>
      <c r="W819">
        <v>-9.9000000000000005E-2</v>
      </c>
      <c r="X819">
        <v>0.17599999999999999</v>
      </c>
      <c r="Y819">
        <v>-0.14699999999999999</v>
      </c>
      <c r="Z819">
        <v>-0.155</v>
      </c>
      <c r="AA819">
        <v>58.24</v>
      </c>
      <c r="AB819">
        <v>0.17100000000000001</v>
      </c>
      <c r="AC819">
        <v>-0.10199999999999999</v>
      </c>
      <c r="AD819">
        <v>0.17100000000000001</v>
      </c>
      <c r="AE819">
        <v>-0.151</v>
      </c>
      <c r="AF819">
        <v>-0.17100000000000001</v>
      </c>
    </row>
    <row r="820" spans="1:32" hidden="1" x14ac:dyDescent="0.25">
      <c r="A820" t="s">
        <v>1158</v>
      </c>
      <c r="C820" t="s">
        <v>1219</v>
      </c>
      <c r="D820">
        <v>43</v>
      </c>
      <c r="E820">
        <v>41</v>
      </c>
      <c r="F820">
        <v>41</v>
      </c>
      <c r="G820">
        <v>0</v>
      </c>
      <c r="H820">
        <v>1</v>
      </c>
      <c r="I820">
        <v>0</v>
      </c>
      <c r="J820" s="21">
        <v>0</v>
      </c>
      <c r="K820" t="s">
        <v>1160</v>
      </c>
      <c r="L820" t="s">
        <v>34</v>
      </c>
      <c r="M820" t="s">
        <v>1220</v>
      </c>
      <c r="N820" t="s">
        <v>95</v>
      </c>
      <c r="O820" s="21">
        <v>23549</v>
      </c>
      <c r="P820" t="s">
        <v>1221</v>
      </c>
      <c r="R820">
        <v>2</v>
      </c>
      <c r="S820">
        <v>2</v>
      </c>
      <c r="T820" t="s">
        <v>47</v>
      </c>
      <c r="U820">
        <v>65.08</v>
      </c>
      <c r="V820">
        <v>0.28699999999999998</v>
      </c>
      <c r="W820">
        <v>0.28699999999999998</v>
      </c>
      <c r="X820">
        <v>-0.16</v>
      </c>
      <c r="Y820">
        <v>-0.253</v>
      </c>
      <c r="Z820">
        <v>-0.16400000000000001</v>
      </c>
      <c r="AA820">
        <v>65.08</v>
      </c>
      <c r="AB820">
        <v>0.28499999999999998</v>
      </c>
      <c r="AC820">
        <v>0.28499999999999998</v>
      </c>
      <c r="AD820">
        <v>-0.159</v>
      </c>
      <c r="AE820">
        <v>-0.26300000000000001</v>
      </c>
      <c r="AF820">
        <v>-0.183</v>
      </c>
    </row>
    <row r="821" spans="1:32" hidden="1" x14ac:dyDescent="0.25">
      <c r="A821" t="s">
        <v>1158</v>
      </c>
      <c r="C821" t="s">
        <v>1222</v>
      </c>
      <c r="D821">
        <v>44</v>
      </c>
      <c r="E821">
        <v>42</v>
      </c>
      <c r="F821">
        <v>42</v>
      </c>
      <c r="G821">
        <v>0</v>
      </c>
      <c r="H821">
        <v>1</v>
      </c>
      <c r="I821">
        <v>0</v>
      </c>
      <c r="J821" s="21">
        <v>0</v>
      </c>
      <c r="K821" t="s">
        <v>1160</v>
      </c>
      <c r="L821" t="s">
        <v>34</v>
      </c>
      <c r="M821" t="s">
        <v>1220</v>
      </c>
      <c r="N821" t="s">
        <v>95</v>
      </c>
      <c r="O821" s="21">
        <v>23549</v>
      </c>
      <c r="P821" t="s">
        <v>1221</v>
      </c>
      <c r="R821">
        <v>2</v>
      </c>
      <c r="S821">
        <v>2</v>
      </c>
      <c r="T821" t="s">
        <v>47</v>
      </c>
      <c r="U821">
        <v>89.92</v>
      </c>
      <c r="V821">
        <v>0.26100000000000001</v>
      </c>
      <c r="W821">
        <v>0.26100000000000001</v>
      </c>
      <c r="X821">
        <v>-0.19800000000000001</v>
      </c>
      <c r="Y821">
        <v>-0.114</v>
      </c>
      <c r="Z821">
        <v>-0.19600000000000001</v>
      </c>
      <c r="AA821">
        <v>89.92</v>
      </c>
      <c r="AB821">
        <v>0.25600000000000001</v>
      </c>
      <c r="AC821">
        <v>0.25600000000000001</v>
      </c>
      <c r="AD821">
        <v>-0.20100000000000001</v>
      </c>
      <c r="AE821">
        <v>-0.11</v>
      </c>
      <c r="AF821">
        <v>-0.20200000000000001</v>
      </c>
    </row>
    <row r="822" spans="1:32" hidden="1" x14ac:dyDescent="0.25">
      <c r="A822" t="s">
        <v>1158</v>
      </c>
      <c r="C822" t="s">
        <v>1223</v>
      </c>
      <c r="D822">
        <v>45</v>
      </c>
      <c r="E822">
        <v>43</v>
      </c>
      <c r="F822">
        <v>43</v>
      </c>
      <c r="G822">
        <v>0</v>
      </c>
      <c r="H822">
        <v>4</v>
      </c>
      <c r="I822">
        <v>0</v>
      </c>
      <c r="J822" s="21">
        <v>0</v>
      </c>
      <c r="K822" t="s">
        <v>1160</v>
      </c>
      <c r="L822" t="s">
        <v>34</v>
      </c>
      <c r="M822" t="s">
        <v>1220</v>
      </c>
      <c r="N822" t="s">
        <v>95</v>
      </c>
      <c r="O822" s="21">
        <v>23550</v>
      </c>
      <c r="P822" t="s">
        <v>1036</v>
      </c>
      <c r="R822">
        <v>2</v>
      </c>
      <c r="S822">
        <v>1</v>
      </c>
      <c r="T822" t="s">
        <v>38</v>
      </c>
      <c r="U822">
        <v>41.67</v>
      </c>
      <c r="V822">
        <v>0.22800000000000001</v>
      </c>
      <c r="W822">
        <v>-0.27800000000000002</v>
      </c>
      <c r="X822">
        <v>-4.8000000000000001E-2</v>
      </c>
      <c r="Y822">
        <v>-4.9000000000000002E-2</v>
      </c>
      <c r="Z822">
        <v>0.22800000000000001</v>
      </c>
      <c r="AA822">
        <v>41.67</v>
      </c>
      <c r="AB822">
        <v>0.23599999999999999</v>
      </c>
      <c r="AC822">
        <v>-0.29499999999999998</v>
      </c>
      <c r="AD822">
        <v>-6.4000000000000001E-2</v>
      </c>
      <c r="AE822">
        <v>-5.0999999999999997E-2</v>
      </c>
      <c r="AF822">
        <v>0.23599999999999999</v>
      </c>
    </row>
    <row r="823" spans="1:32" hidden="1" x14ac:dyDescent="0.25">
      <c r="A823" t="s">
        <v>1158</v>
      </c>
      <c r="C823" t="s">
        <v>1224</v>
      </c>
      <c r="D823">
        <v>46</v>
      </c>
      <c r="E823">
        <v>44</v>
      </c>
      <c r="F823">
        <v>44</v>
      </c>
      <c r="G823">
        <v>0</v>
      </c>
      <c r="H823">
        <v>2</v>
      </c>
      <c r="I823">
        <v>0</v>
      </c>
      <c r="J823" s="21">
        <v>0</v>
      </c>
      <c r="K823" t="s">
        <v>1160</v>
      </c>
      <c r="L823" t="s">
        <v>34</v>
      </c>
      <c r="M823" t="s">
        <v>1220</v>
      </c>
      <c r="N823" t="s">
        <v>95</v>
      </c>
      <c r="O823" s="21">
        <v>23550</v>
      </c>
      <c r="P823" t="s">
        <v>1036</v>
      </c>
      <c r="R823">
        <v>2</v>
      </c>
      <c r="S823">
        <v>1</v>
      </c>
      <c r="T823" t="s">
        <v>38</v>
      </c>
      <c r="U823">
        <v>48.33</v>
      </c>
      <c r="V823">
        <v>0.18</v>
      </c>
      <c r="W823">
        <v>-7.1999999999999995E-2</v>
      </c>
      <c r="X823">
        <v>0.18</v>
      </c>
      <c r="Y823">
        <v>-6.0000000000000001E-3</v>
      </c>
      <c r="Z823">
        <v>-0.24</v>
      </c>
      <c r="AA823">
        <v>48.33</v>
      </c>
      <c r="AB823">
        <v>0.186</v>
      </c>
      <c r="AC823">
        <v>-7.6999999999999999E-2</v>
      </c>
      <c r="AD823">
        <v>0.186</v>
      </c>
      <c r="AE823">
        <v>-4.0000000000000001E-3</v>
      </c>
      <c r="AF823">
        <v>-0.26200000000000001</v>
      </c>
    </row>
    <row r="824" spans="1:32" hidden="1" x14ac:dyDescent="0.25">
      <c r="A824" t="s">
        <v>1158</v>
      </c>
      <c r="C824" t="s">
        <v>1225</v>
      </c>
      <c r="D824">
        <v>47</v>
      </c>
      <c r="E824">
        <v>45</v>
      </c>
      <c r="F824">
        <v>45</v>
      </c>
      <c r="G824">
        <v>0</v>
      </c>
      <c r="H824">
        <v>3</v>
      </c>
      <c r="I824">
        <v>0</v>
      </c>
      <c r="J824" s="21">
        <v>0</v>
      </c>
      <c r="K824" t="s">
        <v>1160</v>
      </c>
      <c r="L824" t="s">
        <v>34</v>
      </c>
      <c r="M824" t="s">
        <v>1220</v>
      </c>
      <c r="N824" t="s">
        <v>95</v>
      </c>
      <c r="O824" s="21">
        <v>23551</v>
      </c>
      <c r="P824" t="s">
        <v>1226</v>
      </c>
      <c r="R824">
        <v>2</v>
      </c>
      <c r="S824">
        <v>2</v>
      </c>
      <c r="T824" t="s">
        <v>47</v>
      </c>
      <c r="U824">
        <v>84.25</v>
      </c>
      <c r="V824">
        <v>0.27100000000000002</v>
      </c>
      <c r="W824">
        <v>-0.112</v>
      </c>
      <c r="X824">
        <v>-0.27</v>
      </c>
      <c r="Y824">
        <v>0.27100000000000002</v>
      </c>
      <c r="Z824">
        <v>-0.123</v>
      </c>
      <c r="AA824">
        <v>84.25</v>
      </c>
      <c r="AB824">
        <v>0.28000000000000003</v>
      </c>
      <c r="AC824">
        <v>-0.11700000000000001</v>
      </c>
      <c r="AD824">
        <v>-0.29099999999999998</v>
      </c>
      <c r="AE824">
        <v>0.28000000000000003</v>
      </c>
      <c r="AF824">
        <v>-0.126</v>
      </c>
    </row>
    <row r="825" spans="1:32" hidden="1" x14ac:dyDescent="0.25">
      <c r="A825" t="s">
        <v>1158</v>
      </c>
      <c r="C825" t="s">
        <v>1227</v>
      </c>
      <c r="D825">
        <v>48</v>
      </c>
      <c r="E825">
        <v>46</v>
      </c>
      <c r="F825">
        <v>46</v>
      </c>
      <c r="G825">
        <v>0</v>
      </c>
      <c r="H825">
        <v>1</v>
      </c>
      <c r="I825">
        <v>0</v>
      </c>
      <c r="J825" s="21">
        <v>0</v>
      </c>
      <c r="K825" t="s">
        <v>1160</v>
      </c>
      <c r="L825" t="s">
        <v>34</v>
      </c>
      <c r="M825" t="s">
        <v>1220</v>
      </c>
      <c r="N825" t="s">
        <v>95</v>
      </c>
      <c r="O825" s="21">
        <v>23551</v>
      </c>
      <c r="P825" t="s">
        <v>1226</v>
      </c>
      <c r="R825">
        <v>2</v>
      </c>
      <c r="S825">
        <v>2</v>
      </c>
      <c r="T825" t="s">
        <v>47</v>
      </c>
      <c r="U825">
        <v>84.7</v>
      </c>
      <c r="V825">
        <v>0.185</v>
      </c>
      <c r="W825">
        <v>0.185</v>
      </c>
      <c r="X825">
        <v>-0.06</v>
      </c>
      <c r="Y825">
        <v>-0.19900000000000001</v>
      </c>
      <c r="Z825">
        <v>-0.14399999999999999</v>
      </c>
      <c r="AA825">
        <v>84.7</v>
      </c>
      <c r="AB825">
        <v>0.16900000000000001</v>
      </c>
      <c r="AC825">
        <v>0.16900000000000001</v>
      </c>
      <c r="AD825">
        <v>-7.2999999999999995E-2</v>
      </c>
      <c r="AE825">
        <v>-0.19500000000000001</v>
      </c>
      <c r="AF825">
        <v>-0.14000000000000001</v>
      </c>
    </row>
    <row r="826" spans="1:32" hidden="1" x14ac:dyDescent="0.25">
      <c r="A826" t="s">
        <v>1158</v>
      </c>
      <c r="C826" t="s">
        <v>1326</v>
      </c>
      <c r="D826">
        <v>0</v>
      </c>
      <c r="E826">
        <v>47</v>
      </c>
      <c r="F826">
        <v>0</v>
      </c>
      <c r="G826">
        <v>0</v>
      </c>
      <c r="H826">
        <v>1</v>
      </c>
      <c r="I826">
        <v>0</v>
      </c>
      <c r="J826" s="15">
        <v>1</v>
      </c>
      <c r="K826" t="s">
        <v>1160</v>
      </c>
      <c r="L826" t="s">
        <v>34</v>
      </c>
      <c r="M826" t="s">
        <v>1220</v>
      </c>
      <c r="N826" t="s">
        <v>95</v>
      </c>
      <c r="O826" s="15">
        <v>23551</v>
      </c>
      <c r="P826" t="s">
        <v>1226</v>
      </c>
      <c r="R826">
        <v>2</v>
      </c>
      <c r="S826">
        <v>2</v>
      </c>
      <c r="T826" t="s">
        <v>47</v>
      </c>
      <c r="U826">
        <v>14.97</v>
      </c>
      <c r="V826">
        <v>-0.123</v>
      </c>
      <c r="W826">
        <v>-0.123</v>
      </c>
      <c r="X826">
        <v>-0.13900000000000001</v>
      </c>
      <c r="Y826">
        <v>-9.0999999999999998E-2</v>
      </c>
      <c r="Z826">
        <v>0.14899999999999999</v>
      </c>
      <c r="AA826">
        <v>0</v>
      </c>
      <c r="AB826">
        <v>0</v>
      </c>
      <c r="AC826">
        <v>0</v>
      </c>
      <c r="AD826">
        <v>0</v>
      </c>
      <c r="AE826">
        <v>0</v>
      </c>
      <c r="AF826">
        <v>0</v>
      </c>
    </row>
    <row r="827" spans="1:32" hidden="1" x14ac:dyDescent="0.25">
      <c r="A827" t="s">
        <v>1158</v>
      </c>
      <c r="C827" t="s">
        <v>1335</v>
      </c>
      <c r="D827">
        <v>0</v>
      </c>
      <c r="E827">
        <v>0</v>
      </c>
      <c r="F827">
        <v>47</v>
      </c>
      <c r="G827">
        <v>0</v>
      </c>
      <c r="H827">
        <v>1</v>
      </c>
      <c r="I827">
        <v>0</v>
      </c>
      <c r="J827" s="15">
        <v>1</v>
      </c>
      <c r="K827" t="s">
        <v>1160</v>
      </c>
      <c r="L827" t="s">
        <v>34</v>
      </c>
      <c r="M827" t="s">
        <v>1220</v>
      </c>
      <c r="N827" t="s">
        <v>95</v>
      </c>
      <c r="O827" s="15">
        <v>23551</v>
      </c>
      <c r="P827" t="s">
        <v>1226</v>
      </c>
      <c r="R827">
        <v>2</v>
      </c>
      <c r="S827">
        <v>2</v>
      </c>
      <c r="T827" t="s">
        <v>47</v>
      </c>
      <c r="U827">
        <v>37.770000000000003</v>
      </c>
      <c r="V827">
        <v>3.1E-2</v>
      </c>
      <c r="W827">
        <v>3.1E-2</v>
      </c>
      <c r="X827">
        <v>-0.124</v>
      </c>
      <c r="Y827">
        <v>-1.2E-2</v>
      </c>
      <c r="Z827">
        <v>-4.9000000000000002E-2</v>
      </c>
      <c r="AA827">
        <v>0</v>
      </c>
      <c r="AB827">
        <v>0</v>
      </c>
      <c r="AC827">
        <v>0</v>
      </c>
      <c r="AD827">
        <v>0</v>
      </c>
      <c r="AE827">
        <v>0</v>
      </c>
      <c r="AF827">
        <v>0</v>
      </c>
    </row>
    <row r="828" spans="1:32" hidden="1" x14ac:dyDescent="0.25">
      <c r="A828" t="s">
        <v>1158</v>
      </c>
      <c r="C828" t="s">
        <v>1228</v>
      </c>
      <c r="D828">
        <v>49</v>
      </c>
      <c r="E828">
        <v>48</v>
      </c>
      <c r="F828">
        <v>48</v>
      </c>
      <c r="G828">
        <v>0</v>
      </c>
      <c r="H828">
        <v>4</v>
      </c>
      <c r="I828">
        <v>0</v>
      </c>
      <c r="J828" s="21">
        <v>0</v>
      </c>
      <c r="K828" t="s">
        <v>1160</v>
      </c>
      <c r="L828" t="s">
        <v>34</v>
      </c>
      <c r="M828" t="s">
        <v>1220</v>
      </c>
      <c r="N828" t="s">
        <v>95</v>
      </c>
      <c r="O828" s="21">
        <v>23552</v>
      </c>
      <c r="P828" t="s">
        <v>1229</v>
      </c>
      <c r="R828">
        <v>2</v>
      </c>
      <c r="S828">
        <v>3</v>
      </c>
      <c r="T828" t="s">
        <v>42</v>
      </c>
      <c r="U828">
        <v>70.12</v>
      </c>
      <c r="V828">
        <v>0.182</v>
      </c>
      <c r="W828">
        <v>-9.4E-2</v>
      </c>
      <c r="X828">
        <v>-0.20499999999999999</v>
      </c>
      <c r="Y828">
        <v>-0.105</v>
      </c>
      <c r="Z828">
        <v>0.182</v>
      </c>
      <c r="AA828">
        <v>70.12</v>
      </c>
      <c r="AB828">
        <v>0.182</v>
      </c>
      <c r="AC828">
        <v>-9.5000000000000001E-2</v>
      </c>
      <c r="AD828">
        <v>-0.218</v>
      </c>
      <c r="AE828">
        <v>-0.115</v>
      </c>
      <c r="AF828">
        <v>0.182</v>
      </c>
    </row>
    <row r="829" spans="1:32" hidden="1" x14ac:dyDescent="0.25">
      <c r="A829" t="s">
        <v>1158</v>
      </c>
      <c r="C829" t="s">
        <v>1230</v>
      </c>
      <c r="D829">
        <v>50</v>
      </c>
      <c r="E829">
        <v>49</v>
      </c>
      <c r="F829">
        <v>49</v>
      </c>
      <c r="G829">
        <v>0</v>
      </c>
      <c r="H829">
        <v>3</v>
      </c>
      <c r="I829">
        <v>0</v>
      </c>
      <c r="J829" s="21">
        <v>0</v>
      </c>
      <c r="K829" t="s">
        <v>1160</v>
      </c>
      <c r="L829" t="s">
        <v>34</v>
      </c>
      <c r="M829" t="s">
        <v>1220</v>
      </c>
      <c r="N829" t="s">
        <v>95</v>
      </c>
      <c r="O829" s="21">
        <v>23552</v>
      </c>
      <c r="P829" t="s">
        <v>1229</v>
      </c>
      <c r="R829">
        <v>2</v>
      </c>
      <c r="S829">
        <v>3</v>
      </c>
      <c r="T829" t="s">
        <v>42</v>
      </c>
      <c r="U829">
        <v>55.18</v>
      </c>
      <c r="V829">
        <v>0.26900000000000002</v>
      </c>
      <c r="W829">
        <v>-0.16700000000000001</v>
      </c>
      <c r="X829">
        <v>-0.17399999999999999</v>
      </c>
      <c r="Y829">
        <v>0.26900000000000002</v>
      </c>
      <c r="Z829">
        <v>-0.19700000000000001</v>
      </c>
      <c r="AA829">
        <v>55.18</v>
      </c>
      <c r="AB829">
        <v>0.27900000000000003</v>
      </c>
      <c r="AC829">
        <v>-0.16200000000000001</v>
      </c>
      <c r="AD829">
        <v>-0.19400000000000001</v>
      </c>
      <c r="AE829">
        <v>0.27900000000000003</v>
      </c>
      <c r="AF829">
        <v>-0.218</v>
      </c>
    </row>
    <row r="830" spans="1:32" hidden="1" x14ac:dyDescent="0.25">
      <c r="A830" t="s">
        <v>1158</v>
      </c>
      <c r="C830" t="s">
        <v>1327</v>
      </c>
      <c r="D830">
        <v>0</v>
      </c>
      <c r="E830">
        <v>50</v>
      </c>
      <c r="F830">
        <v>0</v>
      </c>
      <c r="G830">
        <v>0</v>
      </c>
      <c r="H830">
        <v>3</v>
      </c>
      <c r="I830">
        <v>0</v>
      </c>
      <c r="J830" s="15">
        <v>1</v>
      </c>
      <c r="K830" t="s">
        <v>1160</v>
      </c>
      <c r="L830" t="s">
        <v>34</v>
      </c>
      <c r="M830" t="s">
        <v>1220</v>
      </c>
      <c r="N830" t="s">
        <v>95</v>
      </c>
      <c r="O830" s="15">
        <v>23552</v>
      </c>
      <c r="P830" t="s">
        <v>1229</v>
      </c>
      <c r="R830">
        <v>2</v>
      </c>
      <c r="S830">
        <v>3</v>
      </c>
      <c r="T830" t="s">
        <v>42</v>
      </c>
      <c r="U830">
        <v>29.38</v>
      </c>
      <c r="V830">
        <v>6.3E-2</v>
      </c>
      <c r="W830">
        <v>-5.3999999999999999E-2</v>
      </c>
      <c r="X830">
        <v>-9.7000000000000003E-2</v>
      </c>
      <c r="Y830">
        <v>6.3E-2</v>
      </c>
      <c r="Z830">
        <v>-5.6000000000000001E-2</v>
      </c>
      <c r="AA830">
        <v>0</v>
      </c>
      <c r="AB830">
        <v>0</v>
      </c>
      <c r="AC830">
        <v>0</v>
      </c>
      <c r="AD830">
        <v>0</v>
      </c>
      <c r="AE830">
        <v>0</v>
      </c>
      <c r="AF830">
        <v>0</v>
      </c>
    </row>
    <row r="831" spans="1:32" hidden="1" x14ac:dyDescent="0.25">
      <c r="A831" t="s">
        <v>1158</v>
      </c>
      <c r="C831" t="s">
        <v>1336</v>
      </c>
      <c r="D831">
        <v>0</v>
      </c>
      <c r="E831">
        <v>0</v>
      </c>
      <c r="F831">
        <v>50</v>
      </c>
      <c r="G831">
        <v>0</v>
      </c>
      <c r="H831">
        <v>3</v>
      </c>
      <c r="I831">
        <v>0</v>
      </c>
      <c r="J831" s="15">
        <v>1</v>
      </c>
      <c r="K831" t="s">
        <v>1160</v>
      </c>
      <c r="L831" t="s">
        <v>34</v>
      </c>
      <c r="M831" t="s">
        <v>1220</v>
      </c>
      <c r="N831" t="s">
        <v>95</v>
      </c>
      <c r="O831" s="15">
        <v>23552</v>
      </c>
      <c r="P831" t="s">
        <v>1229</v>
      </c>
      <c r="R831">
        <v>2</v>
      </c>
      <c r="S831">
        <v>3</v>
      </c>
      <c r="T831" t="s">
        <v>42</v>
      </c>
      <c r="U831">
        <v>18.88</v>
      </c>
      <c r="V831">
        <v>-2E-3</v>
      </c>
      <c r="W831">
        <v>0.125</v>
      </c>
      <c r="X831">
        <v>-0.26</v>
      </c>
      <c r="Y831">
        <v>-2E-3</v>
      </c>
      <c r="Z831">
        <v>-0.107</v>
      </c>
      <c r="AA831">
        <v>0</v>
      </c>
      <c r="AB831">
        <v>0</v>
      </c>
      <c r="AC831">
        <v>0</v>
      </c>
      <c r="AD831">
        <v>0</v>
      </c>
      <c r="AE831">
        <v>0</v>
      </c>
      <c r="AF831">
        <v>0</v>
      </c>
    </row>
    <row r="832" spans="1:32" hidden="1" x14ac:dyDescent="0.25">
      <c r="A832" t="s">
        <v>1158</v>
      </c>
      <c r="C832" t="s">
        <v>1231</v>
      </c>
      <c r="D832">
        <v>51</v>
      </c>
      <c r="E832">
        <v>51</v>
      </c>
      <c r="F832">
        <v>51</v>
      </c>
      <c r="G832">
        <v>0</v>
      </c>
      <c r="H832">
        <v>2</v>
      </c>
      <c r="I832">
        <v>0</v>
      </c>
      <c r="J832" s="21">
        <v>0</v>
      </c>
      <c r="K832" t="s">
        <v>1160</v>
      </c>
      <c r="L832" t="s">
        <v>34</v>
      </c>
      <c r="M832" t="s">
        <v>1220</v>
      </c>
      <c r="N832" t="s">
        <v>95</v>
      </c>
      <c r="O832" s="21">
        <v>23553</v>
      </c>
      <c r="P832" t="s">
        <v>1232</v>
      </c>
      <c r="R832">
        <v>2</v>
      </c>
      <c r="S832">
        <v>3</v>
      </c>
      <c r="T832" t="s">
        <v>42</v>
      </c>
      <c r="U832">
        <v>67.78</v>
      </c>
      <c r="V832">
        <v>0.252</v>
      </c>
      <c r="W832">
        <v>-0.13200000000000001</v>
      </c>
      <c r="X832">
        <v>0.252</v>
      </c>
      <c r="Y832">
        <v>-0.23200000000000001</v>
      </c>
      <c r="Z832">
        <v>-0.13300000000000001</v>
      </c>
      <c r="AA832">
        <v>67.78</v>
      </c>
      <c r="AB832">
        <v>0.25</v>
      </c>
      <c r="AC832">
        <v>-0.13500000000000001</v>
      </c>
      <c r="AD832">
        <v>0.25</v>
      </c>
      <c r="AE832">
        <v>-0.24299999999999999</v>
      </c>
      <c r="AF832">
        <v>-0.14399999999999999</v>
      </c>
    </row>
    <row r="833" spans="1:32" hidden="1" x14ac:dyDescent="0.25">
      <c r="A833" t="s">
        <v>1158</v>
      </c>
      <c r="C833" t="s">
        <v>1233</v>
      </c>
      <c r="D833">
        <v>52</v>
      </c>
      <c r="E833">
        <v>52</v>
      </c>
      <c r="F833">
        <v>52</v>
      </c>
      <c r="G833">
        <v>0</v>
      </c>
      <c r="H833">
        <v>1</v>
      </c>
      <c r="I833">
        <v>0</v>
      </c>
      <c r="J833" s="15">
        <v>1</v>
      </c>
      <c r="K833" t="s">
        <v>1160</v>
      </c>
      <c r="L833" t="s">
        <v>34</v>
      </c>
      <c r="M833" t="s">
        <v>1220</v>
      </c>
      <c r="N833" t="s">
        <v>95</v>
      </c>
      <c r="O833" s="15">
        <v>23553</v>
      </c>
      <c r="P833" t="s">
        <v>1232</v>
      </c>
      <c r="R833">
        <v>2</v>
      </c>
      <c r="S833">
        <v>3</v>
      </c>
      <c r="T833" t="s">
        <v>42</v>
      </c>
      <c r="U833">
        <v>72.459999999999994</v>
      </c>
      <c r="V833">
        <v>0.128</v>
      </c>
      <c r="W833">
        <v>0.128</v>
      </c>
      <c r="X833">
        <v>-8.5999999999999993E-2</v>
      </c>
      <c r="Y833">
        <v>-0.109</v>
      </c>
      <c r="Z833">
        <v>-0.127</v>
      </c>
      <c r="AA833">
        <v>0</v>
      </c>
      <c r="AB833">
        <v>0</v>
      </c>
      <c r="AC833">
        <v>0</v>
      </c>
      <c r="AD833">
        <v>0</v>
      </c>
      <c r="AE833">
        <v>0</v>
      </c>
      <c r="AF833">
        <v>0</v>
      </c>
    </row>
    <row r="834" spans="1:32" hidden="1" x14ac:dyDescent="0.25">
      <c r="A834" t="s">
        <v>1158</v>
      </c>
      <c r="C834" t="s">
        <v>1234</v>
      </c>
      <c r="D834">
        <v>53</v>
      </c>
      <c r="E834">
        <v>53</v>
      </c>
      <c r="F834">
        <v>53</v>
      </c>
      <c r="G834">
        <v>0</v>
      </c>
      <c r="H834">
        <v>2</v>
      </c>
      <c r="I834">
        <v>0</v>
      </c>
      <c r="J834" s="15">
        <v>1</v>
      </c>
      <c r="K834" t="s">
        <v>1160</v>
      </c>
      <c r="L834" t="s">
        <v>34</v>
      </c>
      <c r="M834" t="s">
        <v>1220</v>
      </c>
      <c r="N834" t="s">
        <v>95</v>
      </c>
      <c r="O834" s="15">
        <v>23553</v>
      </c>
      <c r="P834" t="s">
        <v>1232</v>
      </c>
      <c r="R834">
        <v>2</v>
      </c>
      <c r="S834">
        <v>3</v>
      </c>
      <c r="T834" t="s">
        <v>42</v>
      </c>
      <c r="U834">
        <v>40.590000000000003</v>
      </c>
      <c r="V834">
        <v>0.126</v>
      </c>
      <c r="W834">
        <v>-7.2999999999999995E-2</v>
      </c>
      <c r="X834">
        <v>0.126</v>
      </c>
      <c r="Y834">
        <v>-8.1000000000000003E-2</v>
      </c>
      <c r="Z834">
        <v>-0.14499999999999999</v>
      </c>
      <c r="AA834">
        <v>0</v>
      </c>
      <c r="AB834">
        <v>0</v>
      </c>
      <c r="AC834">
        <v>0</v>
      </c>
      <c r="AD834">
        <v>0</v>
      </c>
      <c r="AE834">
        <v>0</v>
      </c>
      <c r="AF834">
        <v>0</v>
      </c>
    </row>
    <row r="835" spans="1:32" hidden="1" x14ac:dyDescent="0.25">
      <c r="A835" t="s">
        <v>1158</v>
      </c>
      <c r="C835" t="s">
        <v>1241</v>
      </c>
      <c r="D835">
        <v>57</v>
      </c>
      <c r="E835">
        <v>57</v>
      </c>
      <c r="F835">
        <v>57</v>
      </c>
      <c r="G835">
        <v>0</v>
      </c>
      <c r="H835">
        <v>2</v>
      </c>
      <c r="I835">
        <v>0</v>
      </c>
      <c r="J835" s="21">
        <v>0</v>
      </c>
      <c r="K835" t="s">
        <v>1236</v>
      </c>
      <c r="L835" t="s">
        <v>115</v>
      </c>
      <c r="M835" t="s">
        <v>1237</v>
      </c>
      <c r="N835" t="s">
        <v>117</v>
      </c>
      <c r="O835" s="21">
        <v>23555</v>
      </c>
      <c r="P835" t="s">
        <v>1242</v>
      </c>
      <c r="R835">
        <v>2</v>
      </c>
      <c r="S835">
        <v>2</v>
      </c>
      <c r="T835" t="s">
        <v>47</v>
      </c>
      <c r="U835">
        <v>79.930000000000007</v>
      </c>
      <c r="V835">
        <v>0.21099999999999999</v>
      </c>
      <c r="W835">
        <v>-0.17399999999999999</v>
      </c>
      <c r="X835">
        <v>0.21099999999999999</v>
      </c>
      <c r="Y835">
        <v>-0.13200000000000001</v>
      </c>
      <c r="Z835">
        <v>-0.14399999999999999</v>
      </c>
      <c r="AA835">
        <v>79.930000000000007</v>
      </c>
      <c r="AB835">
        <v>0.21</v>
      </c>
      <c r="AC835">
        <v>-0.186</v>
      </c>
      <c r="AD835">
        <v>0.21</v>
      </c>
      <c r="AE835">
        <v>-0.13400000000000001</v>
      </c>
      <c r="AF835">
        <v>-0.152</v>
      </c>
    </row>
    <row r="836" spans="1:32" hidden="1" x14ac:dyDescent="0.25">
      <c r="A836" t="s">
        <v>1158</v>
      </c>
      <c r="C836" t="s">
        <v>1243</v>
      </c>
      <c r="D836">
        <v>58</v>
      </c>
      <c r="E836">
        <v>58</v>
      </c>
      <c r="F836">
        <v>58</v>
      </c>
      <c r="G836">
        <v>0</v>
      </c>
      <c r="H836">
        <v>1</v>
      </c>
      <c r="I836">
        <v>0</v>
      </c>
      <c r="J836" s="21">
        <v>0</v>
      </c>
      <c r="K836" t="s">
        <v>1236</v>
      </c>
      <c r="L836" t="s">
        <v>115</v>
      </c>
      <c r="M836" t="s">
        <v>1237</v>
      </c>
      <c r="N836" t="s">
        <v>117</v>
      </c>
      <c r="O836" s="21">
        <v>23555</v>
      </c>
      <c r="P836" t="s">
        <v>1242</v>
      </c>
      <c r="R836">
        <v>2</v>
      </c>
      <c r="S836">
        <v>2</v>
      </c>
      <c r="T836" t="s">
        <v>47</v>
      </c>
      <c r="U836">
        <v>86.95</v>
      </c>
      <c r="V836">
        <v>0.255</v>
      </c>
      <c r="W836">
        <v>0.255</v>
      </c>
      <c r="X836">
        <v>-0.18</v>
      </c>
      <c r="Y836">
        <v>-0.20200000000000001</v>
      </c>
      <c r="Z836">
        <v>-0.13900000000000001</v>
      </c>
      <c r="AA836">
        <v>86.95</v>
      </c>
      <c r="AB836">
        <v>0.247</v>
      </c>
      <c r="AC836">
        <v>0.247</v>
      </c>
      <c r="AD836">
        <v>-0.17</v>
      </c>
      <c r="AE836">
        <v>-0.21299999999999999</v>
      </c>
      <c r="AF836">
        <v>-0.14499999999999999</v>
      </c>
    </row>
    <row r="837" spans="1:32" hidden="1" x14ac:dyDescent="0.25">
      <c r="A837" t="s">
        <v>1158</v>
      </c>
      <c r="C837" t="s">
        <v>1244</v>
      </c>
      <c r="D837">
        <v>59</v>
      </c>
      <c r="E837">
        <v>59</v>
      </c>
      <c r="F837">
        <v>59</v>
      </c>
      <c r="G837">
        <v>0</v>
      </c>
      <c r="H837">
        <v>3</v>
      </c>
      <c r="I837">
        <v>0</v>
      </c>
      <c r="J837" s="15">
        <v>1</v>
      </c>
      <c r="K837" t="s">
        <v>1236</v>
      </c>
      <c r="L837" t="s">
        <v>115</v>
      </c>
      <c r="M837" t="s">
        <v>1237</v>
      </c>
      <c r="N837" t="s">
        <v>117</v>
      </c>
      <c r="O837" s="15">
        <v>23556</v>
      </c>
      <c r="P837" t="s">
        <v>1064</v>
      </c>
      <c r="R837">
        <v>2</v>
      </c>
      <c r="S837">
        <v>3</v>
      </c>
      <c r="T837" t="s">
        <v>42</v>
      </c>
      <c r="U837">
        <v>90.46</v>
      </c>
      <c r="V837">
        <v>0.183</v>
      </c>
      <c r="W837">
        <v>-0.13</v>
      </c>
      <c r="X837">
        <v>-0.124</v>
      </c>
      <c r="Y837">
        <v>0.183</v>
      </c>
      <c r="Z837">
        <v>-0.16</v>
      </c>
      <c r="AA837">
        <v>0</v>
      </c>
      <c r="AB837">
        <v>0</v>
      </c>
      <c r="AC837">
        <v>0</v>
      </c>
      <c r="AD837">
        <v>0</v>
      </c>
      <c r="AE837">
        <v>0</v>
      </c>
      <c r="AF837">
        <v>0</v>
      </c>
    </row>
    <row r="838" spans="1:32" hidden="1" x14ac:dyDescent="0.25">
      <c r="A838" t="s">
        <v>1158</v>
      </c>
      <c r="C838" t="s">
        <v>1245</v>
      </c>
      <c r="D838">
        <v>60</v>
      </c>
      <c r="E838">
        <v>60</v>
      </c>
      <c r="F838">
        <v>60</v>
      </c>
      <c r="G838">
        <v>0</v>
      </c>
      <c r="H838">
        <v>1</v>
      </c>
      <c r="I838">
        <v>0</v>
      </c>
      <c r="J838" s="21">
        <v>0</v>
      </c>
      <c r="K838" t="s">
        <v>1236</v>
      </c>
      <c r="L838" t="s">
        <v>115</v>
      </c>
      <c r="M838" t="s">
        <v>1237</v>
      </c>
      <c r="N838" t="s">
        <v>117</v>
      </c>
      <c r="O838" s="21">
        <v>23556</v>
      </c>
      <c r="P838" t="s">
        <v>1064</v>
      </c>
      <c r="R838">
        <v>2</v>
      </c>
      <c r="S838">
        <v>3</v>
      </c>
      <c r="T838" t="s">
        <v>42</v>
      </c>
      <c r="U838">
        <v>71.2</v>
      </c>
      <c r="V838">
        <v>0.28699999999999998</v>
      </c>
      <c r="W838">
        <v>0.28699999999999998</v>
      </c>
      <c r="X838">
        <v>-0.245</v>
      </c>
      <c r="Y838">
        <v>-0.15</v>
      </c>
      <c r="Z838">
        <v>-0.17699999999999999</v>
      </c>
      <c r="AA838">
        <v>71.2</v>
      </c>
      <c r="AB838">
        <v>0.29899999999999999</v>
      </c>
      <c r="AC838">
        <v>0.29899999999999999</v>
      </c>
      <c r="AD838">
        <v>-0.27</v>
      </c>
      <c r="AE838">
        <v>-0.16800000000000001</v>
      </c>
      <c r="AF838">
        <v>-0.17199999999999999</v>
      </c>
    </row>
    <row r="839" spans="1:32" hidden="1" x14ac:dyDescent="0.25">
      <c r="A839" t="s">
        <v>1158</v>
      </c>
      <c r="C839" t="s">
        <v>1246</v>
      </c>
      <c r="D839">
        <v>61</v>
      </c>
      <c r="E839">
        <v>61</v>
      </c>
      <c r="F839">
        <v>61</v>
      </c>
      <c r="G839">
        <v>0</v>
      </c>
      <c r="H839">
        <v>3</v>
      </c>
      <c r="I839">
        <v>0</v>
      </c>
      <c r="J839" s="21">
        <v>0</v>
      </c>
      <c r="K839" t="s">
        <v>1236</v>
      </c>
      <c r="L839" t="s">
        <v>115</v>
      </c>
      <c r="M839" t="s">
        <v>1237</v>
      </c>
      <c r="N839" t="s">
        <v>117</v>
      </c>
      <c r="O839" s="21">
        <v>23557</v>
      </c>
      <c r="P839" t="s">
        <v>1247</v>
      </c>
      <c r="R839">
        <v>2</v>
      </c>
      <c r="S839">
        <v>2</v>
      </c>
      <c r="T839" t="s">
        <v>47</v>
      </c>
      <c r="U839">
        <v>73.180000000000007</v>
      </c>
      <c r="V839">
        <v>0.28799999999999998</v>
      </c>
      <c r="W839">
        <v>-0.27</v>
      </c>
      <c r="X839">
        <v>-0.16700000000000001</v>
      </c>
      <c r="Y839">
        <v>0.28799999999999998</v>
      </c>
      <c r="Z839">
        <v>-0.109</v>
      </c>
      <c r="AA839">
        <v>73.180000000000007</v>
      </c>
      <c r="AB839">
        <v>0.29399999999999998</v>
      </c>
      <c r="AC839">
        <v>-0.27700000000000002</v>
      </c>
      <c r="AD839">
        <v>-0.17899999999999999</v>
      </c>
      <c r="AE839">
        <v>0.29399999999999998</v>
      </c>
      <c r="AF839">
        <v>-0.13</v>
      </c>
    </row>
    <row r="840" spans="1:32" hidden="1" x14ac:dyDescent="0.25">
      <c r="A840" t="s">
        <v>1158</v>
      </c>
      <c r="C840" t="s">
        <v>1248</v>
      </c>
      <c r="D840">
        <v>62</v>
      </c>
      <c r="E840">
        <v>62</v>
      </c>
      <c r="F840">
        <v>62</v>
      </c>
      <c r="G840">
        <v>0</v>
      </c>
      <c r="H840">
        <v>1</v>
      </c>
      <c r="I840">
        <v>0</v>
      </c>
      <c r="J840" s="15">
        <v>1</v>
      </c>
      <c r="K840" t="s">
        <v>1236</v>
      </c>
      <c r="L840" t="s">
        <v>115</v>
      </c>
      <c r="M840" t="s">
        <v>1237</v>
      </c>
      <c r="N840" t="s">
        <v>117</v>
      </c>
      <c r="O840" s="15">
        <v>23557</v>
      </c>
      <c r="P840" t="s">
        <v>1247</v>
      </c>
      <c r="R840">
        <v>2</v>
      </c>
      <c r="S840">
        <v>2</v>
      </c>
      <c r="T840" t="s">
        <v>47</v>
      </c>
      <c r="U840">
        <v>78.13</v>
      </c>
      <c r="V840">
        <v>0.12</v>
      </c>
      <c r="W840">
        <v>0.12</v>
      </c>
      <c r="X840">
        <v>-9.7000000000000003E-2</v>
      </c>
      <c r="Y840">
        <v>-0.14299999999999999</v>
      </c>
      <c r="Z840">
        <v>-5.3999999999999999E-2</v>
      </c>
      <c r="AA840">
        <v>0</v>
      </c>
      <c r="AB840">
        <v>0</v>
      </c>
      <c r="AC840">
        <v>0</v>
      </c>
      <c r="AD840">
        <v>0</v>
      </c>
      <c r="AE840">
        <v>0</v>
      </c>
      <c r="AF840">
        <v>0</v>
      </c>
    </row>
    <row r="841" spans="1:32" hidden="1" x14ac:dyDescent="0.25">
      <c r="A841" t="s">
        <v>1158</v>
      </c>
      <c r="C841" t="s">
        <v>1249</v>
      </c>
      <c r="D841">
        <v>63</v>
      </c>
      <c r="E841">
        <v>0</v>
      </c>
      <c r="F841">
        <v>0</v>
      </c>
      <c r="G841">
        <v>0</v>
      </c>
      <c r="H841">
        <v>4</v>
      </c>
      <c r="I841">
        <v>0</v>
      </c>
      <c r="J841" s="15">
        <v>1</v>
      </c>
      <c r="K841" t="s">
        <v>1236</v>
      </c>
      <c r="L841" t="s">
        <v>115</v>
      </c>
      <c r="M841" t="s">
        <v>1237</v>
      </c>
      <c r="N841" t="s">
        <v>117</v>
      </c>
      <c r="O841" s="15">
        <v>23557</v>
      </c>
      <c r="P841" t="s">
        <v>1247</v>
      </c>
      <c r="R841">
        <v>2</v>
      </c>
      <c r="S841">
        <v>2</v>
      </c>
      <c r="T841" t="s">
        <v>47</v>
      </c>
      <c r="U841">
        <v>81.36</v>
      </c>
      <c r="V841">
        <v>0.16600000000000001</v>
      </c>
      <c r="W841">
        <v>-5.7000000000000002E-2</v>
      </c>
      <c r="X841">
        <v>-0.22500000000000001</v>
      </c>
      <c r="Y841">
        <v>-2.5999999999999999E-2</v>
      </c>
      <c r="Z841">
        <v>0.16600000000000001</v>
      </c>
      <c r="AA841">
        <v>0</v>
      </c>
      <c r="AB841">
        <v>0</v>
      </c>
      <c r="AC841">
        <v>0</v>
      </c>
      <c r="AD841">
        <v>0</v>
      </c>
      <c r="AE841">
        <v>0</v>
      </c>
      <c r="AF841">
        <v>0</v>
      </c>
    </row>
    <row r="842" spans="1:32" hidden="1" x14ac:dyDescent="0.25">
      <c r="A842" t="s">
        <v>1158</v>
      </c>
      <c r="C842" t="s">
        <v>1337</v>
      </c>
      <c r="D842">
        <v>0</v>
      </c>
      <c r="E842">
        <v>0</v>
      </c>
      <c r="F842">
        <v>63</v>
      </c>
      <c r="G842">
        <v>0</v>
      </c>
      <c r="H842">
        <v>1</v>
      </c>
      <c r="I842">
        <v>0</v>
      </c>
      <c r="J842" s="15">
        <v>1</v>
      </c>
      <c r="K842" t="s">
        <v>1236</v>
      </c>
      <c r="L842" t="s">
        <v>115</v>
      </c>
      <c r="M842" t="s">
        <v>1237</v>
      </c>
      <c r="N842" t="s">
        <v>117</v>
      </c>
      <c r="O842" s="15">
        <v>23557</v>
      </c>
      <c r="P842" t="s">
        <v>1247</v>
      </c>
      <c r="R842">
        <v>2</v>
      </c>
      <c r="S842">
        <v>2</v>
      </c>
      <c r="T842" t="s">
        <v>47</v>
      </c>
      <c r="U842">
        <v>54.79</v>
      </c>
      <c r="V842">
        <v>0.154</v>
      </c>
      <c r="W842">
        <v>0.154</v>
      </c>
      <c r="X842">
        <v>-0.23899999999999999</v>
      </c>
      <c r="Y842">
        <v>6.0000000000000001E-3</v>
      </c>
      <c r="Z842">
        <v>-6.5000000000000002E-2</v>
      </c>
      <c r="AA842">
        <v>0</v>
      </c>
      <c r="AB842">
        <v>0</v>
      </c>
      <c r="AC842">
        <v>0</v>
      </c>
      <c r="AD842">
        <v>0</v>
      </c>
      <c r="AE842">
        <v>0</v>
      </c>
      <c r="AF842">
        <v>0</v>
      </c>
    </row>
    <row r="843" spans="1:32" hidden="1" x14ac:dyDescent="0.25">
      <c r="A843" t="s">
        <v>1158</v>
      </c>
      <c r="C843" t="s">
        <v>1250</v>
      </c>
      <c r="D843">
        <v>64</v>
      </c>
      <c r="E843">
        <v>63</v>
      </c>
      <c r="F843">
        <v>64</v>
      </c>
      <c r="G843">
        <v>0</v>
      </c>
      <c r="H843">
        <v>1</v>
      </c>
      <c r="I843">
        <v>0</v>
      </c>
      <c r="J843" s="21">
        <v>0</v>
      </c>
      <c r="K843" t="s">
        <v>1236</v>
      </c>
      <c r="L843" t="s">
        <v>115</v>
      </c>
      <c r="M843" t="s">
        <v>1237</v>
      </c>
      <c r="N843" t="s">
        <v>117</v>
      </c>
      <c r="O843" s="21">
        <v>23558</v>
      </c>
      <c r="P843" t="s">
        <v>1251</v>
      </c>
      <c r="R843">
        <v>2</v>
      </c>
      <c r="S843">
        <v>2</v>
      </c>
      <c r="T843" t="s">
        <v>47</v>
      </c>
      <c r="U843">
        <v>54.64</v>
      </c>
      <c r="V843">
        <v>0.29199999999999998</v>
      </c>
      <c r="W843">
        <v>0.29199999999999998</v>
      </c>
      <c r="X843">
        <v>-0.23699999999999999</v>
      </c>
      <c r="Y843">
        <v>-0.23300000000000001</v>
      </c>
      <c r="Z843">
        <v>-8.2000000000000003E-2</v>
      </c>
      <c r="AA843">
        <v>54.64</v>
      </c>
      <c r="AB843">
        <v>0.28999999999999998</v>
      </c>
      <c r="AC843">
        <v>0.28999999999999998</v>
      </c>
      <c r="AD843">
        <v>-0.248</v>
      </c>
      <c r="AE843">
        <v>-0.24</v>
      </c>
      <c r="AF843">
        <v>-0.09</v>
      </c>
    </row>
    <row r="844" spans="1:32" hidden="1" x14ac:dyDescent="0.25">
      <c r="A844" t="s">
        <v>1158</v>
      </c>
      <c r="C844" t="s">
        <v>1252</v>
      </c>
      <c r="D844">
        <v>65</v>
      </c>
      <c r="E844">
        <v>64</v>
      </c>
      <c r="F844">
        <v>65</v>
      </c>
      <c r="G844">
        <v>0</v>
      </c>
      <c r="H844">
        <v>1</v>
      </c>
      <c r="I844">
        <v>0</v>
      </c>
      <c r="J844" s="15">
        <v>1</v>
      </c>
      <c r="K844" t="s">
        <v>1236</v>
      </c>
      <c r="L844" t="s">
        <v>115</v>
      </c>
      <c r="M844" t="s">
        <v>1237</v>
      </c>
      <c r="N844" t="s">
        <v>117</v>
      </c>
      <c r="O844" s="15">
        <v>23558</v>
      </c>
      <c r="P844" t="s">
        <v>1251</v>
      </c>
      <c r="R844">
        <v>2</v>
      </c>
      <c r="S844">
        <v>2</v>
      </c>
      <c r="T844" t="s">
        <v>47</v>
      </c>
      <c r="U844">
        <v>27.09</v>
      </c>
      <c r="V844">
        <v>-7.2999999999999995E-2</v>
      </c>
      <c r="W844">
        <v>-7.2999999999999995E-2</v>
      </c>
      <c r="X844">
        <v>7.2999999999999995E-2</v>
      </c>
      <c r="Y844">
        <v>-0.13300000000000001</v>
      </c>
      <c r="Z844">
        <v>-1.7999999999999999E-2</v>
      </c>
      <c r="AA844">
        <v>0</v>
      </c>
      <c r="AB844">
        <v>0</v>
      </c>
      <c r="AC844">
        <v>0</v>
      </c>
      <c r="AD844">
        <v>0</v>
      </c>
      <c r="AE844">
        <v>0</v>
      </c>
      <c r="AF844">
        <v>0</v>
      </c>
    </row>
    <row r="845" spans="1:32" hidden="1" x14ac:dyDescent="0.25">
      <c r="A845" t="s">
        <v>1158</v>
      </c>
      <c r="C845" t="s">
        <v>1253</v>
      </c>
      <c r="D845">
        <v>66</v>
      </c>
      <c r="E845">
        <v>65</v>
      </c>
      <c r="F845">
        <v>66</v>
      </c>
      <c r="G845">
        <v>0</v>
      </c>
      <c r="H845">
        <v>4</v>
      </c>
      <c r="I845">
        <v>0</v>
      </c>
      <c r="J845" s="15">
        <v>1</v>
      </c>
      <c r="K845" t="s">
        <v>1236</v>
      </c>
      <c r="L845" t="s">
        <v>115</v>
      </c>
      <c r="M845" t="s">
        <v>1237</v>
      </c>
      <c r="N845" t="s">
        <v>117</v>
      </c>
      <c r="O845" s="15">
        <v>23558</v>
      </c>
      <c r="P845" t="s">
        <v>1251</v>
      </c>
      <c r="R845">
        <v>2</v>
      </c>
      <c r="S845">
        <v>2</v>
      </c>
      <c r="T845" t="s">
        <v>47</v>
      </c>
      <c r="U845">
        <v>9.36</v>
      </c>
      <c r="V845">
        <v>-0.109</v>
      </c>
      <c r="W845">
        <v>1.0999999999999999E-2</v>
      </c>
      <c r="X845">
        <v>-9.5000000000000001E-2</v>
      </c>
      <c r="Y845">
        <v>2.8000000000000001E-2</v>
      </c>
      <c r="Z845">
        <v>-0.109</v>
      </c>
      <c r="AA845">
        <v>0</v>
      </c>
      <c r="AB845">
        <v>0</v>
      </c>
      <c r="AC845">
        <v>0</v>
      </c>
      <c r="AD845">
        <v>0</v>
      </c>
      <c r="AE845">
        <v>0</v>
      </c>
      <c r="AF845">
        <v>0</v>
      </c>
    </row>
    <row r="846" spans="1:32" hidden="1" x14ac:dyDescent="0.25">
      <c r="A846" t="s">
        <v>1158</v>
      </c>
      <c r="C846" t="s">
        <v>1254</v>
      </c>
      <c r="D846">
        <v>67</v>
      </c>
      <c r="E846">
        <v>66</v>
      </c>
      <c r="F846">
        <v>67</v>
      </c>
      <c r="G846">
        <v>0</v>
      </c>
      <c r="H846">
        <v>3</v>
      </c>
      <c r="I846">
        <v>0</v>
      </c>
      <c r="J846" s="21">
        <v>0</v>
      </c>
      <c r="K846" t="s">
        <v>1236</v>
      </c>
      <c r="L846" t="s">
        <v>115</v>
      </c>
      <c r="M846" t="s">
        <v>1255</v>
      </c>
      <c r="N846" t="s">
        <v>143</v>
      </c>
      <c r="O846" s="21">
        <v>23559</v>
      </c>
      <c r="P846" t="s">
        <v>1256</v>
      </c>
      <c r="R846">
        <v>2</v>
      </c>
      <c r="S846">
        <v>2</v>
      </c>
      <c r="T846" t="s">
        <v>47</v>
      </c>
      <c r="U846">
        <v>78.849999999999994</v>
      </c>
      <c r="V846">
        <v>0.311</v>
      </c>
      <c r="W846">
        <v>-0.129</v>
      </c>
      <c r="X846">
        <v>-0.17799999999999999</v>
      </c>
      <c r="Y846">
        <v>0.311</v>
      </c>
      <c r="Z846">
        <v>-0.27800000000000002</v>
      </c>
      <c r="AA846">
        <v>78.849999999999994</v>
      </c>
      <c r="AB846">
        <v>0.308</v>
      </c>
      <c r="AC846">
        <v>-0.13500000000000001</v>
      </c>
      <c r="AD846">
        <v>-0.192</v>
      </c>
      <c r="AE846">
        <v>0.308</v>
      </c>
      <c r="AF846">
        <v>-0.27800000000000002</v>
      </c>
    </row>
    <row r="847" spans="1:32" hidden="1" x14ac:dyDescent="0.25">
      <c r="A847" t="s">
        <v>1158</v>
      </c>
      <c r="C847" t="s">
        <v>1257</v>
      </c>
      <c r="D847">
        <v>68</v>
      </c>
      <c r="E847">
        <v>67</v>
      </c>
      <c r="F847">
        <v>68</v>
      </c>
      <c r="G847">
        <v>0</v>
      </c>
      <c r="H847">
        <v>3</v>
      </c>
      <c r="I847">
        <v>0</v>
      </c>
      <c r="J847" s="15">
        <v>1</v>
      </c>
      <c r="K847" t="s">
        <v>1236</v>
      </c>
      <c r="L847" t="s">
        <v>115</v>
      </c>
      <c r="M847" t="s">
        <v>1255</v>
      </c>
      <c r="N847" t="s">
        <v>143</v>
      </c>
      <c r="O847" s="15">
        <v>23559</v>
      </c>
      <c r="P847" t="s">
        <v>1256</v>
      </c>
      <c r="R847">
        <v>2</v>
      </c>
      <c r="S847">
        <v>2</v>
      </c>
      <c r="T847" t="s">
        <v>47</v>
      </c>
      <c r="U847">
        <v>51.04</v>
      </c>
      <c r="V847">
        <v>0.249</v>
      </c>
      <c r="W847">
        <v>-0.106</v>
      </c>
      <c r="X847">
        <v>-0.28999999999999998</v>
      </c>
      <c r="Y847">
        <v>0.249</v>
      </c>
      <c r="Z847">
        <v>-7.3999999999999996E-2</v>
      </c>
      <c r="AA847">
        <v>0</v>
      </c>
      <c r="AB847">
        <v>0</v>
      </c>
      <c r="AC847">
        <v>0</v>
      </c>
      <c r="AD847">
        <v>0</v>
      </c>
      <c r="AE847">
        <v>0</v>
      </c>
      <c r="AF847">
        <v>0</v>
      </c>
    </row>
    <row r="848" spans="1:32" hidden="1" x14ac:dyDescent="0.25">
      <c r="A848" t="s">
        <v>1158</v>
      </c>
      <c r="C848" t="s">
        <v>1258</v>
      </c>
      <c r="D848">
        <v>69</v>
      </c>
      <c r="E848">
        <v>0</v>
      </c>
      <c r="F848">
        <v>0</v>
      </c>
      <c r="G848">
        <v>0</v>
      </c>
      <c r="H848">
        <v>4</v>
      </c>
      <c r="I848">
        <v>0</v>
      </c>
      <c r="J848" s="15">
        <v>1</v>
      </c>
      <c r="K848" t="s">
        <v>1236</v>
      </c>
      <c r="L848" t="s">
        <v>115</v>
      </c>
      <c r="M848" t="s">
        <v>1255</v>
      </c>
      <c r="N848" t="s">
        <v>143</v>
      </c>
      <c r="O848" s="15">
        <v>23559</v>
      </c>
      <c r="P848" t="s">
        <v>1256</v>
      </c>
      <c r="R848">
        <v>2</v>
      </c>
      <c r="S848">
        <v>2</v>
      </c>
      <c r="T848" t="s">
        <v>47</v>
      </c>
      <c r="U848">
        <v>19.95</v>
      </c>
      <c r="V848">
        <v>0.223</v>
      </c>
      <c r="W848">
        <v>-0.14799999999999999</v>
      </c>
      <c r="X848">
        <v>-0.2</v>
      </c>
      <c r="Y848">
        <v>3.0000000000000001E-3</v>
      </c>
      <c r="Z848">
        <v>0.223</v>
      </c>
      <c r="AA848">
        <v>0</v>
      </c>
      <c r="AB848">
        <v>0</v>
      </c>
      <c r="AC848">
        <v>0</v>
      </c>
      <c r="AD848">
        <v>0</v>
      </c>
      <c r="AE848">
        <v>0</v>
      </c>
      <c r="AF848">
        <v>0</v>
      </c>
    </row>
    <row r="849" spans="1:32" hidden="1" x14ac:dyDescent="0.25">
      <c r="A849" t="s">
        <v>1158</v>
      </c>
      <c r="C849" t="s">
        <v>1328</v>
      </c>
      <c r="D849">
        <v>0</v>
      </c>
      <c r="E849">
        <v>68</v>
      </c>
      <c r="F849">
        <v>0</v>
      </c>
      <c r="G849">
        <v>0</v>
      </c>
      <c r="H849">
        <v>3</v>
      </c>
      <c r="I849">
        <v>0</v>
      </c>
      <c r="J849" s="21">
        <v>0</v>
      </c>
      <c r="K849" t="s">
        <v>1236</v>
      </c>
      <c r="L849" t="s">
        <v>115</v>
      </c>
      <c r="M849" t="s">
        <v>1255</v>
      </c>
      <c r="N849" t="s">
        <v>143</v>
      </c>
      <c r="O849" s="21">
        <v>23559</v>
      </c>
      <c r="P849" t="s">
        <v>1256</v>
      </c>
      <c r="R849">
        <v>2</v>
      </c>
      <c r="S849">
        <v>2</v>
      </c>
      <c r="T849" t="s">
        <v>47</v>
      </c>
      <c r="U849">
        <v>43.22</v>
      </c>
      <c r="V849">
        <v>0.27300000000000002</v>
      </c>
      <c r="W849">
        <v>-0.10199999999999999</v>
      </c>
      <c r="X849">
        <v>-0.26</v>
      </c>
      <c r="Y849">
        <v>0.27300000000000002</v>
      </c>
      <c r="Z849">
        <v>-0.104</v>
      </c>
      <c r="AA849">
        <v>43.22</v>
      </c>
      <c r="AB849">
        <v>0.28000000000000003</v>
      </c>
      <c r="AC849">
        <v>-0.127</v>
      </c>
      <c r="AD849">
        <v>-0.27100000000000002</v>
      </c>
      <c r="AE849">
        <v>0.28000000000000003</v>
      </c>
      <c r="AF849">
        <v>-0.11</v>
      </c>
    </row>
    <row r="850" spans="1:32" hidden="1" x14ac:dyDescent="0.25">
      <c r="A850" t="s">
        <v>1158</v>
      </c>
      <c r="C850" t="s">
        <v>1259</v>
      </c>
      <c r="D850">
        <v>70</v>
      </c>
      <c r="E850">
        <v>69</v>
      </c>
      <c r="F850">
        <v>69</v>
      </c>
      <c r="G850">
        <v>0</v>
      </c>
      <c r="H850">
        <v>1</v>
      </c>
      <c r="I850">
        <v>0</v>
      </c>
      <c r="J850" s="21">
        <v>0</v>
      </c>
      <c r="K850" t="s">
        <v>1236</v>
      </c>
      <c r="L850" t="s">
        <v>115</v>
      </c>
      <c r="M850" t="s">
        <v>1255</v>
      </c>
      <c r="N850" t="s">
        <v>143</v>
      </c>
      <c r="O850" s="21">
        <v>23560</v>
      </c>
      <c r="P850" t="s">
        <v>1260</v>
      </c>
      <c r="R850">
        <v>1</v>
      </c>
      <c r="S850">
        <v>3</v>
      </c>
      <c r="T850" t="s">
        <v>42</v>
      </c>
      <c r="U850">
        <v>69.400000000000006</v>
      </c>
      <c r="V850">
        <v>0.16500000000000001</v>
      </c>
      <c r="W850">
        <v>0.16500000000000001</v>
      </c>
      <c r="X850">
        <v>-0.126</v>
      </c>
      <c r="Y850">
        <v>-0.154</v>
      </c>
      <c r="Z850">
        <v>-0.14399999999999999</v>
      </c>
      <c r="AA850">
        <v>69.400000000000006</v>
      </c>
      <c r="AB850">
        <v>0.16</v>
      </c>
      <c r="AC850">
        <v>0.16</v>
      </c>
      <c r="AD850">
        <v>-0.13900000000000001</v>
      </c>
      <c r="AE850">
        <v>-0.14299999999999999</v>
      </c>
      <c r="AF850">
        <v>-0.152</v>
      </c>
    </row>
    <row r="851" spans="1:32" hidden="1" x14ac:dyDescent="0.25">
      <c r="A851" t="s">
        <v>1158</v>
      </c>
      <c r="C851" t="s">
        <v>1261</v>
      </c>
      <c r="D851">
        <v>71</v>
      </c>
      <c r="E851">
        <v>70</v>
      </c>
      <c r="F851">
        <v>70</v>
      </c>
      <c r="G851">
        <v>0</v>
      </c>
      <c r="H851">
        <v>4</v>
      </c>
      <c r="I851">
        <v>0</v>
      </c>
      <c r="J851" s="15">
        <v>1</v>
      </c>
      <c r="K851" t="s">
        <v>1236</v>
      </c>
      <c r="L851" t="s">
        <v>115</v>
      </c>
      <c r="M851" t="s">
        <v>1255</v>
      </c>
      <c r="N851" t="s">
        <v>143</v>
      </c>
      <c r="O851" s="15">
        <v>23560</v>
      </c>
      <c r="P851" t="s">
        <v>1260</v>
      </c>
      <c r="R851">
        <v>1</v>
      </c>
      <c r="S851">
        <v>3</v>
      </c>
      <c r="T851" t="s">
        <v>42</v>
      </c>
      <c r="U851">
        <v>42.93</v>
      </c>
      <c r="V851">
        <v>0.155</v>
      </c>
      <c r="W851">
        <v>-0.11</v>
      </c>
      <c r="X851">
        <v>-0.16400000000000001</v>
      </c>
      <c r="Y851">
        <v>-5.8000000000000003E-2</v>
      </c>
      <c r="Z851">
        <v>0.155</v>
      </c>
      <c r="AA851">
        <v>0</v>
      </c>
      <c r="AB851">
        <v>0</v>
      </c>
      <c r="AC851">
        <v>0</v>
      </c>
      <c r="AD851">
        <v>0</v>
      </c>
      <c r="AE851">
        <v>0</v>
      </c>
      <c r="AF851">
        <v>0</v>
      </c>
    </row>
    <row r="852" spans="1:32" hidden="1" x14ac:dyDescent="0.25">
      <c r="A852" t="s">
        <v>1158</v>
      </c>
      <c r="C852" t="s">
        <v>1262</v>
      </c>
      <c r="D852">
        <v>72</v>
      </c>
      <c r="E852">
        <v>71</v>
      </c>
      <c r="F852">
        <v>71</v>
      </c>
      <c r="G852">
        <v>0</v>
      </c>
      <c r="H852">
        <v>4</v>
      </c>
      <c r="I852">
        <v>0</v>
      </c>
      <c r="J852" s="21">
        <v>0</v>
      </c>
      <c r="K852" t="s">
        <v>1236</v>
      </c>
      <c r="L852" t="s">
        <v>115</v>
      </c>
      <c r="M852" t="s">
        <v>1255</v>
      </c>
      <c r="N852" t="s">
        <v>143</v>
      </c>
      <c r="O852" s="21">
        <v>23561</v>
      </c>
      <c r="P852" t="s">
        <v>1082</v>
      </c>
      <c r="R852">
        <v>2</v>
      </c>
      <c r="S852">
        <v>3</v>
      </c>
      <c r="T852" t="s">
        <v>42</v>
      </c>
      <c r="U852">
        <v>53.11</v>
      </c>
      <c r="V852">
        <v>0.16</v>
      </c>
      <c r="W852">
        <v>-0.111</v>
      </c>
      <c r="X852">
        <v>-0.14000000000000001</v>
      </c>
      <c r="Y852">
        <v>-0.154</v>
      </c>
      <c r="Z852">
        <v>0.16</v>
      </c>
      <c r="AA852">
        <v>53.11</v>
      </c>
      <c r="AB852">
        <v>0.156</v>
      </c>
      <c r="AC852">
        <v>-0.115</v>
      </c>
      <c r="AD852">
        <v>-0.15</v>
      </c>
      <c r="AE852">
        <v>-0.16400000000000001</v>
      </c>
      <c r="AF852">
        <v>0.156</v>
      </c>
    </row>
    <row r="853" spans="1:32" hidden="1" x14ac:dyDescent="0.25">
      <c r="A853" t="s">
        <v>1158</v>
      </c>
      <c r="C853" t="s">
        <v>1263</v>
      </c>
      <c r="D853">
        <v>73</v>
      </c>
      <c r="E853">
        <v>72</v>
      </c>
      <c r="F853">
        <v>72</v>
      </c>
      <c r="G853">
        <v>0</v>
      </c>
      <c r="H853">
        <v>4</v>
      </c>
      <c r="I853">
        <v>0</v>
      </c>
      <c r="J853" s="15">
        <v>1</v>
      </c>
      <c r="K853" t="s">
        <v>1236</v>
      </c>
      <c r="L853" t="s">
        <v>115</v>
      </c>
      <c r="M853" t="s">
        <v>1255</v>
      </c>
      <c r="N853" t="s">
        <v>143</v>
      </c>
      <c r="O853" s="15">
        <v>23561</v>
      </c>
      <c r="P853" t="s">
        <v>1082</v>
      </c>
      <c r="R853">
        <v>2</v>
      </c>
      <c r="S853">
        <v>3</v>
      </c>
      <c r="T853" t="s">
        <v>42</v>
      </c>
      <c r="U853">
        <v>71.650000000000006</v>
      </c>
      <c r="V853">
        <v>0.158</v>
      </c>
      <c r="W853">
        <v>2E-3</v>
      </c>
      <c r="X853">
        <v>-0.17100000000000001</v>
      </c>
      <c r="Y853">
        <v>-0.19600000000000001</v>
      </c>
      <c r="Z853">
        <v>0.158</v>
      </c>
      <c r="AA853">
        <v>0</v>
      </c>
      <c r="AB853">
        <v>0</v>
      </c>
      <c r="AC853">
        <v>0</v>
      </c>
      <c r="AD853">
        <v>0</v>
      </c>
      <c r="AE853">
        <v>0</v>
      </c>
      <c r="AF853">
        <v>0</v>
      </c>
    </row>
    <row r="854" spans="1:32" hidden="1" x14ac:dyDescent="0.25">
      <c r="A854" t="s">
        <v>1158</v>
      </c>
      <c r="C854" t="s">
        <v>1264</v>
      </c>
      <c r="D854">
        <v>74</v>
      </c>
      <c r="E854">
        <v>73</v>
      </c>
      <c r="F854">
        <v>73</v>
      </c>
      <c r="G854">
        <v>0</v>
      </c>
      <c r="H854">
        <v>1</v>
      </c>
      <c r="I854">
        <v>0</v>
      </c>
      <c r="J854" s="21">
        <v>0</v>
      </c>
      <c r="K854" t="s">
        <v>1236</v>
      </c>
      <c r="L854" t="s">
        <v>115</v>
      </c>
      <c r="M854" t="s">
        <v>1255</v>
      </c>
      <c r="N854" t="s">
        <v>143</v>
      </c>
      <c r="O854" s="21">
        <v>23562</v>
      </c>
      <c r="P854" t="s">
        <v>1085</v>
      </c>
      <c r="R854">
        <v>2</v>
      </c>
      <c r="S854">
        <v>2</v>
      </c>
      <c r="T854" t="s">
        <v>47</v>
      </c>
      <c r="U854">
        <v>55.09</v>
      </c>
      <c r="V854">
        <v>0.23599999999999999</v>
      </c>
      <c r="W854">
        <v>0.23599999999999999</v>
      </c>
      <c r="X854">
        <v>-0.158</v>
      </c>
      <c r="Y854">
        <v>-0.16700000000000001</v>
      </c>
      <c r="Z854">
        <v>-0.2</v>
      </c>
      <c r="AA854">
        <v>55.09</v>
      </c>
      <c r="AB854">
        <v>0.23</v>
      </c>
      <c r="AC854">
        <v>0.23</v>
      </c>
      <c r="AD854">
        <v>-0.16400000000000001</v>
      </c>
      <c r="AE854">
        <v>-0.17299999999999999</v>
      </c>
      <c r="AF854">
        <v>-0.21199999999999999</v>
      </c>
    </row>
    <row r="855" spans="1:32" hidden="1" x14ac:dyDescent="0.25">
      <c r="A855" t="s">
        <v>1158</v>
      </c>
      <c r="C855" t="s">
        <v>1265</v>
      </c>
      <c r="D855">
        <v>75</v>
      </c>
      <c r="E855">
        <v>74</v>
      </c>
      <c r="F855">
        <v>74</v>
      </c>
      <c r="G855">
        <v>0</v>
      </c>
      <c r="H855">
        <v>3</v>
      </c>
      <c r="I855">
        <v>0</v>
      </c>
      <c r="J855" s="15">
        <v>1</v>
      </c>
      <c r="K855" t="s">
        <v>1236</v>
      </c>
      <c r="L855" t="s">
        <v>115</v>
      </c>
      <c r="M855" t="s">
        <v>1255</v>
      </c>
      <c r="N855" t="s">
        <v>143</v>
      </c>
      <c r="O855" s="15">
        <v>23562</v>
      </c>
      <c r="P855" t="s">
        <v>1085</v>
      </c>
      <c r="R855">
        <v>2</v>
      </c>
      <c r="S855">
        <v>2</v>
      </c>
      <c r="T855" t="s">
        <v>47</v>
      </c>
      <c r="U855">
        <v>78.489999999999995</v>
      </c>
      <c r="V855">
        <v>0.13700000000000001</v>
      </c>
      <c r="W855">
        <v>-0.129</v>
      </c>
      <c r="X855">
        <v>-0.14399999999999999</v>
      </c>
      <c r="Y855">
        <v>0.13700000000000001</v>
      </c>
      <c r="Z855">
        <v>-0.10299999999999999</v>
      </c>
      <c r="AA855">
        <v>0</v>
      </c>
      <c r="AB855">
        <v>0</v>
      </c>
      <c r="AC855">
        <v>0</v>
      </c>
      <c r="AD855">
        <v>0</v>
      </c>
      <c r="AE855">
        <v>0</v>
      </c>
      <c r="AF855">
        <v>0</v>
      </c>
    </row>
    <row r="856" spans="1:32" hidden="1" x14ac:dyDescent="0.25">
      <c r="A856" t="s">
        <v>1158</v>
      </c>
      <c r="C856" t="s">
        <v>1266</v>
      </c>
      <c r="D856">
        <v>76</v>
      </c>
      <c r="E856">
        <v>75</v>
      </c>
      <c r="F856">
        <v>75</v>
      </c>
      <c r="G856">
        <v>0</v>
      </c>
      <c r="H856">
        <v>4</v>
      </c>
      <c r="I856">
        <v>0</v>
      </c>
      <c r="J856" s="15">
        <v>1</v>
      </c>
      <c r="K856" t="s">
        <v>1236</v>
      </c>
      <c r="L856" t="s">
        <v>115</v>
      </c>
      <c r="M856" t="s">
        <v>1255</v>
      </c>
      <c r="N856" t="s">
        <v>143</v>
      </c>
      <c r="O856" s="15">
        <v>23563</v>
      </c>
      <c r="P856" t="s">
        <v>1267</v>
      </c>
      <c r="R856">
        <v>2</v>
      </c>
      <c r="S856">
        <v>2</v>
      </c>
      <c r="T856" t="s">
        <v>47</v>
      </c>
      <c r="U856">
        <v>63.01</v>
      </c>
      <c r="V856">
        <v>0.11600000000000001</v>
      </c>
      <c r="W856">
        <v>-0.152</v>
      </c>
      <c r="X856">
        <v>-0.126</v>
      </c>
      <c r="Y856">
        <v>-2.8000000000000001E-2</v>
      </c>
      <c r="Z856">
        <v>0.11600000000000001</v>
      </c>
      <c r="AA856">
        <v>0</v>
      </c>
      <c r="AB856">
        <v>0</v>
      </c>
      <c r="AC856">
        <v>0</v>
      </c>
      <c r="AD856">
        <v>0</v>
      </c>
      <c r="AE856">
        <v>0</v>
      </c>
      <c r="AF856">
        <v>0</v>
      </c>
    </row>
    <row r="857" spans="1:32" hidden="1" x14ac:dyDescent="0.25">
      <c r="A857" t="s">
        <v>1158</v>
      </c>
      <c r="C857" t="s">
        <v>1268</v>
      </c>
      <c r="D857">
        <v>77</v>
      </c>
      <c r="E857">
        <v>76</v>
      </c>
      <c r="F857">
        <v>76</v>
      </c>
      <c r="G857">
        <v>0</v>
      </c>
      <c r="H857">
        <v>4</v>
      </c>
      <c r="I857">
        <v>0</v>
      </c>
      <c r="J857" s="21">
        <v>0</v>
      </c>
      <c r="K857" t="s">
        <v>1236</v>
      </c>
      <c r="L857" t="s">
        <v>115</v>
      </c>
      <c r="M857" t="s">
        <v>1255</v>
      </c>
      <c r="N857" t="s">
        <v>143</v>
      </c>
      <c r="O857" s="21">
        <v>23563</v>
      </c>
      <c r="P857" t="s">
        <v>1267</v>
      </c>
      <c r="R857">
        <v>2</v>
      </c>
      <c r="S857">
        <v>2</v>
      </c>
      <c r="T857" t="s">
        <v>47</v>
      </c>
      <c r="U857">
        <v>61.84</v>
      </c>
      <c r="V857">
        <v>0.248</v>
      </c>
      <c r="W857">
        <v>-0.22800000000000001</v>
      </c>
      <c r="X857">
        <v>-0.13800000000000001</v>
      </c>
      <c r="Y857">
        <v>-0.14299999999999999</v>
      </c>
      <c r="Z857">
        <v>0.248</v>
      </c>
      <c r="AA857">
        <v>61.84</v>
      </c>
      <c r="AB857">
        <v>0.251</v>
      </c>
      <c r="AC857">
        <v>-0.23799999999999999</v>
      </c>
      <c r="AD857">
        <v>-0.159</v>
      </c>
      <c r="AE857">
        <v>-0.14000000000000001</v>
      </c>
      <c r="AF857">
        <v>0.251</v>
      </c>
    </row>
    <row r="858" spans="1:32" hidden="1" x14ac:dyDescent="0.25">
      <c r="A858" t="s">
        <v>1158</v>
      </c>
      <c r="C858" t="s">
        <v>1269</v>
      </c>
      <c r="D858">
        <v>78</v>
      </c>
      <c r="E858">
        <v>77</v>
      </c>
      <c r="F858">
        <v>77</v>
      </c>
      <c r="G858">
        <v>0</v>
      </c>
      <c r="H858">
        <v>2</v>
      </c>
      <c r="I858">
        <v>0</v>
      </c>
      <c r="J858" s="21">
        <v>0</v>
      </c>
      <c r="K858" t="s">
        <v>1236</v>
      </c>
      <c r="L858" t="s">
        <v>115</v>
      </c>
      <c r="M858" t="s">
        <v>1255</v>
      </c>
      <c r="N858" t="s">
        <v>143</v>
      </c>
      <c r="O858" s="21">
        <v>23564</v>
      </c>
      <c r="P858" t="s">
        <v>1270</v>
      </c>
      <c r="R858">
        <v>1</v>
      </c>
      <c r="S858">
        <v>3</v>
      </c>
      <c r="T858" t="s">
        <v>42</v>
      </c>
      <c r="U858">
        <v>89.29</v>
      </c>
      <c r="V858">
        <v>0.20799999999999999</v>
      </c>
      <c r="W858">
        <v>-0.19500000000000001</v>
      </c>
      <c r="X858">
        <v>0.20799999999999999</v>
      </c>
      <c r="Y858">
        <v>-0.114</v>
      </c>
      <c r="Z858">
        <v>-0.159</v>
      </c>
      <c r="AA858">
        <v>89.29</v>
      </c>
      <c r="AB858">
        <v>0.21099999999999999</v>
      </c>
      <c r="AC858">
        <v>-0.20899999999999999</v>
      </c>
      <c r="AD858">
        <v>0.21099999999999999</v>
      </c>
      <c r="AE858">
        <v>-0.11799999999999999</v>
      </c>
      <c r="AF858">
        <v>-0.152</v>
      </c>
    </row>
    <row r="859" spans="1:32" hidden="1" x14ac:dyDescent="0.25">
      <c r="A859" t="s">
        <v>1158</v>
      </c>
      <c r="C859" t="s">
        <v>1271</v>
      </c>
      <c r="D859">
        <v>79</v>
      </c>
      <c r="E859">
        <v>78</v>
      </c>
      <c r="F859">
        <v>78</v>
      </c>
      <c r="G859">
        <v>0</v>
      </c>
      <c r="H859">
        <v>4</v>
      </c>
      <c r="I859">
        <v>0</v>
      </c>
      <c r="J859" s="15">
        <v>1</v>
      </c>
      <c r="K859" t="s">
        <v>1236</v>
      </c>
      <c r="L859" t="s">
        <v>115</v>
      </c>
      <c r="M859" t="s">
        <v>1255</v>
      </c>
      <c r="N859" t="s">
        <v>143</v>
      </c>
      <c r="O859" s="15">
        <v>23564</v>
      </c>
      <c r="P859" t="s">
        <v>1270</v>
      </c>
      <c r="R859">
        <v>1</v>
      </c>
      <c r="S859">
        <v>3</v>
      </c>
      <c r="T859" t="s">
        <v>42</v>
      </c>
      <c r="U859">
        <v>31.14</v>
      </c>
      <c r="V859">
        <v>1.0999999999999999E-2</v>
      </c>
      <c r="W859">
        <v>-1.7000000000000001E-2</v>
      </c>
      <c r="X859">
        <v>-4.5999999999999999E-2</v>
      </c>
      <c r="Y859">
        <v>-0.17699999999999999</v>
      </c>
      <c r="Z859">
        <v>1.0999999999999999E-2</v>
      </c>
      <c r="AA859">
        <v>0</v>
      </c>
      <c r="AB859">
        <v>0</v>
      </c>
      <c r="AC859">
        <v>0</v>
      </c>
      <c r="AD859">
        <v>0</v>
      </c>
      <c r="AE859">
        <v>0</v>
      </c>
      <c r="AF859">
        <v>0</v>
      </c>
    </row>
    <row r="860" spans="1:32" hidden="1" x14ac:dyDescent="0.25">
      <c r="A860" t="s">
        <v>1158</v>
      </c>
      <c r="C860" t="s">
        <v>1280</v>
      </c>
      <c r="D860">
        <v>86</v>
      </c>
      <c r="E860">
        <v>85</v>
      </c>
      <c r="F860">
        <v>85</v>
      </c>
      <c r="G860">
        <v>0</v>
      </c>
      <c r="H860">
        <v>3</v>
      </c>
      <c r="I860">
        <v>0</v>
      </c>
      <c r="J860" s="21">
        <v>0</v>
      </c>
      <c r="K860" t="s">
        <v>1236</v>
      </c>
      <c r="L860" t="s">
        <v>115</v>
      </c>
      <c r="M860" t="s">
        <v>1255</v>
      </c>
      <c r="N860" t="s">
        <v>143</v>
      </c>
      <c r="O860" s="21">
        <v>23567</v>
      </c>
      <c r="P860" t="s">
        <v>1281</v>
      </c>
      <c r="R860">
        <v>2</v>
      </c>
      <c r="S860">
        <v>1</v>
      </c>
      <c r="T860" t="s">
        <v>38</v>
      </c>
      <c r="U860">
        <v>59.05</v>
      </c>
      <c r="V860">
        <v>0.16700000000000001</v>
      </c>
      <c r="W860">
        <v>-0.115</v>
      </c>
      <c r="X860">
        <v>-0.193</v>
      </c>
      <c r="Y860">
        <v>0.16700000000000001</v>
      </c>
      <c r="Z860">
        <v>-0.156</v>
      </c>
      <c r="AA860">
        <v>59.05</v>
      </c>
      <c r="AB860">
        <v>0.17199999999999999</v>
      </c>
      <c r="AC860">
        <v>-0.123</v>
      </c>
      <c r="AD860">
        <v>-0.19400000000000001</v>
      </c>
      <c r="AE860">
        <v>0.17199999999999999</v>
      </c>
      <c r="AF860">
        <v>-0.17599999999999999</v>
      </c>
    </row>
    <row r="861" spans="1:32" hidden="1" x14ac:dyDescent="0.25">
      <c r="A861" t="s">
        <v>1158</v>
      </c>
      <c r="C861" t="s">
        <v>1282</v>
      </c>
      <c r="D861">
        <v>87</v>
      </c>
      <c r="E861">
        <v>86</v>
      </c>
      <c r="F861">
        <v>86</v>
      </c>
      <c r="G861">
        <v>0</v>
      </c>
      <c r="H861">
        <v>2</v>
      </c>
      <c r="I861">
        <v>0</v>
      </c>
      <c r="J861" s="21">
        <v>0</v>
      </c>
      <c r="K861" t="s">
        <v>1236</v>
      </c>
      <c r="L861" t="s">
        <v>115</v>
      </c>
      <c r="M861" t="s">
        <v>1255</v>
      </c>
      <c r="N861" t="s">
        <v>143</v>
      </c>
      <c r="O861" s="21">
        <v>23567</v>
      </c>
      <c r="P861" t="s">
        <v>1281</v>
      </c>
      <c r="R861">
        <v>2</v>
      </c>
      <c r="S861">
        <v>1</v>
      </c>
      <c r="T861" t="s">
        <v>38</v>
      </c>
      <c r="U861">
        <v>78.760000000000005</v>
      </c>
      <c r="V861">
        <v>0.22800000000000001</v>
      </c>
      <c r="W861">
        <v>-0.187</v>
      </c>
      <c r="X861">
        <v>0.22800000000000001</v>
      </c>
      <c r="Y861">
        <v>-0.16400000000000001</v>
      </c>
      <c r="Z861">
        <v>-0.13</v>
      </c>
      <c r="AA861">
        <v>78.760000000000005</v>
      </c>
      <c r="AB861">
        <v>0.22600000000000001</v>
      </c>
      <c r="AC861">
        <v>-0.19800000000000001</v>
      </c>
      <c r="AD861">
        <v>0.22600000000000001</v>
      </c>
      <c r="AE861">
        <v>-0.159</v>
      </c>
      <c r="AF861">
        <v>-0.14199999999999999</v>
      </c>
    </row>
    <row r="862" spans="1:32" hidden="1" x14ac:dyDescent="0.25">
      <c r="A862" t="s">
        <v>1158</v>
      </c>
      <c r="C862" t="s">
        <v>1283</v>
      </c>
      <c r="D862">
        <v>88</v>
      </c>
      <c r="E862">
        <v>87</v>
      </c>
      <c r="F862">
        <v>87</v>
      </c>
      <c r="G862">
        <v>0</v>
      </c>
      <c r="H862">
        <v>3</v>
      </c>
      <c r="I862">
        <v>0</v>
      </c>
      <c r="J862" s="21">
        <v>0</v>
      </c>
      <c r="K862" t="s">
        <v>1236</v>
      </c>
      <c r="L862" t="s">
        <v>115</v>
      </c>
      <c r="M862" t="s">
        <v>1255</v>
      </c>
      <c r="N862" t="s">
        <v>143</v>
      </c>
      <c r="O862" s="21">
        <v>23568</v>
      </c>
      <c r="P862" t="s">
        <v>1284</v>
      </c>
      <c r="R862">
        <v>2</v>
      </c>
      <c r="S862">
        <v>2</v>
      </c>
      <c r="T862" t="s">
        <v>47</v>
      </c>
      <c r="U862">
        <v>74.17</v>
      </c>
      <c r="V862">
        <v>0.19400000000000001</v>
      </c>
      <c r="W862">
        <v>-3.7999999999999999E-2</v>
      </c>
      <c r="X862">
        <v>-0.14899999999999999</v>
      </c>
      <c r="Y862">
        <v>0.19400000000000001</v>
      </c>
      <c r="Z862">
        <v>-0.20499999999999999</v>
      </c>
      <c r="AA862">
        <v>74.17</v>
      </c>
      <c r="AB862">
        <v>0.184</v>
      </c>
      <c r="AC862">
        <v>-2.8000000000000001E-2</v>
      </c>
      <c r="AD862">
        <v>-0.157</v>
      </c>
      <c r="AE862">
        <v>0.184</v>
      </c>
      <c r="AF862">
        <v>-0.21299999999999999</v>
      </c>
    </row>
    <row r="863" spans="1:32" hidden="1" x14ac:dyDescent="0.25">
      <c r="A863" t="s">
        <v>1158</v>
      </c>
      <c r="C863" t="s">
        <v>1285</v>
      </c>
      <c r="D863">
        <v>89</v>
      </c>
      <c r="E863">
        <v>88</v>
      </c>
      <c r="F863">
        <v>88</v>
      </c>
      <c r="G863">
        <v>0</v>
      </c>
      <c r="H863">
        <v>2</v>
      </c>
      <c r="I863">
        <v>0</v>
      </c>
      <c r="J863" s="21">
        <v>0</v>
      </c>
      <c r="K863" t="s">
        <v>1236</v>
      </c>
      <c r="L863" t="s">
        <v>115</v>
      </c>
      <c r="M863" t="s">
        <v>1255</v>
      </c>
      <c r="N863" t="s">
        <v>143</v>
      </c>
      <c r="O863" s="21">
        <v>23568</v>
      </c>
      <c r="P863" t="s">
        <v>1284</v>
      </c>
      <c r="R863">
        <v>2</v>
      </c>
      <c r="S863">
        <v>2</v>
      </c>
      <c r="T863" t="s">
        <v>47</v>
      </c>
      <c r="U863">
        <v>58.33</v>
      </c>
      <c r="V863">
        <v>0.37</v>
      </c>
      <c r="W863">
        <v>-0.189</v>
      </c>
      <c r="X863">
        <v>0.37</v>
      </c>
      <c r="Y863">
        <v>-0.32300000000000001</v>
      </c>
      <c r="Z863">
        <v>-0.16400000000000001</v>
      </c>
      <c r="AA863">
        <v>58.33</v>
      </c>
      <c r="AB863">
        <v>0.36199999999999999</v>
      </c>
      <c r="AC863">
        <v>-0.20300000000000001</v>
      </c>
      <c r="AD863">
        <v>0.36199999999999999</v>
      </c>
      <c r="AE863">
        <v>-0.32100000000000001</v>
      </c>
      <c r="AF863">
        <v>-0.17</v>
      </c>
    </row>
    <row r="864" spans="1:32" hidden="1" x14ac:dyDescent="0.25">
      <c r="A864" t="s">
        <v>1158</v>
      </c>
      <c r="C864" t="s">
        <v>1286</v>
      </c>
      <c r="D864">
        <v>90</v>
      </c>
      <c r="E864">
        <v>89</v>
      </c>
      <c r="F864">
        <v>89</v>
      </c>
      <c r="G864">
        <v>0</v>
      </c>
      <c r="H864">
        <v>2</v>
      </c>
      <c r="I864">
        <v>0</v>
      </c>
      <c r="J864" s="21">
        <v>0</v>
      </c>
      <c r="K864" t="s">
        <v>1236</v>
      </c>
      <c r="L864" t="s">
        <v>115</v>
      </c>
      <c r="M864" t="s">
        <v>1287</v>
      </c>
      <c r="N864" t="s">
        <v>171</v>
      </c>
      <c r="O864" s="21">
        <v>23569</v>
      </c>
      <c r="P864" t="s">
        <v>1110</v>
      </c>
      <c r="R864">
        <v>2</v>
      </c>
      <c r="S864">
        <v>1</v>
      </c>
      <c r="T864" t="s">
        <v>38</v>
      </c>
      <c r="U864">
        <v>60.85</v>
      </c>
      <c r="V864">
        <v>0.23100000000000001</v>
      </c>
      <c r="W864">
        <v>-0.1</v>
      </c>
      <c r="X864">
        <v>0.23100000000000001</v>
      </c>
      <c r="Y864">
        <v>-0.156</v>
      </c>
      <c r="Z864">
        <v>-0.25900000000000001</v>
      </c>
      <c r="AA864">
        <v>60.85</v>
      </c>
      <c r="AB864">
        <v>0.23699999999999999</v>
      </c>
      <c r="AC864">
        <v>-0.109</v>
      </c>
      <c r="AD864">
        <v>0.23699999999999999</v>
      </c>
      <c r="AE864">
        <v>-0.17100000000000001</v>
      </c>
      <c r="AF864">
        <v>-0.27600000000000002</v>
      </c>
    </row>
    <row r="865" spans="1:32" hidden="1" x14ac:dyDescent="0.25">
      <c r="A865" t="s">
        <v>1158</v>
      </c>
      <c r="C865" t="s">
        <v>1288</v>
      </c>
      <c r="D865">
        <v>91</v>
      </c>
      <c r="E865">
        <v>90</v>
      </c>
      <c r="F865">
        <v>90</v>
      </c>
      <c r="G865">
        <v>0</v>
      </c>
      <c r="H865">
        <v>3</v>
      </c>
      <c r="I865">
        <v>0</v>
      </c>
      <c r="J865" s="21">
        <v>0</v>
      </c>
      <c r="K865" t="s">
        <v>1236</v>
      </c>
      <c r="L865" t="s">
        <v>115</v>
      </c>
      <c r="M865" t="s">
        <v>1287</v>
      </c>
      <c r="N865" t="s">
        <v>171</v>
      </c>
      <c r="O865" s="21">
        <v>23569</v>
      </c>
      <c r="P865" t="s">
        <v>1110</v>
      </c>
      <c r="R865">
        <v>2</v>
      </c>
      <c r="S865">
        <v>1</v>
      </c>
      <c r="T865" t="s">
        <v>38</v>
      </c>
      <c r="U865">
        <v>79.66</v>
      </c>
      <c r="V865">
        <v>0.28599999999999998</v>
      </c>
      <c r="W865">
        <v>-0.183</v>
      </c>
      <c r="X865">
        <v>-6.0999999999999999E-2</v>
      </c>
      <c r="Y865">
        <v>0.28599999999999998</v>
      </c>
      <c r="Z865">
        <v>-0.29499999999999998</v>
      </c>
      <c r="AA865">
        <v>79.66</v>
      </c>
      <c r="AB865">
        <v>0.30199999999999999</v>
      </c>
      <c r="AC865">
        <v>-0.182</v>
      </c>
      <c r="AD865">
        <v>-0.08</v>
      </c>
      <c r="AE865">
        <v>0.30199999999999999</v>
      </c>
      <c r="AF865">
        <v>-0.318</v>
      </c>
    </row>
    <row r="866" spans="1:32" hidden="1" x14ac:dyDescent="0.25">
      <c r="A866" t="s">
        <v>1158</v>
      </c>
      <c r="C866" t="s">
        <v>1289</v>
      </c>
      <c r="D866">
        <v>92</v>
      </c>
      <c r="E866">
        <v>0</v>
      </c>
      <c r="F866">
        <v>0</v>
      </c>
      <c r="G866">
        <v>0</v>
      </c>
      <c r="H866">
        <v>4</v>
      </c>
      <c r="I866">
        <v>0</v>
      </c>
      <c r="J866" s="15">
        <v>1</v>
      </c>
      <c r="K866" t="s">
        <v>1236</v>
      </c>
      <c r="L866" t="s">
        <v>115</v>
      </c>
      <c r="M866" t="s">
        <v>1287</v>
      </c>
      <c r="N866" t="s">
        <v>171</v>
      </c>
      <c r="O866" s="15">
        <v>23569</v>
      </c>
      <c r="P866" t="s">
        <v>1110</v>
      </c>
      <c r="R866">
        <v>2</v>
      </c>
      <c r="S866">
        <v>1</v>
      </c>
      <c r="T866" t="s">
        <v>38</v>
      </c>
      <c r="U866">
        <v>85.56</v>
      </c>
      <c r="V866">
        <v>6.2E-2</v>
      </c>
      <c r="W866">
        <v>-0.14599999999999999</v>
      </c>
      <c r="X866">
        <v>-4.2000000000000003E-2</v>
      </c>
      <c r="Y866">
        <v>-7.8E-2</v>
      </c>
      <c r="Z866">
        <v>6.2E-2</v>
      </c>
      <c r="AA866">
        <v>0</v>
      </c>
      <c r="AB866">
        <v>0</v>
      </c>
      <c r="AC866">
        <v>0</v>
      </c>
      <c r="AD866">
        <v>0</v>
      </c>
      <c r="AE866">
        <v>0</v>
      </c>
      <c r="AF866">
        <v>0</v>
      </c>
    </row>
    <row r="867" spans="1:32" hidden="1" x14ac:dyDescent="0.25">
      <c r="A867" t="s">
        <v>1158</v>
      </c>
      <c r="C867" t="s">
        <v>1338</v>
      </c>
      <c r="D867">
        <v>0</v>
      </c>
      <c r="E867">
        <v>0</v>
      </c>
      <c r="F867">
        <v>91</v>
      </c>
      <c r="G867">
        <v>0</v>
      </c>
      <c r="H867">
        <v>4</v>
      </c>
      <c r="I867">
        <v>0</v>
      </c>
      <c r="J867" s="15">
        <v>1</v>
      </c>
      <c r="K867" t="s">
        <v>1236</v>
      </c>
      <c r="L867" t="s">
        <v>115</v>
      </c>
      <c r="M867" t="s">
        <v>1287</v>
      </c>
      <c r="N867" t="s">
        <v>171</v>
      </c>
      <c r="O867" s="15">
        <v>23569</v>
      </c>
      <c r="P867" t="s">
        <v>1110</v>
      </c>
      <c r="R867">
        <v>2</v>
      </c>
      <c r="S867">
        <v>1</v>
      </c>
      <c r="T867" t="s">
        <v>38</v>
      </c>
      <c r="U867">
        <v>32.71</v>
      </c>
      <c r="V867">
        <v>0.19500000000000001</v>
      </c>
      <c r="W867">
        <v>-0.11799999999999999</v>
      </c>
      <c r="X867">
        <v>4.7E-2</v>
      </c>
      <c r="Y867">
        <v>-0.245</v>
      </c>
      <c r="Z867">
        <v>0.19500000000000001</v>
      </c>
      <c r="AA867">
        <v>0</v>
      </c>
      <c r="AB867">
        <v>0</v>
      </c>
      <c r="AC867">
        <v>0</v>
      </c>
      <c r="AD867">
        <v>0</v>
      </c>
      <c r="AE867">
        <v>0</v>
      </c>
      <c r="AF867">
        <v>0</v>
      </c>
    </row>
    <row r="868" spans="1:32" hidden="1" x14ac:dyDescent="0.25">
      <c r="A868" t="s">
        <v>1158</v>
      </c>
      <c r="C868" t="s">
        <v>1290</v>
      </c>
      <c r="D868">
        <v>93</v>
      </c>
      <c r="E868">
        <v>91</v>
      </c>
      <c r="F868">
        <v>92</v>
      </c>
      <c r="G868">
        <v>0</v>
      </c>
      <c r="H868">
        <v>1</v>
      </c>
      <c r="I868">
        <v>0</v>
      </c>
      <c r="J868" s="21">
        <v>0</v>
      </c>
      <c r="K868" t="s">
        <v>1236</v>
      </c>
      <c r="L868" t="s">
        <v>115</v>
      </c>
      <c r="M868" t="s">
        <v>1287</v>
      </c>
      <c r="N868" t="s">
        <v>171</v>
      </c>
      <c r="O868" s="21">
        <v>23570</v>
      </c>
      <c r="P868" t="s">
        <v>1114</v>
      </c>
      <c r="R868">
        <v>2</v>
      </c>
      <c r="S868">
        <v>3</v>
      </c>
      <c r="T868" t="s">
        <v>42</v>
      </c>
      <c r="U868">
        <v>81.459999999999994</v>
      </c>
      <c r="V868">
        <v>0.16600000000000001</v>
      </c>
      <c r="W868">
        <v>0.16600000000000001</v>
      </c>
      <c r="X868">
        <v>-0.159</v>
      </c>
      <c r="Y868">
        <v>-0.156</v>
      </c>
      <c r="Z868">
        <v>-0.13500000000000001</v>
      </c>
      <c r="AA868">
        <v>81.459999999999994</v>
      </c>
      <c r="AB868">
        <v>0.16800000000000001</v>
      </c>
      <c r="AC868">
        <v>0.16800000000000001</v>
      </c>
      <c r="AD868">
        <v>-0.17299999999999999</v>
      </c>
      <c r="AE868">
        <v>-0.17</v>
      </c>
      <c r="AF868">
        <v>-0.129</v>
      </c>
    </row>
    <row r="869" spans="1:32" hidden="1" x14ac:dyDescent="0.25">
      <c r="A869" t="s">
        <v>1158</v>
      </c>
      <c r="C869" t="s">
        <v>1291</v>
      </c>
      <c r="D869">
        <v>94</v>
      </c>
      <c r="E869">
        <v>92</v>
      </c>
      <c r="F869">
        <v>93</v>
      </c>
      <c r="G869">
        <v>0</v>
      </c>
      <c r="H869">
        <v>1</v>
      </c>
      <c r="I869">
        <v>0</v>
      </c>
      <c r="J869" s="21">
        <v>0</v>
      </c>
      <c r="K869" t="s">
        <v>1236</v>
      </c>
      <c r="L869" t="s">
        <v>115</v>
      </c>
      <c r="M869" t="s">
        <v>1287</v>
      </c>
      <c r="N869" t="s">
        <v>171</v>
      </c>
      <c r="O869" s="21">
        <v>23570</v>
      </c>
      <c r="P869" t="s">
        <v>1114</v>
      </c>
      <c r="R869">
        <v>2</v>
      </c>
      <c r="S869">
        <v>3</v>
      </c>
      <c r="T869" t="s">
        <v>42</v>
      </c>
      <c r="U869">
        <v>72.28</v>
      </c>
      <c r="V869">
        <v>0.249</v>
      </c>
      <c r="W869">
        <v>0.249</v>
      </c>
      <c r="X869">
        <v>-0.217</v>
      </c>
      <c r="Y869">
        <v>-0.17100000000000001</v>
      </c>
      <c r="Z869">
        <v>-0.13200000000000001</v>
      </c>
      <c r="AA869">
        <v>72.28</v>
      </c>
      <c r="AB869">
        <v>0.247</v>
      </c>
      <c r="AC869">
        <v>0.247</v>
      </c>
      <c r="AD869">
        <v>-0.23300000000000001</v>
      </c>
      <c r="AE869">
        <v>-0.17499999999999999</v>
      </c>
      <c r="AF869">
        <v>-0.129</v>
      </c>
    </row>
    <row r="870" spans="1:32" hidden="1" x14ac:dyDescent="0.25">
      <c r="A870" t="s">
        <v>1158</v>
      </c>
      <c r="C870" t="s">
        <v>1292</v>
      </c>
      <c r="D870">
        <v>95</v>
      </c>
      <c r="E870">
        <v>93</v>
      </c>
      <c r="F870">
        <v>94</v>
      </c>
      <c r="G870">
        <v>0</v>
      </c>
      <c r="H870">
        <v>2</v>
      </c>
      <c r="I870">
        <v>0</v>
      </c>
      <c r="J870" s="21">
        <v>0</v>
      </c>
      <c r="K870" t="s">
        <v>1236</v>
      </c>
      <c r="L870" t="s">
        <v>115</v>
      </c>
      <c r="M870" t="s">
        <v>1287</v>
      </c>
      <c r="N870" t="s">
        <v>171</v>
      </c>
      <c r="O870" s="21">
        <v>23571</v>
      </c>
      <c r="P870" t="s">
        <v>1117</v>
      </c>
      <c r="R870">
        <v>2</v>
      </c>
      <c r="S870">
        <v>2</v>
      </c>
      <c r="T870" t="s">
        <v>47</v>
      </c>
      <c r="U870">
        <v>49.95</v>
      </c>
      <c r="V870">
        <v>0.19500000000000001</v>
      </c>
      <c r="W870">
        <v>-0.109</v>
      </c>
      <c r="X870">
        <v>0.19500000000000001</v>
      </c>
      <c r="Y870">
        <v>-0.16300000000000001</v>
      </c>
      <c r="Z870">
        <v>-0.14499999999999999</v>
      </c>
      <c r="AA870">
        <v>49.95</v>
      </c>
      <c r="AB870">
        <v>0.19</v>
      </c>
      <c r="AC870">
        <v>-0.112</v>
      </c>
      <c r="AD870">
        <v>0.19</v>
      </c>
      <c r="AE870">
        <v>-0.17399999999999999</v>
      </c>
      <c r="AF870">
        <v>-0.151</v>
      </c>
    </row>
    <row r="871" spans="1:32" hidden="1" x14ac:dyDescent="0.25">
      <c r="A871" t="s">
        <v>1158</v>
      </c>
      <c r="C871" t="s">
        <v>1293</v>
      </c>
      <c r="D871">
        <v>96</v>
      </c>
      <c r="E871">
        <v>94</v>
      </c>
      <c r="F871">
        <v>95</v>
      </c>
      <c r="G871">
        <v>0</v>
      </c>
      <c r="H871">
        <v>2</v>
      </c>
      <c r="I871">
        <v>0</v>
      </c>
      <c r="J871" s="21">
        <v>0</v>
      </c>
      <c r="K871" t="s">
        <v>1236</v>
      </c>
      <c r="L871" t="s">
        <v>115</v>
      </c>
      <c r="M871" t="s">
        <v>1287</v>
      </c>
      <c r="N871" t="s">
        <v>171</v>
      </c>
      <c r="O871" s="21">
        <v>23571</v>
      </c>
      <c r="P871" t="s">
        <v>1117</v>
      </c>
      <c r="R871">
        <v>2</v>
      </c>
      <c r="S871">
        <v>2</v>
      </c>
      <c r="T871" t="s">
        <v>47</v>
      </c>
      <c r="U871">
        <v>64.72</v>
      </c>
      <c r="V871">
        <v>0.17299999999999999</v>
      </c>
      <c r="W871">
        <v>-0.107</v>
      </c>
      <c r="X871">
        <v>0.17299999999999999</v>
      </c>
      <c r="Y871">
        <v>-8.8999999999999996E-2</v>
      </c>
      <c r="Z871">
        <v>-0.23899999999999999</v>
      </c>
      <c r="AA871">
        <v>64.72</v>
      </c>
      <c r="AB871">
        <v>0.17100000000000001</v>
      </c>
      <c r="AC871">
        <v>-0.105</v>
      </c>
      <c r="AD871">
        <v>0.17100000000000001</v>
      </c>
      <c r="AE871">
        <v>-0.113</v>
      </c>
      <c r="AF871">
        <v>-0.23799999999999999</v>
      </c>
    </row>
    <row r="872" spans="1:32" hidden="1" x14ac:dyDescent="0.25">
      <c r="A872" t="s">
        <v>1158</v>
      </c>
      <c r="C872" t="s">
        <v>1294</v>
      </c>
      <c r="D872">
        <v>97</v>
      </c>
      <c r="E872">
        <v>0</v>
      </c>
      <c r="F872">
        <v>0</v>
      </c>
      <c r="G872">
        <v>0</v>
      </c>
      <c r="H872">
        <v>3</v>
      </c>
      <c r="I872">
        <v>0</v>
      </c>
      <c r="J872" s="15">
        <v>1</v>
      </c>
      <c r="K872" t="s">
        <v>1236</v>
      </c>
      <c r="L872" t="s">
        <v>115</v>
      </c>
      <c r="M872" t="s">
        <v>1287</v>
      </c>
      <c r="N872" t="s">
        <v>171</v>
      </c>
      <c r="O872" s="15">
        <v>23571</v>
      </c>
      <c r="P872" t="s">
        <v>1117</v>
      </c>
      <c r="R872">
        <v>2</v>
      </c>
      <c r="S872">
        <v>2</v>
      </c>
      <c r="T872" t="s">
        <v>47</v>
      </c>
      <c r="U872">
        <v>47.51</v>
      </c>
      <c r="V872">
        <v>6.7000000000000004E-2</v>
      </c>
      <c r="W872">
        <v>8.1000000000000003E-2</v>
      </c>
      <c r="X872">
        <v>-0.14899999999999999</v>
      </c>
      <c r="Y872">
        <v>6.7000000000000004E-2</v>
      </c>
      <c r="Z872">
        <v>-0.192</v>
      </c>
      <c r="AA872">
        <v>0</v>
      </c>
      <c r="AB872">
        <v>0</v>
      </c>
      <c r="AC872">
        <v>0</v>
      </c>
      <c r="AD872">
        <v>0</v>
      </c>
      <c r="AE872">
        <v>0</v>
      </c>
      <c r="AF872">
        <v>0</v>
      </c>
    </row>
    <row r="873" spans="1:32" hidden="1" x14ac:dyDescent="0.25">
      <c r="A873" t="s">
        <v>1158</v>
      </c>
      <c r="C873" t="s">
        <v>1339</v>
      </c>
      <c r="D873">
        <v>0</v>
      </c>
      <c r="E873">
        <v>0</v>
      </c>
      <c r="F873">
        <v>96</v>
      </c>
      <c r="G873">
        <v>0</v>
      </c>
      <c r="H873">
        <v>3</v>
      </c>
      <c r="I873">
        <v>0</v>
      </c>
      <c r="J873" s="15">
        <v>1</v>
      </c>
      <c r="K873" t="s">
        <v>1236</v>
      </c>
      <c r="L873" t="s">
        <v>115</v>
      </c>
      <c r="M873" t="s">
        <v>1287</v>
      </c>
      <c r="N873" t="s">
        <v>171</v>
      </c>
      <c r="O873" s="15">
        <v>23571</v>
      </c>
      <c r="P873" t="s">
        <v>1117</v>
      </c>
      <c r="R873">
        <v>2</v>
      </c>
      <c r="S873">
        <v>2</v>
      </c>
      <c r="T873" t="s">
        <v>47</v>
      </c>
      <c r="U873">
        <v>63.03</v>
      </c>
      <c r="V873">
        <v>5.3999999999999999E-2</v>
      </c>
      <c r="W873">
        <v>-0.123</v>
      </c>
      <c r="X873">
        <v>-0.21299999999999999</v>
      </c>
      <c r="Y873">
        <v>5.3999999999999999E-2</v>
      </c>
      <c r="Z873">
        <v>1.6E-2</v>
      </c>
      <c r="AA873">
        <v>0</v>
      </c>
      <c r="AB873">
        <v>0</v>
      </c>
      <c r="AC873">
        <v>0</v>
      </c>
      <c r="AD873">
        <v>0</v>
      </c>
      <c r="AE873">
        <v>0</v>
      </c>
      <c r="AF873">
        <v>0</v>
      </c>
    </row>
    <row r="874" spans="1:32" hidden="1" x14ac:dyDescent="0.25">
      <c r="A874" t="s">
        <v>1158</v>
      </c>
      <c r="C874" t="s">
        <v>1295</v>
      </c>
      <c r="D874">
        <v>98</v>
      </c>
      <c r="E874">
        <v>95</v>
      </c>
      <c r="F874">
        <v>97</v>
      </c>
      <c r="G874">
        <v>0</v>
      </c>
      <c r="H874">
        <v>2</v>
      </c>
      <c r="I874">
        <v>0</v>
      </c>
      <c r="J874" s="21">
        <v>0</v>
      </c>
      <c r="K874" t="s">
        <v>1236</v>
      </c>
      <c r="L874" t="s">
        <v>115</v>
      </c>
      <c r="M874" t="s">
        <v>1287</v>
      </c>
      <c r="N874" t="s">
        <v>171</v>
      </c>
      <c r="O874" s="21">
        <v>23572</v>
      </c>
      <c r="P874" t="s">
        <v>1120</v>
      </c>
      <c r="R874">
        <v>2</v>
      </c>
      <c r="S874">
        <v>3</v>
      </c>
      <c r="T874" t="s">
        <v>42</v>
      </c>
      <c r="U874">
        <v>52.48</v>
      </c>
      <c r="V874">
        <v>0.28899999999999998</v>
      </c>
      <c r="W874">
        <v>-0.25900000000000001</v>
      </c>
      <c r="X874">
        <v>0.28899999999999998</v>
      </c>
      <c r="Y874">
        <v>-0.11700000000000001</v>
      </c>
      <c r="Z874">
        <v>-0.14199999999999999</v>
      </c>
      <c r="AA874">
        <v>52.48</v>
      </c>
      <c r="AB874">
        <v>0.28399999999999997</v>
      </c>
      <c r="AC874">
        <v>-0.27100000000000002</v>
      </c>
      <c r="AD874">
        <v>0.28399999999999997</v>
      </c>
      <c r="AE874">
        <v>-0.121</v>
      </c>
      <c r="AF874">
        <v>-0.14699999999999999</v>
      </c>
    </row>
    <row r="875" spans="1:32" hidden="1" x14ac:dyDescent="0.25">
      <c r="A875" t="s">
        <v>1158</v>
      </c>
      <c r="C875" t="s">
        <v>1296</v>
      </c>
      <c r="D875">
        <v>99</v>
      </c>
      <c r="E875">
        <v>96</v>
      </c>
      <c r="F875">
        <v>98</v>
      </c>
      <c r="G875">
        <v>0</v>
      </c>
      <c r="H875">
        <v>2</v>
      </c>
      <c r="I875">
        <v>0</v>
      </c>
      <c r="J875" s="21">
        <v>0</v>
      </c>
      <c r="K875" t="s">
        <v>1236</v>
      </c>
      <c r="L875" t="s">
        <v>115</v>
      </c>
      <c r="M875" t="s">
        <v>1287</v>
      </c>
      <c r="N875" t="s">
        <v>171</v>
      </c>
      <c r="O875" s="21">
        <v>23572</v>
      </c>
      <c r="P875" t="s">
        <v>1120</v>
      </c>
      <c r="R875">
        <v>2</v>
      </c>
      <c r="S875">
        <v>3</v>
      </c>
      <c r="T875" t="s">
        <v>42</v>
      </c>
      <c r="U875">
        <v>82.36</v>
      </c>
      <c r="V875">
        <v>0.17199999999999999</v>
      </c>
      <c r="W875">
        <v>-0.186</v>
      </c>
      <c r="X875">
        <v>0.17199999999999999</v>
      </c>
      <c r="Y875">
        <v>-6.2E-2</v>
      </c>
      <c r="Z875">
        <v>-0.13300000000000001</v>
      </c>
      <c r="AA875">
        <v>82.36</v>
      </c>
      <c r="AB875">
        <v>0.17699999999999999</v>
      </c>
      <c r="AC875">
        <v>-0.2</v>
      </c>
      <c r="AD875">
        <v>0.17699999999999999</v>
      </c>
      <c r="AE875">
        <v>-7.0999999999999994E-2</v>
      </c>
      <c r="AF875">
        <v>-0.14099999999999999</v>
      </c>
    </row>
    <row r="876" spans="1:32" hidden="1" x14ac:dyDescent="0.25">
      <c r="A876" t="s">
        <v>1158</v>
      </c>
      <c r="C876" t="s">
        <v>1297</v>
      </c>
      <c r="D876">
        <v>100</v>
      </c>
      <c r="E876">
        <v>97</v>
      </c>
      <c r="F876">
        <v>99</v>
      </c>
      <c r="G876">
        <v>0</v>
      </c>
      <c r="H876">
        <v>1</v>
      </c>
      <c r="I876">
        <v>0</v>
      </c>
      <c r="J876" s="21">
        <v>0</v>
      </c>
      <c r="K876" t="s">
        <v>1236</v>
      </c>
      <c r="L876" t="s">
        <v>115</v>
      </c>
      <c r="M876" t="s">
        <v>1287</v>
      </c>
      <c r="N876" t="s">
        <v>171</v>
      </c>
      <c r="O876" s="21">
        <v>23573</v>
      </c>
      <c r="P876" t="s">
        <v>1298</v>
      </c>
      <c r="R876">
        <v>2</v>
      </c>
      <c r="S876">
        <v>2</v>
      </c>
      <c r="T876" t="s">
        <v>47</v>
      </c>
      <c r="U876">
        <v>87.85</v>
      </c>
      <c r="V876">
        <v>0.22600000000000001</v>
      </c>
      <c r="W876">
        <v>0.22600000000000001</v>
      </c>
      <c r="X876">
        <v>-8.5999999999999993E-2</v>
      </c>
      <c r="Y876">
        <v>-0.248</v>
      </c>
      <c r="Z876">
        <v>-8.1000000000000003E-2</v>
      </c>
      <c r="AA876">
        <v>87.85</v>
      </c>
      <c r="AB876">
        <v>0.23499999999999999</v>
      </c>
      <c r="AC876">
        <v>0.23499999999999999</v>
      </c>
      <c r="AD876">
        <v>-9.5000000000000001E-2</v>
      </c>
      <c r="AE876">
        <v>-0.26500000000000001</v>
      </c>
      <c r="AF876">
        <v>-8.4000000000000005E-2</v>
      </c>
    </row>
    <row r="877" spans="1:32" hidden="1" x14ac:dyDescent="0.25">
      <c r="A877" t="s">
        <v>1158</v>
      </c>
      <c r="C877" t="s">
        <v>1299</v>
      </c>
      <c r="D877">
        <v>101</v>
      </c>
      <c r="E877">
        <v>98</v>
      </c>
      <c r="F877">
        <v>100</v>
      </c>
      <c r="G877">
        <v>0</v>
      </c>
      <c r="H877">
        <v>3</v>
      </c>
      <c r="I877">
        <v>0</v>
      </c>
      <c r="J877" s="21">
        <v>0</v>
      </c>
      <c r="K877" t="s">
        <v>1236</v>
      </c>
      <c r="L877" t="s">
        <v>115</v>
      </c>
      <c r="M877" t="s">
        <v>1287</v>
      </c>
      <c r="N877" t="s">
        <v>171</v>
      </c>
      <c r="O877" s="21">
        <v>23573</v>
      </c>
      <c r="P877" t="s">
        <v>1298</v>
      </c>
      <c r="R877">
        <v>2</v>
      </c>
      <c r="S877">
        <v>2</v>
      </c>
      <c r="T877" t="s">
        <v>47</v>
      </c>
      <c r="U877">
        <v>82.09</v>
      </c>
      <c r="V877">
        <v>0.32600000000000001</v>
      </c>
      <c r="W877">
        <v>-0.11</v>
      </c>
      <c r="X877">
        <v>-0.29599999999999999</v>
      </c>
      <c r="Y877">
        <v>0.32600000000000001</v>
      </c>
      <c r="Z877">
        <v>-0.20699999999999999</v>
      </c>
      <c r="AA877">
        <v>82.09</v>
      </c>
      <c r="AB877">
        <v>0.33300000000000002</v>
      </c>
      <c r="AC877">
        <v>-0.122</v>
      </c>
      <c r="AD877">
        <v>-0.30499999999999999</v>
      </c>
      <c r="AE877">
        <v>0.33300000000000002</v>
      </c>
      <c r="AF877">
        <v>-0.221</v>
      </c>
    </row>
    <row r="878" spans="1:32" hidden="1" x14ac:dyDescent="0.25">
      <c r="A878" t="s">
        <v>1158</v>
      </c>
      <c r="C878" t="s">
        <v>1300</v>
      </c>
      <c r="D878">
        <v>102</v>
      </c>
      <c r="E878">
        <v>99</v>
      </c>
      <c r="F878">
        <v>101</v>
      </c>
      <c r="G878">
        <v>0</v>
      </c>
      <c r="H878">
        <v>3</v>
      </c>
      <c r="I878">
        <v>0</v>
      </c>
      <c r="J878" s="21">
        <v>0</v>
      </c>
      <c r="K878" t="s">
        <v>1236</v>
      </c>
      <c r="L878" t="s">
        <v>115</v>
      </c>
      <c r="M878" t="s">
        <v>1301</v>
      </c>
      <c r="N878" t="s">
        <v>191</v>
      </c>
      <c r="O878" s="21">
        <v>23574</v>
      </c>
      <c r="P878" t="s">
        <v>1127</v>
      </c>
      <c r="R878">
        <v>2</v>
      </c>
      <c r="S878">
        <v>1</v>
      </c>
      <c r="T878" t="s">
        <v>38</v>
      </c>
      <c r="U878">
        <v>44.91</v>
      </c>
      <c r="V878">
        <v>0.247</v>
      </c>
      <c r="W878">
        <v>-9.4E-2</v>
      </c>
      <c r="X878">
        <v>-0.17599999999999999</v>
      </c>
      <c r="Y878">
        <v>0.247</v>
      </c>
      <c r="Z878">
        <v>-0.21</v>
      </c>
      <c r="AA878">
        <v>44.91</v>
      </c>
      <c r="AB878">
        <v>0.25600000000000001</v>
      </c>
      <c r="AC878">
        <v>-0.11799999999999999</v>
      </c>
      <c r="AD878">
        <v>-0.182</v>
      </c>
      <c r="AE878">
        <v>0.25600000000000001</v>
      </c>
      <c r="AF878">
        <v>-0.224</v>
      </c>
    </row>
    <row r="879" spans="1:32" hidden="1" x14ac:dyDescent="0.25">
      <c r="A879" t="s">
        <v>1158</v>
      </c>
      <c r="C879" t="s">
        <v>1302</v>
      </c>
      <c r="D879">
        <v>103</v>
      </c>
      <c r="E879">
        <v>100</v>
      </c>
      <c r="F879">
        <v>102</v>
      </c>
      <c r="G879">
        <v>0</v>
      </c>
      <c r="H879">
        <v>1</v>
      </c>
      <c r="I879">
        <v>0</v>
      </c>
      <c r="J879" s="15">
        <v>1</v>
      </c>
      <c r="K879" t="s">
        <v>1236</v>
      </c>
      <c r="L879" t="s">
        <v>115</v>
      </c>
      <c r="M879" t="s">
        <v>1301</v>
      </c>
      <c r="N879" t="s">
        <v>191</v>
      </c>
      <c r="O879" s="15">
        <v>23574</v>
      </c>
      <c r="P879" t="s">
        <v>1127</v>
      </c>
      <c r="R879">
        <v>2</v>
      </c>
      <c r="S879">
        <v>1</v>
      </c>
      <c r="T879" t="s">
        <v>38</v>
      </c>
      <c r="U879">
        <v>35.28</v>
      </c>
      <c r="V879">
        <v>0.126</v>
      </c>
      <c r="W879">
        <v>0.126</v>
      </c>
      <c r="X879">
        <v>-0.23100000000000001</v>
      </c>
      <c r="Y879">
        <v>-0.17199999999999999</v>
      </c>
      <c r="Z879">
        <v>3.0000000000000001E-3</v>
      </c>
      <c r="AA879">
        <v>0</v>
      </c>
      <c r="AB879">
        <v>0</v>
      </c>
      <c r="AC879">
        <v>0</v>
      </c>
      <c r="AD879">
        <v>0</v>
      </c>
      <c r="AE879">
        <v>0</v>
      </c>
      <c r="AF879">
        <v>0</v>
      </c>
    </row>
    <row r="880" spans="1:32" hidden="1" x14ac:dyDescent="0.25">
      <c r="A880" t="s">
        <v>1158</v>
      </c>
      <c r="C880" t="s">
        <v>1303</v>
      </c>
      <c r="D880">
        <v>104</v>
      </c>
      <c r="E880">
        <v>101</v>
      </c>
      <c r="F880">
        <v>103</v>
      </c>
      <c r="G880">
        <v>0</v>
      </c>
      <c r="H880">
        <v>4</v>
      </c>
      <c r="I880">
        <v>0</v>
      </c>
      <c r="J880" s="21">
        <v>0</v>
      </c>
      <c r="K880" t="s">
        <v>1236</v>
      </c>
      <c r="L880" t="s">
        <v>115</v>
      </c>
      <c r="M880" t="s">
        <v>1301</v>
      </c>
      <c r="N880" t="s">
        <v>191</v>
      </c>
      <c r="O880" s="21">
        <v>23575</v>
      </c>
      <c r="P880" t="s">
        <v>1133</v>
      </c>
      <c r="R880">
        <v>3</v>
      </c>
      <c r="S880">
        <v>3</v>
      </c>
      <c r="T880" t="s">
        <v>42</v>
      </c>
      <c r="U880">
        <v>83.8</v>
      </c>
      <c r="V880">
        <v>0.19</v>
      </c>
      <c r="W880">
        <v>-0.17399999999999999</v>
      </c>
      <c r="X880">
        <v>-9.8000000000000004E-2</v>
      </c>
      <c r="Y880">
        <v>-0.16200000000000001</v>
      </c>
      <c r="Z880">
        <v>0.19</v>
      </c>
      <c r="AA880">
        <v>83.8</v>
      </c>
      <c r="AB880">
        <v>0.2</v>
      </c>
      <c r="AC880">
        <v>-0.188</v>
      </c>
      <c r="AD880">
        <v>-0.115</v>
      </c>
      <c r="AE880">
        <v>-0.17</v>
      </c>
      <c r="AF880">
        <v>0.2</v>
      </c>
    </row>
    <row r="881" spans="1:32" hidden="1" x14ac:dyDescent="0.25">
      <c r="A881" t="s">
        <v>1158</v>
      </c>
      <c r="C881" t="s">
        <v>1304</v>
      </c>
      <c r="D881">
        <v>105</v>
      </c>
      <c r="E881">
        <v>102</v>
      </c>
      <c r="F881">
        <v>104</v>
      </c>
      <c r="G881">
        <v>0</v>
      </c>
      <c r="H881">
        <v>2</v>
      </c>
      <c r="I881">
        <v>0</v>
      </c>
      <c r="J881" s="21">
        <v>0</v>
      </c>
      <c r="K881" t="s">
        <v>1236</v>
      </c>
      <c r="L881" t="s">
        <v>115</v>
      </c>
      <c r="M881" t="s">
        <v>1301</v>
      </c>
      <c r="N881" t="s">
        <v>191</v>
      </c>
      <c r="O881" s="21">
        <v>23575</v>
      </c>
      <c r="P881" t="s">
        <v>1133</v>
      </c>
      <c r="R881">
        <v>3</v>
      </c>
      <c r="S881">
        <v>3</v>
      </c>
      <c r="T881" t="s">
        <v>42</v>
      </c>
      <c r="U881">
        <v>60.31</v>
      </c>
      <c r="V881">
        <v>0.157</v>
      </c>
      <c r="W881">
        <v>-0.08</v>
      </c>
      <c r="X881">
        <v>0.157</v>
      </c>
      <c r="Y881">
        <v>-0.14399999999999999</v>
      </c>
      <c r="Z881">
        <v>-0.193</v>
      </c>
      <c r="AA881">
        <v>60.31</v>
      </c>
      <c r="AB881">
        <v>0.16200000000000001</v>
      </c>
      <c r="AC881">
        <v>-9.5000000000000001E-2</v>
      </c>
      <c r="AD881">
        <v>0.16200000000000001</v>
      </c>
      <c r="AE881">
        <v>-0.157</v>
      </c>
      <c r="AF881">
        <v>-0.19900000000000001</v>
      </c>
    </row>
    <row r="882" spans="1:32" hidden="1" x14ac:dyDescent="0.25">
      <c r="A882" t="s">
        <v>1158</v>
      </c>
      <c r="C882" t="s">
        <v>1305</v>
      </c>
      <c r="D882">
        <v>106</v>
      </c>
      <c r="E882">
        <v>103</v>
      </c>
      <c r="F882">
        <v>105</v>
      </c>
      <c r="G882">
        <v>0</v>
      </c>
      <c r="H882">
        <v>3</v>
      </c>
      <c r="I882">
        <v>0</v>
      </c>
      <c r="J882" s="15">
        <v>1</v>
      </c>
      <c r="K882" t="s">
        <v>1236</v>
      </c>
      <c r="L882" t="s">
        <v>115</v>
      </c>
      <c r="M882" t="s">
        <v>1301</v>
      </c>
      <c r="N882" t="s">
        <v>191</v>
      </c>
      <c r="O882" s="15">
        <v>23575</v>
      </c>
      <c r="P882" t="s">
        <v>1133</v>
      </c>
      <c r="R882">
        <v>3</v>
      </c>
      <c r="S882">
        <v>3</v>
      </c>
      <c r="T882" t="s">
        <v>42</v>
      </c>
      <c r="U882">
        <v>62.29</v>
      </c>
      <c r="V882">
        <v>0.111</v>
      </c>
      <c r="W882">
        <v>-0.09</v>
      </c>
      <c r="X882">
        <v>-0.19600000000000001</v>
      </c>
      <c r="Y882">
        <v>0.111</v>
      </c>
      <c r="Z882">
        <v>-8.3000000000000004E-2</v>
      </c>
      <c r="AA882">
        <v>0</v>
      </c>
      <c r="AB882">
        <v>0</v>
      </c>
      <c r="AC882">
        <v>0</v>
      </c>
      <c r="AD882">
        <v>0</v>
      </c>
      <c r="AE882">
        <v>0</v>
      </c>
      <c r="AF882">
        <v>0</v>
      </c>
    </row>
    <row r="883" spans="1:32" hidden="1" x14ac:dyDescent="0.25">
      <c r="A883" t="s">
        <v>1158</v>
      </c>
      <c r="C883" t="s">
        <v>1306</v>
      </c>
      <c r="D883">
        <v>107</v>
      </c>
      <c r="E883">
        <v>104</v>
      </c>
      <c r="F883">
        <v>106</v>
      </c>
      <c r="G883">
        <v>0</v>
      </c>
      <c r="H883">
        <v>2</v>
      </c>
      <c r="I883">
        <v>0</v>
      </c>
      <c r="J883" s="21">
        <v>0</v>
      </c>
      <c r="K883" t="s">
        <v>1236</v>
      </c>
      <c r="L883" t="s">
        <v>115</v>
      </c>
      <c r="M883" t="s">
        <v>1301</v>
      </c>
      <c r="N883" t="s">
        <v>191</v>
      </c>
      <c r="O883" s="21">
        <v>23576</v>
      </c>
      <c r="P883" t="s">
        <v>1131</v>
      </c>
      <c r="R883">
        <v>3</v>
      </c>
      <c r="S883">
        <v>2</v>
      </c>
      <c r="T883" t="s">
        <v>47</v>
      </c>
      <c r="U883">
        <v>53.74</v>
      </c>
      <c r="V883">
        <v>0.28299999999999997</v>
      </c>
      <c r="W883">
        <v>-0.215</v>
      </c>
      <c r="X883">
        <v>0.28299999999999997</v>
      </c>
      <c r="Y883">
        <v>-0.13100000000000001</v>
      </c>
      <c r="Z883">
        <v>-0.19400000000000001</v>
      </c>
      <c r="AA883">
        <v>53.74</v>
      </c>
      <c r="AB883">
        <v>0.26100000000000001</v>
      </c>
      <c r="AC883">
        <v>-0.223</v>
      </c>
      <c r="AD883">
        <v>0.26100000000000001</v>
      </c>
      <c r="AE883">
        <v>-0.127</v>
      </c>
      <c r="AF883">
        <v>-0.19</v>
      </c>
    </row>
    <row r="884" spans="1:32" hidden="1" x14ac:dyDescent="0.25">
      <c r="A884" t="s">
        <v>1158</v>
      </c>
      <c r="C884" t="s">
        <v>1307</v>
      </c>
      <c r="D884">
        <v>108</v>
      </c>
      <c r="E884">
        <v>105</v>
      </c>
      <c r="F884">
        <v>107</v>
      </c>
      <c r="G884">
        <v>0</v>
      </c>
      <c r="H884">
        <v>4</v>
      </c>
      <c r="I884">
        <v>0</v>
      </c>
      <c r="J884" s="21">
        <v>0</v>
      </c>
      <c r="K884" t="s">
        <v>1236</v>
      </c>
      <c r="L884" t="s">
        <v>115</v>
      </c>
      <c r="M884" t="s">
        <v>1301</v>
      </c>
      <c r="N884" t="s">
        <v>191</v>
      </c>
      <c r="O884" s="21">
        <v>23576</v>
      </c>
      <c r="P884" t="s">
        <v>1131</v>
      </c>
      <c r="R884">
        <v>3</v>
      </c>
      <c r="S884">
        <v>2</v>
      </c>
      <c r="T884" t="s">
        <v>47</v>
      </c>
      <c r="U884">
        <v>54.37</v>
      </c>
      <c r="V884">
        <v>0.20499999999999999</v>
      </c>
      <c r="W884">
        <v>-0.111</v>
      </c>
      <c r="X884">
        <v>-0.22</v>
      </c>
      <c r="Y884">
        <v>-6.7000000000000004E-2</v>
      </c>
      <c r="Z884">
        <v>0.20499999999999999</v>
      </c>
      <c r="AA884">
        <v>54.37</v>
      </c>
      <c r="AB884">
        <v>0.20499999999999999</v>
      </c>
      <c r="AC884">
        <v>-0.129</v>
      </c>
      <c r="AD884">
        <v>-0.23400000000000001</v>
      </c>
      <c r="AE884">
        <v>-6.2E-2</v>
      </c>
      <c r="AF884">
        <v>0.20499999999999999</v>
      </c>
    </row>
    <row r="885" spans="1:32" hidden="1" x14ac:dyDescent="0.25">
      <c r="A885" t="s">
        <v>1158</v>
      </c>
      <c r="C885" t="s">
        <v>1308</v>
      </c>
      <c r="D885">
        <v>109</v>
      </c>
      <c r="E885">
        <v>106</v>
      </c>
      <c r="F885">
        <v>108</v>
      </c>
      <c r="G885">
        <v>0</v>
      </c>
      <c r="H885">
        <v>4</v>
      </c>
      <c r="I885">
        <v>0</v>
      </c>
      <c r="J885" s="21">
        <v>0</v>
      </c>
      <c r="K885" t="s">
        <v>1236</v>
      </c>
      <c r="L885" t="s">
        <v>115</v>
      </c>
      <c r="M885" t="s">
        <v>1301</v>
      </c>
      <c r="N885" t="s">
        <v>191</v>
      </c>
      <c r="O885" s="21">
        <v>23576</v>
      </c>
      <c r="P885" t="s">
        <v>1131</v>
      </c>
      <c r="R885">
        <v>3</v>
      </c>
      <c r="S885">
        <v>2</v>
      </c>
      <c r="T885" t="s">
        <v>47</v>
      </c>
      <c r="U885">
        <v>30.42</v>
      </c>
      <c r="V885">
        <v>0.19</v>
      </c>
      <c r="W885">
        <v>-0.154</v>
      </c>
      <c r="X885">
        <v>-0.20599999999999999</v>
      </c>
      <c r="Y885">
        <v>-3.5999999999999997E-2</v>
      </c>
      <c r="Z885">
        <v>0.19</v>
      </c>
      <c r="AA885">
        <v>30.42</v>
      </c>
      <c r="AB885">
        <v>0.19</v>
      </c>
      <c r="AC885">
        <v>-0.157</v>
      </c>
      <c r="AD885">
        <v>-0.22800000000000001</v>
      </c>
      <c r="AE885">
        <v>-4.3999999999999997E-2</v>
      </c>
      <c r="AF885">
        <v>0.19</v>
      </c>
    </row>
    <row r="886" spans="1:32" hidden="1" x14ac:dyDescent="0.25">
      <c r="A886" t="s">
        <v>1158</v>
      </c>
      <c r="C886" t="s">
        <v>1340</v>
      </c>
      <c r="D886">
        <v>0</v>
      </c>
      <c r="E886">
        <v>0</v>
      </c>
      <c r="F886">
        <v>109</v>
      </c>
      <c r="G886">
        <v>0</v>
      </c>
      <c r="H886">
        <v>1</v>
      </c>
      <c r="I886">
        <v>0</v>
      </c>
      <c r="J886" s="15">
        <v>1</v>
      </c>
      <c r="K886" t="s">
        <v>1236</v>
      </c>
      <c r="L886" t="s">
        <v>115</v>
      </c>
      <c r="M886" t="s">
        <v>1301</v>
      </c>
      <c r="N886" t="s">
        <v>191</v>
      </c>
      <c r="O886" s="15">
        <v>23576</v>
      </c>
      <c r="P886" t="s">
        <v>1131</v>
      </c>
      <c r="R886">
        <v>3</v>
      </c>
      <c r="S886">
        <v>2</v>
      </c>
      <c r="T886" t="s">
        <v>47</v>
      </c>
      <c r="U886">
        <v>38.83</v>
      </c>
      <c r="V886">
        <v>0.124</v>
      </c>
      <c r="W886">
        <v>0.124</v>
      </c>
      <c r="X886">
        <v>-0.06</v>
      </c>
      <c r="Y886">
        <v>-0.21</v>
      </c>
      <c r="Z886">
        <v>1.6E-2</v>
      </c>
      <c r="AA886">
        <v>0</v>
      </c>
      <c r="AB886">
        <v>0</v>
      </c>
      <c r="AC886">
        <v>0</v>
      </c>
      <c r="AD886">
        <v>0</v>
      </c>
      <c r="AE886">
        <v>0</v>
      </c>
      <c r="AF886">
        <v>0</v>
      </c>
    </row>
    <row r="887" spans="1:32" hidden="1" x14ac:dyDescent="0.25">
      <c r="A887" t="s">
        <v>1158</v>
      </c>
      <c r="C887" t="s">
        <v>1309</v>
      </c>
      <c r="D887">
        <v>110</v>
      </c>
      <c r="E887">
        <v>107</v>
      </c>
      <c r="F887">
        <v>110</v>
      </c>
      <c r="G887">
        <v>0</v>
      </c>
      <c r="H887">
        <v>2</v>
      </c>
      <c r="I887">
        <v>0</v>
      </c>
      <c r="J887" s="15">
        <v>1</v>
      </c>
      <c r="K887" t="s">
        <v>1236</v>
      </c>
      <c r="L887" t="s">
        <v>115</v>
      </c>
      <c r="M887" t="s">
        <v>1301</v>
      </c>
      <c r="N887" t="s">
        <v>191</v>
      </c>
      <c r="O887" s="15">
        <v>23577</v>
      </c>
      <c r="P887" t="s">
        <v>1139</v>
      </c>
      <c r="R887">
        <v>2</v>
      </c>
      <c r="S887">
        <v>3</v>
      </c>
      <c r="T887" t="s">
        <v>42</v>
      </c>
      <c r="U887">
        <v>83.71</v>
      </c>
      <c r="V887">
        <v>0.113</v>
      </c>
      <c r="W887">
        <v>-9.7000000000000003E-2</v>
      </c>
      <c r="X887">
        <v>0.113</v>
      </c>
      <c r="Y887">
        <v>-6.6000000000000003E-2</v>
      </c>
      <c r="Z887">
        <v>-0.123</v>
      </c>
      <c r="AA887">
        <v>0</v>
      </c>
      <c r="AB887">
        <v>0</v>
      </c>
      <c r="AC887">
        <v>0</v>
      </c>
      <c r="AD887">
        <v>0</v>
      </c>
      <c r="AE887">
        <v>0</v>
      </c>
      <c r="AF887">
        <v>0</v>
      </c>
    </row>
    <row r="888" spans="1:32" hidden="1" x14ac:dyDescent="0.25">
      <c r="A888" t="s">
        <v>1158</v>
      </c>
      <c r="C888" t="s">
        <v>1310</v>
      </c>
      <c r="D888">
        <v>111</v>
      </c>
      <c r="E888">
        <v>108</v>
      </c>
      <c r="F888">
        <v>111</v>
      </c>
      <c r="G888">
        <v>0</v>
      </c>
      <c r="H888">
        <v>4</v>
      </c>
      <c r="I888">
        <v>0</v>
      </c>
      <c r="J888" s="15">
        <v>1</v>
      </c>
      <c r="K888" t="s">
        <v>1236</v>
      </c>
      <c r="L888" t="s">
        <v>115</v>
      </c>
      <c r="M888" t="s">
        <v>1301</v>
      </c>
      <c r="N888" t="s">
        <v>191</v>
      </c>
      <c r="O888" s="15">
        <v>23577</v>
      </c>
      <c r="P888" t="s">
        <v>1139</v>
      </c>
      <c r="R888">
        <v>2</v>
      </c>
      <c r="S888">
        <v>3</v>
      </c>
      <c r="T888" t="s">
        <v>42</v>
      </c>
      <c r="U888">
        <v>44.19</v>
      </c>
      <c r="V888">
        <v>3.2000000000000001E-2</v>
      </c>
      <c r="W888">
        <v>1E-3</v>
      </c>
      <c r="X888">
        <v>-0.11600000000000001</v>
      </c>
      <c r="Y888">
        <v>-0.122</v>
      </c>
      <c r="Z888">
        <v>3.2000000000000001E-2</v>
      </c>
      <c r="AA888">
        <v>0</v>
      </c>
      <c r="AB888">
        <v>0</v>
      </c>
      <c r="AC888">
        <v>0</v>
      </c>
      <c r="AD888">
        <v>0</v>
      </c>
      <c r="AE888">
        <v>0</v>
      </c>
      <c r="AF888">
        <v>0</v>
      </c>
    </row>
    <row r="889" spans="1:32" hidden="1" x14ac:dyDescent="0.25">
      <c r="A889" t="s">
        <v>1158</v>
      </c>
      <c r="C889" t="s">
        <v>1311</v>
      </c>
      <c r="D889">
        <v>112</v>
      </c>
      <c r="E889">
        <v>0</v>
      </c>
      <c r="F889">
        <v>0</v>
      </c>
      <c r="G889">
        <v>0</v>
      </c>
      <c r="H889">
        <v>1</v>
      </c>
      <c r="I889">
        <v>0</v>
      </c>
      <c r="J889" s="15">
        <v>1</v>
      </c>
      <c r="K889" t="s">
        <v>1236</v>
      </c>
      <c r="L889" t="s">
        <v>115</v>
      </c>
      <c r="M889" t="s">
        <v>1301</v>
      </c>
      <c r="N889" t="s">
        <v>191</v>
      </c>
      <c r="O889" s="15">
        <v>23577</v>
      </c>
      <c r="P889" t="s">
        <v>1139</v>
      </c>
      <c r="R889">
        <v>2</v>
      </c>
      <c r="S889">
        <v>3</v>
      </c>
      <c r="T889" t="s">
        <v>42</v>
      </c>
      <c r="U889">
        <v>37.799999999999997</v>
      </c>
      <c r="V889">
        <v>0.14099999999999999</v>
      </c>
      <c r="W889">
        <v>0.14099999999999999</v>
      </c>
      <c r="X889">
        <v>-8.1000000000000003E-2</v>
      </c>
      <c r="Y889">
        <v>-0.123</v>
      </c>
      <c r="Z889">
        <v>-0.13400000000000001</v>
      </c>
      <c r="AA889">
        <v>0</v>
      </c>
      <c r="AB889">
        <v>0</v>
      </c>
      <c r="AC889">
        <v>0</v>
      </c>
      <c r="AD889">
        <v>0</v>
      </c>
      <c r="AE889">
        <v>0</v>
      </c>
      <c r="AF889">
        <v>0</v>
      </c>
    </row>
    <row r="890" spans="1:32" hidden="1" x14ac:dyDescent="0.25">
      <c r="A890" t="s">
        <v>1158</v>
      </c>
      <c r="C890" t="s">
        <v>1312</v>
      </c>
      <c r="D890">
        <v>113</v>
      </c>
      <c r="E890">
        <v>109</v>
      </c>
      <c r="F890">
        <v>112</v>
      </c>
      <c r="G890">
        <v>0</v>
      </c>
      <c r="H890">
        <v>2</v>
      </c>
      <c r="I890">
        <v>0</v>
      </c>
      <c r="J890" s="21">
        <v>0</v>
      </c>
      <c r="K890" t="s">
        <v>1236</v>
      </c>
      <c r="L890" t="s">
        <v>115</v>
      </c>
      <c r="M890" t="s">
        <v>1313</v>
      </c>
      <c r="N890" t="s">
        <v>209</v>
      </c>
      <c r="O890" s="21">
        <v>23578</v>
      </c>
      <c r="P890" t="s">
        <v>1144</v>
      </c>
      <c r="R890">
        <v>2</v>
      </c>
      <c r="S890">
        <v>2</v>
      </c>
      <c r="T890" t="s">
        <v>47</v>
      </c>
      <c r="U890">
        <v>35.64</v>
      </c>
      <c r="V890">
        <v>0.19600000000000001</v>
      </c>
      <c r="W890">
        <v>-0.20799999999999999</v>
      </c>
      <c r="X890">
        <v>0.19600000000000001</v>
      </c>
      <c r="Y890">
        <v>-9.7000000000000003E-2</v>
      </c>
      <c r="Z890">
        <v>-5.2999999999999999E-2</v>
      </c>
      <c r="AA890">
        <v>35.64</v>
      </c>
      <c r="AB890">
        <v>0.20300000000000001</v>
      </c>
      <c r="AC890">
        <v>-0.23300000000000001</v>
      </c>
      <c r="AD890">
        <v>0.20300000000000001</v>
      </c>
      <c r="AE890">
        <v>-0.112</v>
      </c>
      <c r="AF890">
        <v>-4.2000000000000003E-2</v>
      </c>
    </row>
    <row r="891" spans="1:32" hidden="1" x14ac:dyDescent="0.25">
      <c r="A891" t="s">
        <v>1158</v>
      </c>
      <c r="C891" t="s">
        <v>1314</v>
      </c>
      <c r="D891">
        <v>114</v>
      </c>
      <c r="E891">
        <v>110</v>
      </c>
      <c r="F891">
        <v>113</v>
      </c>
      <c r="G891">
        <v>0</v>
      </c>
      <c r="H891">
        <v>1</v>
      </c>
      <c r="I891">
        <v>0</v>
      </c>
      <c r="J891" s="15">
        <v>1</v>
      </c>
      <c r="K891" t="s">
        <v>1236</v>
      </c>
      <c r="L891" t="s">
        <v>115</v>
      </c>
      <c r="M891" t="s">
        <v>1313</v>
      </c>
      <c r="N891" t="s">
        <v>209</v>
      </c>
      <c r="O891" s="15">
        <v>23578</v>
      </c>
      <c r="P891" t="s">
        <v>1144</v>
      </c>
      <c r="R891">
        <v>2</v>
      </c>
      <c r="S891">
        <v>2</v>
      </c>
      <c r="T891" t="s">
        <v>47</v>
      </c>
      <c r="U891">
        <v>24.3</v>
      </c>
      <c r="V891">
        <v>0.21199999999999999</v>
      </c>
      <c r="W891">
        <v>0.21199999999999999</v>
      </c>
      <c r="X891">
        <v>-0.14499999999999999</v>
      </c>
      <c r="Y891">
        <v>1.4E-2</v>
      </c>
      <c r="Z891">
        <v>-0.22600000000000001</v>
      </c>
      <c r="AA891">
        <v>0</v>
      </c>
      <c r="AB891">
        <v>0</v>
      </c>
      <c r="AC891">
        <v>0</v>
      </c>
      <c r="AD891">
        <v>0</v>
      </c>
      <c r="AE891">
        <v>0</v>
      </c>
      <c r="AF891">
        <v>0</v>
      </c>
    </row>
    <row r="892" spans="1:32" hidden="1" x14ac:dyDescent="0.25">
      <c r="A892" t="s">
        <v>1158</v>
      </c>
      <c r="C892" t="s">
        <v>1315</v>
      </c>
      <c r="D892">
        <v>115</v>
      </c>
      <c r="E892">
        <v>111</v>
      </c>
      <c r="F892">
        <v>114</v>
      </c>
      <c r="G892">
        <v>0</v>
      </c>
      <c r="H892">
        <v>3</v>
      </c>
      <c r="I892">
        <v>0</v>
      </c>
      <c r="J892" s="21">
        <v>0</v>
      </c>
      <c r="K892" t="s">
        <v>1236</v>
      </c>
      <c r="L892" t="s">
        <v>115</v>
      </c>
      <c r="M892" t="s">
        <v>1313</v>
      </c>
      <c r="N892" t="s">
        <v>209</v>
      </c>
      <c r="O892" s="21">
        <v>23579</v>
      </c>
      <c r="P892" t="s">
        <v>1147</v>
      </c>
      <c r="R892">
        <v>2</v>
      </c>
      <c r="S892">
        <v>1</v>
      </c>
      <c r="T892" t="s">
        <v>38</v>
      </c>
      <c r="U892">
        <v>61.84</v>
      </c>
      <c r="V892">
        <v>0.23</v>
      </c>
      <c r="W892">
        <v>-0.23100000000000001</v>
      </c>
      <c r="X892">
        <v>-6.8000000000000005E-2</v>
      </c>
      <c r="Y892">
        <v>0.23</v>
      </c>
      <c r="Z892">
        <v>-0.152</v>
      </c>
      <c r="AA892">
        <v>61.84</v>
      </c>
      <c r="AB892">
        <v>0.23200000000000001</v>
      </c>
      <c r="AC892">
        <v>-0.23899999999999999</v>
      </c>
      <c r="AD892">
        <v>-7.2999999999999995E-2</v>
      </c>
      <c r="AE892">
        <v>0.23200000000000001</v>
      </c>
      <c r="AF892">
        <v>-0.17199999999999999</v>
      </c>
    </row>
    <row r="893" spans="1:32" hidden="1" x14ac:dyDescent="0.25">
      <c r="A893" t="s">
        <v>1158</v>
      </c>
      <c r="C893" t="s">
        <v>1316</v>
      </c>
      <c r="D893">
        <v>116</v>
      </c>
      <c r="E893">
        <v>112</v>
      </c>
      <c r="F893">
        <v>115</v>
      </c>
      <c r="G893">
        <v>0</v>
      </c>
      <c r="H893">
        <v>3</v>
      </c>
      <c r="I893">
        <v>0</v>
      </c>
      <c r="J893" s="21">
        <v>0</v>
      </c>
      <c r="K893" t="s">
        <v>1236</v>
      </c>
      <c r="L893" t="s">
        <v>115</v>
      </c>
      <c r="M893" t="s">
        <v>1313</v>
      </c>
      <c r="N893" t="s">
        <v>209</v>
      </c>
      <c r="O893" s="21">
        <v>23579</v>
      </c>
      <c r="P893" t="s">
        <v>1147</v>
      </c>
      <c r="R893">
        <v>2</v>
      </c>
      <c r="S893">
        <v>1</v>
      </c>
      <c r="T893" t="s">
        <v>38</v>
      </c>
      <c r="U893">
        <v>81.28</v>
      </c>
      <c r="V893">
        <v>0.16800000000000001</v>
      </c>
      <c r="W893">
        <v>6.0000000000000001E-3</v>
      </c>
      <c r="X893">
        <v>-8.5000000000000006E-2</v>
      </c>
      <c r="Y893">
        <v>0.16800000000000001</v>
      </c>
      <c r="Z893">
        <v>-0.30299999999999999</v>
      </c>
      <c r="AA893">
        <v>81.28</v>
      </c>
      <c r="AB893">
        <v>0.16600000000000001</v>
      </c>
      <c r="AC893">
        <v>-1.2999999999999999E-2</v>
      </c>
      <c r="AD893">
        <v>-9.1999999999999998E-2</v>
      </c>
      <c r="AE893">
        <v>0.16600000000000001</v>
      </c>
      <c r="AF893">
        <v>-0.29899999999999999</v>
      </c>
    </row>
    <row r="894" spans="1:32" hidden="1" x14ac:dyDescent="0.25">
      <c r="A894" t="s">
        <v>1158</v>
      </c>
      <c r="C894" t="s">
        <v>1329</v>
      </c>
      <c r="D894">
        <v>0</v>
      </c>
      <c r="E894">
        <v>113</v>
      </c>
      <c r="F894">
        <v>0</v>
      </c>
      <c r="G894">
        <v>0</v>
      </c>
      <c r="H894">
        <v>3</v>
      </c>
      <c r="I894">
        <v>0</v>
      </c>
      <c r="J894" s="15">
        <v>1</v>
      </c>
      <c r="K894" t="s">
        <v>1236</v>
      </c>
      <c r="L894" t="s">
        <v>115</v>
      </c>
      <c r="M894" t="s">
        <v>1313</v>
      </c>
      <c r="N894" t="s">
        <v>209</v>
      </c>
      <c r="O894" s="15">
        <v>23579</v>
      </c>
      <c r="P894" t="s">
        <v>1147</v>
      </c>
      <c r="R894">
        <v>2</v>
      </c>
      <c r="S894">
        <v>1</v>
      </c>
      <c r="T894" t="s">
        <v>38</v>
      </c>
      <c r="U894">
        <v>45.48</v>
      </c>
      <c r="V894">
        <v>-2E-3</v>
      </c>
      <c r="W894">
        <v>6.0999999999999999E-2</v>
      </c>
      <c r="X894">
        <v>-7.8E-2</v>
      </c>
      <c r="Y894">
        <v>-2E-3</v>
      </c>
      <c r="Z894">
        <v>-0.188</v>
      </c>
      <c r="AA894">
        <v>0</v>
      </c>
      <c r="AB894">
        <v>0</v>
      </c>
      <c r="AC894">
        <v>0</v>
      </c>
      <c r="AD894">
        <v>0</v>
      </c>
      <c r="AE894">
        <v>0</v>
      </c>
      <c r="AF894">
        <v>0</v>
      </c>
    </row>
    <row r="895" spans="1:32" hidden="1" x14ac:dyDescent="0.25">
      <c r="A895" t="s">
        <v>1158</v>
      </c>
      <c r="C895" t="s">
        <v>1317</v>
      </c>
      <c r="D895">
        <v>117</v>
      </c>
      <c r="E895">
        <v>114</v>
      </c>
      <c r="F895">
        <v>116</v>
      </c>
      <c r="G895">
        <v>0</v>
      </c>
      <c r="H895">
        <v>1</v>
      </c>
      <c r="I895">
        <v>0</v>
      </c>
      <c r="J895" s="21">
        <v>0</v>
      </c>
      <c r="K895" t="s">
        <v>1236</v>
      </c>
      <c r="L895" t="s">
        <v>115</v>
      </c>
      <c r="M895" t="s">
        <v>1313</v>
      </c>
      <c r="N895" t="s">
        <v>209</v>
      </c>
      <c r="O895" s="21">
        <v>23580</v>
      </c>
      <c r="P895" t="s">
        <v>1150</v>
      </c>
      <c r="R895">
        <v>2</v>
      </c>
      <c r="S895">
        <v>3</v>
      </c>
      <c r="T895" t="s">
        <v>42</v>
      </c>
      <c r="U895">
        <v>56.89</v>
      </c>
      <c r="V895">
        <v>0.151</v>
      </c>
      <c r="W895">
        <v>0.151</v>
      </c>
      <c r="X895">
        <v>-0.17299999999999999</v>
      </c>
      <c r="Y895">
        <v>-0.16800000000000001</v>
      </c>
      <c r="Z895">
        <v>-6.0999999999999999E-2</v>
      </c>
      <c r="AA895">
        <v>56.89</v>
      </c>
      <c r="AB895">
        <v>0.16200000000000001</v>
      </c>
      <c r="AC895">
        <v>0.16200000000000001</v>
      </c>
      <c r="AD895">
        <v>-0.18</v>
      </c>
      <c r="AE895">
        <v>-0.17499999999999999</v>
      </c>
      <c r="AF895">
        <v>-8.6999999999999994E-2</v>
      </c>
    </row>
    <row r="896" spans="1:32" hidden="1" x14ac:dyDescent="0.25">
      <c r="A896" t="s">
        <v>1158</v>
      </c>
      <c r="C896" t="s">
        <v>1318</v>
      </c>
      <c r="D896">
        <v>118</v>
      </c>
      <c r="E896">
        <v>115</v>
      </c>
      <c r="F896">
        <v>117</v>
      </c>
      <c r="G896">
        <v>0</v>
      </c>
      <c r="H896">
        <v>4</v>
      </c>
      <c r="I896">
        <v>0</v>
      </c>
      <c r="J896" s="21">
        <v>0</v>
      </c>
      <c r="K896" t="s">
        <v>1236</v>
      </c>
      <c r="L896" t="s">
        <v>115</v>
      </c>
      <c r="M896" t="s">
        <v>1313</v>
      </c>
      <c r="N896" t="s">
        <v>209</v>
      </c>
      <c r="O896" s="21">
        <v>23580</v>
      </c>
      <c r="P896" t="s">
        <v>1150</v>
      </c>
      <c r="R896">
        <v>2</v>
      </c>
      <c r="S896">
        <v>3</v>
      </c>
      <c r="T896" t="s">
        <v>42</v>
      </c>
      <c r="U896">
        <v>83.71</v>
      </c>
      <c r="V896">
        <v>0.27100000000000002</v>
      </c>
      <c r="W896">
        <v>-9.8000000000000004E-2</v>
      </c>
      <c r="X896">
        <v>-0.191</v>
      </c>
      <c r="Y896">
        <v>-0.23200000000000001</v>
      </c>
      <c r="Z896">
        <v>0.27100000000000002</v>
      </c>
      <c r="AA896">
        <v>83.71</v>
      </c>
      <c r="AB896">
        <v>0.27500000000000002</v>
      </c>
      <c r="AC896">
        <v>-0.107</v>
      </c>
      <c r="AD896">
        <v>-0.20100000000000001</v>
      </c>
      <c r="AE896">
        <v>-0.24199999999999999</v>
      </c>
      <c r="AF896">
        <v>0.27500000000000002</v>
      </c>
    </row>
    <row r="897" spans="1:32" hidden="1" x14ac:dyDescent="0.25">
      <c r="A897" t="s">
        <v>1158</v>
      </c>
      <c r="C897" t="s">
        <v>1330</v>
      </c>
      <c r="D897">
        <v>0</v>
      </c>
      <c r="E897">
        <v>116</v>
      </c>
      <c r="F897">
        <v>0</v>
      </c>
      <c r="G897">
        <v>0</v>
      </c>
      <c r="H897">
        <v>3</v>
      </c>
      <c r="I897">
        <v>0</v>
      </c>
      <c r="J897" s="15">
        <v>1</v>
      </c>
      <c r="K897" t="s">
        <v>1236</v>
      </c>
      <c r="L897" t="s">
        <v>115</v>
      </c>
      <c r="M897" t="s">
        <v>1313</v>
      </c>
      <c r="N897" t="s">
        <v>209</v>
      </c>
      <c r="O897" s="15">
        <v>23580</v>
      </c>
      <c r="P897" t="s">
        <v>1150</v>
      </c>
      <c r="R897">
        <v>2</v>
      </c>
      <c r="S897">
        <v>3</v>
      </c>
      <c r="T897" t="s">
        <v>42</v>
      </c>
      <c r="U897">
        <v>39.83</v>
      </c>
      <c r="V897">
        <v>0.16600000000000001</v>
      </c>
      <c r="W897">
        <v>-3.7999999999999999E-2</v>
      </c>
      <c r="X897">
        <v>-0.16500000000000001</v>
      </c>
      <c r="Y897">
        <v>0.16600000000000001</v>
      </c>
      <c r="Z897">
        <v>-0.16900000000000001</v>
      </c>
      <c r="AA897">
        <v>0</v>
      </c>
      <c r="AB897">
        <v>0</v>
      </c>
      <c r="AC897">
        <v>0</v>
      </c>
      <c r="AD897">
        <v>0</v>
      </c>
      <c r="AE897">
        <v>0</v>
      </c>
      <c r="AF897">
        <v>0</v>
      </c>
    </row>
    <row r="898" spans="1:32" hidden="1" x14ac:dyDescent="0.25">
      <c r="A898" t="s">
        <v>1158</v>
      </c>
      <c r="C898" t="s">
        <v>1319</v>
      </c>
      <c r="D898">
        <v>119</v>
      </c>
      <c r="E898">
        <v>117</v>
      </c>
      <c r="F898">
        <v>118</v>
      </c>
      <c r="G898">
        <v>0</v>
      </c>
      <c r="H898">
        <v>2</v>
      </c>
      <c r="I898">
        <v>0</v>
      </c>
      <c r="J898" s="21">
        <v>0</v>
      </c>
      <c r="K898" t="s">
        <v>1236</v>
      </c>
      <c r="L898" t="s">
        <v>115</v>
      </c>
      <c r="M898" t="s">
        <v>1313</v>
      </c>
      <c r="N898" t="s">
        <v>209</v>
      </c>
      <c r="O898" s="21">
        <v>23581</v>
      </c>
      <c r="P898" t="s">
        <v>1153</v>
      </c>
      <c r="R898">
        <v>2</v>
      </c>
      <c r="S898">
        <v>3</v>
      </c>
      <c r="T898" t="s">
        <v>42</v>
      </c>
      <c r="U898">
        <v>87.04</v>
      </c>
      <c r="V898">
        <v>0.25800000000000001</v>
      </c>
      <c r="W898">
        <v>-9.1999999999999998E-2</v>
      </c>
      <c r="X898">
        <v>0.25800000000000001</v>
      </c>
      <c r="Y898">
        <v>-0.246</v>
      </c>
      <c r="Z898">
        <v>-0.18099999999999999</v>
      </c>
      <c r="AA898">
        <v>87.04</v>
      </c>
      <c r="AB898">
        <v>0.27900000000000003</v>
      </c>
      <c r="AC898">
        <v>-9.4E-2</v>
      </c>
      <c r="AD898">
        <v>0.27900000000000003</v>
      </c>
      <c r="AE898">
        <v>-0.252</v>
      </c>
      <c r="AF898">
        <v>-0.217</v>
      </c>
    </row>
    <row r="899" spans="1:32" hidden="1" x14ac:dyDescent="0.25">
      <c r="A899" t="s">
        <v>1158</v>
      </c>
      <c r="C899" t="s">
        <v>1320</v>
      </c>
      <c r="D899">
        <v>120</v>
      </c>
      <c r="E899">
        <v>118</v>
      </c>
      <c r="F899">
        <v>119</v>
      </c>
      <c r="G899">
        <v>0</v>
      </c>
      <c r="H899">
        <v>3</v>
      </c>
      <c r="I899">
        <v>0</v>
      </c>
      <c r="J899" s="21">
        <v>0</v>
      </c>
      <c r="K899" t="s">
        <v>1236</v>
      </c>
      <c r="L899" t="s">
        <v>115</v>
      </c>
      <c r="M899" t="s">
        <v>1313</v>
      </c>
      <c r="N899" t="s">
        <v>209</v>
      </c>
      <c r="O899" s="21">
        <v>23581</v>
      </c>
      <c r="P899" t="s">
        <v>1153</v>
      </c>
      <c r="R899">
        <v>2</v>
      </c>
      <c r="S899">
        <v>3</v>
      </c>
      <c r="T899" t="s">
        <v>42</v>
      </c>
      <c r="U899">
        <v>60.67</v>
      </c>
      <c r="V899">
        <v>0.19800000000000001</v>
      </c>
      <c r="W899">
        <v>-0.17599999999999999</v>
      </c>
      <c r="X899">
        <v>-0.16</v>
      </c>
      <c r="Y899">
        <v>0.19800000000000001</v>
      </c>
      <c r="Z899">
        <v>-8.1000000000000003E-2</v>
      </c>
      <c r="AA899">
        <v>60.67</v>
      </c>
      <c r="AB899">
        <v>0.20300000000000001</v>
      </c>
      <c r="AC899">
        <v>-0.193</v>
      </c>
      <c r="AD899">
        <v>-0.17399999999999999</v>
      </c>
      <c r="AE899">
        <v>0.20300000000000001</v>
      </c>
      <c r="AF899">
        <v>-8.7999999999999995E-2</v>
      </c>
    </row>
    <row r="900" spans="1:32" hidden="1" x14ac:dyDescent="0.25">
      <c r="A900" t="s">
        <v>1158</v>
      </c>
      <c r="C900" t="s">
        <v>1331</v>
      </c>
      <c r="D900">
        <v>0</v>
      </c>
      <c r="E900">
        <v>119</v>
      </c>
      <c r="F900">
        <v>0</v>
      </c>
      <c r="G900">
        <v>0</v>
      </c>
      <c r="H900">
        <v>3</v>
      </c>
      <c r="I900">
        <v>0</v>
      </c>
      <c r="J900" s="15">
        <v>1</v>
      </c>
      <c r="K900" t="s">
        <v>1236</v>
      </c>
      <c r="L900" t="s">
        <v>115</v>
      </c>
      <c r="M900" t="s">
        <v>1313</v>
      </c>
      <c r="N900" t="s">
        <v>209</v>
      </c>
      <c r="O900" s="15">
        <v>23581</v>
      </c>
      <c r="P900" t="s">
        <v>1153</v>
      </c>
      <c r="R900">
        <v>2</v>
      </c>
      <c r="S900">
        <v>3</v>
      </c>
      <c r="T900" t="s">
        <v>42</v>
      </c>
      <c r="U900">
        <v>46.05</v>
      </c>
      <c r="V900">
        <v>0.14399999999999999</v>
      </c>
      <c r="W900">
        <v>-0.122</v>
      </c>
      <c r="X900">
        <v>-0.11600000000000001</v>
      </c>
      <c r="Y900">
        <v>0.14399999999999999</v>
      </c>
      <c r="Z900">
        <v>-0.1</v>
      </c>
      <c r="AA900">
        <v>0</v>
      </c>
      <c r="AB900">
        <v>0</v>
      </c>
      <c r="AC900">
        <v>0</v>
      </c>
      <c r="AD900">
        <v>0</v>
      </c>
      <c r="AE900">
        <v>0</v>
      </c>
      <c r="AF900">
        <v>0</v>
      </c>
    </row>
    <row r="901" spans="1:32" hidden="1" x14ac:dyDescent="0.25">
      <c r="A901" t="s">
        <v>1158</v>
      </c>
      <c r="C901" t="s">
        <v>1341</v>
      </c>
      <c r="D901">
        <v>0</v>
      </c>
      <c r="E901">
        <v>0</v>
      </c>
      <c r="F901">
        <v>120</v>
      </c>
      <c r="G901">
        <v>0</v>
      </c>
      <c r="H901">
        <v>4</v>
      </c>
      <c r="I901">
        <v>0</v>
      </c>
      <c r="J901" s="15">
        <v>1</v>
      </c>
      <c r="K901" t="s">
        <v>1236</v>
      </c>
      <c r="L901" t="s">
        <v>115</v>
      </c>
      <c r="M901" t="s">
        <v>1313</v>
      </c>
      <c r="N901" t="s">
        <v>209</v>
      </c>
      <c r="O901" s="15">
        <v>23581</v>
      </c>
      <c r="P901" t="s">
        <v>1153</v>
      </c>
      <c r="R901">
        <v>2</v>
      </c>
      <c r="S901">
        <v>3</v>
      </c>
      <c r="T901" t="s">
        <v>42</v>
      </c>
      <c r="U901">
        <v>67.819999999999993</v>
      </c>
      <c r="V901">
        <v>8.7999999999999995E-2</v>
      </c>
      <c r="W901">
        <v>-6.0999999999999999E-2</v>
      </c>
      <c r="X901">
        <v>-0.20699999999999999</v>
      </c>
      <c r="Y901">
        <v>3.3000000000000002E-2</v>
      </c>
      <c r="Z901">
        <v>8.7999999999999995E-2</v>
      </c>
      <c r="AA901">
        <v>0</v>
      </c>
      <c r="AB901">
        <v>0</v>
      </c>
      <c r="AC901">
        <v>0</v>
      </c>
      <c r="AD901">
        <v>0</v>
      </c>
      <c r="AE901">
        <v>0</v>
      </c>
      <c r="AF901">
        <v>0</v>
      </c>
    </row>
    <row r="902" spans="1:32" hidden="1" x14ac:dyDescent="0.25">
      <c r="A902" t="s">
        <v>1158</v>
      </c>
      <c r="C902" t="s">
        <v>1321</v>
      </c>
      <c r="D902">
        <v>121</v>
      </c>
      <c r="E902">
        <v>120</v>
      </c>
      <c r="F902">
        <v>121</v>
      </c>
      <c r="G902">
        <v>0</v>
      </c>
      <c r="H902">
        <v>4</v>
      </c>
      <c r="I902">
        <v>0</v>
      </c>
      <c r="J902" s="21">
        <v>0</v>
      </c>
      <c r="K902" t="s">
        <v>1236</v>
      </c>
      <c r="L902" t="s">
        <v>115</v>
      </c>
      <c r="M902" t="s">
        <v>1313</v>
      </c>
      <c r="N902" t="s">
        <v>209</v>
      </c>
      <c r="O902" s="21">
        <v>23582</v>
      </c>
      <c r="P902" t="s">
        <v>1322</v>
      </c>
      <c r="R902">
        <v>2</v>
      </c>
      <c r="S902">
        <v>2</v>
      </c>
      <c r="T902" t="s">
        <v>47</v>
      </c>
      <c r="U902">
        <v>58.33</v>
      </c>
      <c r="V902">
        <v>0.21199999999999999</v>
      </c>
      <c r="W902">
        <v>-0.13400000000000001</v>
      </c>
      <c r="X902">
        <v>-0.11799999999999999</v>
      </c>
      <c r="Y902">
        <v>-0.184</v>
      </c>
      <c r="Z902">
        <v>0.21199999999999999</v>
      </c>
      <c r="AA902">
        <v>58.33</v>
      </c>
      <c r="AB902">
        <v>0.224</v>
      </c>
      <c r="AC902">
        <v>-0.14499999999999999</v>
      </c>
      <c r="AD902">
        <v>-0.14199999999999999</v>
      </c>
      <c r="AE902">
        <v>-0.19500000000000001</v>
      </c>
      <c r="AF902">
        <v>0.224</v>
      </c>
    </row>
    <row r="903" spans="1:32" hidden="1" x14ac:dyDescent="0.25">
      <c r="A903" t="s">
        <v>1158</v>
      </c>
      <c r="C903" t="s">
        <v>1323</v>
      </c>
      <c r="D903">
        <v>122</v>
      </c>
      <c r="E903">
        <v>121</v>
      </c>
      <c r="F903">
        <v>122</v>
      </c>
      <c r="G903">
        <v>0</v>
      </c>
      <c r="H903">
        <v>4</v>
      </c>
      <c r="I903">
        <v>0</v>
      </c>
      <c r="J903" s="15">
        <v>1</v>
      </c>
      <c r="K903" t="s">
        <v>1236</v>
      </c>
      <c r="L903" t="s">
        <v>115</v>
      </c>
      <c r="M903" t="s">
        <v>1313</v>
      </c>
      <c r="N903" t="s">
        <v>209</v>
      </c>
      <c r="O903" s="15">
        <v>23582</v>
      </c>
      <c r="P903" t="s">
        <v>1322</v>
      </c>
      <c r="R903">
        <v>2</v>
      </c>
      <c r="S903">
        <v>2</v>
      </c>
      <c r="T903" t="s">
        <v>47</v>
      </c>
      <c r="U903">
        <v>69.400000000000006</v>
      </c>
      <c r="V903">
        <v>7.0999999999999994E-2</v>
      </c>
      <c r="W903">
        <v>-6.7000000000000004E-2</v>
      </c>
      <c r="X903">
        <v>-6.8000000000000005E-2</v>
      </c>
      <c r="Y903">
        <v>-0.11</v>
      </c>
      <c r="Z903">
        <v>7.0999999999999994E-2</v>
      </c>
      <c r="AA903">
        <v>0</v>
      </c>
      <c r="AB903">
        <v>0</v>
      </c>
      <c r="AC903">
        <v>0</v>
      </c>
      <c r="AD903">
        <v>0</v>
      </c>
      <c r="AE903">
        <v>0</v>
      </c>
      <c r="AF903">
        <v>0</v>
      </c>
    </row>
    <row r="904" spans="1:32" hidden="1" x14ac:dyDescent="0.25">
      <c r="A904" t="s">
        <v>1158</v>
      </c>
      <c r="C904" t="s">
        <v>1332</v>
      </c>
      <c r="D904">
        <v>0</v>
      </c>
      <c r="E904">
        <v>122</v>
      </c>
      <c r="F904">
        <v>0</v>
      </c>
      <c r="G904">
        <v>0</v>
      </c>
      <c r="H904">
        <v>1</v>
      </c>
      <c r="I904">
        <v>0</v>
      </c>
      <c r="J904" s="15">
        <v>1</v>
      </c>
      <c r="K904" t="s">
        <v>1236</v>
      </c>
      <c r="L904" t="s">
        <v>115</v>
      </c>
      <c r="M904" t="s">
        <v>1313</v>
      </c>
      <c r="N904" t="s">
        <v>209</v>
      </c>
      <c r="O904" s="15">
        <v>23582</v>
      </c>
      <c r="P904" t="s">
        <v>1322</v>
      </c>
      <c r="R904">
        <v>2</v>
      </c>
      <c r="S904">
        <v>2</v>
      </c>
      <c r="T904" t="s">
        <v>47</v>
      </c>
      <c r="U904">
        <v>17.510000000000002</v>
      </c>
      <c r="V904">
        <v>8.5000000000000006E-2</v>
      </c>
      <c r="W904">
        <v>8.5000000000000006E-2</v>
      </c>
      <c r="X904">
        <v>3.4000000000000002E-2</v>
      </c>
      <c r="Y904">
        <v>3.3000000000000002E-2</v>
      </c>
      <c r="Z904">
        <v>-0.26100000000000001</v>
      </c>
      <c r="AA904">
        <v>0</v>
      </c>
      <c r="AB904">
        <v>0</v>
      </c>
      <c r="AC904">
        <v>0</v>
      </c>
      <c r="AD904">
        <v>0</v>
      </c>
      <c r="AE904">
        <v>0</v>
      </c>
      <c r="AF904">
        <v>0</v>
      </c>
    </row>
    <row r="905" spans="1:32" hidden="1" x14ac:dyDescent="0.25">
      <c r="A905" t="s">
        <v>1158</v>
      </c>
      <c r="C905" t="s">
        <v>1209</v>
      </c>
      <c r="D905">
        <v>36</v>
      </c>
      <c r="E905">
        <v>34</v>
      </c>
      <c r="F905">
        <v>34</v>
      </c>
      <c r="G905">
        <v>0</v>
      </c>
      <c r="H905">
        <v>3</v>
      </c>
      <c r="I905">
        <v>0</v>
      </c>
      <c r="J905" s="21">
        <v>0</v>
      </c>
      <c r="K905" t="s">
        <v>1160</v>
      </c>
      <c r="L905" t="s">
        <v>34</v>
      </c>
      <c r="M905" t="s">
        <v>1200</v>
      </c>
      <c r="N905" t="s">
        <v>72</v>
      </c>
      <c r="O905" s="21">
        <v>52005</v>
      </c>
      <c r="P905" t="s">
        <v>1210</v>
      </c>
      <c r="R905">
        <v>2</v>
      </c>
      <c r="S905">
        <v>1</v>
      </c>
      <c r="T905" t="s">
        <v>38</v>
      </c>
      <c r="U905">
        <v>69.489999999999995</v>
      </c>
      <c r="V905">
        <v>0.31</v>
      </c>
      <c r="W905">
        <v>-0.307</v>
      </c>
      <c r="X905">
        <v>-0.18099999999999999</v>
      </c>
      <c r="Y905">
        <v>0.31</v>
      </c>
      <c r="Z905">
        <v>-0.17499999999999999</v>
      </c>
      <c r="AA905">
        <v>69.489999999999995</v>
      </c>
      <c r="AB905">
        <v>0.314</v>
      </c>
      <c r="AC905">
        <v>-0.32600000000000001</v>
      </c>
      <c r="AD905">
        <v>-0.188</v>
      </c>
      <c r="AE905">
        <v>0.314</v>
      </c>
      <c r="AF905">
        <v>-0.185</v>
      </c>
    </row>
    <row r="906" spans="1:32" hidden="1" x14ac:dyDescent="0.25">
      <c r="A906" t="s">
        <v>1158</v>
      </c>
      <c r="C906" t="s">
        <v>1211</v>
      </c>
      <c r="D906">
        <v>37</v>
      </c>
      <c r="E906">
        <v>35</v>
      </c>
      <c r="F906">
        <v>35</v>
      </c>
      <c r="G906">
        <v>0</v>
      </c>
      <c r="H906">
        <v>4</v>
      </c>
      <c r="I906">
        <v>0</v>
      </c>
      <c r="J906" s="15">
        <v>1</v>
      </c>
      <c r="K906" t="s">
        <v>1160</v>
      </c>
      <c r="L906" t="s">
        <v>34</v>
      </c>
      <c r="M906" t="s">
        <v>1200</v>
      </c>
      <c r="N906" t="s">
        <v>72</v>
      </c>
      <c r="O906" s="15">
        <v>52005</v>
      </c>
      <c r="P906" t="s">
        <v>1210</v>
      </c>
      <c r="R906">
        <v>2</v>
      </c>
      <c r="S906">
        <v>1</v>
      </c>
      <c r="T906" t="s">
        <v>38</v>
      </c>
      <c r="U906">
        <v>8.2799999999999994</v>
      </c>
      <c r="V906">
        <v>-7.9000000000000001E-2</v>
      </c>
      <c r="W906">
        <v>-0.13700000000000001</v>
      </c>
      <c r="X906">
        <v>-0.14399999999999999</v>
      </c>
      <c r="Y906">
        <v>0.14799999999999999</v>
      </c>
      <c r="Z906">
        <v>-7.9000000000000001E-2</v>
      </c>
      <c r="AA906">
        <v>0</v>
      </c>
      <c r="AB906">
        <v>0</v>
      </c>
      <c r="AC906">
        <v>0</v>
      </c>
      <c r="AD906">
        <v>0</v>
      </c>
      <c r="AE906">
        <v>0</v>
      </c>
      <c r="AF906">
        <v>0</v>
      </c>
    </row>
    <row r="907" spans="1:32" hidden="1" x14ac:dyDescent="0.25">
      <c r="A907" t="s">
        <v>1158</v>
      </c>
      <c r="C907" t="s">
        <v>1212</v>
      </c>
      <c r="D907">
        <v>38</v>
      </c>
      <c r="E907">
        <v>36</v>
      </c>
      <c r="F907">
        <v>36</v>
      </c>
      <c r="G907">
        <v>0</v>
      </c>
      <c r="H907">
        <v>4</v>
      </c>
      <c r="I907">
        <v>0</v>
      </c>
      <c r="J907" s="21">
        <v>0</v>
      </c>
      <c r="K907" t="s">
        <v>1160</v>
      </c>
      <c r="L907" t="s">
        <v>34</v>
      </c>
      <c r="M907" t="s">
        <v>1200</v>
      </c>
      <c r="N907" t="s">
        <v>72</v>
      </c>
      <c r="O907" s="21">
        <v>52005</v>
      </c>
      <c r="P907" t="s">
        <v>1210</v>
      </c>
      <c r="R907">
        <v>2</v>
      </c>
      <c r="S907">
        <v>1</v>
      </c>
      <c r="T907" t="s">
        <v>38</v>
      </c>
      <c r="U907">
        <v>39.96</v>
      </c>
      <c r="V907">
        <v>0.41799999999999998</v>
      </c>
      <c r="W907">
        <v>-0.29799999999999999</v>
      </c>
      <c r="X907">
        <v>-5.8000000000000003E-2</v>
      </c>
      <c r="Y907">
        <v>-0.245</v>
      </c>
      <c r="Z907">
        <v>0.41799999999999998</v>
      </c>
      <c r="AA907">
        <v>39.96</v>
      </c>
      <c r="AB907">
        <v>0.43</v>
      </c>
      <c r="AC907">
        <v>-0.317</v>
      </c>
      <c r="AD907">
        <v>-6.2E-2</v>
      </c>
      <c r="AE907">
        <v>-0.26100000000000001</v>
      </c>
      <c r="AF907">
        <v>0.43</v>
      </c>
    </row>
    <row r="908" spans="1:32" hidden="1" x14ac:dyDescent="0.25">
      <c r="A908" t="s">
        <v>1158</v>
      </c>
      <c r="C908" t="s">
        <v>1235</v>
      </c>
      <c r="D908">
        <v>54</v>
      </c>
      <c r="E908">
        <v>54</v>
      </c>
      <c r="F908">
        <v>54</v>
      </c>
      <c r="G908">
        <v>0</v>
      </c>
      <c r="H908">
        <v>3</v>
      </c>
      <c r="I908">
        <v>0</v>
      </c>
      <c r="J908" s="21">
        <v>0</v>
      </c>
      <c r="K908" t="s">
        <v>1236</v>
      </c>
      <c r="L908" t="s">
        <v>115</v>
      </c>
      <c r="M908" t="s">
        <v>1237</v>
      </c>
      <c r="N908" t="s">
        <v>117</v>
      </c>
      <c r="O908" s="21">
        <v>52012</v>
      </c>
      <c r="P908" t="s">
        <v>1238</v>
      </c>
      <c r="R908">
        <v>2</v>
      </c>
      <c r="S908">
        <v>3</v>
      </c>
      <c r="T908" t="s">
        <v>42</v>
      </c>
      <c r="U908">
        <v>55</v>
      </c>
      <c r="V908">
        <v>0.20499999999999999</v>
      </c>
      <c r="W908">
        <v>-9.7000000000000003E-2</v>
      </c>
      <c r="X908">
        <v>-0.15</v>
      </c>
      <c r="Y908">
        <v>0.20499999999999999</v>
      </c>
      <c r="Z908">
        <v>-0.17399999999999999</v>
      </c>
      <c r="AA908">
        <v>55</v>
      </c>
      <c r="AB908">
        <v>0.20899999999999999</v>
      </c>
      <c r="AC908">
        <v>-0.109</v>
      </c>
      <c r="AD908">
        <v>-0.16800000000000001</v>
      </c>
      <c r="AE908">
        <v>0.20899999999999999</v>
      </c>
      <c r="AF908">
        <v>-0.18099999999999999</v>
      </c>
    </row>
    <row r="909" spans="1:32" hidden="1" x14ac:dyDescent="0.25">
      <c r="A909" t="s">
        <v>1158</v>
      </c>
      <c r="C909" t="s">
        <v>1239</v>
      </c>
      <c r="D909">
        <v>55</v>
      </c>
      <c r="E909">
        <v>55</v>
      </c>
      <c r="F909">
        <v>55</v>
      </c>
      <c r="G909">
        <v>0</v>
      </c>
      <c r="H909">
        <v>4</v>
      </c>
      <c r="I909">
        <v>0</v>
      </c>
      <c r="J909" s="15">
        <v>1</v>
      </c>
      <c r="K909" t="s">
        <v>1236</v>
      </c>
      <c r="L909" t="s">
        <v>115</v>
      </c>
      <c r="M909" t="s">
        <v>1237</v>
      </c>
      <c r="N909" t="s">
        <v>117</v>
      </c>
      <c r="O909" s="15">
        <v>52012</v>
      </c>
      <c r="P909" t="s">
        <v>1238</v>
      </c>
      <c r="R909">
        <v>2</v>
      </c>
      <c r="S909">
        <v>3</v>
      </c>
      <c r="T909" t="s">
        <v>42</v>
      </c>
      <c r="U909">
        <v>64</v>
      </c>
      <c r="V909">
        <v>0.14199999999999999</v>
      </c>
      <c r="W909">
        <v>-0.10299999999999999</v>
      </c>
      <c r="X909">
        <v>-0.19600000000000001</v>
      </c>
      <c r="Y909">
        <v>-5.5E-2</v>
      </c>
      <c r="Z909">
        <v>0.14199999999999999</v>
      </c>
      <c r="AA909">
        <v>0</v>
      </c>
      <c r="AB909">
        <v>0</v>
      </c>
      <c r="AC909">
        <v>0</v>
      </c>
      <c r="AD909">
        <v>0</v>
      </c>
      <c r="AE909">
        <v>0</v>
      </c>
      <c r="AF909">
        <v>0</v>
      </c>
    </row>
    <row r="910" spans="1:32" hidden="1" x14ac:dyDescent="0.25">
      <c r="A910" t="s">
        <v>1158</v>
      </c>
      <c r="C910" t="s">
        <v>1240</v>
      </c>
      <c r="D910">
        <v>56</v>
      </c>
      <c r="E910">
        <v>56</v>
      </c>
      <c r="F910">
        <v>56</v>
      </c>
      <c r="G910">
        <v>0</v>
      </c>
      <c r="H910">
        <v>1</v>
      </c>
      <c r="I910">
        <v>0</v>
      </c>
      <c r="J910" s="15">
        <v>1</v>
      </c>
      <c r="K910" t="s">
        <v>1236</v>
      </c>
      <c r="L910" t="s">
        <v>115</v>
      </c>
      <c r="M910" t="s">
        <v>1237</v>
      </c>
      <c r="N910" t="s">
        <v>117</v>
      </c>
      <c r="O910" s="15">
        <v>52012</v>
      </c>
      <c r="P910" t="s">
        <v>1238</v>
      </c>
      <c r="R910">
        <v>2</v>
      </c>
      <c r="S910">
        <v>3</v>
      </c>
      <c r="T910" t="s">
        <v>42</v>
      </c>
      <c r="U910">
        <v>27.27</v>
      </c>
      <c r="V910">
        <v>0.105</v>
      </c>
      <c r="W910">
        <v>0.105</v>
      </c>
      <c r="X910">
        <v>-3.0000000000000001E-3</v>
      </c>
      <c r="Y910">
        <v>-0.23499999999999999</v>
      </c>
      <c r="Z910">
        <v>-0.10199999999999999</v>
      </c>
      <c r="AA910">
        <v>0</v>
      </c>
      <c r="AB910">
        <v>0</v>
      </c>
      <c r="AC910">
        <v>0</v>
      </c>
      <c r="AD910">
        <v>0</v>
      </c>
      <c r="AE910">
        <v>0</v>
      </c>
      <c r="AF910">
        <v>0</v>
      </c>
    </row>
    <row r="911" spans="1:32" hidden="1" x14ac:dyDescent="0.25">
      <c r="A911" t="s">
        <v>1158</v>
      </c>
      <c r="C911" t="s">
        <v>1272</v>
      </c>
      <c r="D911">
        <v>80</v>
      </c>
      <c r="E911">
        <v>79</v>
      </c>
      <c r="F911">
        <v>79</v>
      </c>
      <c r="G911">
        <v>0</v>
      </c>
      <c r="H911">
        <v>2</v>
      </c>
      <c r="I911">
        <v>0</v>
      </c>
      <c r="J911" s="21">
        <v>0</v>
      </c>
      <c r="K911" t="s">
        <v>1236</v>
      </c>
      <c r="L911" t="s">
        <v>115</v>
      </c>
      <c r="M911" t="s">
        <v>1255</v>
      </c>
      <c r="N911" t="s">
        <v>143</v>
      </c>
      <c r="O911" s="21">
        <v>52013</v>
      </c>
      <c r="P911" t="s">
        <v>1273</v>
      </c>
      <c r="R911">
        <v>2</v>
      </c>
      <c r="S911">
        <v>3</v>
      </c>
      <c r="T911" t="s">
        <v>42</v>
      </c>
      <c r="U911">
        <v>40.409999999999997</v>
      </c>
      <c r="V911">
        <v>0.18</v>
      </c>
      <c r="W911">
        <v>-7.1999999999999995E-2</v>
      </c>
      <c r="X911">
        <v>0.18</v>
      </c>
      <c r="Y911">
        <v>-0.14699999999999999</v>
      </c>
      <c r="Z911">
        <v>-0.22</v>
      </c>
      <c r="AA911">
        <v>40.409999999999997</v>
      </c>
      <c r="AB911">
        <v>0.182</v>
      </c>
      <c r="AC911">
        <v>-9.2999999999999999E-2</v>
      </c>
      <c r="AD911">
        <v>0.182</v>
      </c>
      <c r="AE911">
        <v>-0.14399999999999999</v>
      </c>
      <c r="AF911">
        <v>-0.23100000000000001</v>
      </c>
    </row>
    <row r="912" spans="1:32" hidden="1" x14ac:dyDescent="0.25">
      <c r="A912" t="s">
        <v>1158</v>
      </c>
      <c r="C912" t="s">
        <v>1274</v>
      </c>
      <c r="D912">
        <v>81</v>
      </c>
      <c r="E912">
        <v>80</v>
      </c>
      <c r="F912">
        <v>80</v>
      </c>
      <c r="G912">
        <v>0</v>
      </c>
      <c r="H912">
        <v>3</v>
      </c>
      <c r="I912">
        <v>0</v>
      </c>
      <c r="J912" s="15">
        <v>1</v>
      </c>
      <c r="K912" t="s">
        <v>1236</v>
      </c>
      <c r="L912" t="s">
        <v>115</v>
      </c>
      <c r="M912" t="s">
        <v>1255</v>
      </c>
      <c r="N912" t="s">
        <v>143</v>
      </c>
      <c r="O912" s="15">
        <v>52013</v>
      </c>
      <c r="P912" t="s">
        <v>1273</v>
      </c>
      <c r="R912">
        <v>2</v>
      </c>
      <c r="S912">
        <v>3</v>
      </c>
      <c r="T912" t="s">
        <v>42</v>
      </c>
      <c r="U912">
        <v>90.37</v>
      </c>
      <c r="V912">
        <v>0.221</v>
      </c>
      <c r="W912">
        <v>-0.246</v>
      </c>
      <c r="X912">
        <v>-0.05</v>
      </c>
      <c r="Y912">
        <v>0.221</v>
      </c>
      <c r="Z912">
        <v>-8.7999999999999995E-2</v>
      </c>
      <c r="AA912">
        <v>0</v>
      </c>
      <c r="AB912">
        <v>0</v>
      </c>
      <c r="AC912">
        <v>0</v>
      </c>
      <c r="AD912">
        <v>0</v>
      </c>
      <c r="AE912">
        <v>0</v>
      </c>
      <c r="AF912">
        <v>0</v>
      </c>
    </row>
    <row r="913" spans="1:32" hidden="1" x14ac:dyDescent="0.25">
      <c r="A913" t="s">
        <v>1158</v>
      </c>
      <c r="C913" t="s">
        <v>1275</v>
      </c>
      <c r="D913">
        <v>82</v>
      </c>
      <c r="E913">
        <v>81</v>
      </c>
      <c r="F913">
        <v>81</v>
      </c>
      <c r="G913">
        <v>0</v>
      </c>
      <c r="H913">
        <v>3</v>
      </c>
      <c r="I913">
        <v>0</v>
      </c>
      <c r="J913" s="21">
        <v>0</v>
      </c>
      <c r="K913" t="s">
        <v>1236</v>
      </c>
      <c r="L913" t="s">
        <v>115</v>
      </c>
      <c r="M913" t="s">
        <v>1255</v>
      </c>
      <c r="N913" t="s">
        <v>143</v>
      </c>
      <c r="O913" s="21">
        <v>52013</v>
      </c>
      <c r="P913" t="s">
        <v>1273</v>
      </c>
      <c r="R913">
        <v>2</v>
      </c>
      <c r="S913">
        <v>3</v>
      </c>
      <c r="T913" t="s">
        <v>42</v>
      </c>
      <c r="U913">
        <v>78.94</v>
      </c>
      <c r="V913">
        <v>0.245</v>
      </c>
      <c r="W913">
        <v>-0.18099999999999999</v>
      </c>
      <c r="X913">
        <v>-0.27500000000000002</v>
      </c>
      <c r="Y913">
        <v>0.245</v>
      </c>
      <c r="Z913">
        <v>-6.7000000000000004E-2</v>
      </c>
      <c r="AA913">
        <v>78.94</v>
      </c>
      <c r="AB913">
        <v>0.23599999999999999</v>
      </c>
      <c r="AC913">
        <v>-0.193</v>
      </c>
      <c r="AD913">
        <v>-0.26200000000000001</v>
      </c>
      <c r="AE913">
        <v>0.23599999999999999</v>
      </c>
      <c r="AF913">
        <v>-7.0999999999999994E-2</v>
      </c>
    </row>
    <row r="914" spans="1:32" hidden="1" x14ac:dyDescent="0.25">
      <c r="A914" t="s">
        <v>1158</v>
      </c>
      <c r="C914" t="s">
        <v>1276</v>
      </c>
      <c r="D914">
        <v>83</v>
      </c>
      <c r="E914">
        <v>82</v>
      </c>
      <c r="F914">
        <v>82</v>
      </c>
      <c r="G914">
        <v>0</v>
      </c>
      <c r="H914">
        <v>4</v>
      </c>
      <c r="I914">
        <v>0</v>
      </c>
      <c r="J914" s="21">
        <v>0</v>
      </c>
      <c r="K914" t="s">
        <v>1236</v>
      </c>
      <c r="L914" t="s">
        <v>115</v>
      </c>
      <c r="M914" t="s">
        <v>1255</v>
      </c>
      <c r="N914" t="s">
        <v>143</v>
      </c>
      <c r="O914" s="21">
        <v>52018</v>
      </c>
      <c r="P914" t="s">
        <v>1277</v>
      </c>
      <c r="R914">
        <v>2</v>
      </c>
      <c r="S914">
        <v>2</v>
      </c>
      <c r="T914" t="s">
        <v>47</v>
      </c>
      <c r="U914">
        <v>76.42</v>
      </c>
      <c r="V914">
        <v>0.17299999999999999</v>
      </c>
      <c r="W914">
        <v>-0.18</v>
      </c>
      <c r="X914">
        <v>-5.3999999999999999E-2</v>
      </c>
      <c r="Y914">
        <v>-0.14199999999999999</v>
      </c>
      <c r="Z914">
        <v>0.17299999999999999</v>
      </c>
      <c r="AA914">
        <v>76.42</v>
      </c>
      <c r="AB914">
        <v>0.19</v>
      </c>
      <c r="AC914">
        <v>-0.185</v>
      </c>
      <c r="AD914">
        <v>-6.5000000000000002E-2</v>
      </c>
      <c r="AE914">
        <v>-0.17599999999999999</v>
      </c>
      <c r="AF914">
        <v>0.19</v>
      </c>
    </row>
    <row r="915" spans="1:32" hidden="1" x14ac:dyDescent="0.25">
      <c r="A915" t="s">
        <v>1158</v>
      </c>
      <c r="C915" t="s">
        <v>1278</v>
      </c>
      <c r="D915">
        <v>84</v>
      </c>
      <c r="E915">
        <v>83</v>
      </c>
      <c r="F915">
        <v>83</v>
      </c>
      <c r="G915">
        <v>0</v>
      </c>
      <c r="H915">
        <v>1</v>
      </c>
      <c r="I915">
        <v>0</v>
      </c>
      <c r="J915" s="21">
        <v>0</v>
      </c>
      <c r="K915" t="s">
        <v>1236</v>
      </c>
      <c r="L915" t="s">
        <v>115</v>
      </c>
      <c r="M915" t="s">
        <v>1255</v>
      </c>
      <c r="N915" t="s">
        <v>143</v>
      </c>
      <c r="O915" s="21">
        <v>52018</v>
      </c>
      <c r="P915" t="s">
        <v>1277</v>
      </c>
      <c r="R915">
        <v>2</v>
      </c>
      <c r="S915">
        <v>2</v>
      </c>
      <c r="T915" t="s">
        <v>47</v>
      </c>
      <c r="U915">
        <v>51.76</v>
      </c>
      <c r="V915">
        <v>0.155</v>
      </c>
      <c r="W915">
        <v>0.155</v>
      </c>
      <c r="X915">
        <v>-0.126</v>
      </c>
      <c r="Y915">
        <v>-7.9000000000000001E-2</v>
      </c>
      <c r="Z915">
        <v>-0.156</v>
      </c>
      <c r="AA915">
        <v>51.76</v>
      </c>
      <c r="AB915">
        <v>0.16500000000000001</v>
      </c>
      <c r="AC915">
        <v>0.16500000000000001</v>
      </c>
      <c r="AD915">
        <v>-0.15</v>
      </c>
      <c r="AE915">
        <v>-8.4000000000000005E-2</v>
      </c>
      <c r="AF915">
        <v>-0.17</v>
      </c>
    </row>
    <row r="916" spans="1:32" hidden="1" x14ac:dyDescent="0.25">
      <c r="A916" t="s">
        <v>1158</v>
      </c>
      <c r="C916" t="s">
        <v>1279</v>
      </c>
      <c r="D916">
        <v>85</v>
      </c>
      <c r="E916">
        <v>84</v>
      </c>
      <c r="F916">
        <v>84</v>
      </c>
      <c r="G916">
        <v>0</v>
      </c>
      <c r="H916">
        <v>4</v>
      </c>
      <c r="I916">
        <v>0</v>
      </c>
      <c r="J916" s="15">
        <v>1</v>
      </c>
      <c r="K916" t="s">
        <v>1236</v>
      </c>
      <c r="L916" t="s">
        <v>115</v>
      </c>
      <c r="M916" t="s">
        <v>1255</v>
      </c>
      <c r="N916" t="s">
        <v>143</v>
      </c>
      <c r="O916" s="15">
        <v>52018</v>
      </c>
      <c r="P916" t="s">
        <v>1277</v>
      </c>
      <c r="R916">
        <v>2</v>
      </c>
      <c r="S916">
        <v>2</v>
      </c>
      <c r="T916" t="s">
        <v>47</v>
      </c>
      <c r="U916">
        <v>16.02</v>
      </c>
      <c r="V916">
        <v>-0.104</v>
      </c>
      <c r="W916">
        <v>-0.151</v>
      </c>
      <c r="X916">
        <v>4.4999999999999998E-2</v>
      </c>
      <c r="Y916">
        <v>3.9E-2</v>
      </c>
      <c r="Z916">
        <v>-0.104</v>
      </c>
      <c r="AA916">
        <v>0</v>
      </c>
      <c r="AB916">
        <v>0</v>
      </c>
      <c r="AC916">
        <v>0</v>
      </c>
      <c r="AD916">
        <v>0</v>
      </c>
      <c r="AE916">
        <v>0</v>
      </c>
      <c r="AF916">
        <v>0</v>
      </c>
    </row>
    <row r="917" spans="1:32" hidden="1" x14ac:dyDescent="0.25">
      <c r="A917" t="s">
        <v>1342</v>
      </c>
      <c r="B917" s="20" t="s">
        <v>6353</v>
      </c>
      <c r="C917" t="s">
        <v>1343</v>
      </c>
      <c r="D917">
        <v>1</v>
      </c>
      <c r="E917">
        <v>0</v>
      </c>
      <c r="F917">
        <v>0</v>
      </c>
      <c r="G917">
        <v>0</v>
      </c>
      <c r="H917">
        <v>2</v>
      </c>
      <c r="I917">
        <v>0</v>
      </c>
      <c r="J917" s="21">
        <v>0</v>
      </c>
      <c r="K917" t="s">
        <v>1344</v>
      </c>
      <c r="L917" t="s">
        <v>34</v>
      </c>
      <c r="M917" t="s">
        <v>1345</v>
      </c>
      <c r="N917" t="s">
        <v>36</v>
      </c>
      <c r="O917" s="21">
        <v>24379</v>
      </c>
      <c r="P917" t="s">
        <v>1162</v>
      </c>
      <c r="R917">
        <v>2</v>
      </c>
      <c r="S917">
        <v>2</v>
      </c>
      <c r="T917" t="s">
        <v>47</v>
      </c>
      <c r="U917">
        <v>79.62</v>
      </c>
      <c r="V917">
        <v>0.32700000000000001</v>
      </c>
      <c r="W917">
        <v>-0.20599999999999999</v>
      </c>
      <c r="X917">
        <v>0.32700000000000001</v>
      </c>
      <c r="Y917">
        <v>-0.14399999999999999</v>
      </c>
      <c r="Z917">
        <v>-0.27500000000000002</v>
      </c>
      <c r="AA917">
        <v>79.62</v>
      </c>
      <c r="AB917">
        <v>0.36299999999999999</v>
      </c>
      <c r="AC917">
        <v>-0.23799999999999999</v>
      </c>
      <c r="AD917">
        <v>0.36299999999999999</v>
      </c>
      <c r="AE917">
        <v>-0.14599999999999999</v>
      </c>
      <c r="AF917">
        <v>-0.312</v>
      </c>
    </row>
    <row r="918" spans="1:32" hidden="1" x14ac:dyDescent="0.25">
      <c r="A918" t="s">
        <v>1342</v>
      </c>
      <c r="B918" s="20" t="s">
        <v>6353</v>
      </c>
      <c r="C918" t="s">
        <v>1346</v>
      </c>
      <c r="D918">
        <v>2</v>
      </c>
      <c r="E918">
        <v>0</v>
      </c>
      <c r="F918">
        <v>0</v>
      </c>
      <c r="G918">
        <v>0</v>
      </c>
      <c r="H918">
        <v>2</v>
      </c>
      <c r="I918">
        <v>0</v>
      </c>
      <c r="J918" s="15">
        <v>1</v>
      </c>
      <c r="K918" t="s">
        <v>1344</v>
      </c>
      <c r="L918" t="s">
        <v>34</v>
      </c>
      <c r="M918" t="s">
        <v>1345</v>
      </c>
      <c r="N918" t="s">
        <v>36</v>
      </c>
      <c r="O918" s="15">
        <v>24379</v>
      </c>
      <c r="P918" t="s">
        <v>1162</v>
      </c>
      <c r="R918">
        <v>2</v>
      </c>
      <c r="S918">
        <v>2</v>
      </c>
      <c r="T918" t="s">
        <v>47</v>
      </c>
      <c r="U918">
        <v>49.62</v>
      </c>
      <c r="V918">
        <v>0.19</v>
      </c>
      <c r="W918">
        <v>-8.6999999999999994E-2</v>
      </c>
      <c r="X918">
        <v>0.19</v>
      </c>
      <c r="Y918">
        <v>-0.216</v>
      </c>
      <c r="Z918">
        <v>-9.0999999999999998E-2</v>
      </c>
      <c r="AA918">
        <v>0</v>
      </c>
      <c r="AB918">
        <v>0</v>
      </c>
      <c r="AC918">
        <v>0</v>
      </c>
      <c r="AD918">
        <v>0</v>
      </c>
      <c r="AE918">
        <v>0</v>
      </c>
      <c r="AF918">
        <v>0</v>
      </c>
    </row>
    <row r="919" spans="1:32" hidden="1" x14ac:dyDescent="0.25">
      <c r="A919" t="s">
        <v>1342</v>
      </c>
      <c r="B919" s="20" t="s">
        <v>6353</v>
      </c>
      <c r="C919" t="s">
        <v>1347</v>
      </c>
      <c r="D919">
        <v>3</v>
      </c>
      <c r="E919">
        <v>0</v>
      </c>
      <c r="F919">
        <v>0</v>
      </c>
      <c r="G919">
        <v>0</v>
      </c>
      <c r="H919">
        <v>1</v>
      </c>
      <c r="I919">
        <v>0</v>
      </c>
      <c r="J919" s="21">
        <v>0</v>
      </c>
      <c r="K919" t="s">
        <v>1344</v>
      </c>
      <c r="L919" t="s">
        <v>34</v>
      </c>
      <c r="M919" t="s">
        <v>1345</v>
      </c>
      <c r="N919" t="s">
        <v>36</v>
      </c>
      <c r="O919" s="21">
        <v>24379</v>
      </c>
      <c r="P919" t="s">
        <v>1162</v>
      </c>
      <c r="R919">
        <v>2</v>
      </c>
      <c r="S919">
        <v>2</v>
      </c>
      <c r="T919" t="s">
        <v>47</v>
      </c>
      <c r="U919">
        <v>61.15</v>
      </c>
      <c r="V919">
        <v>0.19700000000000001</v>
      </c>
      <c r="W919">
        <v>0.19700000000000001</v>
      </c>
      <c r="X919">
        <v>-0.11600000000000001</v>
      </c>
      <c r="Y919">
        <v>-0.159</v>
      </c>
      <c r="Z919">
        <v>-0.154</v>
      </c>
      <c r="AA919">
        <v>61.15</v>
      </c>
      <c r="AB919">
        <v>0.23599999999999999</v>
      </c>
      <c r="AC919">
        <v>0.23599999999999999</v>
      </c>
      <c r="AD919">
        <v>-0.129</v>
      </c>
      <c r="AE919">
        <v>-0.2</v>
      </c>
      <c r="AF919">
        <v>-0.17</v>
      </c>
    </row>
    <row r="920" spans="1:32" hidden="1" x14ac:dyDescent="0.25">
      <c r="A920" t="s">
        <v>1342</v>
      </c>
      <c r="B920" s="20" t="s">
        <v>6353</v>
      </c>
      <c r="C920" t="s">
        <v>1348</v>
      </c>
      <c r="D920">
        <v>4</v>
      </c>
      <c r="E920">
        <v>0</v>
      </c>
      <c r="F920">
        <v>0</v>
      </c>
      <c r="G920">
        <v>0</v>
      </c>
      <c r="H920">
        <v>1</v>
      </c>
      <c r="I920">
        <v>0</v>
      </c>
      <c r="J920" s="21">
        <v>0</v>
      </c>
      <c r="K920" t="s">
        <v>1344</v>
      </c>
      <c r="L920" t="s">
        <v>34</v>
      </c>
      <c r="M920" t="s">
        <v>1345</v>
      </c>
      <c r="N920" t="s">
        <v>36</v>
      </c>
      <c r="O920" s="21">
        <v>24380</v>
      </c>
      <c r="P920" t="s">
        <v>975</v>
      </c>
      <c r="R920">
        <v>2</v>
      </c>
      <c r="S920">
        <v>1</v>
      </c>
      <c r="T920" t="s">
        <v>38</v>
      </c>
      <c r="U920">
        <v>84.62</v>
      </c>
      <c r="V920">
        <v>0.33200000000000002</v>
      </c>
      <c r="W920">
        <v>0.33200000000000002</v>
      </c>
      <c r="X920">
        <v>-0.2</v>
      </c>
      <c r="Y920">
        <v>-0.23499999999999999</v>
      </c>
      <c r="Z920">
        <v>-0.21299999999999999</v>
      </c>
      <c r="AA920">
        <v>84.62</v>
      </c>
      <c r="AB920">
        <v>0.33300000000000002</v>
      </c>
      <c r="AC920">
        <v>0.33300000000000002</v>
      </c>
      <c r="AD920">
        <v>-0.21299999999999999</v>
      </c>
      <c r="AE920">
        <v>-0.26600000000000001</v>
      </c>
      <c r="AF920">
        <v>-0.193</v>
      </c>
    </row>
    <row r="921" spans="1:32" hidden="1" x14ac:dyDescent="0.25">
      <c r="A921" t="s">
        <v>1342</v>
      </c>
      <c r="B921" s="20" t="s">
        <v>6353</v>
      </c>
      <c r="C921" t="s">
        <v>1349</v>
      </c>
      <c r="D921">
        <v>5</v>
      </c>
      <c r="E921">
        <v>0</v>
      </c>
      <c r="F921">
        <v>0</v>
      </c>
      <c r="G921">
        <v>0</v>
      </c>
      <c r="H921">
        <v>3</v>
      </c>
      <c r="I921">
        <v>0</v>
      </c>
      <c r="J921" s="21">
        <v>0</v>
      </c>
      <c r="K921" t="s">
        <v>1344</v>
      </c>
      <c r="L921" t="s">
        <v>34</v>
      </c>
      <c r="M921" t="s">
        <v>1345</v>
      </c>
      <c r="N921" t="s">
        <v>36</v>
      </c>
      <c r="O921" s="21">
        <v>24380</v>
      </c>
      <c r="P921" t="s">
        <v>975</v>
      </c>
      <c r="R921">
        <v>2</v>
      </c>
      <c r="S921">
        <v>1</v>
      </c>
      <c r="T921" t="s">
        <v>38</v>
      </c>
      <c r="U921">
        <v>51.92</v>
      </c>
      <c r="V921">
        <v>0.26300000000000001</v>
      </c>
      <c r="W921">
        <v>-0.23599999999999999</v>
      </c>
      <c r="X921">
        <v>-0.16800000000000001</v>
      </c>
      <c r="Y921">
        <v>0.26300000000000001</v>
      </c>
      <c r="Z921">
        <v>-0.16</v>
      </c>
      <c r="AA921">
        <v>51.92</v>
      </c>
      <c r="AB921">
        <v>0.27500000000000002</v>
      </c>
      <c r="AC921">
        <v>-0.25800000000000001</v>
      </c>
      <c r="AD921">
        <v>-0.155</v>
      </c>
      <c r="AE921">
        <v>0.27500000000000002</v>
      </c>
      <c r="AF921">
        <v>-0.183</v>
      </c>
    </row>
    <row r="922" spans="1:32" hidden="1" x14ac:dyDescent="0.25">
      <c r="A922" t="s">
        <v>1342</v>
      </c>
      <c r="B922" s="20" t="s">
        <v>6353</v>
      </c>
      <c r="C922" t="s">
        <v>1350</v>
      </c>
      <c r="D922">
        <v>6</v>
      </c>
      <c r="E922">
        <v>0</v>
      </c>
      <c r="F922">
        <v>0</v>
      </c>
      <c r="G922">
        <v>0</v>
      </c>
      <c r="H922">
        <v>3</v>
      </c>
      <c r="I922">
        <v>0</v>
      </c>
      <c r="J922" s="15">
        <v>1</v>
      </c>
      <c r="K922" t="s">
        <v>1344</v>
      </c>
      <c r="L922" t="s">
        <v>34</v>
      </c>
      <c r="M922" t="s">
        <v>1345</v>
      </c>
      <c r="N922" t="s">
        <v>36</v>
      </c>
      <c r="O922" s="15">
        <v>24380</v>
      </c>
      <c r="P922" t="s">
        <v>975</v>
      </c>
      <c r="R922">
        <v>2</v>
      </c>
      <c r="S922">
        <v>1</v>
      </c>
      <c r="T922" t="s">
        <v>38</v>
      </c>
      <c r="U922">
        <v>30</v>
      </c>
      <c r="V922">
        <v>5.5E-2</v>
      </c>
      <c r="W922">
        <v>5.3999999999999999E-2</v>
      </c>
      <c r="X922">
        <v>-0.158</v>
      </c>
      <c r="Y922">
        <v>5.5E-2</v>
      </c>
      <c r="Z922">
        <v>-0.156</v>
      </c>
      <c r="AA922">
        <v>0</v>
      </c>
      <c r="AB922">
        <v>0</v>
      </c>
      <c r="AC922">
        <v>0</v>
      </c>
      <c r="AD922">
        <v>0</v>
      </c>
      <c r="AE922">
        <v>0</v>
      </c>
      <c r="AF922">
        <v>0</v>
      </c>
    </row>
    <row r="923" spans="1:32" hidden="1" x14ac:dyDescent="0.25">
      <c r="A923" t="s">
        <v>1342</v>
      </c>
      <c r="B923" s="20" t="s">
        <v>6353</v>
      </c>
      <c r="C923" t="s">
        <v>1351</v>
      </c>
      <c r="D923">
        <v>7</v>
      </c>
      <c r="E923">
        <v>0</v>
      </c>
      <c r="F923">
        <v>0</v>
      </c>
      <c r="G923">
        <v>0</v>
      </c>
      <c r="H923">
        <v>1</v>
      </c>
      <c r="I923">
        <v>0</v>
      </c>
      <c r="J923" s="21">
        <v>0</v>
      </c>
      <c r="K923" t="s">
        <v>1344</v>
      </c>
      <c r="L923" t="s">
        <v>34</v>
      </c>
      <c r="M923" t="s">
        <v>1345</v>
      </c>
      <c r="N923" t="s">
        <v>36</v>
      </c>
      <c r="O923" s="21">
        <v>24381</v>
      </c>
      <c r="P923" t="s">
        <v>1352</v>
      </c>
      <c r="R923">
        <v>2</v>
      </c>
      <c r="S923">
        <v>2</v>
      </c>
      <c r="T923" t="s">
        <v>47</v>
      </c>
      <c r="U923">
        <v>33.85</v>
      </c>
      <c r="V923">
        <v>0.16600000000000001</v>
      </c>
      <c r="W923">
        <v>0.16600000000000001</v>
      </c>
      <c r="X923">
        <v>-0.01</v>
      </c>
      <c r="Y923">
        <v>-0.18099999999999999</v>
      </c>
      <c r="Z923">
        <v>-0.23</v>
      </c>
      <c r="AA923">
        <v>33.85</v>
      </c>
      <c r="AB923">
        <v>0.19500000000000001</v>
      </c>
      <c r="AC923">
        <v>0.19500000000000001</v>
      </c>
      <c r="AD923">
        <v>-3.9E-2</v>
      </c>
      <c r="AE923">
        <v>-0.192</v>
      </c>
      <c r="AF923">
        <v>-0.24299999999999999</v>
      </c>
    </row>
    <row r="924" spans="1:32" hidden="1" x14ac:dyDescent="0.25">
      <c r="A924" t="s">
        <v>1342</v>
      </c>
      <c r="B924" s="20" t="s">
        <v>6353</v>
      </c>
      <c r="C924" t="s">
        <v>1353</v>
      </c>
      <c r="D924">
        <v>8</v>
      </c>
      <c r="E924">
        <v>0</v>
      </c>
      <c r="F924">
        <v>0</v>
      </c>
      <c r="G924">
        <v>0</v>
      </c>
      <c r="H924">
        <v>2</v>
      </c>
      <c r="I924">
        <v>0</v>
      </c>
      <c r="J924" s="15">
        <v>1</v>
      </c>
      <c r="K924" t="s">
        <v>1344</v>
      </c>
      <c r="L924" t="s">
        <v>34</v>
      </c>
      <c r="M924" t="s">
        <v>1345</v>
      </c>
      <c r="N924" t="s">
        <v>36</v>
      </c>
      <c r="O924" s="15">
        <v>24381</v>
      </c>
      <c r="P924" t="s">
        <v>1352</v>
      </c>
      <c r="R924">
        <v>2</v>
      </c>
      <c r="S924">
        <v>2</v>
      </c>
      <c r="T924" t="s">
        <v>47</v>
      </c>
      <c r="U924">
        <v>52.31</v>
      </c>
      <c r="V924">
        <v>5.6000000000000001E-2</v>
      </c>
      <c r="W924">
        <v>-0.20499999999999999</v>
      </c>
      <c r="X924">
        <v>5.6000000000000001E-2</v>
      </c>
      <c r="Y924">
        <v>7.6999999999999999E-2</v>
      </c>
      <c r="Z924">
        <v>-9.0999999999999998E-2</v>
      </c>
      <c r="AA924">
        <v>0</v>
      </c>
      <c r="AB924">
        <v>0</v>
      </c>
      <c r="AC924">
        <v>0</v>
      </c>
      <c r="AD924">
        <v>0</v>
      </c>
      <c r="AE924">
        <v>0</v>
      </c>
      <c r="AF924">
        <v>0</v>
      </c>
    </row>
    <row r="925" spans="1:32" hidden="1" x14ac:dyDescent="0.25">
      <c r="A925" t="s">
        <v>1342</v>
      </c>
      <c r="B925" s="20" t="s">
        <v>6353</v>
      </c>
      <c r="C925" t="s">
        <v>1354</v>
      </c>
      <c r="D925">
        <v>9</v>
      </c>
      <c r="E925">
        <v>0</v>
      </c>
      <c r="F925">
        <v>0</v>
      </c>
      <c r="G925">
        <v>0</v>
      </c>
      <c r="H925">
        <v>4</v>
      </c>
      <c r="I925">
        <v>0</v>
      </c>
      <c r="J925" s="21">
        <v>0</v>
      </c>
      <c r="K925" t="s">
        <v>1344</v>
      </c>
      <c r="L925" t="s">
        <v>34</v>
      </c>
      <c r="M925" t="s">
        <v>1345</v>
      </c>
      <c r="N925" t="s">
        <v>36</v>
      </c>
      <c r="O925" s="21">
        <v>24382</v>
      </c>
      <c r="P925" t="s">
        <v>1355</v>
      </c>
      <c r="R925">
        <v>2</v>
      </c>
      <c r="S925">
        <v>3</v>
      </c>
      <c r="T925" t="s">
        <v>42</v>
      </c>
      <c r="U925">
        <v>65.77</v>
      </c>
      <c r="V925">
        <v>0.30299999999999999</v>
      </c>
      <c r="W925">
        <v>-6.3E-2</v>
      </c>
      <c r="X925">
        <v>-0.11899999999999999</v>
      </c>
      <c r="Y925">
        <v>-0.33700000000000002</v>
      </c>
      <c r="Z925">
        <v>0.30299999999999999</v>
      </c>
      <c r="AA925">
        <v>65.77</v>
      </c>
      <c r="AB925">
        <v>0.29799999999999999</v>
      </c>
      <c r="AC925">
        <v>-6.2E-2</v>
      </c>
      <c r="AD925">
        <v>-8.7999999999999995E-2</v>
      </c>
      <c r="AE925">
        <v>-0.36899999999999999</v>
      </c>
      <c r="AF925">
        <v>0.29799999999999999</v>
      </c>
    </row>
    <row r="926" spans="1:32" hidden="1" x14ac:dyDescent="0.25">
      <c r="A926" t="s">
        <v>1342</v>
      </c>
      <c r="B926" s="20" t="s">
        <v>6353</v>
      </c>
      <c r="C926" t="s">
        <v>1356</v>
      </c>
      <c r="D926">
        <v>10</v>
      </c>
      <c r="E926">
        <v>0</v>
      </c>
      <c r="F926">
        <v>0</v>
      </c>
      <c r="G926">
        <v>0</v>
      </c>
      <c r="H926">
        <v>3</v>
      </c>
      <c r="I926">
        <v>0</v>
      </c>
      <c r="J926" s="21">
        <v>0</v>
      </c>
      <c r="K926" t="s">
        <v>1344</v>
      </c>
      <c r="L926" t="s">
        <v>34</v>
      </c>
      <c r="M926" t="s">
        <v>1345</v>
      </c>
      <c r="N926" t="s">
        <v>36</v>
      </c>
      <c r="O926" s="21">
        <v>24382</v>
      </c>
      <c r="P926" t="s">
        <v>1355</v>
      </c>
      <c r="R926">
        <v>2</v>
      </c>
      <c r="S926">
        <v>3</v>
      </c>
      <c r="T926" t="s">
        <v>42</v>
      </c>
      <c r="U926">
        <v>69.62</v>
      </c>
      <c r="V926">
        <v>0.26600000000000001</v>
      </c>
      <c r="W926">
        <v>-0.128</v>
      </c>
      <c r="X926">
        <v>-9.0999999999999998E-2</v>
      </c>
      <c r="Y926">
        <v>0.26600000000000001</v>
      </c>
      <c r="Z926">
        <v>-0.28699999999999998</v>
      </c>
      <c r="AA926">
        <v>69.62</v>
      </c>
      <c r="AB926">
        <v>0.26900000000000002</v>
      </c>
      <c r="AC926">
        <v>-0.13500000000000001</v>
      </c>
      <c r="AD926">
        <v>-0.10100000000000001</v>
      </c>
      <c r="AE926">
        <v>0.26900000000000002</v>
      </c>
      <c r="AF926">
        <v>-0.29499999999999998</v>
      </c>
    </row>
    <row r="927" spans="1:32" hidden="1" x14ac:dyDescent="0.25">
      <c r="A927" t="s">
        <v>1342</v>
      </c>
      <c r="B927" s="20" t="s">
        <v>6353</v>
      </c>
      <c r="C927" t="s">
        <v>1371</v>
      </c>
      <c r="D927">
        <v>21</v>
      </c>
      <c r="E927">
        <v>0</v>
      </c>
      <c r="F927">
        <v>0</v>
      </c>
      <c r="G927">
        <v>0</v>
      </c>
      <c r="H927">
        <v>2</v>
      </c>
      <c r="I927">
        <v>0</v>
      </c>
      <c r="J927" s="21">
        <v>0</v>
      </c>
      <c r="K927" t="s">
        <v>1344</v>
      </c>
      <c r="L927" t="s">
        <v>34</v>
      </c>
      <c r="M927" t="s">
        <v>1372</v>
      </c>
      <c r="N927" t="s">
        <v>55</v>
      </c>
      <c r="O927" s="21">
        <v>24387</v>
      </c>
      <c r="P927" t="s">
        <v>1373</v>
      </c>
      <c r="R927">
        <v>2</v>
      </c>
      <c r="S927">
        <v>1</v>
      </c>
      <c r="T927" t="s">
        <v>38</v>
      </c>
      <c r="U927">
        <v>77.69</v>
      </c>
      <c r="V927">
        <v>0.26100000000000001</v>
      </c>
      <c r="W927">
        <v>-0.24299999999999999</v>
      </c>
      <c r="X927">
        <v>0.26100000000000001</v>
      </c>
      <c r="Y927">
        <v>-0.14899999999999999</v>
      </c>
      <c r="Z927">
        <v>-0.128</v>
      </c>
      <c r="AA927">
        <v>77.69</v>
      </c>
      <c r="AB927">
        <v>0.26200000000000001</v>
      </c>
      <c r="AC927">
        <v>-0.22600000000000001</v>
      </c>
      <c r="AD927">
        <v>0.26200000000000001</v>
      </c>
      <c r="AE927">
        <v>-0.18</v>
      </c>
      <c r="AF927">
        <v>-0.14000000000000001</v>
      </c>
    </row>
    <row r="928" spans="1:32" hidden="1" x14ac:dyDescent="0.25">
      <c r="A928" t="s">
        <v>1342</v>
      </c>
      <c r="B928" s="20" t="s">
        <v>6353</v>
      </c>
      <c r="C928" t="s">
        <v>1374</v>
      </c>
      <c r="D928">
        <v>22</v>
      </c>
      <c r="E928">
        <v>0</v>
      </c>
      <c r="F928">
        <v>0</v>
      </c>
      <c r="G928">
        <v>0</v>
      </c>
      <c r="H928">
        <v>2</v>
      </c>
      <c r="I928">
        <v>0</v>
      </c>
      <c r="J928" s="21">
        <v>0</v>
      </c>
      <c r="K928" t="s">
        <v>1344</v>
      </c>
      <c r="L928" t="s">
        <v>34</v>
      </c>
      <c r="M928" t="s">
        <v>1372</v>
      </c>
      <c r="N928" t="s">
        <v>55</v>
      </c>
      <c r="O928" s="21">
        <v>24387</v>
      </c>
      <c r="P928" t="s">
        <v>1373</v>
      </c>
      <c r="R928">
        <v>2</v>
      </c>
      <c r="S928">
        <v>1</v>
      </c>
      <c r="T928" t="s">
        <v>38</v>
      </c>
      <c r="U928">
        <v>61.54</v>
      </c>
      <c r="V928">
        <v>0.28799999999999998</v>
      </c>
      <c r="W928">
        <v>-0.22800000000000001</v>
      </c>
      <c r="X928">
        <v>0.28799999999999998</v>
      </c>
      <c r="Y928">
        <v>-0.214</v>
      </c>
      <c r="Z928">
        <v>-0.113</v>
      </c>
      <c r="AA928">
        <v>61.54</v>
      </c>
      <c r="AB928">
        <v>0.317</v>
      </c>
      <c r="AC928">
        <v>-0.25900000000000001</v>
      </c>
      <c r="AD928">
        <v>0.317</v>
      </c>
      <c r="AE928">
        <v>-0.22600000000000001</v>
      </c>
      <c r="AF928">
        <v>-0.13400000000000001</v>
      </c>
    </row>
    <row r="929" spans="1:32" hidden="1" x14ac:dyDescent="0.25">
      <c r="A929" t="s">
        <v>1342</v>
      </c>
      <c r="B929" s="20" t="s">
        <v>6353</v>
      </c>
      <c r="C929" t="s">
        <v>1375</v>
      </c>
      <c r="D929">
        <v>23</v>
      </c>
      <c r="E929">
        <v>0</v>
      </c>
      <c r="F929">
        <v>0</v>
      </c>
      <c r="G929">
        <v>0</v>
      </c>
      <c r="H929">
        <v>3</v>
      </c>
      <c r="I929">
        <v>0</v>
      </c>
      <c r="J929" s="21">
        <v>0</v>
      </c>
      <c r="K929" t="s">
        <v>1344</v>
      </c>
      <c r="L929" t="s">
        <v>34</v>
      </c>
      <c r="M929" t="s">
        <v>1372</v>
      </c>
      <c r="N929" t="s">
        <v>55</v>
      </c>
      <c r="O929" s="21">
        <v>24388</v>
      </c>
      <c r="P929" t="s">
        <v>1376</v>
      </c>
      <c r="R929">
        <v>2</v>
      </c>
      <c r="S929">
        <v>2</v>
      </c>
      <c r="T929" t="s">
        <v>47</v>
      </c>
      <c r="U929">
        <v>71.150000000000006</v>
      </c>
      <c r="V929">
        <v>0.30399999999999999</v>
      </c>
      <c r="W929">
        <v>-0.17799999999999999</v>
      </c>
      <c r="X929">
        <v>-0.188</v>
      </c>
      <c r="Y929">
        <v>0.30399999999999999</v>
      </c>
      <c r="Z929">
        <v>-0.26500000000000001</v>
      </c>
      <c r="AA929">
        <v>71.150000000000006</v>
      </c>
      <c r="AB929">
        <v>0.30399999999999999</v>
      </c>
      <c r="AC929">
        <v>-0.16400000000000001</v>
      </c>
      <c r="AD929">
        <v>-0.223</v>
      </c>
      <c r="AE929">
        <v>0.30399999999999999</v>
      </c>
      <c r="AF929">
        <v>-0.26400000000000001</v>
      </c>
    </row>
    <row r="930" spans="1:32" hidden="1" x14ac:dyDescent="0.25">
      <c r="A930" t="s">
        <v>1342</v>
      </c>
      <c r="B930" s="20" t="s">
        <v>6353</v>
      </c>
      <c r="C930" t="s">
        <v>1377</v>
      </c>
      <c r="D930">
        <v>24</v>
      </c>
      <c r="E930">
        <v>0</v>
      </c>
      <c r="F930">
        <v>0</v>
      </c>
      <c r="G930">
        <v>0</v>
      </c>
      <c r="H930">
        <v>4</v>
      </c>
      <c r="I930">
        <v>0</v>
      </c>
      <c r="J930" s="21">
        <v>0</v>
      </c>
      <c r="K930" t="s">
        <v>1344</v>
      </c>
      <c r="L930" t="s">
        <v>34</v>
      </c>
      <c r="M930" t="s">
        <v>1372</v>
      </c>
      <c r="N930" t="s">
        <v>55</v>
      </c>
      <c r="O930" s="21">
        <v>24388</v>
      </c>
      <c r="P930" t="s">
        <v>1376</v>
      </c>
      <c r="R930">
        <v>2</v>
      </c>
      <c r="S930">
        <v>2</v>
      </c>
      <c r="T930" t="s">
        <v>47</v>
      </c>
      <c r="U930">
        <v>83.85</v>
      </c>
      <c r="V930">
        <v>0.184</v>
      </c>
      <c r="W930">
        <v>-0.14599999999999999</v>
      </c>
      <c r="X930">
        <v>-0.18099999999999999</v>
      </c>
      <c r="Y930">
        <v>-4.5999999999999999E-2</v>
      </c>
      <c r="Z930">
        <v>0.184</v>
      </c>
      <c r="AA930">
        <v>83.85</v>
      </c>
      <c r="AB930">
        <v>0.20799999999999999</v>
      </c>
      <c r="AC930">
        <v>-0.16700000000000001</v>
      </c>
      <c r="AD930">
        <v>-0.185</v>
      </c>
      <c r="AE930">
        <v>-9.7000000000000003E-2</v>
      </c>
      <c r="AF930">
        <v>0.20799999999999999</v>
      </c>
    </row>
    <row r="931" spans="1:32" hidden="1" x14ac:dyDescent="0.25">
      <c r="A931" t="s">
        <v>1342</v>
      </c>
      <c r="B931" s="20" t="s">
        <v>6353</v>
      </c>
      <c r="C931" t="s">
        <v>1378</v>
      </c>
      <c r="D931">
        <v>25</v>
      </c>
      <c r="E931">
        <v>0</v>
      </c>
      <c r="F931">
        <v>0</v>
      </c>
      <c r="G931">
        <v>0</v>
      </c>
      <c r="H931">
        <v>3</v>
      </c>
      <c r="I931">
        <v>0</v>
      </c>
      <c r="J931" s="21">
        <v>0</v>
      </c>
      <c r="K931" t="s">
        <v>1344</v>
      </c>
      <c r="L931" t="s">
        <v>34</v>
      </c>
      <c r="M931" t="s">
        <v>1372</v>
      </c>
      <c r="N931" t="s">
        <v>55</v>
      </c>
      <c r="O931" s="21">
        <v>24389</v>
      </c>
      <c r="P931" t="s">
        <v>1379</v>
      </c>
      <c r="R931">
        <v>2</v>
      </c>
      <c r="S931">
        <v>1</v>
      </c>
      <c r="T931" t="s">
        <v>38</v>
      </c>
      <c r="U931">
        <v>85.38</v>
      </c>
      <c r="V931">
        <v>0.28199999999999997</v>
      </c>
      <c r="W931">
        <v>-0.32300000000000001</v>
      </c>
      <c r="X931">
        <v>-5.2999999999999999E-2</v>
      </c>
      <c r="Y931">
        <v>0.28199999999999997</v>
      </c>
      <c r="Z931">
        <v>-0.16200000000000001</v>
      </c>
      <c r="AA931">
        <v>85.38</v>
      </c>
      <c r="AB931">
        <v>0.27800000000000002</v>
      </c>
      <c r="AC931">
        <v>-0.30099999999999999</v>
      </c>
      <c r="AD931">
        <v>-6.8000000000000005E-2</v>
      </c>
      <c r="AE931">
        <v>0.27800000000000002</v>
      </c>
      <c r="AF931">
        <v>-0.18</v>
      </c>
    </row>
    <row r="932" spans="1:32" hidden="1" x14ac:dyDescent="0.25">
      <c r="A932" t="s">
        <v>1342</v>
      </c>
      <c r="B932" s="20" t="s">
        <v>6353</v>
      </c>
      <c r="C932" t="s">
        <v>1380</v>
      </c>
      <c r="D932">
        <v>26</v>
      </c>
      <c r="E932">
        <v>0</v>
      </c>
      <c r="F932">
        <v>0</v>
      </c>
      <c r="G932">
        <v>0</v>
      </c>
      <c r="H932">
        <v>3</v>
      </c>
      <c r="I932">
        <v>0</v>
      </c>
      <c r="J932" s="21">
        <v>0</v>
      </c>
      <c r="K932" t="s">
        <v>1344</v>
      </c>
      <c r="L932" t="s">
        <v>34</v>
      </c>
      <c r="M932" t="s">
        <v>1372</v>
      </c>
      <c r="N932" t="s">
        <v>55</v>
      </c>
      <c r="O932" s="21">
        <v>24389</v>
      </c>
      <c r="P932" t="s">
        <v>1379</v>
      </c>
      <c r="R932">
        <v>2</v>
      </c>
      <c r="S932">
        <v>1</v>
      </c>
      <c r="T932" t="s">
        <v>38</v>
      </c>
      <c r="U932">
        <v>41.92</v>
      </c>
      <c r="V932">
        <v>0.23899999999999999</v>
      </c>
      <c r="W932">
        <v>-0.247</v>
      </c>
      <c r="X932">
        <v>-0.17100000000000001</v>
      </c>
      <c r="Y932">
        <v>0.23899999999999999</v>
      </c>
      <c r="Z932">
        <v>-7.4999999999999997E-2</v>
      </c>
      <c r="AA932">
        <v>41.92</v>
      </c>
      <c r="AB932">
        <v>0.27600000000000002</v>
      </c>
      <c r="AC932">
        <v>-0.253</v>
      </c>
      <c r="AD932">
        <v>-0.184</v>
      </c>
      <c r="AE932">
        <v>0.27600000000000002</v>
      </c>
      <c r="AF932">
        <v>-0.11799999999999999</v>
      </c>
    </row>
    <row r="933" spans="1:32" hidden="1" x14ac:dyDescent="0.25">
      <c r="A933" t="s">
        <v>1342</v>
      </c>
      <c r="B933" s="20" t="s">
        <v>6353</v>
      </c>
      <c r="C933" t="s">
        <v>1381</v>
      </c>
      <c r="D933">
        <v>27</v>
      </c>
      <c r="E933">
        <v>0</v>
      </c>
      <c r="F933">
        <v>0</v>
      </c>
      <c r="G933">
        <v>0</v>
      </c>
      <c r="H933">
        <v>3</v>
      </c>
      <c r="I933">
        <v>0</v>
      </c>
      <c r="J933" s="21">
        <v>0</v>
      </c>
      <c r="K933" t="s">
        <v>1344</v>
      </c>
      <c r="L933" t="s">
        <v>34</v>
      </c>
      <c r="M933" t="s">
        <v>1372</v>
      </c>
      <c r="N933" t="s">
        <v>55</v>
      </c>
      <c r="O933" s="21">
        <v>24390</v>
      </c>
      <c r="P933" t="s">
        <v>1382</v>
      </c>
      <c r="R933">
        <v>2</v>
      </c>
      <c r="S933">
        <v>2</v>
      </c>
      <c r="T933" t="s">
        <v>47</v>
      </c>
      <c r="U933">
        <v>31.54</v>
      </c>
      <c r="V933">
        <v>0.12</v>
      </c>
      <c r="W933">
        <v>1E-3</v>
      </c>
      <c r="X933">
        <v>-0.13600000000000001</v>
      </c>
      <c r="Y933">
        <v>0.12</v>
      </c>
      <c r="Z933">
        <v>-0.126</v>
      </c>
      <c r="AA933">
        <v>31.54</v>
      </c>
      <c r="AB933">
        <v>0.13</v>
      </c>
      <c r="AC933">
        <v>-1E-3</v>
      </c>
      <c r="AD933">
        <v>-0.157</v>
      </c>
      <c r="AE933">
        <v>0.13</v>
      </c>
      <c r="AF933">
        <v>-0.13600000000000001</v>
      </c>
    </row>
    <row r="934" spans="1:32" hidden="1" x14ac:dyDescent="0.25">
      <c r="A934" t="s">
        <v>1342</v>
      </c>
      <c r="B934" s="20" t="s">
        <v>6353</v>
      </c>
      <c r="C934" t="s">
        <v>1383</v>
      </c>
      <c r="D934">
        <v>28</v>
      </c>
      <c r="E934">
        <v>0</v>
      </c>
      <c r="F934">
        <v>0</v>
      </c>
      <c r="G934">
        <v>0</v>
      </c>
      <c r="H934">
        <v>2</v>
      </c>
      <c r="I934">
        <v>0</v>
      </c>
      <c r="J934" s="21">
        <v>0</v>
      </c>
      <c r="K934" t="s">
        <v>1344</v>
      </c>
      <c r="L934" t="s">
        <v>34</v>
      </c>
      <c r="M934" t="s">
        <v>1372</v>
      </c>
      <c r="N934" t="s">
        <v>55</v>
      </c>
      <c r="O934" s="21">
        <v>24390</v>
      </c>
      <c r="P934" t="s">
        <v>1382</v>
      </c>
      <c r="R934">
        <v>2</v>
      </c>
      <c r="S934">
        <v>2</v>
      </c>
      <c r="T934" t="s">
        <v>47</v>
      </c>
      <c r="U934">
        <v>50.77</v>
      </c>
      <c r="V934">
        <v>0.19400000000000001</v>
      </c>
      <c r="W934">
        <v>-0.128</v>
      </c>
      <c r="X934">
        <v>0.19400000000000001</v>
      </c>
      <c r="Y934">
        <v>-0.16600000000000001</v>
      </c>
      <c r="Z934">
        <v>-0.14000000000000001</v>
      </c>
      <c r="AA934">
        <v>50.77</v>
      </c>
      <c r="AB934">
        <v>0.20200000000000001</v>
      </c>
      <c r="AC934">
        <v>-0.16300000000000001</v>
      </c>
      <c r="AD934">
        <v>0.20200000000000001</v>
      </c>
      <c r="AE934">
        <v>-0.17699999999999999</v>
      </c>
      <c r="AF934">
        <v>-0.13800000000000001</v>
      </c>
    </row>
    <row r="935" spans="1:32" hidden="1" x14ac:dyDescent="0.25">
      <c r="A935" t="s">
        <v>1342</v>
      </c>
      <c r="B935" s="20" t="s">
        <v>6353</v>
      </c>
      <c r="C935" t="s">
        <v>1384</v>
      </c>
      <c r="D935">
        <v>29</v>
      </c>
      <c r="E935">
        <v>0</v>
      </c>
      <c r="F935">
        <v>0</v>
      </c>
      <c r="G935">
        <v>0</v>
      </c>
      <c r="H935">
        <v>4</v>
      </c>
      <c r="I935">
        <v>0</v>
      </c>
      <c r="J935" s="15">
        <v>1</v>
      </c>
      <c r="K935" t="s">
        <v>1344</v>
      </c>
      <c r="L935" t="s">
        <v>34</v>
      </c>
      <c r="M935" t="s">
        <v>1372</v>
      </c>
      <c r="N935" t="s">
        <v>55</v>
      </c>
      <c r="O935" s="15">
        <v>24390</v>
      </c>
      <c r="P935" t="s">
        <v>1382</v>
      </c>
      <c r="R935">
        <v>2</v>
      </c>
      <c r="S935">
        <v>2</v>
      </c>
      <c r="T935" t="s">
        <v>47</v>
      </c>
      <c r="U935">
        <v>38.08</v>
      </c>
      <c r="V935">
        <v>2.8000000000000001E-2</v>
      </c>
      <c r="W935">
        <v>-8.5000000000000006E-2</v>
      </c>
      <c r="X935">
        <v>-2.3E-2</v>
      </c>
      <c r="Y935">
        <v>-0.08</v>
      </c>
      <c r="Z935">
        <v>2.8000000000000001E-2</v>
      </c>
      <c r="AA935">
        <v>0</v>
      </c>
      <c r="AB935">
        <v>0</v>
      </c>
      <c r="AC935">
        <v>0</v>
      </c>
      <c r="AD935">
        <v>0</v>
      </c>
      <c r="AE935">
        <v>0</v>
      </c>
      <c r="AF935">
        <v>0</v>
      </c>
    </row>
    <row r="936" spans="1:32" hidden="1" x14ac:dyDescent="0.25">
      <c r="A936" t="s">
        <v>1342</v>
      </c>
      <c r="B936" s="20" t="s">
        <v>6353</v>
      </c>
      <c r="C936" t="s">
        <v>1392</v>
      </c>
      <c r="D936">
        <v>35</v>
      </c>
      <c r="E936">
        <v>0</v>
      </c>
      <c r="F936">
        <v>0</v>
      </c>
      <c r="G936">
        <v>0</v>
      </c>
      <c r="H936">
        <v>3</v>
      </c>
      <c r="I936">
        <v>0</v>
      </c>
      <c r="J936" s="21">
        <v>0</v>
      </c>
      <c r="K936" t="s">
        <v>1344</v>
      </c>
      <c r="L936" t="s">
        <v>34</v>
      </c>
      <c r="M936" t="s">
        <v>1393</v>
      </c>
      <c r="N936" t="s">
        <v>72</v>
      </c>
      <c r="O936" s="21">
        <v>24393</v>
      </c>
      <c r="P936" t="s">
        <v>1394</v>
      </c>
      <c r="R936">
        <v>2</v>
      </c>
      <c r="S936">
        <v>2</v>
      </c>
      <c r="T936" t="s">
        <v>47</v>
      </c>
      <c r="U936">
        <v>52.31</v>
      </c>
      <c r="V936">
        <v>0.19</v>
      </c>
      <c r="W936">
        <v>-0.10100000000000001</v>
      </c>
      <c r="X936">
        <v>-0.25</v>
      </c>
      <c r="Y936">
        <v>0.19</v>
      </c>
      <c r="Z936">
        <v>-4.2999999999999997E-2</v>
      </c>
      <c r="AA936">
        <v>52.31</v>
      </c>
      <c r="AB936">
        <v>0.20100000000000001</v>
      </c>
      <c r="AC936">
        <v>-9.4E-2</v>
      </c>
      <c r="AD936">
        <v>-0.27400000000000002</v>
      </c>
      <c r="AE936">
        <v>0.20100000000000001</v>
      </c>
      <c r="AF936">
        <v>-6.4000000000000001E-2</v>
      </c>
    </row>
    <row r="937" spans="1:32" hidden="1" x14ac:dyDescent="0.25">
      <c r="A937" t="s">
        <v>1342</v>
      </c>
      <c r="B937" s="20" t="s">
        <v>6353</v>
      </c>
      <c r="C937" t="s">
        <v>1395</v>
      </c>
      <c r="D937">
        <v>36</v>
      </c>
      <c r="E937">
        <v>0</v>
      </c>
      <c r="F937">
        <v>0</v>
      </c>
      <c r="G937">
        <v>0</v>
      </c>
      <c r="H937">
        <v>3</v>
      </c>
      <c r="I937">
        <v>0</v>
      </c>
      <c r="J937" s="15">
        <v>1</v>
      </c>
      <c r="K937" t="s">
        <v>1344</v>
      </c>
      <c r="L937" t="s">
        <v>34</v>
      </c>
      <c r="M937" t="s">
        <v>1393</v>
      </c>
      <c r="N937" t="s">
        <v>72</v>
      </c>
      <c r="O937" s="15">
        <v>24393</v>
      </c>
      <c r="P937" t="s">
        <v>1394</v>
      </c>
      <c r="R937">
        <v>2</v>
      </c>
      <c r="S937">
        <v>2</v>
      </c>
      <c r="T937" t="s">
        <v>47</v>
      </c>
      <c r="U937">
        <v>25</v>
      </c>
      <c r="V937">
        <v>9.7000000000000003E-2</v>
      </c>
      <c r="W937">
        <v>-0.27400000000000002</v>
      </c>
      <c r="X937">
        <v>-0.122</v>
      </c>
      <c r="Y937">
        <v>9.7000000000000003E-2</v>
      </c>
      <c r="Z937">
        <v>0.11799999999999999</v>
      </c>
      <c r="AA937">
        <v>0</v>
      </c>
      <c r="AB937">
        <v>0</v>
      </c>
      <c r="AC937">
        <v>0</v>
      </c>
      <c r="AD937">
        <v>0</v>
      </c>
      <c r="AE937">
        <v>0</v>
      </c>
      <c r="AF937">
        <v>0</v>
      </c>
    </row>
    <row r="938" spans="1:32" hidden="1" x14ac:dyDescent="0.25">
      <c r="A938" t="s">
        <v>1342</v>
      </c>
      <c r="B938" s="20" t="s">
        <v>6353</v>
      </c>
      <c r="C938" t="s">
        <v>1396</v>
      </c>
      <c r="D938">
        <v>37</v>
      </c>
      <c r="E938">
        <v>0</v>
      </c>
      <c r="F938">
        <v>0</v>
      </c>
      <c r="G938">
        <v>0</v>
      </c>
      <c r="H938">
        <v>3</v>
      </c>
      <c r="I938">
        <v>0</v>
      </c>
      <c r="J938" s="15">
        <v>1</v>
      </c>
      <c r="K938" t="s">
        <v>1344</v>
      </c>
      <c r="L938" t="s">
        <v>34</v>
      </c>
      <c r="M938" t="s">
        <v>1393</v>
      </c>
      <c r="N938" t="s">
        <v>72</v>
      </c>
      <c r="O938" s="15">
        <v>24393</v>
      </c>
      <c r="P938" t="s">
        <v>1394</v>
      </c>
      <c r="R938">
        <v>2</v>
      </c>
      <c r="S938">
        <v>2</v>
      </c>
      <c r="T938" t="s">
        <v>47</v>
      </c>
      <c r="U938">
        <v>30</v>
      </c>
      <c r="V938">
        <v>-4.3999999999999997E-2</v>
      </c>
      <c r="W938">
        <v>-9.9000000000000005E-2</v>
      </c>
      <c r="X938">
        <v>4.9000000000000002E-2</v>
      </c>
      <c r="Y938">
        <v>-4.3999999999999997E-2</v>
      </c>
      <c r="Z938">
        <v>-6.5000000000000002E-2</v>
      </c>
      <c r="AA938">
        <v>0</v>
      </c>
      <c r="AB938">
        <v>0</v>
      </c>
      <c r="AC938">
        <v>0</v>
      </c>
      <c r="AD938">
        <v>0</v>
      </c>
      <c r="AE938">
        <v>0</v>
      </c>
      <c r="AF938">
        <v>0</v>
      </c>
    </row>
    <row r="939" spans="1:32" hidden="1" x14ac:dyDescent="0.25">
      <c r="A939" t="s">
        <v>1342</v>
      </c>
      <c r="B939" s="20" t="s">
        <v>6353</v>
      </c>
      <c r="C939" t="s">
        <v>1397</v>
      </c>
      <c r="D939">
        <v>38</v>
      </c>
      <c r="E939">
        <v>0</v>
      </c>
      <c r="F939">
        <v>0</v>
      </c>
      <c r="G939">
        <v>0</v>
      </c>
      <c r="H939">
        <v>2</v>
      </c>
      <c r="I939">
        <v>0</v>
      </c>
      <c r="J939" s="21">
        <v>0</v>
      </c>
      <c r="K939" t="s">
        <v>1344</v>
      </c>
      <c r="L939" t="s">
        <v>34</v>
      </c>
      <c r="M939" t="s">
        <v>1393</v>
      </c>
      <c r="N939" t="s">
        <v>72</v>
      </c>
      <c r="O939" s="21">
        <v>24394</v>
      </c>
      <c r="P939" t="s">
        <v>1398</v>
      </c>
      <c r="R939">
        <v>2</v>
      </c>
      <c r="S939">
        <v>2</v>
      </c>
      <c r="T939" t="s">
        <v>47</v>
      </c>
      <c r="U939">
        <v>85.77</v>
      </c>
      <c r="V939">
        <v>0.34</v>
      </c>
      <c r="W939">
        <v>-0.251</v>
      </c>
      <c r="X939">
        <v>0.34</v>
      </c>
      <c r="Y939">
        <v>-0.184</v>
      </c>
      <c r="Z939">
        <v>-0.222</v>
      </c>
      <c r="AA939">
        <v>85.77</v>
      </c>
      <c r="AB939">
        <v>0.34899999999999998</v>
      </c>
      <c r="AC939">
        <v>-0.26900000000000002</v>
      </c>
      <c r="AD939">
        <v>0.34899999999999998</v>
      </c>
      <c r="AE939">
        <v>-0.19</v>
      </c>
      <c r="AF939">
        <v>-0.224</v>
      </c>
    </row>
    <row r="940" spans="1:32" hidden="1" x14ac:dyDescent="0.25">
      <c r="A940" t="s">
        <v>1342</v>
      </c>
      <c r="B940" s="20" t="s">
        <v>6353</v>
      </c>
      <c r="C940" t="s">
        <v>1399</v>
      </c>
      <c r="D940">
        <v>39</v>
      </c>
      <c r="E940">
        <v>0</v>
      </c>
      <c r="F940">
        <v>0</v>
      </c>
      <c r="G940">
        <v>0</v>
      </c>
      <c r="H940">
        <v>3</v>
      </c>
      <c r="I940">
        <v>0</v>
      </c>
      <c r="J940" s="21">
        <v>0</v>
      </c>
      <c r="K940" t="s">
        <v>1344</v>
      </c>
      <c r="L940" t="s">
        <v>34</v>
      </c>
      <c r="M940" t="s">
        <v>1393</v>
      </c>
      <c r="N940" t="s">
        <v>72</v>
      </c>
      <c r="O940" s="21">
        <v>24394</v>
      </c>
      <c r="P940" t="s">
        <v>1398</v>
      </c>
      <c r="R940">
        <v>2</v>
      </c>
      <c r="S940">
        <v>2</v>
      </c>
      <c r="T940" t="s">
        <v>47</v>
      </c>
      <c r="U940">
        <v>43.08</v>
      </c>
      <c r="V940">
        <v>0.18099999999999999</v>
      </c>
      <c r="W940">
        <v>-0.16</v>
      </c>
      <c r="X940">
        <v>-0.10100000000000001</v>
      </c>
      <c r="Y940">
        <v>0.18099999999999999</v>
      </c>
      <c r="Z940">
        <v>-0.156</v>
      </c>
      <c r="AA940">
        <v>43.08</v>
      </c>
      <c r="AB940">
        <v>0.186</v>
      </c>
      <c r="AC940">
        <v>-0.17199999999999999</v>
      </c>
      <c r="AD940">
        <v>-9.4E-2</v>
      </c>
      <c r="AE940">
        <v>0.186</v>
      </c>
      <c r="AF940">
        <v>-0.17799999999999999</v>
      </c>
    </row>
    <row r="941" spans="1:32" hidden="1" x14ac:dyDescent="0.25">
      <c r="A941" t="s">
        <v>1342</v>
      </c>
      <c r="B941" s="20" t="s">
        <v>6353</v>
      </c>
      <c r="C941" t="s">
        <v>1400</v>
      </c>
      <c r="D941">
        <v>40</v>
      </c>
      <c r="E941">
        <v>0</v>
      </c>
      <c r="F941">
        <v>0</v>
      </c>
      <c r="G941">
        <v>0</v>
      </c>
      <c r="H941">
        <v>2</v>
      </c>
      <c r="I941">
        <v>0</v>
      </c>
      <c r="J941" s="21">
        <v>0</v>
      </c>
      <c r="K941" t="s">
        <v>1344</v>
      </c>
      <c r="L941" t="s">
        <v>34</v>
      </c>
      <c r="M941" t="s">
        <v>1393</v>
      </c>
      <c r="N941" t="s">
        <v>72</v>
      </c>
      <c r="O941" s="21">
        <v>24395</v>
      </c>
      <c r="P941" t="s">
        <v>1401</v>
      </c>
      <c r="R941">
        <v>2</v>
      </c>
      <c r="S941">
        <v>3</v>
      </c>
      <c r="T941" t="s">
        <v>42</v>
      </c>
      <c r="U941">
        <v>58.85</v>
      </c>
      <c r="V941">
        <v>0.161</v>
      </c>
      <c r="W941">
        <v>-0.185</v>
      </c>
      <c r="X941">
        <v>0.161</v>
      </c>
      <c r="Y941">
        <v>-9.0999999999999998E-2</v>
      </c>
      <c r="Z941">
        <v>-0.151</v>
      </c>
      <c r="AA941">
        <v>58.85</v>
      </c>
      <c r="AB941">
        <v>0.152</v>
      </c>
      <c r="AC941">
        <v>-0.187</v>
      </c>
      <c r="AD941">
        <v>0.152</v>
      </c>
      <c r="AE941">
        <v>-0.106</v>
      </c>
      <c r="AF941">
        <v>-0.14699999999999999</v>
      </c>
    </row>
    <row r="942" spans="1:32" hidden="1" x14ac:dyDescent="0.25">
      <c r="A942" t="s">
        <v>1342</v>
      </c>
      <c r="B942" s="20" t="s">
        <v>6353</v>
      </c>
      <c r="C942" t="s">
        <v>1402</v>
      </c>
      <c r="D942">
        <v>41</v>
      </c>
      <c r="E942">
        <v>0</v>
      </c>
      <c r="F942">
        <v>0</v>
      </c>
      <c r="G942">
        <v>0</v>
      </c>
      <c r="H942">
        <v>2</v>
      </c>
      <c r="I942">
        <v>0</v>
      </c>
      <c r="J942" s="21">
        <v>0</v>
      </c>
      <c r="K942" t="s">
        <v>1344</v>
      </c>
      <c r="L942" t="s">
        <v>34</v>
      </c>
      <c r="M942" t="s">
        <v>1393</v>
      </c>
      <c r="N942" t="s">
        <v>72</v>
      </c>
      <c r="O942" s="21">
        <v>24395</v>
      </c>
      <c r="P942" t="s">
        <v>1401</v>
      </c>
      <c r="R942">
        <v>2</v>
      </c>
      <c r="S942">
        <v>3</v>
      </c>
      <c r="T942" t="s">
        <v>42</v>
      </c>
      <c r="U942">
        <v>48.46</v>
      </c>
      <c r="V942">
        <v>0.23300000000000001</v>
      </c>
      <c r="W942">
        <v>-0.126</v>
      </c>
      <c r="X942">
        <v>0.23300000000000001</v>
      </c>
      <c r="Y942">
        <v>-0.13400000000000001</v>
      </c>
      <c r="Z942">
        <v>-0.19800000000000001</v>
      </c>
      <c r="AA942">
        <v>48.46</v>
      </c>
      <c r="AB942">
        <v>0.19500000000000001</v>
      </c>
      <c r="AC942">
        <v>-0.13100000000000001</v>
      </c>
      <c r="AD942">
        <v>0.19500000000000001</v>
      </c>
      <c r="AE942">
        <v>-0.14599999999999999</v>
      </c>
      <c r="AF942">
        <v>-0.16600000000000001</v>
      </c>
    </row>
    <row r="943" spans="1:32" hidden="1" x14ac:dyDescent="0.25">
      <c r="A943" t="s">
        <v>1342</v>
      </c>
      <c r="B943" s="20" t="s">
        <v>6353</v>
      </c>
      <c r="C943" t="s">
        <v>1407</v>
      </c>
      <c r="D943">
        <v>45</v>
      </c>
      <c r="E943">
        <v>0</v>
      </c>
      <c r="F943">
        <v>0</v>
      </c>
      <c r="G943">
        <v>0</v>
      </c>
      <c r="H943">
        <v>2</v>
      </c>
      <c r="I943">
        <v>0</v>
      </c>
      <c r="J943" s="15">
        <v>1</v>
      </c>
      <c r="K943" t="s">
        <v>1344</v>
      </c>
      <c r="L943" t="s">
        <v>34</v>
      </c>
      <c r="M943" t="s">
        <v>1393</v>
      </c>
      <c r="N943" t="s">
        <v>72</v>
      </c>
      <c r="O943" s="15">
        <v>24397</v>
      </c>
      <c r="P943" t="s">
        <v>1408</v>
      </c>
      <c r="R943">
        <v>2</v>
      </c>
      <c r="S943">
        <v>3</v>
      </c>
      <c r="T943" t="s">
        <v>42</v>
      </c>
      <c r="U943">
        <v>74.62</v>
      </c>
      <c r="V943">
        <v>0.182</v>
      </c>
      <c r="W943">
        <v>-0.14299999999999999</v>
      </c>
      <c r="X943">
        <v>0.182</v>
      </c>
      <c r="Y943">
        <v>-0.312</v>
      </c>
      <c r="Z943">
        <v>0.04</v>
      </c>
      <c r="AA943">
        <v>0</v>
      </c>
      <c r="AB943">
        <v>0</v>
      </c>
      <c r="AC943">
        <v>0</v>
      </c>
      <c r="AD943">
        <v>0</v>
      </c>
      <c r="AE943">
        <v>0</v>
      </c>
      <c r="AF943">
        <v>0</v>
      </c>
    </row>
    <row r="944" spans="1:32" hidden="1" x14ac:dyDescent="0.25">
      <c r="A944" t="s">
        <v>1342</v>
      </c>
      <c r="B944" s="20" t="s">
        <v>6353</v>
      </c>
      <c r="C944" t="s">
        <v>1409</v>
      </c>
      <c r="D944">
        <v>46</v>
      </c>
      <c r="E944">
        <v>0</v>
      </c>
      <c r="F944">
        <v>0</v>
      </c>
      <c r="G944">
        <v>0</v>
      </c>
      <c r="H944">
        <v>2</v>
      </c>
      <c r="I944">
        <v>0</v>
      </c>
      <c r="J944" s="21">
        <v>0</v>
      </c>
      <c r="K944" t="s">
        <v>1344</v>
      </c>
      <c r="L944" t="s">
        <v>34</v>
      </c>
      <c r="M944" t="s">
        <v>1393</v>
      </c>
      <c r="N944" t="s">
        <v>72</v>
      </c>
      <c r="O944" s="21">
        <v>24397</v>
      </c>
      <c r="P944" t="s">
        <v>1408</v>
      </c>
      <c r="R944">
        <v>2</v>
      </c>
      <c r="S944">
        <v>3</v>
      </c>
      <c r="T944" t="s">
        <v>42</v>
      </c>
      <c r="U944">
        <v>29.62</v>
      </c>
      <c r="V944">
        <v>0.20799999999999999</v>
      </c>
      <c r="W944">
        <v>-0.14599999999999999</v>
      </c>
      <c r="X944">
        <v>0.20799999999999999</v>
      </c>
      <c r="Y944">
        <v>-0.2</v>
      </c>
      <c r="Z944">
        <v>-4.9000000000000002E-2</v>
      </c>
      <c r="AA944">
        <v>29.62</v>
      </c>
      <c r="AB944">
        <v>0.21299999999999999</v>
      </c>
      <c r="AC944">
        <v>-0.17</v>
      </c>
      <c r="AD944">
        <v>0.21299999999999999</v>
      </c>
      <c r="AE944">
        <v>-0.191</v>
      </c>
      <c r="AF944">
        <v>-6.6000000000000003E-2</v>
      </c>
    </row>
    <row r="945" spans="1:32" hidden="1" x14ac:dyDescent="0.25">
      <c r="A945" t="s">
        <v>1342</v>
      </c>
      <c r="B945" s="20" t="s">
        <v>6353</v>
      </c>
      <c r="C945" t="s">
        <v>1410</v>
      </c>
      <c r="D945">
        <v>47</v>
      </c>
      <c r="E945">
        <v>0</v>
      </c>
      <c r="F945">
        <v>0</v>
      </c>
      <c r="G945">
        <v>0</v>
      </c>
      <c r="H945">
        <v>3</v>
      </c>
      <c r="I945">
        <v>0</v>
      </c>
      <c r="J945" s="21">
        <v>0</v>
      </c>
      <c r="K945" t="s">
        <v>1344</v>
      </c>
      <c r="L945" t="s">
        <v>34</v>
      </c>
      <c r="M945" t="s">
        <v>1393</v>
      </c>
      <c r="N945" t="s">
        <v>72</v>
      </c>
      <c r="O945" s="21">
        <v>24398</v>
      </c>
      <c r="P945" t="s">
        <v>1411</v>
      </c>
      <c r="R945">
        <v>2</v>
      </c>
      <c r="S945">
        <v>2</v>
      </c>
      <c r="T945" t="s">
        <v>47</v>
      </c>
      <c r="U945">
        <v>48.46</v>
      </c>
      <c r="V945">
        <v>0.26700000000000002</v>
      </c>
      <c r="W945">
        <v>-0.26900000000000002</v>
      </c>
      <c r="X945">
        <v>-5.3999999999999999E-2</v>
      </c>
      <c r="Y945">
        <v>0.26700000000000002</v>
      </c>
      <c r="Z945">
        <v>-0.17100000000000001</v>
      </c>
      <c r="AA945">
        <v>48.46</v>
      </c>
      <c r="AB945">
        <v>0.27800000000000002</v>
      </c>
      <c r="AC945">
        <v>-0.29099999999999998</v>
      </c>
      <c r="AD945">
        <v>-7.3999999999999996E-2</v>
      </c>
      <c r="AE945">
        <v>0.27800000000000002</v>
      </c>
      <c r="AF945">
        <v>-0.152</v>
      </c>
    </row>
    <row r="946" spans="1:32" hidden="1" x14ac:dyDescent="0.25">
      <c r="A946" t="s">
        <v>1342</v>
      </c>
      <c r="B946" s="20" t="s">
        <v>6353</v>
      </c>
      <c r="C946" t="s">
        <v>1412</v>
      </c>
      <c r="D946">
        <v>48</v>
      </c>
      <c r="E946">
        <v>0</v>
      </c>
      <c r="F946">
        <v>0</v>
      </c>
      <c r="G946">
        <v>0</v>
      </c>
      <c r="H946">
        <v>3</v>
      </c>
      <c r="I946">
        <v>0</v>
      </c>
      <c r="J946" s="21">
        <v>0</v>
      </c>
      <c r="K946" t="s">
        <v>1344</v>
      </c>
      <c r="L946" t="s">
        <v>34</v>
      </c>
      <c r="M946" t="s">
        <v>1393</v>
      </c>
      <c r="N946" t="s">
        <v>72</v>
      </c>
      <c r="O946" s="21">
        <v>24398</v>
      </c>
      <c r="P946" t="s">
        <v>1411</v>
      </c>
      <c r="R946">
        <v>2</v>
      </c>
      <c r="S946">
        <v>2</v>
      </c>
      <c r="T946" t="s">
        <v>47</v>
      </c>
      <c r="U946">
        <v>70.38</v>
      </c>
      <c r="V946">
        <v>0.19600000000000001</v>
      </c>
      <c r="W946">
        <v>-0.14299999999999999</v>
      </c>
      <c r="X946">
        <v>-0.16500000000000001</v>
      </c>
      <c r="Y946">
        <v>0.19600000000000001</v>
      </c>
      <c r="Z946">
        <v>-0.14199999999999999</v>
      </c>
      <c r="AA946">
        <v>70.38</v>
      </c>
      <c r="AB946">
        <v>0.26500000000000001</v>
      </c>
      <c r="AC946">
        <v>-0.161</v>
      </c>
      <c r="AD946">
        <v>-0.19900000000000001</v>
      </c>
      <c r="AE946">
        <v>0.26500000000000001</v>
      </c>
      <c r="AF946">
        <v>-0.20399999999999999</v>
      </c>
    </row>
    <row r="947" spans="1:32" hidden="1" x14ac:dyDescent="0.25">
      <c r="A947" t="s">
        <v>1342</v>
      </c>
      <c r="B947" s="20" t="s">
        <v>6353</v>
      </c>
      <c r="C947" t="s">
        <v>1413</v>
      </c>
      <c r="D947">
        <v>49</v>
      </c>
      <c r="E947">
        <v>0</v>
      </c>
      <c r="F947">
        <v>0</v>
      </c>
      <c r="G947">
        <v>0</v>
      </c>
      <c r="H947">
        <v>2</v>
      </c>
      <c r="I947">
        <v>0</v>
      </c>
      <c r="J947" s="21">
        <v>0</v>
      </c>
      <c r="K947" t="s">
        <v>1344</v>
      </c>
      <c r="L947" t="s">
        <v>34</v>
      </c>
      <c r="M947" t="s">
        <v>1414</v>
      </c>
      <c r="N947" t="s">
        <v>95</v>
      </c>
      <c r="O947" s="21">
        <v>24399</v>
      </c>
      <c r="P947" t="s">
        <v>1415</v>
      </c>
      <c r="R947">
        <v>2</v>
      </c>
      <c r="S947">
        <v>2</v>
      </c>
      <c r="T947" t="s">
        <v>47</v>
      </c>
      <c r="U947">
        <v>88.46</v>
      </c>
      <c r="V947">
        <v>0.28699999999999998</v>
      </c>
      <c r="W947">
        <v>-0.25900000000000001</v>
      </c>
      <c r="X947">
        <v>0.28699999999999998</v>
      </c>
      <c r="Y947">
        <v>-0.127</v>
      </c>
      <c r="Z947">
        <v>-0.161</v>
      </c>
      <c r="AA947">
        <v>88.46</v>
      </c>
      <c r="AB947">
        <v>0.26300000000000001</v>
      </c>
      <c r="AC947">
        <v>-0.26200000000000001</v>
      </c>
      <c r="AD947">
        <v>0.26300000000000001</v>
      </c>
      <c r="AE947">
        <v>-0.11600000000000001</v>
      </c>
      <c r="AF947">
        <v>-0.13</v>
      </c>
    </row>
    <row r="948" spans="1:32" hidden="1" x14ac:dyDescent="0.25">
      <c r="A948" t="s">
        <v>1342</v>
      </c>
      <c r="B948" s="20" t="s">
        <v>6353</v>
      </c>
      <c r="C948" t="s">
        <v>1416</v>
      </c>
      <c r="D948">
        <v>50</v>
      </c>
      <c r="E948">
        <v>0</v>
      </c>
      <c r="F948">
        <v>0</v>
      </c>
      <c r="G948">
        <v>0</v>
      </c>
      <c r="H948">
        <v>4</v>
      </c>
      <c r="I948">
        <v>0</v>
      </c>
      <c r="J948" s="15">
        <v>1</v>
      </c>
      <c r="K948" t="s">
        <v>1344</v>
      </c>
      <c r="L948" t="s">
        <v>34</v>
      </c>
      <c r="M948" t="s">
        <v>1414</v>
      </c>
      <c r="N948" t="s">
        <v>95</v>
      </c>
      <c r="O948" s="15">
        <v>24399</v>
      </c>
      <c r="P948" t="s">
        <v>1415</v>
      </c>
      <c r="R948">
        <v>2</v>
      </c>
      <c r="S948">
        <v>2</v>
      </c>
      <c r="T948" t="s">
        <v>47</v>
      </c>
      <c r="U948">
        <v>9.6199999999999992</v>
      </c>
      <c r="V948">
        <v>-7.2999999999999995E-2</v>
      </c>
      <c r="W948">
        <v>-1.4E-2</v>
      </c>
      <c r="X948">
        <v>-0.21099999999999999</v>
      </c>
      <c r="Y948">
        <v>0.14000000000000001</v>
      </c>
      <c r="Z948">
        <v>-7.2999999999999995E-2</v>
      </c>
      <c r="AA948">
        <v>0</v>
      </c>
      <c r="AB948">
        <v>0</v>
      </c>
      <c r="AC948">
        <v>0</v>
      </c>
      <c r="AD948">
        <v>0</v>
      </c>
      <c r="AE948">
        <v>0</v>
      </c>
      <c r="AF948">
        <v>0</v>
      </c>
    </row>
    <row r="949" spans="1:32" hidden="1" x14ac:dyDescent="0.25">
      <c r="A949" t="s">
        <v>1342</v>
      </c>
      <c r="B949" s="20" t="s">
        <v>6353</v>
      </c>
      <c r="C949" t="s">
        <v>1417</v>
      </c>
      <c r="D949">
        <v>51</v>
      </c>
      <c r="E949">
        <v>0</v>
      </c>
      <c r="F949">
        <v>0</v>
      </c>
      <c r="G949">
        <v>0</v>
      </c>
      <c r="H949">
        <v>4</v>
      </c>
      <c r="I949">
        <v>0</v>
      </c>
      <c r="J949" s="21">
        <v>0</v>
      </c>
      <c r="K949" t="s">
        <v>1344</v>
      </c>
      <c r="L949" t="s">
        <v>34</v>
      </c>
      <c r="M949" t="s">
        <v>1414</v>
      </c>
      <c r="N949" t="s">
        <v>95</v>
      </c>
      <c r="O949" s="21">
        <v>24400</v>
      </c>
      <c r="P949" t="s">
        <v>1418</v>
      </c>
      <c r="R949">
        <v>2</v>
      </c>
      <c r="S949">
        <v>1</v>
      </c>
      <c r="T949" t="s">
        <v>38</v>
      </c>
      <c r="U949">
        <v>38.85</v>
      </c>
      <c r="V949">
        <v>0.312</v>
      </c>
      <c r="W949">
        <v>-0.32200000000000001</v>
      </c>
      <c r="X949">
        <v>-0.114</v>
      </c>
      <c r="Y949">
        <v>-3.6999999999999998E-2</v>
      </c>
      <c r="Z949">
        <v>0.312</v>
      </c>
      <c r="AA949">
        <v>38.85</v>
      </c>
      <c r="AB949">
        <v>0.32</v>
      </c>
      <c r="AC949">
        <v>-0.33</v>
      </c>
      <c r="AD949">
        <v>-0.122</v>
      </c>
      <c r="AE949">
        <v>-5.5E-2</v>
      </c>
      <c r="AF949">
        <v>0.32</v>
      </c>
    </row>
    <row r="950" spans="1:32" hidden="1" x14ac:dyDescent="0.25">
      <c r="A950" t="s">
        <v>1342</v>
      </c>
      <c r="B950" s="20" t="s">
        <v>6353</v>
      </c>
      <c r="C950" t="s">
        <v>1419</v>
      </c>
      <c r="D950">
        <v>52</v>
      </c>
      <c r="E950">
        <v>0</v>
      </c>
      <c r="F950">
        <v>0</v>
      </c>
      <c r="G950">
        <v>0</v>
      </c>
      <c r="H950">
        <v>1</v>
      </c>
      <c r="I950">
        <v>0</v>
      </c>
      <c r="J950" s="21">
        <v>0</v>
      </c>
      <c r="K950" t="s">
        <v>1344</v>
      </c>
      <c r="L950" t="s">
        <v>34</v>
      </c>
      <c r="M950" t="s">
        <v>1414</v>
      </c>
      <c r="N950" t="s">
        <v>95</v>
      </c>
      <c r="O950" s="21">
        <v>24400</v>
      </c>
      <c r="P950" t="s">
        <v>1418</v>
      </c>
      <c r="R950">
        <v>2</v>
      </c>
      <c r="S950">
        <v>1</v>
      </c>
      <c r="T950" t="s">
        <v>38</v>
      </c>
      <c r="U950">
        <v>49.23</v>
      </c>
      <c r="V950">
        <v>0.23899999999999999</v>
      </c>
      <c r="W950">
        <v>0.23899999999999999</v>
      </c>
      <c r="X950">
        <v>-0.16500000000000001</v>
      </c>
      <c r="Y950">
        <v>-0.193</v>
      </c>
      <c r="Z950">
        <v>-0.114</v>
      </c>
      <c r="AA950">
        <v>49.23</v>
      </c>
      <c r="AB950">
        <v>0.247</v>
      </c>
      <c r="AC950">
        <v>0.247</v>
      </c>
      <c r="AD950">
        <v>-0.16900000000000001</v>
      </c>
      <c r="AE950">
        <v>-0.219</v>
      </c>
      <c r="AF950">
        <v>-0.109</v>
      </c>
    </row>
    <row r="951" spans="1:32" hidden="1" x14ac:dyDescent="0.25">
      <c r="A951" t="s">
        <v>1342</v>
      </c>
      <c r="B951" s="20" t="s">
        <v>6353</v>
      </c>
      <c r="C951" t="s">
        <v>1424</v>
      </c>
      <c r="D951">
        <v>56</v>
      </c>
      <c r="E951">
        <v>0</v>
      </c>
      <c r="F951">
        <v>0</v>
      </c>
      <c r="G951">
        <v>0</v>
      </c>
      <c r="H951">
        <v>4</v>
      </c>
      <c r="I951">
        <v>0</v>
      </c>
      <c r="J951" s="21">
        <v>0</v>
      </c>
      <c r="K951" t="s">
        <v>1344</v>
      </c>
      <c r="L951" t="s">
        <v>34</v>
      </c>
      <c r="M951" t="s">
        <v>1414</v>
      </c>
      <c r="N951" t="s">
        <v>95</v>
      </c>
      <c r="O951" s="21">
        <v>24402</v>
      </c>
      <c r="P951" t="s">
        <v>1425</v>
      </c>
      <c r="R951">
        <v>2</v>
      </c>
      <c r="S951">
        <v>3</v>
      </c>
      <c r="T951" t="s">
        <v>42</v>
      </c>
      <c r="U951">
        <v>70</v>
      </c>
      <c r="V951">
        <v>0.30299999999999999</v>
      </c>
      <c r="W951">
        <v>-0.28999999999999998</v>
      </c>
      <c r="X951">
        <v>-0.14699999999999999</v>
      </c>
      <c r="Y951">
        <v>-0.126</v>
      </c>
      <c r="Z951">
        <v>0.30299999999999999</v>
      </c>
      <c r="AA951">
        <v>70</v>
      </c>
      <c r="AB951">
        <v>0.32900000000000001</v>
      </c>
      <c r="AC951">
        <v>-0.32700000000000001</v>
      </c>
      <c r="AD951">
        <v>-0.14299999999999999</v>
      </c>
      <c r="AE951">
        <v>-0.14599999999999999</v>
      </c>
      <c r="AF951">
        <v>0.32900000000000001</v>
      </c>
    </row>
    <row r="952" spans="1:32" hidden="1" x14ac:dyDescent="0.25">
      <c r="A952" t="s">
        <v>1342</v>
      </c>
      <c r="B952" s="20" t="s">
        <v>6353</v>
      </c>
      <c r="C952" t="s">
        <v>1426</v>
      </c>
      <c r="D952">
        <v>57</v>
      </c>
      <c r="E952">
        <v>0</v>
      </c>
      <c r="F952">
        <v>0</v>
      </c>
      <c r="G952">
        <v>0</v>
      </c>
      <c r="H952">
        <v>2</v>
      </c>
      <c r="I952">
        <v>0</v>
      </c>
      <c r="J952" s="21">
        <v>0</v>
      </c>
      <c r="K952" t="s">
        <v>1344</v>
      </c>
      <c r="L952" t="s">
        <v>34</v>
      </c>
      <c r="M952" t="s">
        <v>1414</v>
      </c>
      <c r="N952" t="s">
        <v>95</v>
      </c>
      <c r="O952" s="21">
        <v>24402</v>
      </c>
      <c r="P952" t="s">
        <v>1425</v>
      </c>
      <c r="R952">
        <v>2</v>
      </c>
      <c r="S952">
        <v>3</v>
      </c>
      <c r="T952" t="s">
        <v>42</v>
      </c>
      <c r="U952">
        <v>83.08</v>
      </c>
      <c r="V952">
        <v>0.313</v>
      </c>
      <c r="W952">
        <v>-0.219</v>
      </c>
      <c r="X952">
        <v>0.313</v>
      </c>
      <c r="Y952">
        <v>-0.20699999999999999</v>
      </c>
      <c r="Z952">
        <v>-0.21099999999999999</v>
      </c>
      <c r="AA952">
        <v>83.08</v>
      </c>
      <c r="AB952">
        <v>0.29599999999999999</v>
      </c>
      <c r="AC952">
        <v>-0.23599999999999999</v>
      </c>
      <c r="AD952">
        <v>0.29599999999999999</v>
      </c>
      <c r="AE952">
        <v>-0.19700000000000001</v>
      </c>
      <c r="AF952">
        <v>-0.2</v>
      </c>
    </row>
    <row r="953" spans="1:32" hidden="1" x14ac:dyDescent="0.25">
      <c r="A953" t="s">
        <v>1342</v>
      </c>
      <c r="B953" s="20" t="s">
        <v>6353</v>
      </c>
      <c r="C953" t="s">
        <v>1437</v>
      </c>
      <c r="D953">
        <v>64</v>
      </c>
      <c r="E953">
        <v>0</v>
      </c>
      <c r="F953">
        <v>0</v>
      </c>
      <c r="G953">
        <v>0</v>
      </c>
      <c r="H953">
        <v>2</v>
      </c>
      <c r="I953">
        <v>0</v>
      </c>
      <c r="J953" s="21">
        <v>0</v>
      </c>
      <c r="K953" t="s">
        <v>1432</v>
      </c>
      <c r="L953" t="s">
        <v>115</v>
      </c>
      <c r="M953" t="s">
        <v>1433</v>
      </c>
      <c r="N953" t="s">
        <v>117</v>
      </c>
      <c r="O953" s="21">
        <v>24405</v>
      </c>
      <c r="P953" t="s">
        <v>1438</v>
      </c>
      <c r="R953">
        <v>2</v>
      </c>
      <c r="S953">
        <v>3</v>
      </c>
      <c r="T953" t="s">
        <v>42</v>
      </c>
      <c r="U953">
        <v>44.23</v>
      </c>
      <c r="V953">
        <v>0.16</v>
      </c>
      <c r="W953">
        <v>-8.0000000000000002E-3</v>
      </c>
      <c r="X953">
        <v>0.16</v>
      </c>
      <c r="Y953">
        <v>-0.13500000000000001</v>
      </c>
      <c r="Z953">
        <v>-0.223</v>
      </c>
      <c r="AA953">
        <v>44.23</v>
      </c>
      <c r="AB953">
        <v>0.154</v>
      </c>
      <c r="AC953">
        <v>1E-3</v>
      </c>
      <c r="AD953">
        <v>0.154</v>
      </c>
      <c r="AE953">
        <v>-0.17199999999999999</v>
      </c>
      <c r="AF953">
        <v>-0.22800000000000001</v>
      </c>
    </row>
    <row r="954" spans="1:32" hidden="1" x14ac:dyDescent="0.25">
      <c r="A954" t="s">
        <v>1342</v>
      </c>
      <c r="B954" s="20" t="s">
        <v>6353</v>
      </c>
      <c r="C954" t="s">
        <v>1439</v>
      </c>
      <c r="D954">
        <v>65</v>
      </c>
      <c r="E954">
        <v>0</v>
      </c>
      <c r="F954">
        <v>0</v>
      </c>
      <c r="G954">
        <v>0</v>
      </c>
      <c r="H954">
        <v>4</v>
      </c>
      <c r="I954">
        <v>0</v>
      </c>
      <c r="J954" s="21">
        <v>0</v>
      </c>
      <c r="K954" t="s">
        <v>1432</v>
      </c>
      <c r="L954" t="s">
        <v>115</v>
      </c>
      <c r="M954" t="s">
        <v>1433</v>
      </c>
      <c r="N954" t="s">
        <v>117</v>
      </c>
      <c r="O954" s="21">
        <v>24405</v>
      </c>
      <c r="P954" t="s">
        <v>1438</v>
      </c>
      <c r="R954">
        <v>2</v>
      </c>
      <c r="S954">
        <v>3</v>
      </c>
      <c r="T954" t="s">
        <v>42</v>
      </c>
      <c r="U954">
        <v>75.77</v>
      </c>
      <c r="V954">
        <v>0.33</v>
      </c>
      <c r="W954">
        <v>-7.8E-2</v>
      </c>
      <c r="X954">
        <v>-0.28699999999999998</v>
      </c>
      <c r="Y954">
        <v>-0.23300000000000001</v>
      </c>
      <c r="Z954">
        <v>0.33</v>
      </c>
      <c r="AA954">
        <v>75.77</v>
      </c>
      <c r="AB954">
        <v>0.31900000000000001</v>
      </c>
      <c r="AC954">
        <v>-9.9000000000000005E-2</v>
      </c>
      <c r="AD954">
        <v>-0.28799999999999998</v>
      </c>
      <c r="AE954">
        <v>-0.222</v>
      </c>
      <c r="AF954">
        <v>0.31900000000000001</v>
      </c>
    </row>
    <row r="955" spans="1:32" hidden="1" x14ac:dyDescent="0.25">
      <c r="A955" t="s">
        <v>1342</v>
      </c>
      <c r="B955" s="20" t="s">
        <v>6353</v>
      </c>
      <c r="C955" t="s">
        <v>1440</v>
      </c>
      <c r="D955">
        <v>66</v>
      </c>
      <c r="E955">
        <v>0</v>
      </c>
      <c r="F955">
        <v>0</v>
      </c>
      <c r="G955">
        <v>0</v>
      </c>
      <c r="H955">
        <v>2</v>
      </c>
      <c r="I955">
        <v>0</v>
      </c>
      <c r="J955" s="21">
        <v>0</v>
      </c>
      <c r="K955" t="s">
        <v>1432</v>
      </c>
      <c r="L955" t="s">
        <v>115</v>
      </c>
      <c r="M955" t="s">
        <v>1433</v>
      </c>
      <c r="N955" t="s">
        <v>117</v>
      </c>
      <c r="O955" s="21">
        <v>24406</v>
      </c>
      <c r="P955" t="s">
        <v>1441</v>
      </c>
      <c r="R955">
        <v>2</v>
      </c>
      <c r="S955">
        <v>2</v>
      </c>
      <c r="T955" t="s">
        <v>47</v>
      </c>
      <c r="U955">
        <v>76.92</v>
      </c>
      <c r="V955">
        <v>0.20300000000000001</v>
      </c>
      <c r="W955">
        <v>-0.16300000000000001</v>
      </c>
      <c r="X955">
        <v>0.20300000000000001</v>
      </c>
      <c r="Y955">
        <v>-0.14099999999999999</v>
      </c>
      <c r="Z955">
        <v>-0.14799999999999999</v>
      </c>
      <c r="AA955">
        <v>76.92</v>
      </c>
      <c r="AB955">
        <v>0.22700000000000001</v>
      </c>
      <c r="AC955">
        <v>-0.20100000000000001</v>
      </c>
      <c r="AD955">
        <v>0.22700000000000001</v>
      </c>
      <c r="AE955">
        <v>-0.17699999999999999</v>
      </c>
      <c r="AF955">
        <v>-0.125</v>
      </c>
    </row>
    <row r="956" spans="1:32" hidden="1" x14ac:dyDescent="0.25">
      <c r="A956" t="s">
        <v>1342</v>
      </c>
      <c r="B956" s="20" t="s">
        <v>6353</v>
      </c>
      <c r="C956" t="s">
        <v>1442</v>
      </c>
      <c r="D956">
        <v>67</v>
      </c>
      <c r="E956">
        <v>0</v>
      </c>
      <c r="F956">
        <v>0</v>
      </c>
      <c r="G956">
        <v>0</v>
      </c>
      <c r="H956">
        <v>2</v>
      </c>
      <c r="I956">
        <v>0</v>
      </c>
      <c r="J956" s="21">
        <v>0</v>
      </c>
      <c r="K956" t="s">
        <v>1432</v>
      </c>
      <c r="L956" t="s">
        <v>115</v>
      </c>
      <c r="M956" t="s">
        <v>1433</v>
      </c>
      <c r="N956" t="s">
        <v>117</v>
      </c>
      <c r="O956" s="21">
        <v>24406</v>
      </c>
      <c r="P956" t="s">
        <v>1441</v>
      </c>
      <c r="R956">
        <v>2</v>
      </c>
      <c r="S956">
        <v>2</v>
      </c>
      <c r="T956" t="s">
        <v>47</v>
      </c>
      <c r="U956">
        <v>60.38</v>
      </c>
      <c r="V956">
        <v>0.251</v>
      </c>
      <c r="W956">
        <v>-0.19400000000000001</v>
      </c>
      <c r="X956">
        <v>0.251</v>
      </c>
      <c r="Y956">
        <v>-0.21299999999999999</v>
      </c>
      <c r="Z956">
        <v>-0.13</v>
      </c>
      <c r="AA956">
        <v>60.38</v>
      </c>
      <c r="AB956">
        <v>0.26100000000000001</v>
      </c>
      <c r="AC956">
        <v>-0.19900000000000001</v>
      </c>
      <c r="AD956">
        <v>0.26100000000000001</v>
      </c>
      <c r="AE956">
        <v>-0.23599999999999999</v>
      </c>
      <c r="AF956">
        <v>-0.14099999999999999</v>
      </c>
    </row>
    <row r="957" spans="1:32" hidden="1" x14ac:dyDescent="0.25">
      <c r="A957" t="s">
        <v>1342</v>
      </c>
      <c r="B957" s="20" t="s">
        <v>6353</v>
      </c>
      <c r="C957" t="s">
        <v>1443</v>
      </c>
      <c r="D957">
        <v>68</v>
      </c>
      <c r="E957">
        <v>0</v>
      </c>
      <c r="F957">
        <v>0</v>
      </c>
      <c r="G957">
        <v>0</v>
      </c>
      <c r="H957">
        <v>2</v>
      </c>
      <c r="I957">
        <v>0</v>
      </c>
      <c r="J957" s="21">
        <v>0</v>
      </c>
      <c r="K957" t="s">
        <v>1432</v>
      </c>
      <c r="L957" t="s">
        <v>115</v>
      </c>
      <c r="M957" t="s">
        <v>1433</v>
      </c>
      <c r="N957" t="s">
        <v>117</v>
      </c>
      <c r="O957" s="21">
        <v>24407</v>
      </c>
      <c r="P957" t="s">
        <v>1444</v>
      </c>
      <c r="R957">
        <v>2</v>
      </c>
      <c r="S957">
        <v>3</v>
      </c>
      <c r="T957" t="s">
        <v>42</v>
      </c>
      <c r="U957">
        <v>55</v>
      </c>
      <c r="V957">
        <v>0.26300000000000001</v>
      </c>
      <c r="W957">
        <v>-0.25700000000000001</v>
      </c>
      <c r="X957">
        <v>0.26300000000000001</v>
      </c>
      <c r="Y957">
        <v>-0.19800000000000001</v>
      </c>
      <c r="Z957">
        <v>-7.4999999999999997E-2</v>
      </c>
      <c r="AA957">
        <v>55</v>
      </c>
      <c r="AB957">
        <v>0.26700000000000002</v>
      </c>
      <c r="AC957">
        <v>-0.308</v>
      </c>
      <c r="AD957">
        <v>0.26700000000000002</v>
      </c>
      <c r="AE957">
        <v>-0.16800000000000001</v>
      </c>
      <c r="AF957">
        <v>-6.0999999999999999E-2</v>
      </c>
    </row>
    <row r="958" spans="1:32" hidden="1" x14ac:dyDescent="0.25">
      <c r="A958" t="s">
        <v>1342</v>
      </c>
      <c r="B958" s="20" t="s">
        <v>6353</v>
      </c>
      <c r="C958" t="s">
        <v>1445</v>
      </c>
      <c r="D958">
        <v>69</v>
      </c>
      <c r="E958">
        <v>0</v>
      </c>
      <c r="F958">
        <v>0</v>
      </c>
      <c r="G958">
        <v>0</v>
      </c>
      <c r="H958">
        <v>3</v>
      </c>
      <c r="I958">
        <v>0</v>
      </c>
      <c r="J958" s="21">
        <v>0</v>
      </c>
      <c r="K958" t="s">
        <v>1432</v>
      </c>
      <c r="L958" t="s">
        <v>115</v>
      </c>
      <c r="M958" t="s">
        <v>1433</v>
      </c>
      <c r="N958" t="s">
        <v>117</v>
      </c>
      <c r="O958" s="21">
        <v>24407</v>
      </c>
      <c r="P958" t="s">
        <v>1444</v>
      </c>
      <c r="R958">
        <v>2</v>
      </c>
      <c r="S958">
        <v>3</v>
      </c>
      <c r="T958" t="s">
        <v>42</v>
      </c>
      <c r="U958">
        <v>46.92</v>
      </c>
      <c r="V958">
        <v>0.16200000000000001</v>
      </c>
      <c r="W958">
        <v>-5.6000000000000001E-2</v>
      </c>
      <c r="X958">
        <v>-0.13800000000000001</v>
      </c>
      <c r="Y958">
        <v>0.16200000000000001</v>
      </c>
      <c r="Z958">
        <v>-0.154</v>
      </c>
      <c r="AA958">
        <v>46.92</v>
      </c>
      <c r="AB958">
        <v>0.19</v>
      </c>
      <c r="AC958">
        <v>-0.11600000000000001</v>
      </c>
      <c r="AD958">
        <v>-0.16700000000000001</v>
      </c>
      <c r="AE958">
        <v>0.19</v>
      </c>
      <c r="AF958">
        <v>-0.152</v>
      </c>
    </row>
    <row r="959" spans="1:32" hidden="1" x14ac:dyDescent="0.25">
      <c r="A959" t="s">
        <v>1342</v>
      </c>
      <c r="B959" s="20" t="s">
        <v>6353</v>
      </c>
      <c r="C959" t="s">
        <v>1446</v>
      </c>
      <c r="D959">
        <v>70</v>
      </c>
      <c r="E959">
        <v>0</v>
      </c>
      <c r="F959">
        <v>0</v>
      </c>
      <c r="G959">
        <v>0</v>
      </c>
      <c r="H959">
        <v>4</v>
      </c>
      <c r="I959">
        <v>0</v>
      </c>
      <c r="J959" s="21">
        <v>0</v>
      </c>
      <c r="K959" t="s">
        <v>1432</v>
      </c>
      <c r="L959" t="s">
        <v>115</v>
      </c>
      <c r="M959" t="s">
        <v>1433</v>
      </c>
      <c r="N959" t="s">
        <v>117</v>
      </c>
      <c r="O959" s="21">
        <v>24408</v>
      </c>
      <c r="P959" t="s">
        <v>1447</v>
      </c>
      <c r="R959">
        <v>2</v>
      </c>
      <c r="S959">
        <v>2</v>
      </c>
      <c r="T959" t="s">
        <v>47</v>
      </c>
      <c r="U959">
        <v>86.15</v>
      </c>
      <c r="V959">
        <v>0.17499999999999999</v>
      </c>
      <c r="W959">
        <v>-0.16300000000000001</v>
      </c>
      <c r="X959">
        <v>-7.4999999999999997E-2</v>
      </c>
      <c r="Y959">
        <v>-0.17899999999999999</v>
      </c>
      <c r="Z959">
        <v>0.17499999999999999</v>
      </c>
      <c r="AA959">
        <v>86.15</v>
      </c>
      <c r="AB959">
        <v>0.20499999999999999</v>
      </c>
      <c r="AC959">
        <v>-0.17799999999999999</v>
      </c>
      <c r="AD959">
        <v>-9.5000000000000001E-2</v>
      </c>
      <c r="AE959">
        <v>-0.20899999999999999</v>
      </c>
      <c r="AF959">
        <v>0.20499999999999999</v>
      </c>
    </row>
    <row r="960" spans="1:32" hidden="1" x14ac:dyDescent="0.25">
      <c r="A960" t="s">
        <v>1342</v>
      </c>
      <c r="B960" s="20" t="s">
        <v>6353</v>
      </c>
      <c r="C960" t="s">
        <v>1448</v>
      </c>
      <c r="D960">
        <v>71</v>
      </c>
      <c r="E960">
        <v>0</v>
      </c>
      <c r="F960">
        <v>0</v>
      </c>
      <c r="G960">
        <v>0</v>
      </c>
      <c r="H960">
        <v>4</v>
      </c>
      <c r="I960">
        <v>0</v>
      </c>
      <c r="J960" s="21">
        <v>0</v>
      </c>
      <c r="K960" t="s">
        <v>1432</v>
      </c>
      <c r="L960" t="s">
        <v>115</v>
      </c>
      <c r="M960" t="s">
        <v>1433</v>
      </c>
      <c r="N960" t="s">
        <v>117</v>
      </c>
      <c r="O960" s="21">
        <v>24408</v>
      </c>
      <c r="P960" t="s">
        <v>1447</v>
      </c>
      <c r="R960">
        <v>2</v>
      </c>
      <c r="S960">
        <v>2</v>
      </c>
      <c r="T960" t="s">
        <v>47</v>
      </c>
      <c r="U960">
        <v>84.62</v>
      </c>
      <c r="V960">
        <v>9.8000000000000004E-2</v>
      </c>
      <c r="W960">
        <v>-2</v>
      </c>
      <c r="X960">
        <v>-0.09</v>
      </c>
      <c r="Y960">
        <v>-0.17699999999999999</v>
      </c>
      <c r="Z960">
        <v>9.8000000000000004E-2</v>
      </c>
      <c r="AA960">
        <v>84.62</v>
      </c>
      <c r="AB960">
        <v>0.107</v>
      </c>
      <c r="AC960">
        <v>-2</v>
      </c>
      <c r="AD960">
        <v>-0.10100000000000001</v>
      </c>
      <c r="AE960">
        <v>-0.19500000000000001</v>
      </c>
      <c r="AF960">
        <v>0.107</v>
      </c>
    </row>
    <row r="961" spans="1:32" hidden="1" x14ac:dyDescent="0.25">
      <c r="A961" t="s">
        <v>1342</v>
      </c>
      <c r="B961" s="20" t="s">
        <v>6353</v>
      </c>
      <c r="C961" t="s">
        <v>1452</v>
      </c>
      <c r="D961">
        <v>74</v>
      </c>
      <c r="E961">
        <v>0</v>
      </c>
      <c r="F961">
        <v>0</v>
      </c>
      <c r="G961">
        <v>0</v>
      </c>
      <c r="H961">
        <v>2</v>
      </c>
      <c r="I961">
        <v>0</v>
      </c>
      <c r="J961" s="21">
        <v>0</v>
      </c>
      <c r="K961" t="s">
        <v>1432</v>
      </c>
      <c r="L961" t="s">
        <v>115</v>
      </c>
      <c r="M961" t="s">
        <v>1453</v>
      </c>
      <c r="N961" t="s">
        <v>143</v>
      </c>
      <c r="O961" s="21">
        <v>24410</v>
      </c>
      <c r="P961" t="s">
        <v>1256</v>
      </c>
      <c r="R961">
        <v>2</v>
      </c>
      <c r="S961">
        <v>2</v>
      </c>
      <c r="T961" t="s">
        <v>47</v>
      </c>
      <c r="U961">
        <v>55</v>
      </c>
      <c r="V961">
        <v>0.182</v>
      </c>
      <c r="W961">
        <v>-0.14399999999999999</v>
      </c>
      <c r="X961">
        <v>0.182</v>
      </c>
      <c r="Y961">
        <v>-0.188</v>
      </c>
      <c r="Z961">
        <v>-9.0999999999999998E-2</v>
      </c>
      <c r="AA961">
        <v>55</v>
      </c>
      <c r="AB961">
        <v>0.20300000000000001</v>
      </c>
      <c r="AC961">
        <v>-0.19</v>
      </c>
      <c r="AD961">
        <v>0.20300000000000001</v>
      </c>
      <c r="AE961">
        <v>-0.20599999999999999</v>
      </c>
      <c r="AF961">
        <v>-7.6999999999999999E-2</v>
      </c>
    </row>
    <row r="962" spans="1:32" hidden="1" x14ac:dyDescent="0.25">
      <c r="A962" t="s">
        <v>1342</v>
      </c>
      <c r="B962" s="20" t="s">
        <v>6353</v>
      </c>
      <c r="C962" t="s">
        <v>1454</v>
      </c>
      <c r="D962">
        <v>75</v>
      </c>
      <c r="E962">
        <v>0</v>
      </c>
      <c r="F962">
        <v>0</v>
      </c>
      <c r="G962">
        <v>0</v>
      </c>
      <c r="H962">
        <v>2</v>
      </c>
      <c r="I962">
        <v>0</v>
      </c>
      <c r="J962" s="15">
        <v>1</v>
      </c>
      <c r="K962" t="s">
        <v>1432</v>
      </c>
      <c r="L962" t="s">
        <v>115</v>
      </c>
      <c r="M962" t="s">
        <v>1453</v>
      </c>
      <c r="N962" t="s">
        <v>143</v>
      </c>
      <c r="O962" s="15">
        <v>24410</v>
      </c>
      <c r="P962" t="s">
        <v>1256</v>
      </c>
      <c r="R962">
        <v>2</v>
      </c>
      <c r="S962">
        <v>2</v>
      </c>
      <c r="T962" t="s">
        <v>47</v>
      </c>
      <c r="U962">
        <v>7.69</v>
      </c>
      <c r="V962">
        <v>-5.5E-2</v>
      </c>
      <c r="W962">
        <v>-0.17599999999999999</v>
      </c>
      <c r="X962">
        <v>-5.5E-2</v>
      </c>
      <c r="Y962">
        <v>2.5999999999999999E-2</v>
      </c>
      <c r="Z962">
        <v>4.4999999999999998E-2</v>
      </c>
      <c r="AA962">
        <v>0</v>
      </c>
      <c r="AB962">
        <v>0</v>
      </c>
      <c r="AC962">
        <v>0</v>
      </c>
      <c r="AD962">
        <v>0</v>
      </c>
      <c r="AE962">
        <v>0</v>
      </c>
      <c r="AF962">
        <v>0</v>
      </c>
    </row>
    <row r="963" spans="1:32" hidden="1" x14ac:dyDescent="0.25">
      <c r="A963" t="s">
        <v>1342</v>
      </c>
      <c r="B963" s="20" t="s">
        <v>6353</v>
      </c>
      <c r="C963" t="s">
        <v>1455</v>
      </c>
      <c r="D963">
        <v>76</v>
      </c>
      <c r="E963">
        <v>0</v>
      </c>
      <c r="F963">
        <v>0</v>
      </c>
      <c r="G963">
        <v>0</v>
      </c>
      <c r="H963">
        <v>4</v>
      </c>
      <c r="I963">
        <v>0</v>
      </c>
      <c r="J963" s="21">
        <v>0</v>
      </c>
      <c r="K963" t="s">
        <v>1432</v>
      </c>
      <c r="L963" t="s">
        <v>115</v>
      </c>
      <c r="M963" t="s">
        <v>1453</v>
      </c>
      <c r="N963" t="s">
        <v>143</v>
      </c>
      <c r="O963" s="21">
        <v>24411</v>
      </c>
      <c r="P963" t="s">
        <v>1456</v>
      </c>
      <c r="R963">
        <v>1</v>
      </c>
      <c r="S963">
        <v>3</v>
      </c>
      <c r="T963" t="s">
        <v>42</v>
      </c>
      <c r="U963">
        <v>60.38</v>
      </c>
      <c r="V963">
        <v>0.17799999999999999</v>
      </c>
      <c r="W963">
        <v>-4.1000000000000002E-2</v>
      </c>
      <c r="X963">
        <v>-0.158</v>
      </c>
      <c r="Y963">
        <v>-0.183</v>
      </c>
      <c r="Z963">
        <v>0.17799999999999999</v>
      </c>
      <c r="AA963">
        <v>60.38</v>
      </c>
      <c r="AB963">
        <v>0.17100000000000001</v>
      </c>
      <c r="AC963">
        <v>-3.5999999999999997E-2</v>
      </c>
      <c r="AD963">
        <v>-0.16500000000000001</v>
      </c>
      <c r="AE963">
        <v>-0.189</v>
      </c>
      <c r="AF963">
        <v>0.17100000000000001</v>
      </c>
    </row>
    <row r="964" spans="1:32" hidden="1" x14ac:dyDescent="0.25">
      <c r="A964" t="s">
        <v>1342</v>
      </c>
      <c r="B964" s="20" t="s">
        <v>6353</v>
      </c>
      <c r="C964" t="s">
        <v>1457</v>
      </c>
      <c r="D964">
        <v>77</v>
      </c>
      <c r="E964">
        <v>0</v>
      </c>
      <c r="F964">
        <v>0</v>
      </c>
      <c r="G964">
        <v>0</v>
      </c>
      <c r="H964">
        <v>1</v>
      </c>
      <c r="I964">
        <v>0</v>
      </c>
      <c r="J964" s="21">
        <v>0</v>
      </c>
      <c r="K964" t="s">
        <v>1432</v>
      </c>
      <c r="L964" t="s">
        <v>115</v>
      </c>
      <c r="M964" t="s">
        <v>1453</v>
      </c>
      <c r="N964" t="s">
        <v>143</v>
      </c>
      <c r="O964" s="21">
        <v>24412</v>
      </c>
      <c r="P964" t="s">
        <v>1458</v>
      </c>
      <c r="R964">
        <v>2</v>
      </c>
      <c r="S964">
        <v>3</v>
      </c>
      <c r="T964" t="s">
        <v>42</v>
      </c>
      <c r="U964">
        <v>71.150000000000006</v>
      </c>
      <c r="V964">
        <v>0.13100000000000001</v>
      </c>
      <c r="W964">
        <v>0.13100000000000001</v>
      </c>
      <c r="X964">
        <v>-0.04</v>
      </c>
      <c r="Y964">
        <v>-0.215</v>
      </c>
      <c r="Z964">
        <v>-1.4E-2</v>
      </c>
      <c r="AA964">
        <v>71.150000000000006</v>
      </c>
      <c r="AB964">
        <v>0.152</v>
      </c>
      <c r="AC964">
        <v>0.152</v>
      </c>
      <c r="AD964">
        <v>-6.5000000000000002E-2</v>
      </c>
      <c r="AE964">
        <v>-0.24199999999999999</v>
      </c>
      <c r="AF964">
        <v>-6.0000000000000001E-3</v>
      </c>
    </row>
    <row r="965" spans="1:32" hidden="1" x14ac:dyDescent="0.25">
      <c r="A965" t="s">
        <v>1342</v>
      </c>
      <c r="B965" s="20" t="s">
        <v>6353</v>
      </c>
      <c r="C965" t="s">
        <v>1459</v>
      </c>
      <c r="D965">
        <v>78</v>
      </c>
      <c r="E965">
        <v>0</v>
      </c>
      <c r="F965">
        <v>0</v>
      </c>
      <c r="G965">
        <v>0</v>
      </c>
      <c r="H965">
        <v>1</v>
      </c>
      <c r="I965">
        <v>0</v>
      </c>
      <c r="J965" s="15">
        <v>1</v>
      </c>
      <c r="K965" t="s">
        <v>1432</v>
      </c>
      <c r="L965" t="s">
        <v>115</v>
      </c>
      <c r="M965" t="s">
        <v>1453</v>
      </c>
      <c r="N965" t="s">
        <v>143</v>
      </c>
      <c r="O965" s="15">
        <v>24412</v>
      </c>
      <c r="P965" t="s">
        <v>1458</v>
      </c>
      <c r="R965">
        <v>2</v>
      </c>
      <c r="S965">
        <v>3</v>
      </c>
      <c r="T965" t="s">
        <v>42</v>
      </c>
      <c r="U965">
        <v>33.85</v>
      </c>
      <c r="V965">
        <v>0.13600000000000001</v>
      </c>
      <c r="W965">
        <v>0.13600000000000001</v>
      </c>
      <c r="X965">
        <v>-0.27</v>
      </c>
      <c r="Y965">
        <v>3.0000000000000001E-3</v>
      </c>
      <c r="Z965">
        <v>-4.2999999999999997E-2</v>
      </c>
      <c r="AA965">
        <v>0</v>
      </c>
      <c r="AB965">
        <v>0</v>
      </c>
      <c r="AC965">
        <v>0</v>
      </c>
      <c r="AD965">
        <v>0</v>
      </c>
      <c r="AE965">
        <v>0</v>
      </c>
      <c r="AF965">
        <v>0</v>
      </c>
    </row>
    <row r="966" spans="1:32" hidden="1" x14ac:dyDescent="0.25">
      <c r="A966" t="s">
        <v>1342</v>
      </c>
      <c r="B966" s="20" t="s">
        <v>6353</v>
      </c>
      <c r="C966" t="s">
        <v>1460</v>
      </c>
      <c r="D966">
        <v>79</v>
      </c>
      <c r="E966">
        <v>0</v>
      </c>
      <c r="F966">
        <v>0</v>
      </c>
      <c r="G966">
        <v>0</v>
      </c>
      <c r="H966">
        <v>3</v>
      </c>
      <c r="I966">
        <v>0</v>
      </c>
      <c r="J966" s="21">
        <v>0</v>
      </c>
      <c r="K966" t="s">
        <v>1432</v>
      </c>
      <c r="L966" t="s">
        <v>115</v>
      </c>
      <c r="M966" t="s">
        <v>1453</v>
      </c>
      <c r="N966" t="s">
        <v>143</v>
      </c>
      <c r="O966" s="21">
        <v>24413</v>
      </c>
      <c r="P966" t="s">
        <v>1461</v>
      </c>
      <c r="R966">
        <v>2</v>
      </c>
      <c r="S966">
        <v>2</v>
      </c>
      <c r="T966" t="s">
        <v>47</v>
      </c>
      <c r="U966">
        <v>61.92</v>
      </c>
      <c r="V966">
        <v>0.19600000000000001</v>
      </c>
      <c r="W966">
        <v>-0.222</v>
      </c>
      <c r="X966">
        <v>-0.10100000000000001</v>
      </c>
      <c r="Y966">
        <v>0.19600000000000001</v>
      </c>
      <c r="Z966">
        <v>-8.5000000000000006E-2</v>
      </c>
      <c r="AA966">
        <v>61.92</v>
      </c>
      <c r="AB966">
        <v>0.191</v>
      </c>
      <c r="AC966">
        <v>-0.21099999999999999</v>
      </c>
      <c r="AD966">
        <v>-0.13</v>
      </c>
      <c r="AE966">
        <v>0.191</v>
      </c>
      <c r="AF966">
        <v>-9.7000000000000003E-2</v>
      </c>
    </row>
    <row r="967" spans="1:32" hidden="1" x14ac:dyDescent="0.25">
      <c r="A967" t="s">
        <v>1342</v>
      </c>
      <c r="B967" s="20" t="s">
        <v>6353</v>
      </c>
      <c r="C967" t="s">
        <v>1462</v>
      </c>
      <c r="D967">
        <v>80</v>
      </c>
      <c r="E967">
        <v>0</v>
      </c>
      <c r="F967">
        <v>0</v>
      </c>
      <c r="G967">
        <v>0</v>
      </c>
      <c r="H967">
        <v>2</v>
      </c>
      <c r="I967">
        <v>0</v>
      </c>
      <c r="J967" s="15">
        <v>1</v>
      </c>
      <c r="K967" t="s">
        <v>1432</v>
      </c>
      <c r="L967" t="s">
        <v>115</v>
      </c>
      <c r="M967" t="s">
        <v>1453</v>
      </c>
      <c r="N967" t="s">
        <v>143</v>
      </c>
      <c r="O967" s="15">
        <v>24413</v>
      </c>
      <c r="P967" t="s">
        <v>1461</v>
      </c>
      <c r="R967">
        <v>2</v>
      </c>
      <c r="S967">
        <v>2</v>
      </c>
      <c r="T967" t="s">
        <v>47</v>
      </c>
      <c r="U967">
        <v>59.62</v>
      </c>
      <c r="V967">
        <v>9.7000000000000003E-2</v>
      </c>
      <c r="W967">
        <v>2.4E-2</v>
      </c>
      <c r="X967">
        <v>9.7000000000000003E-2</v>
      </c>
      <c r="Y967">
        <v>-0.23100000000000001</v>
      </c>
      <c r="Z967">
        <v>-0.16600000000000001</v>
      </c>
      <c r="AA967">
        <v>0</v>
      </c>
      <c r="AB967">
        <v>0</v>
      </c>
      <c r="AC967">
        <v>0</v>
      </c>
      <c r="AD967">
        <v>0</v>
      </c>
      <c r="AE967">
        <v>0</v>
      </c>
      <c r="AF967">
        <v>0</v>
      </c>
    </row>
    <row r="968" spans="1:32" hidden="1" x14ac:dyDescent="0.25">
      <c r="A968" t="s">
        <v>1342</v>
      </c>
      <c r="B968" s="20" t="s">
        <v>6353</v>
      </c>
      <c r="C968" t="s">
        <v>1463</v>
      </c>
      <c r="D968">
        <v>81</v>
      </c>
      <c r="E968">
        <v>0</v>
      </c>
      <c r="F968">
        <v>0</v>
      </c>
      <c r="G968">
        <v>0</v>
      </c>
      <c r="H968">
        <v>2</v>
      </c>
      <c r="I968">
        <v>0</v>
      </c>
      <c r="J968" s="21">
        <v>0</v>
      </c>
      <c r="K968" t="s">
        <v>1432</v>
      </c>
      <c r="L968" t="s">
        <v>115</v>
      </c>
      <c r="M968" t="s">
        <v>1453</v>
      </c>
      <c r="N968" t="s">
        <v>143</v>
      </c>
      <c r="O968" s="21">
        <v>24414</v>
      </c>
      <c r="P968" t="s">
        <v>1464</v>
      </c>
      <c r="R968">
        <v>2</v>
      </c>
      <c r="S968">
        <v>2</v>
      </c>
      <c r="T968" t="s">
        <v>47</v>
      </c>
      <c r="U968">
        <v>60</v>
      </c>
      <c r="V968">
        <v>0.17899999999999999</v>
      </c>
      <c r="W968">
        <v>-0.13900000000000001</v>
      </c>
      <c r="X968">
        <v>0.17899999999999999</v>
      </c>
      <c r="Y968">
        <v>-0.17799999999999999</v>
      </c>
      <c r="Z968">
        <v>-0.125</v>
      </c>
      <c r="AA968">
        <v>60</v>
      </c>
      <c r="AB968">
        <v>0.20100000000000001</v>
      </c>
      <c r="AC968">
        <v>-0.14099999999999999</v>
      </c>
      <c r="AD968">
        <v>0.20100000000000001</v>
      </c>
      <c r="AE968">
        <v>-0.192</v>
      </c>
      <c r="AF968">
        <v>-0.154</v>
      </c>
    </row>
    <row r="969" spans="1:32" hidden="1" x14ac:dyDescent="0.25">
      <c r="A969" t="s">
        <v>1342</v>
      </c>
      <c r="B969" s="20" t="s">
        <v>6353</v>
      </c>
      <c r="C969" t="s">
        <v>1465</v>
      </c>
      <c r="D969">
        <v>82</v>
      </c>
      <c r="E969">
        <v>0</v>
      </c>
      <c r="F969">
        <v>0</v>
      </c>
      <c r="G969">
        <v>0</v>
      </c>
      <c r="H969">
        <v>3</v>
      </c>
      <c r="I969">
        <v>0</v>
      </c>
      <c r="J969" s="21">
        <v>0</v>
      </c>
      <c r="K969" t="s">
        <v>1432</v>
      </c>
      <c r="L969" t="s">
        <v>115</v>
      </c>
      <c r="M969" t="s">
        <v>1453</v>
      </c>
      <c r="N969" t="s">
        <v>143</v>
      </c>
      <c r="O969" s="21">
        <v>24414</v>
      </c>
      <c r="P969" t="s">
        <v>1464</v>
      </c>
      <c r="R969">
        <v>2</v>
      </c>
      <c r="S969">
        <v>2</v>
      </c>
      <c r="T969" t="s">
        <v>47</v>
      </c>
      <c r="U969">
        <v>63.08</v>
      </c>
      <c r="V969">
        <v>0.24199999999999999</v>
      </c>
      <c r="W969">
        <v>-0.19</v>
      </c>
      <c r="X969">
        <v>-0.126</v>
      </c>
      <c r="Y969">
        <v>0.24199999999999999</v>
      </c>
      <c r="Z969">
        <v>-0.17899999999999999</v>
      </c>
      <c r="AA969">
        <v>63.08</v>
      </c>
      <c r="AB969">
        <v>0.222</v>
      </c>
      <c r="AC969">
        <v>-0.2</v>
      </c>
      <c r="AD969">
        <v>-0.122</v>
      </c>
      <c r="AE969">
        <v>0.222</v>
      </c>
      <c r="AF969">
        <v>-0.16600000000000001</v>
      </c>
    </row>
    <row r="970" spans="1:32" hidden="1" x14ac:dyDescent="0.25">
      <c r="A970" t="s">
        <v>1342</v>
      </c>
      <c r="B970" s="20" t="s">
        <v>6353</v>
      </c>
      <c r="C970" t="s">
        <v>1466</v>
      </c>
      <c r="D970">
        <v>83</v>
      </c>
      <c r="E970">
        <v>0</v>
      </c>
      <c r="F970">
        <v>0</v>
      </c>
      <c r="G970">
        <v>0</v>
      </c>
      <c r="H970">
        <v>2</v>
      </c>
      <c r="I970">
        <v>0</v>
      </c>
      <c r="J970" s="21">
        <v>0</v>
      </c>
      <c r="K970" t="s">
        <v>1432</v>
      </c>
      <c r="L970" t="s">
        <v>115</v>
      </c>
      <c r="M970" t="s">
        <v>1453</v>
      </c>
      <c r="N970" t="s">
        <v>143</v>
      </c>
      <c r="O970" s="21">
        <v>24415</v>
      </c>
      <c r="P970" t="s">
        <v>1467</v>
      </c>
      <c r="R970">
        <v>2</v>
      </c>
      <c r="S970">
        <v>3</v>
      </c>
      <c r="T970" t="s">
        <v>42</v>
      </c>
      <c r="U970">
        <v>57.31</v>
      </c>
      <c r="V970">
        <v>0.20599999999999999</v>
      </c>
      <c r="W970">
        <v>-0.152</v>
      </c>
      <c r="X970">
        <v>0.20599999999999999</v>
      </c>
      <c r="Y970">
        <v>-0.13900000000000001</v>
      </c>
      <c r="Z970">
        <v>-0.16400000000000001</v>
      </c>
      <c r="AA970">
        <v>57.31</v>
      </c>
      <c r="AB970">
        <v>0.182</v>
      </c>
      <c r="AC970">
        <v>-0.184</v>
      </c>
      <c r="AD970">
        <v>0.182</v>
      </c>
      <c r="AE970">
        <v>-0.105</v>
      </c>
      <c r="AF970">
        <v>-0.14299999999999999</v>
      </c>
    </row>
    <row r="971" spans="1:32" hidden="1" x14ac:dyDescent="0.25">
      <c r="A971" t="s">
        <v>1342</v>
      </c>
      <c r="B971" s="20" t="s">
        <v>6353</v>
      </c>
      <c r="C971" t="s">
        <v>1468</v>
      </c>
      <c r="D971">
        <v>84</v>
      </c>
      <c r="E971">
        <v>0</v>
      </c>
      <c r="F971">
        <v>0</v>
      </c>
      <c r="G971">
        <v>0</v>
      </c>
      <c r="H971">
        <v>2</v>
      </c>
      <c r="I971">
        <v>0</v>
      </c>
      <c r="J971" s="21">
        <v>0</v>
      </c>
      <c r="K971" t="s">
        <v>1432</v>
      </c>
      <c r="L971" t="s">
        <v>115</v>
      </c>
      <c r="M971" t="s">
        <v>1453</v>
      </c>
      <c r="N971" t="s">
        <v>143</v>
      </c>
      <c r="O971" s="21">
        <v>24415</v>
      </c>
      <c r="P971" t="s">
        <v>1467</v>
      </c>
      <c r="R971">
        <v>2</v>
      </c>
      <c r="S971">
        <v>3</v>
      </c>
      <c r="T971" t="s">
        <v>42</v>
      </c>
      <c r="U971">
        <v>82.69</v>
      </c>
      <c r="V971">
        <v>0.23</v>
      </c>
      <c r="W971">
        <v>-0.183</v>
      </c>
      <c r="X971">
        <v>0.23</v>
      </c>
      <c r="Y971">
        <v>-0.16600000000000001</v>
      </c>
      <c r="Z971">
        <v>-0.13100000000000001</v>
      </c>
      <c r="AA971">
        <v>82.69</v>
      </c>
      <c r="AB971">
        <v>0.25</v>
      </c>
      <c r="AC971">
        <v>-0.19900000000000001</v>
      </c>
      <c r="AD971">
        <v>0.25</v>
      </c>
      <c r="AE971">
        <v>-0.189</v>
      </c>
      <c r="AF971">
        <v>-0.14000000000000001</v>
      </c>
    </row>
    <row r="972" spans="1:32" hidden="1" x14ac:dyDescent="0.25">
      <c r="A972" t="s">
        <v>1342</v>
      </c>
      <c r="B972" s="20" t="s">
        <v>6353</v>
      </c>
      <c r="C972" t="s">
        <v>1478</v>
      </c>
      <c r="D972">
        <v>91</v>
      </c>
      <c r="E972">
        <v>0</v>
      </c>
      <c r="F972">
        <v>0</v>
      </c>
      <c r="G972">
        <v>0</v>
      </c>
      <c r="H972">
        <v>1</v>
      </c>
      <c r="I972">
        <v>0</v>
      </c>
      <c r="J972" s="21">
        <v>0</v>
      </c>
      <c r="K972" t="s">
        <v>1432</v>
      </c>
      <c r="L972" t="s">
        <v>115</v>
      </c>
      <c r="M972" t="s">
        <v>1453</v>
      </c>
      <c r="N972" t="s">
        <v>143</v>
      </c>
      <c r="O972" s="21">
        <v>24419</v>
      </c>
      <c r="P972" t="s">
        <v>1479</v>
      </c>
      <c r="R972">
        <v>2</v>
      </c>
      <c r="S972">
        <v>2</v>
      </c>
      <c r="T972" t="s">
        <v>47</v>
      </c>
      <c r="U972">
        <v>51.15</v>
      </c>
      <c r="V972">
        <v>0.29399999999999998</v>
      </c>
      <c r="W972">
        <v>0.29399999999999998</v>
      </c>
      <c r="X972">
        <v>-0.105</v>
      </c>
      <c r="Y972">
        <v>-0.23400000000000001</v>
      </c>
      <c r="Z972">
        <v>-0.19600000000000001</v>
      </c>
      <c r="AA972">
        <v>51.15</v>
      </c>
      <c r="AB972">
        <v>0.313</v>
      </c>
      <c r="AC972">
        <v>0.313</v>
      </c>
      <c r="AD972">
        <v>-0.10100000000000001</v>
      </c>
      <c r="AE972">
        <v>-0.27100000000000002</v>
      </c>
      <c r="AF972">
        <v>-0.19600000000000001</v>
      </c>
    </row>
    <row r="973" spans="1:32" hidden="1" x14ac:dyDescent="0.25">
      <c r="A973" t="s">
        <v>1342</v>
      </c>
      <c r="B973" s="20" t="s">
        <v>6353</v>
      </c>
      <c r="C973" t="s">
        <v>1480</v>
      </c>
      <c r="D973">
        <v>92</v>
      </c>
      <c r="E973">
        <v>0</v>
      </c>
      <c r="F973">
        <v>0</v>
      </c>
      <c r="G973">
        <v>0</v>
      </c>
      <c r="H973">
        <v>2</v>
      </c>
      <c r="I973">
        <v>0</v>
      </c>
      <c r="J973" s="21">
        <v>0</v>
      </c>
      <c r="K973" t="s">
        <v>1432</v>
      </c>
      <c r="L973" t="s">
        <v>115</v>
      </c>
      <c r="M973" t="s">
        <v>1453</v>
      </c>
      <c r="N973" t="s">
        <v>143</v>
      </c>
      <c r="O973" s="21">
        <v>24419</v>
      </c>
      <c r="P973" t="s">
        <v>1479</v>
      </c>
      <c r="R973">
        <v>2</v>
      </c>
      <c r="S973">
        <v>2</v>
      </c>
      <c r="T973" t="s">
        <v>47</v>
      </c>
      <c r="U973">
        <v>33.85</v>
      </c>
      <c r="V973">
        <v>0.28799999999999998</v>
      </c>
      <c r="W973">
        <v>-4.8000000000000001E-2</v>
      </c>
      <c r="X973">
        <v>0.28799999999999998</v>
      </c>
      <c r="Y973">
        <v>-0.307</v>
      </c>
      <c r="Z973">
        <v>-0.114</v>
      </c>
      <c r="AA973">
        <v>33.85</v>
      </c>
      <c r="AB973">
        <v>0.26600000000000001</v>
      </c>
      <c r="AC973">
        <v>-6.4000000000000001E-2</v>
      </c>
      <c r="AD973">
        <v>0.26600000000000001</v>
      </c>
      <c r="AE973">
        <v>-0.29299999999999998</v>
      </c>
      <c r="AF973">
        <v>-0.106</v>
      </c>
    </row>
    <row r="974" spans="1:32" hidden="1" x14ac:dyDescent="0.25">
      <c r="A974" t="s">
        <v>1342</v>
      </c>
      <c r="B974" s="20" t="s">
        <v>6353</v>
      </c>
      <c r="C974" t="s">
        <v>1481</v>
      </c>
      <c r="D974">
        <v>93</v>
      </c>
      <c r="E974">
        <v>0</v>
      </c>
      <c r="F974">
        <v>0</v>
      </c>
      <c r="G974">
        <v>0</v>
      </c>
      <c r="H974">
        <v>1</v>
      </c>
      <c r="I974">
        <v>0</v>
      </c>
      <c r="J974" s="21">
        <v>0</v>
      </c>
      <c r="K974" t="s">
        <v>1432</v>
      </c>
      <c r="L974" t="s">
        <v>115</v>
      </c>
      <c r="M974" t="s">
        <v>1482</v>
      </c>
      <c r="N974" t="s">
        <v>171</v>
      </c>
      <c r="O974" s="21">
        <v>24420</v>
      </c>
      <c r="P974" t="s">
        <v>1110</v>
      </c>
      <c r="R974">
        <v>2</v>
      </c>
      <c r="S974">
        <v>1</v>
      </c>
      <c r="T974" t="s">
        <v>38</v>
      </c>
      <c r="U974">
        <v>42.31</v>
      </c>
      <c r="V974">
        <v>0.214</v>
      </c>
      <c r="W974">
        <v>0.214</v>
      </c>
      <c r="X974">
        <v>-9.9000000000000005E-2</v>
      </c>
      <c r="Y974">
        <v>-0.20699999999999999</v>
      </c>
      <c r="Z974">
        <v>-0.10299999999999999</v>
      </c>
      <c r="AA974">
        <v>42.31</v>
      </c>
      <c r="AB974">
        <v>0.21199999999999999</v>
      </c>
      <c r="AC974">
        <v>0.21199999999999999</v>
      </c>
      <c r="AD974">
        <v>-7.5999999999999998E-2</v>
      </c>
      <c r="AE974">
        <v>-0.23899999999999999</v>
      </c>
      <c r="AF974">
        <v>-0.10199999999999999</v>
      </c>
    </row>
    <row r="975" spans="1:32" hidden="1" x14ac:dyDescent="0.25">
      <c r="A975" t="s">
        <v>1342</v>
      </c>
      <c r="B975" s="20" t="s">
        <v>6353</v>
      </c>
      <c r="C975" t="s">
        <v>1483</v>
      </c>
      <c r="D975">
        <v>94</v>
      </c>
      <c r="E975">
        <v>0</v>
      </c>
      <c r="F975">
        <v>0</v>
      </c>
      <c r="G975">
        <v>0</v>
      </c>
      <c r="H975">
        <v>2</v>
      </c>
      <c r="I975">
        <v>0</v>
      </c>
      <c r="J975" s="21">
        <v>0</v>
      </c>
      <c r="K975" t="s">
        <v>1432</v>
      </c>
      <c r="L975" t="s">
        <v>115</v>
      </c>
      <c r="M975" t="s">
        <v>1482</v>
      </c>
      <c r="N975" t="s">
        <v>171</v>
      </c>
      <c r="O975" s="21">
        <v>24420</v>
      </c>
      <c r="P975" t="s">
        <v>1110</v>
      </c>
      <c r="R975">
        <v>2</v>
      </c>
      <c r="S975">
        <v>1</v>
      </c>
      <c r="T975" t="s">
        <v>38</v>
      </c>
      <c r="U975">
        <v>61.15</v>
      </c>
      <c r="V975">
        <v>0.111</v>
      </c>
      <c r="W975">
        <v>-0.16400000000000001</v>
      </c>
      <c r="X975">
        <v>0.111</v>
      </c>
      <c r="Y975">
        <v>6.0000000000000001E-3</v>
      </c>
      <c r="Z975">
        <v>-0.14899999999999999</v>
      </c>
      <c r="AA975">
        <v>61.15</v>
      </c>
      <c r="AB975">
        <v>0.157</v>
      </c>
      <c r="AC975">
        <v>-0.17599999999999999</v>
      </c>
      <c r="AD975">
        <v>0.157</v>
      </c>
      <c r="AE975">
        <v>-1.0999999999999999E-2</v>
      </c>
      <c r="AF975">
        <v>-0.20399999999999999</v>
      </c>
    </row>
    <row r="976" spans="1:32" hidden="1" x14ac:dyDescent="0.25">
      <c r="A976" t="s">
        <v>1342</v>
      </c>
      <c r="B976" s="20" t="s">
        <v>6353</v>
      </c>
      <c r="C976" t="s">
        <v>1484</v>
      </c>
      <c r="D976">
        <v>95</v>
      </c>
      <c r="E976">
        <v>0</v>
      </c>
      <c r="F976">
        <v>0</v>
      </c>
      <c r="G976">
        <v>0</v>
      </c>
      <c r="H976">
        <v>1</v>
      </c>
      <c r="I976">
        <v>0</v>
      </c>
      <c r="J976" s="15">
        <v>1</v>
      </c>
      <c r="K976" t="s">
        <v>1432</v>
      </c>
      <c r="L976" t="s">
        <v>115</v>
      </c>
      <c r="M976" t="s">
        <v>1482</v>
      </c>
      <c r="N976" t="s">
        <v>171</v>
      </c>
      <c r="O976" s="15">
        <v>24420</v>
      </c>
      <c r="P976" t="s">
        <v>1110</v>
      </c>
      <c r="R976">
        <v>2</v>
      </c>
      <c r="S976">
        <v>1</v>
      </c>
      <c r="T976" t="s">
        <v>38</v>
      </c>
      <c r="U976">
        <v>56.15</v>
      </c>
      <c r="V976">
        <v>2.1999999999999999E-2</v>
      </c>
      <c r="W976">
        <v>2.1999999999999999E-2</v>
      </c>
      <c r="X976">
        <v>-9.9000000000000005E-2</v>
      </c>
      <c r="Y976">
        <v>2.3E-2</v>
      </c>
      <c r="Z976">
        <v>-0.14399999999999999</v>
      </c>
      <c r="AA976">
        <v>0</v>
      </c>
      <c r="AB976">
        <v>0</v>
      </c>
      <c r="AC976">
        <v>0</v>
      </c>
      <c r="AD976">
        <v>0</v>
      </c>
      <c r="AE976">
        <v>0</v>
      </c>
      <c r="AF976">
        <v>0</v>
      </c>
    </row>
    <row r="977" spans="1:32" hidden="1" x14ac:dyDescent="0.25">
      <c r="A977" t="s">
        <v>1342</v>
      </c>
      <c r="B977" s="20" t="s">
        <v>6353</v>
      </c>
      <c r="C977" t="s">
        <v>1485</v>
      </c>
      <c r="D977">
        <v>96</v>
      </c>
      <c r="E977">
        <v>0</v>
      </c>
      <c r="F977">
        <v>0</v>
      </c>
      <c r="G977">
        <v>0</v>
      </c>
      <c r="H977">
        <v>4</v>
      </c>
      <c r="I977">
        <v>0</v>
      </c>
      <c r="J977" s="15">
        <v>1</v>
      </c>
      <c r="K977" t="s">
        <v>1432</v>
      </c>
      <c r="L977" t="s">
        <v>115</v>
      </c>
      <c r="M977" t="s">
        <v>1482</v>
      </c>
      <c r="N977" t="s">
        <v>171</v>
      </c>
      <c r="O977" s="15">
        <v>24421</v>
      </c>
      <c r="P977" t="s">
        <v>1486</v>
      </c>
      <c r="R977">
        <v>2</v>
      </c>
      <c r="S977">
        <v>3</v>
      </c>
      <c r="T977" t="s">
        <v>42</v>
      </c>
      <c r="U977">
        <v>33.08</v>
      </c>
      <c r="V977">
        <v>0.06</v>
      </c>
      <c r="W977">
        <v>-7.1999999999999995E-2</v>
      </c>
      <c r="X977">
        <v>-0.13100000000000001</v>
      </c>
      <c r="Y977">
        <v>-1.2999999999999999E-2</v>
      </c>
      <c r="Z977">
        <v>0.06</v>
      </c>
      <c r="AA977">
        <v>0</v>
      </c>
      <c r="AB977">
        <v>0</v>
      </c>
      <c r="AC977">
        <v>0</v>
      </c>
      <c r="AD977">
        <v>0</v>
      </c>
      <c r="AE977">
        <v>0</v>
      </c>
      <c r="AF977">
        <v>0</v>
      </c>
    </row>
    <row r="978" spans="1:32" hidden="1" x14ac:dyDescent="0.25">
      <c r="A978" t="s">
        <v>1342</v>
      </c>
      <c r="B978" s="20" t="s">
        <v>6353</v>
      </c>
      <c r="C978" t="s">
        <v>1487</v>
      </c>
      <c r="D978">
        <v>97</v>
      </c>
      <c r="E978">
        <v>0</v>
      </c>
      <c r="F978">
        <v>0</v>
      </c>
      <c r="G978">
        <v>0</v>
      </c>
      <c r="H978">
        <v>2</v>
      </c>
      <c r="I978">
        <v>0</v>
      </c>
      <c r="J978" s="21">
        <v>0</v>
      </c>
      <c r="K978" t="s">
        <v>1432</v>
      </c>
      <c r="L978" t="s">
        <v>115</v>
      </c>
      <c r="M978" t="s">
        <v>1482</v>
      </c>
      <c r="N978" t="s">
        <v>171</v>
      </c>
      <c r="O978" s="21">
        <v>24421</v>
      </c>
      <c r="P978" t="s">
        <v>1486</v>
      </c>
      <c r="R978">
        <v>2</v>
      </c>
      <c r="S978">
        <v>3</v>
      </c>
      <c r="T978" t="s">
        <v>42</v>
      </c>
      <c r="U978">
        <v>30</v>
      </c>
      <c r="V978">
        <v>0.11799999999999999</v>
      </c>
      <c r="W978">
        <v>-1.4E-2</v>
      </c>
      <c r="X978">
        <v>0.11799999999999999</v>
      </c>
      <c r="Y978">
        <v>-5.8999999999999997E-2</v>
      </c>
      <c r="Z978">
        <v>-0.23</v>
      </c>
      <c r="AA978">
        <v>30</v>
      </c>
      <c r="AB978">
        <v>0.122</v>
      </c>
      <c r="AC978">
        <v>-3.6999999999999998E-2</v>
      </c>
      <c r="AD978">
        <v>0.122</v>
      </c>
      <c r="AE978">
        <v>-6.2E-2</v>
      </c>
      <c r="AF978">
        <v>-0.23100000000000001</v>
      </c>
    </row>
    <row r="979" spans="1:32" hidden="1" x14ac:dyDescent="0.25">
      <c r="A979" t="s">
        <v>1342</v>
      </c>
      <c r="B979" s="20" t="s">
        <v>6353</v>
      </c>
      <c r="C979" t="s">
        <v>1488</v>
      </c>
      <c r="D979">
        <v>98</v>
      </c>
      <c r="E979">
        <v>0</v>
      </c>
      <c r="F979">
        <v>0</v>
      </c>
      <c r="G979">
        <v>0</v>
      </c>
      <c r="H979">
        <v>3</v>
      </c>
      <c r="I979">
        <v>0</v>
      </c>
      <c r="J979" s="15">
        <v>1</v>
      </c>
      <c r="K979" t="s">
        <v>1432</v>
      </c>
      <c r="L979" t="s">
        <v>115</v>
      </c>
      <c r="M979" t="s">
        <v>1482</v>
      </c>
      <c r="N979" t="s">
        <v>171</v>
      </c>
      <c r="O979" s="15">
        <v>24421</v>
      </c>
      <c r="P979" t="s">
        <v>1486</v>
      </c>
      <c r="R979">
        <v>2</v>
      </c>
      <c r="S979">
        <v>3</v>
      </c>
      <c r="T979" t="s">
        <v>42</v>
      </c>
      <c r="U979">
        <v>35</v>
      </c>
      <c r="V979">
        <v>5.7000000000000002E-2</v>
      </c>
      <c r="W979">
        <v>-0.03</v>
      </c>
      <c r="X979">
        <v>-0.11799999999999999</v>
      </c>
      <c r="Y979">
        <v>5.7000000000000002E-2</v>
      </c>
      <c r="Z979">
        <v>-7.2999999999999995E-2</v>
      </c>
      <c r="AA979">
        <v>0</v>
      </c>
      <c r="AB979">
        <v>0</v>
      </c>
      <c r="AC979">
        <v>0</v>
      </c>
      <c r="AD979">
        <v>0</v>
      </c>
      <c r="AE979">
        <v>0</v>
      </c>
      <c r="AF979">
        <v>0</v>
      </c>
    </row>
    <row r="980" spans="1:32" hidden="1" x14ac:dyDescent="0.25">
      <c r="A980" t="s">
        <v>1342</v>
      </c>
      <c r="B980" s="20" t="s">
        <v>6353</v>
      </c>
      <c r="C980" t="s">
        <v>1489</v>
      </c>
      <c r="D980">
        <v>99</v>
      </c>
      <c r="E980">
        <v>0</v>
      </c>
      <c r="F980">
        <v>0</v>
      </c>
      <c r="G980">
        <v>0</v>
      </c>
      <c r="H980">
        <v>2</v>
      </c>
      <c r="I980">
        <v>0</v>
      </c>
      <c r="J980" s="21">
        <v>0</v>
      </c>
      <c r="K980" t="s">
        <v>1432</v>
      </c>
      <c r="L980" t="s">
        <v>115</v>
      </c>
      <c r="M980" t="s">
        <v>1482</v>
      </c>
      <c r="N980" t="s">
        <v>171</v>
      </c>
      <c r="O980" s="21">
        <v>24422</v>
      </c>
      <c r="P980" t="s">
        <v>1117</v>
      </c>
      <c r="R980">
        <v>2</v>
      </c>
      <c r="S980">
        <v>2</v>
      </c>
      <c r="T980" t="s">
        <v>47</v>
      </c>
      <c r="U980">
        <v>43.85</v>
      </c>
      <c r="V980">
        <v>7.8E-2</v>
      </c>
      <c r="W980">
        <v>2.5000000000000001E-2</v>
      </c>
      <c r="X980">
        <v>7.8E-2</v>
      </c>
      <c r="Y980">
        <v>-0.16</v>
      </c>
      <c r="Z980">
        <v>-0.17199999999999999</v>
      </c>
      <c r="AA980">
        <v>43.85</v>
      </c>
      <c r="AB980">
        <v>0.106</v>
      </c>
      <c r="AC980">
        <v>1.2E-2</v>
      </c>
      <c r="AD980">
        <v>0.106</v>
      </c>
      <c r="AE980">
        <v>-0.16900000000000001</v>
      </c>
      <c r="AF980">
        <v>-0.21299999999999999</v>
      </c>
    </row>
    <row r="981" spans="1:32" hidden="1" x14ac:dyDescent="0.25">
      <c r="A981" t="s">
        <v>1342</v>
      </c>
      <c r="B981" s="20" t="s">
        <v>6353</v>
      </c>
      <c r="C981" t="s">
        <v>1490</v>
      </c>
      <c r="D981">
        <v>100</v>
      </c>
      <c r="E981">
        <v>0</v>
      </c>
      <c r="F981">
        <v>0</v>
      </c>
      <c r="G981">
        <v>0</v>
      </c>
      <c r="H981">
        <v>3</v>
      </c>
      <c r="I981">
        <v>0</v>
      </c>
      <c r="J981" s="21">
        <v>0</v>
      </c>
      <c r="K981" t="s">
        <v>1432</v>
      </c>
      <c r="L981" t="s">
        <v>115</v>
      </c>
      <c r="M981" t="s">
        <v>1482</v>
      </c>
      <c r="N981" t="s">
        <v>171</v>
      </c>
      <c r="O981" s="21">
        <v>24422</v>
      </c>
      <c r="P981" t="s">
        <v>1117</v>
      </c>
      <c r="R981">
        <v>2</v>
      </c>
      <c r="S981">
        <v>2</v>
      </c>
      <c r="T981" t="s">
        <v>47</v>
      </c>
      <c r="U981">
        <v>44.62</v>
      </c>
      <c r="V981">
        <v>0.14000000000000001</v>
      </c>
      <c r="W981">
        <v>-4.8000000000000001E-2</v>
      </c>
      <c r="X981">
        <v>-0.16400000000000001</v>
      </c>
      <c r="Y981">
        <v>0.14000000000000001</v>
      </c>
      <c r="Z981">
        <v>-0.121</v>
      </c>
      <c r="AA981">
        <v>44.62</v>
      </c>
      <c r="AB981">
        <v>0.17199999999999999</v>
      </c>
      <c r="AC981">
        <v>-6.0999999999999999E-2</v>
      </c>
      <c r="AD981">
        <v>-0.19</v>
      </c>
      <c r="AE981">
        <v>0.17199999999999999</v>
      </c>
      <c r="AF981">
        <v>-0.14499999999999999</v>
      </c>
    </row>
    <row r="982" spans="1:32" hidden="1" x14ac:dyDescent="0.25">
      <c r="A982" t="s">
        <v>1342</v>
      </c>
      <c r="B982" s="20" t="s">
        <v>6353</v>
      </c>
      <c r="C982" t="s">
        <v>1491</v>
      </c>
      <c r="D982">
        <v>101</v>
      </c>
      <c r="E982">
        <v>0</v>
      </c>
      <c r="F982">
        <v>0</v>
      </c>
      <c r="G982">
        <v>0</v>
      </c>
      <c r="H982">
        <v>4</v>
      </c>
      <c r="I982">
        <v>0</v>
      </c>
      <c r="J982" s="15">
        <v>1</v>
      </c>
      <c r="K982" t="s">
        <v>1432</v>
      </c>
      <c r="L982" t="s">
        <v>115</v>
      </c>
      <c r="M982" t="s">
        <v>1482</v>
      </c>
      <c r="N982" t="s">
        <v>171</v>
      </c>
      <c r="O982" s="15">
        <v>24422</v>
      </c>
      <c r="P982" t="s">
        <v>1117</v>
      </c>
      <c r="R982">
        <v>2</v>
      </c>
      <c r="S982">
        <v>2</v>
      </c>
      <c r="T982" t="s">
        <v>47</v>
      </c>
      <c r="U982">
        <v>39.229999999999997</v>
      </c>
      <c r="V982">
        <v>3.3000000000000002E-2</v>
      </c>
      <c r="W982">
        <v>-0.22</v>
      </c>
      <c r="X982">
        <v>4.8000000000000001E-2</v>
      </c>
      <c r="Y982">
        <v>-5.6000000000000001E-2</v>
      </c>
      <c r="Z982">
        <v>3.3000000000000002E-2</v>
      </c>
      <c r="AA982">
        <v>0</v>
      </c>
      <c r="AB982">
        <v>0</v>
      </c>
      <c r="AC982">
        <v>0</v>
      </c>
      <c r="AD982">
        <v>0</v>
      </c>
      <c r="AE982">
        <v>0</v>
      </c>
      <c r="AF982">
        <v>0</v>
      </c>
    </row>
    <row r="983" spans="1:32" hidden="1" x14ac:dyDescent="0.25">
      <c r="A983" t="s">
        <v>1342</v>
      </c>
      <c r="B983" s="20" t="s">
        <v>6353</v>
      </c>
      <c r="C983" t="s">
        <v>1492</v>
      </c>
      <c r="D983">
        <v>102</v>
      </c>
      <c r="E983">
        <v>0</v>
      </c>
      <c r="F983">
        <v>0</v>
      </c>
      <c r="G983">
        <v>0</v>
      </c>
      <c r="H983">
        <v>3</v>
      </c>
      <c r="I983">
        <v>0</v>
      </c>
      <c r="J983" s="21">
        <v>0</v>
      </c>
      <c r="K983" t="s">
        <v>1432</v>
      </c>
      <c r="L983" t="s">
        <v>115</v>
      </c>
      <c r="M983" t="s">
        <v>1482</v>
      </c>
      <c r="N983" t="s">
        <v>171</v>
      </c>
      <c r="O983" s="21">
        <v>24423</v>
      </c>
      <c r="P983" t="s">
        <v>1493</v>
      </c>
      <c r="R983">
        <v>2</v>
      </c>
      <c r="S983">
        <v>3</v>
      </c>
      <c r="T983" t="s">
        <v>42</v>
      </c>
      <c r="U983">
        <v>78.849999999999994</v>
      </c>
      <c r="V983">
        <v>0.13100000000000001</v>
      </c>
      <c r="W983">
        <v>-5.8000000000000003E-2</v>
      </c>
      <c r="X983">
        <v>-5.0999999999999997E-2</v>
      </c>
      <c r="Y983">
        <v>0.13100000000000001</v>
      </c>
      <c r="Z983">
        <v>-0.186</v>
      </c>
      <c r="AA983">
        <v>78.849999999999994</v>
      </c>
      <c r="AB983">
        <v>0.11</v>
      </c>
      <c r="AC983">
        <v>-5.2999999999999999E-2</v>
      </c>
      <c r="AD983">
        <v>-5.7000000000000002E-2</v>
      </c>
      <c r="AE983">
        <v>0.11</v>
      </c>
      <c r="AF983">
        <v>-0.17599999999999999</v>
      </c>
    </row>
    <row r="984" spans="1:32" hidden="1" x14ac:dyDescent="0.25">
      <c r="A984" t="s">
        <v>1342</v>
      </c>
      <c r="B984" s="20" t="s">
        <v>6353</v>
      </c>
      <c r="C984" t="s">
        <v>1494</v>
      </c>
      <c r="D984">
        <v>103</v>
      </c>
      <c r="E984">
        <v>0</v>
      </c>
      <c r="F984">
        <v>0</v>
      </c>
      <c r="G984">
        <v>0</v>
      </c>
      <c r="H984">
        <v>3</v>
      </c>
      <c r="I984">
        <v>0</v>
      </c>
      <c r="J984" s="21">
        <v>0</v>
      </c>
      <c r="K984" t="s">
        <v>1432</v>
      </c>
      <c r="L984" t="s">
        <v>115</v>
      </c>
      <c r="M984" t="s">
        <v>1482</v>
      </c>
      <c r="N984" t="s">
        <v>171</v>
      </c>
      <c r="O984" s="21">
        <v>24423</v>
      </c>
      <c r="P984" t="s">
        <v>1493</v>
      </c>
      <c r="R984">
        <v>2</v>
      </c>
      <c r="S984">
        <v>3</v>
      </c>
      <c r="T984" t="s">
        <v>42</v>
      </c>
      <c r="U984">
        <v>73.459999999999994</v>
      </c>
      <c r="V984">
        <v>0.23699999999999999</v>
      </c>
      <c r="W984">
        <v>-0.14099999999999999</v>
      </c>
      <c r="X984">
        <v>-0.153</v>
      </c>
      <c r="Y984">
        <v>0.23699999999999999</v>
      </c>
      <c r="Z984">
        <v>-0.19700000000000001</v>
      </c>
      <c r="AA984">
        <v>73.459999999999994</v>
      </c>
      <c r="AB984">
        <v>0.25800000000000001</v>
      </c>
      <c r="AC984">
        <v>-0.16600000000000001</v>
      </c>
      <c r="AD984">
        <v>-0.16300000000000001</v>
      </c>
      <c r="AE984">
        <v>0.25800000000000001</v>
      </c>
      <c r="AF984">
        <v>-0.215</v>
      </c>
    </row>
    <row r="985" spans="1:32" hidden="1" x14ac:dyDescent="0.25">
      <c r="A985" t="s">
        <v>1342</v>
      </c>
      <c r="B985" s="20" t="s">
        <v>6353</v>
      </c>
      <c r="C985" t="s">
        <v>1495</v>
      </c>
      <c r="D985">
        <v>104</v>
      </c>
      <c r="E985">
        <v>0</v>
      </c>
      <c r="F985">
        <v>0</v>
      </c>
      <c r="G985">
        <v>0</v>
      </c>
      <c r="H985">
        <v>3</v>
      </c>
      <c r="I985">
        <v>0</v>
      </c>
      <c r="J985" s="21">
        <v>0</v>
      </c>
      <c r="K985" t="s">
        <v>1432</v>
      </c>
      <c r="L985" t="s">
        <v>115</v>
      </c>
      <c r="M985" t="s">
        <v>1482</v>
      </c>
      <c r="N985" t="s">
        <v>171</v>
      </c>
      <c r="O985" s="21">
        <v>24424</v>
      </c>
      <c r="P985" t="s">
        <v>1496</v>
      </c>
      <c r="R985">
        <v>2</v>
      </c>
      <c r="S985">
        <v>2</v>
      </c>
      <c r="T985" t="s">
        <v>47</v>
      </c>
      <c r="U985">
        <v>86.54</v>
      </c>
      <c r="V985">
        <v>0.26500000000000001</v>
      </c>
      <c r="W985">
        <v>-0.13600000000000001</v>
      </c>
      <c r="X985">
        <v>-0.21199999999999999</v>
      </c>
      <c r="Y985">
        <v>0.26500000000000001</v>
      </c>
      <c r="Z985">
        <v>-0.19600000000000001</v>
      </c>
      <c r="AA985">
        <v>86.54</v>
      </c>
      <c r="AB985">
        <v>0.22700000000000001</v>
      </c>
      <c r="AC985">
        <v>-0.12</v>
      </c>
      <c r="AD985">
        <v>-0.20100000000000001</v>
      </c>
      <c r="AE985">
        <v>0.22700000000000001</v>
      </c>
      <c r="AF985">
        <v>-0.16800000000000001</v>
      </c>
    </row>
    <row r="986" spans="1:32" hidden="1" x14ac:dyDescent="0.25">
      <c r="A986" t="s">
        <v>1342</v>
      </c>
      <c r="B986" s="20" t="s">
        <v>6353</v>
      </c>
      <c r="C986" t="s">
        <v>1497</v>
      </c>
      <c r="D986">
        <v>105</v>
      </c>
      <c r="E986">
        <v>0</v>
      </c>
      <c r="F986">
        <v>0</v>
      </c>
      <c r="G986">
        <v>0</v>
      </c>
      <c r="H986">
        <v>2</v>
      </c>
      <c r="I986">
        <v>0</v>
      </c>
      <c r="J986" s="21">
        <v>0</v>
      </c>
      <c r="K986" t="s">
        <v>1432</v>
      </c>
      <c r="L986" t="s">
        <v>115</v>
      </c>
      <c r="M986" t="s">
        <v>1482</v>
      </c>
      <c r="N986" t="s">
        <v>171</v>
      </c>
      <c r="O986" s="21">
        <v>24424</v>
      </c>
      <c r="P986" t="s">
        <v>1496</v>
      </c>
      <c r="R986">
        <v>2</v>
      </c>
      <c r="S986">
        <v>2</v>
      </c>
      <c r="T986" t="s">
        <v>47</v>
      </c>
      <c r="U986">
        <v>66.540000000000006</v>
      </c>
      <c r="V986">
        <v>0.192</v>
      </c>
      <c r="W986">
        <v>-8.5000000000000006E-2</v>
      </c>
      <c r="X986">
        <v>0.192</v>
      </c>
      <c r="Y986">
        <v>-3.6999999999999998E-2</v>
      </c>
      <c r="Z986">
        <v>-0.29299999999999998</v>
      </c>
      <c r="AA986">
        <v>66.540000000000006</v>
      </c>
      <c r="AB986">
        <v>0.22600000000000001</v>
      </c>
      <c r="AC986">
        <v>-0.109</v>
      </c>
      <c r="AD986">
        <v>0.22600000000000001</v>
      </c>
      <c r="AE986">
        <v>-4.8000000000000001E-2</v>
      </c>
      <c r="AF986">
        <v>-0.32600000000000001</v>
      </c>
    </row>
    <row r="987" spans="1:32" hidden="1" x14ac:dyDescent="0.25">
      <c r="A987" t="s">
        <v>1342</v>
      </c>
      <c r="B987" s="20" t="s">
        <v>6353</v>
      </c>
      <c r="C987" t="s">
        <v>1498</v>
      </c>
      <c r="D987">
        <v>106</v>
      </c>
      <c r="E987">
        <v>0</v>
      </c>
      <c r="F987">
        <v>0</v>
      </c>
      <c r="G987">
        <v>0</v>
      </c>
      <c r="H987">
        <v>1</v>
      </c>
      <c r="I987">
        <v>0</v>
      </c>
      <c r="J987" s="21">
        <v>0</v>
      </c>
      <c r="K987" t="s">
        <v>1432</v>
      </c>
      <c r="L987" t="s">
        <v>115</v>
      </c>
      <c r="M987" t="s">
        <v>1499</v>
      </c>
      <c r="N987" t="s">
        <v>191</v>
      </c>
      <c r="O987" s="21">
        <v>24425</v>
      </c>
      <c r="P987" t="s">
        <v>1500</v>
      </c>
      <c r="R987">
        <v>2</v>
      </c>
      <c r="S987">
        <v>1</v>
      </c>
      <c r="T987" t="s">
        <v>38</v>
      </c>
      <c r="U987">
        <v>39.229999999999997</v>
      </c>
      <c r="V987">
        <v>0.23100000000000001</v>
      </c>
      <c r="W987">
        <v>0.23100000000000001</v>
      </c>
      <c r="X987">
        <v>-0.154</v>
      </c>
      <c r="Y987">
        <v>-0.21099999999999999</v>
      </c>
      <c r="Z987">
        <v>-3.6999999999999998E-2</v>
      </c>
      <c r="AA987">
        <v>39.229999999999997</v>
      </c>
      <c r="AB987">
        <v>0.23200000000000001</v>
      </c>
      <c r="AC987">
        <v>0.23200000000000001</v>
      </c>
      <c r="AD987">
        <v>-0.16</v>
      </c>
      <c r="AE987">
        <v>-0.21199999999999999</v>
      </c>
      <c r="AF987">
        <v>-6.2E-2</v>
      </c>
    </row>
    <row r="988" spans="1:32" hidden="1" x14ac:dyDescent="0.25">
      <c r="A988" t="s">
        <v>1342</v>
      </c>
      <c r="B988" s="20" t="s">
        <v>6353</v>
      </c>
      <c r="C988" t="s">
        <v>1501</v>
      </c>
      <c r="D988">
        <v>107</v>
      </c>
      <c r="E988">
        <v>0</v>
      </c>
      <c r="F988">
        <v>0</v>
      </c>
      <c r="G988">
        <v>0</v>
      </c>
      <c r="H988">
        <v>3</v>
      </c>
      <c r="I988">
        <v>0</v>
      </c>
      <c r="J988" s="15">
        <v>1</v>
      </c>
      <c r="K988" t="s">
        <v>1432</v>
      </c>
      <c r="L988" t="s">
        <v>115</v>
      </c>
      <c r="M988" t="s">
        <v>1499</v>
      </c>
      <c r="N988" t="s">
        <v>191</v>
      </c>
      <c r="O988" s="15">
        <v>24425</v>
      </c>
      <c r="P988" t="s">
        <v>1500</v>
      </c>
      <c r="R988">
        <v>2</v>
      </c>
      <c r="S988">
        <v>1</v>
      </c>
      <c r="T988" t="s">
        <v>38</v>
      </c>
      <c r="U988">
        <v>11.92</v>
      </c>
      <c r="V988">
        <v>0.01</v>
      </c>
      <c r="W988">
        <v>-8.0000000000000002E-3</v>
      </c>
      <c r="X988">
        <v>-0.14499999999999999</v>
      </c>
      <c r="Y988">
        <v>0.01</v>
      </c>
      <c r="Z988">
        <v>0.02</v>
      </c>
      <c r="AA988">
        <v>0</v>
      </c>
      <c r="AB988">
        <v>0</v>
      </c>
      <c r="AC988">
        <v>0</v>
      </c>
      <c r="AD988">
        <v>0</v>
      </c>
      <c r="AE988">
        <v>0</v>
      </c>
      <c r="AF988">
        <v>0</v>
      </c>
    </row>
    <row r="989" spans="1:32" hidden="1" x14ac:dyDescent="0.25">
      <c r="A989" t="s">
        <v>1342</v>
      </c>
      <c r="B989" s="20" t="s">
        <v>6353</v>
      </c>
      <c r="C989" t="s">
        <v>1502</v>
      </c>
      <c r="D989">
        <v>108</v>
      </c>
      <c r="E989">
        <v>0</v>
      </c>
      <c r="F989">
        <v>0</v>
      </c>
      <c r="G989">
        <v>0</v>
      </c>
      <c r="H989">
        <v>4</v>
      </c>
      <c r="I989">
        <v>0</v>
      </c>
      <c r="J989" s="21">
        <v>0</v>
      </c>
      <c r="K989" t="s">
        <v>1432</v>
      </c>
      <c r="L989" t="s">
        <v>115</v>
      </c>
      <c r="M989" t="s">
        <v>1499</v>
      </c>
      <c r="N989" t="s">
        <v>191</v>
      </c>
      <c r="O989" s="21">
        <v>24426</v>
      </c>
      <c r="P989" t="s">
        <v>1133</v>
      </c>
      <c r="R989">
        <v>3</v>
      </c>
      <c r="S989">
        <v>3</v>
      </c>
      <c r="T989" t="s">
        <v>42</v>
      </c>
      <c r="U989">
        <v>70</v>
      </c>
      <c r="V989">
        <v>0.19800000000000001</v>
      </c>
      <c r="W989">
        <v>-0.13900000000000001</v>
      </c>
      <c r="X989">
        <v>-0.125</v>
      </c>
      <c r="Y989">
        <v>-0.152</v>
      </c>
      <c r="Z989">
        <v>0.19800000000000001</v>
      </c>
      <c r="AA989">
        <v>70</v>
      </c>
      <c r="AB989">
        <v>0.20499999999999999</v>
      </c>
      <c r="AC989">
        <v>-0.16</v>
      </c>
      <c r="AD989">
        <v>-0.112</v>
      </c>
      <c r="AE989">
        <v>-0.17799999999999999</v>
      </c>
      <c r="AF989">
        <v>0.20499999999999999</v>
      </c>
    </row>
    <row r="990" spans="1:32" hidden="1" x14ac:dyDescent="0.25">
      <c r="A990" t="s">
        <v>1342</v>
      </c>
      <c r="B990" s="20" t="s">
        <v>6353</v>
      </c>
      <c r="C990" t="s">
        <v>1503</v>
      </c>
      <c r="D990">
        <v>109</v>
      </c>
      <c r="E990">
        <v>0</v>
      </c>
      <c r="F990">
        <v>0</v>
      </c>
      <c r="G990">
        <v>0</v>
      </c>
      <c r="H990">
        <v>2</v>
      </c>
      <c r="I990">
        <v>0</v>
      </c>
      <c r="J990" s="21">
        <v>0</v>
      </c>
      <c r="K990" t="s">
        <v>1432</v>
      </c>
      <c r="L990" t="s">
        <v>115</v>
      </c>
      <c r="M990" t="s">
        <v>1499</v>
      </c>
      <c r="N990" t="s">
        <v>191</v>
      </c>
      <c r="O990" s="21">
        <v>24426</v>
      </c>
      <c r="P990" t="s">
        <v>1133</v>
      </c>
      <c r="R990">
        <v>3</v>
      </c>
      <c r="S990">
        <v>3</v>
      </c>
      <c r="T990" t="s">
        <v>42</v>
      </c>
      <c r="U990">
        <v>45.38</v>
      </c>
      <c r="V990">
        <v>0.20799999999999999</v>
      </c>
      <c r="W990">
        <v>-7.8E-2</v>
      </c>
      <c r="X990">
        <v>0.20799999999999999</v>
      </c>
      <c r="Y990">
        <v>-0.29199999999999998</v>
      </c>
      <c r="Z990">
        <v>-0.11899999999999999</v>
      </c>
      <c r="AA990">
        <v>45.38</v>
      </c>
      <c r="AB990">
        <v>0.20300000000000001</v>
      </c>
      <c r="AC990">
        <v>-8.1000000000000003E-2</v>
      </c>
      <c r="AD990">
        <v>0.20300000000000001</v>
      </c>
      <c r="AE990">
        <v>-0.27500000000000002</v>
      </c>
      <c r="AF990">
        <v>-0.16300000000000001</v>
      </c>
    </row>
    <row r="991" spans="1:32" hidden="1" x14ac:dyDescent="0.25">
      <c r="A991" t="s">
        <v>1342</v>
      </c>
      <c r="B991" s="20" t="s">
        <v>6353</v>
      </c>
      <c r="C991" t="s">
        <v>1504</v>
      </c>
      <c r="D991">
        <v>110</v>
      </c>
      <c r="E991">
        <v>0</v>
      </c>
      <c r="F991">
        <v>0</v>
      </c>
      <c r="G991">
        <v>0</v>
      </c>
      <c r="H991">
        <v>1</v>
      </c>
      <c r="I991">
        <v>0</v>
      </c>
      <c r="J991" s="15">
        <v>1</v>
      </c>
      <c r="K991" t="s">
        <v>1432</v>
      </c>
      <c r="L991" t="s">
        <v>115</v>
      </c>
      <c r="M991" t="s">
        <v>1499</v>
      </c>
      <c r="N991" t="s">
        <v>191</v>
      </c>
      <c r="O991" s="15">
        <v>24426</v>
      </c>
      <c r="P991" t="s">
        <v>1133</v>
      </c>
      <c r="R991">
        <v>3</v>
      </c>
      <c r="S991">
        <v>3</v>
      </c>
      <c r="T991" t="s">
        <v>42</v>
      </c>
      <c r="U991">
        <v>24.62</v>
      </c>
      <c r="V991">
        <v>-0.02</v>
      </c>
      <c r="W991">
        <v>-0.02</v>
      </c>
      <c r="X991">
        <v>-2.4E-2</v>
      </c>
      <c r="Y991">
        <v>-0.184</v>
      </c>
      <c r="Z991">
        <v>0.10299999999999999</v>
      </c>
      <c r="AA991">
        <v>0</v>
      </c>
      <c r="AB991">
        <v>0</v>
      </c>
      <c r="AC991">
        <v>0</v>
      </c>
      <c r="AD991">
        <v>0</v>
      </c>
      <c r="AE991">
        <v>0</v>
      </c>
      <c r="AF991">
        <v>0</v>
      </c>
    </row>
    <row r="992" spans="1:32" hidden="1" x14ac:dyDescent="0.25">
      <c r="A992" t="s">
        <v>1342</v>
      </c>
      <c r="B992" s="20" t="s">
        <v>6353</v>
      </c>
      <c r="C992" t="s">
        <v>1505</v>
      </c>
      <c r="D992">
        <v>111</v>
      </c>
      <c r="E992">
        <v>0</v>
      </c>
      <c r="F992">
        <v>0</v>
      </c>
      <c r="G992">
        <v>0</v>
      </c>
      <c r="H992">
        <v>2</v>
      </c>
      <c r="I992">
        <v>0</v>
      </c>
      <c r="J992" s="21">
        <v>0</v>
      </c>
      <c r="K992" t="s">
        <v>1432</v>
      </c>
      <c r="L992" t="s">
        <v>115</v>
      </c>
      <c r="M992" t="s">
        <v>1499</v>
      </c>
      <c r="N992" t="s">
        <v>191</v>
      </c>
      <c r="O992" s="21">
        <v>24427</v>
      </c>
      <c r="P992" t="s">
        <v>1506</v>
      </c>
      <c r="R992">
        <v>3</v>
      </c>
      <c r="S992">
        <v>2</v>
      </c>
      <c r="T992" t="s">
        <v>47</v>
      </c>
      <c r="U992">
        <v>86.15</v>
      </c>
      <c r="V992">
        <v>0.13800000000000001</v>
      </c>
      <c r="W992">
        <v>-0.14599999999999999</v>
      </c>
      <c r="X992">
        <v>0.13800000000000001</v>
      </c>
      <c r="Y992">
        <v>-0.13900000000000001</v>
      </c>
      <c r="Z992">
        <v>-5.7000000000000002E-2</v>
      </c>
      <c r="AA992">
        <v>86.15</v>
      </c>
      <c r="AB992">
        <v>0.2</v>
      </c>
      <c r="AC992">
        <v>-0.2</v>
      </c>
      <c r="AD992">
        <v>0.2</v>
      </c>
      <c r="AE992">
        <v>-0.151</v>
      </c>
      <c r="AF992">
        <v>-0.1</v>
      </c>
    </row>
    <row r="993" spans="1:32" hidden="1" x14ac:dyDescent="0.25">
      <c r="A993" t="s">
        <v>1342</v>
      </c>
      <c r="B993" s="20" t="s">
        <v>6353</v>
      </c>
      <c r="C993" t="s">
        <v>1507</v>
      </c>
      <c r="D993">
        <v>112</v>
      </c>
      <c r="E993">
        <v>0</v>
      </c>
      <c r="F993">
        <v>0</v>
      </c>
      <c r="G993">
        <v>0</v>
      </c>
      <c r="H993">
        <v>3</v>
      </c>
      <c r="I993">
        <v>0</v>
      </c>
      <c r="J993" s="21">
        <v>0</v>
      </c>
      <c r="K993" t="s">
        <v>1432</v>
      </c>
      <c r="L993" t="s">
        <v>115</v>
      </c>
      <c r="M993" t="s">
        <v>1499</v>
      </c>
      <c r="N993" t="s">
        <v>191</v>
      </c>
      <c r="O993" s="21">
        <v>24427</v>
      </c>
      <c r="P993" t="s">
        <v>1506</v>
      </c>
      <c r="R993">
        <v>3</v>
      </c>
      <c r="S993">
        <v>2</v>
      </c>
      <c r="T993" t="s">
        <v>47</v>
      </c>
      <c r="U993">
        <v>45</v>
      </c>
      <c r="V993">
        <v>0.22900000000000001</v>
      </c>
      <c r="W993">
        <v>-1.0999999999999999E-2</v>
      </c>
      <c r="X993">
        <v>-0.13500000000000001</v>
      </c>
      <c r="Y993">
        <v>0.22900000000000001</v>
      </c>
      <c r="Z993">
        <v>-0.28999999999999998</v>
      </c>
      <c r="AA993">
        <v>45</v>
      </c>
      <c r="AB993">
        <v>0.22800000000000001</v>
      </c>
      <c r="AC993">
        <v>-3.0000000000000001E-3</v>
      </c>
      <c r="AD993">
        <v>-0.17899999999999999</v>
      </c>
      <c r="AE993">
        <v>0.22800000000000001</v>
      </c>
      <c r="AF993">
        <v>-0.28199999999999997</v>
      </c>
    </row>
    <row r="994" spans="1:32" hidden="1" x14ac:dyDescent="0.25">
      <c r="A994" t="s">
        <v>1342</v>
      </c>
      <c r="B994" s="20" t="s">
        <v>6353</v>
      </c>
      <c r="C994" t="s">
        <v>1508</v>
      </c>
      <c r="D994">
        <v>113</v>
      </c>
      <c r="E994">
        <v>0</v>
      </c>
      <c r="F994">
        <v>0</v>
      </c>
      <c r="G994">
        <v>0</v>
      </c>
      <c r="H994">
        <v>2</v>
      </c>
      <c r="I994">
        <v>0</v>
      </c>
      <c r="J994" s="15">
        <v>1</v>
      </c>
      <c r="K994" t="s">
        <v>1432</v>
      </c>
      <c r="L994" t="s">
        <v>115</v>
      </c>
      <c r="M994" t="s">
        <v>1499</v>
      </c>
      <c r="N994" t="s">
        <v>191</v>
      </c>
      <c r="O994" s="15">
        <v>24427</v>
      </c>
      <c r="P994" t="s">
        <v>1506</v>
      </c>
      <c r="R994">
        <v>3</v>
      </c>
      <c r="S994">
        <v>2</v>
      </c>
      <c r="T994" t="s">
        <v>47</v>
      </c>
      <c r="U994">
        <v>34.619999999999997</v>
      </c>
      <c r="V994">
        <v>0.108</v>
      </c>
      <c r="W994">
        <v>-0.10199999999999999</v>
      </c>
      <c r="X994">
        <v>0.108</v>
      </c>
      <c r="Y994">
        <v>-5.0000000000000001E-3</v>
      </c>
      <c r="Z994">
        <v>-0.189</v>
      </c>
      <c r="AA994">
        <v>0</v>
      </c>
      <c r="AB994">
        <v>0</v>
      </c>
      <c r="AC994">
        <v>0</v>
      </c>
      <c r="AD994">
        <v>0</v>
      </c>
      <c r="AE994">
        <v>0</v>
      </c>
      <c r="AF994">
        <v>0</v>
      </c>
    </row>
    <row r="995" spans="1:32" hidden="1" x14ac:dyDescent="0.25">
      <c r="A995" t="s">
        <v>1342</v>
      </c>
      <c r="B995" s="20" t="s">
        <v>6353</v>
      </c>
      <c r="C995" t="s">
        <v>1509</v>
      </c>
      <c r="D995">
        <v>114</v>
      </c>
      <c r="E995">
        <v>0</v>
      </c>
      <c r="F995">
        <v>0</v>
      </c>
      <c r="G995">
        <v>0</v>
      </c>
      <c r="H995">
        <v>2</v>
      </c>
      <c r="I995">
        <v>0</v>
      </c>
      <c r="J995" s="21">
        <v>0</v>
      </c>
      <c r="K995" t="s">
        <v>1432</v>
      </c>
      <c r="L995" t="s">
        <v>115</v>
      </c>
      <c r="M995" t="s">
        <v>1499</v>
      </c>
      <c r="N995" t="s">
        <v>191</v>
      </c>
      <c r="O995" s="21">
        <v>24428</v>
      </c>
      <c r="P995" t="s">
        <v>1510</v>
      </c>
      <c r="R995">
        <v>2</v>
      </c>
      <c r="S995">
        <v>3</v>
      </c>
      <c r="T995" t="s">
        <v>42</v>
      </c>
      <c r="U995">
        <v>68.459999999999994</v>
      </c>
      <c r="V995">
        <v>0.14799999999999999</v>
      </c>
      <c r="W995">
        <v>-0.16700000000000001</v>
      </c>
      <c r="X995">
        <v>0.14799999999999999</v>
      </c>
      <c r="Y995">
        <v>-1.4E-2</v>
      </c>
      <c r="Z995">
        <v>-0.17399999999999999</v>
      </c>
      <c r="AA995">
        <v>68.459999999999994</v>
      </c>
      <c r="AB995">
        <v>0.16900000000000001</v>
      </c>
      <c r="AC995">
        <v>-0.17799999999999999</v>
      </c>
      <c r="AD995">
        <v>0.16900000000000001</v>
      </c>
      <c r="AE995">
        <v>-3.5000000000000003E-2</v>
      </c>
      <c r="AF995">
        <v>-0.19900000000000001</v>
      </c>
    </row>
    <row r="996" spans="1:32" hidden="1" x14ac:dyDescent="0.25">
      <c r="A996" t="s">
        <v>1342</v>
      </c>
      <c r="B996" s="20" t="s">
        <v>6353</v>
      </c>
      <c r="C996" t="s">
        <v>1511</v>
      </c>
      <c r="D996">
        <v>115</v>
      </c>
      <c r="E996">
        <v>0</v>
      </c>
      <c r="F996">
        <v>0</v>
      </c>
      <c r="G996">
        <v>0</v>
      </c>
      <c r="H996">
        <v>2</v>
      </c>
      <c r="I996">
        <v>0</v>
      </c>
      <c r="J996" s="21">
        <v>0</v>
      </c>
      <c r="K996" t="s">
        <v>1432</v>
      </c>
      <c r="L996" t="s">
        <v>115</v>
      </c>
      <c r="M996" t="s">
        <v>1499</v>
      </c>
      <c r="N996" t="s">
        <v>191</v>
      </c>
      <c r="O996" s="21">
        <v>24428</v>
      </c>
      <c r="P996" t="s">
        <v>1510</v>
      </c>
      <c r="R996">
        <v>2</v>
      </c>
      <c r="S996">
        <v>3</v>
      </c>
      <c r="T996" t="s">
        <v>42</v>
      </c>
      <c r="U996">
        <v>75</v>
      </c>
      <c r="V996">
        <v>0.27600000000000002</v>
      </c>
      <c r="W996">
        <v>-0.23799999999999999</v>
      </c>
      <c r="X996">
        <v>0.27600000000000002</v>
      </c>
      <c r="Y996">
        <v>-0.14299999999999999</v>
      </c>
      <c r="Z996">
        <v>-0.14099999999999999</v>
      </c>
      <c r="AA996">
        <v>75</v>
      </c>
      <c r="AB996">
        <v>0.27700000000000002</v>
      </c>
      <c r="AC996">
        <v>-0.254</v>
      </c>
      <c r="AD996">
        <v>0.27700000000000002</v>
      </c>
      <c r="AE996">
        <v>-0.17899999999999999</v>
      </c>
      <c r="AF996">
        <v>-0.11600000000000001</v>
      </c>
    </row>
    <row r="997" spans="1:32" hidden="1" x14ac:dyDescent="0.25">
      <c r="A997" t="s">
        <v>1342</v>
      </c>
      <c r="B997" s="20" t="s">
        <v>6353</v>
      </c>
      <c r="C997" t="s">
        <v>1512</v>
      </c>
      <c r="D997">
        <v>116</v>
      </c>
      <c r="E997">
        <v>0</v>
      </c>
      <c r="F997">
        <v>0</v>
      </c>
      <c r="G997">
        <v>0</v>
      </c>
      <c r="H997">
        <v>4</v>
      </c>
      <c r="I997">
        <v>0</v>
      </c>
      <c r="J997" s="21">
        <v>0</v>
      </c>
      <c r="K997" t="s">
        <v>1432</v>
      </c>
      <c r="L997" t="s">
        <v>115</v>
      </c>
      <c r="M997" t="s">
        <v>1513</v>
      </c>
      <c r="N997" t="s">
        <v>209</v>
      </c>
      <c r="O997" s="21">
        <v>24429</v>
      </c>
      <c r="P997" t="s">
        <v>1514</v>
      </c>
      <c r="R997">
        <v>2</v>
      </c>
      <c r="S997">
        <v>2</v>
      </c>
      <c r="T997" t="s">
        <v>47</v>
      </c>
      <c r="U997">
        <v>34.229999999999997</v>
      </c>
      <c r="V997">
        <v>0.21199999999999999</v>
      </c>
      <c r="W997">
        <v>-9.1999999999999998E-2</v>
      </c>
      <c r="X997">
        <v>-0.22600000000000001</v>
      </c>
      <c r="Y997">
        <v>-9.2999999999999999E-2</v>
      </c>
      <c r="Z997">
        <v>0.21199999999999999</v>
      </c>
      <c r="AA997">
        <v>34.229999999999997</v>
      </c>
      <c r="AB997">
        <v>0.17499999999999999</v>
      </c>
      <c r="AC997">
        <v>-8.5999999999999993E-2</v>
      </c>
      <c r="AD997">
        <v>-0.20899999999999999</v>
      </c>
      <c r="AE997">
        <v>-0.109</v>
      </c>
      <c r="AF997">
        <v>0.17499999999999999</v>
      </c>
    </row>
    <row r="998" spans="1:32" hidden="1" x14ac:dyDescent="0.25">
      <c r="A998" t="s">
        <v>1342</v>
      </c>
      <c r="B998" s="20" t="s">
        <v>6353</v>
      </c>
      <c r="C998" t="s">
        <v>1515</v>
      </c>
      <c r="D998">
        <v>117</v>
      </c>
      <c r="E998">
        <v>0</v>
      </c>
      <c r="F998">
        <v>0</v>
      </c>
      <c r="G998">
        <v>0</v>
      </c>
      <c r="H998">
        <v>1</v>
      </c>
      <c r="I998">
        <v>0</v>
      </c>
      <c r="J998" s="15">
        <v>1</v>
      </c>
      <c r="K998" t="s">
        <v>1432</v>
      </c>
      <c r="L998" t="s">
        <v>115</v>
      </c>
      <c r="M998" t="s">
        <v>1513</v>
      </c>
      <c r="N998" t="s">
        <v>209</v>
      </c>
      <c r="O998" s="15">
        <v>24429</v>
      </c>
      <c r="P998" t="s">
        <v>1514</v>
      </c>
      <c r="R998">
        <v>2</v>
      </c>
      <c r="S998">
        <v>2</v>
      </c>
      <c r="T998" t="s">
        <v>47</v>
      </c>
      <c r="U998">
        <v>38.85</v>
      </c>
      <c r="V998">
        <v>0.12</v>
      </c>
      <c r="W998">
        <v>0.12</v>
      </c>
      <c r="X998">
        <v>-4.5999999999999999E-2</v>
      </c>
      <c r="Y998">
        <v>-3.0000000000000001E-3</v>
      </c>
      <c r="Z998">
        <v>-0.23100000000000001</v>
      </c>
      <c r="AA998">
        <v>0</v>
      </c>
      <c r="AB998">
        <v>0</v>
      </c>
      <c r="AC998">
        <v>0</v>
      </c>
      <c r="AD998">
        <v>0</v>
      </c>
      <c r="AE998">
        <v>0</v>
      </c>
      <c r="AF998">
        <v>0</v>
      </c>
    </row>
    <row r="999" spans="1:32" hidden="1" x14ac:dyDescent="0.25">
      <c r="A999" t="s">
        <v>1342</v>
      </c>
      <c r="B999" s="20" t="s">
        <v>6353</v>
      </c>
      <c r="C999" t="s">
        <v>1516</v>
      </c>
      <c r="D999">
        <v>118</v>
      </c>
      <c r="E999">
        <v>0</v>
      </c>
      <c r="F999">
        <v>0</v>
      </c>
      <c r="G999">
        <v>0</v>
      </c>
      <c r="H999">
        <v>2</v>
      </c>
      <c r="I999">
        <v>0</v>
      </c>
      <c r="J999" s="21">
        <v>0</v>
      </c>
      <c r="K999" t="s">
        <v>1432</v>
      </c>
      <c r="L999" t="s">
        <v>115</v>
      </c>
      <c r="M999" t="s">
        <v>1513</v>
      </c>
      <c r="N999" t="s">
        <v>209</v>
      </c>
      <c r="O999" s="21">
        <v>24429</v>
      </c>
      <c r="P999" t="s">
        <v>1514</v>
      </c>
      <c r="R999">
        <v>2</v>
      </c>
      <c r="S999">
        <v>2</v>
      </c>
      <c r="T999" t="s">
        <v>47</v>
      </c>
      <c r="U999">
        <v>81.150000000000006</v>
      </c>
      <c r="V999">
        <v>0.20200000000000001</v>
      </c>
      <c r="W999">
        <v>-0.16300000000000001</v>
      </c>
      <c r="X999">
        <v>0.20200000000000001</v>
      </c>
      <c r="Y999">
        <v>-7.6999999999999999E-2</v>
      </c>
      <c r="Z999">
        <v>-0.184</v>
      </c>
      <c r="AA999">
        <v>81.150000000000006</v>
      </c>
      <c r="AB999">
        <v>0.20699999999999999</v>
      </c>
      <c r="AC999">
        <v>-0.16600000000000001</v>
      </c>
      <c r="AD999">
        <v>0.20699999999999999</v>
      </c>
      <c r="AE999">
        <v>-9.9000000000000005E-2</v>
      </c>
      <c r="AF999">
        <v>-0.188</v>
      </c>
    </row>
    <row r="1000" spans="1:32" hidden="1" x14ac:dyDescent="0.25">
      <c r="A1000" t="s">
        <v>1342</v>
      </c>
      <c r="B1000" s="20" t="s">
        <v>6353</v>
      </c>
      <c r="C1000" t="s">
        <v>1517</v>
      </c>
      <c r="D1000">
        <v>119</v>
      </c>
      <c r="E1000">
        <v>0</v>
      </c>
      <c r="F1000">
        <v>0</v>
      </c>
      <c r="G1000">
        <v>0</v>
      </c>
      <c r="H1000">
        <v>2</v>
      </c>
      <c r="I1000">
        <v>0</v>
      </c>
      <c r="J1000" s="15">
        <v>1</v>
      </c>
      <c r="K1000" t="s">
        <v>1432</v>
      </c>
      <c r="L1000" t="s">
        <v>115</v>
      </c>
      <c r="M1000" t="s">
        <v>1513</v>
      </c>
      <c r="N1000" t="s">
        <v>209</v>
      </c>
      <c r="O1000" s="20">
        <v>24430</v>
      </c>
      <c r="P1000" s="20" t="s">
        <v>1147</v>
      </c>
      <c r="R1000">
        <v>2</v>
      </c>
      <c r="S1000">
        <v>1</v>
      </c>
      <c r="T1000" t="s">
        <v>38</v>
      </c>
      <c r="U1000">
        <v>63.08</v>
      </c>
      <c r="V1000">
        <v>0.11</v>
      </c>
      <c r="W1000">
        <v>-7.6999999999999999E-2</v>
      </c>
      <c r="X1000">
        <v>0.11</v>
      </c>
      <c r="Y1000">
        <v>-0.13</v>
      </c>
      <c r="Z1000">
        <v>-0.129</v>
      </c>
      <c r="AA1000">
        <v>0</v>
      </c>
      <c r="AB1000">
        <v>0</v>
      </c>
      <c r="AC1000">
        <v>0</v>
      </c>
      <c r="AD1000">
        <v>0</v>
      </c>
      <c r="AE1000">
        <v>0</v>
      </c>
      <c r="AF1000">
        <v>0</v>
      </c>
    </row>
    <row r="1001" spans="1:32" hidden="1" x14ac:dyDescent="0.25">
      <c r="A1001" t="s">
        <v>1342</v>
      </c>
      <c r="B1001" s="20" t="s">
        <v>6353</v>
      </c>
      <c r="C1001" t="s">
        <v>1518</v>
      </c>
      <c r="D1001">
        <v>120</v>
      </c>
      <c r="E1001">
        <v>0</v>
      </c>
      <c r="F1001">
        <v>0</v>
      </c>
      <c r="G1001">
        <v>0</v>
      </c>
      <c r="H1001">
        <v>4</v>
      </c>
      <c r="I1001">
        <v>0</v>
      </c>
      <c r="J1001" s="15">
        <v>1</v>
      </c>
      <c r="K1001" t="s">
        <v>1432</v>
      </c>
      <c r="L1001" t="s">
        <v>115</v>
      </c>
      <c r="M1001" t="s">
        <v>1513</v>
      </c>
      <c r="N1001" t="s">
        <v>209</v>
      </c>
      <c r="O1001" s="20">
        <v>24430</v>
      </c>
      <c r="P1001" s="20" t="s">
        <v>1147</v>
      </c>
      <c r="R1001">
        <v>2</v>
      </c>
      <c r="S1001">
        <v>1</v>
      </c>
      <c r="T1001" t="s">
        <v>38</v>
      </c>
      <c r="U1001">
        <v>58.85</v>
      </c>
      <c r="V1001">
        <v>-1.4E-2</v>
      </c>
      <c r="W1001">
        <v>2.3E-2</v>
      </c>
      <c r="X1001">
        <v>-7.1999999999999995E-2</v>
      </c>
      <c r="Y1001">
        <v>-0.02</v>
      </c>
      <c r="Z1001">
        <v>-1.4E-2</v>
      </c>
      <c r="AA1001">
        <v>0</v>
      </c>
      <c r="AB1001">
        <v>0</v>
      </c>
      <c r="AC1001">
        <v>0</v>
      </c>
      <c r="AD1001">
        <v>0</v>
      </c>
      <c r="AE1001">
        <v>0</v>
      </c>
      <c r="AF1001">
        <v>0</v>
      </c>
    </row>
    <row r="1002" spans="1:32" hidden="1" x14ac:dyDescent="0.25">
      <c r="A1002" t="s">
        <v>1342</v>
      </c>
      <c r="B1002" s="20" t="s">
        <v>6353</v>
      </c>
      <c r="C1002" t="s">
        <v>1519</v>
      </c>
      <c r="D1002">
        <v>121</v>
      </c>
      <c r="E1002">
        <v>0</v>
      </c>
      <c r="F1002">
        <v>0</v>
      </c>
      <c r="G1002">
        <v>0</v>
      </c>
      <c r="H1002">
        <v>4</v>
      </c>
      <c r="I1002">
        <v>0</v>
      </c>
      <c r="J1002" s="15">
        <v>1</v>
      </c>
      <c r="K1002" t="s">
        <v>1432</v>
      </c>
      <c r="L1002" t="s">
        <v>115</v>
      </c>
      <c r="M1002" t="s">
        <v>1513</v>
      </c>
      <c r="N1002" t="s">
        <v>209</v>
      </c>
      <c r="O1002" s="20">
        <v>24430</v>
      </c>
      <c r="P1002" s="20" t="s">
        <v>1147</v>
      </c>
      <c r="R1002">
        <v>2</v>
      </c>
      <c r="S1002">
        <v>1</v>
      </c>
      <c r="T1002" t="s">
        <v>38</v>
      </c>
      <c r="U1002">
        <v>65</v>
      </c>
      <c r="V1002">
        <v>-3.1E-2</v>
      </c>
      <c r="W1002">
        <v>-0.02</v>
      </c>
      <c r="X1002">
        <v>-5.0000000000000001E-3</v>
      </c>
      <c r="Y1002">
        <v>-3.5000000000000003E-2</v>
      </c>
      <c r="Z1002">
        <v>-3.1E-2</v>
      </c>
      <c r="AA1002">
        <v>0</v>
      </c>
      <c r="AB1002">
        <v>0</v>
      </c>
      <c r="AC1002">
        <v>0</v>
      </c>
      <c r="AD1002">
        <v>0</v>
      </c>
      <c r="AE1002">
        <v>0</v>
      </c>
      <c r="AF1002">
        <v>0</v>
      </c>
    </row>
    <row r="1003" spans="1:32" hidden="1" x14ac:dyDescent="0.25">
      <c r="A1003" t="s">
        <v>1342</v>
      </c>
      <c r="B1003" s="20" t="s">
        <v>6353</v>
      </c>
      <c r="C1003" t="s">
        <v>1520</v>
      </c>
      <c r="D1003">
        <v>122</v>
      </c>
      <c r="E1003">
        <v>0</v>
      </c>
      <c r="F1003">
        <v>0</v>
      </c>
      <c r="G1003">
        <v>0</v>
      </c>
      <c r="H1003">
        <v>4</v>
      </c>
      <c r="I1003">
        <v>0</v>
      </c>
      <c r="J1003" s="15">
        <v>1</v>
      </c>
      <c r="K1003" t="s">
        <v>1432</v>
      </c>
      <c r="L1003" t="s">
        <v>115</v>
      </c>
      <c r="M1003" t="s">
        <v>1513</v>
      </c>
      <c r="N1003" s="20" t="s">
        <v>209</v>
      </c>
      <c r="O1003" s="20">
        <v>24431</v>
      </c>
      <c r="P1003" t="s">
        <v>1521</v>
      </c>
      <c r="R1003">
        <v>2</v>
      </c>
      <c r="S1003">
        <v>3</v>
      </c>
      <c r="T1003" t="s">
        <v>42</v>
      </c>
      <c r="U1003">
        <v>29.23</v>
      </c>
      <c r="V1003">
        <v>0.10100000000000001</v>
      </c>
      <c r="W1003">
        <v>-0.184</v>
      </c>
      <c r="X1003">
        <v>-5.7000000000000002E-2</v>
      </c>
      <c r="Y1003">
        <v>-2.8000000000000001E-2</v>
      </c>
      <c r="Z1003">
        <v>0.10100000000000001</v>
      </c>
      <c r="AA1003">
        <v>0</v>
      </c>
      <c r="AB1003">
        <v>0</v>
      </c>
      <c r="AC1003">
        <v>0</v>
      </c>
      <c r="AD1003">
        <v>0</v>
      </c>
      <c r="AE1003">
        <v>0</v>
      </c>
      <c r="AF1003">
        <v>0</v>
      </c>
    </row>
    <row r="1004" spans="1:32" hidden="1" x14ac:dyDescent="0.25">
      <c r="A1004" t="s">
        <v>1342</v>
      </c>
      <c r="B1004" s="20" t="s">
        <v>6353</v>
      </c>
      <c r="C1004" t="s">
        <v>1522</v>
      </c>
      <c r="D1004">
        <v>123</v>
      </c>
      <c r="E1004">
        <v>0</v>
      </c>
      <c r="F1004">
        <v>0</v>
      </c>
      <c r="G1004">
        <v>0</v>
      </c>
      <c r="H1004">
        <v>4</v>
      </c>
      <c r="I1004">
        <v>0</v>
      </c>
      <c r="J1004" s="15">
        <v>1</v>
      </c>
      <c r="K1004" t="s">
        <v>1432</v>
      </c>
      <c r="L1004" t="s">
        <v>115</v>
      </c>
      <c r="M1004" t="s">
        <v>1513</v>
      </c>
      <c r="N1004" s="20" t="s">
        <v>209</v>
      </c>
      <c r="O1004" s="20">
        <v>24431</v>
      </c>
      <c r="P1004" t="s">
        <v>1521</v>
      </c>
      <c r="R1004">
        <v>2</v>
      </c>
      <c r="S1004">
        <v>3</v>
      </c>
      <c r="T1004" t="s">
        <v>42</v>
      </c>
      <c r="U1004">
        <v>26.54</v>
      </c>
      <c r="V1004">
        <v>5.6000000000000001E-2</v>
      </c>
      <c r="W1004">
        <v>-3.2000000000000001E-2</v>
      </c>
      <c r="X1004">
        <v>-0.13700000000000001</v>
      </c>
      <c r="Y1004">
        <v>-3.3000000000000002E-2</v>
      </c>
      <c r="Z1004">
        <v>5.6000000000000001E-2</v>
      </c>
      <c r="AA1004">
        <v>0</v>
      </c>
      <c r="AB1004">
        <v>0</v>
      </c>
      <c r="AC1004">
        <v>0</v>
      </c>
      <c r="AD1004">
        <v>0</v>
      </c>
      <c r="AE1004">
        <v>0</v>
      </c>
      <c r="AF1004">
        <v>0</v>
      </c>
    </row>
    <row r="1005" spans="1:32" hidden="1" x14ac:dyDescent="0.25">
      <c r="A1005" t="s">
        <v>1342</v>
      </c>
      <c r="B1005" s="20" t="s">
        <v>6353</v>
      </c>
      <c r="C1005" t="s">
        <v>1523</v>
      </c>
      <c r="D1005">
        <v>124</v>
      </c>
      <c r="E1005">
        <v>0</v>
      </c>
      <c r="F1005">
        <v>0</v>
      </c>
      <c r="G1005">
        <v>0</v>
      </c>
      <c r="H1005">
        <v>2</v>
      </c>
      <c r="I1005">
        <v>0</v>
      </c>
      <c r="J1005" s="15">
        <v>1</v>
      </c>
      <c r="K1005" t="s">
        <v>1432</v>
      </c>
      <c r="L1005" t="s">
        <v>115</v>
      </c>
      <c r="M1005" t="s">
        <v>1513</v>
      </c>
      <c r="N1005" s="20" t="s">
        <v>209</v>
      </c>
      <c r="O1005" s="20">
        <v>24431</v>
      </c>
      <c r="P1005" t="s">
        <v>1521</v>
      </c>
      <c r="R1005">
        <v>2</v>
      </c>
      <c r="S1005">
        <v>3</v>
      </c>
      <c r="T1005" t="s">
        <v>42</v>
      </c>
      <c r="U1005">
        <v>30.77</v>
      </c>
      <c r="V1005">
        <v>-5.8000000000000003E-2</v>
      </c>
      <c r="W1005">
        <v>-7.1999999999999995E-2</v>
      </c>
      <c r="X1005">
        <v>-5.8000000000000003E-2</v>
      </c>
      <c r="Y1005">
        <v>5.8000000000000003E-2</v>
      </c>
      <c r="Z1005">
        <v>-9.2999999999999999E-2</v>
      </c>
      <c r="AA1005">
        <v>0</v>
      </c>
      <c r="AB1005">
        <v>0</v>
      </c>
      <c r="AC1005">
        <v>0</v>
      </c>
      <c r="AD1005">
        <v>0</v>
      </c>
      <c r="AE1005">
        <v>0</v>
      </c>
      <c r="AF1005">
        <v>0</v>
      </c>
    </row>
    <row r="1006" spans="1:32" hidden="1" x14ac:dyDescent="0.25">
      <c r="A1006" t="s">
        <v>1342</v>
      </c>
      <c r="B1006" s="20" t="s">
        <v>6353</v>
      </c>
      <c r="C1006" t="s">
        <v>1524</v>
      </c>
      <c r="D1006">
        <v>125</v>
      </c>
      <c r="E1006">
        <v>0</v>
      </c>
      <c r="F1006">
        <v>0</v>
      </c>
      <c r="G1006">
        <v>0</v>
      </c>
      <c r="H1006">
        <v>1</v>
      </c>
      <c r="I1006">
        <v>0</v>
      </c>
      <c r="J1006" s="15">
        <v>1</v>
      </c>
      <c r="K1006" t="s">
        <v>1432</v>
      </c>
      <c r="L1006" t="s">
        <v>115</v>
      </c>
      <c r="M1006" t="s">
        <v>1513</v>
      </c>
      <c r="N1006" t="s">
        <v>209</v>
      </c>
      <c r="O1006" s="20">
        <v>24432</v>
      </c>
      <c r="P1006" s="20" t="s">
        <v>1525</v>
      </c>
      <c r="R1006">
        <v>2</v>
      </c>
      <c r="S1006">
        <v>3</v>
      </c>
      <c r="T1006" t="s">
        <v>42</v>
      </c>
      <c r="U1006">
        <v>33.08</v>
      </c>
      <c r="V1006">
        <v>0.02</v>
      </c>
      <c r="W1006">
        <v>0.02</v>
      </c>
      <c r="X1006">
        <v>6.3E-2</v>
      </c>
      <c r="Y1006">
        <v>-0.13800000000000001</v>
      </c>
      <c r="Z1006">
        <v>-8.6999999999999994E-2</v>
      </c>
      <c r="AA1006">
        <v>0</v>
      </c>
      <c r="AB1006">
        <v>0</v>
      </c>
      <c r="AC1006">
        <v>0</v>
      </c>
      <c r="AD1006">
        <v>0</v>
      </c>
      <c r="AE1006">
        <v>0</v>
      </c>
      <c r="AF1006">
        <v>0</v>
      </c>
    </row>
    <row r="1007" spans="1:32" hidden="1" x14ac:dyDescent="0.25">
      <c r="A1007" t="s">
        <v>1342</v>
      </c>
      <c r="B1007" s="20" t="s">
        <v>6353</v>
      </c>
      <c r="C1007" t="s">
        <v>1526</v>
      </c>
      <c r="D1007">
        <v>126</v>
      </c>
      <c r="E1007">
        <v>0</v>
      </c>
      <c r="F1007">
        <v>0</v>
      </c>
      <c r="G1007">
        <v>0</v>
      </c>
      <c r="H1007">
        <v>1</v>
      </c>
      <c r="I1007">
        <v>0</v>
      </c>
      <c r="J1007" s="15">
        <v>1</v>
      </c>
      <c r="K1007" t="s">
        <v>1432</v>
      </c>
      <c r="L1007" t="s">
        <v>115</v>
      </c>
      <c r="M1007" t="s">
        <v>1513</v>
      </c>
      <c r="N1007" t="s">
        <v>209</v>
      </c>
      <c r="O1007" s="20">
        <v>24432</v>
      </c>
      <c r="P1007" s="20" t="s">
        <v>1525</v>
      </c>
      <c r="R1007">
        <v>2</v>
      </c>
      <c r="S1007">
        <v>3</v>
      </c>
      <c r="T1007" t="s">
        <v>42</v>
      </c>
      <c r="U1007">
        <v>46.15</v>
      </c>
      <c r="V1007">
        <v>6.0999999999999999E-2</v>
      </c>
      <c r="W1007">
        <v>6.0999999999999999E-2</v>
      </c>
      <c r="X1007">
        <v>-0.13</v>
      </c>
      <c r="Y1007">
        <v>-0.13800000000000001</v>
      </c>
      <c r="Z1007">
        <v>-4.2999999999999997E-2</v>
      </c>
      <c r="AA1007">
        <v>0</v>
      </c>
      <c r="AB1007">
        <v>0</v>
      </c>
      <c r="AC1007">
        <v>0</v>
      </c>
      <c r="AD1007">
        <v>0</v>
      </c>
      <c r="AE1007">
        <v>0</v>
      </c>
      <c r="AF1007">
        <v>0</v>
      </c>
    </row>
    <row r="1008" spans="1:32" hidden="1" x14ac:dyDescent="0.25">
      <c r="A1008" t="s">
        <v>1342</v>
      </c>
      <c r="B1008" s="20" t="s">
        <v>6353</v>
      </c>
      <c r="C1008" t="s">
        <v>1527</v>
      </c>
      <c r="D1008">
        <v>127</v>
      </c>
      <c r="E1008">
        <v>0</v>
      </c>
      <c r="F1008">
        <v>0</v>
      </c>
      <c r="G1008">
        <v>0</v>
      </c>
      <c r="H1008">
        <v>2</v>
      </c>
      <c r="I1008">
        <v>0</v>
      </c>
      <c r="J1008" s="15">
        <v>1</v>
      </c>
      <c r="K1008" t="s">
        <v>1432</v>
      </c>
      <c r="L1008" t="s">
        <v>115</v>
      </c>
      <c r="M1008" t="s">
        <v>1513</v>
      </c>
      <c r="N1008" t="s">
        <v>209</v>
      </c>
      <c r="O1008" s="20">
        <v>24432</v>
      </c>
      <c r="P1008" s="20" t="s">
        <v>1525</v>
      </c>
      <c r="R1008">
        <v>2</v>
      </c>
      <c r="S1008">
        <v>3</v>
      </c>
      <c r="T1008" t="s">
        <v>42</v>
      </c>
      <c r="U1008">
        <v>45.38</v>
      </c>
      <c r="V1008">
        <v>5.8999999999999997E-2</v>
      </c>
      <c r="W1008">
        <v>-0.127</v>
      </c>
      <c r="X1008">
        <v>5.8999999999999997E-2</v>
      </c>
      <c r="Y1008">
        <v>-3.5000000000000003E-2</v>
      </c>
      <c r="Z1008">
        <v>-6.3E-2</v>
      </c>
      <c r="AA1008">
        <v>0</v>
      </c>
      <c r="AB1008">
        <v>0</v>
      </c>
      <c r="AC1008">
        <v>0</v>
      </c>
      <c r="AD1008">
        <v>0</v>
      </c>
      <c r="AE1008">
        <v>0</v>
      </c>
      <c r="AF1008">
        <v>0</v>
      </c>
    </row>
    <row r="1009" spans="1:32" hidden="1" x14ac:dyDescent="0.25">
      <c r="A1009" t="s">
        <v>1342</v>
      </c>
      <c r="B1009" s="20" t="s">
        <v>6353</v>
      </c>
      <c r="C1009" t="s">
        <v>1528</v>
      </c>
      <c r="D1009">
        <v>128</v>
      </c>
      <c r="E1009">
        <v>0</v>
      </c>
      <c r="F1009">
        <v>0</v>
      </c>
      <c r="G1009">
        <v>0</v>
      </c>
      <c r="H1009">
        <v>2</v>
      </c>
      <c r="I1009">
        <v>0</v>
      </c>
      <c r="J1009" s="15">
        <v>1</v>
      </c>
      <c r="K1009" t="s">
        <v>1432</v>
      </c>
      <c r="L1009" t="s">
        <v>115</v>
      </c>
      <c r="M1009" t="s">
        <v>1513</v>
      </c>
      <c r="N1009" s="20" t="s">
        <v>209</v>
      </c>
      <c r="O1009" s="20">
        <v>24433</v>
      </c>
      <c r="P1009" t="s">
        <v>1322</v>
      </c>
      <c r="R1009">
        <v>2</v>
      </c>
      <c r="S1009">
        <v>2</v>
      </c>
      <c r="T1009" t="s">
        <v>47</v>
      </c>
      <c r="U1009">
        <v>14.62</v>
      </c>
      <c r="V1009">
        <v>-9.7000000000000003E-2</v>
      </c>
      <c r="W1009">
        <v>-1.4E-2</v>
      </c>
      <c r="X1009">
        <v>-9.7000000000000003E-2</v>
      </c>
      <c r="Y1009">
        <v>-0.13200000000000001</v>
      </c>
      <c r="Z1009">
        <v>0.106</v>
      </c>
      <c r="AA1009">
        <v>0</v>
      </c>
      <c r="AB1009">
        <v>0</v>
      </c>
      <c r="AC1009">
        <v>0</v>
      </c>
      <c r="AD1009">
        <v>0</v>
      </c>
      <c r="AE1009">
        <v>0</v>
      </c>
      <c r="AF1009">
        <v>0</v>
      </c>
    </row>
    <row r="1010" spans="1:32" hidden="1" x14ac:dyDescent="0.25">
      <c r="A1010" t="s">
        <v>1342</v>
      </c>
      <c r="B1010" s="20" t="s">
        <v>6353</v>
      </c>
      <c r="C1010" t="s">
        <v>1529</v>
      </c>
      <c r="D1010">
        <v>129</v>
      </c>
      <c r="E1010">
        <v>0</v>
      </c>
      <c r="F1010">
        <v>0</v>
      </c>
      <c r="G1010">
        <v>0</v>
      </c>
      <c r="H1010">
        <v>1</v>
      </c>
      <c r="I1010">
        <v>0</v>
      </c>
      <c r="J1010" s="15">
        <v>1</v>
      </c>
      <c r="K1010" t="s">
        <v>1432</v>
      </c>
      <c r="L1010" t="s">
        <v>115</v>
      </c>
      <c r="M1010" t="s">
        <v>1513</v>
      </c>
      <c r="N1010" s="20" t="s">
        <v>209</v>
      </c>
      <c r="O1010" s="20">
        <v>24433</v>
      </c>
      <c r="P1010" t="s">
        <v>1322</v>
      </c>
      <c r="R1010">
        <v>2</v>
      </c>
      <c r="S1010">
        <v>2</v>
      </c>
      <c r="T1010" t="s">
        <v>47</v>
      </c>
      <c r="U1010">
        <v>11.15</v>
      </c>
      <c r="V1010">
        <v>5.7000000000000002E-2</v>
      </c>
      <c r="W1010">
        <v>5.7000000000000002E-2</v>
      </c>
      <c r="X1010">
        <v>-0.123</v>
      </c>
      <c r="Y1010">
        <v>-8.6999999999999994E-2</v>
      </c>
      <c r="Z1010">
        <v>0.04</v>
      </c>
      <c r="AA1010">
        <v>0</v>
      </c>
      <c r="AB1010">
        <v>0</v>
      </c>
      <c r="AC1010">
        <v>0</v>
      </c>
      <c r="AD1010">
        <v>0</v>
      </c>
      <c r="AE1010">
        <v>0</v>
      </c>
      <c r="AF1010">
        <v>0</v>
      </c>
    </row>
    <row r="1011" spans="1:32" hidden="1" x14ac:dyDescent="0.25">
      <c r="A1011" t="s">
        <v>1342</v>
      </c>
      <c r="B1011" s="20" t="s">
        <v>6353</v>
      </c>
      <c r="C1011" t="s">
        <v>1530</v>
      </c>
      <c r="D1011">
        <v>130</v>
      </c>
      <c r="E1011">
        <v>0</v>
      </c>
      <c r="F1011">
        <v>0</v>
      </c>
      <c r="G1011">
        <v>0</v>
      </c>
      <c r="H1011">
        <v>3</v>
      </c>
      <c r="I1011">
        <v>0</v>
      </c>
      <c r="J1011" s="15">
        <v>1</v>
      </c>
      <c r="K1011" t="s">
        <v>1432</v>
      </c>
      <c r="L1011" t="s">
        <v>115</v>
      </c>
      <c r="M1011" t="s">
        <v>1513</v>
      </c>
      <c r="N1011" s="20" t="s">
        <v>209</v>
      </c>
      <c r="O1011" s="20">
        <v>24433</v>
      </c>
      <c r="P1011" t="s">
        <v>1322</v>
      </c>
      <c r="R1011">
        <v>2</v>
      </c>
      <c r="S1011">
        <v>2</v>
      </c>
      <c r="T1011" t="s">
        <v>47</v>
      </c>
      <c r="U1011">
        <v>13.85</v>
      </c>
      <c r="V1011">
        <v>0.115</v>
      </c>
      <c r="W1011">
        <v>0.104</v>
      </c>
      <c r="X1011">
        <v>-0.22500000000000001</v>
      </c>
      <c r="Y1011">
        <v>0.115</v>
      </c>
      <c r="Z1011">
        <v>-8.9999999999999993E-3</v>
      </c>
      <c r="AA1011">
        <v>0</v>
      </c>
      <c r="AB1011">
        <v>0</v>
      </c>
      <c r="AC1011">
        <v>0</v>
      </c>
      <c r="AD1011">
        <v>0</v>
      </c>
      <c r="AE1011">
        <v>0</v>
      </c>
      <c r="AF1011">
        <v>0</v>
      </c>
    </row>
    <row r="1012" spans="1:32" hidden="1" x14ac:dyDescent="0.25">
      <c r="A1012" t="s">
        <v>1342</v>
      </c>
      <c r="B1012" s="20" t="s">
        <v>6353</v>
      </c>
      <c r="C1012" t="s">
        <v>1357</v>
      </c>
      <c r="D1012">
        <v>11</v>
      </c>
      <c r="E1012">
        <v>0</v>
      </c>
      <c r="F1012">
        <v>0</v>
      </c>
      <c r="G1012">
        <v>0</v>
      </c>
      <c r="H1012">
        <v>3</v>
      </c>
      <c r="I1012">
        <v>0</v>
      </c>
      <c r="J1012" s="15">
        <v>1</v>
      </c>
      <c r="K1012" t="s">
        <v>1344</v>
      </c>
      <c r="L1012" t="s">
        <v>34</v>
      </c>
      <c r="M1012" t="s">
        <v>1345</v>
      </c>
      <c r="N1012" t="s">
        <v>36</v>
      </c>
      <c r="O1012" s="15">
        <v>51972</v>
      </c>
      <c r="P1012" t="s">
        <v>1358</v>
      </c>
      <c r="R1012">
        <v>2</v>
      </c>
      <c r="S1012">
        <v>2</v>
      </c>
      <c r="T1012" t="s">
        <v>47</v>
      </c>
      <c r="U1012">
        <v>16.920000000000002</v>
      </c>
      <c r="V1012">
        <v>-7.1999999999999995E-2</v>
      </c>
      <c r="W1012">
        <v>-0.245</v>
      </c>
      <c r="X1012">
        <v>-0.114</v>
      </c>
      <c r="Y1012">
        <v>-7.1999999999999995E-2</v>
      </c>
      <c r="Z1012">
        <v>0.14199999999999999</v>
      </c>
      <c r="AA1012">
        <v>0</v>
      </c>
      <c r="AB1012">
        <v>0</v>
      </c>
      <c r="AC1012">
        <v>0</v>
      </c>
      <c r="AD1012">
        <v>0</v>
      </c>
      <c r="AE1012">
        <v>0</v>
      </c>
      <c r="AF1012">
        <v>0</v>
      </c>
    </row>
    <row r="1013" spans="1:32" hidden="1" x14ac:dyDescent="0.25">
      <c r="A1013" t="s">
        <v>1342</v>
      </c>
      <c r="B1013" s="20" t="s">
        <v>6353</v>
      </c>
      <c r="C1013" t="s">
        <v>1359</v>
      </c>
      <c r="D1013">
        <v>12</v>
      </c>
      <c r="E1013">
        <v>0</v>
      </c>
      <c r="F1013">
        <v>0</v>
      </c>
      <c r="G1013">
        <v>0</v>
      </c>
      <c r="H1013">
        <v>1</v>
      </c>
      <c r="I1013">
        <v>0</v>
      </c>
      <c r="J1013" s="21">
        <v>0</v>
      </c>
      <c r="K1013" t="s">
        <v>1344</v>
      </c>
      <c r="L1013" t="s">
        <v>34</v>
      </c>
      <c r="M1013" t="s">
        <v>1345</v>
      </c>
      <c r="N1013" t="s">
        <v>36</v>
      </c>
      <c r="O1013" s="21">
        <v>51972</v>
      </c>
      <c r="P1013" t="s">
        <v>1358</v>
      </c>
      <c r="R1013">
        <v>2</v>
      </c>
      <c r="S1013">
        <v>2</v>
      </c>
      <c r="T1013" t="s">
        <v>47</v>
      </c>
      <c r="U1013">
        <v>85.77</v>
      </c>
      <c r="V1013">
        <v>0.27300000000000002</v>
      </c>
      <c r="W1013">
        <v>0.27300000000000002</v>
      </c>
      <c r="X1013">
        <v>-0.16</v>
      </c>
      <c r="Y1013">
        <v>-0.27900000000000003</v>
      </c>
      <c r="Z1013">
        <v>-2</v>
      </c>
      <c r="AA1013">
        <v>85.77</v>
      </c>
      <c r="AB1013">
        <v>0.252</v>
      </c>
      <c r="AC1013">
        <v>0.252</v>
      </c>
      <c r="AD1013">
        <v>-0.14199999999999999</v>
      </c>
      <c r="AE1013">
        <v>-0.27700000000000002</v>
      </c>
      <c r="AF1013">
        <v>-2</v>
      </c>
    </row>
    <row r="1014" spans="1:32" hidden="1" x14ac:dyDescent="0.25">
      <c r="A1014" t="s">
        <v>1342</v>
      </c>
      <c r="B1014" s="20" t="s">
        <v>6353</v>
      </c>
      <c r="C1014" t="s">
        <v>1360</v>
      </c>
      <c r="D1014">
        <v>13</v>
      </c>
      <c r="E1014">
        <v>0</v>
      </c>
      <c r="F1014">
        <v>0</v>
      </c>
      <c r="G1014">
        <v>0</v>
      </c>
      <c r="H1014">
        <v>4</v>
      </c>
      <c r="I1014">
        <v>0</v>
      </c>
      <c r="J1014" s="21">
        <v>0</v>
      </c>
      <c r="K1014" t="s">
        <v>1344</v>
      </c>
      <c r="L1014" t="s">
        <v>34</v>
      </c>
      <c r="M1014" t="s">
        <v>1345</v>
      </c>
      <c r="N1014" t="s">
        <v>36</v>
      </c>
      <c r="O1014" s="21">
        <v>51978</v>
      </c>
      <c r="P1014" t="s">
        <v>1361</v>
      </c>
      <c r="R1014">
        <v>2</v>
      </c>
      <c r="S1014">
        <v>3</v>
      </c>
      <c r="T1014" t="s">
        <v>42</v>
      </c>
      <c r="U1014">
        <v>50.38</v>
      </c>
      <c r="V1014">
        <v>0.26500000000000001</v>
      </c>
      <c r="W1014">
        <v>-0.19400000000000001</v>
      </c>
      <c r="X1014">
        <v>-0.14099999999999999</v>
      </c>
      <c r="Y1014">
        <v>-0.16600000000000001</v>
      </c>
      <c r="Z1014">
        <v>0.26500000000000001</v>
      </c>
      <c r="AA1014">
        <v>50.38</v>
      </c>
      <c r="AB1014">
        <v>0.27400000000000002</v>
      </c>
      <c r="AC1014">
        <v>-0.2</v>
      </c>
      <c r="AD1014">
        <v>-0.14000000000000001</v>
      </c>
      <c r="AE1014">
        <v>-0.192</v>
      </c>
      <c r="AF1014">
        <v>0.27400000000000002</v>
      </c>
    </row>
    <row r="1015" spans="1:32" hidden="1" x14ac:dyDescent="0.25">
      <c r="A1015" t="s">
        <v>1342</v>
      </c>
      <c r="B1015" s="20" t="s">
        <v>6353</v>
      </c>
      <c r="C1015" t="s">
        <v>1362</v>
      </c>
      <c r="D1015">
        <v>14</v>
      </c>
      <c r="E1015">
        <v>0</v>
      </c>
      <c r="F1015">
        <v>0</v>
      </c>
      <c r="G1015">
        <v>0</v>
      </c>
      <c r="H1015">
        <v>4</v>
      </c>
      <c r="I1015">
        <v>0</v>
      </c>
      <c r="J1015" s="21">
        <v>0</v>
      </c>
      <c r="K1015" t="s">
        <v>1344</v>
      </c>
      <c r="L1015" t="s">
        <v>34</v>
      </c>
      <c r="M1015" t="s">
        <v>1345</v>
      </c>
      <c r="N1015" t="s">
        <v>36</v>
      </c>
      <c r="O1015" s="21">
        <v>51978</v>
      </c>
      <c r="P1015" t="s">
        <v>1361</v>
      </c>
      <c r="R1015">
        <v>2</v>
      </c>
      <c r="S1015">
        <v>3</v>
      </c>
      <c r="T1015" t="s">
        <v>42</v>
      </c>
      <c r="U1015">
        <v>69.23</v>
      </c>
      <c r="V1015">
        <v>0.308</v>
      </c>
      <c r="W1015">
        <v>-0.28799999999999998</v>
      </c>
      <c r="X1015">
        <v>-0.2</v>
      </c>
      <c r="Y1015">
        <v>-0.10100000000000001</v>
      </c>
      <c r="Z1015">
        <v>0.308</v>
      </c>
      <c r="AA1015">
        <v>69.23</v>
      </c>
      <c r="AB1015">
        <v>0.26700000000000002</v>
      </c>
      <c r="AC1015">
        <v>-0.29099999999999998</v>
      </c>
      <c r="AD1015">
        <v>-0.16500000000000001</v>
      </c>
      <c r="AE1015">
        <v>-8.5000000000000006E-2</v>
      </c>
      <c r="AF1015">
        <v>0.26700000000000002</v>
      </c>
    </row>
    <row r="1016" spans="1:32" hidden="1" x14ac:dyDescent="0.25">
      <c r="A1016" t="s">
        <v>1342</v>
      </c>
      <c r="B1016" s="20" t="s">
        <v>6353</v>
      </c>
      <c r="C1016" t="s">
        <v>1363</v>
      </c>
      <c r="D1016">
        <v>15</v>
      </c>
      <c r="E1016">
        <v>0</v>
      </c>
      <c r="F1016">
        <v>0</v>
      </c>
      <c r="G1016">
        <v>0</v>
      </c>
      <c r="H1016">
        <v>2</v>
      </c>
      <c r="I1016">
        <v>0</v>
      </c>
      <c r="J1016" s="15">
        <v>1</v>
      </c>
      <c r="K1016" t="s">
        <v>1344</v>
      </c>
      <c r="L1016" t="s">
        <v>34</v>
      </c>
      <c r="M1016" t="s">
        <v>1345</v>
      </c>
      <c r="N1016" t="s">
        <v>36</v>
      </c>
      <c r="O1016" s="15">
        <v>51978</v>
      </c>
      <c r="P1016" t="s">
        <v>1361</v>
      </c>
      <c r="R1016">
        <v>2</v>
      </c>
      <c r="S1016">
        <v>3</v>
      </c>
      <c r="T1016" t="s">
        <v>42</v>
      </c>
      <c r="U1016">
        <v>58.85</v>
      </c>
      <c r="V1016">
        <v>0.159</v>
      </c>
      <c r="W1016">
        <v>-7.0999999999999994E-2</v>
      </c>
      <c r="X1016">
        <v>0.159</v>
      </c>
      <c r="Y1016">
        <v>-0.114</v>
      </c>
      <c r="Z1016">
        <v>-0.17699999999999999</v>
      </c>
      <c r="AA1016">
        <v>0</v>
      </c>
      <c r="AB1016">
        <v>0</v>
      </c>
      <c r="AC1016">
        <v>0</v>
      </c>
      <c r="AD1016">
        <v>0</v>
      </c>
      <c r="AE1016">
        <v>0</v>
      </c>
      <c r="AF1016">
        <v>0</v>
      </c>
    </row>
    <row r="1017" spans="1:32" hidden="1" x14ac:dyDescent="0.25">
      <c r="A1017" t="s">
        <v>1342</v>
      </c>
      <c r="B1017" s="20" t="s">
        <v>6353</v>
      </c>
      <c r="C1017" t="s">
        <v>1364</v>
      </c>
      <c r="D1017">
        <v>16</v>
      </c>
      <c r="E1017">
        <v>0</v>
      </c>
      <c r="F1017">
        <v>0</v>
      </c>
      <c r="G1017">
        <v>0</v>
      </c>
      <c r="H1017">
        <v>4</v>
      </c>
      <c r="I1017">
        <v>0</v>
      </c>
      <c r="J1017" s="21">
        <v>0</v>
      </c>
      <c r="K1017" t="s">
        <v>1344</v>
      </c>
      <c r="L1017" t="s">
        <v>34</v>
      </c>
      <c r="M1017" t="s">
        <v>1345</v>
      </c>
      <c r="N1017" t="s">
        <v>36</v>
      </c>
      <c r="O1017" s="21">
        <v>51984</v>
      </c>
      <c r="P1017" t="s">
        <v>1365</v>
      </c>
      <c r="R1017">
        <v>2</v>
      </c>
      <c r="S1017">
        <v>1</v>
      </c>
      <c r="T1017" t="s">
        <v>38</v>
      </c>
      <c r="U1017">
        <v>86.54</v>
      </c>
      <c r="V1017">
        <v>0.23400000000000001</v>
      </c>
      <c r="W1017">
        <v>-0.25600000000000001</v>
      </c>
      <c r="X1017">
        <v>-0.13100000000000001</v>
      </c>
      <c r="Y1017">
        <v>-0.09</v>
      </c>
      <c r="Z1017">
        <v>0.23400000000000001</v>
      </c>
      <c r="AA1017">
        <v>86.54</v>
      </c>
      <c r="AB1017">
        <v>0.23200000000000001</v>
      </c>
      <c r="AC1017">
        <v>-0.252</v>
      </c>
      <c r="AD1017">
        <v>-0.128</v>
      </c>
      <c r="AE1017">
        <v>-0.127</v>
      </c>
      <c r="AF1017">
        <v>0.23200000000000001</v>
      </c>
    </row>
    <row r="1018" spans="1:32" hidden="1" x14ac:dyDescent="0.25">
      <c r="A1018" t="s">
        <v>1342</v>
      </c>
      <c r="B1018" s="20" t="s">
        <v>6353</v>
      </c>
      <c r="C1018" t="s">
        <v>1366</v>
      </c>
      <c r="D1018">
        <v>17</v>
      </c>
      <c r="E1018">
        <v>0</v>
      </c>
      <c r="F1018">
        <v>0</v>
      </c>
      <c r="G1018">
        <v>0</v>
      </c>
      <c r="H1018">
        <v>3</v>
      </c>
      <c r="I1018">
        <v>0</v>
      </c>
      <c r="J1018" s="15">
        <v>1</v>
      </c>
      <c r="K1018" t="s">
        <v>1344</v>
      </c>
      <c r="L1018" t="s">
        <v>34</v>
      </c>
      <c r="M1018" t="s">
        <v>1345</v>
      </c>
      <c r="N1018" t="s">
        <v>36</v>
      </c>
      <c r="O1018" s="15">
        <v>51984</v>
      </c>
      <c r="P1018" t="s">
        <v>1365</v>
      </c>
      <c r="R1018">
        <v>2</v>
      </c>
      <c r="S1018">
        <v>1</v>
      </c>
      <c r="T1018" t="s">
        <v>38</v>
      </c>
      <c r="U1018">
        <v>39.619999999999997</v>
      </c>
      <c r="V1018">
        <v>2.1000000000000001E-2</v>
      </c>
      <c r="W1018">
        <v>-7.6999999999999999E-2</v>
      </c>
      <c r="X1018">
        <v>-2E-3</v>
      </c>
      <c r="Y1018">
        <v>2.1000000000000001E-2</v>
      </c>
      <c r="Z1018">
        <v>-8.3000000000000004E-2</v>
      </c>
      <c r="AA1018">
        <v>0</v>
      </c>
      <c r="AB1018">
        <v>0</v>
      </c>
      <c r="AC1018">
        <v>0</v>
      </c>
      <c r="AD1018">
        <v>0</v>
      </c>
      <c r="AE1018">
        <v>0</v>
      </c>
      <c r="AF1018">
        <v>0</v>
      </c>
    </row>
    <row r="1019" spans="1:32" hidden="1" x14ac:dyDescent="0.25">
      <c r="A1019" t="s">
        <v>1342</v>
      </c>
      <c r="B1019" s="20" t="s">
        <v>6353</v>
      </c>
      <c r="C1019" t="s">
        <v>1367</v>
      </c>
      <c r="D1019">
        <v>18</v>
      </c>
      <c r="E1019">
        <v>0</v>
      </c>
      <c r="F1019">
        <v>0</v>
      </c>
      <c r="G1019">
        <v>0</v>
      </c>
      <c r="H1019">
        <v>4</v>
      </c>
      <c r="I1019">
        <v>0</v>
      </c>
      <c r="J1019" s="15">
        <v>1</v>
      </c>
      <c r="K1019" t="s">
        <v>1344</v>
      </c>
      <c r="L1019" t="s">
        <v>34</v>
      </c>
      <c r="M1019" t="s">
        <v>1345</v>
      </c>
      <c r="N1019" t="s">
        <v>36</v>
      </c>
      <c r="O1019" s="15">
        <v>51984</v>
      </c>
      <c r="P1019" t="s">
        <v>1365</v>
      </c>
      <c r="R1019">
        <v>2</v>
      </c>
      <c r="S1019">
        <v>1</v>
      </c>
      <c r="T1019" t="s">
        <v>38</v>
      </c>
      <c r="U1019">
        <v>7.69</v>
      </c>
      <c r="V1019">
        <v>2.5000000000000001E-2</v>
      </c>
      <c r="W1019">
        <v>8.2000000000000003E-2</v>
      </c>
      <c r="X1019">
        <v>-5.0999999999999997E-2</v>
      </c>
      <c r="Y1019">
        <v>-0.16200000000000001</v>
      </c>
      <c r="Z1019">
        <v>2.5000000000000001E-2</v>
      </c>
      <c r="AA1019">
        <v>0</v>
      </c>
      <c r="AB1019">
        <v>0</v>
      </c>
      <c r="AC1019">
        <v>0</v>
      </c>
      <c r="AD1019">
        <v>0</v>
      </c>
      <c r="AE1019">
        <v>0</v>
      </c>
      <c r="AF1019">
        <v>0</v>
      </c>
    </row>
    <row r="1020" spans="1:32" hidden="1" x14ac:dyDescent="0.25">
      <c r="A1020" t="s">
        <v>1342</v>
      </c>
      <c r="B1020" s="20" t="s">
        <v>6353</v>
      </c>
      <c r="C1020" t="s">
        <v>1368</v>
      </c>
      <c r="D1020">
        <v>19</v>
      </c>
      <c r="E1020">
        <v>0</v>
      </c>
      <c r="F1020">
        <v>0</v>
      </c>
      <c r="G1020">
        <v>0</v>
      </c>
      <c r="H1020">
        <v>1</v>
      </c>
      <c r="I1020">
        <v>0</v>
      </c>
      <c r="J1020" s="21">
        <v>0</v>
      </c>
      <c r="K1020" t="s">
        <v>1344</v>
      </c>
      <c r="L1020" t="s">
        <v>34</v>
      </c>
      <c r="M1020" t="s">
        <v>1345</v>
      </c>
      <c r="N1020" t="s">
        <v>36</v>
      </c>
      <c r="O1020" s="21">
        <v>51990</v>
      </c>
      <c r="P1020" t="s">
        <v>1369</v>
      </c>
      <c r="R1020">
        <v>2</v>
      </c>
      <c r="S1020">
        <v>2</v>
      </c>
      <c r="T1020" t="s">
        <v>47</v>
      </c>
      <c r="U1020">
        <v>65</v>
      </c>
      <c r="V1020">
        <v>0.17299999999999999</v>
      </c>
      <c r="W1020">
        <v>0.17299999999999999</v>
      </c>
      <c r="X1020">
        <v>-0.124</v>
      </c>
      <c r="Y1020">
        <v>-0.20100000000000001</v>
      </c>
      <c r="Z1020">
        <v>-6.9000000000000006E-2</v>
      </c>
      <c r="AA1020">
        <v>65</v>
      </c>
      <c r="AB1020">
        <v>0.183</v>
      </c>
      <c r="AC1020">
        <v>0.183</v>
      </c>
      <c r="AD1020">
        <v>-0.16600000000000001</v>
      </c>
      <c r="AE1020">
        <v>-0.189</v>
      </c>
      <c r="AF1020">
        <v>-7.5999999999999998E-2</v>
      </c>
    </row>
    <row r="1021" spans="1:32" hidden="1" x14ac:dyDescent="0.25">
      <c r="A1021" t="s">
        <v>1342</v>
      </c>
      <c r="B1021" s="20" t="s">
        <v>6353</v>
      </c>
      <c r="C1021" t="s">
        <v>1370</v>
      </c>
      <c r="D1021">
        <v>20</v>
      </c>
      <c r="E1021">
        <v>0</v>
      </c>
      <c r="F1021">
        <v>0</v>
      </c>
      <c r="G1021">
        <v>0</v>
      </c>
      <c r="H1021">
        <v>1</v>
      </c>
      <c r="I1021">
        <v>0</v>
      </c>
      <c r="J1021" s="21">
        <v>0</v>
      </c>
      <c r="K1021" t="s">
        <v>1344</v>
      </c>
      <c r="L1021" t="s">
        <v>34</v>
      </c>
      <c r="M1021" t="s">
        <v>1345</v>
      </c>
      <c r="N1021" t="s">
        <v>36</v>
      </c>
      <c r="O1021" s="21">
        <v>51990</v>
      </c>
      <c r="P1021" t="s">
        <v>1369</v>
      </c>
      <c r="R1021">
        <v>2</v>
      </c>
      <c r="S1021">
        <v>2</v>
      </c>
      <c r="T1021" t="s">
        <v>47</v>
      </c>
      <c r="U1021">
        <v>67.31</v>
      </c>
      <c r="V1021">
        <v>0.29199999999999998</v>
      </c>
      <c r="W1021">
        <v>0.29199999999999998</v>
      </c>
      <c r="X1021">
        <v>-0.33300000000000002</v>
      </c>
      <c r="Y1021">
        <v>-0.14499999999999999</v>
      </c>
      <c r="Z1021">
        <v>-5.7000000000000002E-2</v>
      </c>
      <c r="AA1021">
        <v>67.31</v>
      </c>
      <c r="AB1021">
        <v>0.28299999999999997</v>
      </c>
      <c r="AC1021">
        <v>0.28299999999999997</v>
      </c>
      <c r="AD1021">
        <v>-0.32600000000000001</v>
      </c>
      <c r="AE1021">
        <v>-0.159</v>
      </c>
      <c r="AF1021">
        <v>-4.5999999999999999E-2</v>
      </c>
    </row>
    <row r="1022" spans="1:32" hidden="1" x14ac:dyDescent="0.25">
      <c r="A1022" t="s">
        <v>1342</v>
      </c>
      <c r="B1022" s="20" t="s">
        <v>6353</v>
      </c>
      <c r="C1022" t="s">
        <v>1385</v>
      </c>
      <c r="D1022">
        <v>30</v>
      </c>
      <c r="E1022">
        <v>0</v>
      </c>
      <c r="F1022">
        <v>0</v>
      </c>
      <c r="G1022">
        <v>0</v>
      </c>
      <c r="H1022">
        <v>3</v>
      </c>
      <c r="I1022">
        <v>0</v>
      </c>
      <c r="J1022" s="21">
        <v>0</v>
      </c>
      <c r="K1022" t="s">
        <v>1344</v>
      </c>
      <c r="L1022" t="s">
        <v>34</v>
      </c>
      <c r="M1022" t="s">
        <v>1372</v>
      </c>
      <c r="N1022" t="s">
        <v>55</v>
      </c>
      <c r="O1022" s="21">
        <v>51997</v>
      </c>
      <c r="P1022" t="s">
        <v>1386</v>
      </c>
      <c r="R1022">
        <v>2</v>
      </c>
      <c r="S1022">
        <v>1</v>
      </c>
      <c r="T1022" t="s">
        <v>38</v>
      </c>
      <c r="U1022">
        <v>40</v>
      </c>
      <c r="V1022">
        <v>0.28100000000000003</v>
      </c>
      <c r="W1022">
        <v>-0.154</v>
      </c>
      <c r="X1022">
        <v>-6.0000000000000001E-3</v>
      </c>
      <c r="Y1022">
        <v>0.28100000000000003</v>
      </c>
      <c r="Z1022">
        <v>-0.30499999999999999</v>
      </c>
      <c r="AA1022">
        <v>40</v>
      </c>
      <c r="AB1022">
        <v>0.32500000000000001</v>
      </c>
      <c r="AC1022">
        <v>-0.188</v>
      </c>
      <c r="AD1022">
        <v>-3.3000000000000002E-2</v>
      </c>
      <c r="AE1022">
        <v>0.32500000000000001</v>
      </c>
      <c r="AF1022">
        <v>-0.31900000000000001</v>
      </c>
    </row>
    <row r="1023" spans="1:32" hidden="1" x14ac:dyDescent="0.25">
      <c r="A1023" t="s">
        <v>1342</v>
      </c>
      <c r="B1023" s="20" t="s">
        <v>6353</v>
      </c>
      <c r="C1023" t="s">
        <v>1387</v>
      </c>
      <c r="D1023">
        <v>31</v>
      </c>
      <c r="E1023">
        <v>0</v>
      </c>
      <c r="F1023">
        <v>0</v>
      </c>
      <c r="G1023">
        <v>0</v>
      </c>
      <c r="H1023">
        <v>1</v>
      </c>
      <c r="I1023">
        <v>0</v>
      </c>
      <c r="J1023" s="21">
        <v>0</v>
      </c>
      <c r="K1023" t="s">
        <v>1344</v>
      </c>
      <c r="L1023" t="s">
        <v>34</v>
      </c>
      <c r="M1023" t="s">
        <v>1372</v>
      </c>
      <c r="N1023" t="s">
        <v>55</v>
      </c>
      <c r="O1023" s="21">
        <v>51997</v>
      </c>
      <c r="P1023" t="s">
        <v>1386</v>
      </c>
      <c r="R1023">
        <v>2</v>
      </c>
      <c r="S1023">
        <v>1</v>
      </c>
      <c r="T1023" t="s">
        <v>38</v>
      </c>
      <c r="U1023">
        <v>73.849999999999994</v>
      </c>
      <c r="V1023">
        <v>0.123</v>
      </c>
      <c r="W1023">
        <v>0.123</v>
      </c>
      <c r="X1023">
        <v>-3.6999999999999998E-2</v>
      </c>
      <c r="Y1023">
        <v>-0.11700000000000001</v>
      </c>
      <c r="Z1023">
        <v>-0.18099999999999999</v>
      </c>
      <c r="AA1023">
        <v>73.849999999999994</v>
      </c>
      <c r="AB1023">
        <v>0.157</v>
      </c>
      <c r="AC1023">
        <v>0.157</v>
      </c>
      <c r="AD1023">
        <v>-6.3E-2</v>
      </c>
      <c r="AE1023">
        <v>-0.157</v>
      </c>
      <c r="AF1023">
        <v>-0.187</v>
      </c>
    </row>
    <row r="1024" spans="1:32" hidden="1" x14ac:dyDescent="0.25">
      <c r="A1024" t="s">
        <v>1342</v>
      </c>
      <c r="B1024" s="20" t="s">
        <v>6353</v>
      </c>
      <c r="C1024" t="s">
        <v>1388</v>
      </c>
      <c r="D1024">
        <v>32</v>
      </c>
      <c r="E1024">
        <v>0</v>
      </c>
      <c r="F1024">
        <v>0</v>
      </c>
      <c r="G1024">
        <v>0</v>
      </c>
      <c r="H1024">
        <v>1</v>
      </c>
      <c r="I1024">
        <v>0</v>
      </c>
      <c r="J1024" s="15">
        <v>1</v>
      </c>
      <c r="K1024" t="s">
        <v>1344</v>
      </c>
      <c r="L1024" t="s">
        <v>34</v>
      </c>
      <c r="M1024" t="s">
        <v>1372</v>
      </c>
      <c r="N1024" t="s">
        <v>55</v>
      </c>
      <c r="O1024" s="15">
        <v>52002</v>
      </c>
      <c r="P1024" t="s">
        <v>1389</v>
      </c>
      <c r="R1024">
        <v>2</v>
      </c>
      <c r="S1024">
        <v>3</v>
      </c>
      <c r="T1024" t="s">
        <v>42</v>
      </c>
      <c r="U1024">
        <v>29.23</v>
      </c>
      <c r="V1024">
        <v>-2.1999999999999999E-2</v>
      </c>
      <c r="W1024">
        <v>-2.1999999999999999E-2</v>
      </c>
      <c r="X1024">
        <v>1.2E-2</v>
      </c>
      <c r="Y1024">
        <v>-0.11</v>
      </c>
      <c r="Z1024">
        <v>-2.4E-2</v>
      </c>
      <c r="AA1024">
        <v>0</v>
      </c>
      <c r="AB1024">
        <v>0</v>
      </c>
      <c r="AC1024">
        <v>0</v>
      </c>
      <c r="AD1024">
        <v>0</v>
      </c>
      <c r="AE1024">
        <v>0</v>
      </c>
      <c r="AF1024">
        <v>0</v>
      </c>
    </row>
    <row r="1025" spans="1:32" hidden="1" x14ac:dyDescent="0.25">
      <c r="A1025" t="s">
        <v>1342</v>
      </c>
      <c r="B1025" s="20" t="s">
        <v>6353</v>
      </c>
      <c r="C1025" t="s">
        <v>1390</v>
      </c>
      <c r="D1025">
        <v>33</v>
      </c>
      <c r="E1025">
        <v>0</v>
      </c>
      <c r="F1025">
        <v>0</v>
      </c>
      <c r="G1025">
        <v>0</v>
      </c>
      <c r="H1025">
        <v>2</v>
      </c>
      <c r="I1025">
        <v>0</v>
      </c>
      <c r="J1025" s="21">
        <v>0</v>
      </c>
      <c r="K1025" t="s">
        <v>1344</v>
      </c>
      <c r="L1025" t="s">
        <v>34</v>
      </c>
      <c r="M1025" t="s">
        <v>1372</v>
      </c>
      <c r="N1025" t="s">
        <v>55</v>
      </c>
      <c r="O1025" s="21">
        <v>52002</v>
      </c>
      <c r="P1025" t="s">
        <v>1389</v>
      </c>
      <c r="R1025">
        <v>2</v>
      </c>
      <c r="S1025">
        <v>3</v>
      </c>
      <c r="T1025" t="s">
        <v>42</v>
      </c>
      <c r="U1025">
        <v>32.69</v>
      </c>
      <c r="V1025">
        <v>0.183</v>
      </c>
      <c r="W1025">
        <v>-0.158</v>
      </c>
      <c r="X1025">
        <v>0.183</v>
      </c>
      <c r="Y1025">
        <v>-5.8999999999999997E-2</v>
      </c>
      <c r="Z1025">
        <v>-0.17199999999999999</v>
      </c>
      <c r="AA1025">
        <v>32.69</v>
      </c>
      <c r="AB1025">
        <v>0.191</v>
      </c>
      <c r="AC1025">
        <v>-0.16200000000000001</v>
      </c>
      <c r="AD1025">
        <v>0.191</v>
      </c>
      <c r="AE1025">
        <v>-9.9000000000000005E-2</v>
      </c>
      <c r="AF1025">
        <v>-0.158</v>
      </c>
    </row>
    <row r="1026" spans="1:32" hidden="1" x14ac:dyDescent="0.25">
      <c r="A1026" t="s">
        <v>1342</v>
      </c>
      <c r="B1026" s="20" t="s">
        <v>6353</v>
      </c>
      <c r="C1026" t="s">
        <v>1391</v>
      </c>
      <c r="D1026">
        <v>34</v>
      </c>
      <c r="E1026">
        <v>0</v>
      </c>
      <c r="F1026">
        <v>0</v>
      </c>
      <c r="G1026">
        <v>0</v>
      </c>
      <c r="H1026">
        <v>1</v>
      </c>
      <c r="I1026">
        <v>0</v>
      </c>
      <c r="J1026" s="21">
        <v>0</v>
      </c>
      <c r="K1026" t="s">
        <v>1344</v>
      </c>
      <c r="L1026" t="s">
        <v>34</v>
      </c>
      <c r="M1026" t="s">
        <v>1372</v>
      </c>
      <c r="N1026" t="s">
        <v>55</v>
      </c>
      <c r="O1026" s="21">
        <v>52002</v>
      </c>
      <c r="P1026" t="s">
        <v>1389</v>
      </c>
      <c r="R1026">
        <v>2</v>
      </c>
      <c r="S1026">
        <v>3</v>
      </c>
      <c r="T1026" t="s">
        <v>42</v>
      </c>
      <c r="U1026">
        <v>60.77</v>
      </c>
      <c r="V1026">
        <v>0.107</v>
      </c>
      <c r="W1026">
        <v>0.107</v>
      </c>
      <c r="X1026">
        <v>-6.9000000000000006E-2</v>
      </c>
      <c r="Y1026">
        <v>-0.11799999999999999</v>
      </c>
      <c r="Z1026">
        <v>-0.108</v>
      </c>
      <c r="AA1026">
        <v>60.77</v>
      </c>
      <c r="AB1026">
        <v>0.13100000000000001</v>
      </c>
      <c r="AC1026">
        <v>0.13100000000000001</v>
      </c>
      <c r="AD1026">
        <v>-7.3999999999999996E-2</v>
      </c>
      <c r="AE1026">
        <v>-0.14699999999999999</v>
      </c>
      <c r="AF1026">
        <v>-0.126</v>
      </c>
    </row>
    <row r="1027" spans="1:32" hidden="1" x14ac:dyDescent="0.25">
      <c r="A1027" t="s">
        <v>1342</v>
      </c>
      <c r="B1027" s="20" t="s">
        <v>6353</v>
      </c>
      <c r="C1027" t="s">
        <v>1403</v>
      </c>
      <c r="D1027">
        <v>42</v>
      </c>
      <c r="E1027">
        <v>0</v>
      </c>
      <c r="F1027">
        <v>0</v>
      </c>
      <c r="G1027">
        <v>0</v>
      </c>
      <c r="H1027">
        <v>4</v>
      </c>
      <c r="I1027">
        <v>0</v>
      </c>
      <c r="J1027" s="21">
        <v>0</v>
      </c>
      <c r="K1027" t="s">
        <v>1344</v>
      </c>
      <c r="L1027" t="s">
        <v>34</v>
      </c>
      <c r="M1027" t="s">
        <v>1393</v>
      </c>
      <c r="N1027" t="s">
        <v>72</v>
      </c>
      <c r="O1027" s="21">
        <v>52007</v>
      </c>
      <c r="P1027" t="s">
        <v>1404</v>
      </c>
      <c r="R1027">
        <v>2</v>
      </c>
      <c r="S1027">
        <v>1</v>
      </c>
      <c r="T1027" t="s">
        <v>38</v>
      </c>
      <c r="U1027">
        <v>33.85</v>
      </c>
      <c r="V1027">
        <v>0.215</v>
      </c>
      <c r="W1027">
        <v>-0.14799999999999999</v>
      </c>
      <c r="X1027">
        <v>-0.107</v>
      </c>
      <c r="Y1027">
        <v>-0.151</v>
      </c>
      <c r="Z1027">
        <v>0.215</v>
      </c>
      <c r="AA1027">
        <v>33.85</v>
      </c>
      <c r="AB1027">
        <v>0.18</v>
      </c>
      <c r="AC1027">
        <v>-0.151</v>
      </c>
      <c r="AD1027">
        <v>-0.10299999999999999</v>
      </c>
      <c r="AE1027">
        <v>-0.13600000000000001</v>
      </c>
      <c r="AF1027">
        <v>0.18</v>
      </c>
    </row>
    <row r="1028" spans="1:32" hidden="1" x14ac:dyDescent="0.25">
      <c r="A1028" t="s">
        <v>1342</v>
      </c>
      <c r="B1028" s="20" t="s">
        <v>6353</v>
      </c>
      <c r="C1028" t="s">
        <v>1405</v>
      </c>
      <c r="D1028">
        <v>43</v>
      </c>
      <c r="E1028">
        <v>0</v>
      </c>
      <c r="F1028">
        <v>0</v>
      </c>
      <c r="G1028">
        <v>0</v>
      </c>
      <c r="H1028">
        <v>1</v>
      </c>
      <c r="I1028">
        <v>0</v>
      </c>
      <c r="J1028" s="21">
        <v>0</v>
      </c>
      <c r="K1028" t="s">
        <v>1344</v>
      </c>
      <c r="L1028" t="s">
        <v>34</v>
      </c>
      <c r="M1028" t="s">
        <v>1393</v>
      </c>
      <c r="N1028" t="s">
        <v>72</v>
      </c>
      <c r="O1028" s="21">
        <v>52007</v>
      </c>
      <c r="P1028" t="s">
        <v>1404</v>
      </c>
      <c r="R1028">
        <v>2</v>
      </c>
      <c r="S1028">
        <v>1</v>
      </c>
      <c r="T1028" t="s">
        <v>38</v>
      </c>
      <c r="U1028">
        <v>55</v>
      </c>
      <c r="V1028">
        <v>0.32200000000000001</v>
      </c>
      <c r="W1028">
        <v>0.32200000000000001</v>
      </c>
      <c r="X1028">
        <v>-0.245</v>
      </c>
      <c r="Y1028">
        <v>-0.125</v>
      </c>
      <c r="Z1028">
        <v>-0.24</v>
      </c>
      <c r="AA1028">
        <v>55</v>
      </c>
      <c r="AB1028">
        <v>0.33100000000000002</v>
      </c>
      <c r="AC1028">
        <v>0.33100000000000002</v>
      </c>
      <c r="AD1028">
        <v>-0.23599999999999999</v>
      </c>
      <c r="AE1028">
        <v>-0.11799999999999999</v>
      </c>
      <c r="AF1028">
        <v>-0.27800000000000002</v>
      </c>
    </row>
    <row r="1029" spans="1:32" hidden="1" x14ac:dyDescent="0.25">
      <c r="A1029" t="s">
        <v>1342</v>
      </c>
      <c r="B1029" s="20" t="s">
        <v>6353</v>
      </c>
      <c r="C1029" t="s">
        <v>1406</v>
      </c>
      <c r="D1029">
        <v>44</v>
      </c>
      <c r="E1029">
        <v>0</v>
      </c>
      <c r="F1029">
        <v>0</v>
      </c>
      <c r="G1029">
        <v>0</v>
      </c>
      <c r="H1029">
        <v>1</v>
      </c>
      <c r="I1029">
        <v>0</v>
      </c>
      <c r="J1029" s="15">
        <v>1</v>
      </c>
      <c r="K1029" t="s">
        <v>1344</v>
      </c>
      <c r="L1029" t="s">
        <v>34</v>
      </c>
      <c r="M1029" t="s">
        <v>1393</v>
      </c>
      <c r="N1029" t="s">
        <v>72</v>
      </c>
      <c r="O1029" s="15">
        <v>52007</v>
      </c>
      <c r="P1029" t="s">
        <v>1404</v>
      </c>
      <c r="R1029">
        <v>2</v>
      </c>
      <c r="S1029">
        <v>1</v>
      </c>
      <c r="T1029" t="s">
        <v>38</v>
      </c>
      <c r="U1029">
        <v>60.38</v>
      </c>
      <c r="V1029">
        <v>0.29799999999999999</v>
      </c>
      <c r="W1029">
        <v>0.29799999999999999</v>
      </c>
      <c r="X1029">
        <v>-0.27100000000000002</v>
      </c>
      <c r="Y1029">
        <v>3.2000000000000001E-2</v>
      </c>
      <c r="Z1029">
        <v>-0.223</v>
      </c>
      <c r="AA1029">
        <v>0</v>
      </c>
      <c r="AB1029">
        <v>0</v>
      </c>
      <c r="AC1029">
        <v>0</v>
      </c>
      <c r="AD1029">
        <v>0</v>
      </c>
      <c r="AE1029">
        <v>0</v>
      </c>
      <c r="AF1029">
        <v>0</v>
      </c>
    </row>
    <row r="1030" spans="1:32" hidden="1" x14ac:dyDescent="0.25">
      <c r="A1030" t="s">
        <v>1342</v>
      </c>
      <c r="B1030" s="20" t="s">
        <v>6353</v>
      </c>
      <c r="C1030" t="s">
        <v>1420</v>
      </c>
      <c r="D1030">
        <v>53</v>
      </c>
      <c r="E1030">
        <v>0</v>
      </c>
      <c r="F1030">
        <v>0</v>
      </c>
      <c r="G1030">
        <v>0</v>
      </c>
      <c r="H1030">
        <v>2</v>
      </c>
      <c r="I1030">
        <v>0</v>
      </c>
      <c r="J1030" s="21">
        <v>0</v>
      </c>
      <c r="K1030" t="s">
        <v>1344</v>
      </c>
      <c r="L1030" t="s">
        <v>34</v>
      </c>
      <c r="M1030" t="s">
        <v>1414</v>
      </c>
      <c r="N1030" t="s">
        <v>95</v>
      </c>
      <c r="O1030" s="21">
        <v>52014</v>
      </c>
      <c r="P1030" t="s">
        <v>1421</v>
      </c>
      <c r="R1030">
        <v>2</v>
      </c>
      <c r="S1030">
        <v>2</v>
      </c>
      <c r="T1030" t="s">
        <v>47</v>
      </c>
      <c r="U1030">
        <v>37.69</v>
      </c>
      <c r="V1030">
        <v>0.19800000000000001</v>
      </c>
      <c r="W1030">
        <v>-0.13</v>
      </c>
      <c r="X1030">
        <v>0.19800000000000001</v>
      </c>
      <c r="Y1030">
        <v>-0.17799999999999999</v>
      </c>
      <c r="Z1030">
        <v>-7.6999999999999999E-2</v>
      </c>
      <c r="AA1030">
        <v>37.69</v>
      </c>
      <c r="AB1030">
        <v>0.191</v>
      </c>
      <c r="AC1030">
        <v>-0.10299999999999999</v>
      </c>
      <c r="AD1030">
        <v>0.191</v>
      </c>
      <c r="AE1030">
        <v>-0.21099999999999999</v>
      </c>
      <c r="AF1030">
        <v>-9.1999999999999998E-2</v>
      </c>
    </row>
    <row r="1031" spans="1:32" hidden="1" x14ac:dyDescent="0.25">
      <c r="A1031" t="s">
        <v>1342</v>
      </c>
      <c r="B1031" s="20" t="s">
        <v>6353</v>
      </c>
      <c r="C1031" t="s">
        <v>1422</v>
      </c>
      <c r="D1031">
        <v>54</v>
      </c>
      <c r="E1031">
        <v>0</v>
      </c>
      <c r="F1031">
        <v>0</v>
      </c>
      <c r="G1031">
        <v>0</v>
      </c>
      <c r="H1031">
        <v>3</v>
      </c>
      <c r="I1031">
        <v>0</v>
      </c>
      <c r="J1031" s="15">
        <v>1</v>
      </c>
      <c r="K1031" t="s">
        <v>1344</v>
      </c>
      <c r="L1031" t="s">
        <v>34</v>
      </c>
      <c r="M1031" t="s">
        <v>1414</v>
      </c>
      <c r="N1031" t="s">
        <v>95</v>
      </c>
      <c r="O1031" s="15">
        <v>52014</v>
      </c>
      <c r="P1031" t="s">
        <v>1421</v>
      </c>
      <c r="R1031">
        <v>2</v>
      </c>
      <c r="S1031">
        <v>2</v>
      </c>
      <c r="T1031" t="s">
        <v>47</v>
      </c>
      <c r="U1031">
        <v>37.31</v>
      </c>
      <c r="V1031">
        <v>7.0999999999999994E-2</v>
      </c>
      <c r="W1031">
        <v>-7.3999999999999996E-2</v>
      </c>
      <c r="X1031">
        <v>-9.9000000000000005E-2</v>
      </c>
      <c r="Y1031">
        <v>7.0999999999999994E-2</v>
      </c>
      <c r="Z1031">
        <v>-8.5000000000000006E-2</v>
      </c>
      <c r="AA1031">
        <v>0</v>
      </c>
      <c r="AB1031">
        <v>0</v>
      </c>
      <c r="AC1031">
        <v>0</v>
      </c>
      <c r="AD1031">
        <v>0</v>
      </c>
      <c r="AE1031">
        <v>0</v>
      </c>
      <c r="AF1031">
        <v>0</v>
      </c>
    </row>
    <row r="1032" spans="1:32" hidden="1" x14ac:dyDescent="0.25">
      <c r="A1032" t="s">
        <v>1342</v>
      </c>
      <c r="B1032" s="20" t="s">
        <v>6353</v>
      </c>
      <c r="C1032" t="s">
        <v>1423</v>
      </c>
      <c r="D1032">
        <v>55</v>
      </c>
      <c r="E1032">
        <v>0</v>
      </c>
      <c r="F1032">
        <v>0</v>
      </c>
      <c r="G1032">
        <v>0</v>
      </c>
      <c r="H1032">
        <v>1</v>
      </c>
      <c r="I1032">
        <v>0</v>
      </c>
      <c r="J1032" s="15">
        <v>1</v>
      </c>
      <c r="K1032" t="s">
        <v>1344</v>
      </c>
      <c r="L1032" t="s">
        <v>34</v>
      </c>
      <c r="M1032" t="s">
        <v>1414</v>
      </c>
      <c r="N1032" t="s">
        <v>95</v>
      </c>
      <c r="O1032" s="15">
        <v>52014</v>
      </c>
      <c r="P1032" t="s">
        <v>1421</v>
      </c>
      <c r="R1032">
        <v>2</v>
      </c>
      <c r="S1032">
        <v>2</v>
      </c>
      <c r="T1032" t="s">
        <v>47</v>
      </c>
      <c r="U1032">
        <v>40.770000000000003</v>
      </c>
      <c r="V1032">
        <v>0.05</v>
      </c>
      <c r="W1032">
        <v>0.05</v>
      </c>
      <c r="X1032">
        <v>-0.15</v>
      </c>
      <c r="Y1032">
        <v>-0.19400000000000001</v>
      </c>
      <c r="Z1032">
        <v>0.13600000000000001</v>
      </c>
      <c r="AA1032">
        <v>0</v>
      </c>
      <c r="AB1032">
        <v>0</v>
      </c>
      <c r="AC1032">
        <v>0</v>
      </c>
      <c r="AD1032">
        <v>0</v>
      </c>
      <c r="AE1032">
        <v>0</v>
      </c>
      <c r="AF1032">
        <v>0</v>
      </c>
    </row>
    <row r="1033" spans="1:32" hidden="1" x14ac:dyDescent="0.25">
      <c r="A1033" t="s">
        <v>1342</v>
      </c>
      <c r="B1033" s="20" t="s">
        <v>6353</v>
      </c>
      <c r="C1033" t="s">
        <v>1427</v>
      </c>
      <c r="D1033">
        <v>58</v>
      </c>
      <c r="E1033">
        <v>0</v>
      </c>
      <c r="F1033">
        <v>0</v>
      </c>
      <c r="G1033">
        <v>0</v>
      </c>
      <c r="H1033">
        <v>3</v>
      </c>
      <c r="I1033">
        <v>0</v>
      </c>
      <c r="J1033" s="15">
        <v>1</v>
      </c>
      <c r="K1033" t="s">
        <v>1344</v>
      </c>
      <c r="L1033" t="s">
        <v>34</v>
      </c>
      <c r="M1033" t="s">
        <v>1414</v>
      </c>
      <c r="N1033" t="s">
        <v>95</v>
      </c>
      <c r="O1033" s="15">
        <v>52016</v>
      </c>
      <c r="P1033" t="s">
        <v>1428</v>
      </c>
      <c r="R1033">
        <v>2</v>
      </c>
      <c r="S1033">
        <v>3</v>
      </c>
      <c r="T1033" t="s">
        <v>42</v>
      </c>
      <c r="U1033">
        <v>42.69</v>
      </c>
      <c r="V1033">
        <v>0.112</v>
      </c>
      <c r="W1033">
        <v>-0.16600000000000001</v>
      </c>
      <c r="X1033">
        <v>-4.1000000000000002E-2</v>
      </c>
      <c r="Y1033">
        <v>0.112</v>
      </c>
      <c r="Z1033">
        <v>-8.6999999999999994E-2</v>
      </c>
      <c r="AA1033">
        <v>0</v>
      </c>
      <c r="AB1033">
        <v>0</v>
      </c>
      <c r="AC1033">
        <v>0</v>
      </c>
      <c r="AD1033">
        <v>0</v>
      </c>
      <c r="AE1033">
        <v>0</v>
      </c>
      <c r="AF1033">
        <v>0</v>
      </c>
    </row>
    <row r="1034" spans="1:32" hidden="1" x14ac:dyDescent="0.25">
      <c r="A1034" t="s">
        <v>1342</v>
      </c>
      <c r="B1034" s="20" t="s">
        <v>6353</v>
      </c>
      <c r="C1034" t="s">
        <v>1429</v>
      </c>
      <c r="D1034">
        <v>59</v>
      </c>
      <c r="E1034">
        <v>0</v>
      </c>
      <c r="F1034">
        <v>0</v>
      </c>
      <c r="G1034">
        <v>0</v>
      </c>
      <c r="H1034">
        <v>2</v>
      </c>
      <c r="I1034">
        <v>0</v>
      </c>
      <c r="J1034" s="21">
        <v>0</v>
      </c>
      <c r="K1034" t="s">
        <v>1344</v>
      </c>
      <c r="L1034" t="s">
        <v>34</v>
      </c>
      <c r="M1034" t="s">
        <v>1414</v>
      </c>
      <c r="N1034" t="s">
        <v>95</v>
      </c>
      <c r="O1034" s="21">
        <v>52016</v>
      </c>
      <c r="P1034" t="s">
        <v>1428</v>
      </c>
      <c r="R1034">
        <v>2</v>
      </c>
      <c r="S1034">
        <v>3</v>
      </c>
      <c r="T1034" t="s">
        <v>42</v>
      </c>
      <c r="U1034">
        <v>73.08</v>
      </c>
      <c r="V1034">
        <v>0.21</v>
      </c>
      <c r="W1034">
        <v>-0.23499999999999999</v>
      </c>
      <c r="X1034">
        <v>0.21</v>
      </c>
      <c r="Y1034">
        <v>-0.16300000000000001</v>
      </c>
      <c r="Z1034">
        <v>-4.4999999999999998E-2</v>
      </c>
      <c r="AA1034">
        <v>73.08</v>
      </c>
      <c r="AB1034">
        <v>0.21199999999999999</v>
      </c>
      <c r="AC1034">
        <v>-0.24399999999999999</v>
      </c>
      <c r="AD1034">
        <v>0.21199999999999999</v>
      </c>
      <c r="AE1034">
        <v>-0.183</v>
      </c>
      <c r="AF1034">
        <v>-4.2999999999999997E-2</v>
      </c>
    </row>
    <row r="1035" spans="1:32" hidden="1" x14ac:dyDescent="0.25">
      <c r="A1035" t="s">
        <v>1342</v>
      </c>
      <c r="B1035" s="20" t="s">
        <v>6353</v>
      </c>
      <c r="C1035" t="s">
        <v>1430</v>
      </c>
      <c r="D1035">
        <v>60</v>
      </c>
      <c r="E1035">
        <v>0</v>
      </c>
      <c r="F1035">
        <v>0</v>
      </c>
      <c r="G1035">
        <v>0</v>
      </c>
      <c r="H1035">
        <v>3</v>
      </c>
      <c r="I1035">
        <v>0</v>
      </c>
      <c r="J1035" s="15">
        <v>1</v>
      </c>
      <c r="K1035" t="s">
        <v>1344</v>
      </c>
      <c r="L1035" t="s">
        <v>34</v>
      </c>
      <c r="M1035" t="s">
        <v>1414</v>
      </c>
      <c r="N1035" t="s">
        <v>95</v>
      </c>
      <c r="O1035" s="15">
        <v>52016</v>
      </c>
      <c r="P1035" t="s">
        <v>1428</v>
      </c>
      <c r="R1035">
        <v>2</v>
      </c>
      <c r="S1035">
        <v>3</v>
      </c>
      <c r="T1035" t="s">
        <v>42</v>
      </c>
      <c r="U1035">
        <v>31.54</v>
      </c>
      <c r="V1035">
        <v>7.5999999999999998E-2</v>
      </c>
      <c r="W1035">
        <v>-0.191</v>
      </c>
      <c r="X1035">
        <v>-6.5000000000000002E-2</v>
      </c>
      <c r="Y1035">
        <v>7.5999999999999998E-2</v>
      </c>
      <c r="Z1035">
        <v>-5.5E-2</v>
      </c>
      <c r="AA1035">
        <v>0</v>
      </c>
      <c r="AB1035">
        <v>0</v>
      </c>
      <c r="AC1035">
        <v>0</v>
      </c>
      <c r="AD1035">
        <v>0</v>
      </c>
      <c r="AE1035">
        <v>0</v>
      </c>
      <c r="AF1035">
        <v>0</v>
      </c>
    </row>
    <row r="1036" spans="1:32" hidden="1" x14ac:dyDescent="0.25">
      <c r="A1036" t="s">
        <v>1342</v>
      </c>
      <c r="B1036" s="20" t="s">
        <v>6353</v>
      </c>
      <c r="C1036" t="s">
        <v>1431</v>
      </c>
      <c r="D1036">
        <v>61</v>
      </c>
      <c r="E1036">
        <v>0</v>
      </c>
      <c r="F1036">
        <v>0</v>
      </c>
      <c r="G1036">
        <v>0</v>
      </c>
      <c r="H1036">
        <v>2</v>
      </c>
      <c r="I1036">
        <v>0</v>
      </c>
      <c r="J1036" s="15">
        <v>1</v>
      </c>
      <c r="K1036" t="s">
        <v>1432</v>
      </c>
      <c r="L1036" t="s">
        <v>115</v>
      </c>
      <c r="M1036" t="s">
        <v>1433</v>
      </c>
      <c r="N1036" t="s">
        <v>117</v>
      </c>
      <c r="O1036" s="20">
        <v>52024</v>
      </c>
      <c r="P1036" s="20" t="s">
        <v>1434</v>
      </c>
      <c r="R1036">
        <v>2</v>
      </c>
      <c r="S1036">
        <v>3</v>
      </c>
      <c r="T1036" t="s">
        <v>42</v>
      </c>
      <c r="U1036">
        <v>42.31</v>
      </c>
      <c r="V1036">
        <v>0.158</v>
      </c>
      <c r="W1036">
        <v>8.2000000000000003E-2</v>
      </c>
      <c r="X1036">
        <v>0.158</v>
      </c>
      <c r="Y1036">
        <v>-0.22600000000000001</v>
      </c>
      <c r="Z1036">
        <v>-0.20499999999999999</v>
      </c>
      <c r="AA1036">
        <v>0</v>
      </c>
      <c r="AB1036">
        <v>0</v>
      </c>
      <c r="AC1036">
        <v>0</v>
      </c>
      <c r="AD1036">
        <v>0</v>
      </c>
      <c r="AE1036">
        <v>0</v>
      </c>
      <c r="AF1036">
        <v>0</v>
      </c>
    </row>
    <row r="1037" spans="1:32" hidden="1" x14ac:dyDescent="0.25">
      <c r="A1037" t="s">
        <v>1342</v>
      </c>
      <c r="B1037" s="20" t="s">
        <v>6353</v>
      </c>
      <c r="C1037" t="s">
        <v>1435</v>
      </c>
      <c r="D1037">
        <v>62</v>
      </c>
      <c r="E1037">
        <v>0</v>
      </c>
      <c r="F1037">
        <v>0</v>
      </c>
      <c r="G1037">
        <v>0</v>
      </c>
      <c r="H1037">
        <v>2</v>
      </c>
      <c r="I1037">
        <v>0</v>
      </c>
      <c r="J1037" s="15">
        <v>1</v>
      </c>
      <c r="K1037" t="s">
        <v>1432</v>
      </c>
      <c r="L1037" t="s">
        <v>115</v>
      </c>
      <c r="M1037" t="s">
        <v>1433</v>
      </c>
      <c r="N1037" t="s">
        <v>117</v>
      </c>
      <c r="O1037" s="20">
        <v>52024</v>
      </c>
      <c r="P1037" s="20" t="s">
        <v>1434</v>
      </c>
      <c r="R1037">
        <v>2</v>
      </c>
      <c r="S1037">
        <v>3</v>
      </c>
      <c r="T1037" t="s">
        <v>42</v>
      </c>
      <c r="U1037">
        <v>75.77</v>
      </c>
      <c r="V1037">
        <v>8.1000000000000003E-2</v>
      </c>
      <c r="W1037">
        <v>-0.14699999999999999</v>
      </c>
      <c r="X1037">
        <v>8.1000000000000003E-2</v>
      </c>
      <c r="Y1037">
        <v>7.0000000000000001E-3</v>
      </c>
      <c r="Z1037">
        <v>-0.223</v>
      </c>
      <c r="AA1037">
        <v>0</v>
      </c>
      <c r="AB1037">
        <v>0</v>
      </c>
      <c r="AC1037">
        <v>0</v>
      </c>
      <c r="AD1037">
        <v>0</v>
      </c>
      <c r="AE1037">
        <v>0</v>
      </c>
      <c r="AF1037">
        <v>0</v>
      </c>
    </row>
    <row r="1038" spans="1:32" hidden="1" x14ac:dyDescent="0.25">
      <c r="A1038" t="s">
        <v>1342</v>
      </c>
      <c r="B1038" s="20" t="s">
        <v>6353</v>
      </c>
      <c r="C1038" t="s">
        <v>1436</v>
      </c>
      <c r="D1038">
        <v>63</v>
      </c>
      <c r="E1038">
        <v>0</v>
      </c>
      <c r="F1038">
        <v>0</v>
      </c>
      <c r="G1038">
        <v>0</v>
      </c>
      <c r="H1038">
        <v>3</v>
      </c>
      <c r="I1038">
        <v>0</v>
      </c>
      <c r="J1038" s="15">
        <v>1</v>
      </c>
      <c r="K1038" t="s">
        <v>1432</v>
      </c>
      <c r="L1038" t="s">
        <v>115</v>
      </c>
      <c r="M1038" t="s">
        <v>1433</v>
      </c>
      <c r="N1038" t="s">
        <v>117</v>
      </c>
      <c r="O1038" s="20">
        <v>52024</v>
      </c>
      <c r="P1038" s="20" t="s">
        <v>1434</v>
      </c>
      <c r="R1038">
        <v>2</v>
      </c>
      <c r="S1038">
        <v>3</v>
      </c>
      <c r="T1038" t="s">
        <v>42</v>
      </c>
      <c r="U1038">
        <v>55.77</v>
      </c>
      <c r="V1038">
        <v>4.5999999999999999E-2</v>
      </c>
      <c r="W1038">
        <v>7.8E-2</v>
      </c>
      <c r="X1038">
        <v>0.05</v>
      </c>
      <c r="Y1038">
        <v>4.5999999999999999E-2</v>
      </c>
      <c r="Z1038">
        <v>-0.26200000000000001</v>
      </c>
      <c r="AA1038">
        <v>0</v>
      </c>
      <c r="AB1038">
        <v>0</v>
      </c>
      <c r="AC1038">
        <v>0</v>
      </c>
      <c r="AD1038">
        <v>0</v>
      </c>
      <c r="AE1038">
        <v>0</v>
      </c>
      <c r="AF1038">
        <v>0</v>
      </c>
    </row>
    <row r="1039" spans="1:32" hidden="1" x14ac:dyDescent="0.25">
      <c r="A1039" t="s">
        <v>1342</v>
      </c>
      <c r="B1039" s="20" t="s">
        <v>6353</v>
      </c>
      <c r="C1039" t="s">
        <v>1449</v>
      </c>
      <c r="D1039">
        <v>72</v>
      </c>
      <c r="E1039">
        <v>0</v>
      </c>
      <c r="F1039">
        <v>0</v>
      </c>
      <c r="G1039">
        <v>0</v>
      </c>
      <c r="H1039">
        <v>2</v>
      </c>
      <c r="I1039">
        <v>0</v>
      </c>
      <c r="J1039" s="15">
        <v>1</v>
      </c>
      <c r="K1039" t="s">
        <v>1432</v>
      </c>
      <c r="L1039" t="s">
        <v>115</v>
      </c>
      <c r="M1039" t="s">
        <v>1433</v>
      </c>
      <c r="N1039" t="s">
        <v>117</v>
      </c>
      <c r="O1039" s="15">
        <v>52029</v>
      </c>
      <c r="P1039" t="s">
        <v>1450</v>
      </c>
      <c r="R1039">
        <v>1</v>
      </c>
      <c r="S1039">
        <v>2</v>
      </c>
      <c r="T1039" t="s">
        <v>47</v>
      </c>
      <c r="U1039">
        <v>15</v>
      </c>
      <c r="V1039">
        <v>7.9000000000000001E-2</v>
      </c>
      <c r="W1039">
        <v>-0.11700000000000001</v>
      </c>
      <c r="X1039">
        <v>7.9000000000000001E-2</v>
      </c>
      <c r="Y1039">
        <v>-5.3999999999999999E-2</v>
      </c>
      <c r="Z1039">
        <v>-0.05</v>
      </c>
      <c r="AA1039">
        <v>0</v>
      </c>
      <c r="AB1039">
        <v>0</v>
      </c>
      <c r="AC1039">
        <v>0</v>
      </c>
      <c r="AD1039">
        <v>0</v>
      </c>
      <c r="AE1039">
        <v>0</v>
      </c>
      <c r="AF1039">
        <v>0</v>
      </c>
    </row>
    <row r="1040" spans="1:32" hidden="1" x14ac:dyDescent="0.25">
      <c r="A1040" t="s">
        <v>1342</v>
      </c>
      <c r="B1040" s="20" t="s">
        <v>6353</v>
      </c>
      <c r="C1040" t="s">
        <v>1451</v>
      </c>
      <c r="D1040">
        <v>73</v>
      </c>
      <c r="E1040">
        <v>0</v>
      </c>
      <c r="F1040">
        <v>0</v>
      </c>
      <c r="G1040">
        <v>0</v>
      </c>
      <c r="H1040">
        <v>3</v>
      </c>
      <c r="I1040">
        <v>0</v>
      </c>
      <c r="J1040" s="15">
        <v>1</v>
      </c>
      <c r="K1040" t="s">
        <v>1432</v>
      </c>
      <c r="L1040" t="s">
        <v>115</v>
      </c>
      <c r="M1040" t="s">
        <v>1433</v>
      </c>
      <c r="N1040" t="s">
        <v>117</v>
      </c>
      <c r="O1040" s="15">
        <v>52029</v>
      </c>
      <c r="P1040" t="s">
        <v>1450</v>
      </c>
      <c r="R1040">
        <v>1</v>
      </c>
      <c r="S1040">
        <v>2</v>
      </c>
      <c r="T1040" t="s">
        <v>47</v>
      </c>
      <c r="U1040">
        <v>7.31</v>
      </c>
      <c r="V1040">
        <v>9.7000000000000003E-2</v>
      </c>
      <c r="W1040">
        <v>-0.115</v>
      </c>
      <c r="X1040">
        <v>-5.6000000000000001E-2</v>
      </c>
      <c r="Y1040">
        <v>9.7000000000000003E-2</v>
      </c>
      <c r="Z1040">
        <v>-1.2999999999999999E-2</v>
      </c>
      <c r="AA1040">
        <v>0</v>
      </c>
      <c r="AB1040">
        <v>0</v>
      </c>
      <c r="AC1040">
        <v>0</v>
      </c>
      <c r="AD1040">
        <v>0</v>
      </c>
      <c r="AE1040">
        <v>0</v>
      </c>
      <c r="AF1040">
        <v>0</v>
      </c>
    </row>
    <row r="1041" spans="1:32" hidden="1" x14ac:dyDescent="0.25">
      <c r="A1041" t="s">
        <v>1342</v>
      </c>
      <c r="B1041" s="20" t="s">
        <v>6353</v>
      </c>
      <c r="C1041" t="s">
        <v>1469</v>
      </c>
      <c r="D1041">
        <v>85</v>
      </c>
      <c r="E1041">
        <v>0</v>
      </c>
      <c r="F1041">
        <v>0</v>
      </c>
      <c r="G1041">
        <v>0</v>
      </c>
      <c r="H1041">
        <v>4</v>
      </c>
      <c r="I1041">
        <v>0</v>
      </c>
      <c r="J1041" s="21">
        <v>0</v>
      </c>
      <c r="K1041" t="s">
        <v>1432</v>
      </c>
      <c r="L1041" t="s">
        <v>115</v>
      </c>
      <c r="M1041" t="s">
        <v>1453</v>
      </c>
      <c r="N1041" t="s">
        <v>143</v>
      </c>
      <c r="O1041" s="21">
        <v>52037</v>
      </c>
      <c r="P1041" t="s">
        <v>1470</v>
      </c>
      <c r="R1041">
        <v>2</v>
      </c>
      <c r="S1041">
        <v>3</v>
      </c>
      <c r="T1041" t="s">
        <v>42</v>
      </c>
      <c r="U1041">
        <v>52.69</v>
      </c>
      <c r="V1041">
        <v>0.29899999999999999</v>
      </c>
      <c r="W1041">
        <v>-0.10100000000000001</v>
      </c>
      <c r="X1041">
        <v>-0.33</v>
      </c>
      <c r="Y1041">
        <v>-0.05</v>
      </c>
      <c r="Z1041">
        <v>0.29899999999999999</v>
      </c>
      <c r="AA1041">
        <v>52.69</v>
      </c>
      <c r="AB1041">
        <v>0.318</v>
      </c>
      <c r="AC1041">
        <v>-8.5999999999999993E-2</v>
      </c>
      <c r="AD1041">
        <v>-0.38300000000000001</v>
      </c>
      <c r="AE1041">
        <v>-2.5000000000000001E-2</v>
      </c>
      <c r="AF1041">
        <v>0.318</v>
      </c>
    </row>
    <row r="1042" spans="1:32" hidden="1" x14ac:dyDescent="0.25">
      <c r="A1042" t="s">
        <v>1342</v>
      </c>
      <c r="B1042" s="20" t="s">
        <v>6353</v>
      </c>
      <c r="C1042" t="s">
        <v>1471</v>
      </c>
      <c r="D1042">
        <v>86</v>
      </c>
      <c r="E1042">
        <v>0</v>
      </c>
      <c r="F1042">
        <v>0</v>
      </c>
      <c r="G1042">
        <v>0</v>
      </c>
      <c r="H1042">
        <v>1</v>
      </c>
      <c r="I1042">
        <v>0</v>
      </c>
      <c r="J1042" s="21">
        <v>0</v>
      </c>
      <c r="K1042" t="s">
        <v>1432</v>
      </c>
      <c r="L1042" t="s">
        <v>115</v>
      </c>
      <c r="M1042" t="s">
        <v>1453</v>
      </c>
      <c r="N1042" t="s">
        <v>143</v>
      </c>
      <c r="O1042" s="21">
        <v>52037</v>
      </c>
      <c r="P1042" t="s">
        <v>1470</v>
      </c>
      <c r="R1042">
        <v>2</v>
      </c>
      <c r="S1042">
        <v>3</v>
      </c>
      <c r="T1042" t="s">
        <v>42</v>
      </c>
      <c r="U1042">
        <v>45</v>
      </c>
      <c r="V1042">
        <v>0.153</v>
      </c>
      <c r="W1042">
        <v>0.153</v>
      </c>
      <c r="X1042">
        <v>-0.183</v>
      </c>
      <c r="Y1042">
        <v>-7.4999999999999997E-2</v>
      </c>
      <c r="Z1042">
        <v>-9.0999999999999998E-2</v>
      </c>
      <c r="AA1042">
        <v>45</v>
      </c>
      <c r="AB1042">
        <v>0.13700000000000001</v>
      </c>
      <c r="AC1042">
        <v>0.13700000000000001</v>
      </c>
      <c r="AD1042">
        <v>-0.19800000000000001</v>
      </c>
      <c r="AE1042">
        <v>-6.9000000000000006E-2</v>
      </c>
      <c r="AF1042">
        <v>-8.5000000000000006E-2</v>
      </c>
    </row>
    <row r="1043" spans="1:32" hidden="1" x14ac:dyDescent="0.25">
      <c r="A1043" t="s">
        <v>1342</v>
      </c>
      <c r="B1043" s="20" t="s">
        <v>6353</v>
      </c>
      <c r="C1043" t="s">
        <v>1472</v>
      </c>
      <c r="D1043">
        <v>87</v>
      </c>
      <c r="E1043">
        <v>0</v>
      </c>
      <c r="F1043">
        <v>0</v>
      </c>
      <c r="G1043">
        <v>0</v>
      </c>
      <c r="H1043">
        <v>4</v>
      </c>
      <c r="I1043">
        <v>0</v>
      </c>
      <c r="J1043" s="21">
        <v>0</v>
      </c>
      <c r="K1043" t="s">
        <v>1432</v>
      </c>
      <c r="L1043" t="s">
        <v>115</v>
      </c>
      <c r="M1043" t="s">
        <v>1453</v>
      </c>
      <c r="N1043" t="s">
        <v>143</v>
      </c>
      <c r="O1043" s="21">
        <v>52050</v>
      </c>
      <c r="P1043" t="s">
        <v>1473</v>
      </c>
      <c r="R1043">
        <v>2</v>
      </c>
      <c r="S1043">
        <v>2</v>
      </c>
      <c r="T1043" t="s">
        <v>47</v>
      </c>
      <c r="U1043">
        <v>30</v>
      </c>
      <c r="V1043">
        <v>0.24099999999999999</v>
      </c>
      <c r="W1043">
        <v>-4.4999999999999998E-2</v>
      </c>
      <c r="X1043">
        <v>-0.14000000000000001</v>
      </c>
      <c r="Y1043">
        <v>-0.23100000000000001</v>
      </c>
      <c r="Z1043">
        <v>0.24099999999999999</v>
      </c>
      <c r="AA1043">
        <v>30</v>
      </c>
      <c r="AB1043">
        <v>0.25</v>
      </c>
      <c r="AC1043">
        <v>-0.05</v>
      </c>
      <c r="AD1043">
        <v>-0.13600000000000001</v>
      </c>
      <c r="AE1043">
        <v>-0.253</v>
      </c>
      <c r="AF1043">
        <v>0.25</v>
      </c>
    </row>
    <row r="1044" spans="1:32" hidden="1" x14ac:dyDescent="0.25">
      <c r="A1044" t="s">
        <v>1342</v>
      </c>
      <c r="B1044" s="20" t="s">
        <v>6353</v>
      </c>
      <c r="C1044" t="s">
        <v>1474</v>
      </c>
      <c r="D1044">
        <v>88</v>
      </c>
      <c r="E1044">
        <v>0</v>
      </c>
      <c r="F1044">
        <v>0</v>
      </c>
      <c r="G1044">
        <v>0</v>
      </c>
      <c r="H1044">
        <v>2</v>
      </c>
      <c r="I1044">
        <v>0</v>
      </c>
      <c r="J1044" s="21">
        <v>0</v>
      </c>
      <c r="K1044" t="s">
        <v>1432</v>
      </c>
      <c r="L1044" t="s">
        <v>115</v>
      </c>
      <c r="M1044" t="s">
        <v>1453</v>
      </c>
      <c r="N1044" t="s">
        <v>143</v>
      </c>
      <c r="O1044" s="21">
        <v>52050</v>
      </c>
      <c r="P1044" t="s">
        <v>1473</v>
      </c>
      <c r="R1044">
        <v>2</v>
      </c>
      <c r="S1044">
        <v>2</v>
      </c>
      <c r="T1044" t="s">
        <v>47</v>
      </c>
      <c r="U1044">
        <v>37.69</v>
      </c>
      <c r="V1044">
        <v>0.20100000000000001</v>
      </c>
      <c r="W1044">
        <v>-4.9000000000000002E-2</v>
      </c>
      <c r="X1044">
        <v>0.20100000000000001</v>
      </c>
      <c r="Y1044">
        <v>-0.14299999999999999</v>
      </c>
      <c r="Z1044">
        <v>-0.214</v>
      </c>
      <c r="AA1044">
        <v>37.69</v>
      </c>
      <c r="AB1044">
        <v>0.23100000000000001</v>
      </c>
      <c r="AC1044">
        <v>-8.4000000000000005E-2</v>
      </c>
      <c r="AD1044">
        <v>0.23100000000000001</v>
      </c>
      <c r="AE1044">
        <v>-0.14499999999999999</v>
      </c>
      <c r="AF1044">
        <v>-0.23200000000000001</v>
      </c>
    </row>
    <row r="1045" spans="1:32" hidden="1" x14ac:dyDescent="0.25">
      <c r="A1045" t="s">
        <v>1342</v>
      </c>
      <c r="B1045" s="20" t="s">
        <v>6353</v>
      </c>
      <c r="C1045" t="s">
        <v>1475</v>
      </c>
      <c r="D1045">
        <v>89</v>
      </c>
      <c r="E1045">
        <v>0</v>
      </c>
      <c r="F1045">
        <v>0</v>
      </c>
      <c r="G1045">
        <v>0</v>
      </c>
      <c r="H1045">
        <v>2</v>
      </c>
      <c r="I1045">
        <v>0</v>
      </c>
      <c r="J1045" s="21">
        <v>0</v>
      </c>
      <c r="K1045" t="s">
        <v>1432</v>
      </c>
      <c r="L1045" t="s">
        <v>115</v>
      </c>
      <c r="M1045" t="s">
        <v>1453</v>
      </c>
      <c r="N1045" t="s">
        <v>143</v>
      </c>
      <c r="O1045" s="21">
        <v>52058</v>
      </c>
      <c r="P1045" t="s">
        <v>1476</v>
      </c>
      <c r="R1045">
        <v>2</v>
      </c>
      <c r="S1045">
        <v>1</v>
      </c>
      <c r="T1045" t="s">
        <v>38</v>
      </c>
      <c r="U1045">
        <v>60</v>
      </c>
      <c r="V1045">
        <v>0.20899999999999999</v>
      </c>
      <c r="W1045">
        <v>-0.26400000000000001</v>
      </c>
      <c r="X1045">
        <v>0.20899999999999999</v>
      </c>
      <c r="Y1045">
        <v>-0.09</v>
      </c>
      <c r="Z1045">
        <v>-2.8000000000000001E-2</v>
      </c>
      <c r="AA1045">
        <v>60</v>
      </c>
      <c r="AB1045">
        <v>0.191</v>
      </c>
      <c r="AC1045">
        <v>-0.23899999999999999</v>
      </c>
      <c r="AD1045">
        <v>0.191</v>
      </c>
      <c r="AE1045">
        <v>-9.8000000000000004E-2</v>
      </c>
      <c r="AF1045">
        <v>-4.5999999999999999E-2</v>
      </c>
    </row>
    <row r="1046" spans="1:32" hidden="1" x14ac:dyDescent="0.25">
      <c r="A1046" t="s">
        <v>1342</v>
      </c>
      <c r="B1046" s="20" t="s">
        <v>6353</v>
      </c>
      <c r="C1046" t="s">
        <v>1477</v>
      </c>
      <c r="D1046">
        <v>90</v>
      </c>
      <c r="E1046">
        <v>0</v>
      </c>
      <c r="F1046">
        <v>0</v>
      </c>
      <c r="G1046">
        <v>0</v>
      </c>
      <c r="H1046">
        <v>3</v>
      </c>
      <c r="I1046">
        <v>0</v>
      </c>
      <c r="J1046" s="15">
        <v>1</v>
      </c>
      <c r="K1046" t="s">
        <v>1432</v>
      </c>
      <c r="L1046" t="s">
        <v>115</v>
      </c>
      <c r="M1046" t="s">
        <v>1453</v>
      </c>
      <c r="N1046" t="s">
        <v>143</v>
      </c>
      <c r="O1046" s="15">
        <v>52058</v>
      </c>
      <c r="P1046" t="s">
        <v>1476</v>
      </c>
      <c r="R1046">
        <v>2</v>
      </c>
      <c r="S1046">
        <v>1</v>
      </c>
      <c r="T1046" t="s">
        <v>38</v>
      </c>
      <c r="U1046">
        <v>34.619999999999997</v>
      </c>
      <c r="V1046">
        <v>3.6999999999999998E-2</v>
      </c>
      <c r="W1046">
        <v>-0.16200000000000001</v>
      </c>
      <c r="X1046">
        <v>-0.13700000000000001</v>
      </c>
      <c r="Y1046">
        <v>3.6999999999999998E-2</v>
      </c>
      <c r="Z1046">
        <v>6.2E-2</v>
      </c>
      <c r="AA1046">
        <v>0</v>
      </c>
      <c r="AB1046">
        <v>0</v>
      </c>
      <c r="AC1046">
        <v>0</v>
      </c>
      <c r="AD1046">
        <v>0</v>
      </c>
      <c r="AE1046">
        <v>0</v>
      </c>
      <c r="AF1046">
        <v>0</v>
      </c>
    </row>
    <row r="1047" spans="1:32" hidden="1" x14ac:dyDescent="0.25">
      <c r="A1047" t="s">
        <v>1531</v>
      </c>
      <c r="C1047">
        <v>1755264</v>
      </c>
      <c r="D1047">
        <v>1</v>
      </c>
      <c r="E1047">
        <v>0</v>
      </c>
      <c r="F1047">
        <v>0</v>
      </c>
      <c r="G1047">
        <v>0</v>
      </c>
      <c r="H1047">
        <v>4</v>
      </c>
      <c r="I1047">
        <v>0</v>
      </c>
      <c r="J1047" s="21">
        <v>0</v>
      </c>
      <c r="K1047" t="s">
        <v>1532</v>
      </c>
      <c r="L1047" t="s">
        <v>1533</v>
      </c>
      <c r="M1047" t="s">
        <v>1534</v>
      </c>
      <c r="N1047" t="s">
        <v>1535</v>
      </c>
      <c r="O1047" s="21">
        <v>51723</v>
      </c>
      <c r="P1047" t="s">
        <v>1536</v>
      </c>
      <c r="R1047">
        <v>2</v>
      </c>
      <c r="S1047">
        <v>2</v>
      </c>
      <c r="T1047" t="s">
        <v>47</v>
      </c>
      <c r="U1047">
        <v>75.790000000000006</v>
      </c>
      <c r="V1047">
        <v>0.27100000000000002</v>
      </c>
      <c r="W1047">
        <v>-5.8999999999999997E-2</v>
      </c>
      <c r="X1047">
        <v>-0.126</v>
      </c>
      <c r="Y1047">
        <v>-0.29399999999999998</v>
      </c>
      <c r="Z1047">
        <v>0.27100000000000002</v>
      </c>
      <c r="AA1047">
        <v>75.790000000000006</v>
      </c>
      <c r="AB1047">
        <v>0.27400000000000002</v>
      </c>
      <c r="AC1047">
        <v>-6.7000000000000004E-2</v>
      </c>
      <c r="AD1047">
        <v>-0.13300000000000001</v>
      </c>
      <c r="AE1047">
        <v>-0.309</v>
      </c>
      <c r="AF1047">
        <v>0.27400000000000002</v>
      </c>
    </row>
    <row r="1048" spans="1:32" hidden="1" x14ac:dyDescent="0.25">
      <c r="A1048" t="s">
        <v>1531</v>
      </c>
      <c r="C1048">
        <v>1755395</v>
      </c>
      <c r="D1048">
        <v>2</v>
      </c>
      <c r="E1048">
        <v>0</v>
      </c>
      <c r="F1048">
        <v>0</v>
      </c>
      <c r="G1048">
        <v>0</v>
      </c>
      <c r="H1048">
        <v>1</v>
      </c>
      <c r="I1048">
        <v>0</v>
      </c>
      <c r="J1048" s="15">
        <v>1</v>
      </c>
      <c r="K1048" t="s">
        <v>1532</v>
      </c>
      <c r="L1048" t="s">
        <v>1533</v>
      </c>
      <c r="M1048" t="s">
        <v>1534</v>
      </c>
      <c r="N1048" t="s">
        <v>1535</v>
      </c>
      <c r="O1048" s="15">
        <v>51723</v>
      </c>
      <c r="P1048" t="s">
        <v>1536</v>
      </c>
      <c r="R1048">
        <v>2</v>
      </c>
      <c r="S1048">
        <v>2</v>
      </c>
      <c r="T1048" t="s">
        <v>47</v>
      </c>
      <c r="U1048">
        <v>44.08</v>
      </c>
      <c r="V1048">
        <v>0.18</v>
      </c>
      <c r="W1048">
        <v>0.18</v>
      </c>
      <c r="X1048">
        <v>-0.161</v>
      </c>
      <c r="Y1048">
        <v>-9.6000000000000002E-2</v>
      </c>
      <c r="Z1048">
        <v>-0.11700000000000001</v>
      </c>
      <c r="AA1048">
        <v>0</v>
      </c>
      <c r="AB1048">
        <v>0</v>
      </c>
      <c r="AC1048">
        <v>0</v>
      </c>
      <c r="AD1048">
        <v>0</v>
      </c>
      <c r="AE1048">
        <v>0</v>
      </c>
      <c r="AF1048">
        <v>0</v>
      </c>
    </row>
    <row r="1049" spans="1:32" hidden="1" x14ac:dyDescent="0.25">
      <c r="A1049" t="s">
        <v>1531</v>
      </c>
      <c r="C1049">
        <v>1755146</v>
      </c>
      <c r="D1049">
        <v>3</v>
      </c>
      <c r="E1049">
        <v>0</v>
      </c>
      <c r="F1049">
        <v>0</v>
      </c>
      <c r="G1049">
        <v>0</v>
      </c>
      <c r="H1049">
        <v>2</v>
      </c>
      <c r="I1049">
        <v>0</v>
      </c>
      <c r="J1049" s="21">
        <v>0</v>
      </c>
      <c r="K1049" t="s">
        <v>1532</v>
      </c>
      <c r="L1049" t="s">
        <v>1533</v>
      </c>
      <c r="M1049" t="s">
        <v>1534</v>
      </c>
      <c r="N1049" t="s">
        <v>1535</v>
      </c>
      <c r="O1049" s="21">
        <v>51723</v>
      </c>
      <c r="P1049" t="s">
        <v>1536</v>
      </c>
      <c r="R1049">
        <v>2</v>
      </c>
      <c r="S1049">
        <v>2</v>
      </c>
      <c r="T1049" t="s">
        <v>47</v>
      </c>
      <c r="U1049">
        <v>33.39</v>
      </c>
      <c r="V1049">
        <v>0.26900000000000002</v>
      </c>
      <c r="W1049">
        <v>-0.19600000000000001</v>
      </c>
      <c r="X1049">
        <v>0.26900000000000002</v>
      </c>
      <c r="Y1049">
        <v>-0.11799999999999999</v>
      </c>
      <c r="Z1049">
        <v>-0.13600000000000001</v>
      </c>
      <c r="AA1049">
        <v>33.39</v>
      </c>
      <c r="AB1049">
        <v>0.27600000000000002</v>
      </c>
      <c r="AC1049">
        <v>-0.21099999999999999</v>
      </c>
      <c r="AD1049">
        <v>0.27600000000000002</v>
      </c>
      <c r="AE1049">
        <v>-0.13100000000000001</v>
      </c>
      <c r="AF1049">
        <v>-0.14599999999999999</v>
      </c>
    </row>
    <row r="1050" spans="1:32" hidden="1" x14ac:dyDescent="0.25">
      <c r="A1050" t="s">
        <v>1531</v>
      </c>
      <c r="C1050">
        <v>175573</v>
      </c>
      <c r="D1050">
        <v>4</v>
      </c>
      <c r="E1050">
        <v>0</v>
      </c>
      <c r="F1050">
        <v>0</v>
      </c>
      <c r="G1050">
        <v>0</v>
      </c>
      <c r="H1050">
        <v>4</v>
      </c>
      <c r="I1050">
        <v>0</v>
      </c>
      <c r="J1050" s="15">
        <v>1</v>
      </c>
      <c r="K1050" t="s">
        <v>1532</v>
      </c>
      <c r="L1050" t="s">
        <v>1533</v>
      </c>
      <c r="M1050" t="s">
        <v>1534</v>
      </c>
      <c r="N1050" t="s">
        <v>1535</v>
      </c>
      <c r="O1050" s="15">
        <v>51654</v>
      </c>
      <c r="P1050" t="s">
        <v>1537</v>
      </c>
      <c r="R1050">
        <v>2</v>
      </c>
      <c r="S1050">
        <v>3</v>
      </c>
      <c r="T1050" t="s">
        <v>42</v>
      </c>
      <c r="U1050">
        <v>37.700000000000003</v>
      </c>
      <c r="V1050">
        <v>9.8000000000000004E-2</v>
      </c>
      <c r="W1050">
        <v>-4.9000000000000002E-2</v>
      </c>
      <c r="X1050">
        <v>-0.16500000000000001</v>
      </c>
      <c r="Y1050">
        <v>-8.8999999999999996E-2</v>
      </c>
      <c r="Z1050">
        <v>9.8000000000000004E-2</v>
      </c>
      <c r="AA1050">
        <v>0</v>
      </c>
      <c r="AB1050">
        <v>0</v>
      </c>
      <c r="AC1050">
        <v>0</v>
      </c>
      <c r="AD1050">
        <v>0</v>
      </c>
      <c r="AE1050">
        <v>0</v>
      </c>
      <c r="AF1050">
        <v>0</v>
      </c>
    </row>
    <row r="1051" spans="1:32" hidden="1" x14ac:dyDescent="0.25">
      <c r="A1051" t="s">
        <v>1531</v>
      </c>
      <c r="C1051">
        <v>1755329</v>
      </c>
      <c r="D1051">
        <v>5</v>
      </c>
      <c r="E1051">
        <v>0</v>
      </c>
      <c r="F1051">
        <v>0</v>
      </c>
      <c r="G1051">
        <v>0</v>
      </c>
      <c r="H1051">
        <v>4</v>
      </c>
      <c r="I1051">
        <v>0</v>
      </c>
      <c r="J1051" s="21">
        <v>0</v>
      </c>
      <c r="K1051" t="s">
        <v>1532</v>
      </c>
      <c r="L1051" t="s">
        <v>1533</v>
      </c>
      <c r="M1051" t="s">
        <v>1534</v>
      </c>
      <c r="N1051" t="s">
        <v>1535</v>
      </c>
      <c r="O1051" s="21">
        <v>51654</v>
      </c>
      <c r="P1051" t="s">
        <v>1537</v>
      </c>
      <c r="R1051">
        <v>2</v>
      </c>
      <c r="S1051">
        <v>3</v>
      </c>
      <c r="T1051" t="s">
        <v>42</v>
      </c>
      <c r="U1051">
        <v>42.74</v>
      </c>
      <c r="V1051">
        <v>0.219</v>
      </c>
      <c r="W1051">
        <v>-0.20499999999999999</v>
      </c>
      <c r="X1051">
        <v>-8.3000000000000004E-2</v>
      </c>
      <c r="Y1051">
        <v>-0.13</v>
      </c>
      <c r="Z1051">
        <v>0.219</v>
      </c>
      <c r="AA1051">
        <v>42.74</v>
      </c>
      <c r="AB1051">
        <v>0.21299999999999999</v>
      </c>
      <c r="AC1051">
        <v>-0.22600000000000001</v>
      </c>
      <c r="AD1051">
        <v>-8.5999999999999993E-2</v>
      </c>
      <c r="AE1051">
        <v>-0.13200000000000001</v>
      </c>
      <c r="AF1051">
        <v>0.21299999999999999</v>
      </c>
    </row>
    <row r="1052" spans="1:32" hidden="1" x14ac:dyDescent="0.25">
      <c r="A1052" t="s">
        <v>1531</v>
      </c>
      <c r="C1052">
        <v>1755333</v>
      </c>
      <c r="D1052">
        <v>6</v>
      </c>
      <c r="E1052">
        <v>0</v>
      </c>
      <c r="F1052">
        <v>0</v>
      </c>
      <c r="G1052">
        <v>0</v>
      </c>
      <c r="H1052">
        <v>4</v>
      </c>
      <c r="I1052">
        <v>0</v>
      </c>
      <c r="J1052" s="21">
        <v>0</v>
      </c>
      <c r="K1052" t="s">
        <v>1532</v>
      </c>
      <c r="L1052" t="s">
        <v>1533</v>
      </c>
      <c r="M1052" t="s">
        <v>1534</v>
      </c>
      <c r="N1052" t="s">
        <v>1535</v>
      </c>
      <c r="O1052" s="21">
        <v>51654</v>
      </c>
      <c r="P1052" t="s">
        <v>1537</v>
      </c>
      <c r="R1052">
        <v>2</v>
      </c>
      <c r="S1052">
        <v>3</v>
      </c>
      <c r="T1052" t="s">
        <v>42</v>
      </c>
      <c r="U1052">
        <v>58.99</v>
      </c>
      <c r="V1052">
        <v>0.28799999999999998</v>
      </c>
      <c r="W1052">
        <v>-0.26900000000000002</v>
      </c>
      <c r="X1052">
        <v>-4.3999999999999997E-2</v>
      </c>
      <c r="Y1052">
        <v>-0.187</v>
      </c>
      <c r="Z1052">
        <v>0.28799999999999998</v>
      </c>
      <c r="AA1052">
        <v>58.99</v>
      </c>
      <c r="AB1052">
        <v>0.28999999999999998</v>
      </c>
      <c r="AC1052">
        <v>-0.28699999999999998</v>
      </c>
      <c r="AD1052">
        <v>-4.2999999999999997E-2</v>
      </c>
      <c r="AE1052">
        <v>-0.19400000000000001</v>
      </c>
      <c r="AF1052">
        <v>0.28999999999999998</v>
      </c>
    </row>
    <row r="1053" spans="1:32" hidden="1" x14ac:dyDescent="0.25">
      <c r="A1053" t="s">
        <v>1531</v>
      </c>
      <c r="C1053">
        <v>1755252</v>
      </c>
      <c r="D1053">
        <v>7</v>
      </c>
      <c r="E1053">
        <v>0</v>
      </c>
      <c r="F1053">
        <v>0</v>
      </c>
      <c r="G1053">
        <v>0</v>
      </c>
      <c r="H1053">
        <v>4</v>
      </c>
      <c r="I1053">
        <v>0</v>
      </c>
      <c r="J1053" s="21">
        <v>0</v>
      </c>
      <c r="K1053" t="s">
        <v>1532</v>
      </c>
      <c r="L1053" t="s">
        <v>1533</v>
      </c>
      <c r="M1053" t="s">
        <v>1534</v>
      </c>
      <c r="N1053" t="s">
        <v>1535</v>
      </c>
      <c r="O1053" s="21">
        <v>51732</v>
      </c>
      <c r="P1053" t="s">
        <v>1538</v>
      </c>
      <c r="R1053">
        <v>2</v>
      </c>
      <c r="S1053">
        <v>3</v>
      </c>
      <c r="T1053" t="s">
        <v>42</v>
      </c>
      <c r="U1053">
        <v>73.3</v>
      </c>
      <c r="V1053">
        <v>0.20300000000000001</v>
      </c>
      <c r="W1053">
        <v>-0.2</v>
      </c>
      <c r="X1053">
        <v>-0.156</v>
      </c>
      <c r="Y1053">
        <v>-8.1000000000000003E-2</v>
      </c>
      <c r="Z1053">
        <v>0.20300000000000001</v>
      </c>
      <c r="AA1053">
        <v>73.3</v>
      </c>
      <c r="AB1053">
        <v>0.20399999999999999</v>
      </c>
      <c r="AC1053">
        <v>-0.22</v>
      </c>
      <c r="AD1053">
        <v>-0.16200000000000001</v>
      </c>
      <c r="AE1053">
        <v>-8.1000000000000003E-2</v>
      </c>
      <c r="AF1053">
        <v>0.20399999999999999</v>
      </c>
    </row>
    <row r="1054" spans="1:32" hidden="1" x14ac:dyDescent="0.25">
      <c r="A1054" t="s">
        <v>1531</v>
      </c>
      <c r="C1054">
        <v>1755145</v>
      </c>
      <c r="D1054">
        <v>8</v>
      </c>
      <c r="E1054">
        <v>0</v>
      </c>
      <c r="F1054">
        <v>0</v>
      </c>
      <c r="G1054">
        <v>0</v>
      </c>
      <c r="H1054">
        <v>2</v>
      </c>
      <c r="I1054">
        <v>0</v>
      </c>
      <c r="J1054" s="15">
        <v>1</v>
      </c>
      <c r="K1054" t="s">
        <v>1532</v>
      </c>
      <c r="L1054" t="s">
        <v>1533</v>
      </c>
      <c r="M1054" t="s">
        <v>1534</v>
      </c>
      <c r="N1054" t="s">
        <v>1535</v>
      </c>
      <c r="O1054" s="15">
        <v>51732</v>
      </c>
      <c r="P1054" t="s">
        <v>1538</v>
      </c>
      <c r="R1054">
        <v>2</v>
      </c>
      <c r="S1054">
        <v>3</v>
      </c>
      <c r="T1054" t="s">
        <v>42</v>
      </c>
      <c r="U1054">
        <v>56.81</v>
      </c>
      <c r="V1054">
        <v>0.11899999999999999</v>
      </c>
      <c r="W1054">
        <v>-0.17499999999999999</v>
      </c>
      <c r="X1054">
        <v>0.11899999999999999</v>
      </c>
      <c r="Y1054">
        <v>2.3E-2</v>
      </c>
      <c r="Z1054">
        <v>-0.13100000000000001</v>
      </c>
      <c r="AA1054">
        <v>0</v>
      </c>
      <c r="AB1054">
        <v>0</v>
      </c>
      <c r="AC1054">
        <v>0</v>
      </c>
      <c r="AD1054">
        <v>0</v>
      </c>
      <c r="AE1054">
        <v>0</v>
      </c>
      <c r="AF1054">
        <v>0</v>
      </c>
    </row>
    <row r="1055" spans="1:32" hidden="1" x14ac:dyDescent="0.25">
      <c r="A1055" t="s">
        <v>1531</v>
      </c>
      <c r="C1055">
        <v>1755335</v>
      </c>
      <c r="D1055">
        <v>9</v>
      </c>
      <c r="E1055">
        <v>0</v>
      </c>
      <c r="F1055">
        <v>0</v>
      </c>
      <c r="G1055">
        <v>0</v>
      </c>
      <c r="H1055">
        <v>1</v>
      </c>
      <c r="I1055">
        <v>0</v>
      </c>
      <c r="J1055" s="15">
        <v>1</v>
      </c>
      <c r="K1055" t="s">
        <v>1532</v>
      </c>
      <c r="L1055" t="s">
        <v>1533</v>
      </c>
      <c r="M1055" t="s">
        <v>1534</v>
      </c>
      <c r="N1055" t="s">
        <v>1535</v>
      </c>
      <c r="O1055" s="15">
        <v>51732</v>
      </c>
      <c r="P1055" t="s">
        <v>1538</v>
      </c>
      <c r="R1055">
        <v>2</v>
      </c>
      <c r="S1055">
        <v>3</v>
      </c>
      <c r="T1055" t="s">
        <v>42</v>
      </c>
      <c r="U1055">
        <v>55.34</v>
      </c>
      <c r="V1055">
        <v>0.218</v>
      </c>
      <c r="W1055">
        <v>0.218</v>
      </c>
      <c r="X1055">
        <v>6.4000000000000001E-2</v>
      </c>
      <c r="Y1055">
        <v>-0.186</v>
      </c>
      <c r="Z1055">
        <v>-0.27</v>
      </c>
      <c r="AA1055">
        <v>0</v>
      </c>
      <c r="AB1055">
        <v>0</v>
      </c>
      <c r="AC1055">
        <v>0</v>
      </c>
      <c r="AD1055">
        <v>0</v>
      </c>
      <c r="AE1055">
        <v>0</v>
      </c>
      <c r="AF1055">
        <v>0</v>
      </c>
    </row>
    <row r="1056" spans="1:32" hidden="1" x14ac:dyDescent="0.25">
      <c r="A1056" t="s">
        <v>1531</v>
      </c>
      <c r="C1056">
        <v>1755257</v>
      </c>
      <c r="D1056">
        <v>10</v>
      </c>
      <c r="E1056">
        <v>0</v>
      </c>
      <c r="F1056">
        <v>0</v>
      </c>
      <c r="G1056">
        <v>0</v>
      </c>
      <c r="H1056">
        <v>1</v>
      </c>
      <c r="I1056">
        <v>0</v>
      </c>
      <c r="J1056" s="21">
        <v>0</v>
      </c>
      <c r="K1056" t="s">
        <v>1532</v>
      </c>
      <c r="L1056" t="s">
        <v>1533</v>
      </c>
      <c r="M1056" t="s">
        <v>1534</v>
      </c>
      <c r="N1056" t="s">
        <v>1535</v>
      </c>
      <c r="O1056" s="21">
        <v>51664</v>
      </c>
      <c r="P1056" t="s">
        <v>1539</v>
      </c>
      <c r="R1056">
        <v>2</v>
      </c>
      <c r="S1056">
        <v>2</v>
      </c>
      <c r="T1056" t="s">
        <v>47</v>
      </c>
      <c r="U1056">
        <v>85.09</v>
      </c>
      <c r="V1056">
        <v>0.17899999999999999</v>
      </c>
      <c r="W1056">
        <v>0.17899999999999999</v>
      </c>
      <c r="X1056">
        <v>-0.10199999999999999</v>
      </c>
      <c r="Y1056">
        <v>-0.19600000000000001</v>
      </c>
      <c r="Z1056">
        <v>-0.112</v>
      </c>
      <c r="AA1056">
        <v>85.09</v>
      </c>
      <c r="AB1056">
        <v>0.185</v>
      </c>
      <c r="AC1056">
        <v>0.185</v>
      </c>
      <c r="AD1056">
        <v>-0.115</v>
      </c>
      <c r="AE1056">
        <v>-0.20300000000000001</v>
      </c>
      <c r="AF1056">
        <v>-0.127</v>
      </c>
    </row>
    <row r="1057" spans="1:32" hidden="1" x14ac:dyDescent="0.25">
      <c r="A1057" t="s">
        <v>1531</v>
      </c>
      <c r="C1057">
        <v>1755258</v>
      </c>
      <c r="D1057">
        <v>11</v>
      </c>
      <c r="E1057">
        <v>0</v>
      </c>
      <c r="F1057">
        <v>0</v>
      </c>
      <c r="G1057">
        <v>0</v>
      </c>
      <c r="H1057">
        <v>1</v>
      </c>
      <c r="I1057">
        <v>0</v>
      </c>
      <c r="J1057" s="21">
        <v>0</v>
      </c>
      <c r="K1057" t="s">
        <v>1532</v>
      </c>
      <c r="L1057" t="s">
        <v>1533</v>
      </c>
      <c r="M1057" t="s">
        <v>1534</v>
      </c>
      <c r="N1057" t="s">
        <v>1535</v>
      </c>
      <c r="O1057" s="21">
        <v>51664</v>
      </c>
      <c r="P1057" t="s">
        <v>1539</v>
      </c>
      <c r="R1057">
        <v>2</v>
      </c>
      <c r="S1057">
        <v>2</v>
      </c>
      <c r="T1057" t="s">
        <v>47</v>
      </c>
      <c r="U1057">
        <v>81.12</v>
      </c>
      <c r="V1057">
        <v>0.17399999999999999</v>
      </c>
      <c r="W1057">
        <v>0.17399999999999999</v>
      </c>
      <c r="X1057">
        <v>-0.193</v>
      </c>
      <c r="Y1057">
        <v>-7.5999999999999998E-2</v>
      </c>
      <c r="Z1057">
        <v>-9.7000000000000003E-2</v>
      </c>
      <c r="AA1057">
        <v>81.12</v>
      </c>
      <c r="AB1057">
        <v>0.17199999999999999</v>
      </c>
      <c r="AC1057">
        <v>0.17199999999999999</v>
      </c>
      <c r="AD1057">
        <v>-0.2</v>
      </c>
      <c r="AE1057">
        <v>-8.5999999999999993E-2</v>
      </c>
      <c r="AF1057">
        <v>-0.104</v>
      </c>
    </row>
    <row r="1058" spans="1:32" hidden="1" x14ac:dyDescent="0.25">
      <c r="A1058" t="s">
        <v>1531</v>
      </c>
      <c r="C1058">
        <v>1755269</v>
      </c>
      <c r="D1058">
        <v>12</v>
      </c>
      <c r="E1058">
        <v>0</v>
      </c>
      <c r="F1058">
        <v>0</v>
      </c>
      <c r="G1058">
        <v>0</v>
      </c>
      <c r="H1058">
        <v>2</v>
      </c>
      <c r="I1058">
        <v>0</v>
      </c>
      <c r="J1058" s="21">
        <v>0</v>
      </c>
      <c r="K1058" t="s">
        <v>1532</v>
      </c>
      <c r="L1058" t="s">
        <v>1533</v>
      </c>
      <c r="M1058" t="s">
        <v>1534</v>
      </c>
      <c r="N1058" t="s">
        <v>1535</v>
      </c>
      <c r="O1058" s="21">
        <v>51743</v>
      </c>
      <c r="P1058" t="s">
        <v>1540</v>
      </c>
      <c r="R1058">
        <v>2</v>
      </c>
      <c r="S1058">
        <v>3</v>
      </c>
      <c r="T1058" t="s">
        <v>42</v>
      </c>
      <c r="U1058">
        <v>54.92</v>
      </c>
      <c r="V1058">
        <v>0.251</v>
      </c>
      <c r="W1058">
        <v>-0.153</v>
      </c>
      <c r="X1058">
        <v>0.251</v>
      </c>
      <c r="Y1058">
        <v>-0.22500000000000001</v>
      </c>
      <c r="Z1058">
        <v>-0.115</v>
      </c>
      <c r="AA1058">
        <v>54.92</v>
      </c>
      <c r="AB1058">
        <v>0.26</v>
      </c>
      <c r="AC1058">
        <v>-0.16300000000000001</v>
      </c>
      <c r="AD1058">
        <v>0.26</v>
      </c>
      <c r="AE1058">
        <v>-0.246</v>
      </c>
      <c r="AF1058">
        <v>-0.127</v>
      </c>
    </row>
    <row r="1059" spans="1:32" hidden="1" x14ac:dyDescent="0.25">
      <c r="A1059" t="s">
        <v>1531</v>
      </c>
      <c r="C1059">
        <v>1755283</v>
      </c>
      <c r="D1059">
        <v>13</v>
      </c>
      <c r="E1059">
        <v>0</v>
      </c>
      <c r="F1059">
        <v>0</v>
      </c>
      <c r="G1059">
        <v>0</v>
      </c>
      <c r="H1059">
        <v>3</v>
      </c>
      <c r="I1059">
        <v>0</v>
      </c>
      <c r="J1059" s="21">
        <v>0</v>
      </c>
      <c r="K1059" t="s">
        <v>1532</v>
      </c>
      <c r="L1059" t="s">
        <v>1533</v>
      </c>
      <c r="M1059" t="s">
        <v>1534</v>
      </c>
      <c r="N1059" t="s">
        <v>1535</v>
      </c>
      <c r="O1059" s="21">
        <v>51743</v>
      </c>
      <c r="P1059" t="s">
        <v>1540</v>
      </c>
      <c r="R1059">
        <v>2</v>
      </c>
      <c r="S1059">
        <v>3</v>
      </c>
      <c r="T1059" t="s">
        <v>42</v>
      </c>
      <c r="U1059">
        <v>77.92</v>
      </c>
      <c r="V1059">
        <v>0.16600000000000001</v>
      </c>
      <c r="W1059">
        <v>-0.15</v>
      </c>
      <c r="X1059">
        <v>-0.159</v>
      </c>
      <c r="Y1059">
        <v>0.16600000000000001</v>
      </c>
      <c r="Z1059">
        <v>-9.6000000000000002E-2</v>
      </c>
      <c r="AA1059">
        <v>77.92</v>
      </c>
      <c r="AB1059">
        <v>0.17499999999999999</v>
      </c>
      <c r="AC1059">
        <v>-0.159</v>
      </c>
      <c r="AD1059">
        <v>-0.17100000000000001</v>
      </c>
      <c r="AE1059">
        <v>0.17499999999999999</v>
      </c>
      <c r="AF1059">
        <v>-0.11700000000000001</v>
      </c>
    </row>
    <row r="1060" spans="1:32" hidden="1" x14ac:dyDescent="0.25">
      <c r="A1060" t="s">
        <v>1531</v>
      </c>
      <c r="C1060">
        <v>1755232</v>
      </c>
      <c r="D1060">
        <v>14</v>
      </c>
      <c r="E1060">
        <v>0</v>
      </c>
      <c r="F1060">
        <v>0</v>
      </c>
      <c r="G1060">
        <v>0</v>
      </c>
      <c r="H1060">
        <v>1</v>
      </c>
      <c r="I1060">
        <v>0</v>
      </c>
      <c r="J1060" s="21">
        <v>0</v>
      </c>
      <c r="K1060" t="s">
        <v>1532</v>
      </c>
      <c r="L1060" t="s">
        <v>1533</v>
      </c>
      <c r="M1060" t="s">
        <v>1541</v>
      </c>
      <c r="N1060" t="s">
        <v>1542</v>
      </c>
      <c r="O1060" s="21">
        <v>51749</v>
      </c>
      <c r="P1060" t="s">
        <v>1543</v>
      </c>
      <c r="R1060">
        <v>2</v>
      </c>
      <c r="S1060">
        <v>2</v>
      </c>
      <c r="T1060" t="s">
        <v>47</v>
      </c>
      <c r="U1060">
        <v>42.32</v>
      </c>
      <c r="V1060">
        <v>0.25700000000000001</v>
      </c>
      <c r="W1060">
        <v>0.25700000000000001</v>
      </c>
      <c r="X1060">
        <v>-0.253</v>
      </c>
      <c r="Y1060">
        <v>-0.114</v>
      </c>
      <c r="Z1060">
        <v>-8.5999999999999993E-2</v>
      </c>
      <c r="AA1060">
        <v>42.32</v>
      </c>
      <c r="AB1060">
        <v>0.26300000000000001</v>
      </c>
      <c r="AC1060">
        <v>0.26300000000000001</v>
      </c>
      <c r="AD1060">
        <v>-0.27100000000000002</v>
      </c>
      <c r="AE1060">
        <v>-0.127</v>
      </c>
      <c r="AF1060">
        <v>-8.8999999999999996E-2</v>
      </c>
    </row>
    <row r="1061" spans="1:32" hidden="1" x14ac:dyDescent="0.25">
      <c r="A1061" t="s">
        <v>1531</v>
      </c>
      <c r="C1061">
        <v>1755233</v>
      </c>
      <c r="D1061">
        <v>15</v>
      </c>
      <c r="E1061">
        <v>0</v>
      </c>
      <c r="F1061">
        <v>0</v>
      </c>
      <c r="G1061">
        <v>0</v>
      </c>
      <c r="H1061">
        <v>4</v>
      </c>
      <c r="I1061">
        <v>0</v>
      </c>
      <c r="J1061" s="21">
        <v>0</v>
      </c>
      <c r="K1061" t="s">
        <v>1532</v>
      </c>
      <c r="L1061" t="s">
        <v>1533</v>
      </c>
      <c r="M1061" t="s">
        <v>1541</v>
      </c>
      <c r="N1061" t="s">
        <v>1542</v>
      </c>
      <c r="O1061" s="21">
        <v>51749</v>
      </c>
      <c r="P1061" t="s">
        <v>1543</v>
      </c>
      <c r="R1061">
        <v>2</v>
      </c>
      <c r="S1061">
        <v>2</v>
      </c>
      <c r="T1061" t="s">
        <v>47</v>
      </c>
      <c r="U1061">
        <v>37.6</v>
      </c>
      <c r="V1061">
        <v>0.2</v>
      </c>
      <c r="W1061">
        <v>-7.5999999999999998E-2</v>
      </c>
      <c r="X1061">
        <v>-0.20100000000000001</v>
      </c>
      <c r="Y1061">
        <v>-0.11700000000000001</v>
      </c>
      <c r="Z1061">
        <v>0.2</v>
      </c>
      <c r="AA1061">
        <v>37.6</v>
      </c>
      <c r="AB1061">
        <v>0.20699999999999999</v>
      </c>
      <c r="AC1061">
        <v>-7.8E-2</v>
      </c>
      <c r="AD1061">
        <v>-0.218</v>
      </c>
      <c r="AE1061">
        <v>-0.13300000000000001</v>
      </c>
      <c r="AF1061">
        <v>0.20699999999999999</v>
      </c>
    </row>
    <row r="1062" spans="1:32" hidden="1" x14ac:dyDescent="0.25">
      <c r="A1062" t="s">
        <v>1531</v>
      </c>
      <c r="C1062">
        <v>1755254</v>
      </c>
      <c r="D1062">
        <v>16</v>
      </c>
      <c r="E1062">
        <v>0</v>
      </c>
      <c r="F1062">
        <v>0</v>
      </c>
      <c r="G1062">
        <v>0</v>
      </c>
      <c r="H1062">
        <v>4</v>
      </c>
      <c r="I1062">
        <v>0</v>
      </c>
      <c r="J1062" s="21">
        <v>0</v>
      </c>
      <c r="K1062" t="s">
        <v>1532</v>
      </c>
      <c r="L1062" t="s">
        <v>1533</v>
      </c>
      <c r="M1062" t="s">
        <v>1541</v>
      </c>
      <c r="N1062" t="s">
        <v>1542</v>
      </c>
      <c r="O1062" s="21">
        <v>51754</v>
      </c>
      <c r="P1062" t="s">
        <v>1544</v>
      </c>
      <c r="R1062">
        <v>3</v>
      </c>
      <c r="S1062">
        <v>1</v>
      </c>
      <c r="T1062" t="s">
        <v>38</v>
      </c>
      <c r="U1062">
        <v>30.03</v>
      </c>
      <c r="V1062">
        <v>0.247</v>
      </c>
      <c r="W1062">
        <v>-0.11700000000000001</v>
      </c>
      <c r="X1062">
        <v>-0.20899999999999999</v>
      </c>
      <c r="Y1062">
        <v>-0.106</v>
      </c>
      <c r="Z1062">
        <v>0.247</v>
      </c>
      <c r="AA1062">
        <v>30.03</v>
      </c>
      <c r="AB1062">
        <v>0.248</v>
      </c>
      <c r="AC1062">
        <v>-0.13100000000000001</v>
      </c>
      <c r="AD1062">
        <v>-0.221</v>
      </c>
      <c r="AE1062">
        <v>-0.109</v>
      </c>
      <c r="AF1062">
        <v>0.248</v>
      </c>
    </row>
    <row r="1063" spans="1:32" hidden="1" x14ac:dyDescent="0.25">
      <c r="A1063" t="s">
        <v>1531</v>
      </c>
      <c r="C1063">
        <v>1755240</v>
      </c>
      <c r="D1063">
        <v>17</v>
      </c>
      <c r="E1063">
        <v>0</v>
      </c>
      <c r="F1063">
        <v>0</v>
      </c>
      <c r="G1063">
        <v>0</v>
      </c>
      <c r="H1063">
        <v>1</v>
      </c>
      <c r="I1063">
        <v>0</v>
      </c>
      <c r="J1063" s="21">
        <v>0</v>
      </c>
      <c r="K1063" t="s">
        <v>1532</v>
      </c>
      <c r="L1063" t="s">
        <v>1533</v>
      </c>
      <c r="M1063" t="s">
        <v>1541</v>
      </c>
      <c r="N1063" t="s">
        <v>1542</v>
      </c>
      <c r="O1063" s="21">
        <v>51754</v>
      </c>
      <c r="P1063" t="s">
        <v>1544</v>
      </c>
      <c r="R1063">
        <v>3</v>
      </c>
      <c r="S1063">
        <v>1</v>
      </c>
      <c r="T1063" t="s">
        <v>38</v>
      </c>
      <c r="U1063">
        <v>43.48</v>
      </c>
      <c r="V1063">
        <v>0.189</v>
      </c>
      <c r="W1063">
        <v>0.189</v>
      </c>
      <c r="X1063">
        <v>-0.14099999999999999</v>
      </c>
      <c r="Y1063">
        <v>-0.14699999999999999</v>
      </c>
      <c r="Z1063">
        <v>-0.1</v>
      </c>
      <c r="AA1063">
        <v>43.48</v>
      </c>
      <c r="AB1063">
        <v>0.188</v>
      </c>
      <c r="AC1063">
        <v>0.188</v>
      </c>
      <c r="AD1063">
        <v>-0.14299999999999999</v>
      </c>
      <c r="AE1063">
        <v>-0.16400000000000001</v>
      </c>
      <c r="AF1063">
        <v>-0.111</v>
      </c>
    </row>
    <row r="1064" spans="1:32" hidden="1" x14ac:dyDescent="0.25">
      <c r="A1064" t="s">
        <v>1531</v>
      </c>
      <c r="C1064">
        <v>1755400</v>
      </c>
      <c r="D1064">
        <v>18</v>
      </c>
      <c r="E1064">
        <v>0</v>
      </c>
      <c r="F1064">
        <v>0</v>
      </c>
      <c r="G1064">
        <v>0</v>
      </c>
      <c r="H1064">
        <v>3</v>
      </c>
      <c r="I1064">
        <v>0</v>
      </c>
      <c r="J1064" s="15">
        <v>1</v>
      </c>
      <c r="K1064" t="s">
        <v>1532</v>
      </c>
      <c r="L1064" t="s">
        <v>1533</v>
      </c>
      <c r="M1064" t="s">
        <v>1541</v>
      </c>
      <c r="N1064" t="s">
        <v>1542</v>
      </c>
      <c r="O1064" s="15">
        <v>51754</v>
      </c>
      <c r="P1064" t="s">
        <v>1544</v>
      </c>
      <c r="R1064">
        <v>3</v>
      </c>
      <c r="S1064">
        <v>1</v>
      </c>
      <c r="T1064" t="s">
        <v>38</v>
      </c>
      <c r="U1064">
        <v>27.15</v>
      </c>
      <c r="V1064">
        <v>3.3000000000000002E-2</v>
      </c>
      <c r="W1064">
        <v>-0.151</v>
      </c>
      <c r="X1064">
        <v>-0.13200000000000001</v>
      </c>
      <c r="Y1064">
        <v>3.3000000000000002E-2</v>
      </c>
      <c r="Z1064">
        <v>9.8000000000000004E-2</v>
      </c>
      <c r="AA1064">
        <v>0</v>
      </c>
      <c r="AB1064">
        <v>0</v>
      </c>
      <c r="AC1064">
        <v>0</v>
      </c>
      <c r="AD1064">
        <v>0</v>
      </c>
      <c r="AE1064">
        <v>0</v>
      </c>
      <c r="AF1064">
        <v>0</v>
      </c>
    </row>
    <row r="1065" spans="1:32" hidden="1" x14ac:dyDescent="0.25">
      <c r="A1065" t="s">
        <v>1531</v>
      </c>
      <c r="C1065">
        <v>1755260</v>
      </c>
      <c r="D1065">
        <v>19</v>
      </c>
      <c r="E1065">
        <v>0</v>
      </c>
      <c r="F1065">
        <v>0</v>
      </c>
      <c r="G1065">
        <v>0</v>
      </c>
      <c r="H1065">
        <v>2</v>
      </c>
      <c r="I1065">
        <v>0</v>
      </c>
      <c r="J1065" s="21">
        <v>0</v>
      </c>
      <c r="K1065" t="s">
        <v>1532</v>
      </c>
      <c r="L1065" t="s">
        <v>1533</v>
      </c>
      <c r="M1065" t="s">
        <v>1541</v>
      </c>
      <c r="N1065" t="s">
        <v>1542</v>
      </c>
      <c r="O1065" s="21">
        <v>51757</v>
      </c>
      <c r="P1065" t="s">
        <v>1545</v>
      </c>
      <c r="R1065">
        <v>2</v>
      </c>
      <c r="S1065">
        <v>2</v>
      </c>
      <c r="T1065" t="s">
        <v>47</v>
      </c>
      <c r="U1065">
        <v>73.09</v>
      </c>
      <c r="V1065">
        <v>0.17</v>
      </c>
      <c r="W1065">
        <v>-0.107</v>
      </c>
      <c r="X1065">
        <v>0.17</v>
      </c>
      <c r="Y1065">
        <v>-0.111</v>
      </c>
      <c r="Z1065">
        <v>-0.16600000000000001</v>
      </c>
      <c r="AA1065">
        <v>73.09</v>
      </c>
      <c r="AB1065">
        <v>0.16700000000000001</v>
      </c>
      <c r="AC1065">
        <v>-0.11600000000000001</v>
      </c>
      <c r="AD1065">
        <v>0.16700000000000001</v>
      </c>
      <c r="AE1065">
        <v>-0.11899999999999999</v>
      </c>
      <c r="AF1065">
        <v>-0.17499999999999999</v>
      </c>
    </row>
    <row r="1066" spans="1:32" hidden="1" x14ac:dyDescent="0.25">
      <c r="A1066" t="s">
        <v>1531</v>
      </c>
      <c r="C1066">
        <v>1755261</v>
      </c>
      <c r="D1066">
        <v>20</v>
      </c>
      <c r="E1066">
        <v>0</v>
      </c>
      <c r="F1066">
        <v>0</v>
      </c>
      <c r="G1066">
        <v>0</v>
      </c>
      <c r="H1066">
        <v>2</v>
      </c>
      <c r="I1066">
        <v>0</v>
      </c>
      <c r="J1066" s="21">
        <v>0</v>
      </c>
      <c r="K1066" t="s">
        <v>1532</v>
      </c>
      <c r="L1066" t="s">
        <v>1533</v>
      </c>
      <c r="M1066" t="s">
        <v>1541</v>
      </c>
      <c r="N1066" t="s">
        <v>1542</v>
      </c>
      <c r="O1066" s="21">
        <v>51757</v>
      </c>
      <c r="P1066" t="s">
        <v>1545</v>
      </c>
      <c r="R1066">
        <v>2</v>
      </c>
      <c r="S1066">
        <v>2</v>
      </c>
      <c r="T1066" t="s">
        <v>47</v>
      </c>
      <c r="U1066">
        <v>61.8</v>
      </c>
      <c r="V1066">
        <v>0.184</v>
      </c>
      <c r="W1066">
        <v>-9.5000000000000001E-2</v>
      </c>
      <c r="X1066">
        <v>0.184</v>
      </c>
      <c r="Y1066">
        <v>-0.156</v>
      </c>
      <c r="Z1066">
        <v>-0.152</v>
      </c>
      <c r="AA1066">
        <v>61.8</v>
      </c>
      <c r="AB1066">
        <v>0.17899999999999999</v>
      </c>
      <c r="AC1066">
        <v>-0.10100000000000001</v>
      </c>
      <c r="AD1066">
        <v>0.17899999999999999</v>
      </c>
      <c r="AE1066">
        <v>-0.16800000000000001</v>
      </c>
      <c r="AF1066">
        <v>-0.159</v>
      </c>
    </row>
    <row r="1067" spans="1:32" hidden="1" x14ac:dyDescent="0.25">
      <c r="A1067" t="s">
        <v>1531</v>
      </c>
      <c r="C1067">
        <v>1755403</v>
      </c>
      <c r="D1067">
        <v>21</v>
      </c>
      <c r="E1067">
        <v>0</v>
      </c>
      <c r="F1067">
        <v>0</v>
      </c>
      <c r="G1067">
        <v>0</v>
      </c>
      <c r="H1067">
        <v>4</v>
      </c>
      <c r="I1067">
        <v>0</v>
      </c>
      <c r="J1067" s="15">
        <v>1</v>
      </c>
      <c r="K1067" t="s">
        <v>1532</v>
      </c>
      <c r="L1067" t="s">
        <v>1533</v>
      </c>
      <c r="M1067" t="s">
        <v>1541</v>
      </c>
      <c r="N1067" t="s">
        <v>1542</v>
      </c>
      <c r="O1067" s="15">
        <v>51667</v>
      </c>
      <c r="P1067" t="s">
        <v>1546</v>
      </c>
      <c r="R1067">
        <v>2</v>
      </c>
      <c r="S1067">
        <v>1</v>
      </c>
      <c r="T1067" t="s">
        <v>38</v>
      </c>
      <c r="U1067">
        <v>22.71</v>
      </c>
      <c r="V1067">
        <v>0.13200000000000001</v>
      </c>
      <c r="W1067">
        <v>-3.2000000000000001E-2</v>
      </c>
      <c r="X1067">
        <v>-0.13800000000000001</v>
      </c>
      <c r="Y1067">
        <v>-0.113</v>
      </c>
      <c r="Z1067">
        <v>0.13200000000000001</v>
      </c>
      <c r="AA1067">
        <v>0</v>
      </c>
      <c r="AB1067">
        <v>0</v>
      </c>
      <c r="AC1067">
        <v>0</v>
      </c>
      <c r="AD1067">
        <v>0</v>
      </c>
      <c r="AE1067">
        <v>0</v>
      </c>
      <c r="AF1067">
        <v>0</v>
      </c>
    </row>
    <row r="1068" spans="1:32" hidden="1" x14ac:dyDescent="0.25">
      <c r="A1068" t="s">
        <v>1531</v>
      </c>
      <c r="C1068">
        <v>1755405</v>
      </c>
      <c r="D1068">
        <v>22</v>
      </c>
      <c r="E1068">
        <v>0</v>
      </c>
      <c r="F1068">
        <v>0</v>
      </c>
      <c r="G1068">
        <v>0</v>
      </c>
      <c r="H1068">
        <v>3</v>
      </c>
      <c r="I1068">
        <v>0</v>
      </c>
      <c r="J1068" s="15">
        <v>1</v>
      </c>
      <c r="K1068" t="s">
        <v>1532</v>
      </c>
      <c r="L1068" t="s">
        <v>1533</v>
      </c>
      <c r="M1068" t="s">
        <v>1541</v>
      </c>
      <c r="N1068" t="s">
        <v>1542</v>
      </c>
      <c r="O1068" s="15">
        <v>51667</v>
      </c>
      <c r="P1068" t="s">
        <v>1546</v>
      </c>
      <c r="R1068">
        <v>2</v>
      </c>
      <c r="S1068">
        <v>1</v>
      </c>
      <c r="T1068" t="s">
        <v>38</v>
      </c>
      <c r="U1068">
        <v>31.45</v>
      </c>
      <c r="V1068">
        <v>1.6E-2</v>
      </c>
      <c r="W1068">
        <v>-0.1</v>
      </c>
      <c r="X1068">
        <v>-3.5000000000000003E-2</v>
      </c>
      <c r="Y1068">
        <v>1.6E-2</v>
      </c>
      <c r="Z1068">
        <v>-1.7000000000000001E-2</v>
      </c>
      <c r="AA1068">
        <v>0</v>
      </c>
      <c r="AB1068">
        <v>0</v>
      </c>
      <c r="AC1068">
        <v>0</v>
      </c>
      <c r="AD1068">
        <v>0</v>
      </c>
      <c r="AE1068">
        <v>0</v>
      </c>
      <c r="AF1068">
        <v>0</v>
      </c>
    </row>
    <row r="1069" spans="1:32" hidden="1" x14ac:dyDescent="0.25">
      <c r="A1069" t="s">
        <v>1531</v>
      </c>
      <c r="C1069">
        <v>1755340</v>
      </c>
      <c r="D1069">
        <v>23</v>
      </c>
      <c r="E1069">
        <v>0</v>
      </c>
      <c r="F1069">
        <v>0</v>
      </c>
      <c r="G1069">
        <v>0</v>
      </c>
      <c r="H1069">
        <v>4</v>
      </c>
      <c r="I1069">
        <v>0</v>
      </c>
      <c r="J1069" s="15">
        <v>1</v>
      </c>
      <c r="K1069" t="s">
        <v>1532</v>
      </c>
      <c r="L1069" t="s">
        <v>1533</v>
      </c>
      <c r="M1069" t="s">
        <v>1541</v>
      </c>
      <c r="N1069" t="s">
        <v>1542</v>
      </c>
      <c r="O1069" s="15">
        <v>51667</v>
      </c>
      <c r="P1069" t="s">
        <v>1546</v>
      </c>
      <c r="R1069">
        <v>2</v>
      </c>
      <c r="S1069">
        <v>1</v>
      </c>
      <c r="T1069" t="s">
        <v>38</v>
      </c>
      <c r="U1069">
        <v>28.51</v>
      </c>
      <c r="V1069">
        <v>0.11899999999999999</v>
      </c>
      <c r="W1069">
        <v>-0.121</v>
      </c>
      <c r="X1069">
        <v>-0.10199999999999999</v>
      </c>
      <c r="Y1069">
        <v>-6.4000000000000001E-2</v>
      </c>
      <c r="Z1069">
        <v>0.11899999999999999</v>
      </c>
      <c r="AA1069">
        <v>0</v>
      </c>
      <c r="AB1069">
        <v>0</v>
      </c>
      <c r="AC1069">
        <v>0</v>
      </c>
      <c r="AD1069">
        <v>0</v>
      </c>
      <c r="AE1069">
        <v>0</v>
      </c>
      <c r="AF1069">
        <v>0</v>
      </c>
    </row>
    <row r="1070" spans="1:32" hidden="1" x14ac:dyDescent="0.25">
      <c r="A1070" t="s">
        <v>1531</v>
      </c>
      <c r="C1070">
        <v>175551</v>
      </c>
      <c r="D1070">
        <v>24</v>
      </c>
      <c r="E1070">
        <v>0</v>
      </c>
      <c r="F1070">
        <v>0</v>
      </c>
      <c r="G1070">
        <v>0</v>
      </c>
      <c r="H1070">
        <v>3</v>
      </c>
      <c r="I1070">
        <v>0</v>
      </c>
      <c r="J1070" s="15">
        <v>1</v>
      </c>
      <c r="K1070" t="s">
        <v>1532</v>
      </c>
      <c r="L1070" t="s">
        <v>1533</v>
      </c>
      <c r="M1070" t="s">
        <v>1541</v>
      </c>
      <c r="N1070" t="s">
        <v>1542</v>
      </c>
      <c r="O1070" s="15">
        <v>51656</v>
      </c>
      <c r="P1070" t="s">
        <v>1547</v>
      </c>
      <c r="R1070">
        <v>2</v>
      </c>
      <c r="S1070">
        <v>3</v>
      </c>
      <c r="T1070" t="s">
        <v>42</v>
      </c>
      <c r="U1070">
        <v>47.1</v>
      </c>
      <c r="V1070">
        <v>9.5000000000000001E-2</v>
      </c>
      <c r="W1070">
        <v>-0.11700000000000001</v>
      </c>
      <c r="X1070">
        <v>-3.7999999999999999E-2</v>
      </c>
      <c r="Y1070">
        <v>9.5000000000000001E-2</v>
      </c>
      <c r="Z1070">
        <v>-0.121</v>
      </c>
      <c r="AA1070">
        <v>0</v>
      </c>
      <c r="AB1070">
        <v>0</v>
      </c>
      <c r="AC1070">
        <v>0</v>
      </c>
      <c r="AD1070">
        <v>0</v>
      </c>
      <c r="AE1070">
        <v>0</v>
      </c>
      <c r="AF1070">
        <v>0</v>
      </c>
    </row>
    <row r="1071" spans="1:32" hidden="1" x14ac:dyDescent="0.25">
      <c r="A1071" t="s">
        <v>1531</v>
      </c>
      <c r="C1071">
        <v>175586</v>
      </c>
      <c r="D1071">
        <v>25</v>
      </c>
      <c r="E1071">
        <v>0</v>
      </c>
      <c r="F1071">
        <v>0</v>
      </c>
      <c r="G1071">
        <v>0</v>
      </c>
      <c r="H1071">
        <v>1</v>
      </c>
      <c r="I1071">
        <v>0</v>
      </c>
      <c r="J1071" s="21">
        <v>0</v>
      </c>
      <c r="K1071" t="s">
        <v>1532</v>
      </c>
      <c r="L1071" t="s">
        <v>1533</v>
      </c>
      <c r="M1071" t="s">
        <v>1541</v>
      </c>
      <c r="N1071" t="s">
        <v>1542</v>
      </c>
      <c r="O1071" s="21">
        <v>51656</v>
      </c>
      <c r="P1071" t="s">
        <v>1547</v>
      </c>
      <c r="R1071">
        <v>2</v>
      </c>
      <c r="S1071">
        <v>3</v>
      </c>
      <c r="T1071" t="s">
        <v>42</v>
      </c>
      <c r="U1071">
        <v>66.05</v>
      </c>
      <c r="V1071">
        <v>0.187</v>
      </c>
      <c r="W1071">
        <v>0.187</v>
      </c>
      <c r="X1071">
        <v>-0.186</v>
      </c>
      <c r="Y1071">
        <v>-0.10199999999999999</v>
      </c>
      <c r="Z1071">
        <v>-0.11899999999999999</v>
      </c>
      <c r="AA1071">
        <v>66.05</v>
      </c>
      <c r="AB1071">
        <v>0.17499999999999999</v>
      </c>
      <c r="AC1071">
        <v>0.17499999999999999</v>
      </c>
      <c r="AD1071">
        <v>-0.191</v>
      </c>
      <c r="AE1071">
        <v>-0.108</v>
      </c>
      <c r="AF1071">
        <v>-0.123</v>
      </c>
    </row>
    <row r="1072" spans="1:32" hidden="1" x14ac:dyDescent="0.25">
      <c r="A1072" t="s">
        <v>1531</v>
      </c>
      <c r="C1072">
        <v>1755126</v>
      </c>
      <c r="D1072">
        <v>26</v>
      </c>
      <c r="E1072">
        <v>0</v>
      </c>
      <c r="F1072">
        <v>0</v>
      </c>
      <c r="G1072">
        <v>0</v>
      </c>
      <c r="H1072">
        <v>1</v>
      </c>
      <c r="I1072">
        <v>0</v>
      </c>
      <c r="J1072" s="15">
        <v>1</v>
      </c>
      <c r="K1072" t="s">
        <v>1532</v>
      </c>
      <c r="L1072" t="s">
        <v>1533</v>
      </c>
      <c r="M1072" t="s">
        <v>1541</v>
      </c>
      <c r="N1072" t="s">
        <v>1542</v>
      </c>
      <c r="O1072" s="15">
        <v>51656</v>
      </c>
      <c r="P1072" t="s">
        <v>1547</v>
      </c>
      <c r="R1072">
        <v>2</v>
      </c>
      <c r="S1072">
        <v>3</v>
      </c>
      <c r="T1072" t="s">
        <v>42</v>
      </c>
      <c r="U1072">
        <v>11.66</v>
      </c>
      <c r="V1072">
        <v>-6.0000000000000001E-3</v>
      </c>
      <c r="W1072">
        <v>-6.0000000000000001E-3</v>
      </c>
      <c r="X1072">
        <v>7.0999999999999994E-2</v>
      </c>
      <c r="Y1072">
        <v>-0.12</v>
      </c>
      <c r="Z1072">
        <v>-0.10100000000000001</v>
      </c>
      <c r="AA1072">
        <v>0</v>
      </c>
      <c r="AB1072">
        <v>0</v>
      </c>
      <c r="AC1072">
        <v>0</v>
      </c>
      <c r="AD1072">
        <v>0</v>
      </c>
      <c r="AE1072">
        <v>0</v>
      </c>
      <c r="AF1072">
        <v>0</v>
      </c>
    </row>
    <row r="1073" spans="1:32" hidden="1" x14ac:dyDescent="0.25">
      <c r="A1073" t="s">
        <v>1531</v>
      </c>
      <c r="C1073">
        <v>1755181</v>
      </c>
      <c r="D1073">
        <v>27</v>
      </c>
      <c r="E1073">
        <v>0</v>
      </c>
      <c r="F1073">
        <v>0</v>
      </c>
      <c r="G1073">
        <v>0</v>
      </c>
      <c r="H1073">
        <v>3</v>
      </c>
      <c r="I1073">
        <v>0</v>
      </c>
      <c r="J1073" s="21">
        <v>0</v>
      </c>
      <c r="K1073" t="s">
        <v>1532</v>
      </c>
      <c r="L1073" t="s">
        <v>1533</v>
      </c>
      <c r="M1073" t="s">
        <v>1541</v>
      </c>
      <c r="N1073" t="s">
        <v>1542</v>
      </c>
      <c r="O1073" s="21">
        <v>51762</v>
      </c>
      <c r="P1073" t="s">
        <v>1548</v>
      </c>
      <c r="R1073">
        <v>2</v>
      </c>
      <c r="S1073">
        <v>3</v>
      </c>
      <c r="T1073" t="s">
        <v>42</v>
      </c>
      <c r="U1073">
        <v>51.67</v>
      </c>
      <c r="V1073">
        <v>0.24199999999999999</v>
      </c>
      <c r="W1073">
        <v>-0.247</v>
      </c>
      <c r="X1073">
        <v>-0.11700000000000001</v>
      </c>
      <c r="Y1073">
        <v>0.24199999999999999</v>
      </c>
      <c r="Z1073">
        <v>-0.08</v>
      </c>
      <c r="AA1073">
        <v>51.67</v>
      </c>
      <c r="AB1073">
        <v>0.23300000000000001</v>
      </c>
      <c r="AC1073">
        <v>-0.25900000000000001</v>
      </c>
      <c r="AD1073">
        <v>-0.126</v>
      </c>
      <c r="AE1073">
        <v>0.23300000000000001</v>
      </c>
      <c r="AF1073">
        <v>-7.3999999999999996E-2</v>
      </c>
    </row>
    <row r="1074" spans="1:32" hidden="1" x14ac:dyDescent="0.25">
      <c r="A1074" t="s">
        <v>1531</v>
      </c>
      <c r="C1074">
        <v>1755343</v>
      </c>
      <c r="D1074">
        <v>28</v>
      </c>
      <c r="E1074">
        <v>0</v>
      </c>
      <c r="F1074">
        <v>0</v>
      </c>
      <c r="G1074">
        <v>0</v>
      </c>
      <c r="H1074">
        <v>3</v>
      </c>
      <c r="I1074">
        <v>0</v>
      </c>
      <c r="J1074" s="15">
        <v>1</v>
      </c>
      <c r="K1074" t="s">
        <v>1532</v>
      </c>
      <c r="L1074" t="s">
        <v>1533</v>
      </c>
      <c r="M1074" t="s">
        <v>1541</v>
      </c>
      <c r="N1074" t="s">
        <v>1542</v>
      </c>
      <c r="O1074" s="15">
        <v>51762</v>
      </c>
      <c r="P1074" t="s">
        <v>1548</v>
      </c>
      <c r="R1074">
        <v>2</v>
      </c>
      <c r="S1074">
        <v>3</v>
      </c>
      <c r="T1074" t="s">
        <v>42</v>
      </c>
      <c r="U1074">
        <v>9.82</v>
      </c>
      <c r="V1074">
        <v>-8.1000000000000003E-2</v>
      </c>
      <c r="W1074">
        <v>-8.7999999999999995E-2</v>
      </c>
      <c r="X1074">
        <v>4.3999999999999997E-2</v>
      </c>
      <c r="Y1074">
        <v>-8.1000000000000003E-2</v>
      </c>
      <c r="Z1074">
        <v>-3.5000000000000003E-2</v>
      </c>
      <c r="AA1074">
        <v>0</v>
      </c>
      <c r="AB1074">
        <v>0</v>
      </c>
      <c r="AC1074">
        <v>0</v>
      </c>
      <c r="AD1074">
        <v>0</v>
      </c>
      <c r="AE1074">
        <v>0</v>
      </c>
      <c r="AF1074">
        <v>0</v>
      </c>
    </row>
    <row r="1075" spans="1:32" hidden="1" x14ac:dyDescent="0.25">
      <c r="A1075" t="s">
        <v>1531</v>
      </c>
      <c r="C1075">
        <v>1755344</v>
      </c>
      <c r="D1075">
        <v>29</v>
      </c>
      <c r="E1075">
        <v>0</v>
      </c>
      <c r="F1075">
        <v>0</v>
      </c>
      <c r="G1075">
        <v>0</v>
      </c>
      <c r="H1075">
        <v>4</v>
      </c>
      <c r="I1075">
        <v>0</v>
      </c>
      <c r="J1075" s="15">
        <v>1</v>
      </c>
      <c r="K1075" t="s">
        <v>1532</v>
      </c>
      <c r="L1075" t="s">
        <v>1533</v>
      </c>
      <c r="M1075" t="s">
        <v>1541</v>
      </c>
      <c r="N1075" t="s">
        <v>1542</v>
      </c>
      <c r="O1075" s="15">
        <v>51762</v>
      </c>
      <c r="P1075" t="s">
        <v>1548</v>
      </c>
      <c r="R1075">
        <v>2</v>
      </c>
      <c r="S1075">
        <v>3</v>
      </c>
      <c r="T1075" t="s">
        <v>42</v>
      </c>
      <c r="U1075">
        <v>47.07</v>
      </c>
      <c r="V1075">
        <v>-3.9E-2</v>
      </c>
      <c r="W1075">
        <v>0</v>
      </c>
      <c r="X1075">
        <v>-7.6999999999999999E-2</v>
      </c>
      <c r="Y1075">
        <v>-5.2999999999999999E-2</v>
      </c>
      <c r="Z1075">
        <v>-3.9E-2</v>
      </c>
      <c r="AA1075">
        <v>0</v>
      </c>
      <c r="AB1075">
        <v>0</v>
      </c>
      <c r="AC1075">
        <v>0</v>
      </c>
      <c r="AD1075">
        <v>0</v>
      </c>
      <c r="AE1075">
        <v>0</v>
      </c>
      <c r="AF1075">
        <v>0</v>
      </c>
    </row>
    <row r="1076" spans="1:32" hidden="1" x14ac:dyDescent="0.25">
      <c r="A1076" t="s">
        <v>1531</v>
      </c>
      <c r="C1076">
        <v>175512</v>
      </c>
      <c r="D1076">
        <v>30</v>
      </c>
      <c r="E1076">
        <v>0</v>
      </c>
      <c r="F1076">
        <v>0</v>
      </c>
      <c r="G1076">
        <v>0</v>
      </c>
      <c r="H1076">
        <v>2</v>
      </c>
      <c r="I1076">
        <v>0</v>
      </c>
      <c r="J1076" s="15">
        <v>1</v>
      </c>
      <c r="K1076" t="s">
        <v>1532</v>
      </c>
      <c r="L1076" t="s">
        <v>1533</v>
      </c>
      <c r="M1076" t="s">
        <v>1541</v>
      </c>
      <c r="N1076" t="s">
        <v>1542</v>
      </c>
      <c r="O1076" s="15">
        <v>51657</v>
      </c>
      <c r="P1076" t="s">
        <v>1549</v>
      </c>
      <c r="R1076">
        <v>2</v>
      </c>
      <c r="S1076">
        <v>2</v>
      </c>
      <c r="T1076" t="s">
        <v>47</v>
      </c>
      <c r="U1076">
        <v>34.6</v>
      </c>
      <c r="V1076">
        <v>2.8000000000000001E-2</v>
      </c>
      <c r="W1076">
        <v>-2.5999999999999999E-2</v>
      </c>
      <c r="X1076">
        <v>2.8000000000000001E-2</v>
      </c>
      <c r="Y1076">
        <v>-8.4000000000000005E-2</v>
      </c>
      <c r="Z1076">
        <v>-8.4000000000000005E-2</v>
      </c>
      <c r="AA1076">
        <v>0</v>
      </c>
      <c r="AB1076">
        <v>0</v>
      </c>
      <c r="AC1076">
        <v>0</v>
      </c>
      <c r="AD1076">
        <v>0</v>
      </c>
      <c r="AE1076">
        <v>0</v>
      </c>
      <c r="AF1076">
        <v>0</v>
      </c>
    </row>
    <row r="1077" spans="1:32" hidden="1" x14ac:dyDescent="0.25">
      <c r="A1077" t="s">
        <v>1531</v>
      </c>
      <c r="C1077">
        <v>175552</v>
      </c>
      <c r="D1077">
        <v>31</v>
      </c>
      <c r="E1077">
        <v>0</v>
      </c>
      <c r="F1077">
        <v>0</v>
      </c>
      <c r="G1077">
        <v>0</v>
      </c>
      <c r="H1077">
        <v>1</v>
      </c>
      <c r="I1077">
        <v>0</v>
      </c>
      <c r="J1077" s="15">
        <v>1</v>
      </c>
      <c r="K1077" t="s">
        <v>1532</v>
      </c>
      <c r="L1077" t="s">
        <v>1533</v>
      </c>
      <c r="M1077" t="s">
        <v>1541</v>
      </c>
      <c r="N1077" t="s">
        <v>1542</v>
      </c>
      <c r="O1077" s="15">
        <v>51657</v>
      </c>
      <c r="P1077" t="s">
        <v>1549</v>
      </c>
      <c r="R1077">
        <v>2</v>
      </c>
      <c r="S1077">
        <v>2</v>
      </c>
      <c r="T1077" t="s">
        <v>47</v>
      </c>
      <c r="U1077">
        <v>53.22</v>
      </c>
      <c r="V1077">
        <v>0.108</v>
      </c>
      <c r="W1077">
        <v>0.108</v>
      </c>
      <c r="X1077">
        <v>2.5000000000000001E-2</v>
      </c>
      <c r="Y1077">
        <v>-0.20300000000000001</v>
      </c>
      <c r="Z1077">
        <v>-9.9000000000000005E-2</v>
      </c>
      <c r="AA1077">
        <v>0</v>
      </c>
      <c r="AB1077">
        <v>0</v>
      </c>
      <c r="AC1077">
        <v>0</v>
      </c>
      <c r="AD1077">
        <v>0</v>
      </c>
      <c r="AE1077">
        <v>0</v>
      </c>
      <c r="AF1077">
        <v>0</v>
      </c>
    </row>
    <row r="1078" spans="1:32" hidden="1" x14ac:dyDescent="0.25">
      <c r="A1078" t="s">
        <v>1531</v>
      </c>
      <c r="C1078">
        <v>17558</v>
      </c>
      <c r="D1078">
        <v>32</v>
      </c>
      <c r="E1078">
        <v>0</v>
      </c>
      <c r="F1078">
        <v>0</v>
      </c>
      <c r="G1078">
        <v>0</v>
      </c>
      <c r="H1078">
        <v>4</v>
      </c>
      <c r="I1078">
        <v>0</v>
      </c>
      <c r="J1078" s="15">
        <v>1</v>
      </c>
      <c r="K1078" t="s">
        <v>1532</v>
      </c>
      <c r="L1078" t="s">
        <v>1533</v>
      </c>
      <c r="M1078" t="s">
        <v>1541</v>
      </c>
      <c r="N1078" t="s">
        <v>1542</v>
      </c>
      <c r="O1078" s="15">
        <v>51659</v>
      </c>
      <c r="P1078" t="s">
        <v>1550</v>
      </c>
      <c r="R1078">
        <v>2</v>
      </c>
      <c r="S1078">
        <v>1</v>
      </c>
      <c r="T1078" t="s">
        <v>38</v>
      </c>
      <c r="U1078">
        <v>76.58</v>
      </c>
      <c r="V1078">
        <v>0.13300000000000001</v>
      </c>
      <c r="W1078">
        <v>-0.13</v>
      </c>
      <c r="X1078">
        <v>-0.124</v>
      </c>
      <c r="Y1078">
        <v>-9.2999999999999999E-2</v>
      </c>
      <c r="Z1078">
        <v>0.13300000000000001</v>
      </c>
      <c r="AA1078">
        <v>0</v>
      </c>
      <c r="AB1078">
        <v>0</v>
      </c>
      <c r="AC1078">
        <v>0</v>
      </c>
      <c r="AD1078">
        <v>0</v>
      </c>
      <c r="AE1078">
        <v>0</v>
      </c>
      <c r="AF1078">
        <v>0</v>
      </c>
    </row>
    <row r="1079" spans="1:32" hidden="1" x14ac:dyDescent="0.25">
      <c r="A1079" t="s">
        <v>1531</v>
      </c>
      <c r="C1079">
        <v>175595</v>
      </c>
      <c r="D1079">
        <v>33</v>
      </c>
      <c r="E1079">
        <v>0</v>
      </c>
      <c r="F1079">
        <v>0</v>
      </c>
      <c r="G1079">
        <v>0</v>
      </c>
      <c r="H1079">
        <v>4</v>
      </c>
      <c r="I1079">
        <v>0</v>
      </c>
      <c r="J1079" s="21">
        <v>0</v>
      </c>
      <c r="K1079" t="s">
        <v>1532</v>
      </c>
      <c r="L1079" t="s">
        <v>1533</v>
      </c>
      <c r="M1079" t="s">
        <v>1541</v>
      </c>
      <c r="N1079" t="s">
        <v>1542</v>
      </c>
      <c r="O1079" s="21">
        <v>51659</v>
      </c>
      <c r="P1079" t="s">
        <v>1550</v>
      </c>
      <c r="R1079">
        <v>2</v>
      </c>
      <c r="S1079">
        <v>1</v>
      </c>
      <c r="T1079" t="s">
        <v>38</v>
      </c>
      <c r="U1079">
        <v>51.88</v>
      </c>
      <c r="V1079">
        <v>0.224</v>
      </c>
      <c r="W1079">
        <v>-0.13100000000000001</v>
      </c>
      <c r="X1079">
        <v>-0.22800000000000001</v>
      </c>
      <c r="Y1079">
        <v>-8.3000000000000004E-2</v>
      </c>
      <c r="Z1079">
        <v>0.224</v>
      </c>
      <c r="AA1079">
        <v>51.88</v>
      </c>
      <c r="AB1079">
        <v>0.22800000000000001</v>
      </c>
      <c r="AC1079">
        <v>-0.14199999999999999</v>
      </c>
      <c r="AD1079">
        <v>-0.23799999999999999</v>
      </c>
      <c r="AE1079">
        <v>-0.1</v>
      </c>
      <c r="AF1079">
        <v>0.22800000000000001</v>
      </c>
    </row>
    <row r="1080" spans="1:32" hidden="1" x14ac:dyDescent="0.25">
      <c r="A1080" t="s">
        <v>1531</v>
      </c>
      <c r="C1080">
        <v>1755267</v>
      </c>
      <c r="D1080">
        <v>34</v>
      </c>
      <c r="E1080">
        <v>0</v>
      </c>
      <c r="F1080">
        <v>0</v>
      </c>
      <c r="G1080">
        <v>0</v>
      </c>
      <c r="H1080">
        <v>4</v>
      </c>
      <c r="I1080">
        <v>0</v>
      </c>
      <c r="J1080" s="21">
        <v>0</v>
      </c>
      <c r="K1080" t="s">
        <v>1551</v>
      </c>
      <c r="L1080" t="s">
        <v>1552</v>
      </c>
      <c r="M1080" t="s">
        <v>1553</v>
      </c>
      <c r="N1080" t="s">
        <v>1554</v>
      </c>
      <c r="O1080" s="21">
        <v>51769</v>
      </c>
      <c r="P1080" t="s">
        <v>1555</v>
      </c>
      <c r="R1080">
        <v>2</v>
      </c>
      <c r="S1080">
        <v>3</v>
      </c>
      <c r="T1080" t="s">
        <v>42</v>
      </c>
      <c r="U1080">
        <v>86.69</v>
      </c>
      <c r="V1080">
        <v>0.316</v>
      </c>
      <c r="W1080">
        <v>-0.21099999999999999</v>
      </c>
      <c r="X1080">
        <v>-0.21099999999999999</v>
      </c>
      <c r="Y1080">
        <v>-0.191</v>
      </c>
      <c r="Z1080">
        <v>0.316</v>
      </c>
      <c r="AA1080">
        <v>86.69</v>
      </c>
      <c r="AB1080">
        <v>0.317</v>
      </c>
      <c r="AC1080">
        <v>-0.21299999999999999</v>
      </c>
      <c r="AD1080">
        <v>-0.223</v>
      </c>
      <c r="AE1080">
        <v>-0.20200000000000001</v>
      </c>
      <c r="AF1080">
        <v>0.317</v>
      </c>
    </row>
    <row r="1081" spans="1:32" hidden="1" x14ac:dyDescent="0.25">
      <c r="A1081" t="s">
        <v>1531</v>
      </c>
      <c r="C1081">
        <v>1755349</v>
      </c>
      <c r="D1081">
        <v>35</v>
      </c>
      <c r="E1081">
        <v>0</v>
      </c>
      <c r="F1081">
        <v>0</v>
      </c>
      <c r="G1081">
        <v>0</v>
      </c>
      <c r="H1081">
        <v>2</v>
      </c>
      <c r="I1081">
        <v>0</v>
      </c>
      <c r="J1081" s="15">
        <v>1</v>
      </c>
      <c r="K1081" t="s">
        <v>1551</v>
      </c>
      <c r="L1081" t="s">
        <v>1552</v>
      </c>
      <c r="M1081" t="s">
        <v>1553</v>
      </c>
      <c r="N1081" t="s">
        <v>1554</v>
      </c>
      <c r="O1081" s="15">
        <v>51769</v>
      </c>
      <c r="P1081" t="s">
        <v>1555</v>
      </c>
      <c r="R1081">
        <v>2</v>
      </c>
      <c r="S1081">
        <v>3</v>
      </c>
      <c r="T1081" t="s">
        <v>42</v>
      </c>
      <c r="U1081">
        <v>42.66</v>
      </c>
      <c r="V1081">
        <v>0.13400000000000001</v>
      </c>
      <c r="W1081">
        <v>-0.20799999999999999</v>
      </c>
      <c r="X1081">
        <v>0.13400000000000001</v>
      </c>
      <c r="Y1081">
        <v>-1.4E-2</v>
      </c>
      <c r="Z1081">
        <v>-8.2000000000000003E-2</v>
      </c>
      <c r="AA1081">
        <v>0</v>
      </c>
      <c r="AB1081">
        <v>0</v>
      </c>
      <c r="AC1081">
        <v>0</v>
      </c>
      <c r="AD1081">
        <v>0</v>
      </c>
      <c r="AE1081">
        <v>0</v>
      </c>
      <c r="AF1081">
        <v>0</v>
      </c>
    </row>
    <row r="1082" spans="1:32" hidden="1" x14ac:dyDescent="0.25">
      <c r="A1082" t="s">
        <v>1531</v>
      </c>
      <c r="C1082">
        <v>1755350</v>
      </c>
      <c r="D1082">
        <v>36</v>
      </c>
      <c r="E1082">
        <v>0</v>
      </c>
      <c r="F1082">
        <v>0</v>
      </c>
      <c r="G1082">
        <v>0</v>
      </c>
      <c r="H1082">
        <v>3</v>
      </c>
      <c r="I1082">
        <v>0</v>
      </c>
      <c r="J1082" s="21">
        <v>0</v>
      </c>
      <c r="K1082" t="s">
        <v>1551</v>
      </c>
      <c r="L1082" t="s">
        <v>1552</v>
      </c>
      <c r="M1082" t="s">
        <v>1553</v>
      </c>
      <c r="N1082" t="s">
        <v>1554</v>
      </c>
      <c r="O1082" s="21">
        <v>51769</v>
      </c>
      <c r="P1082" t="s">
        <v>1555</v>
      </c>
      <c r="R1082">
        <v>2</v>
      </c>
      <c r="S1082">
        <v>3</v>
      </c>
      <c r="T1082" t="s">
        <v>42</v>
      </c>
      <c r="U1082">
        <v>48.67</v>
      </c>
      <c r="V1082">
        <v>0.16400000000000001</v>
      </c>
      <c r="W1082">
        <v>-9.1999999999999998E-2</v>
      </c>
      <c r="X1082">
        <v>-0.191</v>
      </c>
      <c r="Y1082">
        <v>0.16400000000000001</v>
      </c>
      <c r="Z1082">
        <v>-0.13200000000000001</v>
      </c>
      <c r="AA1082">
        <v>48.67</v>
      </c>
      <c r="AB1082">
        <v>0.18099999999999999</v>
      </c>
      <c r="AC1082">
        <v>-9.8000000000000004E-2</v>
      </c>
      <c r="AD1082">
        <v>-0.19800000000000001</v>
      </c>
      <c r="AE1082">
        <v>0.18099999999999999</v>
      </c>
      <c r="AF1082">
        <v>-0.16500000000000001</v>
      </c>
    </row>
    <row r="1083" spans="1:32" hidden="1" x14ac:dyDescent="0.25">
      <c r="A1083" t="s">
        <v>1531</v>
      </c>
      <c r="C1083">
        <v>1755268</v>
      </c>
      <c r="D1083">
        <v>37</v>
      </c>
      <c r="E1083">
        <v>0</v>
      </c>
      <c r="F1083">
        <v>0</v>
      </c>
      <c r="G1083">
        <v>0</v>
      </c>
      <c r="H1083">
        <v>4</v>
      </c>
      <c r="I1083">
        <v>0</v>
      </c>
      <c r="J1083" s="21">
        <v>0</v>
      </c>
      <c r="K1083" t="s">
        <v>1551</v>
      </c>
      <c r="L1083" t="s">
        <v>1552</v>
      </c>
      <c r="M1083" t="s">
        <v>1553</v>
      </c>
      <c r="N1083" t="s">
        <v>1554</v>
      </c>
      <c r="O1083" s="21">
        <v>51773</v>
      </c>
      <c r="P1083" t="s">
        <v>1556</v>
      </c>
      <c r="R1083">
        <v>2</v>
      </c>
      <c r="S1083">
        <v>2</v>
      </c>
      <c r="T1083" t="s">
        <v>47</v>
      </c>
      <c r="U1083">
        <v>79</v>
      </c>
      <c r="V1083">
        <v>0.35499999999999998</v>
      </c>
      <c r="W1083">
        <v>-0.14899999999999999</v>
      </c>
      <c r="X1083">
        <v>-0.19700000000000001</v>
      </c>
      <c r="Y1083">
        <v>-0.32</v>
      </c>
      <c r="Z1083">
        <v>0.35499999999999998</v>
      </c>
      <c r="AA1083">
        <v>79</v>
      </c>
      <c r="AB1083">
        <v>0.35799999999999998</v>
      </c>
      <c r="AC1083">
        <v>-0.153</v>
      </c>
      <c r="AD1083">
        <v>-0.20499999999999999</v>
      </c>
      <c r="AE1083">
        <v>-0.33300000000000002</v>
      </c>
      <c r="AF1083">
        <v>0.35799999999999998</v>
      </c>
    </row>
    <row r="1084" spans="1:32" hidden="1" x14ac:dyDescent="0.25">
      <c r="A1084" t="s">
        <v>1531</v>
      </c>
      <c r="C1084">
        <v>1755285</v>
      </c>
      <c r="D1084">
        <v>38</v>
      </c>
      <c r="E1084">
        <v>0</v>
      </c>
      <c r="F1084">
        <v>0</v>
      </c>
      <c r="G1084">
        <v>0</v>
      </c>
      <c r="H1084">
        <v>1</v>
      </c>
      <c r="I1084">
        <v>0</v>
      </c>
      <c r="J1084" s="21">
        <v>0</v>
      </c>
      <c r="K1084" t="s">
        <v>1551</v>
      </c>
      <c r="L1084" t="s">
        <v>1552</v>
      </c>
      <c r="M1084" t="s">
        <v>1553</v>
      </c>
      <c r="N1084" t="s">
        <v>1554</v>
      </c>
      <c r="O1084" s="21">
        <v>51773</v>
      </c>
      <c r="P1084" t="s">
        <v>1556</v>
      </c>
      <c r="R1084">
        <v>2</v>
      </c>
      <c r="S1084">
        <v>2</v>
      </c>
      <c r="T1084" t="s">
        <v>47</v>
      </c>
      <c r="U1084">
        <v>74.95</v>
      </c>
      <c r="V1084">
        <v>0.189</v>
      </c>
      <c r="W1084">
        <v>0.189</v>
      </c>
      <c r="X1084">
        <v>-0.20899999999999999</v>
      </c>
      <c r="Y1084">
        <v>-0.14499999999999999</v>
      </c>
      <c r="Z1084">
        <v>-5.2999999999999999E-2</v>
      </c>
      <c r="AA1084">
        <v>74.95</v>
      </c>
      <c r="AB1084">
        <v>0.20300000000000001</v>
      </c>
      <c r="AC1084">
        <v>0.20300000000000001</v>
      </c>
      <c r="AD1084">
        <v>-0.23200000000000001</v>
      </c>
      <c r="AE1084">
        <v>-0.155</v>
      </c>
      <c r="AF1084">
        <v>-6.6000000000000003E-2</v>
      </c>
    </row>
    <row r="1085" spans="1:32" hidden="1" x14ac:dyDescent="0.25">
      <c r="A1085" t="s">
        <v>1531</v>
      </c>
      <c r="C1085">
        <v>1755186</v>
      </c>
      <c r="D1085">
        <v>39</v>
      </c>
      <c r="E1085">
        <v>0</v>
      </c>
      <c r="F1085">
        <v>0</v>
      </c>
      <c r="G1085">
        <v>0</v>
      </c>
      <c r="H1085">
        <v>3</v>
      </c>
      <c r="I1085">
        <v>0</v>
      </c>
      <c r="J1085" s="21">
        <v>0</v>
      </c>
      <c r="K1085" t="s">
        <v>1551</v>
      </c>
      <c r="L1085" t="s">
        <v>1552</v>
      </c>
      <c r="M1085" t="s">
        <v>1553</v>
      </c>
      <c r="N1085" t="s">
        <v>1554</v>
      </c>
      <c r="O1085" s="21">
        <v>51775</v>
      </c>
      <c r="P1085" t="s">
        <v>1557</v>
      </c>
      <c r="R1085">
        <v>1</v>
      </c>
      <c r="S1085">
        <v>1</v>
      </c>
      <c r="T1085" t="s">
        <v>38</v>
      </c>
      <c r="U1085">
        <v>82.83</v>
      </c>
      <c r="V1085">
        <v>0.23</v>
      </c>
      <c r="W1085">
        <v>-0.14899999999999999</v>
      </c>
      <c r="X1085">
        <v>-0.19500000000000001</v>
      </c>
      <c r="Y1085">
        <v>0.23</v>
      </c>
      <c r="Z1085">
        <v>-0.15</v>
      </c>
      <c r="AA1085">
        <v>82.83</v>
      </c>
      <c r="AB1085">
        <v>0.23300000000000001</v>
      </c>
      <c r="AC1085">
        <v>-0.158</v>
      </c>
      <c r="AD1085">
        <v>-0.20200000000000001</v>
      </c>
      <c r="AE1085">
        <v>0.23300000000000001</v>
      </c>
      <c r="AF1085">
        <v>-0.16300000000000001</v>
      </c>
    </row>
    <row r="1086" spans="1:32" hidden="1" x14ac:dyDescent="0.25">
      <c r="A1086" t="s">
        <v>1531</v>
      </c>
      <c r="C1086">
        <v>1755295</v>
      </c>
      <c r="D1086">
        <v>40</v>
      </c>
      <c r="E1086">
        <v>0</v>
      </c>
      <c r="F1086">
        <v>0</v>
      </c>
      <c r="G1086">
        <v>0</v>
      </c>
      <c r="H1086">
        <v>1</v>
      </c>
      <c r="I1086">
        <v>0</v>
      </c>
      <c r="J1086" s="21">
        <v>0</v>
      </c>
      <c r="K1086" t="s">
        <v>1551</v>
      </c>
      <c r="L1086" t="s">
        <v>1552</v>
      </c>
      <c r="M1086" t="s">
        <v>1553</v>
      </c>
      <c r="N1086" t="s">
        <v>1554</v>
      </c>
      <c r="O1086" s="21">
        <v>51777</v>
      </c>
      <c r="P1086" t="s">
        <v>1558</v>
      </c>
      <c r="R1086">
        <v>2</v>
      </c>
      <c r="S1086">
        <v>2</v>
      </c>
      <c r="T1086" t="s">
        <v>47</v>
      </c>
      <c r="U1086">
        <v>65.5</v>
      </c>
      <c r="V1086">
        <v>0.16500000000000001</v>
      </c>
      <c r="W1086">
        <v>0.16500000000000001</v>
      </c>
      <c r="X1086">
        <v>-0.191</v>
      </c>
      <c r="Y1086">
        <v>-0.151</v>
      </c>
      <c r="Z1086">
        <v>-0.11600000000000001</v>
      </c>
      <c r="AA1086">
        <v>65.5</v>
      </c>
      <c r="AB1086">
        <v>0.17699999999999999</v>
      </c>
      <c r="AC1086">
        <v>0.17699999999999999</v>
      </c>
      <c r="AD1086">
        <v>-0.20300000000000001</v>
      </c>
      <c r="AE1086">
        <v>-0.17499999999999999</v>
      </c>
      <c r="AF1086">
        <v>-0.129</v>
      </c>
    </row>
    <row r="1087" spans="1:32" hidden="1" x14ac:dyDescent="0.25">
      <c r="A1087" t="s">
        <v>1531</v>
      </c>
      <c r="C1087">
        <v>175526</v>
      </c>
      <c r="D1087">
        <v>41</v>
      </c>
      <c r="E1087">
        <v>0</v>
      </c>
      <c r="F1087">
        <v>0</v>
      </c>
      <c r="G1087">
        <v>0</v>
      </c>
      <c r="H1087">
        <v>4</v>
      </c>
      <c r="I1087">
        <v>0</v>
      </c>
      <c r="J1087" s="15">
        <v>1</v>
      </c>
      <c r="K1087" t="s">
        <v>1551</v>
      </c>
      <c r="L1087" t="s">
        <v>1552</v>
      </c>
      <c r="M1087" t="s">
        <v>1553</v>
      </c>
      <c r="N1087" t="s">
        <v>1554</v>
      </c>
      <c r="O1087" s="15">
        <v>51777</v>
      </c>
      <c r="P1087" t="s">
        <v>1558</v>
      </c>
      <c r="R1087">
        <v>2</v>
      </c>
      <c r="S1087">
        <v>2</v>
      </c>
      <c r="T1087" t="s">
        <v>47</v>
      </c>
      <c r="U1087">
        <v>67.81</v>
      </c>
      <c r="V1087">
        <v>0.16600000000000001</v>
      </c>
      <c r="W1087">
        <v>-7.2999999999999995E-2</v>
      </c>
      <c r="X1087">
        <v>-0.17100000000000001</v>
      </c>
      <c r="Y1087">
        <v>-0.13500000000000001</v>
      </c>
      <c r="Z1087">
        <v>0.16600000000000001</v>
      </c>
      <c r="AA1087">
        <v>0</v>
      </c>
      <c r="AB1087">
        <v>0</v>
      </c>
      <c r="AC1087">
        <v>0</v>
      </c>
      <c r="AD1087">
        <v>0</v>
      </c>
      <c r="AE1087">
        <v>0</v>
      </c>
      <c r="AF1087">
        <v>0</v>
      </c>
    </row>
    <row r="1088" spans="1:32" hidden="1" x14ac:dyDescent="0.25">
      <c r="A1088" t="s">
        <v>1531</v>
      </c>
      <c r="C1088">
        <v>1755352</v>
      </c>
      <c r="D1088">
        <v>42</v>
      </c>
      <c r="E1088">
        <v>0</v>
      </c>
      <c r="F1088">
        <v>0</v>
      </c>
      <c r="G1088">
        <v>0</v>
      </c>
      <c r="H1088">
        <v>2</v>
      </c>
      <c r="I1088">
        <v>0</v>
      </c>
      <c r="J1088" s="21">
        <v>0</v>
      </c>
      <c r="K1088" t="s">
        <v>1551</v>
      </c>
      <c r="L1088" t="s">
        <v>1552</v>
      </c>
      <c r="M1088" t="s">
        <v>1553</v>
      </c>
      <c r="N1088" t="s">
        <v>1554</v>
      </c>
      <c r="O1088" s="21">
        <v>51777</v>
      </c>
      <c r="P1088" t="s">
        <v>1558</v>
      </c>
      <c r="R1088">
        <v>2</v>
      </c>
      <c r="S1088">
        <v>2</v>
      </c>
      <c r="T1088" t="s">
        <v>47</v>
      </c>
      <c r="U1088">
        <v>46.08</v>
      </c>
      <c r="V1088">
        <v>0.224</v>
      </c>
      <c r="W1088">
        <v>-7.0000000000000007E-2</v>
      </c>
      <c r="X1088">
        <v>0.224</v>
      </c>
      <c r="Y1088">
        <v>-0.20300000000000001</v>
      </c>
      <c r="Z1088">
        <v>-0.16</v>
      </c>
      <c r="AA1088">
        <v>46.08</v>
      </c>
      <c r="AB1088">
        <v>0.22900000000000001</v>
      </c>
      <c r="AC1088">
        <v>-8.2000000000000003E-2</v>
      </c>
      <c r="AD1088">
        <v>0.22900000000000001</v>
      </c>
      <c r="AE1088">
        <v>-0.218</v>
      </c>
      <c r="AF1088">
        <v>-0.17299999999999999</v>
      </c>
    </row>
    <row r="1089" spans="1:32" hidden="1" x14ac:dyDescent="0.25">
      <c r="A1089" t="s">
        <v>1531</v>
      </c>
      <c r="C1089">
        <v>1755262</v>
      </c>
      <c r="D1089">
        <v>43</v>
      </c>
      <c r="E1089">
        <v>0</v>
      </c>
      <c r="F1089">
        <v>0</v>
      </c>
      <c r="G1089">
        <v>0</v>
      </c>
      <c r="H1089">
        <v>3</v>
      </c>
      <c r="I1089">
        <v>0</v>
      </c>
      <c r="J1089" s="21">
        <v>0</v>
      </c>
      <c r="K1089" t="s">
        <v>1551</v>
      </c>
      <c r="L1089" t="s">
        <v>1552</v>
      </c>
      <c r="M1089" t="s">
        <v>1553</v>
      </c>
      <c r="N1089" t="s">
        <v>1554</v>
      </c>
      <c r="O1089" s="21">
        <v>51669</v>
      </c>
      <c r="P1089" t="s">
        <v>1559</v>
      </c>
      <c r="R1089">
        <v>2</v>
      </c>
      <c r="S1089">
        <v>3</v>
      </c>
      <c r="T1089" t="s">
        <v>42</v>
      </c>
      <c r="U1089">
        <v>89.18</v>
      </c>
      <c r="V1089">
        <v>0.19</v>
      </c>
      <c r="W1089">
        <v>-0.11899999999999999</v>
      </c>
      <c r="X1089">
        <v>-0.14899999999999999</v>
      </c>
      <c r="Y1089">
        <v>0.19</v>
      </c>
      <c r="Z1089">
        <v>-0.158</v>
      </c>
      <c r="AA1089">
        <v>89.18</v>
      </c>
      <c r="AB1089">
        <v>0.19500000000000001</v>
      </c>
      <c r="AC1089">
        <v>-0.121</v>
      </c>
      <c r="AD1089">
        <v>-0.154</v>
      </c>
      <c r="AE1089">
        <v>0.19500000000000001</v>
      </c>
      <c r="AF1089">
        <v>-0.17399999999999999</v>
      </c>
    </row>
    <row r="1090" spans="1:32" hidden="1" x14ac:dyDescent="0.25">
      <c r="A1090" t="s">
        <v>1531</v>
      </c>
      <c r="C1090">
        <v>17553</v>
      </c>
      <c r="D1090">
        <v>44</v>
      </c>
      <c r="E1090">
        <v>0</v>
      </c>
      <c r="F1090">
        <v>0</v>
      </c>
      <c r="G1090">
        <v>0</v>
      </c>
      <c r="H1090">
        <v>1</v>
      </c>
      <c r="I1090">
        <v>0</v>
      </c>
      <c r="J1090" s="21">
        <v>0</v>
      </c>
      <c r="K1090" t="s">
        <v>1551</v>
      </c>
      <c r="L1090" t="s">
        <v>1552</v>
      </c>
      <c r="M1090" t="s">
        <v>1553</v>
      </c>
      <c r="N1090" t="s">
        <v>1554</v>
      </c>
      <c r="O1090" s="21">
        <v>51669</v>
      </c>
      <c r="P1090" t="s">
        <v>1559</v>
      </c>
      <c r="R1090">
        <v>2</v>
      </c>
      <c r="S1090">
        <v>3</v>
      </c>
      <c r="T1090" t="s">
        <v>42</v>
      </c>
      <c r="U1090">
        <v>57.02</v>
      </c>
      <c r="V1090">
        <v>0.219</v>
      </c>
      <c r="W1090">
        <v>0.219</v>
      </c>
      <c r="X1090">
        <v>-0.22600000000000001</v>
      </c>
      <c r="Y1090">
        <v>-9.1999999999999998E-2</v>
      </c>
      <c r="Z1090">
        <v>-0.129</v>
      </c>
      <c r="AA1090">
        <v>57.02</v>
      </c>
      <c r="AB1090">
        <v>0.22</v>
      </c>
      <c r="AC1090">
        <v>0.22</v>
      </c>
      <c r="AD1090">
        <v>-0.23499999999999999</v>
      </c>
      <c r="AE1090">
        <v>-0.11</v>
      </c>
      <c r="AF1090">
        <v>-0.13500000000000001</v>
      </c>
    </row>
    <row r="1091" spans="1:32" hidden="1" x14ac:dyDescent="0.25">
      <c r="A1091" t="s">
        <v>1531</v>
      </c>
      <c r="C1091">
        <v>1755354</v>
      </c>
      <c r="D1091">
        <v>45</v>
      </c>
      <c r="E1091">
        <v>0</v>
      </c>
      <c r="F1091">
        <v>0</v>
      </c>
      <c r="G1091">
        <v>0</v>
      </c>
      <c r="H1091">
        <v>4</v>
      </c>
      <c r="I1091">
        <v>0</v>
      </c>
      <c r="J1091" s="15">
        <v>1</v>
      </c>
      <c r="K1091" t="s">
        <v>1551</v>
      </c>
      <c r="L1091" t="s">
        <v>1552</v>
      </c>
      <c r="M1091" t="s">
        <v>1553</v>
      </c>
      <c r="N1091" t="s">
        <v>1554</v>
      </c>
      <c r="O1091" s="15">
        <v>51669</v>
      </c>
      <c r="P1091" t="s">
        <v>1559</v>
      </c>
      <c r="R1091">
        <v>2</v>
      </c>
      <c r="S1091">
        <v>3</v>
      </c>
      <c r="T1091" t="s">
        <v>42</v>
      </c>
      <c r="U1091">
        <v>32.840000000000003</v>
      </c>
      <c r="V1091">
        <v>2.1000000000000001E-2</v>
      </c>
      <c r="W1091">
        <v>-8.9999999999999993E-3</v>
      </c>
      <c r="X1091">
        <v>1.2E-2</v>
      </c>
      <c r="Y1091">
        <v>-0.2</v>
      </c>
      <c r="Z1091">
        <v>2.1000000000000001E-2</v>
      </c>
      <c r="AA1091">
        <v>0</v>
      </c>
      <c r="AB1091">
        <v>0</v>
      </c>
      <c r="AC1091">
        <v>0</v>
      </c>
      <c r="AD1091">
        <v>0</v>
      </c>
      <c r="AE1091">
        <v>0</v>
      </c>
      <c r="AF1091">
        <v>0</v>
      </c>
    </row>
    <row r="1092" spans="1:32" hidden="1" x14ac:dyDescent="0.25">
      <c r="A1092" t="s">
        <v>1531</v>
      </c>
      <c r="C1092">
        <v>1755281</v>
      </c>
      <c r="D1092">
        <v>46</v>
      </c>
      <c r="E1092">
        <v>0</v>
      </c>
      <c r="F1092">
        <v>0</v>
      </c>
      <c r="G1092">
        <v>0</v>
      </c>
      <c r="H1092">
        <v>3</v>
      </c>
      <c r="I1092">
        <v>0</v>
      </c>
      <c r="J1092" s="21">
        <v>0</v>
      </c>
      <c r="K1092" t="s">
        <v>1551</v>
      </c>
      <c r="L1092" t="s">
        <v>1552</v>
      </c>
      <c r="M1092" t="s">
        <v>1553</v>
      </c>
      <c r="N1092" t="s">
        <v>1554</v>
      </c>
      <c r="O1092" s="21">
        <v>51672</v>
      </c>
      <c r="P1092" t="s">
        <v>1560</v>
      </c>
      <c r="R1092">
        <v>2</v>
      </c>
      <c r="S1092">
        <v>2</v>
      </c>
      <c r="T1092" t="s">
        <v>47</v>
      </c>
      <c r="U1092">
        <v>78.08</v>
      </c>
      <c r="V1092">
        <v>0.16200000000000001</v>
      </c>
      <c r="W1092">
        <v>-0.16800000000000001</v>
      </c>
      <c r="X1092">
        <v>-0.151</v>
      </c>
      <c r="Y1092">
        <v>0.16200000000000001</v>
      </c>
      <c r="Z1092">
        <v>-8.7999999999999995E-2</v>
      </c>
      <c r="AA1092">
        <v>78.08</v>
      </c>
      <c r="AB1092">
        <v>0.16800000000000001</v>
      </c>
      <c r="AC1092">
        <v>-0.184</v>
      </c>
      <c r="AD1092">
        <v>-0.16</v>
      </c>
      <c r="AE1092">
        <v>0.16800000000000001</v>
      </c>
      <c r="AF1092">
        <v>-0.1</v>
      </c>
    </row>
    <row r="1093" spans="1:32" hidden="1" x14ac:dyDescent="0.25">
      <c r="A1093" t="s">
        <v>1531</v>
      </c>
      <c r="C1093">
        <v>1755290</v>
      </c>
      <c r="D1093">
        <v>47</v>
      </c>
      <c r="E1093">
        <v>0</v>
      </c>
      <c r="F1093">
        <v>0</v>
      </c>
      <c r="G1093">
        <v>0</v>
      </c>
      <c r="H1093">
        <v>3</v>
      </c>
      <c r="I1093">
        <v>0</v>
      </c>
      <c r="J1093" s="21">
        <v>0</v>
      </c>
      <c r="K1093" t="s">
        <v>1551</v>
      </c>
      <c r="L1093" t="s">
        <v>1552</v>
      </c>
      <c r="M1093" t="s">
        <v>1553</v>
      </c>
      <c r="N1093" t="s">
        <v>1554</v>
      </c>
      <c r="O1093" s="21">
        <v>51672</v>
      </c>
      <c r="P1093" t="s">
        <v>1560</v>
      </c>
      <c r="R1093">
        <v>2</v>
      </c>
      <c r="S1093">
        <v>2</v>
      </c>
      <c r="T1093" t="s">
        <v>47</v>
      </c>
      <c r="U1093">
        <v>86.16</v>
      </c>
      <c r="V1093">
        <v>0.25800000000000001</v>
      </c>
      <c r="W1093">
        <v>-0.16300000000000001</v>
      </c>
      <c r="X1093">
        <v>-0.122</v>
      </c>
      <c r="Y1093">
        <v>0.25800000000000001</v>
      </c>
      <c r="Z1093">
        <v>-0.23499999999999999</v>
      </c>
      <c r="AA1093">
        <v>86.16</v>
      </c>
      <c r="AB1093">
        <v>0.27</v>
      </c>
      <c r="AC1093">
        <v>-0.17699999999999999</v>
      </c>
      <c r="AD1093">
        <v>-0.13100000000000001</v>
      </c>
      <c r="AE1093">
        <v>0.27</v>
      </c>
      <c r="AF1093">
        <v>-0.254</v>
      </c>
    </row>
    <row r="1094" spans="1:32" hidden="1" x14ac:dyDescent="0.25">
      <c r="A1094" t="s">
        <v>1531</v>
      </c>
      <c r="C1094">
        <v>175515</v>
      </c>
      <c r="D1094">
        <v>48</v>
      </c>
      <c r="E1094">
        <v>0</v>
      </c>
      <c r="F1094">
        <v>0</v>
      </c>
      <c r="G1094">
        <v>0</v>
      </c>
      <c r="H1094">
        <v>2</v>
      </c>
      <c r="I1094">
        <v>0</v>
      </c>
      <c r="J1094" s="15">
        <v>1</v>
      </c>
      <c r="K1094" t="s">
        <v>1551</v>
      </c>
      <c r="L1094" t="s">
        <v>1552</v>
      </c>
      <c r="M1094" t="s">
        <v>1561</v>
      </c>
      <c r="N1094" t="s">
        <v>1562</v>
      </c>
      <c r="O1094" s="15">
        <v>51660</v>
      </c>
      <c r="P1094" t="s">
        <v>1563</v>
      </c>
      <c r="R1094">
        <v>2</v>
      </c>
      <c r="S1094">
        <v>3</v>
      </c>
      <c r="T1094" t="s">
        <v>42</v>
      </c>
      <c r="U1094">
        <v>40.43</v>
      </c>
      <c r="V1094">
        <v>1.9E-2</v>
      </c>
      <c r="W1094">
        <v>-0.16</v>
      </c>
      <c r="X1094">
        <v>1.9E-2</v>
      </c>
      <c r="Y1094">
        <v>-3.0000000000000001E-3</v>
      </c>
      <c r="Z1094">
        <v>1.4E-2</v>
      </c>
      <c r="AA1094">
        <v>0</v>
      </c>
      <c r="AB1094">
        <v>0</v>
      </c>
      <c r="AC1094">
        <v>0</v>
      </c>
      <c r="AD1094">
        <v>0</v>
      </c>
      <c r="AE1094">
        <v>0</v>
      </c>
      <c r="AF1094">
        <v>0</v>
      </c>
    </row>
    <row r="1095" spans="1:32" hidden="1" x14ac:dyDescent="0.25">
      <c r="A1095" t="s">
        <v>1531</v>
      </c>
      <c r="C1095">
        <v>175581</v>
      </c>
      <c r="D1095">
        <v>49</v>
      </c>
      <c r="E1095">
        <v>0</v>
      </c>
      <c r="F1095">
        <v>0</v>
      </c>
      <c r="G1095">
        <v>0</v>
      </c>
      <c r="H1095">
        <v>1</v>
      </c>
      <c r="I1095">
        <v>0</v>
      </c>
      <c r="J1095" s="15">
        <v>1</v>
      </c>
      <c r="K1095" t="s">
        <v>1551</v>
      </c>
      <c r="L1095" t="s">
        <v>1552</v>
      </c>
      <c r="M1095" t="s">
        <v>1561</v>
      </c>
      <c r="N1095" t="s">
        <v>1562</v>
      </c>
      <c r="O1095" s="15">
        <v>51660</v>
      </c>
      <c r="P1095" t="s">
        <v>1563</v>
      </c>
      <c r="R1095">
        <v>2</v>
      </c>
      <c r="S1095">
        <v>3</v>
      </c>
      <c r="T1095" t="s">
        <v>42</v>
      </c>
      <c r="U1095">
        <v>70.86</v>
      </c>
      <c r="V1095">
        <v>0.13500000000000001</v>
      </c>
      <c r="W1095">
        <v>0.13500000000000001</v>
      </c>
      <c r="X1095">
        <v>-0.16600000000000001</v>
      </c>
      <c r="Y1095">
        <v>-5.1999999999999998E-2</v>
      </c>
      <c r="Z1095">
        <v>-9.6000000000000002E-2</v>
      </c>
      <c r="AA1095">
        <v>0</v>
      </c>
      <c r="AB1095">
        <v>0</v>
      </c>
      <c r="AC1095">
        <v>0</v>
      </c>
      <c r="AD1095">
        <v>0</v>
      </c>
      <c r="AE1095">
        <v>0</v>
      </c>
      <c r="AF1095">
        <v>0</v>
      </c>
    </row>
    <row r="1096" spans="1:32" hidden="1" x14ac:dyDescent="0.25">
      <c r="A1096" t="s">
        <v>1531</v>
      </c>
      <c r="C1096">
        <v>1755358</v>
      </c>
      <c r="D1096">
        <v>50</v>
      </c>
      <c r="E1096">
        <v>0</v>
      </c>
      <c r="F1096">
        <v>0</v>
      </c>
      <c r="G1096">
        <v>0</v>
      </c>
      <c r="H1096">
        <v>4</v>
      </c>
      <c r="I1096">
        <v>0</v>
      </c>
      <c r="J1096" s="15">
        <v>1</v>
      </c>
      <c r="K1096" t="s">
        <v>1551</v>
      </c>
      <c r="L1096" t="s">
        <v>1552</v>
      </c>
      <c r="M1096" t="s">
        <v>1561</v>
      </c>
      <c r="N1096" t="s">
        <v>1562</v>
      </c>
      <c r="O1096" s="15">
        <v>51660</v>
      </c>
      <c r="P1096" t="s">
        <v>1563</v>
      </c>
      <c r="R1096">
        <v>2</v>
      </c>
      <c r="S1096">
        <v>3</v>
      </c>
      <c r="T1096" t="s">
        <v>42</v>
      </c>
      <c r="U1096">
        <v>46.81</v>
      </c>
      <c r="V1096">
        <v>0.13900000000000001</v>
      </c>
      <c r="W1096">
        <v>-0.109</v>
      </c>
      <c r="X1096">
        <v>-0.17799999999999999</v>
      </c>
      <c r="Y1096">
        <v>-0.121</v>
      </c>
      <c r="Z1096">
        <v>0.13900000000000001</v>
      </c>
      <c r="AA1096">
        <v>0</v>
      </c>
      <c r="AB1096">
        <v>0</v>
      </c>
      <c r="AC1096">
        <v>0</v>
      </c>
      <c r="AD1096">
        <v>0</v>
      </c>
      <c r="AE1096">
        <v>0</v>
      </c>
      <c r="AF1096">
        <v>0</v>
      </c>
    </row>
    <row r="1097" spans="1:32" hidden="1" x14ac:dyDescent="0.25">
      <c r="A1097" t="s">
        <v>1531</v>
      </c>
      <c r="C1097">
        <v>1755154</v>
      </c>
      <c r="D1097">
        <v>51</v>
      </c>
      <c r="E1097">
        <v>0</v>
      </c>
      <c r="F1097">
        <v>0</v>
      </c>
      <c r="G1097">
        <v>0</v>
      </c>
      <c r="H1097">
        <v>1</v>
      </c>
      <c r="I1097">
        <v>0</v>
      </c>
      <c r="J1097" s="15">
        <v>1</v>
      </c>
      <c r="K1097" t="s">
        <v>1551</v>
      </c>
      <c r="L1097" t="s">
        <v>1552</v>
      </c>
      <c r="M1097" t="s">
        <v>1561</v>
      </c>
      <c r="N1097" t="s">
        <v>1562</v>
      </c>
      <c r="O1097" s="15">
        <v>51674</v>
      </c>
      <c r="P1097" t="s">
        <v>1564</v>
      </c>
      <c r="R1097">
        <v>2</v>
      </c>
      <c r="S1097">
        <v>3</v>
      </c>
      <c r="T1097" t="s">
        <v>42</v>
      </c>
      <c r="U1097">
        <v>15.31</v>
      </c>
      <c r="V1097">
        <v>-4.2999999999999997E-2</v>
      </c>
      <c r="W1097">
        <v>-4.2999999999999997E-2</v>
      </c>
      <c r="X1097">
        <v>9.1999999999999998E-2</v>
      </c>
      <c r="Y1097">
        <v>-0.19900000000000001</v>
      </c>
      <c r="Z1097">
        <v>-2.8000000000000001E-2</v>
      </c>
      <c r="AA1097">
        <v>0</v>
      </c>
      <c r="AB1097">
        <v>0</v>
      </c>
      <c r="AC1097">
        <v>0</v>
      </c>
      <c r="AD1097">
        <v>0</v>
      </c>
      <c r="AE1097">
        <v>0</v>
      </c>
      <c r="AF1097">
        <v>0</v>
      </c>
    </row>
    <row r="1098" spans="1:32" hidden="1" x14ac:dyDescent="0.25">
      <c r="A1098" t="s">
        <v>1531</v>
      </c>
      <c r="C1098">
        <v>1755413</v>
      </c>
      <c r="D1098">
        <v>52</v>
      </c>
      <c r="E1098">
        <v>0</v>
      </c>
      <c r="F1098">
        <v>0</v>
      </c>
      <c r="G1098">
        <v>0</v>
      </c>
      <c r="H1098">
        <v>2</v>
      </c>
      <c r="I1098">
        <v>0</v>
      </c>
      <c r="J1098" s="15">
        <v>1</v>
      </c>
      <c r="K1098" t="s">
        <v>1551</v>
      </c>
      <c r="L1098" t="s">
        <v>1552</v>
      </c>
      <c r="M1098" t="s">
        <v>1561</v>
      </c>
      <c r="N1098" t="s">
        <v>1562</v>
      </c>
      <c r="O1098" s="15">
        <v>51674</v>
      </c>
      <c r="P1098" t="s">
        <v>1564</v>
      </c>
      <c r="R1098">
        <v>2</v>
      </c>
      <c r="S1098">
        <v>3</v>
      </c>
      <c r="T1098" t="s">
        <v>42</v>
      </c>
      <c r="U1098">
        <v>40.43</v>
      </c>
      <c r="V1098">
        <v>6.0999999999999999E-2</v>
      </c>
      <c r="W1098">
        <v>-8.1000000000000003E-2</v>
      </c>
      <c r="X1098">
        <v>6.0999999999999999E-2</v>
      </c>
      <c r="Y1098">
        <v>-0.12</v>
      </c>
      <c r="Z1098">
        <v>-5.0999999999999997E-2</v>
      </c>
      <c r="AA1098">
        <v>0</v>
      </c>
      <c r="AB1098">
        <v>0</v>
      </c>
      <c r="AC1098">
        <v>0</v>
      </c>
      <c r="AD1098">
        <v>0</v>
      </c>
      <c r="AE1098">
        <v>0</v>
      </c>
      <c r="AF1098">
        <v>0</v>
      </c>
    </row>
    <row r="1099" spans="1:32" hidden="1" x14ac:dyDescent="0.25">
      <c r="A1099" t="s">
        <v>1531</v>
      </c>
      <c r="C1099">
        <v>1755266</v>
      </c>
      <c r="D1099">
        <v>53</v>
      </c>
      <c r="E1099">
        <v>0</v>
      </c>
      <c r="F1099">
        <v>0</v>
      </c>
      <c r="G1099">
        <v>0</v>
      </c>
      <c r="H1099">
        <v>2</v>
      </c>
      <c r="I1099">
        <v>0</v>
      </c>
      <c r="J1099" s="21">
        <v>0</v>
      </c>
      <c r="K1099" t="s">
        <v>1551</v>
      </c>
      <c r="L1099" t="s">
        <v>1552</v>
      </c>
      <c r="M1099" t="s">
        <v>1561</v>
      </c>
      <c r="N1099" t="s">
        <v>1562</v>
      </c>
      <c r="O1099" s="21">
        <v>51675</v>
      </c>
      <c r="P1099" t="s">
        <v>1565</v>
      </c>
      <c r="R1099">
        <v>2</v>
      </c>
      <c r="S1099">
        <v>2</v>
      </c>
      <c r="T1099" t="s">
        <v>47</v>
      </c>
      <c r="U1099">
        <v>53.79</v>
      </c>
      <c r="V1099">
        <v>0.27</v>
      </c>
      <c r="W1099">
        <v>-9.2999999999999999E-2</v>
      </c>
      <c r="X1099">
        <v>0.27</v>
      </c>
      <c r="Y1099">
        <v>-0.17599999999999999</v>
      </c>
      <c r="Z1099">
        <v>-0.25</v>
      </c>
      <c r="AA1099">
        <v>53.79</v>
      </c>
      <c r="AB1099">
        <v>0.27</v>
      </c>
      <c r="AC1099">
        <v>-9.9000000000000005E-2</v>
      </c>
      <c r="AD1099">
        <v>0.27</v>
      </c>
      <c r="AE1099">
        <v>-0.17699999999999999</v>
      </c>
      <c r="AF1099">
        <v>-0.26800000000000002</v>
      </c>
    </row>
    <row r="1100" spans="1:32" hidden="1" x14ac:dyDescent="0.25">
      <c r="A1100" t="s">
        <v>1531</v>
      </c>
      <c r="C1100">
        <v>1755183</v>
      </c>
      <c r="D1100">
        <v>54</v>
      </c>
      <c r="E1100">
        <v>0</v>
      </c>
      <c r="F1100">
        <v>0</v>
      </c>
      <c r="G1100">
        <v>0</v>
      </c>
      <c r="H1100">
        <v>1</v>
      </c>
      <c r="I1100">
        <v>0</v>
      </c>
      <c r="J1100" s="21">
        <v>0</v>
      </c>
      <c r="K1100" t="s">
        <v>1551</v>
      </c>
      <c r="L1100" t="s">
        <v>1552</v>
      </c>
      <c r="M1100" t="s">
        <v>1561</v>
      </c>
      <c r="N1100" t="s">
        <v>1562</v>
      </c>
      <c r="O1100" s="21">
        <v>51675</v>
      </c>
      <c r="P1100" t="s">
        <v>1565</v>
      </c>
      <c r="R1100">
        <v>2</v>
      </c>
      <c r="S1100">
        <v>2</v>
      </c>
      <c r="T1100" t="s">
        <v>47</v>
      </c>
      <c r="U1100">
        <v>76.819999999999993</v>
      </c>
      <c r="V1100">
        <v>0.191</v>
      </c>
      <c r="W1100">
        <v>0.191</v>
      </c>
      <c r="X1100">
        <v>-8.6999999999999994E-2</v>
      </c>
      <c r="Y1100">
        <v>-0.14399999999999999</v>
      </c>
      <c r="Z1100">
        <v>-0.20399999999999999</v>
      </c>
      <c r="AA1100">
        <v>76.819999999999993</v>
      </c>
      <c r="AB1100">
        <v>0.19600000000000001</v>
      </c>
      <c r="AC1100">
        <v>0.19600000000000001</v>
      </c>
      <c r="AD1100">
        <v>-9.8000000000000004E-2</v>
      </c>
      <c r="AE1100">
        <v>-0.14599999999999999</v>
      </c>
      <c r="AF1100">
        <v>-0.223</v>
      </c>
    </row>
    <row r="1101" spans="1:32" hidden="1" x14ac:dyDescent="0.25">
      <c r="A1101" t="s">
        <v>1531</v>
      </c>
      <c r="C1101">
        <v>1755241</v>
      </c>
      <c r="D1101">
        <v>55</v>
      </c>
      <c r="E1101">
        <v>0</v>
      </c>
      <c r="F1101">
        <v>0</v>
      </c>
      <c r="G1101">
        <v>0</v>
      </c>
      <c r="H1101">
        <v>3</v>
      </c>
      <c r="I1101">
        <v>0</v>
      </c>
      <c r="J1101" s="21">
        <v>0</v>
      </c>
      <c r="K1101" t="s">
        <v>1551</v>
      </c>
      <c r="L1101" t="s">
        <v>1552</v>
      </c>
      <c r="M1101" t="s">
        <v>1561</v>
      </c>
      <c r="N1101" t="s">
        <v>1562</v>
      </c>
      <c r="O1101" s="21">
        <v>51676</v>
      </c>
      <c r="P1101" t="s">
        <v>1566</v>
      </c>
      <c r="R1101">
        <v>2</v>
      </c>
      <c r="S1101">
        <v>3</v>
      </c>
      <c r="T1101" t="s">
        <v>42</v>
      </c>
      <c r="U1101">
        <v>80.36</v>
      </c>
      <c r="V1101">
        <v>0.34799999999999998</v>
      </c>
      <c r="W1101">
        <v>-0.19500000000000001</v>
      </c>
      <c r="X1101">
        <v>-0.26500000000000001</v>
      </c>
      <c r="Y1101">
        <v>0.34799999999999998</v>
      </c>
      <c r="Z1101">
        <v>-0.214</v>
      </c>
      <c r="AA1101">
        <v>80.36</v>
      </c>
      <c r="AB1101">
        <v>0.35399999999999998</v>
      </c>
      <c r="AC1101">
        <v>-0.21</v>
      </c>
      <c r="AD1101">
        <v>-0.27700000000000002</v>
      </c>
      <c r="AE1101">
        <v>0.35399999999999998</v>
      </c>
      <c r="AF1101">
        <v>-0.221</v>
      </c>
    </row>
    <row r="1102" spans="1:32" hidden="1" x14ac:dyDescent="0.25">
      <c r="A1102" t="s">
        <v>1531</v>
      </c>
      <c r="C1102">
        <v>1755107</v>
      </c>
      <c r="D1102">
        <v>56</v>
      </c>
      <c r="E1102">
        <v>0</v>
      </c>
      <c r="F1102">
        <v>0</v>
      </c>
      <c r="G1102">
        <v>0</v>
      </c>
      <c r="H1102">
        <v>2</v>
      </c>
      <c r="I1102">
        <v>0</v>
      </c>
      <c r="J1102" s="15">
        <v>1</v>
      </c>
      <c r="K1102" t="s">
        <v>1551</v>
      </c>
      <c r="L1102" t="s">
        <v>1552</v>
      </c>
      <c r="M1102" t="s">
        <v>1561</v>
      </c>
      <c r="N1102" t="s">
        <v>1562</v>
      </c>
      <c r="O1102" s="15">
        <v>51676</v>
      </c>
      <c r="P1102" t="s">
        <v>1566</v>
      </c>
      <c r="R1102">
        <v>2</v>
      </c>
      <c r="S1102">
        <v>3</v>
      </c>
      <c r="T1102" t="s">
        <v>42</v>
      </c>
      <c r="U1102">
        <v>56.26</v>
      </c>
      <c r="V1102">
        <v>0.14799999999999999</v>
      </c>
      <c r="W1102">
        <v>-0.112</v>
      </c>
      <c r="X1102">
        <v>0.14799999999999999</v>
      </c>
      <c r="Y1102">
        <v>-0.11600000000000001</v>
      </c>
      <c r="Z1102">
        <v>-0.19900000000000001</v>
      </c>
      <c r="AA1102">
        <v>0</v>
      </c>
      <c r="AB1102">
        <v>0</v>
      </c>
      <c r="AC1102">
        <v>0</v>
      </c>
      <c r="AD1102">
        <v>0</v>
      </c>
      <c r="AE1102">
        <v>0</v>
      </c>
      <c r="AF1102">
        <v>0</v>
      </c>
    </row>
    <row r="1103" spans="1:32" hidden="1" x14ac:dyDescent="0.25">
      <c r="A1103" t="s">
        <v>1531</v>
      </c>
      <c r="C1103">
        <v>1755368</v>
      </c>
      <c r="D1103">
        <v>57</v>
      </c>
      <c r="E1103">
        <v>0</v>
      </c>
      <c r="F1103">
        <v>0</v>
      </c>
      <c r="G1103">
        <v>0</v>
      </c>
      <c r="H1103">
        <v>2</v>
      </c>
      <c r="I1103">
        <v>0</v>
      </c>
      <c r="J1103" s="15">
        <v>1</v>
      </c>
      <c r="K1103" t="s">
        <v>1551</v>
      </c>
      <c r="L1103" t="s">
        <v>1552</v>
      </c>
      <c r="M1103" t="s">
        <v>1561</v>
      </c>
      <c r="N1103" t="s">
        <v>1562</v>
      </c>
      <c r="O1103" s="15">
        <v>51676</v>
      </c>
      <c r="P1103" t="s">
        <v>1566</v>
      </c>
      <c r="R1103">
        <v>2</v>
      </c>
      <c r="S1103">
        <v>3</v>
      </c>
      <c r="T1103" t="s">
        <v>42</v>
      </c>
      <c r="U1103">
        <v>22.16</v>
      </c>
      <c r="V1103">
        <v>-6.8000000000000005E-2</v>
      </c>
      <c r="W1103">
        <v>-8.5999999999999993E-2</v>
      </c>
      <c r="X1103">
        <v>-6.8000000000000005E-2</v>
      </c>
      <c r="Y1103">
        <v>-0.127</v>
      </c>
      <c r="Z1103">
        <v>9.1999999999999998E-2</v>
      </c>
      <c r="AA1103">
        <v>0</v>
      </c>
      <c r="AB1103">
        <v>0</v>
      </c>
      <c r="AC1103">
        <v>0</v>
      </c>
      <c r="AD1103">
        <v>0</v>
      </c>
      <c r="AE1103">
        <v>0</v>
      </c>
      <c r="AF1103">
        <v>0</v>
      </c>
    </row>
    <row r="1104" spans="1:32" hidden="1" x14ac:dyDescent="0.25">
      <c r="A1104" t="s">
        <v>1531</v>
      </c>
      <c r="C1104">
        <v>1755218</v>
      </c>
      <c r="D1104">
        <v>58</v>
      </c>
      <c r="E1104">
        <v>0</v>
      </c>
      <c r="F1104">
        <v>0</v>
      </c>
      <c r="G1104">
        <v>0</v>
      </c>
      <c r="H1104">
        <v>4</v>
      </c>
      <c r="I1104">
        <v>0</v>
      </c>
      <c r="J1104" s="21">
        <v>0</v>
      </c>
      <c r="K1104" t="s">
        <v>1551</v>
      </c>
      <c r="L1104" t="s">
        <v>1552</v>
      </c>
      <c r="M1104" t="s">
        <v>1561</v>
      </c>
      <c r="N1104" t="s">
        <v>1562</v>
      </c>
      <c r="O1104" s="21">
        <v>51677</v>
      </c>
      <c r="P1104" t="s">
        <v>1567</v>
      </c>
      <c r="R1104">
        <v>2</v>
      </c>
      <c r="S1104">
        <v>2</v>
      </c>
      <c r="T1104" t="s">
        <v>47</v>
      </c>
      <c r="U1104">
        <v>75.849999999999994</v>
      </c>
      <c r="V1104">
        <v>0.251</v>
      </c>
      <c r="W1104">
        <v>-0.20699999999999999</v>
      </c>
      <c r="X1104">
        <v>-0.14499999999999999</v>
      </c>
      <c r="Y1104">
        <v>-0.17799999999999999</v>
      </c>
      <c r="Z1104">
        <v>0.251</v>
      </c>
      <c r="AA1104">
        <v>75.849999999999994</v>
      </c>
      <c r="AB1104">
        <v>0.25700000000000001</v>
      </c>
      <c r="AC1104">
        <v>-0.221</v>
      </c>
      <c r="AD1104">
        <v>-0.153</v>
      </c>
      <c r="AE1104">
        <v>-0.193</v>
      </c>
      <c r="AF1104">
        <v>0.25700000000000001</v>
      </c>
    </row>
    <row r="1105" spans="1:32" hidden="1" x14ac:dyDescent="0.25">
      <c r="A1105" t="s">
        <v>1531</v>
      </c>
      <c r="C1105">
        <v>1755234</v>
      </c>
      <c r="D1105">
        <v>59</v>
      </c>
      <c r="E1105">
        <v>0</v>
      </c>
      <c r="F1105">
        <v>0</v>
      </c>
      <c r="G1105">
        <v>0</v>
      </c>
      <c r="H1105">
        <v>4</v>
      </c>
      <c r="I1105">
        <v>0</v>
      </c>
      <c r="J1105" s="21">
        <v>0</v>
      </c>
      <c r="K1105" t="s">
        <v>1551</v>
      </c>
      <c r="L1105" t="s">
        <v>1552</v>
      </c>
      <c r="M1105" t="s">
        <v>1561</v>
      </c>
      <c r="N1105" t="s">
        <v>1562</v>
      </c>
      <c r="O1105" s="21">
        <v>51677</v>
      </c>
      <c r="P1105" t="s">
        <v>1567</v>
      </c>
      <c r="R1105">
        <v>2</v>
      </c>
      <c r="S1105">
        <v>2</v>
      </c>
      <c r="T1105" t="s">
        <v>47</v>
      </c>
      <c r="U1105">
        <v>87.06</v>
      </c>
      <c r="V1105">
        <v>0.187</v>
      </c>
      <c r="W1105">
        <v>-9.7000000000000003E-2</v>
      </c>
      <c r="X1105">
        <v>-0.17100000000000001</v>
      </c>
      <c r="Y1105">
        <v>-0.14799999999999999</v>
      </c>
      <c r="Z1105">
        <v>0.187</v>
      </c>
      <c r="AA1105">
        <v>87.06</v>
      </c>
      <c r="AB1105">
        <v>0.187</v>
      </c>
      <c r="AC1105">
        <v>-0.112</v>
      </c>
      <c r="AD1105">
        <v>-0.17799999999999999</v>
      </c>
      <c r="AE1105">
        <v>-0.152</v>
      </c>
      <c r="AF1105">
        <v>0.187</v>
      </c>
    </row>
    <row r="1106" spans="1:32" hidden="1" x14ac:dyDescent="0.25">
      <c r="A1106" t="s">
        <v>1531</v>
      </c>
      <c r="C1106">
        <v>1755314</v>
      </c>
      <c r="D1106">
        <v>60</v>
      </c>
      <c r="E1106">
        <v>0</v>
      </c>
      <c r="F1106">
        <v>0</v>
      </c>
      <c r="G1106">
        <v>0</v>
      </c>
      <c r="H1106">
        <v>1</v>
      </c>
      <c r="I1106">
        <v>0</v>
      </c>
      <c r="J1106" s="21">
        <v>0</v>
      </c>
      <c r="K1106" t="s">
        <v>1551</v>
      </c>
      <c r="L1106" t="s">
        <v>1552</v>
      </c>
      <c r="M1106" t="s">
        <v>1568</v>
      </c>
      <c r="N1106" t="s">
        <v>1569</v>
      </c>
      <c r="O1106" s="21">
        <v>51678</v>
      </c>
      <c r="P1106" t="s">
        <v>1570</v>
      </c>
      <c r="R1106">
        <v>2</v>
      </c>
      <c r="S1106">
        <v>1</v>
      </c>
      <c r="T1106" t="s">
        <v>38</v>
      </c>
      <c r="U1106">
        <v>82.99</v>
      </c>
      <c r="V1106">
        <v>0.251</v>
      </c>
      <c r="W1106">
        <v>0.251</v>
      </c>
      <c r="X1106">
        <v>-0.18099999999999999</v>
      </c>
      <c r="Y1106">
        <v>-0.158</v>
      </c>
      <c r="Z1106">
        <v>-0.183</v>
      </c>
      <c r="AA1106">
        <v>82.99</v>
      </c>
      <c r="AB1106">
        <v>0.26</v>
      </c>
      <c r="AC1106">
        <v>0.26</v>
      </c>
      <c r="AD1106">
        <v>-0.19900000000000001</v>
      </c>
      <c r="AE1106">
        <v>-0.16600000000000001</v>
      </c>
      <c r="AF1106">
        <v>-0.19400000000000001</v>
      </c>
    </row>
    <row r="1107" spans="1:32" hidden="1" x14ac:dyDescent="0.25">
      <c r="A1107" t="s">
        <v>1531</v>
      </c>
      <c r="C1107">
        <v>1755103</v>
      </c>
      <c r="D1107">
        <v>61</v>
      </c>
      <c r="E1107">
        <v>0</v>
      </c>
      <c r="F1107">
        <v>0</v>
      </c>
      <c r="G1107">
        <v>0</v>
      </c>
      <c r="H1107">
        <v>1</v>
      </c>
      <c r="I1107">
        <v>0</v>
      </c>
      <c r="J1107" s="21">
        <v>0</v>
      </c>
      <c r="K1107" t="s">
        <v>1551</v>
      </c>
      <c r="L1107" t="s">
        <v>1552</v>
      </c>
      <c r="M1107" t="s">
        <v>1568</v>
      </c>
      <c r="N1107" t="s">
        <v>1569</v>
      </c>
      <c r="O1107" s="21">
        <v>51678</v>
      </c>
      <c r="P1107" t="s">
        <v>1570</v>
      </c>
      <c r="R1107">
        <v>2</v>
      </c>
      <c r="S1107">
        <v>1</v>
      </c>
      <c r="T1107" t="s">
        <v>38</v>
      </c>
      <c r="U1107">
        <v>88.4</v>
      </c>
      <c r="V1107">
        <v>0.21099999999999999</v>
      </c>
      <c r="W1107">
        <v>0.21099999999999999</v>
      </c>
      <c r="X1107">
        <v>-0.187</v>
      </c>
      <c r="Y1107">
        <v>-0.13500000000000001</v>
      </c>
      <c r="Z1107">
        <v>-0.13500000000000001</v>
      </c>
      <c r="AA1107">
        <v>88.4</v>
      </c>
      <c r="AB1107">
        <v>0.214</v>
      </c>
      <c r="AC1107">
        <v>0.214</v>
      </c>
      <c r="AD1107">
        <v>-0.189</v>
      </c>
      <c r="AE1107">
        <v>-0.152</v>
      </c>
      <c r="AF1107">
        <v>-0.13800000000000001</v>
      </c>
    </row>
    <row r="1108" spans="1:32" hidden="1" x14ac:dyDescent="0.25">
      <c r="A1108" t="s">
        <v>1531</v>
      </c>
      <c r="C1108">
        <v>1755369</v>
      </c>
      <c r="D1108">
        <v>62</v>
      </c>
      <c r="E1108">
        <v>0</v>
      </c>
      <c r="F1108">
        <v>0</v>
      </c>
      <c r="G1108">
        <v>0</v>
      </c>
      <c r="H1108">
        <v>3</v>
      </c>
      <c r="I1108">
        <v>0</v>
      </c>
      <c r="J1108" s="15">
        <v>1</v>
      </c>
      <c r="K1108" t="s">
        <v>1551</v>
      </c>
      <c r="L1108" t="s">
        <v>1552</v>
      </c>
      <c r="M1108" t="s">
        <v>1568</v>
      </c>
      <c r="N1108" t="s">
        <v>1569</v>
      </c>
      <c r="O1108" s="15">
        <v>51678</v>
      </c>
      <c r="P1108" t="s">
        <v>1570</v>
      </c>
      <c r="R1108">
        <v>2</v>
      </c>
      <c r="S1108">
        <v>1</v>
      </c>
      <c r="T1108" t="s">
        <v>38</v>
      </c>
      <c r="U1108">
        <v>52.01</v>
      </c>
      <c r="V1108">
        <v>0.156</v>
      </c>
      <c r="W1108">
        <v>-0.112</v>
      </c>
      <c r="X1108">
        <v>-8.1000000000000003E-2</v>
      </c>
      <c r="Y1108">
        <v>0.156</v>
      </c>
      <c r="Z1108">
        <v>-0.19900000000000001</v>
      </c>
      <c r="AA1108">
        <v>0</v>
      </c>
      <c r="AB1108">
        <v>0</v>
      </c>
      <c r="AC1108">
        <v>0</v>
      </c>
      <c r="AD1108">
        <v>0</v>
      </c>
      <c r="AE1108">
        <v>0</v>
      </c>
      <c r="AF1108">
        <v>0</v>
      </c>
    </row>
    <row r="1109" spans="1:32" hidden="1" x14ac:dyDescent="0.25">
      <c r="A1109" t="s">
        <v>1531</v>
      </c>
      <c r="C1109">
        <v>1755190</v>
      </c>
      <c r="D1109">
        <v>63</v>
      </c>
      <c r="E1109">
        <v>0</v>
      </c>
      <c r="F1109">
        <v>0</v>
      </c>
      <c r="G1109">
        <v>0</v>
      </c>
      <c r="H1109">
        <v>2</v>
      </c>
      <c r="I1109">
        <v>0</v>
      </c>
      <c r="J1109" s="21">
        <v>0</v>
      </c>
      <c r="K1109" t="s">
        <v>1551</v>
      </c>
      <c r="L1109" t="s">
        <v>1552</v>
      </c>
      <c r="M1109" t="s">
        <v>1568</v>
      </c>
      <c r="N1109" t="s">
        <v>1569</v>
      </c>
      <c r="O1109" s="21">
        <v>51679</v>
      </c>
      <c r="P1109" t="s">
        <v>1571</v>
      </c>
      <c r="R1109">
        <v>2</v>
      </c>
      <c r="S1109">
        <v>2</v>
      </c>
      <c r="T1109" t="s">
        <v>47</v>
      </c>
      <c r="U1109">
        <v>62.3</v>
      </c>
      <c r="V1109">
        <v>0.20399999999999999</v>
      </c>
      <c r="W1109">
        <v>-0.11700000000000001</v>
      </c>
      <c r="X1109">
        <v>0.20399999999999999</v>
      </c>
      <c r="Y1109">
        <v>-0.13700000000000001</v>
      </c>
      <c r="Z1109">
        <v>-0.182</v>
      </c>
      <c r="AA1109">
        <v>62.3</v>
      </c>
      <c r="AB1109">
        <v>0.19</v>
      </c>
      <c r="AC1109">
        <v>-0.11799999999999999</v>
      </c>
      <c r="AD1109">
        <v>0.19</v>
      </c>
      <c r="AE1109">
        <v>-0.15</v>
      </c>
      <c r="AF1109">
        <v>-0.18099999999999999</v>
      </c>
    </row>
    <row r="1110" spans="1:32" hidden="1" x14ac:dyDescent="0.25">
      <c r="A1110" t="s">
        <v>1531</v>
      </c>
      <c r="C1110">
        <v>1755242</v>
      </c>
      <c r="D1110">
        <v>64</v>
      </c>
      <c r="E1110">
        <v>0</v>
      </c>
      <c r="F1110">
        <v>0</v>
      </c>
      <c r="G1110">
        <v>0</v>
      </c>
      <c r="H1110">
        <v>4</v>
      </c>
      <c r="I1110">
        <v>0</v>
      </c>
      <c r="J1110" s="21">
        <v>0</v>
      </c>
      <c r="K1110" t="s">
        <v>1551</v>
      </c>
      <c r="L1110" t="s">
        <v>1552</v>
      </c>
      <c r="M1110" t="s">
        <v>1568</v>
      </c>
      <c r="N1110" t="s">
        <v>1569</v>
      </c>
      <c r="O1110" s="21">
        <v>51679</v>
      </c>
      <c r="P1110" t="s">
        <v>1571</v>
      </c>
      <c r="R1110">
        <v>2</v>
      </c>
      <c r="S1110">
        <v>2</v>
      </c>
      <c r="T1110" t="s">
        <v>47</v>
      </c>
      <c r="U1110">
        <v>47.94</v>
      </c>
      <c r="V1110">
        <v>0.20100000000000001</v>
      </c>
      <c r="W1110">
        <v>-0.122</v>
      </c>
      <c r="X1110">
        <v>-0.156</v>
      </c>
      <c r="Y1110">
        <v>-0.13800000000000001</v>
      </c>
      <c r="Z1110">
        <v>0.20100000000000001</v>
      </c>
      <c r="AA1110">
        <v>47.94</v>
      </c>
      <c r="AB1110">
        <v>0.20599999999999999</v>
      </c>
      <c r="AC1110">
        <v>-0.126</v>
      </c>
      <c r="AD1110">
        <v>-0.17</v>
      </c>
      <c r="AE1110">
        <v>-0.157</v>
      </c>
      <c r="AF1110">
        <v>0.20599999999999999</v>
      </c>
    </row>
    <row r="1111" spans="1:32" hidden="1" x14ac:dyDescent="0.25">
      <c r="A1111" t="s">
        <v>1531</v>
      </c>
      <c r="C1111">
        <v>17555</v>
      </c>
      <c r="D1111">
        <v>65</v>
      </c>
      <c r="E1111">
        <v>0</v>
      </c>
      <c r="F1111">
        <v>0</v>
      </c>
      <c r="G1111">
        <v>0</v>
      </c>
      <c r="H1111">
        <v>3</v>
      </c>
      <c r="I1111">
        <v>0</v>
      </c>
      <c r="J1111" s="15">
        <v>1</v>
      </c>
      <c r="K1111" t="s">
        <v>1551</v>
      </c>
      <c r="L1111" t="s">
        <v>1552</v>
      </c>
      <c r="M1111" t="s">
        <v>1568</v>
      </c>
      <c r="N1111" t="s">
        <v>1569</v>
      </c>
      <c r="O1111" s="15">
        <v>51680</v>
      </c>
      <c r="P1111" t="s">
        <v>1572</v>
      </c>
      <c r="R1111">
        <v>2</v>
      </c>
      <c r="S1111">
        <v>1</v>
      </c>
      <c r="T1111" t="s">
        <v>38</v>
      </c>
      <c r="U1111">
        <v>41.56</v>
      </c>
      <c r="V1111">
        <v>0.124</v>
      </c>
      <c r="W1111">
        <v>-9.9000000000000005E-2</v>
      </c>
      <c r="X1111">
        <v>-0.16900000000000001</v>
      </c>
      <c r="Y1111">
        <v>0.124</v>
      </c>
      <c r="Z1111">
        <v>-8.5000000000000006E-2</v>
      </c>
      <c r="AA1111">
        <v>0</v>
      </c>
      <c r="AB1111">
        <v>0</v>
      </c>
      <c r="AC1111">
        <v>0</v>
      </c>
      <c r="AD1111">
        <v>0</v>
      </c>
      <c r="AE1111">
        <v>0</v>
      </c>
      <c r="AF1111">
        <v>0</v>
      </c>
    </row>
    <row r="1112" spans="1:32" hidden="1" x14ac:dyDescent="0.25">
      <c r="A1112" t="s">
        <v>1531</v>
      </c>
      <c r="C1112">
        <v>175536</v>
      </c>
      <c r="D1112">
        <v>66</v>
      </c>
      <c r="E1112">
        <v>0</v>
      </c>
      <c r="F1112">
        <v>0</v>
      </c>
      <c r="G1112">
        <v>0</v>
      </c>
      <c r="H1112">
        <v>3</v>
      </c>
      <c r="I1112">
        <v>0</v>
      </c>
      <c r="J1112" s="21">
        <v>0</v>
      </c>
      <c r="K1112" t="s">
        <v>1551</v>
      </c>
      <c r="L1112" t="s">
        <v>1552</v>
      </c>
      <c r="M1112" t="s">
        <v>1568</v>
      </c>
      <c r="N1112" t="s">
        <v>1569</v>
      </c>
      <c r="O1112" s="21">
        <v>51680</v>
      </c>
      <c r="P1112" t="s">
        <v>1572</v>
      </c>
      <c r="R1112">
        <v>2</v>
      </c>
      <c r="S1112">
        <v>1</v>
      </c>
      <c r="T1112" t="s">
        <v>38</v>
      </c>
      <c r="U1112">
        <v>54.34</v>
      </c>
      <c r="V1112">
        <v>0.16600000000000001</v>
      </c>
      <c r="W1112">
        <v>-0.125</v>
      </c>
      <c r="X1112">
        <v>-0.104</v>
      </c>
      <c r="Y1112">
        <v>0.16600000000000001</v>
      </c>
      <c r="Z1112">
        <v>-0.14899999999999999</v>
      </c>
      <c r="AA1112">
        <v>54.34</v>
      </c>
      <c r="AB1112">
        <v>0.16300000000000001</v>
      </c>
      <c r="AC1112">
        <v>-0.127</v>
      </c>
      <c r="AD1112">
        <v>-0.111</v>
      </c>
      <c r="AE1112">
        <v>0.16300000000000001</v>
      </c>
      <c r="AF1112">
        <v>-0.16800000000000001</v>
      </c>
    </row>
    <row r="1113" spans="1:32" hidden="1" x14ac:dyDescent="0.25">
      <c r="A1113" t="s">
        <v>1531</v>
      </c>
      <c r="C1113">
        <v>1755155</v>
      </c>
      <c r="D1113">
        <v>67</v>
      </c>
      <c r="E1113">
        <v>0</v>
      </c>
      <c r="F1113">
        <v>0</v>
      </c>
      <c r="G1113">
        <v>0</v>
      </c>
      <c r="H1113">
        <v>2</v>
      </c>
      <c r="I1113">
        <v>0</v>
      </c>
      <c r="J1113" s="15">
        <v>1</v>
      </c>
      <c r="K1113" t="s">
        <v>1551</v>
      </c>
      <c r="L1113" t="s">
        <v>1552</v>
      </c>
      <c r="M1113" t="s">
        <v>1568</v>
      </c>
      <c r="N1113" t="s">
        <v>1569</v>
      </c>
      <c r="O1113" s="15">
        <v>51680</v>
      </c>
      <c r="P1113" t="s">
        <v>1572</v>
      </c>
      <c r="R1113">
        <v>2</v>
      </c>
      <c r="S1113">
        <v>1</v>
      </c>
      <c r="T1113" t="s">
        <v>38</v>
      </c>
      <c r="U1113">
        <v>41.22</v>
      </c>
      <c r="V1113">
        <v>0.13600000000000001</v>
      </c>
      <c r="W1113">
        <v>-8.8999999999999996E-2</v>
      </c>
      <c r="X1113">
        <v>0.13600000000000001</v>
      </c>
      <c r="Y1113">
        <v>-0.159</v>
      </c>
      <c r="Z1113">
        <v>-8.5000000000000006E-2</v>
      </c>
      <c r="AA1113">
        <v>0</v>
      </c>
      <c r="AB1113">
        <v>0</v>
      </c>
      <c r="AC1113">
        <v>0</v>
      </c>
      <c r="AD1113">
        <v>0</v>
      </c>
      <c r="AE1113">
        <v>0</v>
      </c>
      <c r="AF1113">
        <v>0</v>
      </c>
    </row>
    <row r="1114" spans="1:32" hidden="1" x14ac:dyDescent="0.25">
      <c r="A1114" t="s">
        <v>1531</v>
      </c>
      <c r="C1114">
        <v>1755125</v>
      </c>
      <c r="D1114">
        <v>68</v>
      </c>
      <c r="E1114">
        <v>0</v>
      </c>
      <c r="F1114">
        <v>0</v>
      </c>
      <c r="G1114">
        <v>0</v>
      </c>
      <c r="H1114">
        <v>2</v>
      </c>
      <c r="I1114">
        <v>0</v>
      </c>
      <c r="J1114" s="15">
        <v>1</v>
      </c>
      <c r="K1114" t="s">
        <v>1551</v>
      </c>
      <c r="L1114" t="s">
        <v>1552</v>
      </c>
      <c r="M1114" t="s">
        <v>1568</v>
      </c>
      <c r="N1114" t="s">
        <v>1569</v>
      </c>
      <c r="O1114" s="15">
        <v>51662</v>
      </c>
      <c r="P1114" t="s">
        <v>1573</v>
      </c>
      <c r="R1114">
        <v>2</v>
      </c>
      <c r="S1114">
        <v>2</v>
      </c>
      <c r="T1114" t="s">
        <v>47</v>
      </c>
      <c r="U1114">
        <v>39.43</v>
      </c>
      <c r="V1114">
        <v>0.11799999999999999</v>
      </c>
      <c r="W1114">
        <v>-0.128</v>
      </c>
      <c r="X1114">
        <v>0.11799999999999999</v>
      </c>
      <c r="Y1114">
        <v>-0.20200000000000001</v>
      </c>
      <c r="Z1114">
        <v>-8.9999999999999993E-3</v>
      </c>
      <c r="AA1114">
        <v>0</v>
      </c>
      <c r="AB1114">
        <v>0</v>
      </c>
      <c r="AC1114">
        <v>0</v>
      </c>
      <c r="AD1114">
        <v>0</v>
      </c>
      <c r="AE1114">
        <v>0</v>
      </c>
      <c r="AF1114">
        <v>0</v>
      </c>
    </row>
    <row r="1115" spans="1:32" hidden="1" x14ac:dyDescent="0.25">
      <c r="A1115" t="s">
        <v>1531</v>
      </c>
      <c r="C1115">
        <v>1755157</v>
      </c>
      <c r="D1115">
        <v>69</v>
      </c>
      <c r="E1115">
        <v>0</v>
      </c>
      <c r="F1115">
        <v>0</v>
      </c>
      <c r="G1115">
        <v>0</v>
      </c>
      <c r="H1115">
        <v>3</v>
      </c>
      <c r="I1115">
        <v>0</v>
      </c>
      <c r="J1115" s="21">
        <v>0</v>
      </c>
      <c r="K1115" t="s">
        <v>1551</v>
      </c>
      <c r="L1115" t="s">
        <v>1552</v>
      </c>
      <c r="M1115" t="s">
        <v>1568</v>
      </c>
      <c r="N1115" t="s">
        <v>1569</v>
      </c>
      <c r="O1115" s="21">
        <v>51662</v>
      </c>
      <c r="P1115" t="s">
        <v>1573</v>
      </c>
      <c r="R1115">
        <v>2</v>
      </c>
      <c r="S1115">
        <v>2</v>
      </c>
      <c r="T1115" t="s">
        <v>47</v>
      </c>
      <c r="U1115">
        <v>39.67</v>
      </c>
      <c r="V1115">
        <v>0.21</v>
      </c>
      <c r="W1115">
        <v>-0.14299999999999999</v>
      </c>
      <c r="X1115">
        <v>-0.26800000000000002</v>
      </c>
      <c r="Y1115">
        <v>0.21</v>
      </c>
      <c r="Z1115">
        <v>7.0000000000000001E-3</v>
      </c>
      <c r="AA1115">
        <v>39.67</v>
      </c>
      <c r="AB1115">
        <v>0.21199999999999999</v>
      </c>
      <c r="AC1115">
        <v>-0.155</v>
      </c>
      <c r="AD1115">
        <v>-0.27900000000000003</v>
      </c>
      <c r="AE1115">
        <v>0.21199999999999999</v>
      </c>
      <c r="AF1115">
        <v>-5.0000000000000001E-3</v>
      </c>
    </row>
    <row r="1116" spans="1:32" hidden="1" x14ac:dyDescent="0.25">
      <c r="A1116" t="s">
        <v>1531</v>
      </c>
      <c r="C1116">
        <v>1755375</v>
      </c>
      <c r="D1116">
        <v>70</v>
      </c>
      <c r="E1116">
        <v>0</v>
      </c>
      <c r="F1116">
        <v>0</v>
      </c>
      <c r="G1116">
        <v>0</v>
      </c>
      <c r="H1116">
        <v>2</v>
      </c>
      <c r="I1116">
        <v>0</v>
      </c>
      <c r="J1116" s="15">
        <v>1</v>
      </c>
      <c r="K1116" t="s">
        <v>1551</v>
      </c>
      <c r="L1116" t="s">
        <v>1552</v>
      </c>
      <c r="M1116" t="s">
        <v>1568</v>
      </c>
      <c r="N1116" t="s">
        <v>1569</v>
      </c>
      <c r="O1116" s="15">
        <v>51662</v>
      </c>
      <c r="P1116" t="s">
        <v>1573</v>
      </c>
      <c r="R1116">
        <v>2</v>
      </c>
      <c r="S1116">
        <v>2</v>
      </c>
      <c r="T1116" t="s">
        <v>47</v>
      </c>
      <c r="U1116">
        <v>14.81</v>
      </c>
      <c r="V1116">
        <v>0.122</v>
      </c>
      <c r="W1116">
        <v>-8.5000000000000006E-2</v>
      </c>
      <c r="X1116">
        <v>0.122</v>
      </c>
      <c r="Y1116">
        <v>-0.108</v>
      </c>
      <c r="Z1116">
        <v>-5.1999999999999998E-2</v>
      </c>
      <c r="AA1116">
        <v>0</v>
      </c>
      <c r="AB1116">
        <v>0</v>
      </c>
      <c r="AC1116">
        <v>0</v>
      </c>
      <c r="AD1116">
        <v>0</v>
      </c>
      <c r="AE1116">
        <v>0</v>
      </c>
      <c r="AF1116">
        <v>0</v>
      </c>
    </row>
    <row r="1117" spans="1:32" hidden="1" x14ac:dyDescent="0.25">
      <c r="A1117" t="s">
        <v>1531</v>
      </c>
      <c r="C1117">
        <v>1755270</v>
      </c>
      <c r="D1117">
        <v>71</v>
      </c>
      <c r="E1117">
        <v>0</v>
      </c>
      <c r="F1117">
        <v>0</v>
      </c>
      <c r="G1117">
        <v>0</v>
      </c>
      <c r="H1117">
        <v>2</v>
      </c>
      <c r="I1117">
        <v>0</v>
      </c>
      <c r="J1117" s="21">
        <v>0</v>
      </c>
      <c r="K1117" t="s">
        <v>1551</v>
      </c>
      <c r="L1117" t="s">
        <v>1552</v>
      </c>
      <c r="M1117" t="s">
        <v>1568</v>
      </c>
      <c r="N1117" t="s">
        <v>1569</v>
      </c>
      <c r="O1117" s="21">
        <v>51803</v>
      </c>
      <c r="P1117" t="s">
        <v>1574</v>
      </c>
      <c r="R1117">
        <v>2</v>
      </c>
      <c r="S1117">
        <v>2</v>
      </c>
      <c r="T1117" t="s">
        <v>47</v>
      </c>
      <c r="U1117">
        <v>38.51</v>
      </c>
      <c r="V1117">
        <v>0.371</v>
      </c>
      <c r="W1117">
        <v>-0.32600000000000001</v>
      </c>
      <c r="X1117">
        <v>0.371</v>
      </c>
      <c r="Y1117">
        <v>-0.17100000000000001</v>
      </c>
      <c r="Z1117">
        <v>-6.6000000000000003E-2</v>
      </c>
      <c r="AA1117">
        <v>38.51</v>
      </c>
      <c r="AB1117">
        <v>0.379</v>
      </c>
      <c r="AC1117">
        <v>-0.34300000000000003</v>
      </c>
      <c r="AD1117">
        <v>0.379</v>
      </c>
      <c r="AE1117">
        <v>-0.187</v>
      </c>
      <c r="AF1117">
        <v>-7.1999999999999995E-2</v>
      </c>
    </row>
    <row r="1118" spans="1:32" hidden="1" x14ac:dyDescent="0.25">
      <c r="A1118" t="s">
        <v>1531</v>
      </c>
      <c r="C1118">
        <v>1755271</v>
      </c>
      <c r="D1118">
        <v>72</v>
      </c>
      <c r="E1118">
        <v>0</v>
      </c>
      <c r="F1118">
        <v>0</v>
      </c>
      <c r="G1118">
        <v>0</v>
      </c>
      <c r="H1118">
        <v>2</v>
      </c>
      <c r="I1118">
        <v>0</v>
      </c>
      <c r="J1118" s="21">
        <v>0</v>
      </c>
      <c r="K1118" t="s">
        <v>1551</v>
      </c>
      <c r="L1118" t="s">
        <v>1552</v>
      </c>
      <c r="M1118" t="s">
        <v>1568</v>
      </c>
      <c r="N1118" t="s">
        <v>1569</v>
      </c>
      <c r="O1118" s="21">
        <v>51803</v>
      </c>
      <c r="P1118" t="s">
        <v>1574</v>
      </c>
      <c r="R1118">
        <v>2</v>
      </c>
      <c r="S1118">
        <v>2</v>
      </c>
      <c r="T1118" t="s">
        <v>47</v>
      </c>
      <c r="U1118">
        <v>82.8</v>
      </c>
      <c r="V1118">
        <v>0.29299999999999998</v>
      </c>
      <c r="W1118">
        <v>-0.24199999999999999</v>
      </c>
      <c r="X1118">
        <v>0.29299999999999998</v>
      </c>
      <c r="Y1118">
        <v>-0.16200000000000001</v>
      </c>
      <c r="Z1118">
        <v>-0.16700000000000001</v>
      </c>
      <c r="AA1118">
        <v>82.8</v>
      </c>
      <c r="AB1118">
        <v>0.28799999999999998</v>
      </c>
      <c r="AC1118">
        <v>-0.251</v>
      </c>
      <c r="AD1118">
        <v>0.28799999999999998</v>
      </c>
      <c r="AE1118">
        <v>-0.16500000000000001</v>
      </c>
      <c r="AF1118">
        <v>-0.16900000000000001</v>
      </c>
    </row>
    <row r="1119" spans="1:32" hidden="1" x14ac:dyDescent="0.25">
      <c r="A1119" t="s">
        <v>1531</v>
      </c>
      <c r="C1119">
        <v>1755274</v>
      </c>
      <c r="D1119">
        <v>73</v>
      </c>
      <c r="E1119">
        <v>0</v>
      </c>
      <c r="F1119">
        <v>0</v>
      </c>
      <c r="G1119">
        <v>0</v>
      </c>
      <c r="H1119">
        <v>2</v>
      </c>
      <c r="I1119">
        <v>0</v>
      </c>
      <c r="J1119" s="21">
        <v>0</v>
      </c>
      <c r="K1119" t="s">
        <v>1551</v>
      </c>
      <c r="L1119" t="s">
        <v>1552</v>
      </c>
      <c r="M1119" t="s">
        <v>1568</v>
      </c>
      <c r="N1119" t="s">
        <v>1569</v>
      </c>
      <c r="O1119" s="21">
        <v>51810</v>
      </c>
      <c r="P1119" t="s">
        <v>1575</v>
      </c>
      <c r="R1119">
        <v>2</v>
      </c>
      <c r="S1119">
        <v>3</v>
      </c>
      <c r="T1119" t="s">
        <v>42</v>
      </c>
      <c r="U1119">
        <v>57.55</v>
      </c>
      <c r="V1119">
        <v>0.26900000000000002</v>
      </c>
      <c r="W1119">
        <v>-0.14699999999999999</v>
      </c>
      <c r="X1119">
        <v>0.26900000000000002</v>
      </c>
      <c r="Y1119">
        <v>-0.189</v>
      </c>
      <c r="Z1119">
        <v>-0.2</v>
      </c>
      <c r="AA1119">
        <v>57.55</v>
      </c>
      <c r="AB1119">
        <v>0.26200000000000001</v>
      </c>
      <c r="AC1119">
        <v>-0.152</v>
      </c>
      <c r="AD1119">
        <v>0.26200000000000001</v>
      </c>
      <c r="AE1119">
        <v>-0.19600000000000001</v>
      </c>
      <c r="AF1119">
        <v>-0.20799999999999999</v>
      </c>
    </row>
    <row r="1120" spans="1:32" hidden="1" x14ac:dyDescent="0.25">
      <c r="A1120" t="s">
        <v>1531</v>
      </c>
      <c r="C1120">
        <v>1755243</v>
      </c>
      <c r="D1120">
        <v>74</v>
      </c>
      <c r="E1120">
        <v>0</v>
      </c>
      <c r="F1120">
        <v>0</v>
      </c>
      <c r="G1120">
        <v>0</v>
      </c>
      <c r="H1120">
        <v>2</v>
      </c>
      <c r="I1120">
        <v>0</v>
      </c>
      <c r="J1120" s="21">
        <v>0</v>
      </c>
      <c r="K1120" t="s">
        <v>1551</v>
      </c>
      <c r="L1120" t="s">
        <v>1552</v>
      </c>
      <c r="M1120" t="s">
        <v>1568</v>
      </c>
      <c r="N1120" t="s">
        <v>1569</v>
      </c>
      <c r="O1120" s="21">
        <v>51810</v>
      </c>
      <c r="P1120" t="s">
        <v>1575</v>
      </c>
      <c r="R1120">
        <v>2</v>
      </c>
      <c r="S1120">
        <v>3</v>
      </c>
      <c r="T1120" t="s">
        <v>42</v>
      </c>
      <c r="U1120">
        <v>50.83</v>
      </c>
      <c r="V1120">
        <v>0.25600000000000001</v>
      </c>
      <c r="W1120">
        <v>-9.6000000000000002E-2</v>
      </c>
      <c r="X1120">
        <v>0.25600000000000001</v>
      </c>
      <c r="Y1120">
        <v>-0.23200000000000001</v>
      </c>
      <c r="Z1120">
        <v>-0.17899999999999999</v>
      </c>
      <c r="AA1120">
        <v>50.83</v>
      </c>
      <c r="AB1120">
        <v>0.248</v>
      </c>
      <c r="AC1120">
        <v>-0.104</v>
      </c>
      <c r="AD1120">
        <v>0.248</v>
      </c>
      <c r="AE1120">
        <v>-0.24099999999999999</v>
      </c>
      <c r="AF1120">
        <v>-0.183</v>
      </c>
    </row>
    <row r="1121" spans="1:32" hidden="1" x14ac:dyDescent="0.25">
      <c r="A1121" t="s">
        <v>1531</v>
      </c>
      <c r="C1121">
        <v>1755287</v>
      </c>
      <c r="D1121">
        <v>75</v>
      </c>
      <c r="E1121">
        <v>0</v>
      </c>
      <c r="F1121">
        <v>0</v>
      </c>
      <c r="G1121">
        <v>0</v>
      </c>
      <c r="H1121">
        <v>1</v>
      </c>
      <c r="I1121">
        <v>0</v>
      </c>
      <c r="J1121" s="15">
        <v>1</v>
      </c>
      <c r="K1121" t="s">
        <v>1551</v>
      </c>
      <c r="L1121" t="s">
        <v>1552</v>
      </c>
      <c r="M1121" t="s">
        <v>1576</v>
      </c>
      <c r="N1121" t="s">
        <v>1577</v>
      </c>
      <c r="O1121" s="15">
        <v>51681</v>
      </c>
      <c r="P1121" t="s">
        <v>1578</v>
      </c>
      <c r="R1121">
        <v>2</v>
      </c>
      <c r="S1121">
        <v>3</v>
      </c>
      <c r="T1121" t="s">
        <v>42</v>
      </c>
      <c r="U1121">
        <v>91.44</v>
      </c>
      <c r="V1121">
        <v>0.22600000000000001</v>
      </c>
      <c r="W1121">
        <v>0.22600000000000001</v>
      </c>
      <c r="X1121">
        <v>-0.154</v>
      </c>
      <c r="Y1121">
        <v>-0.16</v>
      </c>
      <c r="Z1121">
        <v>-0.16600000000000001</v>
      </c>
      <c r="AA1121">
        <v>0</v>
      </c>
      <c r="AB1121">
        <v>0</v>
      </c>
      <c r="AC1121">
        <v>0</v>
      </c>
      <c r="AD1121">
        <v>0</v>
      </c>
      <c r="AE1121">
        <v>0</v>
      </c>
      <c r="AF1121">
        <v>0</v>
      </c>
    </row>
    <row r="1122" spans="1:32" hidden="1" x14ac:dyDescent="0.25">
      <c r="A1122" t="s">
        <v>1531</v>
      </c>
      <c r="C1122">
        <v>1755219</v>
      </c>
      <c r="D1122">
        <v>76</v>
      </c>
      <c r="E1122">
        <v>0</v>
      </c>
      <c r="F1122">
        <v>0</v>
      </c>
      <c r="G1122">
        <v>0</v>
      </c>
      <c r="H1122">
        <v>1</v>
      </c>
      <c r="I1122">
        <v>0</v>
      </c>
      <c r="J1122" s="21">
        <v>0</v>
      </c>
      <c r="K1122" t="s">
        <v>1551</v>
      </c>
      <c r="L1122" t="s">
        <v>1552</v>
      </c>
      <c r="M1122" t="s">
        <v>1576</v>
      </c>
      <c r="N1122" t="s">
        <v>1577</v>
      </c>
      <c r="O1122" s="21">
        <v>51681</v>
      </c>
      <c r="P1122" t="s">
        <v>1578</v>
      </c>
      <c r="R1122">
        <v>2</v>
      </c>
      <c r="S1122">
        <v>3</v>
      </c>
      <c r="T1122" t="s">
        <v>42</v>
      </c>
      <c r="U1122">
        <v>66.66</v>
      </c>
      <c r="V1122">
        <v>0.28100000000000003</v>
      </c>
      <c r="W1122">
        <v>0.28100000000000003</v>
      </c>
      <c r="X1122">
        <v>-0.17699999999999999</v>
      </c>
      <c r="Y1122">
        <v>-0.254</v>
      </c>
      <c r="Z1122">
        <v>-9.5000000000000001E-2</v>
      </c>
      <c r="AA1122">
        <v>66.66</v>
      </c>
      <c r="AB1122">
        <v>0.28299999999999997</v>
      </c>
      <c r="AC1122">
        <v>0.28299999999999997</v>
      </c>
      <c r="AD1122">
        <v>-0.187</v>
      </c>
      <c r="AE1122">
        <v>-0.27</v>
      </c>
      <c r="AF1122">
        <v>-9.8000000000000004E-2</v>
      </c>
    </row>
    <row r="1123" spans="1:32" hidden="1" x14ac:dyDescent="0.25">
      <c r="A1123" t="s">
        <v>1531</v>
      </c>
      <c r="C1123">
        <v>1755289</v>
      </c>
      <c r="D1123">
        <v>77</v>
      </c>
      <c r="E1123">
        <v>0</v>
      </c>
      <c r="F1123">
        <v>0</v>
      </c>
      <c r="G1123">
        <v>0</v>
      </c>
      <c r="H1123">
        <v>4</v>
      </c>
      <c r="I1123">
        <v>0</v>
      </c>
      <c r="J1123" s="21">
        <v>0</v>
      </c>
      <c r="K1123" t="s">
        <v>1551</v>
      </c>
      <c r="L1123" t="s">
        <v>1552</v>
      </c>
      <c r="M1123" t="s">
        <v>1576</v>
      </c>
      <c r="N1123" t="s">
        <v>1577</v>
      </c>
      <c r="O1123" s="21">
        <v>51682</v>
      </c>
      <c r="P1123" t="s">
        <v>1579</v>
      </c>
      <c r="R1123">
        <v>2</v>
      </c>
      <c r="S1123">
        <v>2</v>
      </c>
      <c r="T1123" t="s">
        <v>47</v>
      </c>
      <c r="U1123">
        <v>69.650000000000006</v>
      </c>
      <c r="V1123">
        <v>0.251</v>
      </c>
      <c r="W1123">
        <v>-0.154</v>
      </c>
      <c r="X1123">
        <v>-0.16400000000000001</v>
      </c>
      <c r="Y1123">
        <v>-0.20799999999999999</v>
      </c>
      <c r="Z1123">
        <v>0.251</v>
      </c>
      <c r="AA1123">
        <v>69.650000000000006</v>
      </c>
      <c r="AB1123">
        <v>0.25800000000000001</v>
      </c>
      <c r="AC1123">
        <v>-0.159</v>
      </c>
      <c r="AD1123">
        <v>-0.17799999999999999</v>
      </c>
      <c r="AE1123">
        <v>-0.22500000000000001</v>
      </c>
      <c r="AF1123">
        <v>0.25800000000000001</v>
      </c>
    </row>
    <row r="1124" spans="1:32" hidden="1" x14ac:dyDescent="0.25">
      <c r="A1124" t="s">
        <v>1531</v>
      </c>
      <c r="C1124">
        <v>1755244</v>
      </c>
      <c r="D1124">
        <v>78</v>
      </c>
      <c r="E1124">
        <v>0</v>
      </c>
      <c r="F1124">
        <v>0</v>
      </c>
      <c r="G1124">
        <v>0</v>
      </c>
      <c r="H1124">
        <v>3</v>
      </c>
      <c r="I1124">
        <v>0</v>
      </c>
      <c r="J1124" s="21">
        <v>0</v>
      </c>
      <c r="K1124" t="s">
        <v>1551</v>
      </c>
      <c r="L1124" t="s">
        <v>1552</v>
      </c>
      <c r="M1124" t="s">
        <v>1576</v>
      </c>
      <c r="N1124" t="s">
        <v>1577</v>
      </c>
      <c r="O1124" s="21">
        <v>51682</v>
      </c>
      <c r="P1124" t="s">
        <v>1579</v>
      </c>
      <c r="R1124">
        <v>2</v>
      </c>
      <c r="S1124">
        <v>2</v>
      </c>
      <c r="T1124" t="s">
        <v>47</v>
      </c>
      <c r="U1124">
        <v>81.28</v>
      </c>
      <c r="V1124">
        <v>0.28499999999999998</v>
      </c>
      <c r="W1124">
        <v>-0.20399999999999999</v>
      </c>
      <c r="X1124">
        <v>-0.20399999999999999</v>
      </c>
      <c r="Y1124">
        <v>0.28499999999999998</v>
      </c>
      <c r="Z1124">
        <v>-0.19800000000000001</v>
      </c>
      <c r="AA1124">
        <v>81.28</v>
      </c>
      <c r="AB1124">
        <v>0.29299999999999998</v>
      </c>
      <c r="AC1124">
        <v>-0.219</v>
      </c>
      <c r="AD1124">
        <v>-0.214</v>
      </c>
      <c r="AE1124">
        <v>0.29299999999999998</v>
      </c>
      <c r="AF1124">
        <v>-0.21099999999999999</v>
      </c>
    </row>
    <row r="1125" spans="1:32" hidden="1" x14ac:dyDescent="0.25">
      <c r="A1125" t="s">
        <v>1531</v>
      </c>
      <c r="C1125">
        <v>1755286</v>
      </c>
      <c r="D1125">
        <v>79</v>
      </c>
      <c r="E1125">
        <v>0</v>
      </c>
      <c r="F1125">
        <v>0</v>
      </c>
      <c r="G1125">
        <v>0</v>
      </c>
      <c r="H1125">
        <v>1</v>
      </c>
      <c r="I1125">
        <v>0</v>
      </c>
      <c r="J1125" s="21">
        <v>0</v>
      </c>
      <c r="K1125" t="s">
        <v>1551</v>
      </c>
      <c r="L1125" t="s">
        <v>1552</v>
      </c>
      <c r="M1125" t="s">
        <v>1576</v>
      </c>
      <c r="N1125" t="s">
        <v>1577</v>
      </c>
      <c r="O1125" s="21">
        <v>51683</v>
      </c>
      <c r="P1125" t="s">
        <v>1580</v>
      </c>
      <c r="R1125">
        <v>2</v>
      </c>
      <c r="S1125">
        <v>3</v>
      </c>
      <c r="T1125" t="s">
        <v>42</v>
      </c>
      <c r="U1125">
        <v>78.290000000000006</v>
      </c>
      <c r="V1125">
        <v>0.23899999999999999</v>
      </c>
      <c r="W1125">
        <v>0.23899999999999999</v>
      </c>
      <c r="X1125">
        <v>-0.20799999999999999</v>
      </c>
      <c r="Y1125">
        <v>-0.17399999999999999</v>
      </c>
      <c r="Z1125">
        <v>-0.111</v>
      </c>
      <c r="AA1125">
        <v>78.290000000000006</v>
      </c>
      <c r="AB1125">
        <v>0.246</v>
      </c>
      <c r="AC1125">
        <v>0.246</v>
      </c>
      <c r="AD1125">
        <v>-0.222</v>
      </c>
      <c r="AE1125">
        <v>-0.192</v>
      </c>
      <c r="AF1125">
        <v>-0.11700000000000001</v>
      </c>
    </row>
    <row r="1126" spans="1:32" hidden="1" x14ac:dyDescent="0.25">
      <c r="A1126" t="s">
        <v>1531</v>
      </c>
      <c r="C1126">
        <v>1755292</v>
      </c>
      <c r="D1126">
        <v>80</v>
      </c>
      <c r="E1126">
        <v>0</v>
      </c>
      <c r="F1126">
        <v>0</v>
      </c>
      <c r="G1126">
        <v>0</v>
      </c>
      <c r="H1126">
        <v>3</v>
      </c>
      <c r="I1126">
        <v>0</v>
      </c>
      <c r="J1126" s="21">
        <v>0</v>
      </c>
      <c r="K1126" t="s">
        <v>1551</v>
      </c>
      <c r="L1126" t="s">
        <v>1552</v>
      </c>
      <c r="M1126" t="s">
        <v>1576</v>
      </c>
      <c r="N1126" t="s">
        <v>1577</v>
      </c>
      <c r="O1126" s="21">
        <v>51683</v>
      </c>
      <c r="P1126" t="s">
        <v>1580</v>
      </c>
      <c r="R1126">
        <v>2</v>
      </c>
      <c r="S1126">
        <v>3</v>
      </c>
      <c r="T1126" t="s">
        <v>42</v>
      </c>
      <c r="U1126">
        <v>80.680000000000007</v>
      </c>
      <c r="V1126">
        <v>0.188</v>
      </c>
      <c r="W1126">
        <v>-0.121</v>
      </c>
      <c r="X1126">
        <v>-0.156</v>
      </c>
      <c r="Y1126">
        <v>0.188</v>
      </c>
      <c r="Z1126">
        <v>-0.17699999999999999</v>
      </c>
      <c r="AA1126">
        <v>80.680000000000007</v>
      </c>
      <c r="AB1126">
        <v>0.19500000000000001</v>
      </c>
      <c r="AC1126">
        <v>-0.127</v>
      </c>
      <c r="AD1126">
        <v>-0.17399999999999999</v>
      </c>
      <c r="AE1126">
        <v>0.19500000000000001</v>
      </c>
      <c r="AF1126">
        <v>-0.186</v>
      </c>
    </row>
    <row r="1127" spans="1:32" hidden="1" x14ac:dyDescent="0.25">
      <c r="A1127" t="s">
        <v>1531</v>
      </c>
      <c r="C1127">
        <v>1755293</v>
      </c>
      <c r="D1127">
        <v>81</v>
      </c>
      <c r="E1127">
        <v>0</v>
      </c>
      <c r="F1127">
        <v>0</v>
      </c>
      <c r="G1127">
        <v>0</v>
      </c>
      <c r="H1127">
        <v>2</v>
      </c>
      <c r="I1127">
        <v>0</v>
      </c>
      <c r="J1127" s="21">
        <v>0</v>
      </c>
      <c r="K1127" t="s">
        <v>1551</v>
      </c>
      <c r="L1127" t="s">
        <v>1552</v>
      </c>
      <c r="M1127" t="s">
        <v>1576</v>
      </c>
      <c r="N1127" t="s">
        <v>1577</v>
      </c>
      <c r="O1127" s="21">
        <v>51684</v>
      </c>
      <c r="P1127" t="s">
        <v>1581</v>
      </c>
      <c r="R1127">
        <v>2</v>
      </c>
      <c r="S1127">
        <v>2</v>
      </c>
      <c r="T1127" t="s">
        <v>47</v>
      </c>
      <c r="U1127">
        <v>30.59</v>
      </c>
      <c r="V1127">
        <v>0.23799999999999999</v>
      </c>
      <c r="W1127">
        <v>-8.1000000000000003E-2</v>
      </c>
      <c r="X1127">
        <v>0.23799999999999999</v>
      </c>
      <c r="Y1127">
        <v>-0.20100000000000001</v>
      </c>
      <c r="Z1127">
        <v>-0.18099999999999999</v>
      </c>
      <c r="AA1127">
        <v>30.59</v>
      </c>
      <c r="AB1127">
        <v>0.23899999999999999</v>
      </c>
      <c r="AC1127">
        <v>-8.5000000000000006E-2</v>
      </c>
      <c r="AD1127">
        <v>0.23899999999999999</v>
      </c>
      <c r="AE1127">
        <v>-0.218</v>
      </c>
      <c r="AF1127">
        <v>-0.188</v>
      </c>
    </row>
    <row r="1128" spans="1:32" hidden="1" x14ac:dyDescent="0.25">
      <c r="A1128" t="s">
        <v>1531</v>
      </c>
      <c r="C1128">
        <v>1755159</v>
      </c>
      <c r="D1128">
        <v>82</v>
      </c>
      <c r="E1128">
        <v>0</v>
      </c>
      <c r="F1128">
        <v>0</v>
      </c>
      <c r="G1128">
        <v>0</v>
      </c>
      <c r="H1128">
        <v>2</v>
      </c>
      <c r="I1128">
        <v>0</v>
      </c>
      <c r="J1128" s="15">
        <v>1</v>
      </c>
      <c r="K1128" t="s">
        <v>1551</v>
      </c>
      <c r="L1128" t="s">
        <v>1552</v>
      </c>
      <c r="M1128" t="s">
        <v>1576</v>
      </c>
      <c r="N1128" t="s">
        <v>1577</v>
      </c>
      <c r="O1128" s="15">
        <v>51684</v>
      </c>
      <c r="P1128" t="s">
        <v>1581</v>
      </c>
      <c r="R1128">
        <v>2</v>
      </c>
      <c r="S1128">
        <v>2</v>
      </c>
      <c r="T1128" t="s">
        <v>47</v>
      </c>
      <c r="U1128">
        <v>53.08</v>
      </c>
      <c r="V1128">
        <v>0</v>
      </c>
      <c r="W1128">
        <v>-0.15</v>
      </c>
      <c r="X1128">
        <v>0</v>
      </c>
      <c r="Y1128">
        <v>3.6999999999999998E-2</v>
      </c>
      <c r="Z1128">
        <v>-0.114</v>
      </c>
      <c r="AA1128">
        <v>0</v>
      </c>
      <c r="AB1128">
        <v>0</v>
      </c>
      <c r="AC1128">
        <v>0</v>
      </c>
      <c r="AD1128">
        <v>0</v>
      </c>
      <c r="AE1128">
        <v>0</v>
      </c>
      <c r="AF1128">
        <v>0</v>
      </c>
    </row>
    <row r="1129" spans="1:32" hidden="1" x14ac:dyDescent="0.25">
      <c r="A1129" t="s">
        <v>1531</v>
      </c>
      <c r="C1129">
        <v>1755278</v>
      </c>
      <c r="D1129">
        <v>83</v>
      </c>
      <c r="E1129">
        <v>0</v>
      </c>
      <c r="F1129">
        <v>0</v>
      </c>
      <c r="G1129">
        <v>0</v>
      </c>
      <c r="H1129">
        <v>4</v>
      </c>
      <c r="I1129">
        <v>0</v>
      </c>
      <c r="J1129" s="21">
        <v>0</v>
      </c>
      <c r="K1129" t="s">
        <v>1551</v>
      </c>
      <c r="L1129" t="s">
        <v>1552</v>
      </c>
      <c r="M1129" t="s">
        <v>1576</v>
      </c>
      <c r="N1129" t="s">
        <v>1577</v>
      </c>
      <c r="O1129" s="21">
        <v>51685</v>
      </c>
      <c r="P1129" t="s">
        <v>1582</v>
      </c>
      <c r="R1129">
        <v>2</v>
      </c>
      <c r="S1129">
        <v>1</v>
      </c>
      <c r="T1129" t="s">
        <v>38</v>
      </c>
      <c r="U1129">
        <v>55.76</v>
      </c>
      <c r="V1129">
        <v>0.189</v>
      </c>
      <c r="W1129">
        <v>-0.183</v>
      </c>
      <c r="X1129">
        <v>-8.5999999999999993E-2</v>
      </c>
      <c r="Y1129">
        <v>-0.129</v>
      </c>
      <c r="Z1129">
        <v>0.189</v>
      </c>
      <c r="AA1129">
        <v>55.76</v>
      </c>
      <c r="AB1129">
        <v>0.189</v>
      </c>
      <c r="AC1129">
        <v>-0.19900000000000001</v>
      </c>
      <c r="AD1129">
        <v>-9.4E-2</v>
      </c>
      <c r="AE1129">
        <v>-0.13500000000000001</v>
      </c>
      <c r="AF1129">
        <v>0.189</v>
      </c>
    </row>
    <row r="1130" spans="1:32" hidden="1" x14ac:dyDescent="0.25">
      <c r="A1130" t="s">
        <v>1531</v>
      </c>
      <c r="C1130">
        <v>1755115</v>
      </c>
      <c r="D1130">
        <v>84</v>
      </c>
      <c r="E1130">
        <v>0</v>
      </c>
      <c r="F1130">
        <v>0</v>
      </c>
      <c r="G1130">
        <v>0</v>
      </c>
      <c r="H1130">
        <v>3</v>
      </c>
      <c r="I1130">
        <v>0</v>
      </c>
      <c r="J1130" s="21">
        <v>0</v>
      </c>
      <c r="K1130" t="s">
        <v>1551</v>
      </c>
      <c r="L1130" t="s">
        <v>1552</v>
      </c>
      <c r="M1130" t="s">
        <v>1576</v>
      </c>
      <c r="N1130" t="s">
        <v>1577</v>
      </c>
      <c r="O1130" s="21">
        <v>51685</v>
      </c>
      <c r="P1130" t="s">
        <v>1582</v>
      </c>
      <c r="R1130">
        <v>2</v>
      </c>
      <c r="S1130">
        <v>1</v>
      </c>
      <c r="T1130" t="s">
        <v>38</v>
      </c>
      <c r="U1130">
        <v>86.9</v>
      </c>
      <c r="V1130">
        <v>0.18099999999999999</v>
      </c>
      <c r="W1130">
        <v>-0.155</v>
      </c>
      <c r="X1130">
        <v>-7.9000000000000001E-2</v>
      </c>
      <c r="Y1130">
        <v>0.18099999999999999</v>
      </c>
      <c r="Z1130">
        <v>-0.159</v>
      </c>
      <c r="AA1130">
        <v>86.9</v>
      </c>
      <c r="AB1130">
        <v>0.183</v>
      </c>
      <c r="AC1130">
        <v>-0.16600000000000001</v>
      </c>
      <c r="AD1130">
        <v>-8.3000000000000004E-2</v>
      </c>
      <c r="AE1130">
        <v>0.183</v>
      </c>
      <c r="AF1130">
        <v>-0.16900000000000001</v>
      </c>
    </row>
    <row r="1131" spans="1:32" hidden="1" x14ac:dyDescent="0.25">
      <c r="A1131" t="s">
        <v>1531</v>
      </c>
      <c r="C1131">
        <v>1755280</v>
      </c>
      <c r="D1131">
        <v>85</v>
      </c>
      <c r="E1131">
        <v>0</v>
      </c>
      <c r="F1131">
        <v>0</v>
      </c>
      <c r="G1131">
        <v>0</v>
      </c>
      <c r="H1131">
        <v>3</v>
      </c>
      <c r="I1131">
        <v>0</v>
      </c>
      <c r="J1131" s="21">
        <v>0</v>
      </c>
      <c r="K1131" t="s">
        <v>1551</v>
      </c>
      <c r="L1131" t="s">
        <v>1552</v>
      </c>
      <c r="M1131" t="s">
        <v>1576</v>
      </c>
      <c r="N1131" t="s">
        <v>1577</v>
      </c>
      <c r="O1131" s="21">
        <v>51686</v>
      </c>
      <c r="P1131" t="s">
        <v>1583</v>
      </c>
      <c r="R1131">
        <v>2</v>
      </c>
      <c r="S1131">
        <v>2</v>
      </c>
      <c r="T1131" t="s">
        <v>47</v>
      </c>
      <c r="U1131">
        <v>86.35</v>
      </c>
      <c r="V1131">
        <v>0.152</v>
      </c>
      <c r="W1131">
        <v>-0.22500000000000001</v>
      </c>
      <c r="X1131">
        <v>-9.8000000000000004E-2</v>
      </c>
      <c r="Y1131">
        <v>0.152</v>
      </c>
      <c r="Z1131">
        <v>-3.2000000000000001E-2</v>
      </c>
      <c r="AA1131">
        <v>86.35</v>
      </c>
      <c r="AB1131">
        <v>0.157</v>
      </c>
      <c r="AC1131">
        <v>-0.23499999999999999</v>
      </c>
      <c r="AD1131">
        <v>-0.11</v>
      </c>
      <c r="AE1131">
        <v>0.157</v>
      </c>
      <c r="AF1131">
        <v>-0.04</v>
      </c>
    </row>
    <row r="1132" spans="1:32" hidden="1" x14ac:dyDescent="0.25">
      <c r="A1132" t="s">
        <v>1531</v>
      </c>
      <c r="C1132">
        <v>175567</v>
      </c>
      <c r="D1132">
        <v>86</v>
      </c>
      <c r="E1132">
        <v>0</v>
      </c>
      <c r="F1132">
        <v>0</v>
      </c>
      <c r="G1132">
        <v>0</v>
      </c>
      <c r="H1132">
        <v>3</v>
      </c>
      <c r="I1132">
        <v>0</v>
      </c>
      <c r="J1132" s="15">
        <v>1</v>
      </c>
      <c r="K1132" t="s">
        <v>1551</v>
      </c>
      <c r="L1132" t="s">
        <v>1552</v>
      </c>
      <c r="M1132" t="s">
        <v>1576</v>
      </c>
      <c r="N1132" t="s">
        <v>1577</v>
      </c>
      <c r="O1132" s="15">
        <v>51686</v>
      </c>
      <c r="P1132" t="s">
        <v>1583</v>
      </c>
      <c r="R1132">
        <v>2</v>
      </c>
      <c r="S1132">
        <v>2</v>
      </c>
      <c r="T1132" t="s">
        <v>47</v>
      </c>
      <c r="U1132">
        <v>25.02</v>
      </c>
      <c r="V1132">
        <v>9.0999999999999998E-2</v>
      </c>
      <c r="W1132">
        <v>8.9999999999999993E-3</v>
      </c>
      <c r="X1132">
        <v>-0.11899999999999999</v>
      </c>
      <c r="Y1132">
        <v>9.0999999999999998E-2</v>
      </c>
      <c r="Z1132">
        <v>-0.221</v>
      </c>
      <c r="AA1132">
        <v>0</v>
      </c>
      <c r="AB1132">
        <v>0</v>
      </c>
      <c r="AC1132">
        <v>0</v>
      </c>
      <c r="AD1132">
        <v>0</v>
      </c>
      <c r="AE1132">
        <v>0</v>
      </c>
      <c r="AF1132">
        <v>0</v>
      </c>
    </row>
    <row r="1133" spans="1:32" hidden="1" x14ac:dyDescent="0.25">
      <c r="A1133" t="s">
        <v>1531</v>
      </c>
      <c r="C1133">
        <v>1755200</v>
      </c>
      <c r="D1133">
        <v>87</v>
      </c>
      <c r="E1133">
        <v>0</v>
      </c>
      <c r="F1133">
        <v>0</v>
      </c>
      <c r="G1133">
        <v>0</v>
      </c>
      <c r="H1133">
        <v>2</v>
      </c>
      <c r="I1133">
        <v>0</v>
      </c>
      <c r="J1133" s="21">
        <v>0</v>
      </c>
      <c r="K1133" t="s">
        <v>1584</v>
      </c>
      <c r="L1133" t="s">
        <v>1585</v>
      </c>
      <c r="M1133" t="s">
        <v>1586</v>
      </c>
      <c r="N1133" t="s">
        <v>1587</v>
      </c>
      <c r="O1133" s="21">
        <v>51819</v>
      </c>
      <c r="P1133" t="s">
        <v>1588</v>
      </c>
      <c r="R1133">
        <v>3</v>
      </c>
      <c r="S1133">
        <v>2</v>
      </c>
      <c r="T1133" t="s">
        <v>47</v>
      </c>
      <c r="U1133">
        <v>74.430000000000007</v>
      </c>
      <c r="V1133">
        <v>0.252</v>
      </c>
      <c r="W1133">
        <v>-0.20699999999999999</v>
      </c>
      <c r="X1133">
        <v>0.252</v>
      </c>
      <c r="Y1133">
        <v>-0.153</v>
      </c>
      <c r="Z1133">
        <v>-0.16200000000000001</v>
      </c>
      <c r="AA1133">
        <v>74.430000000000007</v>
      </c>
      <c r="AB1133">
        <v>0.254</v>
      </c>
      <c r="AC1133">
        <v>-0.219</v>
      </c>
      <c r="AD1133">
        <v>0.254</v>
      </c>
      <c r="AE1133">
        <v>-0.16400000000000001</v>
      </c>
      <c r="AF1133">
        <v>-0.17</v>
      </c>
    </row>
    <row r="1134" spans="1:32" hidden="1" x14ac:dyDescent="0.25">
      <c r="A1134" t="s">
        <v>1531</v>
      </c>
      <c r="C1134">
        <v>1755245</v>
      </c>
      <c r="D1134">
        <v>88</v>
      </c>
      <c r="E1134">
        <v>0</v>
      </c>
      <c r="F1134">
        <v>0</v>
      </c>
      <c r="G1134">
        <v>0</v>
      </c>
      <c r="H1134">
        <v>2</v>
      </c>
      <c r="I1134">
        <v>0</v>
      </c>
      <c r="J1134" s="21">
        <v>0</v>
      </c>
      <c r="K1134" t="s">
        <v>1584</v>
      </c>
      <c r="L1134" t="s">
        <v>1585</v>
      </c>
      <c r="M1134" t="s">
        <v>1586</v>
      </c>
      <c r="N1134" t="s">
        <v>1587</v>
      </c>
      <c r="O1134" s="21">
        <v>51819</v>
      </c>
      <c r="P1134" t="s">
        <v>1588</v>
      </c>
      <c r="R1134">
        <v>3</v>
      </c>
      <c r="S1134">
        <v>2</v>
      </c>
      <c r="T1134" t="s">
        <v>47</v>
      </c>
      <c r="U1134">
        <v>42.43</v>
      </c>
      <c r="V1134">
        <v>0.18</v>
      </c>
      <c r="W1134">
        <v>-0.121</v>
      </c>
      <c r="X1134">
        <v>0.18</v>
      </c>
      <c r="Y1134">
        <v>-0.13200000000000001</v>
      </c>
      <c r="Z1134">
        <v>-0.123</v>
      </c>
      <c r="AA1134">
        <v>42.43</v>
      </c>
      <c r="AB1134">
        <v>0.187</v>
      </c>
      <c r="AC1134">
        <v>-0.13200000000000001</v>
      </c>
      <c r="AD1134">
        <v>0.187</v>
      </c>
      <c r="AE1134">
        <v>-0.14899999999999999</v>
      </c>
      <c r="AF1134">
        <v>-0.13700000000000001</v>
      </c>
    </row>
    <row r="1135" spans="1:32" hidden="1" x14ac:dyDescent="0.25">
      <c r="A1135" t="s">
        <v>1531</v>
      </c>
      <c r="C1135">
        <v>1755170</v>
      </c>
      <c r="D1135">
        <v>89</v>
      </c>
      <c r="E1135">
        <v>0</v>
      </c>
      <c r="F1135">
        <v>0</v>
      </c>
      <c r="G1135">
        <v>0</v>
      </c>
      <c r="H1135">
        <v>2</v>
      </c>
      <c r="I1135">
        <v>0</v>
      </c>
      <c r="J1135" s="21">
        <v>0</v>
      </c>
      <c r="K1135" t="s">
        <v>1584</v>
      </c>
      <c r="L1135" t="s">
        <v>1585</v>
      </c>
      <c r="M1135" t="s">
        <v>1586</v>
      </c>
      <c r="N1135" t="s">
        <v>1587</v>
      </c>
      <c r="O1135" s="21">
        <v>51819</v>
      </c>
      <c r="P1135" t="s">
        <v>1588</v>
      </c>
      <c r="R1135">
        <v>3</v>
      </c>
      <c r="S1135">
        <v>2</v>
      </c>
      <c r="T1135" t="s">
        <v>47</v>
      </c>
      <c r="U1135">
        <v>81.459999999999994</v>
      </c>
      <c r="V1135">
        <v>0.20699999999999999</v>
      </c>
      <c r="W1135">
        <v>-0.19600000000000001</v>
      </c>
      <c r="X1135">
        <v>0.20699999999999999</v>
      </c>
      <c r="Y1135">
        <v>-0.13800000000000001</v>
      </c>
      <c r="Z1135">
        <v>-0.13700000000000001</v>
      </c>
      <c r="AA1135">
        <v>81.459999999999994</v>
      </c>
      <c r="AB1135">
        <v>0.20699999999999999</v>
      </c>
      <c r="AC1135">
        <v>-0.20699999999999999</v>
      </c>
      <c r="AD1135">
        <v>0.20699999999999999</v>
      </c>
      <c r="AE1135">
        <v>-0.14399999999999999</v>
      </c>
      <c r="AF1135">
        <v>-0.14399999999999999</v>
      </c>
    </row>
    <row r="1136" spans="1:32" hidden="1" x14ac:dyDescent="0.25">
      <c r="A1136" t="s">
        <v>1531</v>
      </c>
      <c r="C1136">
        <v>1755381</v>
      </c>
      <c r="D1136">
        <v>90</v>
      </c>
      <c r="E1136">
        <v>0</v>
      </c>
      <c r="F1136">
        <v>0</v>
      </c>
      <c r="G1136">
        <v>0</v>
      </c>
      <c r="H1136">
        <v>4</v>
      </c>
      <c r="I1136">
        <v>0</v>
      </c>
      <c r="J1136" s="15">
        <v>1</v>
      </c>
      <c r="K1136" t="s">
        <v>1584</v>
      </c>
      <c r="L1136" t="s">
        <v>1585</v>
      </c>
      <c r="M1136" t="s">
        <v>1586</v>
      </c>
      <c r="N1136" t="s">
        <v>1587</v>
      </c>
      <c r="O1136" s="15">
        <v>51819</v>
      </c>
      <c r="P1136" t="s">
        <v>1588</v>
      </c>
      <c r="R1136">
        <v>3</v>
      </c>
      <c r="S1136">
        <v>2</v>
      </c>
      <c r="T1136" t="s">
        <v>47</v>
      </c>
      <c r="U1136">
        <v>16.850000000000001</v>
      </c>
      <c r="V1136">
        <v>-4.0000000000000001E-3</v>
      </c>
      <c r="W1136">
        <v>-7.2999999999999995E-2</v>
      </c>
      <c r="X1136">
        <v>-0.16200000000000001</v>
      </c>
      <c r="Y1136">
        <v>4.5999999999999999E-2</v>
      </c>
      <c r="Z1136">
        <v>-4.0000000000000001E-3</v>
      </c>
      <c r="AA1136">
        <v>0</v>
      </c>
      <c r="AB1136">
        <v>0</v>
      </c>
      <c r="AC1136">
        <v>0</v>
      </c>
      <c r="AD1136">
        <v>0</v>
      </c>
      <c r="AE1136">
        <v>0</v>
      </c>
      <c r="AF1136">
        <v>0</v>
      </c>
    </row>
    <row r="1137" spans="1:32" hidden="1" x14ac:dyDescent="0.25">
      <c r="A1137" t="s">
        <v>1531</v>
      </c>
      <c r="C1137">
        <v>1755303</v>
      </c>
      <c r="D1137">
        <v>91</v>
      </c>
      <c r="E1137">
        <v>0</v>
      </c>
      <c r="F1137">
        <v>0</v>
      </c>
      <c r="G1137">
        <v>0</v>
      </c>
      <c r="H1137">
        <v>1</v>
      </c>
      <c r="I1137">
        <v>0</v>
      </c>
      <c r="J1137" s="21">
        <v>0</v>
      </c>
      <c r="K1137" t="s">
        <v>1584</v>
      </c>
      <c r="L1137" t="s">
        <v>1585</v>
      </c>
      <c r="M1137" t="s">
        <v>1586</v>
      </c>
      <c r="N1137" t="s">
        <v>1587</v>
      </c>
      <c r="O1137" s="21">
        <v>51823</v>
      </c>
      <c r="P1137" t="s">
        <v>1589</v>
      </c>
      <c r="R1137">
        <v>2</v>
      </c>
      <c r="S1137">
        <v>3</v>
      </c>
      <c r="T1137" t="s">
        <v>42</v>
      </c>
      <c r="U1137">
        <v>80.81</v>
      </c>
      <c r="V1137">
        <v>0.248</v>
      </c>
      <c r="W1137">
        <v>0.248</v>
      </c>
      <c r="X1137">
        <v>-0.20200000000000001</v>
      </c>
      <c r="Y1137">
        <v>-0.12</v>
      </c>
      <c r="Z1137">
        <v>-0.17499999999999999</v>
      </c>
      <c r="AA1137">
        <v>80.81</v>
      </c>
      <c r="AB1137">
        <v>0.253</v>
      </c>
      <c r="AC1137">
        <v>0.253</v>
      </c>
      <c r="AD1137">
        <v>-0.217</v>
      </c>
      <c r="AE1137">
        <v>-0.127</v>
      </c>
      <c r="AF1137">
        <v>-0.186</v>
      </c>
    </row>
    <row r="1138" spans="1:32" hidden="1" x14ac:dyDescent="0.25">
      <c r="A1138" t="s">
        <v>1531</v>
      </c>
      <c r="C1138">
        <v>1755383</v>
      </c>
      <c r="D1138">
        <v>92</v>
      </c>
      <c r="E1138">
        <v>0</v>
      </c>
      <c r="F1138">
        <v>0</v>
      </c>
      <c r="G1138">
        <v>0</v>
      </c>
      <c r="H1138">
        <v>1</v>
      </c>
      <c r="I1138">
        <v>0</v>
      </c>
      <c r="J1138" s="15">
        <v>1</v>
      </c>
      <c r="K1138" t="s">
        <v>1584</v>
      </c>
      <c r="L1138" t="s">
        <v>1585</v>
      </c>
      <c r="M1138" t="s">
        <v>1586</v>
      </c>
      <c r="N1138" t="s">
        <v>1587</v>
      </c>
      <c r="O1138" s="15">
        <v>51823</v>
      </c>
      <c r="P1138" t="s">
        <v>1589</v>
      </c>
      <c r="R1138">
        <v>2</v>
      </c>
      <c r="S1138">
        <v>3</v>
      </c>
      <c r="T1138" t="s">
        <v>42</v>
      </c>
      <c r="U1138">
        <v>58.97</v>
      </c>
      <c r="V1138">
        <v>0.14399999999999999</v>
      </c>
      <c r="W1138">
        <v>0.14399999999999999</v>
      </c>
      <c r="X1138">
        <v>-0.14699999999999999</v>
      </c>
      <c r="Y1138">
        <v>-9.9000000000000005E-2</v>
      </c>
      <c r="Z1138">
        <v>-0.16</v>
      </c>
      <c r="AA1138">
        <v>0</v>
      </c>
      <c r="AB1138">
        <v>0</v>
      </c>
      <c r="AC1138">
        <v>0</v>
      </c>
      <c r="AD1138">
        <v>0</v>
      </c>
      <c r="AE1138">
        <v>0</v>
      </c>
      <c r="AF1138">
        <v>0</v>
      </c>
    </row>
    <row r="1139" spans="1:32" hidden="1" x14ac:dyDescent="0.25">
      <c r="A1139" t="s">
        <v>1531</v>
      </c>
      <c r="C1139">
        <v>1755384</v>
      </c>
      <c r="D1139">
        <v>93</v>
      </c>
      <c r="E1139">
        <v>0</v>
      </c>
      <c r="F1139">
        <v>0</v>
      </c>
      <c r="G1139">
        <v>0</v>
      </c>
      <c r="H1139">
        <v>1</v>
      </c>
      <c r="I1139">
        <v>0</v>
      </c>
      <c r="J1139" s="21">
        <v>0</v>
      </c>
      <c r="K1139" t="s">
        <v>1584</v>
      </c>
      <c r="L1139" t="s">
        <v>1585</v>
      </c>
      <c r="M1139" t="s">
        <v>1586</v>
      </c>
      <c r="N1139" t="s">
        <v>1587</v>
      </c>
      <c r="O1139" s="21">
        <v>51823</v>
      </c>
      <c r="P1139" t="s">
        <v>1589</v>
      </c>
      <c r="R1139">
        <v>2</v>
      </c>
      <c r="S1139">
        <v>3</v>
      </c>
      <c r="T1139" t="s">
        <v>42</v>
      </c>
      <c r="U1139">
        <v>64.27</v>
      </c>
      <c r="V1139">
        <v>0.17799999999999999</v>
      </c>
      <c r="W1139">
        <v>0.17799999999999999</v>
      </c>
      <c r="X1139">
        <v>-0.106</v>
      </c>
      <c r="Y1139">
        <v>-0.21199999999999999</v>
      </c>
      <c r="Z1139">
        <v>-8.6999999999999994E-2</v>
      </c>
      <c r="AA1139">
        <v>64.27</v>
      </c>
      <c r="AB1139">
        <v>0.17199999999999999</v>
      </c>
      <c r="AC1139">
        <v>0.17199999999999999</v>
      </c>
      <c r="AD1139">
        <v>-0.11799999999999999</v>
      </c>
      <c r="AE1139">
        <v>-0.215</v>
      </c>
      <c r="AF1139">
        <v>-9.5000000000000001E-2</v>
      </c>
    </row>
    <row r="1140" spans="1:32" hidden="1" x14ac:dyDescent="0.25">
      <c r="A1140" t="s">
        <v>1531</v>
      </c>
      <c r="C1140">
        <v>1755263</v>
      </c>
      <c r="D1140">
        <v>94</v>
      </c>
      <c r="E1140">
        <v>0</v>
      </c>
      <c r="F1140">
        <v>0</v>
      </c>
      <c r="G1140">
        <v>0</v>
      </c>
      <c r="H1140">
        <v>4</v>
      </c>
      <c r="I1140">
        <v>0</v>
      </c>
      <c r="J1140" s="21">
        <v>0</v>
      </c>
      <c r="K1140" t="s">
        <v>1584</v>
      </c>
      <c r="L1140" t="s">
        <v>1585</v>
      </c>
      <c r="M1140" t="s">
        <v>1586</v>
      </c>
      <c r="N1140" t="s">
        <v>1587</v>
      </c>
      <c r="O1140" s="21">
        <v>51828</v>
      </c>
      <c r="P1140" t="s">
        <v>1590</v>
      </c>
      <c r="R1140">
        <v>3</v>
      </c>
      <c r="S1140">
        <v>3</v>
      </c>
      <c r="T1140" t="s">
        <v>42</v>
      </c>
      <c r="U1140">
        <v>69.099999999999994</v>
      </c>
      <c r="V1140">
        <v>0.19400000000000001</v>
      </c>
      <c r="W1140">
        <v>-0.14099999999999999</v>
      </c>
      <c r="X1140">
        <v>-6.9000000000000006E-2</v>
      </c>
      <c r="Y1140">
        <v>-0.23400000000000001</v>
      </c>
      <c r="Z1140">
        <v>0.19400000000000001</v>
      </c>
      <c r="AA1140">
        <v>69.099999999999994</v>
      </c>
      <c r="AB1140">
        <v>0.19600000000000001</v>
      </c>
      <c r="AC1140">
        <v>-0.156</v>
      </c>
      <c r="AD1140">
        <v>-8.1000000000000003E-2</v>
      </c>
      <c r="AE1140">
        <v>-0.24099999999999999</v>
      </c>
      <c r="AF1140">
        <v>0.19600000000000001</v>
      </c>
    </row>
    <row r="1141" spans="1:32" hidden="1" x14ac:dyDescent="0.25">
      <c r="A1141" t="s">
        <v>1531</v>
      </c>
      <c r="C1141">
        <v>1755312</v>
      </c>
      <c r="D1141">
        <v>95</v>
      </c>
      <c r="E1141">
        <v>0</v>
      </c>
      <c r="F1141">
        <v>0</v>
      </c>
      <c r="G1141">
        <v>0</v>
      </c>
      <c r="H1141">
        <v>4</v>
      </c>
      <c r="I1141">
        <v>0</v>
      </c>
      <c r="J1141" s="21">
        <v>0</v>
      </c>
      <c r="K1141" t="s">
        <v>1584</v>
      </c>
      <c r="L1141" t="s">
        <v>1585</v>
      </c>
      <c r="M1141" t="s">
        <v>1586</v>
      </c>
      <c r="N1141" t="s">
        <v>1587</v>
      </c>
      <c r="O1141" s="21">
        <v>51828</v>
      </c>
      <c r="P1141" t="s">
        <v>1590</v>
      </c>
      <c r="R1141">
        <v>3</v>
      </c>
      <c r="S1141">
        <v>3</v>
      </c>
      <c r="T1141" t="s">
        <v>42</v>
      </c>
      <c r="U1141">
        <v>76.819999999999993</v>
      </c>
      <c r="V1141">
        <v>0.29899999999999999</v>
      </c>
      <c r="W1141">
        <v>-0.125</v>
      </c>
      <c r="X1141">
        <v>-0.2</v>
      </c>
      <c r="Y1141">
        <v>-0.25600000000000001</v>
      </c>
      <c r="Z1141">
        <v>0.29899999999999999</v>
      </c>
      <c r="AA1141">
        <v>76.819999999999993</v>
      </c>
      <c r="AB1141">
        <v>0.30399999999999999</v>
      </c>
      <c r="AC1141">
        <v>-0.13800000000000001</v>
      </c>
      <c r="AD1141">
        <v>-0.20399999999999999</v>
      </c>
      <c r="AE1141">
        <v>-0.27600000000000002</v>
      </c>
      <c r="AF1141">
        <v>0.30399999999999999</v>
      </c>
    </row>
    <row r="1142" spans="1:32" hidden="1" x14ac:dyDescent="0.25">
      <c r="A1142" t="s">
        <v>1531</v>
      </c>
      <c r="C1142">
        <v>175564</v>
      </c>
      <c r="D1142">
        <v>96</v>
      </c>
      <c r="E1142">
        <v>0</v>
      </c>
      <c r="F1142">
        <v>0</v>
      </c>
      <c r="G1142">
        <v>0</v>
      </c>
      <c r="H1142">
        <v>2</v>
      </c>
      <c r="I1142">
        <v>0</v>
      </c>
      <c r="J1142" s="21">
        <v>0</v>
      </c>
      <c r="K1142" t="s">
        <v>1584</v>
      </c>
      <c r="L1142" t="s">
        <v>1585</v>
      </c>
      <c r="M1142" t="s">
        <v>1586</v>
      </c>
      <c r="N1142" t="s">
        <v>1587</v>
      </c>
      <c r="O1142" s="21">
        <v>51828</v>
      </c>
      <c r="P1142" t="s">
        <v>1590</v>
      </c>
      <c r="R1142">
        <v>3</v>
      </c>
      <c r="S1142">
        <v>3</v>
      </c>
      <c r="T1142" t="s">
        <v>42</v>
      </c>
      <c r="U1142">
        <v>54.61</v>
      </c>
      <c r="V1142">
        <v>0.28399999999999997</v>
      </c>
      <c r="W1142">
        <v>-0.127</v>
      </c>
      <c r="X1142">
        <v>0.28399999999999997</v>
      </c>
      <c r="Y1142">
        <v>-0.20899999999999999</v>
      </c>
      <c r="Z1142">
        <v>-0.20399999999999999</v>
      </c>
      <c r="AA1142">
        <v>54.61</v>
      </c>
      <c r="AB1142">
        <v>0.29199999999999998</v>
      </c>
      <c r="AC1142">
        <v>-0.13500000000000001</v>
      </c>
      <c r="AD1142">
        <v>0.29199999999999998</v>
      </c>
      <c r="AE1142">
        <v>-0.218</v>
      </c>
      <c r="AF1142">
        <v>-0.22700000000000001</v>
      </c>
    </row>
    <row r="1143" spans="1:32" hidden="1" x14ac:dyDescent="0.25">
      <c r="A1143" t="s">
        <v>1531</v>
      </c>
      <c r="C1143">
        <v>175596</v>
      </c>
      <c r="D1143">
        <v>97</v>
      </c>
      <c r="E1143">
        <v>0</v>
      </c>
      <c r="F1143">
        <v>0</v>
      </c>
      <c r="G1143">
        <v>0</v>
      </c>
      <c r="H1143">
        <v>3</v>
      </c>
      <c r="I1143">
        <v>0</v>
      </c>
      <c r="J1143" s="15">
        <v>1</v>
      </c>
      <c r="K1143" t="s">
        <v>1584</v>
      </c>
      <c r="L1143" t="s">
        <v>1585</v>
      </c>
      <c r="M1143" t="s">
        <v>1586</v>
      </c>
      <c r="N1143" t="s">
        <v>1587</v>
      </c>
      <c r="O1143" s="15">
        <v>51828</v>
      </c>
      <c r="P1143" t="s">
        <v>1590</v>
      </c>
      <c r="R1143">
        <v>3</v>
      </c>
      <c r="S1143">
        <v>3</v>
      </c>
      <c r="T1143" t="s">
        <v>42</v>
      </c>
      <c r="U1143">
        <v>60.2</v>
      </c>
      <c r="V1143">
        <v>0.129</v>
      </c>
      <c r="W1143">
        <v>-0.108</v>
      </c>
      <c r="X1143">
        <v>-6.4000000000000001E-2</v>
      </c>
      <c r="Y1143">
        <v>0.129</v>
      </c>
      <c r="Z1143">
        <v>-0.161</v>
      </c>
      <c r="AA1143">
        <v>0</v>
      </c>
      <c r="AB1143">
        <v>0</v>
      </c>
      <c r="AC1143">
        <v>0</v>
      </c>
      <c r="AD1143">
        <v>0</v>
      </c>
      <c r="AE1143">
        <v>0</v>
      </c>
      <c r="AF1143">
        <v>0</v>
      </c>
    </row>
    <row r="1144" spans="1:32" hidden="1" x14ac:dyDescent="0.25">
      <c r="A1144" t="s">
        <v>1531</v>
      </c>
      <c r="C1144">
        <v>1755235</v>
      </c>
      <c r="D1144">
        <v>98</v>
      </c>
      <c r="E1144">
        <v>0</v>
      </c>
      <c r="F1144">
        <v>0</v>
      </c>
      <c r="G1144">
        <v>0</v>
      </c>
      <c r="H1144">
        <v>3</v>
      </c>
      <c r="I1144">
        <v>0</v>
      </c>
      <c r="J1144" s="21">
        <v>0</v>
      </c>
      <c r="K1144" t="s">
        <v>1584</v>
      </c>
      <c r="L1144" t="s">
        <v>1585</v>
      </c>
      <c r="M1144" t="s">
        <v>1586</v>
      </c>
      <c r="N1144" t="s">
        <v>1587</v>
      </c>
      <c r="O1144" s="21">
        <v>51832</v>
      </c>
      <c r="P1144" t="s">
        <v>1591</v>
      </c>
      <c r="R1144">
        <v>2</v>
      </c>
      <c r="S1144">
        <v>2</v>
      </c>
      <c r="T1144" t="s">
        <v>47</v>
      </c>
      <c r="U1144">
        <v>64.11</v>
      </c>
      <c r="V1144">
        <v>0.186</v>
      </c>
      <c r="W1144">
        <v>-0.20300000000000001</v>
      </c>
      <c r="X1144">
        <v>-7.1999999999999995E-2</v>
      </c>
      <c r="Y1144">
        <v>0.186</v>
      </c>
      <c r="Z1144">
        <v>-0.17699999999999999</v>
      </c>
      <c r="AA1144">
        <v>64.11</v>
      </c>
      <c r="AB1144">
        <v>0.188</v>
      </c>
      <c r="AC1144">
        <v>-0.223</v>
      </c>
      <c r="AD1144">
        <v>-8.5000000000000006E-2</v>
      </c>
      <c r="AE1144">
        <v>0.188</v>
      </c>
      <c r="AF1144">
        <v>-0.18</v>
      </c>
    </row>
    <row r="1145" spans="1:32" hidden="1" x14ac:dyDescent="0.25">
      <c r="A1145" t="s">
        <v>1531</v>
      </c>
      <c r="C1145">
        <v>1755246</v>
      </c>
      <c r="D1145">
        <v>99</v>
      </c>
      <c r="E1145">
        <v>0</v>
      </c>
      <c r="F1145">
        <v>0</v>
      </c>
      <c r="G1145">
        <v>0</v>
      </c>
      <c r="H1145">
        <v>4</v>
      </c>
      <c r="I1145">
        <v>0</v>
      </c>
      <c r="J1145" s="21">
        <v>0</v>
      </c>
      <c r="K1145" t="s">
        <v>1584</v>
      </c>
      <c r="L1145" t="s">
        <v>1585</v>
      </c>
      <c r="M1145" t="s">
        <v>1586</v>
      </c>
      <c r="N1145" t="s">
        <v>1587</v>
      </c>
      <c r="O1145" s="21">
        <v>51832</v>
      </c>
      <c r="P1145" t="s">
        <v>1591</v>
      </c>
      <c r="R1145">
        <v>2</v>
      </c>
      <c r="S1145">
        <v>2</v>
      </c>
      <c r="T1145" t="s">
        <v>47</v>
      </c>
      <c r="U1145">
        <v>62.46</v>
      </c>
      <c r="V1145">
        <v>0.20699999999999999</v>
      </c>
      <c r="W1145">
        <v>-0.124</v>
      </c>
      <c r="X1145">
        <v>-0.21199999999999999</v>
      </c>
      <c r="Y1145">
        <v>-0.11</v>
      </c>
      <c r="Z1145">
        <v>0.20699999999999999</v>
      </c>
      <c r="AA1145">
        <v>62.46</v>
      </c>
      <c r="AB1145">
        <v>0.21099999999999999</v>
      </c>
      <c r="AC1145">
        <v>-0.14499999999999999</v>
      </c>
      <c r="AD1145">
        <v>-0.219</v>
      </c>
      <c r="AE1145">
        <v>-0.115</v>
      </c>
      <c r="AF1145">
        <v>0.21099999999999999</v>
      </c>
    </row>
    <row r="1146" spans="1:32" hidden="1" x14ac:dyDescent="0.25">
      <c r="A1146" t="s">
        <v>1531</v>
      </c>
      <c r="C1146">
        <v>1755265</v>
      </c>
      <c r="D1146">
        <v>100</v>
      </c>
      <c r="E1146">
        <v>0</v>
      </c>
      <c r="F1146">
        <v>0</v>
      </c>
      <c r="G1146">
        <v>0</v>
      </c>
      <c r="H1146">
        <v>3</v>
      </c>
      <c r="I1146">
        <v>0</v>
      </c>
      <c r="J1146" s="21">
        <v>0</v>
      </c>
      <c r="K1146" t="s">
        <v>1584</v>
      </c>
      <c r="L1146" t="s">
        <v>1585</v>
      </c>
      <c r="M1146" t="s">
        <v>1592</v>
      </c>
      <c r="N1146" t="s">
        <v>1593</v>
      </c>
      <c r="O1146" s="21">
        <v>51687</v>
      </c>
      <c r="P1146" t="s">
        <v>1594</v>
      </c>
      <c r="R1146">
        <v>2</v>
      </c>
      <c r="S1146">
        <v>2</v>
      </c>
      <c r="T1146" t="s">
        <v>47</v>
      </c>
      <c r="U1146">
        <v>81.39</v>
      </c>
      <c r="V1146">
        <v>0.311</v>
      </c>
      <c r="W1146">
        <v>-0.185</v>
      </c>
      <c r="X1146">
        <v>-0.20300000000000001</v>
      </c>
      <c r="Y1146">
        <v>0.311</v>
      </c>
      <c r="Z1146">
        <v>-0.23200000000000001</v>
      </c>
      <c r="AA1146">
        <v>81.39</v>
      </c>
      <c r="AB1146">
        <v>0.312</v>
      </c>
      <c r="AC1146">
        <v>-0.19500000000000001</v>
      </c>
      <c r="AD1146">
        <v>-0.21199999999999999</v>
      </c>
      <c r="AE1146">
        <v>0.312</v>
      </c>
      <c r="AF1146">
        <v>-0.24</v>
      </c>
    </row>
    <row r="1147" spans="1:32" hidden="1" x14ac:dyDescent="0.25">
      <c r="A1147" t="s">
        <v>1531</v>
      </c>
      <c r="C1147">
        <v>1755315</v>
      </c>
      <c r="D1147">
        <v>101</v>
      </c>
      <c r="E1147">
        <v>0</v>
      </c>
      <c r="F1147">
        <v>0</v>
      </c>
      <c r="G1147">
        <v>0</v>
      </c>
      <c r="H1147">
        <v>1</v>
      </c>
      <c r="I1147">
        <v>0</v>
      </c>
      <c r="J1147" s="21">
        <v>0</v>
      </c>
      <c r="K1147" t="s">
        <v>1584</v>
      </c>
      <c r="L1147" t="s">
        <v>1585</v>
      </c>
      <c r="M1147" t="s">
        <v>1592</v>
      </c>
      <c r="N1147" t="s">
        <v>1593</v>
      </c>
      <c r="O1147" s="21">
        <v>51687</v>
      </c>
      <c r="P1147" t="s">
        <v>1594</v>
      </c>
      <c r="R1147">
        <v>2</v>
      </c>
      <c r="S1147">
        <v>2</v>
      </c>
      <c r="T1147" t="s">
        <v>47</v>
      </c>
      <c r="U1147">
        <v>41.8</v>
      </c>
      <c r="V1147">
        <v>0.19800000000000001</v>
      </c>
      <c r="W1147">
        <v>0.19800000000000001</v>
      </c>
      <c r="X1147">
        <v>-0.12</v>
      </c>
      <c r="Y1147">
        <v>-0.13</v>
      </c>
      <c r="Z1147">
        <v>-0.16200000000000001</v>
      </c>
      <c r="AA1147">
        <v>41.8</v>
      </c>
      <c r="AB1147">
        <v>0.19800000000000001</v>
      </c>
      <c r="AC1147">
        <v>0.19800000000000001</v>
      </c>
      <c r="AD1147">
        <v>-0.129</v>
      </c>
      <c r="AE1147">
        <v>-0.14099999999999999</v>
      </c>
      <c r="AF1147">
        <v>-0.17499999999999999</v>
      </c>
    </row>
    <row r="1148" spans="1:32" hidden="1" x14ac:dyDescent="0.25">
      <c r="A1148" t="s">
        <v>1531</v>
      </c>
      <c r="C1148">
        <v>1755247</v>
      </c>
      <c r="D1148">
        <v>102</v>
      </c>
      <c r="E1148">
        <v>0</v>
      </c>
      <c r="F1148">
        <v>0</v>
      </c>
      <c r="G1148">
        <v>0</v>
      </c>
      <c r="H1148">
        <v>4</v>
      </c>
      <c r="I1148">
        <v>0</v>
      </c>
      <c r="J1148" s="21">
        <v>0</v>
      </c>
      <c r="K1148" t="s">
        <v>1584</v>
      </c>
      <c r="L1148" t="s">
        <v>1585</v>
      </c>
      <c r="M1148" t="s">
        <v>1592</v>
      </c>
      <c r="N1148" t="s">
        <v>1593</v>
      </c>
      <c r="O1148" s="21">
        <v>51688</v>
      </c>
      <c r="P1148" t="s">
        <v>1595</v>
      </c>
      <c r="R1148">
        <v>2</v>
      </c>
      <c r="S1148">
        <v>3</v>
      </c>
      <c r="T1148" t="s">
        <v>42</v>
      </c>
      <c r="U1148">
        <v>78.31</v>
      </c>
      <c r="V1148">
        <v>0.17399999999999999</v>
      </c>
      <c r="W1148">
        <v>-0.161</v>
      </c>
      <c r="X1148">
        <v>-0.13200000000000001</v>
      </c>
      <c r="Y1148">
        <v>-0.122</v>
      </c>
      <c r="Z1148">
        <v>0.17399999999999999</v>
      </c>
      <c r="AA1148">
        <v>78.31</v>
      </c>
      <c r="AB1148">
        <v>0.16600000000000001</v>
      </c>
      <c r="AC1148">
        <v>-0.16600000000000001</v>
      </c>
      <c r="AD1148">
        <v>-0.14000000000000001</v>
      </c>
      <c r="AE1148">
        <v>-0.124</v>
      </c>
      <c r="AF1148">
        <v>0.16600000000000001</v>
      </c>
    </row>
    <row r="1149" spans="1:32" hidden="1" x14ac:dyDescent="0.25">
      <c r="A1149" t="s">
        <v>1531</v>
      </c>
      <c r="C1149">
        <v>1755248</v>
      </c>
      <c r="D1149">
        <v>103</v>
      </c>
      <c r="E1149">
        <v>0</v>
      </c>
      <c r="F1149">
        <v>0</v>
      </c>
      <c r="G1149">
        <v>0</v>
      </c>
      <c r="H1149">
        <v>3</v>
      </c>
      <c r="I1149">
        <v>0</v>
      </c>
      <c r="J1149" s="21">
        <v>0</v>
      </c>
      <c r="K1149" t="s">
        <v>1584</v>
      </c>
      <c r="L1149" t="s">
        <v>1585</v>
      </c>
      <c r="M1149" t="s">
        <v>1592</v>
      </c>
      <c r="N1149" t="s">
        <v>1593</v>
      </c>
      <c r="O1149" s="21">
        <v>51688</v>
      </c>
      <c r="P1149" t="s">
        <v>1595</v>
      </c>
      <c r="R1149">
        <v>2</v>
      </c>
      <c r="S1149">
        <v>3</v>
      </c>
      <c r="T1149" t="s">
        <v>42</v>
      </c>
      <c r="U1149">
        <v>64.61</v>
      </c>
      <c r="V1149">
        <v>0.26100000000000001</v>
      </c>
      <c r="W1149">
        <v>-0.313</v>
      </c>
      <c r="X1149">
        <v>-5.0000000000000001E-3</v>
      </c>
      <c r="Y1149">
        <v>0.26100000000000001</v>
      </c>
      <c r="Z1149">
        <v>-0.151</v>
      </c>
      <c r="AA1149">
        <v>64.61</v>
      </c>
      <c r="AB1149">
        <v>0.27200000000000002</v>
      </c>
      <c r="AC1149">
        <v>-0.33100000000000002</v>
      </c>
      <c r="AD1149">
        <v>-2.4E-2</v>
      </c>
      <c r="AE1149">
        <v>0.27200000000000002</v>
      </c>
      <c r="AF1149">
        <v>-0.157</v>
      </c>
    </row>
    <row r="1150" spans="1:32" hidden="1" x14ac:dyDescent="0.25">
      <c r="A1150" t="s">
        <v>1531</v>
      </c>
      <c r="C1150">
        <v>1755390</v>
      </c>
      <c r="D1150">
        <v>104</v>
      </c>
      <c r="E1150">
        <v>0</v>
      </c>
      <c r="F1150">
        <v>0</v>
      </c>
      <c r="G1150">
        <v>0</v>
      </c>
      <c r="H1150">
        <v>1</v>
      </c>
      <c r="I1150">
        <v>0</v>
      </c>
      <c r="J1150" s="15">
        <v>1</v>
      </c>
      <c r="K1150" t="s">
        <v>1584</v>
      </c>
      <c r="L1150" t="s">
        <v>1585</v>
      </c>
      <c r="M1150" t="s">
        <v>1592</v>
      </c>
      <c r="N1150" t="s">
        <v>1593</v>
      </c>
      <c r="O1150" s="15">
        <v>51688</v>
      </c>
      <c r="P1150" t="s">
        <v>1595</v>
      </c>
      <c r="R1150">
        <v>2</v>
      </c>
      <c r="S1150">
        <v>3</v>
      </c>
      <c r="T1150" t="s">
        <v>42</v>
      </c>
      <c r="U1150">
        <v>43.71</v>
      </c>
      <c r="V1150">
        <v>0.105</v>
      </c>
      <c r="W1150">
        <v>0.105</v>
      </c>
      <c r="X1150">
        <v>-8.5999999999999993E-2</v>
      </c>
      <c r="Y1150">
        <v>-0.13700000000000001</v>
      </c>
      <c r="Z1150">
        <v>-0.113</v>
      </c>
      <c r="AA1150">
        <v>0</v>
      </c>
      <c r="AB1150">
        <v>0</v>
      </c>
      <c r="AC1150">
        <v>0</v>
      </c>
      <c r="AD1150">
        <v>0</v>
      </c>
      <c r="AE1150">
        <v>0</v>
      </c>
      <c r="AF1150">
        <v>0</v>
      </c>
    </row>
    <row r="1151" spans="1:32" hidden="1" x14ac:dyDescent="0.25">
      <c r="A1151" t="s">
        <v>1531</v>
      </c>
      <c r="C1151">
        <v>1755300</v>
      </c>
      <c r="D1151">
        <v>105</v>
      </c>
      <c r="E1151">
        <v>0</v>
      </c>
      <c r="F1151">
        <v>0</v>
      </c>
      <c r="G1151">
        <v>0</v>
      </c>
      <c r="H1151">
        <v>2</v>
      </c>
      <c r="I1151">
        <v>0</v>
      </c>
      <c r="J1151" s="21">
        <v>0</v>
      </c>
      <c r="K1151" t="s">
        <v>1584</v>
      </c>
      <c r="L1151" t="s">
        <v>1585</v>
      </c>
      <c r="M1151" t="s">
        <v>1592</v>
      </c>
      <c r="N1151" t="s">
        <v>1593</v>
      </c>
      <c r="O1151" s="21">
        <v>51689</v>
      </c>
      <c r="P1151" t="s">
        <v>1596</v>
      </c>
      <c r="R1151">
        <v>2</v>
      </c>
      <c r="S1151">
        <v>3</v>
      </c>
      <c r="T1151" t="s">
        <v>42</v>
      </c>
      <c r="U1151">
        <v>61.01</v>
      </c>
      <c r="V1151">
        <v>0.27300000000000002</v>
      </c>
      <c r="W1151">
        <v>-0.19</v>
      </c>
      <c r="X1151">
        <v>0.27300000000000002</v>
      </c>
      <c r="Y1151">
        <v>-0.16</v>
      </c>
      <c r="Z1151">
        <v>-0.21299999999999999</v>
      </c>
      <c r="AA1151">
        <v>61.01</v>
      </c>
      <c r="AB1151">
        <v>0.27700000000000002</v>
      </c>
      <c r="AC1151">
        <v>-0.20699999999999999</v>
      </c>
      <c r="AD1151">
        <v>0.27700000000000002</v>
      </c>
      <c r="AE1151">
        <v>-0.16800000000000001</v>
      </c>
      <c r="AF1151">
        <v>-0.222</v>
      </c>
    </row>
    <row r="1152" spans="1:32" hidden="1" x14ac:dyDescent="0.25">
      <c r="A1152" t="s">
        <v>1531</v>
      </c>
      <c r="C1152">
        <v>1755249</v>
      </c>
      <c r="D1152">
        <v>106</v>
      </c>
      <c r="E1152">
        <v>0</v>
      </c>
      <c r="F1152">
        <v>0</v>
      </c>
      <c r="G1152">
        <v>0</v>
      </c>
      <c r="H1152">
        <v>2</v>
      </c>
      <c r="I1152">
        <v>0</v>
      </c>
      <c r="J1152" s="21">
        <v>0</v>
      </c>
      <c r="K1152" t="s">
        <v>1584</v>
      </c>
      <c r="L1152" t="s">
        <v>1585</v>
      </c>
      <c r="M1152" t="s">
        <v>1592</v>
      </c>
      <c r="N1152" t="s">
        <v>1593</v>
      </c>
      <c r="O1152" s="21">
        <v>51689</v>
      </c>
      <c r="P1152" t="s">
        <v>1596</v>
      </c>
      <c r="R1152">
        <v>2</v>
      </c>
      <c r="S1152">
        <v>3</v>
      </c>
      <c r="T1152" t="s">
        <v>42</v>
      </c>
      <c r="U1152">
        <v>50.59</v>
      </c>
      <c r="V1152">
        <v>0.25</v>
      </c>
      <c r="W1152">
        <v>-0.25800000000000001</v>
      </c>
      <c r="X1152">
        <v>0.25</v>
      </c>
      <c r="Y1152">
        <v>-0.19600000000000001</v>
      </c>
      <c r="Z1152">
        <v>-0.13100000000000001</v>
      </c>
      <c r="AA1152">
        <v>50.59</v>
      </c>
      <c r="AB1152">
        <v>0.247</v>
      </c>
      <c r="AC1152">
        <v>-0.26400000000000001</v>
      </c>
      <c r="AD1152">
        <v>0.247</v>
      </c>
      <c r="AE1152">
        <v>-0.20100000000000001</v>
      </c>
      <c r="AF1152">
        <v>-0.14499999999999999</v>
      </c>
    </row>
    <row r="1153" spans="1:32" hidden="1" x14ac:dyDescent="0.25">
      <c r="A1153" t="s">
        <v>1531</v>
      </c>
      <c r="C1153">
        <v>1755298</v>
      </c>
      <c r="D1153">
        <v>107</v>
      </c>
      <c r="E1153">
        <v>0</v>
      </c>
      <c r="F1153">
        <v>0</v>
      </c>
      <c r="G1153">
        <v>0</v>
      </c>
      <c r="H1153">
        <v>1</v>
      </c>
      <c r="I1153">
        <v>0</v>
      </c>
      <c r="J1153" s="21">
        <v>0</v>
      </c>
      <c r="K1153" t="s">
        <v>1584</v>
      </c>
      <c r="L1153" t="s">
        <v>1585</v>
      </c>
      <c r="M1153" t="s">
        <v>1592</v>
      </c>
      <c r="N1153" t="s">
        <v>1593</v>
      </c>
      <c r="O1153" s="21">
        <v>51694</v>
      </c>
      <c r="P1153" t="s">
        <v>1597</v>
      </c>
      <c r="R1153">
        <v>2</v>
      </c>
      <c r="S1153">
        <v>2</v>
      </c>
      <c r="T1153" t="s">
        <v>47</v>
      </c>
      <c r="U1153">
        <v>55.82</v>
      </c>
      <c r="V1153">
        <v>0.17399999999999999</v>
      </c>
      <c r="W1153">
        <v>0.17399999999999999</v>
      </c>
      <c r="X1153">
        <v>-0.20799999999999999</v>
      </c>
      <c r="Y1153">
        <v>-0.112</v>
      </c>
      <c r="Z1153">
        <v>-8.4000000000000005E-2</v>
      </c>
      <c r="AA1153">
        <v>55.82</v>
      </c>
      <c r="AB1153">
        <v>0.18099999999999999</v>
      </c>
      <c r="AC1153">
        <v>0.18099999999999999</v>
      </c>
      <c r="AD1153">
        <v>-0.215</v>
      </c>
      <c r="AE1153">
        <v>-0.13400000000000001</v>
      </c>
      <c r="AF1153">
        <v>-9.6000000000000002E-2</v>
      </c>
    </row>
    <row r="1154" spans="1:32" hidden="1" x14ac:dyDescent="0.25">
      <c r="A1154" t="s">
        <v>1531</v>
      </c>
      <c r="C1154">
        <v>1755250</v>
      </c>
      <c r="D1154">
        <v>108</v>
      </c>
      <c r="E1154">
        <v>0</v>
      </c>
      <c r="F1154">
        <v>0</v>
      </c>
      <c r="G1154">
        <v>0</v>
      </c>
      <c r="H1154">
        <v>4</v>
      </c>
      <c r="I1154">
        <v>0</v>
      </c>
      <c r="J1154" s="15">
        <v>1</v>
      </c>
      <c r="K1154" t="s">
        <v>1584</v>
      </c>
      <c r="L1154" t="s">
        <v>1585</v>
      </c>
      <c r="M1154" t="s">
        <v>1592</v>
      </c>
      <c r="N1154" t="s">
        <v>1593</v>
      </c>
      <c r="O1154" s="15">
        <v>51694</v>
      </c>
      <c r="P1154" t="s">
        <v>1597</v>
      </c>
      <c r="R1154">
        <v>2</v>
      </c>
      <c r="S1154">
        <v>2</v>
      </c>
      <c r="T1154" t="s">
        <v>47</v>
      </c>
      <c r="U1154">
        <v>59.67</v>
      </c>
      <c r="V1154">
        <v>0.14499999999999999</v>
      </c>
      <c r="W1154">
        <v>-0.19500000000000001</v>
      </c>
      <c r="X1154">
        <v>-0.11899999999999999</v>
      </c>
      <c r="Y1154">
        <v>-4.9000000000000002E-2</v>
      </c>
      <c r="Z1154">
        <v>0.14499999999999999</v>
      </c>
      <c r="AA1154">
        <v>0</v>
      </c>
      <c r="AB1154">
        <v>0</v>
      </c>
      <c r="AC1154">
        <v>0</v>
      </c>
      <c r="AD1154">
        <v>0</v>
      </c>
      <c r="AE1154">
        <v>0</v>
      </c>
      <c r="AF1154">
        <v>0</v>
      </c>
    </row>
    <row r="1155" spans="1:32" hidden="1" x14ac:dyDescent="0.25">
      <c r="A1155" t="s">
        <v>1531</v>
      </c>
      <c r="C1155">
        <v>1755284</v>
      </c>
      <c r="D1155">
        <v>109</v>
      </c>
      <c r="E1155">
        <v>0</v>
      </c>
      <c r="F1155">
        <v>0</v>
      </c>
      <c r="G1155">
        <v>0</v>
      </c>
      <c r="H1155">
        <v>2</v>
      </c>
      <c r="I1155">
        <v>0</v>
      </c>
      <c r="J1155" s="21">
        <v>0</v>
      </c>
      <c r="K1155" t="s">
        <v>1584</v>
      </c>
      <c r="L1155" t="s">
        <v>1585</v>
      </c>
      <c r="M1155" t="s">
        <v>1592</v>
      </c>
      <c r="N1155" t="s">
        <v>1593</v>
      </c>
      <c r="O1155" s="21">
        <v>51695</v>
      </c>
      <c r="P1155" t="s">
        <v>1598</v>
      </c>
      <c r="R1155">
        <v>2</v>
      </c>
      <c r="S1155">
        <v>2</v>
      </c>
      <c r="T1155" t="s">
        <v>47</v>
      </c>
      <c r="U1155">
        <v>41.82</v>
      </c>
      <c r="V1155">
        <v>0.25600000000000001</v>
      </c>
      <c r="W1155">
        <v>-0.223</v>
      </c>
      <c r="X1155">
        <v>0.25600000000000001</v>
      </c>
      <c r="Y1155">
        <v>-0.20899999999999999</v>
      </c>
      <c r="Z1155">
        <v>-2.9000000000000001E-2</v>
      </c>
      <c r="AA1155">
        <v>41.82</v>
      </c>
      <c r="AB1155">
        <v>0.25700000000000001</v>
      </c>
      <c r="AC1155">
        <v>-0.224</v>
      </c>
      <c r="AD1155">
        <v>0.25700000000000001</v>
      </c>
      <c r="AE1155">
        <v>-0.221</v>
      </c>
      <c r="AF1155">
        <v>-5.0999999999999997E-2</v>
      </c>
    </row>
    <row r="1156" spans="1:32" hidden="1" x14ac:dyDescent="0.25">
      <c r="A1156" t="s">
        <v>1531</v>
      </c>
      <c r="C1156">
        <v>1755288</v>
      </c>
      <c r="D1156">
        <v>110</v>
      </c>
      <c r="E1156">
        <v>0</v>
      </c>
      <c r="F1156">
        <v>0</v>
      </c>
      <c r="G1156">
        <v>0</v>
      </c>
      <c r="H1156">
        <v>4</v>
      </c>
      <c r="I1156">
        <v>0</v>
      </c>
      <c r="J1156" s="21">
        <v>0</v>
      </c>
      <c r="K1156" t="s">
        <v>1584</v>
      </c>
      <c r="L1156" t="s">
        <v>1585</v>
      </c>
      <c r="M1156" t="s">
        <v>1592</v>
      </c>
      <c r="N1156" t="s">
        <v>1593</v>
      </c>
      <c r="O1156" s="21">
        <v>51695</v>
      </c>
      <c r="P1156" t="s">
        <v>1598</v>
      </c>
      <c r="R1156">
        <v>2</v>
      </c>
      <c r="S1156">
        <v>2</v>
      </c>
      <c r="T1156" t="s">
        <v>47</v>
      </c>
      <c r="U1156">
        <v>79.34</v>
      </c>
      <c r="V1156">
        <v>0.36099999999999999</v>
      </c>
      <c r="W1156">
        <v>-0.24299999999999999</v>
      </c>
      <c r="X1156">
        <v>-0.222</v>
      </c>
      <c r="Y1156">
        <v>-0.23100000000000001</v>
      </c>
      <c r="Z1156">
        <v>0.36099999999999999</v>
      </c>
      <c r="AA1156">
        <v>79.34</v>
      </c>
      <c r="AB1156">
        <v>0.35599999999999998</v>
      </c>
      <c r="AC1156">
        <v>-0.245</v>
      </c>
      <c r="AD1156">
        <v>-0.224</v>
      </c>
      <c r="AE1156">
        <v>-0.24199999999999999</v>
      </c>
      <c r="AF1156">
        <v>0.35599999999999998</v>
      </c>
    </row>
    <row r="1157" spans="1:32" hidden="1" x14ac:dyDescent="0.25">
      <c r="A1157" t="s">
        <v>1531</v>
      </c>
      <c r="C1157">
        <v>1755277</v>
      </c>
      <c r="D1157">
        <v>111</v>
      </c>
      <c r="E1157">
        <v>0</v>
      </c>
      <c r="F1157">
        <v>0</v>
      </c>
      <c r="G1157">
        <v>0</v>
      </c>
      <c r="H1157">
        <v>3</v>
      </c>
      <c r="I1157">
        <v>0</v>
      </c>
      <c r="J1157" s="21">
        <v>0</v>
      </c>
      <c r="K1157" t="s">
        <v>1584</v>
      </c>
      <c r="L1157" t="s">
        <v>1585</v>
      </c>
      <c r="M1157" t="s">
        <v>1592</v>
      </c>
      <c r="N1157" t="s">
        <v>1593</v>
      </c>
      <c r="O1157" s="21">
        <v>51701</v>
      </c>
      <c r="P1157" t="s">
        <v>1599</v>
      </c>
      <c r="R1157">
        <v>1</v>
      </c>
      <c r="S1157">
        <v>1</v>
      </c>
      <c r="T1157" t="s">
        <v>38</v>
      </c>
      <c r="U1157">
        <v>63.4</v>
      </c>
      <c r="V1157">
        <v>0.185</v>
      </c>
      <c r="W1157">
        <v>-0.112</v>
      </c>
      <c r="X1157">
        <v>-0.182</v>
      </c>
      <c r="Y1157">
        <v>0.185</v>
      </c>
      <c r="Z1157">
        <v>-0.129</v>
      </c>
      <c r="AA1157">
        <v>63.4</v>
      </c>
      <c r="AB1157">
        <v>0.185</v>
      </c>
      <c r="AC1157">
        <v>-0.13600000000000001</v>
      </c>
      <c r="AD1157">
        <v>-0.183</v>
      </c>
      <c r="AE1157">
        <v>0.185</v>
      </c>
      <c r="AF1157">
        <v>-0.13400000000000001</v>
      </c>
    </row>
    <row r="1158" spans="1:32" hidden="1" x14ac:dyDescent="0.25">
      <c r="A1158" t="s">
        <v>1531</v>
      </c>
      <c r="C1158">
        <v>1755251</v>
      </c>
      <c r="D1158">
        <v>112</v>
      </c>
      <c r="E1158">
        <v>0</v>
      </c>
      <c r="F1158">
        <v>0</v>
      </c>
      <c r="G1158">
        <v>0</v>
      </c>
      <c r="H1158">
        <v>4</v>
      </c>
      <c r="I1158">
        <v>0</v>
      </c>
      <c r="J1158" s="21">
        <v>0</v>
      </c>
      <c r="K1158" t="s">
        <v>1584</v>
      </c>
      <c r="L1158" t="s">
        <v>1585</v>
      </c>
      <c r="M1158" t="s">
        <v>1600</v>
      </c>
      <c r="N1158" t="s">
        <v>1601</v>
      </c>
      <c r="O1158" s="21">
        <v>51837</v>
      </c>
      <c r="P1158" t="s">
        <v>1602</v>
      </c>
      <c r="R1158">
        <v>2</v>
      </c>
      <c r="S1158">
        <v>1</v>
      </c>
      <c r="T1158" t="s">
        <v>38</v>
      </c>
      <c r="U1158">
        <v>56.87</v>
      </c>
      <c r="V1158">
        <v>0.156</v>
      </c>
      <c r="W1158">
        <v>-0.12</v>
      </c>
      <c r="X1158">
        <v>-0.158</v>
      </c>
      <c r="Y1158">
        <v>-0.104</v>
      </c>
      <c r="Z1158">
        <v>0.156</v>
      </c>
      <c r="AA1158">
        <v>56.87</v>
      </c>
      <c r="AB1158">
        <v>0.157</v>
      </c>
      <c r="AC1158">
        <v>-0.126</v>
      </c>
      <c r="AD1158">
        <v>-0.17199999999999999</v>
      </c>
      <c r="AE1158">
        <v>-0.11799999999999999</v>
      </c>
      <c r="AF1158">
        <v>0.157</v>
      </c>
    </row>
    <row r="1159" spans="1:32" hidden="1" x14ac:dyDescent="0.25">
      <c r="A1159" t="s">
        <v>1531</v>
      </c>
      <c r="C1159">
        <v>175575</v>
      </c>
      <c r="D1159">
        <v>113</v>
      </c>
      <c r="E1159">
        <v>0</v>
      </c>
      <c r="F1159">
        <v>0</v>
      </c>
      <c r="G1159">
        <v>0</v>
      </c>
      <c r="H1159">
        <v>2</v>
      </c>
      <c r="I1159">
        <v>0</v>
      </c>
      <c r="J1159" s="15">
        <v>1</v>
      </c>
      <c r="K1159" t="s">
        <v>1584</v>
      </c>
      <c r="L1159" t="s">
        <v>1585</v>
      </c>
      <c r="M1159" t="s">
        <v>1600</v>
      </c>
      <c r="N1159" t="s">
        <v>1601</v>
      </c>
      <c r="O1159" s="15">
        <v>51837</v>
      </c>
      <c r="P1159" t="s">
        <v>1602</v>
      </c>
      <c r="R1159">
        <v>2</v>
      </c>
      <c r="S1159">
        <v>1</v>
      </c>
      <c r="T1159" t="s">
        <v>38</v>
      </c>
      <c r="U1159">
        <v>18.88</v>
      </c>
      <c r="V1159">
        <v>6.8000000000000005E-2</v>
      </c>
      <c r="W1159">
        <v>-0.05</v>
      </c>
      <c r="X1159">
        <v>6.8000000000000005E-2</v>
      </c>
      <c r="Y1159">
        <v>-7.6999999999999999E-2</v>
      </c>
      <c r="Z1159">
        <v>-8.5000000000000006E-2</v>
      </c>
      <c r="AA1159">
        <v>0</v>
      </c>
      <c r="AB1159">
        <v>0</v>
      </c>
      <c r="AC1159">
        <v>0</v>
      </c>
      <c r="AD1159">
        <v>0</v>
      </c>
      <c r="AE1159">
        <v>0</v>
      </c>
      <c r="AF1159">
        <v>0</v>
      </c>
    </row>
    <row r="1160" spans="1:32" hidden="1" x14ac:dyDescent="0.25">
      <c r="A1160" t="s">
        <v>1531</v>
      </c>
      <c r="C1160">
        <v>1755166</v>
      </c>
      <c r="D1160">
        <v>114</v>
      </c>
      <c r="E1160">
        <v>0</v>
      </c>
      <c r="F1160">
        <v>0</v>
      </c>
      <c r="G1160">
        <v>0</v>
      </c>
      <c r="H1160">
        <v>2</v>
      </c>
      <c r="I1160">
        <v>0</v>
      </c>
      <c r="J1160" s="15">
        <v>1</v>
      </c>
      <c r="K1160" t="s">
        <v>1584</v>
      </c>
      <c r="L1160" t="s">
        <v>1585</v>
      </c>
      <c r="M1160" t="s">
        <v>1600</v>
      </c>
      <c r="N1160" t="s">
        <v>1601</v>
      </c>
      <c r="O1160" s="15">
        <v>51837</v>
      </c>
      <c r="P1160" t="s">
        <v>1602</v>
      </c>
      <c r="R1160">
        <v>2</v>
      </c>
      <c r="S1160">
        <v>1</v>
      </c>
      <c r="T1160" t="s">
        <v>38</v>
      </c>
      <c r="U1160">
        <v>51.19</v>
      </c>
      <c r="V1160">
        <v>5.8000000000000003E-2</v>
      </c>
      <c r="W1160">
        <v>-1.2E-2</v>
      </c>
      <c r="X1160">
        <v>5.8000000000000003E-2</v>
      </c>
      <c r="Y1160">
        <v>-0.14000000000000001</v>
      </c>
      <c r="Z1160">
        <v>-9.9000000000000005E-2</v>
      </c>
      <c r="AA1160">
        <v>0</v>
      </c>
      <c r="AB1160">
        <v>0</v>
      </c>
      <c r="AC1160">
        <v>0</v>
      </c>
      <c r="AD1160">
        <v>0</v>
      </c>
      <c r="AE1160">
        <v>0</v>
      </c>
      <c r="AF1160">
        <v>0</v>
      </c>
    </row>
    <row r="1161" spans="1:32" hidden="1" x14ac:dyDescent="0.25">
      <c r="A1161" t="s">
        <v>1531</v>
      </c>
      <c r="C1161">
        <v>1755318</v>
      </c>
      <c r="D1161">
        <v>115</v>
      </c>
      <c r="E1161">
        <v>0</v>
      </c>
      <c r="F1161">
        <v>0</v>
      </c>
      <c r="G1161">
        <v>0</v>
      </c>
      <c r="H1161">
        <v>2</v>
      </c>
      <c r="I1161">
        <v>0</v>
      </c>
      <c r="J1161" s="21">
        <v>0</v>
      </c>
      <c r="K1161" t="s">
        <v>1584</v>
      </c>
      <c r="L1161" t="s">
        <v>1585</v>
      </c>
      <c r="M1161" t="s">
        <v>1600</v>
      </c>
      <c r="N1161" t="s">
        <v>1601</v>
      </c>
      <c r="O1161" s="21">
        <v>51843</v>
      </c>
      <c r="P1161" t="s">
        <v>1603</v>
      </c>
      <c r="R1161">
        <v>2</v>
      </c>
      <c r="S1161">
        <v>3</v>
      </c>
      <c r="T1161" t="s">
        <v>42</v>
      </c>
      <c r="U1161">
        <v>61.64</v>
      </c>
      <c r="V1161">
        <v>0.26600000000000001</v>
      </c>
      <c r="W1161">
        <v>-0.18099999999999999</v>
      </c>
      <c r="X1161">
        <v>0.26600000000000001</v>
      </c>
      <c r="Y1161">
        <v>-3.1E-2</v>
      </c>
      <c r="Z1161">
        <v>-0.26</v>
      </c>
      <c r="AA1161">
        <v>61.64</v>
      </c>
      <c r="AB1161">
        <v>0.27100000000000002</v>
      </c>
      <c r="AC1161">
        <v>-0.192</v>
      </c>
      <c r="AD1161">
        <v>0.27100000000000002</v>
      </c>
      <c r="AE1161">
        <v>-3.7999999999999999E-2</v>
      </c>
      <c r="AF1161">
        <v>-0.27700000000000002</v>
      </c>
    </row>
    <row r="1162" spans="1:32" hidden="1" x14ac:dyDescent="0.25">
      <c r="A1162" t="s">
        <v>1531</v>
      </c>
      <c r="C1162">
        <v>1755167</v>
      </c>
      <c r="D1162">
        <v>116</v>
      </c>
      <c r="E1162">
        <v>0</v>
      </c>
      <c r="F1162">
        <v>0</v>
      </c>
      <c r="G1162">
        <v>0</v>
      </c>
      <c r="H1162">
        <v>2</v>
      </c>
      <c r="I1162">
        <v>0</v>
      </c>
      <c r="J1162" s="15">
        <v>1</v>
      </c>
      <c r="K1162" t="s">
        <v>1584</v>
      </c>
      <c r="L1162" t="s">
        <v>1585</v>
      </c>
      <c r="M1162" t="s">
        <v>1600</v>
      </c>
      <c r="N1162" t="s">
        <v>1601</v>
      </c>
      <c r="O1162" s="15">
        <v>51843</v>
      </c>
      <c r="P1162" t="s">
        <v>1603</v>
      </c>
      <c r="R1162">
        <v>2</v>
      </c>
      <c r="S1162">
        <v>3</v>
      </c>
      <c r="T1162" t="s">
        <v>42</v>
      </c>
      <c r="U1162">
        <v>26.02</v>
      </c>
      <c r="V1162">
        <v>1.4E-2</v>
      </c>
      <c r="W1162">
        <v>-0.14399999999999999</v>
      </c>
      <c r="X1162">
        <v>1.4E-2</v>
      </c>
      <c r="Y1162">
        <v>-2.5999999999999999E-2</v>
      </c>
      <c r="Z1162">
        <v>2.8000000000000001E-2</v>
      </c>
      <c r="AA1162">
        <v>0</v>
      </c>
      <c r="AB1162">
        <v>0</v>
      </c>
      <c r="AC1162">
        <v>0</v>
      </c>
      <c r="AD1162">
        <v>0</v>
      </c>
      <c r="AE1162">
        <v>0</v>
      </c>
      <c r="AF1162">
        <v>0</v>
      </c>
    </row>
    <row r="1163" spans="1:32" hidden="1" x14ac:dyDescent="0.25">
      <c r="A1163" t="s">
        <v>1531</v>
      </c>
      <c r="C1163">
        <v>1755236</v>
      </c>
      <c r="D1163">
        <v>117</v>
      </c>
      <c r="E1163">
        <v>0</v>
      </c>
      <c r="F1163">
        <v>0</v>
      </c>
      <c r="G1163">
        <v>0</v>
      </c>
      <c r="H1163">
        <v>2</v>
      </c>
      <c r="I1163">
        <v>0</v>
      </c>
      <c r="J1163" s="15">
        <v>1</v>
      </c>
      <c r="K1163" t="s">
        <v>1584</v>
      </c>
      <c r="L1163" t="s">
        <v>1585</v>
      </c>
      <c r="M1163" t="s">
        <v>1600</v>
      </c>
      <c r="N1163" t="s">
        <v>1601</v>
      </c>
      <c r="O1163" s="15">
        <v>51851</v>
      </c>
      <c r="P1163" t="s">
        <v>1604</v>
      </c>
      <c r="R1163">
        <v>2</v>
      </c>
      <c r="S1163">
        <v>2</v>
      </c>
      <c r="T1163" t="s">
        <v>47</v>
      </c>
      <c r="U1163">
        <v>47.55</v>
      </c>
      <c r="V1163">
        <v>0.11700000000000001</v>
      </c>
      <c r="W1163">
        <v>-4.5999999999999999E-2</v>
      </c>
      <c r="X1163">
        <v>0.11700000000000001</v>
      </c>
      <c r="Y1163">
        <v>-0.152</v>
      </c>
      <c r="Z1163">
        <v>-0.16900000000000001</v>
      </c>
      <c r="AA1163">
        <v>0</v>
      </c>
      <c r="AB1163">
        <v>0</v>
      </c>
      <c r="AC1163">
        <v>0</v>
      </c>
      <c r="AD1163">
        <v>0</v>
      </c>
      <c r="AE1163">
        <v>0</v>
      </c>
      <c r="AF1163">
        <v>0</v>
      </c>
    </row>
    <row r="1164" spans="1:32" hidden="1" x14ac:dyDescent="0.25">
      <c r="A1164" t="s">
        <v>1531</v>
      </c>
      <c r="C1164">
        <v>175547</v>
      </c>
      <c r="D1164">
        <v>118</v>
      </c>
      <c r="E1164">
        <v>0</v>
      </c>
      <c r="F1164">
        <v>0</v>
      </c>
      <c r="G1164">
        <v>0</v>
      </c>
      <c r="H1164">
        <v>1</v>
      </c>
      <c r="I1164">
        <v>0</v>
      </c>
      <c r="J1164" s="15">
        <v>1</v>
      </c>
      <c r="K1164" t="s">
        <v>1584</v>
      </c>
      <c r="L1164" t="s">
        <v>1585</v>
      </c>
      <c r="M1164" t="s">
        <v>1600</v>
      </c>
      <c r="N1164" t="s">
        <v>1601</v>
      </c>
      <c r="O1164" s="15">
        <v>51851</v>
      </c>
      <c r="P1164" t="s">
        <v>1604</v>
      </c>
      <c r="R1164">
        <v>2</v>
      </c>
      <c r="S1164">
        <v>2</v>
      </c>
      <c r="T1164" t="s">
        <v>47</v>
      </c>
      <c r="U1164">
        <v>11.79</v>
      </c>
      <c r="V1164">
        <v>-2.9000000000000001E-2</v>
      </c>
      <c r="W1164">
        <v>-2.9000000000000001E-2</v>
      </c>
      <c r="X1164">
        <v>-0.126</v>
      </c>
      <c r="Y1164">
        <v>-0.111</v>
      </c>
      <c r="Z1164">
        <v>8.1000000000000003E-2</v>
      </c>
      <c r="AA1164">
        <v>0</v>
      </c>
      <c r="AB1164">
        <v>0</v>
      </c>
      <c r="AC1164">
        <v>0</v>
      </c>
      <c r="AD1164">
        <v>0</v>
      </c>
      <c r="AE1164">
        <v>0</v>
      </c>
      <c r="AF1164">
        <v>0</v>
      </c>
    </row>
    <row r="1165" spans="1:32" hidden="1" x14ac:dyDescent="0.25">
      <c r="A1165" t="s">
        <v>1531</v>
      </c>
      <c r="C1165">
        <v>1755305</v>
      </c>
      <c r="D1165">
        <v>119</v>
      </c>
      <c r="E1165">
        <v>0</v>
      </c>
      <c r="F1165">
        <v>0</v>
      </c>
      <c r="G1165">
        <v>0</v>
      </c>
      <c r="H1165">
        <v>2</v>
      </c>
      <c r="I1165">
        <v>0</v>
      </c>
      <c r="J1165" s="21">
        <v>0</v>
      </c>
      <c r="K1165" t="s">
        <v>1584</v>
      </c>
      <c r="L1165" t="s">
        <v>1585</v>
      </c>
      <c r="M1165" t="s">
        <v>1600</v>
      </c>
      <c r="N1165" t="s">
        <v>1601</v>
      </c>
      <c r="O1165" s="21">
        <v>51854</v>
      </c>
      <c r="P1165" t="s">
        <v>1605</v>
      </c>
      <c r="R1165">
        <v>2</v>
      </c>
      <c r="S1165">
        <v>3</v>
      </c>
      <c r="T1165" t="s">
        <v>42</v>
      </c>
      <c r="U1165">
        <v>66.55</v>
      </c>
      <c r="V1165">
        <v>0.307</v>
      </c>
      <c r="W1165">
        <v>-0.21</v>
      </c>
      <c r="X1165">
        <v>0.307</v>
      </c>
      <c r="Y1165">
        <v>-0.189</v>
      </c>
      <c r="Z1165">
        <v>-0.192</v>
      </c>
      <c r="AA1165">
        <v>66.55</v>
      </c>
      <c r="AB1165">
        <v>0.307</v>
      </c>
      <c r="AC1165">
        <v>-0.21199999999999999</v>
      </c>
      <c r="AD1165">
        <v>0.307</v>
      </c>
      <c r="AE1165">
        <v>-0.20300000000000001</v>
      </c>
      <c r="AF1165">
        <v>-0.20799999999999999</v>
      </c>
    </row>
    <row r="1166" spans="1:32" hidden="1" x14ac:dyDescent="0.25">
      <c r="A1166" t="s">
        <v>1531</v>
      </c>
      <c r="C1166">
        <v>1755306</v>
      </c>
      <c r="D1166">
        <v>120</v>
      </c>
      <c r="E1166">
        <v>0</v>
      </c>
      <c r="F1166">
        <v>0</v>
      </c>
      <c r="G1166">
        <v>0</v>
      </c>
      <c r="H1166">
        <v>2</v>
      </c>
      <c r="I1166">
        <v>0</v>
      </c>
      <c r="J1166" s="21">
        <v>0</v>
      </c>
      <c r="K1166" t="s">
        <v>1584</v>
      </c>
      <c r="L1166" t="s">
        <v>1585</v>
      </c>
      <c r="M1166" t="s">
        <v>1600</v>
      </c>
      <c r="N1166" t="s">
        <v>1601</v>
      </c>
      <c r="O1166" s="21">
        <v>51854</v>
      </c>
      <c r="P1166" t="s">
        <v>1605</v>
      </c>
      <c r="R1166">
        <v>2</v>
      </c>
      <c r="S1166">
        <v>3</v>
      </c>
      <c r="T1166" t="s">
        <v>42</v>
      </c>
      <c r="U1166">
        <v>73.48</v>
      </c>
      <c r="V1166">
        <v>0.23200000000000001</v>
      </c>
      <c r="W1166">
        <v>-0.19800000000000001</v>
      </c>
      <c r="X1166">
        <v>0.23200000000000001</v>
      </c>
      <c r="Y1166">
        <v>-0.16900000000000001</v>
      </c>
      <c r="Z1166">
        <v>-0.13</v>
      </c>
      <c r="AA1166">
        <v>73.48</v>
      </c>
      <c r="AB1166">
        <v>0.23499999999999999</v>
      </c>
      <c r="AC1166">
        <v>-0.20599999999999999</v>
      </c>
      <c r="AD1166">
        <v>0.23499999999999999</v>
      </c>
      <c r="AE1166">
        <v>-0.183</v>
      </c>
      <c r="AF1166">
        <v>-0.14099999999999999</v>
      </c>
    </row>
    <row r="1167" spans="1:32" hidden="1" x14ac:dyDescent="0.25">
      <c r="A1167" t="s">
        <v>1531</v>
      </c>
      <c r="C1167">
        <v>1755308</v>
      </c>
      <c r="D1167">
        <v>121</v>
      </c>
      <c r="E1167">
        <v>0</v>
      </c>
      <c r="F1167">
        <v>0</v>
      </c>
      <c r="G1167">
        <v>0</v>
      </c>
      <c r="H1167">
        <v>2</v>
      </c>
      <c r="I1167">
        <v>0</v>
      </c>
      <c r="J1167" s="21">
        <v>0</v>
      </c>
      <c r="K1167" t="s">
        <v>1584</v>
      </c>
      <c r="L1167" t="s">
        <v>1585</v>
      </c>
      <c r="M1167" t="s">
        <v>1600</v>
      </c>
      <c r="N1167" t="s">
        <v>1601</v>
      </c>
      <c r="O1167" s="21">
        <v>51864</v>
      </c>
      <c r="P1167" t="s">
        <v>1606</v>
      </c>
      <c r="R1167">
        <v>1</v>
      </c>
      <c r="S1167">
        <v>3</v>
      </c>
      <c r="T1167" t="s">
        <v>42</v>
      </c>
      <c r="U1167">
        <v>33.92</v>
      </c>
      <c r="V1167">
        <v>0.24099999999999999</v>
      </c>
      <c r="W1167">
        <v>-0.19900000000000001</v>
      </c>
      <c r="X1167">
        <v>0.24099999999999999</v>
      </c>
      <c r="Y1167">
        <v>-0.104</v>
      </c>
      <c r="Z1167">
        <v>-0.13200000000000001</v>
      </c>
      <c r="AA1167">
        <v>33.92</v>
      </c>
      <c r="AB1167">
        <v>0.23</v>
      </c>
      <c r="AC1167">
        <v>-0.214</v>
      </c>
      <c r="AD1167">
        <v>0.23</v>
      </c>
      <c r="AE1167">
        <v>-0.10199999999999999</v>
      </c>
      <c r="AF1167">
        <v>-0.13700000000000001</v>
      </c>
    </row>
    <row r="1168" spans="1:32" hidden="1" x14ac:dyDescent="0.25">
      <c r="A1168" t="s">
        <v>1531</v>
      </c>
      <c r="C1168">
        <v>175550</v>
      </c>
      <c r="D1168">
        <v>122</v>
      </c>
      <c r="E1168">
        <v>0</v>
      </c>
      <c r="F1168">
        <v>0</v>
      </c>
      <c r="G1168">
        <v>0</v>
      </c>
      <c r="H1168">
        <v>3</v>
      </c>
      <c r="I1168">
        <v>0</v>
      </c>
      <c r="J1168" s="15">
        <v>1</v>
      </c>
      <c r="K1168" t="s">
        <v>1584</v>
      </c>
      <c r="L1168" t="s">
        <v>1585</v>
      </c>
      <c r="M1168" t="s">
        <v>1600</v>
      </c>
      <c r="N1168" t="s">
        <v>1601</v>
      </c>
      <c r="O1168" s="15">
        <v>51864</v>
      </c>
      <c r="P1168" t="s">
        <v>1606</v>
      </c>
      <c r="R1168">
        <v>1</v>
      </c>
      <c r="S1168">
        <v>3</v>
      </c>
      <c r="T1168" t="s">
        <v>42</v>
      </c>
      <c r="U1168">
        <v>28.25</v>
      </c>
      <c r="V1168">
        <v>0.23300000000000001</v>
      </c>
      <c r="W1168">
        <v>-0.17499999999999999</v>
      </c>
      <c r="X1168">
        <v>-9.1999999999999998E-2</v>
      </c>
      <c r="Y1168">
        <v>0.23300000000000001</v>
      </c>
      <c r="Z1168">
        <v>-0.128</v>
      </c>
      <c r="AA1168">
        <v>0</v>
      </c>
      <c r="AB1168">
        <v>0</v>
      </c>
      <c r="AC1168">
        <v>0</v>
      </c>
      <c r="AD1168">
        <v>0</v>
      </c>
      <c r="AE1168">
        <v>0</v>
      </c>
      <c r="AF1168">
        <v>0</v>
      </c>
    </row>
    <row r="1169" spans="1:32" hidden="1" x14ac:dyDescent="0.25">
      <c r="A1169" t="s">
        <v>1531</v>
      </c>
      <c r="C1169">
        <v>1755302</v>
      </c>
      <c r="D1169">
        <v>123</v>
      </c>
      <c r="E1169">
        <v>0</v>
      </c>
      <c r="F1169">
        <v>0</v>
      </c>
      <c r="G1169">
        <v>0</v>
      </c>
      <c r="H1169">
        <v>3</v>
      </c>
      <c r="I1169">
        <v>0</v>
      </c>
      <c r="J1169" s="21">
        <v>0</v>
      </c>
      <c r="K1169" t="s">
        <v>1584</v>
      </c>
      <c r="L1169" t="s">
        <v>1585</v>
      </c>
      <c r="M1169" t="s">
        <v>1600</v>
      </c>
      <c r="N1169" t="s">
        <v>1601</v>
      </c>
      <c r="O1169" s="21">
        <v>51866</v>
      </c>
      <c r="P1169" t="s">
        <v>1607</v>
      </c>
      <c r="R1169">
        <v>2</v>
      </c>
      <c r="S1169">
        <v>2</v>
      </c>
      <c r="T1169" t="s">
        <v>47</v>
      </c>
      <c r="U1169">
        <v>59.75</v>
      </c>
      <c r="V1169">
        <v>0.23599999999999999</v>
      </c>
      <c r="W1169">
        <v>-0.21</v>
      </c>
      <c r="X1169">
        <v>-0.20899999999999999</v>
      </c>
      <c r="Y1169">
        <v>0.23599999999999999</v>
      </c>
      <c r="Z1169">
        <v>-3.3000000000000002E-2</v>
      </c>
      <c r="AA1169">
        <v>59.75</v>
      </c>
      <c r="AB1169">
        <v>0.23599999999999999</v>
      </c>
      <c r="AC1169">
        <v>-0.223</v>
      </c>
      <c r="AD1169">
        <v>-0.215</v>
      </c>
      <c r="AE1169">
        <v>0.23599999999999999</v>
      </c>
      <c r="AF1169">
        <v>-4.4999999999999998E-2</v>
      </c>
    </row>
    <row r="1170" spans="1:32" hidden="1" x14ac:dyDescent="0.25">
      <c r="A1170" t="s">
        <v>1531</v>
      </c>
      <c r="C1170">
        <v>1755309</v>
      </c>
      <c r="D1170">
        <v>124</v>
      </c>
      <c r="E1170">
        <v>0</v>
      </c>
      <c r="F1170">
        <v>0</v>
      </c>
      <c r="G1170">
        <v>0</v>
      </c>
      <c r="H1170">
        <v>3</v>
      </c>
      <c r="I1170">
        <v>0</v>
      </c>
      <c r="J1170" s="15">
        <v>1</v>
      </c>
      <c r="K1170" t="s">
        <v>1584</v>
      </c>
      <c r="L1170" t="s">
        <v>1585</v>
      </c>
      <c r="M1170" t="s">
        <v>1600</v>
      </c>
      <c r="N1170" t="s">
        <v>1601</v>
      </c>
      <c r="O1170" s="15">
        <v>51866</v>
      </c>
      <c r="P1170" t="s">
        <v>1607</v>
      </c>
      <c r="R1170">
        <v>2</v>
      </c>
      <c r="S1170">
        <v>2</v>
      </c>
      <c r="T1170" t="s">
        <v>47</v>
      </c>
      <c r="U1170">
        <v>52.82</v>
      </c>
      <c r="V1170">
        <v>0.112</v>
      </c>
      <c r="W1170">
        <v>-0.114</v>
      </c>
      <c r="X1170">
        <v>-0.11</v>
      </c>
      <c r="Y1170">
        <v>0.112</v>
      </c>
      <c r="Z1170">
        <v>-7.9000000000000001E-2</v>
      </c>
      <c r="AA1170">
        <v>0</v>
      </c>
      <c r="AB1170">
        <v>0</v>
      </c>
      <c r="AC1170">
        <v>0</v>
      </c>
      <c r="AD1170">
        <v>0</v>
      </c>
      <c r="AE1170">
        <v>0</v>
      </c>
      <c r="AF1170">
        <v>0</v>
      </c>
    </row>
    <row r="1171" spans="1:32" hidden="1" x14ac:dyDescent="0.25">
      <c r="A1171" t="s">
        <v>1608</v>
      </c>
      <c r="B1171" s="19" t="s">
        <v>6345</v>
      </c>
      <c r="C1171" t="s">
        <v>1701</v>
      </c>
      <c r="D1171">
        <v>59</v>
      </c>
      <c r="E1171">
        <v>0</v>
      </c>
      <c r="F1171">
        <v>0</v>
      </c>
      <c r="G1171">
        <v>0</v>
      </c>
      <c r="H1171">
        <v>3</v>
      </c>
      <c r="I1171">
        <v>0</v>
      </c>
      <c r="J1171" s="21">
        <v>0</v>
      </c>
      <c r="K1171" t="s">
        <v>1669</v>
      </c>
      <c r="L1171" t="s">
        <v>1552</v>
      </c>
      <c r="M1171" t="s">
        <v>1689</v>
      </c>
      <c r="N1171" t="s">
        <v>1562</v>
      </c>
      <c r="O1171" s="21">
        <v>51924</v>
      </c>
      <c r="P1171" t="s">
        <v>1702</v>
      </c>
      <c r="R1171">
        <v>2</v>
      </c>
      <c r="S1171">
        <v>2</v>
      </c>
      <c r="T1171" t="s">
        <v>47</v>
      </c>
      <c r="U1171">
        <v>13.24</v>
      </c>
      <c r="V1171">
        <v>0.182</v>
      </c>
      <c r="W1171">
        <v>-0.17799999999999999</v>
      </c>
      <c r="X1171">
        <v>-5.6000000000000001E-2</v>
      </c>
      <c r="Y1171">
        <v>0.182</v>
      </c>
      <c r="Z1171">
        <v>-0.04</v>
      </c>
      <c r="AA1171">
        <v>13.24</v>
      </c>
      <c r="AB1171">
        <v>0.18</v>
      </c>
      <c r="AC1171">
        <v>-0.187</v>
      </c>
      <c r="AD1171">
        <v>-5.5E-2</v>
      </c>
      <c r="AE1171">
        <v>0.18</v>
      </c>
      <c r="AF1171">
        <v>-4.8000000000000001E-2</v>
      </c>
    </row>
    <row r="1172" spans="1:32" hidden="1" x14ac:dyDescent="0.25">
      <c r="A1172" t="s">
        <v>1608</v>
      </c>
      <c r="B1172" s="19" t="s">
        <v>6345</v>
      </c>
      <c r="C1172" t="s">
        <v>1626</v>
      </c>
      <c r="D1172">
        <v>12</v>
      </c>
      <c r="E1172">
        <v>0</v>
      </c>
      <c r="F1172">
        <v>0</v>
      </c>
      <c r="G1172">
        <v>0</v>
      </c>
      <c r="H1172">
        <v>1</v>
      </c>
      <c r="I1172">
        <v>0</v>
      </c>
      <c r="J1172" s="21">
        <v>0</v>
      </c>
      <c r="K1172" t="s">
        <v>1610</v>
      </c>
      <c r="L1172" t="s">
        <v>1533</v>
      </c>
      <c r="M1172" t="s">
        <v>1611</v>
      </c>
      <c r="N1172" t="s">
        <v>1535</v>
      </c>
      <c r="O1172" s="21">
        <v>23637</v>
      </c>
      <c r="P1172" t="s">
        <v>1624</v>
      </c>
      <c r="R1172">
        <v>2</v>
      </c>
      <c r="S1172">
        <v>3</v>
      </c>
      <c r="T1172" t="s">
        <v>42</v>
      </c>
      <c r="U1172">
        <v>34.04</v>
      </c>
      <c r="V1172">
        <v>0.16900000000000001</v>
      </c>
      <c r="W1172">
        <v>0.16900000000000001</v>
      </c>
      <c r="X1172">
        <v>-0.23400000000000001</v>
      </c>
      <c r="Y1172">
        <v>-6.8000000000000005E-2</v>
      </c>
      <c r="Z1172">
        <v>-8.2000000000000003E-2</v>
      </c>
      <c r="AA1172">
        <v>34.04</v>
      </c>
      <c r="AB1172">
        <v>0.16600000000000001</v>
      </c>
      <c r="AC1172">
        <v>0.16600000000000001</v>
      </c>
      <c r="AD1172">
        <v>-0.23699999999999999</v>
      </c>
      <c r="AE1172">
        <v>-7.5999999999999998E-2</v>
      </c>
      <c r="AF1172">
        <v>-8.5000000000000006E-2</v>
      </c>
    </row>
    <row r="1173" spans="1:32" hidden="1" x14ac:dyDescent="0.25">
      <c r="A1173" t="s">
        <v>1608</v>
      </c>
      <c r="B1173" s="19" t="s">
        <v>6345</v>
      </c>
      <c r="C1173" t="s">
        <v>1648</v>
      </c>
      <c r="D1173">
        <v>26</v>
      </c>
      <c r="E1173">
        <v>0</v>
      </c>
      <c r="F1173">
        <v>0</v>
      </c>
      <c r="G1173">
        <v>0</v>
      </c>
      <c r="H1173">
        <v>1</v>
      </c>
      <c r="I1173">
        <v>0</v>
      </c>
      <c r="J1173" s="21">
        <v>0</v>
      </c>
      <c r="K1173" t="s">
        <v>1610</v>
      </c>
      <c r="L1173" t="s">
        <v>1533</v>
      </c>
      <c r="M1173" t="s">
        <v>1628</v>
      </c>
      <c r="N1173" t="s">
        <v>1542</v>
      </c>
      <c r="O1173" s="21">
        <v>51923</v>
      </c>
      <c r="P1173" t="s">
        <v>1649</v>
      </c>
      <c r="R1173">
        <v>1</v>
      </c>
      <c r="S1173">
        <v>1</v>
      </c>
      <c r="T1173" t="s">
        <v>38</v>
      </c>
      <c r="U1173">
        <v>34.159999999999997</v>
      </c>
      <c r="V1173">
        <v>0.18</v>
      </c>
      <c r="W1173">
        <v>0.18</v>
      </c>
      <c r="X1173">
        <v>-0.106</v>
      </c>
      <c r="Y1173">
        <v>-0.14299999999999999</v>
      </c>
      <c r="Z1173">
        <v>-0.12</v>
      </c>
      <c r="AA1173">
        <v>34.159999999999997</v>
      </c>
      <c r="AB1173">
        <v>0.183</v>
      </c>
      <c r="AC1173">
        <v>0.183</v>
      </c>
      <c r="AD1173">
        <v>-0.111</v>
      </c>
      <c r="AE1173">
        <v>-0.158</v>
      </c>
      <c r="AF1173">
        <v>-0.11899999999999999</v>
      </c>
    </row>
    <row r="1174" spans="1:32" hidden="1" x14ac:dyDescent="0.25">
      <c r="A1174" t="s">
        <v>1608</v>
      </c>
      <c r="B1174" s="19" t="s">
        <v>6345</v>
      </c>
      <c r="C1174" t="s">
        <v>1735</v>
      </c>
      <c r="D1174">
        <v>81</v>
      </c>
      <c r="E1174">
        <v>0</v>
      </c>
      <c r="F1174">
        <v>0</v>
      </c>
      <c r="G1174">
        <v>0</v>
      </c>
      <c r="H1174">
        <v>1</v>
      </c>
      <c r="I1174">
        <v>0</v>
      </c>
      <c r="J1174" s="21">
        <v>0</v>
      </c>
      <c r="K1174" t="s">
        <v>1669</v>
      </c>
      <c r="L1174" t="s">
        <v>1552</v>
      </c>
      <c r="M1174" t="s">
        <v>1725</v>
      </c>
      <c r="N1174" t="s">
        <v>1726</v>
      </c>
      <c r="O1174" s="21">
        <v>23667</v>
      </c>
      <c r="P1174" t="s">
        <v>1734</v>
      </c>
      <c r="R1174">
        <v>3</v>
      </c>
      <c r="S1174">
        <v>3</v>
      </c>
      <c r="T1174" t="s">
        <v>42</v>
      </c>
      <c r="U1174">
        <v>35.090000000000003</v>
      </c>
      <c r="V1174">
        <v>0.11600000000000001</v>
      </c>
      <c r="W1174">
        <v>0.11600000000000001</v>
      </c>
      <c r="X1174">
        <v>-8.1000000000000003E-2</v>
      </c>
      <c r="Y1174">
        <v>-0.14199999999999999</v>
      </c>
      <c r="Z1174">
        <v>-9.1999999999999998E-2</v>
      </c>
      <c r="AA1174">
        <v>35.090000000000003</v>
      </c>
      <c r="AB1174">
        <v>0.112</v>
      </c>
      <c r="AC1174">
        <v>0.112</v>
      </c>
      <c r="AD1174">
        <v>-8.6999999999999994E-2</v>
      </c>
      <c r="AE1174">
        <v>-0.14099999999999999</v>
      </c>
      <c r="AF1174">
        <v>-0.1</v>
      </c>
    </row>
    <row r="1175" spans="1:32" hidden="1" x14ac:dyDescent="0.25">
      <c r="A1175" t="s">
        <v>1608</v>
      </c>
      <c r="B1175" s="19" t="s">
        <v>6345</v>
      </c>
      <c r="C1175" t="s">
        <v>1644</v>
      </c>
      <c r="D1175">
        <v>23</v>
      </c>
      <c r="E1175">
        <v>0</v>
      </c>
      <c r="F1175">
        <v>0</v>
      </c>
      <c r="G1175">
        <v>0</v>
      </c>
      <c r="H1175">
        <v>3</v>
      </c>
      <c r="I1175">
        <v>0</v>
      </c>
      <c r="J1175" s="21">
        <v>0</v>
      </c>
      <c r="K1175" t="s">
        <v>1610</v>
      </c>
      <c r="L1175" t="s">
        <v>1533</v>
      </c>
      <c r="M1175" t="s">
        <v>1628</v>
      </c>
      <c r="N1175" t="s">
        <v>1542</v>
      </c>
      <c r="O1175" s="21">
        <v>51921</v>
      </c>
      <c r="P1175" t="s">
        <v>1645</v>
      </c>
      <c r="R1175">
        <v>2</v>
      </c>
      <c r="S1175">
        <v>2</v>
      </c>
      <c r="T1175" t="s">
        <v>47</v>
      </c>
      <c r="U1175">
        <v>37.58</v>
      </c>
      <c r="V1175">
        <v>0.153</v>
      </c>
      <c r="W1175">
        <v>-8.8999999999999996E-2</v>
      </c>
      <c r="X1175">
        <v>-3.6999999999999998E-2</v>
      </c>
      <c r="Y1175">
        <v>0.153</v>
      </c>
      <c r="Z1175">
        <v>-0.19500000000000001</v>
      </c>
      <c r="AA1175">
        <v>37.58</v>
      </c>
      <c r="AB1175">
        <v>0.14799999999999999</v>
      </c>
      <c r="AC1175">
        <v>-9.0999999999999998E-2</v>
      </c>
      <c r="AD1175">
        <v>-0.04</v>
      </c>
      <c r="AE1175">
        <v>0.14799999999999999</v>
      </c>
      <c r="AF1175">
        <v>-0.20200000000000001</v>
      </c>
    </row>
    <row r="1176" spans="1:32" hidden="1" x14ac:dyDescent="0.25">
      <c r="A1176" t="s">
        <v>1608</v>
      </c>
      <c r="B1176" s="19" t="s">
        <v>6345</v>
      </c>
      <c r="C1176" t="s">
        <v>1770</v>
      </c>
      <c r="D1176">
        <v>105</v>
      </c>
      <c r="E1176">
        <v>0</v>
      </c>
      <c r="F1176">
        <v>0</v>
      </c>
      <c r="G1176">
        <v>0</v>
      </c>
      <c r="H1176">
        <v>1</v>
      </c>
      <c r="I1176">
        <v>0</v>
      </c>
      <c r="J1176" s="21">
        <v>0</v>
      </c>
      <c r="K1176" t="s">
        <v>1743</v>
      </c>
      <c r="L1176" t="s">
        <v>1585</v>
      </c>
      <c r="M1176" t="s">
        <v>1761</v>
      </c>
      <c r="N1176" t="s">
        <v>1601</v>
      </c>
      <c r="O1176" s="21">
        <v>51935</v>
      </c>
      <c r="P1176" t="s">
        <v>1771</v>
      </c>
      <c r="R1176">
        <v>1</v>
      </c>
      <c r="S1176">
        <v>1</v>
      </c>
      <c r="T1176" t="s">
        <v>38</v>
      </c>
      <c r="U1176">
        <v>38.14</v>
      </c>
      <c r="V1176">
        <v>0.124</v>
      </c>
      <c r="W1176">
        <v>0.124</v>
      </c>
      <c r="X1176">
        <v>-0.156</v>
      </c>
      <c r="Y1176">
        <v>-3.1E-2</v>
      </c>
      <c r="Z1176">
        <v>-0.127</v>
      </c>
      <c r="AA1176">
        <v>38.14</v>
      </c>
      <c r="AB1176">
        <v>0.127</v>
      </c>
      <c r="AC1176">
        <v>0.127</v>
      </c>
      <c r="AD1176">
        <v>-0.161</v>
      </c>
      <c r="AE1176">
        <v>-4.1000000000000002E-2</v>
      </c>
      <c r="AF1176">
        <v>-0.13500000000000001</v>
      </c>
    </row>
    <row r="1177" spans="1:32" hidden="1" x14ac:dyDescent="0.25">
      <c r="A1177" t="s">
        <v>1608</v>
      </c>
      <c r="B1177" s="19" t="s">
        <v>6345</v>
      </c>
      <c r="C1177" t="s">
        <v>1623</v>
      </c>
      <c r="D1177">
        <v>10</v>
      </c>
      <c r="E1177">
        <v>0</v>
      </c>
      <c r="F1177">
        <v>0</v>
      </c>
      <c r="G1177">
        <v>0</v>
      </c>
      <c r="H1177">
        <v>3</v>
      </c>
      <c r="I1177">
        <v>0</v>
      </c>
      <c r="J1177" s="15">
        <v>1</v>
      </c>
      <c r="K1177" t="s">
        <v>1610</v>
      </c>
      <c r="L1177" t="s">
        <v>1533</v>
      </c>
      <c r="M1177" t="s">
        <v>1611</v>
      </c>
      <c r="N1177" t="s">
        <v>1535</v>
      </c>
      <c r="O1177" s="15">
        <v>23637</v>
      </c>
      <c r="P1177" t="s">
        <v>1624</v>
      </c>
      <c r="R1177">
        <v>2</v>
      </c>
      <c r="S1177">
        <v>3</v>
      </c>
      <c r="T1177" t="s">
        <v>42</v>
      </c>
      <c r="U1177">
        <v>50.31</v>
      </c>
      <c r="V1177">
        <v>9.1999999999999998E-2</v>
      </c>
      <c r="W1177">
        <v>-8.1000000000000003E-2</v>
      </c>
      <c r="X1177">
        <v>-0.14299999999999999</v>
      </c>
      <c r="Y1177">
        <v>9.1999999999999998E-2</v>
      </c>
      <c r="Z1177">
        <v>-7.0999999999999994E-2</v>
      </c>
      <c r="AA1177">
        <v>0</v>
      </c>
      <c r="AB1177">
        <v>0</v>
      </c>
      <c r="AC1177">
        <v>0</v>
      </c>
      <c r="AD1177">
        <v>0</v>
      </c>
      <c r="AE1177">
        <v>0</v>
      </c>
      <c r="AF1177">
        <v>0</v>
      </c>
    </row>
    <row r="1178" spans="1:32" hidden="1" x14ac:dyDescent="0.25">
      <c r="A1178" t="s">
        <v>1608</v>
      </c>
      <c r="B1178" s="19" t="s">
        <v>6345</v>
      </c>
      <c r="C1178" t="s">
        <v>1617</v>
      </c>
      <c r="D1178">
        <v>5</v>
      </c>
      <c r="E1178">
        <v>0</v>
      </c>
      <c r="F1178">
        <v>0</v>
      </c>
      <c r="G1178">
        <v>0</v>
      </c>
      <c r="H1178">
        <v>2</v>
      </c>
      <c r="I1178">
        <v>0</v>
      </c>
      <c r="J1178" s="21">
        <v>0</v>
      </c>
      <c r="K1178" t="s">
        <v>1610</v>
      </c>
      <c r="L1178" t="s">
        <v>1533</v>
      </c>
      <c r="M1178" t="s">
        <v>1611</v>
      </c>
      <c r="N1178" t="s">
        <v>1535</v>
      </c>
      <c r="O1178" s="21">
        <v>51916</v>
      </c>
      <c r="P1178" t="s">
        <v>1615</v>
      </c>
      <c r="R1178">
        <v>3</v>
      </c>
      <c r="S1178">
        <v>2</v>
      </c>
      <c r="T1178" t="s">
        <v>47</v>
      </c>
      <c r="U1178">
        <v>38.81</v>
      </c>
      <c r="V1178">
        <v>0.16</v>
      </c>
      <c r="W1178">
        <v>-0.307</v>
      </c>
      <c r="X1178">
        <v>0.16</v>
      </c>
      <c r="Y1178">
        <v>1.4999999999999999E-2</v>
      </c>
      <c r="Z1178">
        <v>-7.1999999999999995E-2</v>
      </c>
      <c r="AA1178">
        <v>38.81</v>
      </c>
      <c r="AB1178">
        <v>0.16500000000000001</v>
      </c>
      <c r="AC1178">
        <v>-0.318</v>
      </c>
      <c r="AD1178">
        <v>0.16500000000000001</v>
      </c>
      <c r="AE1178">
        <v>6.0000000000000001E-3</v>
      </c>
      <c r="AF1178">
        <v>-7.2999999999999995E-2</v>
      </c>
    </row>
    <row r="1179" spans="1:32" hidden="1" x14ac:dyDescent="0.25">
      <c r="A1179" t="s">
        <v>1608</v>
      </c>
      <c r="B1179" s="19" t="s">
        <v>6345</v>
      </c>
      <c r="C1179" t="s">
        <v>1787</v>
      </c>
      <c r="D1179">
        <v>116</v>
      </c>
      <c r="E1179">
        <v>0</v>
      </c>
      <c r="F1179">
        <v>0</v>
      </c>
      <c r="G1179">
        <v>0</v>
      </c>
      <c r="H1179">
        <v>3</v>
      </c>
      <c r="I1179">
        <v>0</v>
      </c>
      <c r="J1179" s="21">
        <v>0</v>
      </c>
      <c r="K1179" t="s">
        <v>1743</v>
      </c>
      <c r="L1179" t="s">
        <v>1585</v>
      </c>
      <c r="M1179" t="s">
        <v>1761</v>
      </c>
      <c r="N1179" t="s">
        <v>1601</v>
      </c>
      <c r="O1179" s="21">
        <v>51943</v>
      </c>
      <c r="P1179" t="s">
        <v>1786</v>
      </c>
      <c r="R1179">
        <v>2</v>
      </c>
      <c r="S1179">
        <v>1</v>
      </c>
      <c r="T1179" t="s">
        <v>38</v>
      </c>
      <c r="U1179">
        <v>41.92</v>
      </c>
      <c r="V1179">
        <v>0.25800000000000001</v>
      </c>
      <c r="W1179">
        <v>-0.20200000000000001</v>
      </c>
      <c r="X1179">
        <v>-0.23499999999999999</v>
      </c>
      <c r="Y1179">
        <v>0.25800000000000001</v>
      </c>
      <c r="Z1179">
        <v>-4.4999999999999998E-2</v>
      </c>
      <c r="AA1179">
        <v>41.92</v>
      </c>
      <c r="AB1179">
        <v>0.25600000000000001</v>
      </c>
      <c r="AC1179">
        <v>-0.20799999999999999</v>
      </c>
      <c r="AD1179">
        <v>-0.24199999999999999</v>
      </c>
      <c r="AE1179">
        <v>0.25600000000000001</v>
      </c>
      <c r="AF1179">
        <v>-4.7E-2</v>
      </c>
    </row>
    <row r="1180" spans="1:32" hidden="1" x14ac:dyDescent="0.25">
      <c r="A1180" t="s">
        <v>1608</v>
      </c>
      <c r="B1180" s="19" t="s">
        <v>6345</v>
      </c>
      <c r="C1180" t="s">
        <v>1632</v>
      </c>
      <c r="D1180">
        <v>15</v>
      </c>
      <c r="E1180">
        <v>0</v>
      </c>
      <c r="F1180">
        <v>0</v>
      </c>
      <c r="G1180">
        <v>0</v>
      </c>
      <c r="H1180">
        <v>3</v>
      </c>
      <c r="I1180">
        <v>0</v>
      </c>
      <c r="J1180" s="15">
        <v>1</v>
      </c>
      <c r="K1180" t="s">
        <v>1610</v>
      </c>
      <c r="L1180" t="s">
        <v>1533</v>
      </c>
      <c r="M1180" t="s">
        <v>1628</v>
      </c>
      <c r="N1180" t="s">
        <v>1542</v>
      </c>
      <c r="O1180" s="15">
        <v>23639</v>
      </c>
      <c r="P1180" t="s">
        <v>1631</v>
      </c>
      <c r="R1180">
        <v>1</v>
      </c>
      <c r="S1180">
        <v>2</v>
      </c>
      <c r="T1180" t="s">
        <v>47</v>
      </c>
      <c r="U1180">
        <v>22.68</v>
      </c>
      <c r="V1180">
        <v>0.09</v>
      </c>
      <c r="W1180">
        <v>-5.5E-2</v>
      </c>
      <c r="X1180">
        <v>-0.13200000000000001</v>
      </c>
      <c r="Y1180">
        <v>0.09</v>
      </c>
      <c r="Z1180">
        <v>-3.7999999999999999E-2</v>
      </c>
      <c r="AA1180">
        <v>0</v>
      </c>
      <c r="AB1180">
        <v>0</v>
      </c>
      <c r="AC1180">
        <v>0</v>
      </c>
      <c r="AD1180">
        <v>0</v>
      </c>
      <c r="AE1180">
        <v>0</v>
      </c>
      <c r="AF1180">
        <v>0</v>
      </c>
    </row>
    <row r="1181" spans="1:32" hidden="1" x14ac:dyDescent="0.25">
      <c r="A1181" t="s">
        <v>1608</v>
      </c>
      <c r="B1181" s="19" t="s">
        <v>6345</v>
      </c>
      <c r="C1181" t="s">
        <v>1659</v>
      </c>
      <c r="D1181">
        <v>32</v>
      </c>
      <c r="E1181">
        <v>0</v>
      </c>
      <c r="F1181">
        <v>0</v>
      </c>
      <c r="G1181">
        <v>0</v>
      </c>
      <c r="H1181">
        <v>1</v>
      </c>
      <c r="I1181">
        <v>0</v>
      </c>
      <c r="J1181" s="21">
        <v>0</v>
      </c>
      <c r="K1181" t="s">
        <v>1610</v>
      </c>
      <c r="L1181" t="s">
        <v>1533</v>
      </c>
      <c r="M1181" t="s">
        <v>1652</v>
      </c>
      <c r="N1181" t="s">
        <v>1653</v>
      </c>
      <c r="O1181" s="21">
        <v>23648</v>
      </c>
      <c r="P1181" t="s">
        <v>1660</v>
      </c>
      <c r="R1181">
        <v>3</v>
      </c>
      <c r="S1181">
        <v>2</v>
      </c>
      <c r="T1181" t="s">
        <v>47</v>
      </c>
      <c r="U1181">
        <v>43.57</v>
      </c>
      <c r="V1181">
        <v>0.152</v>
      </c>
      <c r="W1181">
        <v>0.152</v>
      </c>
      <c r="X1181">
        <v>-9.0999999999999998E-2</v>
      </c>
      <c r="Y1181">
        <v>-5.0000000000000001E-3</v>
      </c>
      <c r="Z1181">
        <v>-0.22</v>
      </c>
      <c r="AA1181">
        <v>43.57</v>
      </c>
      <c r="AB1181">
        <v>0.153</v>
      </c>
      <c r="AC1181">
        <v>0.153</v>
      </c>
      <c r="AD1181">
        <v>-9.7000000000000003E-2</v>
      </c>
      <c r="AE1181">
        <v>-7.0000000000000001E-3</v>
      </c>
      <c r="AF1181">
        <v>-0.23</v>
      </c>
    </row>
    <row r="1182" spans="1:32" hidden="1" x14ac:dyDescent="0.25">
      <c r="A1182" t="s">
        <v>1608</v>
      </c>
      <c r="B1182" s="19" t="s">
        <v>6345</v>
      </c>
      <c r="C1182" t="s">
        <v>1622</v>
      </c>
      <c r="D1182">
        <v>9</v>
      </c>
      <c r="E1182">
        <v>0</v>
      </c>
      <c r="F1182">
        <v>0</v>
      </c>
      <c r="G1182">
        <v>0</v>
      </c>
      <c r="H1182">
        <v>3</v>
      </c>
      <c r="I1182">
        <v>0</v>
      </c>
      <c r="J1182" s="21">
        <v>0</v>
      </c>
      <c r="K1182" t="s">
        <v>1610</v>
      </c>
      <c r="L1182" t="s">
        <v>1533</v>
      </c>
      <c r="M1182" t="s">
        <v>1611</v>
      </c>
      <c r="N1182" t="s">
        <v>1535</v>
      </c>
      <c r="O1182" s="21">
        <v>23636</v>
      </c>
      <c r="P1182" t="s">
        <v>1620</v>
      </c>
      <c r="R1182">
        <v>3</v>
      </c>
      <c r="S1182">
        <v>2</v>
      </c>
      <c r="T1182" t="s">
        <v>47</v>
      </c>
      <c r="U1182">
        <v>43.78</v>
      </c>
      <c r="V1182">
        <v>0.26100000000000001</v>
      </c>
      <c r="W1182">
        <v>-0.25600000000000001</v>
      </c>
      <c r="X1182">
        <v>-0.193</v>
      </c>
      <c r="Y1182">
        <v>0.26100000000000001</v>
      </c>
      <c r="Z1182">
        <v>-5.8000000000000003E-2</v>
      </c>
      <c r="AA1182">
        <v>43.78</v>
      </c>
      <c r="AB1182">
        <v>0.26400000000000001</v>
      </c>
      <c r="AC1182">
        <v>-0.26800000000000002</v>
      </c>
      <c r="AD1182">
        <v>-0.193</v>
      </c>
      <c r="AE1182">
        <v>0.26400000000000001</v>
      </c>
      <c r="AF1182">
        <v>-6.8000000000000005E-2</v>
      </c>
    </row>
    <row r="1183" spans="1:32" hidden="1" x14ac:dyDescent="0.25">
      <c r="A1183" t="s">
        <v>1608</v>
      </c>
      <c r="B1183" s="19" t="s">
        <v>6345</v>
      </c>
      <c r="C1183" t="s">
        <v>1656</v>
      </c>
      <c r="D1183">
        <v>30</v>
      </c>
      <c r="E1183">
        <v>0</v>
      </c>
      <c r="F1183">
        <v>0</v>
      </c>
      <c r="G1183">
        <v>0</v>
      </c>
      <c r="H1183">
        <v>4</v>
      </c>
      <c r="I1183">
        <v>0</v>
      </c>
      <c r="J1183" s="21">
        <v>0</v>
      </c>
      <c r="K1183" t="s">
        <v>1610</v>
      </c>
      <c r="L1183" t="s">
        <v>1533</v>
      </c>
      <c r="M1183" t="s">
        <v>1652</v>
      </c>
      <c r="N1183" t="s">
        <v>1653</v>
      </c>
      <c r="O1183" s="21">
        <v>23647</v>
      </c>
      <c r="P1183" t="s">
        <v>1657</v>
      </c>
      <c r="R1183">
        <v>2</v>
      </c>
      <c r="S1183">
        <v>1</v>
      </c>
      <c r="T1183" t="s">
        <v>38</v>
      </c>
      <c r="U1183">
        <v>47.07</v>
      </c>
      <c r="V1183">
        <v>0.22700000000000001</v>
      </c>
      <c r="W1183">
        <v>-0.24</v>
      </c>
      <c r="X1183">
        <v>-0.129</v>
      </c>
      <c r="Y1183">
        <v>-0.11</v>
      </c>
      <c r="Z1183">
        <v>0.22700000000000001</v>
      </c>
      <c r="AA1183">
        <v>47.07</v>
      </c>
      <c r="AB1183">
        <v>0.224</v>
      </c>
      <c r="AC1183">
        <v>-0.24099999999999999</v>
      </c>
      <c r="AD1183">
        <v>-0.13300000000000001</v>
      </c>
      <c r="AE1183">
        <v>-0.12</v>
      </c>
      <c r="AF1183">
        <v>0.224</v>
      </c>
    </row>
    <row r="1184" spans="1:32" hidden="1" x14ac:dyDescent="0.25">
      <c r="A1184" t="s">
        <v>1608</v>
      </c>
      <c r="B1184" s="19" t="s">
        <v>6345</v>
      </c>
      <c r="C1184" t="s">
        <v>1619</v>
      </c>
      <c r="D1184">
        <v>7</v>
      </c>
      <c r="E1184">
        <v>0</v>
      </c>
      <c r="F1184">
        <v>0</v>
      </c>
      <c r="G1184">
        <v>0</v>
      </c>
      <c r="H1184">
        <v>4</v>
      </c>
      <c r="I1184">
        <v>0</v>
      </c>
      <c r="J1184" s="21">
        <v>0</v>
      </c>
      <c r="K1184" t="s">
        <v>1610</v>
      </c>
      <c r="L1184" t="s">
        <v>1533</v>
      </c>
      <c r="M1184" t="s">
        <v>1611</v>
      </c>
      <c r="N1184" t="s">
        <v>1535</v>
      </c>
      <c r="O1184" s="21">
        <v>23636</v>
      </c>
      <c r="P1184" t="s">
        <v>1620</v>
      </c>
      <c r="R1184">
        <v>3</v>
      </c>
      <c r="S1184">
        <v>2</v>
      </c>
      <c r="T1184" t="s">
        <v>47</v>
      </c>
      <c r="U1184">
        <v>47.18</v>
      </c>
      <c r="V1184">
        <v>0.30499999999999999</v>
      </c>
      <c r="W1184">
        <v>-0.153</v>
      </c>
      <c r="X1184">
        <v>-0.11700000000000001</v>
      </c>
      <c r="Y1184">
        <v>-0.27400000000000002</v>
      </c>
      <c r="Z1184">
        <v>0.30499999999999999</v>
      </c>
      <c r="AA1184">
        <v>47.18</v>
      </c>
      <c r="AB1184">
        <v>0.312</v>
      </c>
      <c r="AC1184">
        <v>-0.16500000000000001</v>
      </c>
      <c r="AD1184">
        <v>-0.122</v>
      </c>
      <c r="AE1184">
        <v>-0.28399999999999997</v>
      </c>
      <c r="AF1184">
        <v>0.312</v>
      </c>
    </row>
    <row r="1185" spans="1:32" hidden="1" x14ac:dyDescent="0.25">
      <c r="A1185" t="s">
        <v>1608</v>
      </c>
      <c r="B1185" s="19" t="s">
        <v>6345</v>
      </c>
      <c r="C1185" t="s">
        <v>1751</v>
      </c>
      <c r="D1185">
        <v>92</v>
      </c>
      <c r="E1185">
        <v>0</v>
      </c>
      <c r="F1185">
        <v>0</v>
      </c>
      <c r="G1185">
        <v>0</v>
      </c>
      <c r="H1185">
        <v>3</v>
      </c>
      <c r="I1185">
        <v>0</v>
      </c>
      <c r="J1185" s="21">
        <v>0</v>
      </c>
      <c r="K1185" t="s">
        <v>1743</v>
      </c>
      <c r="L1185" t="s">
        <v>1585</v>
      </c>
      <c r="M1185" t="s">
        <v>1744</v>
      </c>
      <c r="N1185" t="s">
        <v>1587</v>
      </c>
      <c r="O1185" s="21">
        <v>23670</v>
      </c>
      <c r="P1185" t="s">
        <v>1749</v>
      </c>
      <c r="R1185">
        <v>3</v>
      </c>
      <c r="S1185">
        <v>2</v>
      </c>
      <c r="T1185" t="s">
        <v>47</v>
      </c>
      <c r="U1185">
        <v>47.35</v>
      </c>
      <c r="V1185">
        <v>0.216</v>
      </c>
      <c r="W1185">
        <v>-8.8999999999999996E-2</v>
      </c>
      <c r="X1185">
        <v>-0.16700000000000001</v>
      </c>
      <c r="Y1185">
        <v>0.216</v>
      </c>
      <c r="Z1185">
        <v>-0.20899999999999999</v>
      </c>
      <c r="AA1185">
        <v>47.35</v>
      </c>
      <c r="AB1185">
        <v>0.221</v>
      </c>
      <c r="AC1185">
        <v>-0.1</v>
      </c>
      <c r="AD1185">
        <v>-0.17699999999999999</v>
      </c>
      <c r="AE1185">
        <v>0.221</v>
      </c>
      <c r="AF1185">
        <v>-0.21299999999999999</v>
      </c>
    </row>
    <row r="1186" spans="1:32" hidden="1" x14ac:dyDescent="0.25">
      <c r="A1186" t="s">
        <v>1608</v>
      </c>
      <c r="B1186" s="19" t="s">
        <v>6345</v>
      </c>
      <c r="C1186" t="s">
        <v>1643</v>
      </c>
      <c r="D1186">
        <v>22</v>
      </c>
      <c r="E1186">
        <v>0</v>
      </c>
      <c r="F1186">
        <v>0</v>
      </c>
      <c r="G1186">
        <v>0</v>
      </c>
      <c r="H1186">
        <v>1</v>
      </c>
      <c r="I1186">
        <v>0</v>
      </c>
      <c r="J1186" s="15">
        <v>1</v>
      </c>
      <c r="K1186" t="s">
        <v>1610</v>
      </c>
      <c r="L1186" t="s">
        <v>1533</v>
      </c>
      <c r="M1186" t="s">
        <v>1628</v>
      </c>
      <c r="N1186" t="s">
        <v>1542</v>
      </c>
      <c r="O1186" s="15">
        <v>23643</v>
      </c>
      <c r="P1186" t="s">
        <v>1642</v>
      </c>
      <c r="R1186">
        <v>2</v>
      </c>
      <c r="S1186">
        <v>3</v>
      </c>
      <c r="T1186" t="s">
        <v>42</v>
      </c>
      <c r="U1186">
        <v>50.54</v>
      </c>
      <c r="V1186">
        <v>5.6000000000000001E-2</v>
      </c>
      <c r="W1186">
        <v>5.6000000000000001E-2</v>
      </c>
      <c r="X1186">
        <v>-0.13500000000000001</v>
      </c>
      <c r="Y1186">
        <v>3.1E-2</v>
      </c>
      <c r="Z1186">
        <v>-0.15</v>
      </c>
      <c r="AA1186">
        <v>0</v>
      </c>
      <c r="AB1186">
        <v>0</v>
      </c>
      <c r="AC1186">
        <v>0</v>
      </c>
      <c r="AD1186">
        <v>0</v>
      </c>
      <c r="AE1186">
        <v>0</v>
      </c>
      <c r="AF1186">
        <v>0</v>
      </c>
    </row>
    <row r="1187" spans="1:32" hidden="1" x14ac:dyDescent="0.25">
      <c r="A1187" t="s">
        <v>1608</v>
      </c>
      <c r="B1187" s="19" t="s">
        <v>6345</v>
      </c>
      <c r="C1187" t="s">
        <v>1767</v>
      </c>
      <c r="D1187">
        <v>103</v>
      </c>
      <c r="E1187">
        <v>0</v>
      </c>
      <c r="F1187">
        <v>0</v>
      </c>
      <c r="G1187">
        <v>0</v>
      </c>
      <c r="H1187">
        <v>2</v>
      </c>
      <c r="I1187">
        <v>0</v>
      </c>
      <c r="J1187" s="21">
        <v>0</v>
      </c>
      <c r="K1187" t="s">
        <v>1743</v>
      </c>
      <c r="L1187" t="s">
        <v>1585</v>
      </c>
      <c r="M1187" t="s">
        <v>1761</v>
      </c>
      <c r="N1187" t="s">
        <v>1601</v>
      </c>
      <c r="O1187" s="21">
        <v>23675</v>
      </c>
      <c r="P1187" t="s">
        <v>1768</v>
      </c>
      <c r="R1187">
        <v>2</v>
      </c>
      <c r="S1187">
        <v>2</v>
      </c>
      <c r="T1187" t="s">
        <v>47</v>
      </c>
      <c r="U1187">
        <v>47.75</v>
      </c>
      <c r="V1187">
        <v>0.254</v>
      </c>
      <c r="W1187">
        <v>-0.10100000000000001</v>
      </c>
      <c r="X1187">
        <v>0.254</v>
      </c>
      <c r="Y1187">
        <v>-0.28899999999999998</v>
      </c>
      <c r="Z1187">
        <v>-0.127</v>
      </c>
      <c r="AA1187">
        <v>47.75</v>
      </c>
      <c r="AB1187">
        <v>0.25700000000000001</v>
      </c>
      <c r="AC1187">
        <v>-0.105</v>
      </c>
      <c r="AD1187">
        <v>0.25700000000000001</v>
      </c>
      <c r="AE1187">
        <v>-0.30199999999999999</v>
      </c>
      <c r="AF1187">
        <v>-0.13100000000000001</v>
      </c>
    </row>
    <row r="1188" spans="1:32" hidden="1" x14ac:dyDescent="0.25">
      <c r="A1188" t="s">
        <v>1608</v>
      </c>
      <c r="B1188" s="19" t="s">
        <v>6345</v>
      </c>
      <c r="C1188" t="s">
        <v>1796</v>
      </c>
      <c r="D1188">
        <v>122</v>
      </c>
      <c r="E1188">
        <v>0</v>
      </c>
      <c r="F1188">
        <v>0</v>
      </c>
      <c r="G1188">
        <v>0</v>
      </c>
      <c r="H1188">
        <v>3</v>
      </c>
      <c r="I1188">
        <v>0</v>
      </c>
      <c r="J1188" s="21">
        <v>0</v>
      </c>
      <c r="K1188" t="s">
        <v>1743</v>
      </c>
      <c r="L1188" t="s">
        <v>1585</v>
      </c>
      <c r="M1188" t="s">
        <v>1761</v>
      </c>
      <c r="N1188" t="s">
        <v>1601</v>
      </c>
      <c r="O1188" s="21">
        <v>23684</v>
      </c>
      <c r="P1188" t="s">
        <v>1795</v>
      </c>
      <c r="R1188">
        <v>2</v>
      </c>
      <c r="S1188">
        <v>2</v>
      </c>
      <c r="T1188" t="s">
        <v>47</v>
      </c>
      <c r="U1188">
        <v>48.09</v>
      </c>
      <c r="V1188">
        <v>0.26200000000000001</v>
      </c>
      <c r="W1188">
        <v>-0.111</v>
      </c>
      <c r="X1188">
        <v>-9.1999999999999998E-2</v>
      </c>
      <c r="Y1188">
        <v>0.26200000000000001</v>
      </c>
      <c r="Z1188">
        <v>-0.27200000000000002</v>
      </c>
      <c r="AA1188">
        <v>48.09</v>
      </c>
      <c r="AB1188">
        <v>0.26700000000000002</v>
      </c>
      <c r="AC1188">
        <v>-0.123</v>
      </c>
      <c r="AD1188">
        <v>-9.4E-2</v>
      </c>
      <c r="AE1188">
        <v>0.26700000000000002</v>
      </c>
      <c r="AF1188">
        <v>-0.28199999999999997</v>
      </c>
    </row>
    <row r="1189" spans="1:32" hidden="1" x14ac:dyDescent="0.25">
      <c r="A1189" t="s">
        <v>1608</v>
      </c>
      <c r="B1189" s="19" t="s">
        <v>6345</v>
      </c>
      <c r="C1189" t="s">
        <v>1680</v>
      </c>
      <c r="D1189">
        <v>45</v>
      </c>
      <c r="E1189">
        <v>0</v>
      </c>
      <c r="F1189">
        <v>0</v>
      </c>
      <c r="G1189">
        <v>0</v>
      </c>
      <c r="H1189">
        <v>4</v>
      </c>
      <c r="I1189">
        <v>0</v>
      </c>
      <c r="J1189" s="21">
        <v>0</v>
      </c>
      <c r="K1189" t="s">
        <v>1669</v>
      </c>
      <c r="L1189" t="s">
        <v>1552</v>
      </c>
      <c r="M1189" t="s">
        <v>1670</v>
      </c>
      <c r="N1189" t="s">
        <v>1554</v>
      </c>
      <c r="O1189" s="21">
        <v>23653</v>
      </c>
      <c r="P1189" t="s">
        <v>1679</v>
      </c>
      <c r="R1189">
        <v>2</v>
      </c>
      <c r="S1189">
        <v>1</v>
      </c>
      <c r="T1189" t="s">
        <v>38</v>
      </c>
      <c r="U1189">
        <v>48.74</v>
      </c>
      <c r="V1189">
        <v>0.27100000000000002</v>
      </c>
      <c r="W1189">
        <v>-0.29299999999999998</v>
      </c>
      <c r="X1189">
        <v>-0.13300000000000001</v>
      </c>
      <c r="Y1189">
        <v>-4.5999999999999999E-2</v>
      </c>
      <c r="Z1189">
        <v>0.27100000000000002</v>
      </c>
      <c r="AA1189">
        <v>48.74</v>
      </c>
      <c r="AB1189">
        <v>0.27300000000000002</v>
      </c>
      <c r="AC1189">
        <v>-0.30399999999999999</v>
      </c>
      <c r="AD1189">
        <v>-0.13800000000000001</v>
      </c>
      <c r="AE1189">
        <v>-4.8000000000000001E-2</v>
      </c>
      <c r="AF1189">
        <v>0.27300000000000002</v>
      </c>
    </row>
    <row r="1190" spans="1:32" hidden="1" x14ac:dyDescent="0.25">
      <c r="A1190" t="s">
        <v>1608</v>
      </c>
      <c r="B1190" s="19" t="s">
        <v>6345</v>
      </c>
      <c r="C1190" t="s">
        <v>1772</v>
      </c>
      <c r="D1190">
        <v>106</v>
      </c>
      <c r="E1190">
        <v>0</v>
      </c>
      <c r="F1190">
        <v>0</v>
      </c>
      <c r="G1190">
        <v>0</v>
      </c>
      <c r="H1190">
        <v>4</v>
      </c>
      <c r="I1190">
        <v>0</v>
      </c>
      <c r="J1190" s="21">
        <v>0</v>
      </c>
      <c r="K1190" t="s">
        <v>1743</v>
      </c>
      <c r="L1190" t="s">
        <v>1585</v>
      </c>
      <c r="M1190" t="s">
        <v>1761</v>
      </c>
      <c r="N1190" t="s">
        <v>1601</v>
      </c>
      <c r="O1190" s="21">
        <v>23677</v>
      </c>
      <c r="P1190" t="s">
        <v>1773</v>
      </c>
      <c r="R1190">
        <v>2</v>
      </c>
      <c r="S1190">
        <v>2</v>
      </c>
      <c r="T1190" t="s">
        <v>47</v>
      </c>
      <c r="U1190">
        <v>48.9</v>
      </c>
      <c r="V1190">
        <v>0.184</v>
      </c>
      <c r="W1190">
        <v>-8.2000000000000003E-2</v>
      </c>
      <c r="X1190">
        <v>-5.5E-2</v>
      </c>
      <c r="Y1190">
        <v>-0.251</v>
      </c>
      <c r="Z1190">
        <v>0.184</v>
      </c>
      <c r="AA1190">
        <v>48.9</v>
      </c>
      <c r="AB1190">
        <v>0.186</v>
      </c>
      <c r="AC1190">
        <v>-8.3000000000000004E-2</v>
      </c>
      <c r="AD1190">
        <v>-6.0999999999999999E-2</v>
      </c>
      <c r="AE1190">
        <v>-0.26400000000000001</v>
      </c>
      <c r="AF1190">
        <v>0.186</v>
      </c>
    </row>
    <row r="1191" spans="1:32" hidden="1" x14ac:dyDescent="0.25">
      <c r="A1191" t="s">
        <v>1608</v>
      </c>
      <c r="B1191" s="19" t="s">
        <v>6345</v>
      </c>
      <c r="C1191" t="s">
        <v>1693</v>
      </c>
      <c r="D1191">
        <v>53</v>
      </c>
      <c r="E1191">
        <v>0</v>
      </c>
      <c r="F1191">
        <v>0</v>
      </c>
      <c r="G1191">
        <v>0</v>
      </c>
      <c r="H1191">
        <v>2</v>
      </c>
      <c r="I1191">
        <v>0</v>
      </c>
      <c r="J1191" s="21">
        <v>0</v>
      </c>
      <c r="K1191" t="s">
        <v>1669</v>
      </c>
      <c r="L1191" t="s">
        <v>1552</v>
      </c>
      <c r="M1191" t="s">
        <v>1689</v>
      </c>
      <c r="N1191" t="s">
        <v>1562</v>
      </c>
      <c r="O1191" s="21">
        <v>23658</v>
      </c>
      <c r="P1191" t="s">
        <v>1694</v>
      </c>
      <c r="R1191">
        <v>3</v>
      </c>
      <c r="S1191">
        <v>3</v>
      </c>
      <c r="T1191" t="s">
        <v>42</v>
      </c>
      <c r="U1191">
        <v>49.6</v>
      </c>
      <c r="V1191">
        <v>0.16500000000000001</v>
      </c>
      <c r="W1191">
        <v>-0.16900000000000001</v>
      </c>
      <c r="X1191">
        <v>0.16500000000000001</v>
      </c>
      <c r="Y1191">
        <v>-7.4999999999999997E-2</v>
      </c>
      <c r="Z1191">
        <v>-0.14599999999999999</v>
      </c>
      <c r="AA1191">
        <v>49.6</v>
      </c>
      <c r="AB1191">
        <v>0.16900000000000001</v>
      </c>
      <c r="AC1191">
        <v>-0.17699999999999999</v>
      </c>
      <c r="AD1191">
        <v>0.16900000000000001</v>
      </c>
      <c r="AE1191">
        <v>-8.2000000000000003E-2</v>
      </c>
      <c r="AF1191">
        <v>-0.156</v>
      </c>
    </row>
    <row r="1192" spans="1:32" hidden="1" x14ac:dyDescent="0.25">
      <c r="A1192" t="s">
        <v>1608</v>
      </c>
      <c r="B1192" s="19" t="s">
        <v>6345</v>
      </c>
      <c r="C1192" t="s">
        <v>1699</v>
      </c>
      <c r="D1192">
        <v>57</v>
      </c>
      <c r="E1192">
        <v>0</v>
      </c>
      <c r="F1192">
        <v>0</v>
      </c>
      <c r="G1192">
        <v>0</v>
      </c>
      <c r="H1192">
        <v>4</v>
      </c>
      <c r="I1192">
        <v>0</v>
      </c>
      <c r="J1192" s="21">
        <v>0</v>
      </c>
      <c r="K1192" t="s">
        <v>1669</v>
      </c>
      <c r="L1192" t="s">
        <v>1552</v>
      </c>
      <c r="M1192" t="s">
        <v>1689</v>
      </c>
      <c r="N1192" t="s">
        <v>1562</v>
      </c>
      <c r="O1192" s="21">
        <v>23659</v>
      </c>
      <c r="P1192" t="s">
        <v>1698</v>
      </c>
      <c r="R1192">
        <v>2</v>
      </c>
      <c r="S1192">
        <v>1</v>
      </c>
      <c r="T1192" t="s">
        <v>38</v>
      </c>
      <c r="U1192">
        <v>49.81</v>
      </c>
      <c r="V1192">
        <v>0.153</v>
      </c>
      <c r="W1192">
        <v>-0.14399999999999999</v>
      </c>
      <c r="X1192">
        <v>-0.109</v>
      </c>
      <c r="Y1192">
        <v>-0.14399999999999999</v>
      </c>
      <c r="Z1192">
        <v>0.153</v>
      </c>
      <c r="AA1192">
        <v>49.81</v>
      </c>
      <c r="AB1192">
        <v>0.155</v>
      </c>
      <c r="AC1192">
        <v>-0.152</v>
      </c>
      <c r="AD1192">
        <v>-0.115</v>
      </c>
      <c r="AE1192">
        <v>-0.152</v>
      </c>
      <c r="AF1192">
        <v>0.155</v>
      </c>
    </row>
    <row r="1193" spans="1:32" hidden="1" x14ac:dyDescent="0.25">
      <c r="A1193" t="s">
        <v>1608</v>
      </c>
      <c r="B1193" s="19" t="s">
        <v>6345</v>
      </c>
      <c r="C1193" t="s">
        <v>1661</v>
      </c>
      <c r="D1193">
        <v>33</v>
      </c>
      <c r="E1193">
        <v>0</v>
      </c>
      <c r="F1193">
        <v>0</v>
      </c>
      <c r="G1193">
        <v>0</v>
      </c>
      <c r="H1193">
        <v>2</v>
      </c>
      <c r="I1193">
        <v>0</v>
      </c>
      <c r="J1193" s="15">
        <v>1</v>
      </c>
      <c r="K1193" t="s">
        <v>1610</v>
      </c>
      <c r="L1193" t="s">
        <v>1533</v>
      </c>
      <c r="M1193" t="s">
        <v>1652</v>
      </c>
      <c r="N1193" t="s">
        <v>1653</v>
      </c>
      <c r="O1193" s="15">
        <v>23648</v>
      </c>
      <c r="P1193" t="s">
        <v>1660</v>
      </c>
      <c r="R1193">
        <v>3</v>
      </c>
      <c r="S1193">
        <v>2</v>
      </c>
      <c r="T1193" t="s">
        <v>47</v>
      </c>
      <c r="U1193">
        <v>42.98</v>
      </c>
      <c r="V1193">
        <v>5.2999999999999999E-2</v>
      </c>
      <c r="W1193">
        <v>-1.4E-2</v>
      </c>
      <c r="X1193">
        <v>5.2999999999999999E-2</v>
      </c>
      <c r="Y1193">
        <v>-6.5000000000000002E-2</v>
      </c>
      <c r="Z1193">
        <v>-0.182</v>
      </c>
      <c r="AA1193">
        <v>0</v>
      </c>
      <c r="AB1193">
        <v>0</v>
      </c>
      <c r="AC1193">
        <v>0</v>
      </c>
      <c r="AD1193">
        <v>0</v>
      </c>
      <c r="AE1193">
        <v>0</v>
      </c>
      <c r="AF1193">
        <v>0</v>
      </c>
    </row>
    <row r="1194" spans="1:32" hidden="1" x14ac:dyDescent="0.25">
      <c r="A1194" t="s">
        <v>1608</v>
      </c>
      <c r="B1194" s="19" t="s">
        <v>6345</v>
      </c>
      <c r="C1194" t="s">
        <v>1663</v>
      </c>
      <c r="D1194">
        <v>35</v>
      </c>
      <c r="E1194">
        <v>0</v>
      </c>
      <c r="F1194">
        <v>0</v>
      </c>
      <c r="G1194">
        <v>0</v>
      </c>
      <c r="H1194">
        <v>1</v>
      </c>
      <c r="I1194">
        <v>0</v>
      </c>
      <c r="J1194" s="15">
        <v>1</v>
      </c>
      <c r="K1194" t="s">
        <v>1610</v>
      </c>
      <c r="L1194" t="s">
        <v>1533</v>
      </c>
      <c r="M1194" t="s">
        <v>1652</v>
      </c>
      <c r="N1194" t="s">
        <v>1653</v>
      </c>
      <c r="O1194" s="15">
        <v>23648</v>
      </c>
      <c r="P1194" t="s">
        <v>1660</v>
      </c>
      <c r="R1194">
        <v>3</v>
      </c>
      <c r="S1194">
        <v>2</v>
      </c>
      <c r="T1194" t="s">
        <v>47</v>
      </c>
      <c r="U1194">
        <v>17.3</v>
      </c>
      <c r="V1194">
        <v>1.4999999999999999E-2</v>
      </c>
      <c r="W1194">
        <v>1.4999999999999999E-2</v>
      </c>
      <c r="X1194">
        <v>-5.7000000000000002E-2</v>
      </c>
      <c r="Y1194">
        <v>-5.2999999999999999E-2</v>
      </c>
      <c r="Z1194">
        <v>-5.5E-2</v>
      </c>
      <c r="AA1194">
        <v>0</v>
      </c>
      <c r="AB1194">
        <v>0</v>
      </c>
      <c r="AC1194">
        <v>0</v>
      </c>
      <c r="AD1194">
        <v>0</v>
      </c>
      <c r="AE1194">
        <v>0</v>
      </c>
      <c r="AF1194">
        <v>0</v>
      </c>
    </row>
    <row r="1195" spans="1:32" hidden="1" x14ac:dyDescent="0.25">
      <c r="A1195" t="s">
        <v>1608</v>
      </c>
      <c r="B1195" s="19" t="s">
        <v>6345</v>
      </c>
      <c r="C1195" t="s">
        <v>1625</v>
      </c>
      <c r="D1195">
        <v>11</v>
      </c>
      <c r="E1195">
        <v>0</v>
      </c>
      <c r="F1195">
        <v>0</v>
      </c>
      <c r="G1195">
        <v>0</v>
      </c>
      <c r="H1195">
        <v>3</v>
      </c>
      <c r="I1195">
        <v>0</v>
      </c>
      <c r="J1195" s="21">
        <v>0</v>
      </c>
      <c r="K1195" t="s">
        <v>1610</v>
      </c>
      <c r="L1195" t="s">
        <v>1533</v>
      </c>
      <c r="M1195" t="s">
        <v>1611</v>
      </c>
      <c r="N1195" t="s">
        <v>1535</v>
      </c>
      <c r="O1195" s="21">
        <v>23637</v>
      </c>
      <c r="P1195" t="s">
        <v>1624</v>
      </c>
      <c r="R1195">
        <v>2</v>
      </c>
      <c r="S1195">
        <v>3</v>
      </c>
      <c r="T1195" t="s">
        <v>42</v>
      </c>
      <c r="U1195">
        <v>49.97</v>
      </c>
      <c r="V1195">
        <v>0.16800000000000001</v>
      </c>
      <c r="W1195">
        <v>-0.19500000000000001</v>
      </c>
      <c r="X1195">
        <v>-0.13300000000000001</v>
      </c>
      <c r="Y1195">
        <v>0.16800000000000001</v>
      </c>
      <c r="Z1195">
        <v>-6.7000000000000004E-2</v>
      </c>
      <c r="AA1195">
        <v>49.97</v>
      </c>
      <c r="AB1195">
        <v>0.16800000000000001</v>
      </c>
      <c r="AC1195">
        <v>-0.20300000000000001</v>
      </c>
      <c r="AD1195">
        <v>-0.13600000000000001</v>
      </c>
      <c r="AE1195">
        <v>0.16800000000000001</v>
      </c>
      <c r="AF1195">
        <v>-7.3999999999999996E-2</v>
      </c>
    </row>
    <row r="1196" spans="1:32" hidden="1" x14ac:dyDescent="0.25">
      <c r="A1196" t="s">
        <v>1608</v>
      </c>
      <c r="B1196" s="19" t="s">
        <v>6345</v>
      </c>
      <c r="C1196" t="s">
        <v>1667</v>
      </c>
      <c r="D1196">
        <v>38</v>
      </c>
      <c r="E1196">
        <v>0</v>
      </c>
      <c r="F1196">
        <v>0</v>
      </c>
      <c r="G1196">
        <v>0</v>
      </c>
      <c r="H1196">
        <v>4</v>
      </c>
      <c r="I1196">
        <v>0</v>
      </c>
      <c r="J1196" s="15">
        <v>1</v>
      </c>
      <c r="K1196" t="s">
        <v>1610</v>
      </c>
      <c r="L1196" t="s">
        <v>1533</v>
      </c>
      <c r="M1196" t="s">
        <v>1652</v>
      </c>
      <c r="N1196" t="s">
        <v>1653</v>
      </c>
      <c r="O1196" s="15">
        <v>23649</v>
      </c>
      <c r="P1196" t="s">
        <v>1665</v>
      </c>
      <c r="R1196">
        <v>3</v>
      </c>
      <c r="S1196">
        <v>3</v>
      </c>
      <c r="T1196" t="s">
        <v>42</v>
      </c>
      <c r="U1196">
        <v>20.66</v>
      </c>
      <c r="V1196">
        <v>0.124</v>
      </c>
      <c r="W1196">
        <v>-0.16200000000000001</v>
      </c>
      <c r="X1196">
        <v>-0.218</v>
      </c>
      <c r="Y1196">
        <v>2.7E-2</v>
      </c>
      <c r="Z1196">
        <v>0.124</v>
      </c>
      <c r="AA1196">
        <v>0</v>
      </c>
      <c r="AB1196">
        <v>0</v>
      </c>
      <c r="AC1196">
        <v>0</v>
      </c>
      <c r="AD1196">
        <v>0</v>
      </c>
      <c r="AE1196">
        <v>0</v>
      </c>
      <c r="AF1196">
        <v>0</v>
      </c>
    </row>
    <row r="1197" spans="1:32" hidden="1" x14ac:dyDescent="0.25">
      <c r="A1197" t="s">
        <v>1608</v>
      </c>
      <c r="B1197" s="19" t="s">
        <v>6345</v>
      </c>
      <c r="C1197" t="s">
        <v>1638</v>
      </c>
      <c r="D1197">
        <v>19</v>
      </c>
      <c r="E1197">
        <v>0</v>
      </c>
      <c r="F1197">
        <v>0</v>
      </c>
      <c r="G1197">
        <v>0</v>
      </c>
      <c r="H1197">
        <v>2</v>
      </c>
      <c r="I1197">
        <v>0</v>
      </c>
      <c r="J1197" s="21">
        <v>0</v>
      </c>
      <c r="K1197" t="s">
        <v>1610</v>
      </c>
      <c r="L1197" t="s">
        <v>1533</v>
      </c>
      <c r="M1197" t="s">
        <v>1628</v>
      </c>
      <c r="N1197" t="s">
        <v>1542</v>
      </c>
      <c r="O1197" s="21">
        <v>23641</v>
      </c>
      <c r="P1197" t="s">
        <v>1637</v>
      </c>
      <c r="R1197">
        <v>2</v>
      </c>
      <c r="S1197">
        <v>1</v>
      </c>
      <c r="T1197" t="s">
        <v>38</v>
      </c>
      <c r="U1197">
        <v>51.18</v>
      </c>
      <c r="V1197">
        <v>0.22600000000000001</v>
      </c>
      <c r="W1197">
        <v>-7.3999999999999996E-2</v>
      </c>
      <c r="X1197">
        <v>0.22600000000000001</v>
      </c>
      <c r="Y1197">
        <v>-0.19800000000000001</v>
      </c>
      <c r="Z1197">
        <v>-0.17299999999999999</v>
      </c>
      <c r="AA1197">
        <v>51.18</v>
      </c>
      <c r="AB1197">
        <v>0.23100000000000001</v>
      </c>
      <c r="AC1197">
        <v>-7.6999999999999999E-2</v>
      </c>
      <c r="AD1197">
        <v>0.23100000000000001</v>
      </c>
      <c r="AE1197">
        <v>-0.21199999999999999</v>
      </c>
      <c r="AF1197">
        <v>-0.17899999999999999</v>
      </c>
    </row>
    <row r="1198" spans="1:32" hidden="1" x14ac:dyDescent="0.25">
      <c r="A1198" t="s">
        <v>1608</v>
      </c>
      <c r="B1198" s="19" t="s">
        <v>6345</v>
      </c>
      <c r="C1198" t="s">
        <v>1794</v>
      </c>
      <c r="D1198">
        <v>121</v>
      </c>
      <c r="E1198">
        <v>0</v>
      </c>
      <c r="F1198">
        <v>0</v>
      </c>
      <c r="G1198">
        <v>0</v>
      </c>
      <c r="H1198">
        <v>3</v>
      </c>
      <c r="I1198">
        <v>0</v>
      </c>
      <c r="J1198" s="21">
        <v>0</v>
      </c>
      <c r="K1198" t="s">
        <v>1743</v>
      </c>
      <c r="L1198" t="s">
        <v>1585</v>
      </c>
      <c r="M1198" t="s">
        <v>1761</v>
      </c>
      <c r="N1198" t="s">
        <v>1601</v>
      </c>
      <c r="O1198" s="21">
        <v>23684</v>
      </c>
      <c r="P1198" t="s">
        <v>1795</v>
      </c>
      <c r="R1198">
        <v>2</v>
      </c>
      <c r="S1198">
        <v>2</v>
      </c>
      <c r="T1198" t="s">
        <v>47</v>
      </c>
      <c r="U1198">
        <v>51.76</v>
      </c>
      <c r="V1198">
        <v>0.28399999999999997</v>
      </c>
      <c r="W1198">
        <v>-0.14199999999999999</v>
      </c>
      <c r="X1198">
        <v>-0.155</v>
      </c>
      <c r="Y1198">
        <v>0.28399999999999997</v>
      </c>
      <c r="Z1198">
        <v>-0.248</v>
      </c>
      <c r="AA1198">
        <v>51.76</v>
      </c>
      <c r="AB1198">
        <v>0.28199999999999997</v>
      </c>
      <c r="AC1198">
        <v>-0.14199999999999999</v>
      </c>
      <c r="AD1198">
        <v>-0.156</v>
      </c>
      <c r="AE1198">
        <v>0.28199999999999997</v>
      </c>
      <c r="AF1198">
        <v>-0.26</v>
      </c>
    </row>
    <row r="1199" spans="1:32" hidden="1" x14ac:dyDescent="0.25">
      <c r="A1199" t="s">
        <v>1608</v>
      </c>
      <c r="B1199" s="19" t="s">
        <v>6345</v>
      </c>
      <c r="C1199" t="s">
        <v>1750</v>
      </c>
      <c r="D1199">
        <v>91</v>
      </c>
      <c r="E1199">
        <v>0</v>
      </c>
      <c r="F1199">
        <v>0</v>
      </c>
      <c r="G1199">
        <v>0</v>
      </c>
      <c r="H1199">
        <v>3</v>
      </c>
      <c r="I1199">
        <v>0</v>
      </c>
      <c r="J1199" s="21">
        <v>0</v>
      </c>
      <c r="K1199" t="s">
        <v>1743</v>
      </c>
      <c r="L1199" t="s">
        <v>1585</v>
      </c>
      <c r="M1199" t="s">
        <v>1744</v>
      </c>
      <c r="N1199" t="s">
        <v>1587</v>
      </c>
      <c r="O1199" s="21">
        <v>23670</v>
      </c>
      <c r="P1199" t="s">
        <v>1749</v>
      </c>
      <c r="R1199">
        <v>3</v>
      </c>
      <c r="S1199">
        <v>2</v>
      </c>
      <c r="T1199" t="s">
        <v>47</v>
      </c>
      <c r="U1199">
        <v>54.77</v>
      </c>
      <c r="V1199">
        <v>0.14199999999999999</v>
      </c>
      <c r="W1199">
        <v>-5.7000000000000002E-2</v>
      </c>
      <c r="X1199">
        <v>-0.192</v>
      </c>
      <c r="Y1199">
        <v>0.14199999999999999</v>
      </c>
      <c r="Z1199">
        <v>-7.9000000000000001E-2</v>
      </c>
      <c r="AA1199">
        <v>54.77</v>
      </c>
      <c r="AB1199">
        <v>0.14599999999999999</v>
      </c>
      <c r="AC1199">
        <v>-6.3E-2</v>
      </c>
      <c r="AD1199">
        <v>-0.19700000000000001</v>
      </c>
      <c r="AE1199">
        <v>0.14599999999999999</v>
      </c>
      <c r="AF1199">
        <v>-9.4E-2</v>
      </c>
    </row>
    <row r="1200" spans="1:32" hidden="1" x14ac:dyDescent="0.25">
      <c r="A1200" t="s">
        <v>1608</v>
      </c>
      <c r="B1200" s="19" t="s">
        <v>6345</v>
      </c>
      <c r="C1200" t="s">
        <v>1641</v>
      </c>
      <c r="D1200">
        <v>21</v>
      </c>
      <c r="E1200">
        <v>0</v>
      </c>
      <c r="F1200">
        <v>0</v>
      </c>
      <c r="G1200">
        <v>0</v>
      </c>
      <c r="H1200">
        <v>3</v>
      </c>
      <c r="I1200">
        <v>0</v>
      </c>
      <c r="J1200" s="21">
        <v>0</v>
      </c>
      <c r="K1200" t="s">
        <v>1610</v>
      </c>
      <c r="L1200" t="s">
        <v>1533</v>
      </c>
      <c r="M1200" t="s">
        <v>1628</v>
      </c>
      <c r="N1200" t="s">
        <v>1542</v>
      </c>
      <c r="O1200" s="21">
        <v>23643</v>
      </c>
      <c r="P1200" t="s">
        <v>1642</v>
      </c>
      <c r="R1200">
        <v>2</v>
      </c>
      <c r="S1200">
        <v>3</v>
      </c>
      <c r="T1200" t="s">
        <v>42</v>
      </c>
      <c r="U1200">
        <v>55.17</v>
      </c>
      <c r="V1200">
        <v>0.151</v>
      </c>
      <c r="W1200">
        <v>-0.19600000000000001</v>
      </c>
      <c r="X1200">
        <v>-0.14699999999999999</v>
      </c>
      <c r="Y1200">
        <v>0.151</v>
      </c>
      <c r="Z1200">
        <v>-0.02</v>
      </c>
      <c r="AA1200">
        <v>55.17</v>
      </c>
      <c r="AB1200">
        <v>0.151</v>
      </c>
      <c r="AC1200">
        <v>-0.21</v>
      </c>
      <c r="AD1200">
        <v>-0.14799999999999999</v>
      </c>
      <c r="AE1200">
        <v>0.151</v>
      </c>
      <c r="AF1200">
        <v>-1.9E-2</v>
      </c>
    </row>
    <row r="1201" spans="1:32" hidden="1" x14ac:dyDescent="0.25">
      <c r="A1201" t="s">
        <v>1608</v>
      </c>
      <c r="B1201" s="19" t="s">
        <v>6345</v>
      </c>
      <c r="C1201" t="s">
        <v>1716</v>
      </c>
      <c r="D1201">
        <v>69</v>
      </c>
      <c r="E1201">
        <v>0</v>
      </c>
      <c r="F1201">
        <v>0</v>
      </c>
      <c r="G1201">
        <v>0</v>
      </c>
      <c r="H1201">
        <v>4</v>
      </c>
      <c r="I1201">
        <v>0</v>
      </c>
      <c r="J1201" s="21">
        <v>0</v>
      </c>
      <c r="K1201" t="s">
        <v>1669</v>
      </c>
      <c r="L1201" t="s">
        <v>1552</v>
      </c>
      <c r="M1201" t="s">
        <v>1706</v>
      </c>
      <c r="N1201" t="s">
        <v>1707</v>
      </c>
      <c r="O1201" s="21">
        <v>23663</v>
      </c>
      <c r="P1201" t="s">
        <v>1717</v>
      </c>
      <c r="R1201">
        <v>2</v>
      </c>
      <c r="S1201">
        <v>2</v>
      </c>
      <c r="T1201" t="s">
        <v>47</v>
      </c>
      <c r="U1201">
        <v>55.31</v>
      </c>
      <c r="V1201">
        <v>0.19500000000000001</v>
      </c>
      <c r="W1201">
        <v>-0.26</v>
      </c>
      <c r="X1201">
        <v>-6.8000000000000005E-2</v>
      </c>
      <c r="Y1201">
        <v>-5.1999999999999998E-2</v>
      </c>
      <c r="Z1201">
        <v>0.19500000000000001</v>
      </c>
      <c r="AA1201">
        <v>55.31</v>
      </c>
      <c r="AB1201">
        <v>0.192</v>
      </c>
      <c r="AC1201">
        <v>-0.26300000000000001</v>
      </c>
      <c r="AD1201">
        <v>-7.6999999999999999E-2</v>
      </c>
      <c r="AE1201">
        <v>-5.5E-2</v>
      </c>
      <c r="AF1201">
        <v>0.192</v>
      </c>
    </row>
    <row r="1202" spans="1:32" hidden="1" x14ac:dyDescent="0.25">
      <c r="A1202" t="s">
        <v>1608</v>
      </c>
      <c r="B1202" s="19" t="s">
        <v>6345</v>
      </c>
      <c r="C1202" t="s">
        <v>1684</v>
      </c>
      <c r="D1202">
        <v>48</v>
      </c>
      <c r="E1202">
        <v>0</v>
      </c>
      <c r="F1202">
        <v>0</v>
      </c>
      <c r="G1202">
        <v>0</v>
      </c>
      <c r="H1202">
        <v>1</v>
      </c>
      <c r="I1202">
        <v>0</v>
      </c>
      <c r="J1202" s="21">
        <v>0</v>
      </c>
      <c r="K1202" t="s">
        <v>1669</v>
      </c>
      <c r="L1202" t="s">
        <v>1552</v>
      </c>
      <c r="M1202" t="s">
        <v>1670</v>
      </c>
      <c r="N1202" t="s">
        <v>1554</v>
      </c>
      <c r="O1202" s="21">
        <v>23655</v>
      </c>
      <c r="P1202" t="s">
        <v>1685</v>
      </c>
      <c r="R1202">
        <v>1</v>
      </c>
      <c r="S1202">
        <v>2</v>
      </c>
      <c r="T1202" t="s">
        <v>47</v>
      </c>
      <c r="U1202">
        <v>55.49</v>
      </c>
      <c r="V1202">
        <v>0.14299999999999999</v>
      </c>
      <c r="W1202">
        <v>0.14299999999999999</v>
      </c>
      <c r="X1202">
        <v>-9.0999999999999998E-2</v>
      </c>
      <c r="Y1202">
        <v>-0.124</v>
      </c>
      <c r="Z1202">
        <v>-0.14499999999999999</v>
      </c>
      <c r="AA1202">
        <v>55.49</v>
      </c>
      <c r="AB1202">
        <v>0.151</v>
      </c>
      <c r="AC1202">
        <v>0.151</v>
      </c>
      <c r="AD1202">
        <v>-9.6000000000000002E-2</v>
      </c>
      <c r="AE1202">
        <v>-0.13900000000000001</v>
      </c>
      <c r="AF1202">
        <v>-0.154</v>
      </c>
    </row>
    <row r="1203" spans="1:32" hidden="1" x14ac:dyDescent="0.25">
      <c r="A1203" t="s">
        <v>1608</v>
      </c>
      <c r="B1203" s="19" t="s">
        <v>6345</v>
      </c>
      <c r="C1203" t="s">
        <v>1678</v>
      </c>
      <c r="D1203">
        <v>44</v>
      </c>
      <c r="E1203">
        <v>0</v>
      </c>
      <c r="F1203">
        <v>0</v>
      </c>
      <c r="G1203">
        <v>0</v>
      </c>
      <c r="H1203">
        <v>4</v>
      </c>
      <c r="I1203">
        <v>0</v>
      </c>
      <c r="J1203" s="21">
        <v>0</v>
      </c>
      <c r="K1203" t="s">
        <v>1669</v>
      </c>
      <c r="L1203" t="s">
        <v>1552</v>
      </c>
      <c r="M1203" t="s">
        <v>1670</v>
      </c>
      <c r="N1203" t="s">
        <v>1554</v>
      </c>
      <c r="O1203" s="21">
        <v>23653</v>
      </c>
      <c r="P1203" t="s">
        <v>1679</v>
      </c>
      <c r="R1203">
        <v>2</v>
      </c>
      <c r="S1203">
        <v>1</v>
      </c>
      <c r="T1203" t="s">
        <v>38</v>
      </c>
      <c r="U1203">
        <v>55.99</v>
      </c>
      <c r="V1203">
        <v>0.36199999999999999</v>
      </c>
      <c r="W1203">
        <v>-0.32800000000000001</v>
      </c>
      <c r="X1203">
        <v>-0.13200000000000001</v>
      </c>
      <c r="Y1203">
        <v>-0.20899999999999999</v>
      </c>
      <c r="Z1203">
        <v>0.36199999999999999</v>
      </c>
      <c r="AA1203">
        <v>55.99</v>
      </c>
      <c r="AB1203">
        <v>0.36599999999999999</v>
      </c>
      <c r="AC1203">
        <v>-0.33700000000000002</v>
      </c>
      <c r="AD1203">
        <v>-0.14000000000000001</v>
      </c>
      <c r="AE1203">
        <v>-0.21299999999999999</v>
      </c>
      <c r="AF1203">
        <v>0.36599999999999999</v>
      </c>
    </row>
    <row r="1204" spans="1:32" hidden="1" x14ac:dyDescent="0.25">
      <c r="A1204" t="s">
        <v>1608</v>
      </c>
      <c r="B1204" s="19" t="s">
        <v>6345</v>
      </c>
      <c r="C1204" t="s">
        <v>1742</v>
      </c>
      <c r="D1204">
        <v>87</v>
      </c>
      <c r="E1204">
        <v>0</v>
      </c>
      <c r="F1204">
        <v>0</v>
      </c>
      <c r="G1204">
        <v>0</v>
      </c>
      <c r="H1204">
        <v>2</v>
      </c>
      <c r="I1204">
        <v>0</v>
      </c>
      <c r="J1204" s="21">
        <v>0</v>
      </c>
      <c r="K1204" t="s">
        <v>1743</v>
      </c>
      <c r="L1204" t="s">
        <v>1585</v>
      </c>
      <c r="M1204" t="s">
        <v>1744</v>
      </c>
      <c r="N1204" t="s">
        <v>1587</v>
      </c>
      <c r="O1204" s="21">
        <v>23669</v>
      </c>
      <c r="P1204" t="s">
        <v>1745</v>
      </c>
      <c r="R1204">
        <v>2</v>
      </c>
      <c r="S1204">
        <v>1</v>
      </c>
      <c r="T1204" t="s">
        <v>38</v>
      </c>
      <c r="U1204">
        <v>57.03</v>
      </c>
      <c r="V1204">
        <v>0.19900000000000001</v>
      </c>
      <c r="W1204">
        <v>-9.9000000000000005E-2</v>
      </c>
      <c r="X1204">
        <v>0.19900000000000001</v>
      </c>
      <c r="Y1204">
        <v>-0.184</v>
      </c>
      <c r="Z1204">
        <v>-0.16500000000000001</v>
      </c>
      <c r="AA1204">
        <v>57.03</v>
      </c>
      <c r="AB1204">
        <v>0.20200000000000001</v>
      </c>
      <c r="AC1204">
        <v>-0.106</v>
      </c>
      <c r="AD1204">
        <v>0.20200000000000001</v>
      </c>
      <c r="AE1204">
        <v>-0.192</v>
      </c>
      <c r="AF1204">
        <v>-0.17299999999999999</v>
      </c>
    </row>
    <row r="1205" spans="1:32" hidden="1" x14ac:dyDescent="0.25">
      <c r="A1205" t="s">
        <v>1608</v>
      </c>
      <c r="B1205" s="19" t="s">
        <v>6345</v>
      </c>
      <c r="C1205" t="s">
        <v>1775</v>
      </c>
      <c r="D1205">
        <v>108</v>
      </c>
      <c r="E1205">
        <v>0</v>
      </c>
      <c r="F1205">
        <v>0</v>
      </c>
      <c r="G1205">
        <v>0</v>
      </c>
      <c r="H1205">
        <v>1</v>
      </c>
      <c r="I1205">
        <v>0</v>
      </c>
      <c r="J1205" s="21">
        <v>0</v>
      </c>
      <c r="K1205" t="s">
        <v>1743</v>
      </c>
      <c r="L1205" t="s">
        <v>1585</v>
      </c>
      <c r="M1205" t="s">
        <v>1761</v>
      </c>
      <c r="N1205" t="s">
        <v>1601</v>
      </c>
      <c r="O1205" s="21">
        <v>51937</v>
      </c>
      <c r="P1205" t="s">
        <v>1776</v>
      </c>
      <c r="R1205">
        <v>2</v>
      </c>
      <c r="S1205">
        <v>3</v>
      </c>
      <c r="T1205" t="s">
        <v>42</v>
      </c>
      <c r="U1205">
        <v>57.48</v>
      </c>
      <c r="V1205">
        <v>0.113</v>
      </c>
      <c r="W1205">
        <v>0.113</v>
      </c>
      <c r="X1205">
        <v>-0.14199999999999999</v>
      </c>
      <c r="Y1205">
        <v>-0.113</v>
      </c>
      <c r="Z1205">
        <v>-0.13100000000000001</v>
      </c>
      <c r="AA1205">
        <v>57.48</v>
      </c>
      <c r="AB1205">
        <v>0.112</v>
      </c>
      <c r="AC1205">
        <v>0.112</v>
      </c>
      <c r="AD1205">
        <v>-0.151</v>
      </c>
      <c r="AE1205">
        <v>-0.12</v>
      </c>
      <c r="AF1205">
        <v>-0.13200000000000001</v>
      </c>
    </row>
    <row r="1206" spans="1:32" hidden="1" x14ac:dyDescent="0.25">
      <c r="A1206" t="s">
        <v>1608</v>
      </c>
      <c r="B1206" s="19" t="s">
        <v>6345</v>
      </c>
      <c r="C1206" t="s">
        <v>1683</v>
      </c>
      <c r="D1206">
        <v>47</v>
      </c>
      <c r="E1206">
        <v>0</v>
      </c>
      <c r="F1206">
        <v>0</v>
      </c>
      <c r="G1206">
        <v>0</v>
      </c>
      <c r="H1206">
        <v>1</v>
      </c>
      <c r="I1206">
        <v>0</v>
      </c>
      <c r="J1206" s="15">
        <v>1</v>
      </c>
      <c r="K1206" t="s">
        <v>1669</v>
      </c>
      <c r="L1206" t="s">
        <v>1552</v>
      </c>
      <c r="M1206" t="s">
        <v>1670</v>
      </c>
      <c r="N1206" t="s">
        <v>1554</v>
      </c>
      <c r="O1206" s="15">
        <v>23654</v>
      </c>
      <c r="P1206" t="s">
        <v>1682</v>
      </c>
      <c r="R1206">
        <v>1</v>
      </c>
      <c r="S1206">
        <v>3</v>
      </c>
      <c r="T1206" t="s">
        <v>42</v>
      </c>
      <c r="U1206">
        <v>4.24</v>
      </c>
      <c r="V1206">
        <v>-1.4E-2</v>
      </c>
      <c r="W1206">
        <v>-1.4E-2</v>
      </c>
      <c r="X1206">
        <v>6.4000000000000001E-2</v>
      </c>
      <c r="Y1206">
        <v>-0.13900000000000001</v>
      </c>
      <c r="Z1206">
        <v>-9.0999999999999998E-2</v>
      </c>
      <c r="AA1206">
        <v>0</v>
      </c>
      <c r="AB1206">
        <v>0</v>
      </c>
      <c r="AC1206">
        <v>0</v>
      </c>
      <c r="AD1206">
        <v>0</v>
      </c>
      <c r="AE1206">
        <v>0</v>
      </c>
      <c r="AF1206">
        <v>0</v>
      </c>
    </row>
    <row r="1207" spans="1:32" hidden="1" x14ac:dyDescent="0.25">
      <c r="A1207" t="s">
        <v>1608</v>
      </c>
      <c r="B1207" s="19" t="s">
        <v>6345</v>
      </c>
      <c r="C1207" t="s">
        <v>1764</v>
      </c>
      <c r="D1207">
        <v>101</v>
      </c>
      <c r="E1207">
        <v>0</v>
      </c>
      <c r="F1207">
        <v>0</v>
      </c>
      <c r="G1207">
        <v>0</v>
      </c>
      <c r="H1207">
        <v>1</v>
      </c>
      <c r="I1207">
        <v>0</v>
      </c>
      <c r="J1207" s="21">
        <v>0</v>
      </c>
      <c r="K1207" t="s">
        <v>1743</v>
      </c>
      <c r="L1207" t="s">
        <v>1585</v>
      </c>
      <c r="M1207" t="s">
        <v>1761</v>
      </c>
      <c r="N1207" t="s">
        <v>1601</v>
      </c>
      <c r="O1207" s="21">
        <v>23674</v>
      </c>
      <c r="P1207" t="s">
        <v>1765</v>
      </c>
      <c r="R1207">
        <v>2</v>
      </c>
      <c r="S1207">
        <v>1</v>
      </c>
      <c r="T1207" t="s">
        <v>38</v>
      </c>
      <c r="U1207">
        <v>58.23</v>
      </c>
      <c r="V1207">
        <v>0.20599999999999999</v>
      </c>
      <c r="W1207">
        <v>0.20599999999999999</v>
      </c>
      <c r="X1207">
        <v>-0.19600000000000001</v>
      </c>
      <c r="Y1207">
        <v>-0.13800000000000001</v>
      </c>
      <c r="Z1207">
        <v>-0.11600000000000001</v>
      </c>
      <c r="AA1207">
        <v>58.23</v>
      </c>
      <c r="AB1207">
        <v>0.20799999999999999</v>
      </c>
      <c r="AC1207">
        <v>0.20799999999999999</v>
      </c>
      <c r="AD1207">
        <v>-0.20899999999999999</v>
      </c>
      <c r="AE1207">
        <v>-0.13600000000000001</v>
      </c>
      <c r="AF1207">
        <v>-0.123</v>
      </c>
    </row>
    <row r="1208" spans="1:32" hidden="1" x14ac:dyDescent="0.25">
      <c r="A1208" t="s">
        <v>1608</v>
      </c>
      <c r="B1208" s="19" t="s">
        <v>6345</v>
      </c>
      <c r="C1208" t="s">
        <v>1662</v>
      </c>
      <c r="D1208">
        <v>34</v>
      </c>
      <c r="E1208">
        <v>0</v>
      </c>
      <c r="F1208">
        <v>0</v>
      </c>
      <c r="G1208">
        <v>0</v>
      </c>
      <c r="H1208">
        <v>2</v>
      </c>
      <c r="I1208">
        <v>0</v>
      </c>
      <c r="J1208" s="21">
        <v>0</v>
      </c>
      <c r="K1208" t="s">
        <v>1610</v>
      </c>
      <c r="L1208" t="s">
        <v>1533</v>
      </c>
      <c r="M1208" t="s">
        <v>1652</v>
      </c>
      <c r="N1208" t="s">
        <v>1653</v>
      </c>
      <c r="O1208" s="21">
        <v>23648</v>
      </c>
      <c r="P1208" t="s">
        <v>1660</v>
      </c>
      <c r="R1208">
        <v>3</v>
      </c>
      <c r="S1208">
        <v>2</v>
      </c>
      <c r="T1208" t="s">
        <v>47</v>
      </c>
      <c r="U1208">
        <v>58.38</v>
      </c>
      <c r="V1208">
        <v>0.11</v>
      </c>
      <c r="W1208">
        <v>-0.14199999999999999</v>
      </c>
      <c r="X1208">
        <v>0.11</v>
      </c>
      <c r="Y1208">
        <v>-0.04</v>
      </c>
      <c r="Z1208">
        <v>-0.153</v>
      </c>
      <c r="AA1208">
        <v>58.38</v>
      </c>
      <c r="AB1208">
        <v>0.11799999999999999</v>
      </c>
      <c r="AC1208">
        <v>-0.14499999999999999</v>
      </c>
      <c r="AD1208">
        <v>0.11799999999999999</v>
      </c>
      <c r="AE1208">
        <v>-5.1999999999999998E-2</v>
      </c>
      <c r="AF1208">
        <v>-0.16600000000000001</v>
      </c>
    </row>
    <row r="1209" spans="1:32" hidden="1" x14ac:dyDescent="0.25">
      <c r="A1209" t="s">
        <v>1608</v>
      </c>
      <c r="B1209" s="19" t="s">
        <v>6345</v>
      </c>
      <c r="C1209" t="s">
        <v>1778</v>
      </c>
      <c r="D1209">
        <v>110</v>
      </c>
      <c r="E1209">
        <v>0</v>
      </c>
      <c r="F1209">
        <v>0</v>
      </c>
      <c r="G1209">
        <v>0</v>
      </c>
      <c r="H1209">
        <v>3</v>
      </c>
      <c r="I1209">
        <v>0</v>
      </c>
      <c r="J1209" s="21">
        <v>0</v>
      </c>
      <c r="K1209" t="s">
        <v>1743</v>
      </c>
      <c r="L1209" t="s">
        <v>1585</v>
      </c>
      <c r="M1209" t="s">
        <v>1761</v>
      </c>
      <c r="N1209" t="s">
        <v>1601</v>
      </c>
      <c r="O1209" s="21">
        <v>51938</v>
      </c>
      <c r="P1209" t="s">
        <v>1779</v>
      </c>
      <c r="R1209">
        <v>2</v>
      </c>
      <c r="S1209">
        <v>1</v>
      </c>
      <c r="T1209" t="s">
        <v>38</v>
      </c>
      <c r="U1209">
        <v>59.39</v>
      </c>
      <c r="V1209">
        <v>0.24199999999999999</v>
      </c>
      <c r="W1209">
        <v>-0.17399999999999999</v>
      </c>
      <c r="X1209">
        <v>-0.127</v>
      </c>
      <c r="Y1209">
        <v>0.24199999999999999</v>
      </c>
      <c r="Z1209">
        <v>-0.20200000000000001</v>
      </c>
      <c r="AA1209">
        <v>59.39</v>
      </c>
      <c r="AB1209">
        <v>0.245</v>
      </c>
      <c r="AC1209">
        <v>-0.182</v>
      </c>
      <c r="AD1209">
        <v>-0.13700000000000001</v>
      </c>
      <c r="AE1209">
        <v>0.245</v>
      </c>
      <c r="AF1209">
        <v>-0.20699999999999999</v>
      </c>
    </row>
    <row r="1210" spans="1:32" hidden="1" x14ac:dyDescent="0.25">
      <c r="A1210" t="s">
        <v>1608</v>
      </c>
      <c r="B1210" s="19" t="s">
        <v>6345</v>
      </c>
      <c r="C1210" t="s">
        <v>1792</v>
      </c>
      <c r="D1210">
        <v>120</v>
      </c>
      <c r="E1210">
        <v>0</v>
      </c>
      <c r="F1210">
        <v>0</v>
      </c>
      <c r="G1210">
        <v>0</v>
      </c>
      <c r="H1210">
        <v>4</v>
      </c>
      <c r="I1210">
        <v>0</v>
      </c>
      <c r="J1210" s="21">
        <v>0</v>
      </c>
      <c r="K1210" t="s">
        <v>1743</v>
      </c>
      <c r="L1210" t="s">
        <v>1585</v>
      </c>
      <c r="M1210" t="s">
        <v>1761</v>
      </c>
      <c r="N1210" t="s">
        <v>1601</v>
      </c>
      <c r="O1210" s="21">
        <v>51949</v>
      </c>
      <c r="P1210" t="s">
        <v>1793</v>
      </c>
      <c r="R1210">
        <v>1</v>
      </c>
      <c r="S1210">
        <v>1</v>
      </c>
      <c r="T1210" t="s">
        <v>38</v>
      </c>
      <c r="U1210">
        <v>60.91</v>
      </c>
      <c r="V1210">
        <v>0.14199999999999999</v>
      </c>
      <c r="W1210">
        <v>-1.7999999999999999E-2</v>
      </c>
      <c r="X1210">
        <v>-0.14099999999999999</v>
      </c>
      <c r="Y1210">
        <v>-0.17</v>
      </c>
      <c r="Z1210">
        <v>0.14199999999999999</v>
      </c>
      <c r="AA1210">
        <v>60.91</v>
      </c>
      <c r="AB1210">
        <v>0.14599999999999999</v>
      </c>
      <c r="AC1210">
        <v>-2.1000000000000001E-2</v>
      </c>
      <c r="AD1210">
        <v>-0.14899999999999999</v>
      </c>
      <c r="AE1210">
        <v>-0.18</v>
      </c>
      <c r="AF1210">
        <v>0.14599999999999999</v>
      </c>
    </row>
    <row r="1211" spans="1:32" hidden="1" x14ac:dyDescent="0.25">
      <c r="A1211" t="s">
        <v>1608</v>
      </c>
      <c r="B1211" s="19" t="s">
        <v>6345</v>
      </c>
      <c r="C1211" t="s">
        <v>1766</v>
      </c>
      <c r="D1211">
        <v>102</v>
      </c>
      <c r="E1211">
        <v>0</v>
      </c>
      <c r="F1211">
        <v>0</v>
      </c>
      <c r="G1211">
        <v>0</v>
      </c>
      <c r="H1211">
        <v>1</v>
      </c>
      <c r="I1211">
        <v>0</v>
      </c>
      <c r="J1211" s="21">
        <v>0</v>
      </c>
      <c r="K1211" t="s">
        <v>1743</v>
      </c>
      <c r="L1211" t="s">
        <v>1585</v>
      </c>
      <c r="M1211" t="s">
        <v>1761</v>
      </c>
      <c r="N1211" t="s">
        <v>1601</v>
      </c>
      <c r="O1211" s="21">
        <v>23674</v>
      </c>
      <c r="P1211" t="s">
        <v>1765</v>
      </c>
      <c r="R1211">
        <v>2</v>
      </c>
      <c r="S1211">
        <v>1</v>
      </c>
      <c r="T1211" t="s">
        <v>38</v>
      </c>
      <c r="U1211">
        <v>61.56</v>
      </c>
      <c r="V1211">
        <v>0.222</v>
      </c>
      <c r="W1211">
        <v>0.222</v>
      </c>
      <c r="X1211">
        <v>-0.17899999999999999</v>
      </c>
      <c r="Y1211">
        <v>-0.121</v>
      </c>
      <c r="Z1211">
        <v>-0.18</v>
      </c>
      <c r="AA1211">
        <v>61.56</v>
      </c>
      <c r="AB1211">
        <v>0.22500000000000001</v>
      </c>
      <c r="AC1211">
        <v>0.22500000000000001</v>
      </c>
      <c r="AD1211">
        <v>-0.192</v>
      </c>
      <c r="AE1211">
        <v>-0.128</v>
      </c>
      <c r="AF1211">
        <v>-0.184</v>
      </c>
    </row>
    <row r="1212" spans="1:32" hidden="1" x14ac:dyDescent="0.25">
      <c r="A1212" t="s">
        <v>1608</v>
      </c>
      <c r="B1212" s="19" t="s">
        <v>6345</v>
      </c>
      <c r="C1212" t="s">
        <v>1710</v>
      </c>
      <c r="D1212">
        <v>64</v>
      </c>
      <c r="E1212">
        <v>0</v>
      </c>
      <c r="F1212">
        <v>0</v>
      </c>
      <c r="G1212">
        <v>0</v>
      </c>
      <c r="H1212">
        <v>3</v>
      </c>
      <c r="I1212">
        <v>0</v>
      </c>
      <c r="J1212" s="21">
        <v>0</v>
      </c>
      <c r="K1212" t="s">
        <v>1669</v>
      </c>
      <c r="L1212" t="s">
        <v>1552</v>
      </c>
      <c r="M1212" t="s">
        <v>1706</v>
      </c>
      <c r="N1212" t="s">
        <v>1707</v>
      </c>
      <c r="O1212" s="21">
        <v>23661</v>
      </c>
      <c r="P1212" t="s">
        <v>1708</v>
      </c>
      <c r="R1212">
        <v>3</v>
      </c>
      <c r="S1212">
        <v>2</v>
      </c>
      <c r="T1212" t="s">
        <v>47</v>
      </c>
      <c r="U1212">
        <v>62.45</v>
      </c>
      <c r="V1212">
        <v>0.28100000000000003</v>
      </c>
      <c r="W1212">
        <v>-0.19500000000000001</v>
      </c>
      <c r="X1212">
        <v>-0.23899999999999999</v>
      </c>
      <c r="Y1212">
        <v>0.28100000000000003</v>
      </c>
      <c r="Z1212">
        <v>-0.17499999999999999</v>
      </c>
      <c r="AA1212">
        <v>62.45</v>
      </c>
      <c r="AB1212">
        <v>0.28299999999999997</v>
      </c>
      <c r="AC1212">
        <v>-0.19800000000000001</v>
      </c>
      <c r="AD1212">
        <v>-0.251</v>
      </c>
      <c r="AE1212">
        <v>0.28299999999999997</v>
      </c>
      <c r="AF1212">
        <v>-0.17599999999999999</v>
      </c>
    </row>
    <row r="1213" spans="1:32" hidden="1" x14ac:dyDescent="0.25">
      <c r="A1213" t="s">
        <v>1608</v>
      </c>
      <c r="B1213" s="19" t="s">
        <v>6345</v>
      </c>
      <c r="C1213" t="s">
        <v>1780</v>
      </c>
      <c r="D1213">
        <v>111</v>
      </c>
      <c r="E1213">
        <v>0</v>
      </c>
      <c r="F1213">
        <v>0</v>
      </c>
      <c r="G1213">
        <v>0</v>
      </c>
      <c r="H1213">
        <v>3</v>
      </c>
      <c r="I1213">
        <v>0</v>
      </c>
      <c r="J1213" s="21">
        <v>0</v>
      </c>
      <c r="K1213" t="s">
        <v>1743</v>
      </c>
      <c r="L1213" t="s">
        <v>1585</v>
      </c>
      <c r="M1213" t="s">
        <v>1761</v>
      </c>
      <c r="N1213" t="s">
        <v>1601</v>
      </c>
      <c r="O1213" s="21">
        <v>51938</v>
      </c>
      <c r="P1213" t="s">
        <v>1779</v>
      </c>
      <c r="R1213">
        <v>2</v>
      </c>
      <c r="S1213">
        <v>1</v>
      </c>
      <c r="T1213" t="s">
        <v>38</v>
      </c>
      <c r="U1213">
        <v>62.51</v>
      </c>
      <c r="V1213">
        <v>0.192</v>
      </c>
      <c r="W1213">
        <v>-0.122</v>
      </c>
      <c r="X1213">
        <v>-0.113</v>
      </c>
      <c r="Y1213">
        <v>0.192</v>
      </c>
      <c r="Z1213">
        <v>-0.192</v>
      </c>
      <c r="AA1213">
        <v>62.51</v>
      </c>
      <c r="AB1213">
        <v>0.2</v>
      </c>
      <c r="AC1213">
        <v>-0.125</v>
      </c>
      <c r="AD1213">
        <v>-0.124</v>
      </c>
      <c r="AE1213">
        <v>0.2</v>
      </c>
      <c r="AF1213">
        <v>-0.20599999999999999</v>
      </c>
    </row>
    <row r="1214" spans="1:32" hidden="1" x14ac:dyDescent="0.25">
      <c r="A1214" t="s">
        <v>1608</v>
      </c>
      <c r="B1214" s="19" t="s">
        <v>6345</v>
      </c>
      <c r="C1214" t="s">
        <v>1651</v>
      </c>
      <c r="D1214">
        <v>28</v>
      </c>
      <c r="E1214">
        <v>0</v>
      </c>
      <c r="F1214">
        <v>0</v>
      </c>
      <c r="G1214">
        <v>0</v>
      </c>
      <c r="H1214">
        <v>2</v>
      </c>
      <c r="I1214">
        <v>0</v>
      </c>
      <c r="J1214" s="21">
        <v>0</v>
      </c>
      <c r="K1214" t="s">
        <v>1610</v>
      </c>
      <c r="L1214" t="s">
        <v>1533</v>
      </c>
      <c r="M1214" t="s">
        <v>1652</v>
      </c>
      <c r="N1214" t="s">
        <v>1653</v>
      </c>
      <c r="O1214" s="21">
        <v>23646</v>
      </c>
      <c r="P1214" t="s">
        <v>1654</v>
      </c>
      <c r="R1214">
        <v>2</v>
      </c>
      <c r="S1214">
        <v>2</v>
      </c>
      <c r="T1214" t="s">
        <v>47</v>
      </c>
      <c r="U1214">
        <v>63.52</v>
      </c>
      <c r="V1214">
        <v>0.20899999999999999</v>
      </c>
      <c r="W1214">
        <v>-0.03</v>
      </c>
      <c r="X1214">
        <v>0.20899999999999999</v>
      </c>
      <c r="Y1214">
        <v>-0.11700000000000001</v>
      </c>
      <c r="Z1214">
        <v>-0.25700000000000001</v>
      </c>
      <c r="AA1214">
        <v>63.52</v>
      </c>
      <c r="AB1214">
        <v>0.21</v>
      </c>
      <c r="AC1214">
        <v>-2.9000000000000001E-2</v>
      </c>
      <c r="AD1214">
        <v>0.21</v>
      </c>
      <c r="AE1214">
        <v>-0.123</v>
      </c>
      <c r="AF1214">
        <v>-0.26700000000000002</v>
      </c>
    </row>
    <row r="1215" spans="1:32" hidden="1" x14ac:dyDescent="0.25">
      <c r="A1215" t="s">
        <v>1608</v>
      </c>
      <c r="B1215" s="19" t="s">
        <v>6345</v>
      </c>
      <c r="C1215" t="s">
        <v>1672</v>
      </c>
      <c r="D1215">
        <v>40</v>
      </c>
      <c r="E1215">
        <v>0</v>
      </c>
      <c r="F1215">
        <v>0</v>
      </c>
      <c r="G1215">
        <v>0</v>
      </c>
      <c r="H1215">
        <v>1</v>
      </c>
      <c r="I1215">
        <v>0</v>
      </c>
      <c r="J1215" s="21">
        <v>0</v>
      </c>
      <c r="K1215" t="s">
        <v>1669</v>
      </c>
      <c r="L1215" t="s">
        <v>1552</v>
      </c>
      <c r="M1215" t="s">
        <v>1670</v>
      </c>
      <c r="N1215" t="s">
        <v>1554</v>
      </c>
      <c r="O1215" s="21">
        <v>23651</v>
      </c>
      <c r="P1215" t="s">
        <v>1673</v>
      </c>
      <c r="R1215">
        <v>2</v>
      </c>
      <c r="S1215">
        <v>2</v>
      </c>
      <c r="T1215" t="s">
        <v>47</v>
      </c>
      <c r="U1215">
        <v>64.22</v>
      </c>
      <c r="V1215">
        <v>0.191</v>
      </c>
      <c r="W1215">
        <v>0.191</v>
      </c>
      <c r="X1215">
        <v>-2.7E-2</v>
      </c>
      <c r="Y1215">
        <v>-1.2999999999999999E-2</v>
      </c>
      <c r="Z1215">
        <v>-0.27100000000000002</v>
      </c>
      <c r="AA1215">
        <v>64.22</v>
      </c>
      <c r="AB1215">
        <v>0.20399999999999999</v>
      </c>
      <c r="AC1215">
        <v>0.20399999999999999</v>
      </c>
      <c r="AD1215">
        <v>-2.8000000000000001E-2</v>
      </c>
      <c r="AE1215">
        <v>-1.2999999999999999E-2</v>
      </c>
      <c r="AF1215">
        <v>-0.29299999999999998</v>
      </c>
    </row>
    <row r="1216" spans="1:32" hidden="1" x14ac:dyDescent="0.25">
      <c r="A1216" t="s">
        <v>1608</v>
      </c>
      <c r="B1216" s="19" t="s">
        <v>6345</v>
      </c>
      <c r="C1216" t="s">
        <v>1688</v>
      </c>
      <c r="D1216">
        <v>50</v>
      </c>
      <c r="E1216">
        <v>0</v>
      </c>
      <c r="F1216">
        <v>0</v>
      </c>
      <c r="G1216">
        <v>0</v>
      </c>
      <c r="H1216">
        <v>1</v>
      </c>
      <c r="I1216">
        <v>0</v>
      </c>
      <c r="J1216" s="21">
        <v>0</v>
      </c>
      <c r="K1216" t="s">
        <v>1669</v>
      </c>
      <c r="L1216" t="s">
        <v>1552</v>
      </c>
      <c r="M1216" t="s">
        <v>1689</v>
      </c>
      <c r="N1216" t="s">
        <v>1562</v>
      </c>
      <c r="O1216" s="21">
        <v>23657</v>
      </c>
      <c r="P1216" t="s">
        <v>1690</v>
      </c>
      <c r="R1216">
        <v>3</v>
      </c>
      <c r="S1216">
        <v>2</v>
      </c>
      <c r="T1216" t="s">
        <v>47</v>
      </c>
      <c r="U1216">
        <v>64.900000000000006</v>
      </c>
      <c r="V1216">
        <v>0.14099999999999999</v>
      </c>
      <c r="W1216">
        <v>0.14099999999999999</v>
      </c>
      <c r="X1216">
        <v>-0.17</v>
      </c>
      <c r="Y1216">
        <v>-8.2000000000000003E-2</v>
      </c>
      <c r="Z1216">
        <v>-0.125</v>
      </c>
      <c r="AA1216">
        <v>64.900000000000006</v>
      </c>
      <c r="AB1216">
        <v>0.14399999999999999</v>
      </c>
      <c r="AC1216">
        <v>0.14399999999999999</v>
      </c>
      <c r="AD1216">
        <v>-0.183</v>
      </c>
      <c r="AE1216">
        <v>-8.7999999999999995E-2</v>
      </c>
      <c r="AF1216">
        <v>-0.125</v>
      </c>
    </row>
    <row r="1217" spans="1:32" hidden="1" x14ac:dyDescent="0.25">
      <c r="A1217" t="s">
        <v>1608</v>
      </c>
      <c r="B1217" s="19" t="s">
        <v>6345</v>
      </c>
      <c r="C1217" t="s">
        <v>1700</v>
      </c>
      <c r="D1217">
        <v>58</v>
      </c>
      <c r="E1217">
        <v>0</v>
      </c>
      <c r="F1217">
        <v>0</v>
      </c>
      <c r="G1217">
        <v>0</v>
      </c>
      <c r="H1217">
        <v>3</v>
      </c>
      <c r="I1217">
        <v>0</v>
      </c>
      <c r="J1217" s="15">
        <v>1</v>
      </c>
      <c r="K1217" t="s">
        <v>1669</v>
      </c>
      <c r="L1217" t="s">
        <v>1552</v>
      </c>
      <c r="M1217" t="s">
        <v>1689</v>
      </c>
      <c r="N1217" t="s">
        <v>1562</v>
      </c>
      <c r="O1217" s="15">
        <v>23659</v>
      </c>
      <c r="P1217" t="s">
        <v>1698</v>
      </c>
      <c r="R1217">
        <v>2</v>
      </c>
      <c r="S1217">
        <v>1</v>
      </c>
      <c r="T1217" t="s">
        <v>38</v>
      </c>
      <c r="U1217">
        <v>3.68</v>
      </c>
      <c r="V1217">
        <v>-1.0999999999999999E-2</v>
      </c>
      <c r="W1217">
        <v>2.8000000000000001E-2</v>
      </c>
      <c r="X1217">
        <v>-0.108</v>
      </c>
      <c r="Y1217">
        <v>-1.0999999999999999E-2</v>
      </c>
      <c r="Z1217">
        <v>-4.4999999999999998E-2</v>
      </c>
      <c r="AA1217">
        <v>0</v>
      </c>
      <c r="AB1217">
        <v>0</v>
      </c>
      <c r="AC1217">
        <v>0</v>
      </c>
      <c r="AD1217">
        <v>0</v>
      </c>
      <c r="AE1217">
        <v>0</v>
      </c>
      <c r="AF1217">
        <v>0</v>
      </c>
    </row>
    <row r="1218" spans="1:32" hidden="1" x14ac:dyDescent="0.25">
      <c r="A1218" t="s">
        <v>1608</v>
      </c>
      <c r="B1218" s="19" t="s">
        <v>6345</v>
      </c>
      <c r="C1218" t="s">
        <v>1756</v>
      </c>
      <c r="D1218">
        <v>96</v>
      </c>
      <c r="E1218">
        <v>0</v>
      </c>
      <c r="F1218">
        <v>0</v>
      </c>
      <c r="G1218">
        <v>0</v>
      </c>
      <c r="H1218">
        <v>4</v>
      </c>
      <c r="I1218">
        <v>0</v>
      </c>
      <c r="J1218" s="21">
        <v>0</v>
      </c>
      <c r="K1218" t="s">
        <v>1743</v>
      </c>
      <c r="L1218" t="s">
        <v>1585</v>
      </c>
      <c r="M1218" t="s">
        <v>1744</v>
      </c>
      <c r="N1218" t="s">
        <v>1587</v>
      </c>
      <c r="O1218" s="21">
        <v>51934</v>
      </c>
      <c r="P1218" t="s">
        <v>1757</v>
      </c>
      <c r="R1218">
        <v>3</v>
      </c>
      <c r="S1218">
        <v>2</v>
      </c>
      <c r="T1218" t="s">
        <v>47</v>
      </c>
      <c r="U1218">
        <v>65.150000000000006</v>
      </c>
      <c r="V1218">
        <v>0.24399999999999999</v>
      </c>
      <c r="W1218">
        <v>-0.19600000000000001</v>
      </c>
      <c r="X1218">
        <v>-0.14399999999999999</v>
      </c>
      <c r="Y1218">
        <v>-0.19900000000000001</v>
      </c>
      <c r="Z1218">
        <v>0.24399999999999999</v>
      </c>
      <c r="AA1218">
        <v>65.150000000000006</v>
      </c>
      <c r="AB1218">
        <v>0.251</v>
      </c>
      <c r="AC1218">
        <v>-0.21199999999999999</v>
      </c>
      <c r="AD1218">
        <v>-0.14899999999999999</v>
      </c>
      <c r="AE1218">
        <v>-0.20899999999999999</v>
      </c>
      <c r="AF1218">
        <v>0.251</v>
      </c>
    </row>
    <row r="1219" spans="1:32" hidden="1" x14ac:dyDescent="0.25">
      <c r="A1219" t="s">
        <v>1608</v>
      </c>
      <c r="B1219" s="19" t="s">
        <v>6345</v>
      </c>
      <c r="C1219" t="s">
        <v>1639</v>
      </c>
      <c r="D1219">
        <v>20</v>
      </c>
      <c r="E1219">
        <v>0</v>
      </c>
      <c r="F1219">
        <v>0</v>
      </c>
      <c r="G1219">
        <v>0</v>
      </c>
      <c r="H1219">
        <v>4</v>
      </c>
      <c r="I1219">
        <v>0</v>
      </c>
      <c r="J1219" s="21">
        <v>0</v>
      </c>
      <c r="K1219" t="s">
        <v>1610</v>
      </c>
      <c r="L1219" t="s">
        <v>1533</v>
      </c>
      <c r="M1219" t="s">
        <v>1628</v>
      </c>
      <c r="N1219" t="s">
        <v>1542</v>
      </c>
      <c r="O1219" s="21">
        <v>51920</v>
      </c>
      <c r="P1219" t="s">
        <v>1640</v>
      </c>
      <c r="R1219">
        <v>1</v>
      </c>
      <c r="S1219">
        <v>2</v>
      </c>
      <c r="T1219" t="s">
        <v>47</v>
      </c>
      <c r="U1219">
        <v>66.19</v>
      </c>
      <c r="V1219">
        <v>0.19600000000000001</v>
      </c>
      <c r="W1219">
        <v>-6.9000000000000006E-2</v>
      </c>
      <c r="X1219">
        <v>-0.221</v>
      </c>
      <c r="Y1219">
        <v>-0.17899999999999999</v>
      </c>
      <c r="Z1219">
        <v>0.19600000000000001</v>
      </c>
      <c r="AA1219">
        <v>66.19</v>
      </c>
      <c r="AB1219">
        <v>0.20799999999999999</v>
      </c>
      <c r="AC1219">
        <v>-8.6999999999999994E-2</v>
      </c>
      <c r="AD1219">
        <v>-0.23</v>
      </c>
      <c r="AE1219">
        <v>-0.185</v>
      </c>
      <c r="AF1219">
        <v>0.20799999999999999</v>
      </c>
    </row>
    <row r="1220" spans="1:32" hidden="1" x14ac:dyDescent="0.25">
      <c r="A1220" t="s">
        <v>1608</v>
      </c>
      <c r="B1220" s="19" t="s">
        <v>6345</v>
      </c>
      <c r="C1220" t="s">
        <v>1715</v>
      </c>
      <c r="D1220">
        <v>68</v>
      </c>
      <c r="E1220">
        <v>0</v>
      </c>
      <c r="F1220">
        <v>0</v>
      </c>
      <c r="G1220">
        <v>0</v>
      </c>
      <c r="H1220">
        <v>3</v>
      </c>
      <c r="I1220">
        <v>0</v>
      </c>
      <c r="J1220" s="21">
        <v>0</v>
      </c>
      <c r="K1220" t="s">
        <v>1669</v>
      </c>
      <c r="L1220" t="s">
        <v>1552</v>
      </c>
      <c r="M1220" t="s">
        <v>1706</v>
      </c>
      <c r="N1220" t="s">
        <v>1707</v>
      </c>
      <c r="O1220" s="21">
        <v>51928</v>
      </c>
      <c r="P1220" t="s">
        <v>1712</v>
      </c>
      <c r="R1220">
        <v>3</v>
      </c>
      <c r="S1220">
        <v>3</v>
      </c>
      <c r="T1220" t="s">
        <v>42</v>
      </c>
      <c r="U1220">
        <v>66.97</v>
      </c>
      <c r="V1220">
        <v>0.109</v>
      </c>
      <c r="W1220">
        <v>-0.121</v>
      </c>
      <c r="X1220">
        <v>-0.13500000000000001</v>
      </c>
      <c r="Y1220">
        <v>0.109</v>
      </c>
      <c r="Z1220">
        <v>-8.4000000000000005E-2</v>
      </c>
      <c r="AA1220">
        <v>66.97</v>
      </c>
      <c r="AB1220">
        <v>0.11700000000000001</v>
      </c>
      <c r="AC1220">
        <v>-0.14000000000000001</v>
      </c>
      <c r="AD1220">
        <v>-0.14099999999999999</v>
      </c>
      <c r="AE1220">
        <v>0.11700000000000001</v>
      </c>
      <c r="AF1220">
        <v>-8.3000000000000004E-2</v>
      </c>
    </row>
    <row r="1221" spans="1:32" hidden="1" x14ac:dyDescent="0.25">
      <c r="A1221" t="s">
        <v>1608</v>
      </c>
      <c r="B1221" s="19" t="s">
        <v>6345</v>
      </c>
      <c r="C1221" t="s">
        <v>1785</v>
      </c>
      <c r="D1221">
        <v>115</v>
      </c>
      <c r="E1221">
        <v>0</v>
      </c>
      <c r="F1221">
        <v>0</v>
      </c>
      <c r="G1221">
        <v>0</v>
      </c>
      <c r="H1221">
        <v>3</v>
      </c>
      <c r="I1221">
        <v>0</v>
      </c>
      <c r="J1221" s="21">
        <v>0</v>
      </c>
      <c r="K1221" t="s">
        <v>1743</v>
      </c>
      <c r="L1221" t="s">
        <v>1585</v>
      </c>
      <c r="M1221" t="s">
        <v>1761</v>
      </c>
      <c r="N1221" t="s">
        <v>1601</v>
      </c>
      <c r="O1221" s="21">
        <v>51943</v>
      </c>
      <c r="P1221" t="s">
        <v>1786</v>
      </c>
      <c r="R1221">
        <v>2</v>
      </c>
      <c r="S1221">
        <v>1</v>
      </c>
      <c r="T1221" t="s">
        <v>38</v>
      </c>
      <c r="U1221">
        <v>67.13</v>
      </c>
      <c r="V1221">
        <v>0.19800000000000001</v>
      </c>
      <c r="W1221">
        <v>-0.16</v>
      </c>
      <c r="X1221">
        <v>-0.152</v>
      </c>
      <c r="Y1221">
        <v>0.19800000000000001</v>
      </c>
      <c r="Z1221">
        <v>-0.13700000000000001</v>
      </c>
      <c r="AA1221">
        <v>67.13</v>
      </c>
      <c r="AB1221">
        <v>0.19900000000000001</v>
      </c>
      <c r="AC1221">
        <v>-0.16600000000000001</v>
      </c>
      <c r="AD1221">
        <v>-0.159</v>
      </c>
      <c r="AE1221">
        <v>0.19900000000000001</v>
      </c>
      <c r="AF1221">
        <v>-0.14299999999999999</v>
      </c>
    </row>
    <row r="1222" spans="1:32" hidden="1" x14ac:dyDescent="0.25">
      <c r="A1222" t="s">
        <v>1608</v>
      </c>
      <c r="B1222" s="19" t="s">
        <v>6345</v>
      </c>
      <c r="C1222" t="s">
        <v>1753</v>
      </c>
      <c r="D1222">
        <v>94</v>
      </c>
      <c r="E1222">
        <v>0</v>
      </c>
      <c r="F1222">
        <v>0</v>
      </c>
      <c r="G1222">
        <v>0</v>
      </c>
      <c r="H1222">
        <v>1</v>
      </c>
      <c r="I1222">
        <v>0</v>
      </c>
      <c r="J1222" s="21">
        <v>0</v>
      </c>
      <c r="K1222" t="s">
        <v>1743</v>
      </c>
      <c r="L1222" t="s">
        <v>1585</v>
      </c>
      <c r="M1222" t="s">
        <v>1744</v>
      </c>
      <c r="N1222" t="s">
        <v>1587</v>
      </c>
      <c r="O1222" s="21">
        <v>23671</v>
      </c>
      <c r="P1222" t="s">
        <v>1754</v>
      </c>
      <c r="R1222">
        <v>2</v>
      </c>
      <c r="S1222">
        <v>1</v>
      </c>
      <c r="T1222" t="s">
        <v>38</v>
      </c>
      <c r="U1222">
        <v>67.66</v>
      </c>
      <c r="V1222">
        <v>0.248</v>
      </c>
      <c r="W1222">
        <v>0.248</v>
      </c>
      <c r="X1222">
        <v>-0.16500000000000001</v>
      </c>
      <c r="Y1222">
        <v>-0.17799999999999999</v>
      </c>
      <c r="Z1222">
        <v>-0.20499999999999999</v>
      </c>
      <c r="AA1222">
        <v>67.66</v>
      </c>
      <c r="AB1222">
        <v>0.253</v>
      </c>
      <c r="AC1222">
        <v>0.253</v>
      </c>
      <c r="AD1222">
        <v>-0.17299999999999999</v>
      </c>
      <c r="AE1222">
        <v>-0.184</v>
      </c>
      <c r="AF1222">
        <v>-0.215</v>
      </c>
    </row>
    <row r="1223" spans="1:32" hidden="1" x14ac:dyDescent="0.25">
      <c r="A1223" t="s">
        <v>1608</v>
      </c>
      <c r="B1223" s="19" t="s">
        <v>6345</v>
      </c>
      <c r="C1223" t="s">
        <v>1718</v>
      </c>
      <c r="D1223">
        <v>70</v>
      </c>
      <c r="E1223">
        <v>0</v>
      </c>
      <c r="F1223">
        <v>0</v>
      </c>
      <c r="G1223">
        <v>0</v>
      </c>
      <c r="H1223">
        <v>4</v>
      </c>
      <c r="I1223">
        <v>0</v>
      </c>
      <c r="J1223" s="15">
        <v>1</v>
      </c>
      <c r="K1223" t="s">
        <v>1669</v>
      </c>
      <c r="L1223" t="s">
        <v>1552</v>
      </c>
      <c r="M1223" t="s">
        <v>1706</v>
      </c>
      <c r="N1223" t="s">
        <v>1707</v>
      </c>
      <c r="O1223" s="15">
        <v>23663</v>
      </c>
      <c r="P1223" t="s">
        <v>1717</v>
      </c>
      <c r="R1223">
        <v>2</v>
      </c>
      <c r="S1223">
        <v>2</v>
      </c>
      <c r="T1223" t="s">
        <v>47</v>
      </c>
      <c r="U1223">
        <v>41.64</v>
      </c>
      <c r="V1223">
        <v>0.128</v>
      </c>
      <c r="W1223">
        <v>-0.09</v>
      </c>
      <c r="X1223">
        <v>-0.11799999999999999</v>
      </c>
      <c r="Y1223">
        <v>-0.151</v>
      </c>
      <c r="Z1223">
        <v>0.128</v>
      </c>
      <c r="AA1223">
        <v>0</v>
      </c>
      <c r="AB1223">
        <v>0</v>
      </c>
      <c r="AC1223">
        <v>0</v>
      </c>
      <c r="AD1223">
        <v>0</v>
      </c>
      <c r="AE1223">
        <v>0</v>
      </c>
      <c r="AF1223">
        <v>0</v>
      </c>
    </row>
    <row r="1224" spans="1:32" hidden="1" x14ac:dyDescent="0.25">
      <c r="A1224" t="s">
        <v>1608</v>
      </c>
      <c r="B1224" s="19" t="s">
        <v>6345</v>
      </c>
      <c r="C1224" t="s">
        <v>1692</v>
      </c>
      <c r="D1224">
        <v>52</v>
      </c>
      <c r="E1224">
        <v>0</v>
      </c>
      <c r="F1224">
        <v>0</v>
      </c>
      <c r="G1224">
        <v>0</v>
      </c>
      <c r="H1224">
        <v>4</v>
      </c>
      <c r="I1224">
        <v>0</v>
      </c>
      <c r="J1224" s="21">
        <v>0</v>
      </c>
      <c r="K1224" t="s">
        <v>1669</v>
      </c>
      <c r="L1224" t="s">
        <v>1552</v>
      </c>
      <c r="M1224" t="s">
        <v>1689</v>
      </c>
      <c r="N1224" t="s">
        <v>1562</v>
      </c>
      <c r="O1224" s="21">
        <v>23657</v>
      </c>
      <c r="P1224" t="s">
        <v>1690</v>
      </c>
      <c r="R1224">
        <v>3</v>
      </c>
      <c r="S1224">
        <v>2</v>
      </c>
      <c r="T1224" t="s">
        <v>47</v>
      </c>
      <c r="U1224">
        <v>68.489999999999995</v>
      </c>
      <c r="V1224">
        <v>0.19900000000000001</v>
      </c>
      <c r="W1224">
        <v>-0.14799999999999999</v>
      </c>
      <c r="X1224">
        <v>-0.05</v>
      </c>
      <c r="Y1224">
        <v>-0.26100000000000001</v>
      </c>
      <c r="Z1224">
        <v>0.19900000000000001</v>
      </c>
      <c r="AA1224">
        <v>68.489999999999995</v>
      </c>
      <c r="AB1224">
        <v>0.20799999999999999</v>
      </c>
      <c r="AC1224">
        <v>-0.161</v>
      </c>
      <c r="AD1224">
        <v>-5.5E-2</v>
      </c>
      <c r="AE1224">
        <v>-0.27300000000000002</v>
      </c>
      <c r="AF1224">
        <v>0.20799999999999999</v>
      </c>
    </row>
    <row r="1225" spans="1:32" hidden="1" x14ac:dyDescent="0.25">
      <c r="A1225" t="s">
        <v>1608</v>
      </c>
      <c r="B1225" s="19" t="s">
        <v>6345</v>
      </c>
      <c r="C1225" t="s">
        <v>1732</v>
      </c>
      <c r="D1225">
        <v>79</v>
      </c>
      <c r="E1225">
        <v>0</v>
      </c>
      <c r="F1225">
        <v>0</v>
      </c>
      <c r="G1225">
        <v>0</v>
      </c>
      <c r="H1225">
        <v>4</v>
      </c>
      <c r="I1225">
        <v>0</v>
      </c>
      <c r="J1225" s="15">
        <v>1</v>
      </c>
      <c r="K1225" t="s">
        <v>1669</v>
      </c>
      <c r="L1225" t="s">
        <v>1552</v>
      </c>
      <c r="M1225" t="s">
        <v>1725</v>
      </c>
      <c r="N1225" t="s">
        <v>1726</v>
      </c>
      <c r="O1225" s="15">
        <v>23666</v>
      </c>
      <c r="P1225" t="s">
        <v>1730</v>
      </c>
      <c r="R1225">
        <v>3</v>
      </c>
      <c r="S1225">
        <v>2</v>
      </c>
      <c r="T1225" t="s">
        <v>47</v>
      </c>
      <c r="U1225">
        <v>44.29</v>
      </c>
      <c r="V1225">
        <v>9.0999999999999998E-2</v>
      </c>
      <c r="W1225">
        <v>-7.1999999999999995E-2</v>
      </c>
      <c r="X1225">
        <v>-0.14799999999999999</v>
      </c>
      <c r="Y1225">
        <v>-5.1999999999999998E-2</v>
      </c>
      <c r="Z1225">
        <v>9.0999999999999998E-2</v>
      </c>
      <c r="AA1225">
        <v>0</v>
      </c>
      <c r="AB1225">
        <v>0</v>
      </c>
      <c r="AC1225">
        <v>0</v>
      </c>
      <c r="AD1225">
        <v>0</v>
      </c>
      <c r="AE1225">
        <v>0</v>
      </c>
      <c r="AF1225">
        <v>0</v>
      </c>
    </row>
    <row r="1226" spans="1:32" hidden="1" x14ac:dyDescent="0.25">
      <c r="A1226" t="s">
        <v>1608</v>
      </c>
      <c r="B1226" s="19" t="s">
        <v>6345</v>
      </c>
      <c r="C1226" t="s">
        <v>1790</v>
      </c>
      <c r="D1226">
        <v>118</v>
      </c>
      <c r="E1226">
        <v>0</v>
      </c>
      <c r="F1226">
        <v>0</v>
      </c>
      <c r="G1226">
        <v>0</v>
      </c>
      <c r="H1226">
        <v>4</v>
      </c>
      <c r="I1226">
        <v>0</v>
      </c>
      <c r="J1226" s="21">
        <v>0</v>
      </c>
      <c r="K1226" t="s">
        <v>1743</v>
      </c>
      <c r="L1226" t="s">
        <v>1585</v>
      </c>
      <c r="M1226" t="s">
        <v>1761</v>
      </c>
      <c r="N1226" t="s">
        <v>1601</v>
      </c>
      <c r="O1226" s="21">
        <v>51945</v>
      </c>
      <c r="P1226" t="s">
        <v>1789</v>
      </c>
      <c r="R1226">
        <v>2</v>
      </c>
      <c r="S1226">
        <v>2</v>
      </c>
      <c r="T1226" t="s">
        <v>47</v>
      </c>
      <c r="U1226">
        <v>69.08</v>
      </c>
      <c r="V1226">
        <v>0.27800000000000002</v>
      </c>
      <c r="W1226">
        <v>-0.17299999999999999</v>
      </c>
      <c r="X1226">
        <v>-0.251</v>
      </c>
      <c r="Y1226">
        <v>-0.14899999999999999</v>
      </c>
      <c r="Z1226">
        <v>0.27800000000000002</v>
      </c>
      <c r="AA1226">
        <v>69.08</v>
      </c>
      <c r="AB1226">
        <v>0.28399999999999997</v>
      </c>
      <c r="AC1226">
        <v>-0.182</v>
      </c>
      <c r="AD1226">
        <v>-0.26200000000000001</v>
      </c>
      <c r="AE1226">
        <v>-0.156</v>
      </c>
      <c r="AF1226">
        <v>0.28399999999999997</v>
      </c>
    </row>
    <row r="1227" spans="1:32" hidden="1" x14ac:dyDescent="0.25">
      <c r="A1227" t="s">
        <v>1608</v>
      </c>
      <c r="B1227" s="19" t="s">
        <v>6345</v>
      </c>
      <c r="C1227" t="s">
        <v>1664</v>
      </c>
      <c r="D1227">
        <v>36</v>
      </c>
      <c r="E1227">
        <v>0</v>
      </c>
      <c r="F1227">
        <v>0</v>
      </c>
      <c r="G1227">
        <v>0</v>
      </c>
      <c r="H1227">
        <v>4</v>
      </c>
      <c r="I1227">
        <v>0</v>
      </c>
      <c r="J1227" s="21">
        <v>0</v>
      </c>
      <c r="K1227" t="s">
        <v>1610</v>
      </c>
      <c r="L1227" t="s">
        <v>1533</v>
      </c>
      <c r="M1227" t="s">
        <v>1652</v>
      </c>
      <c r="N1227" t="s">
        <v>1653</v>
      </c>
      <c r="O1227" s="21">
        <v>23649</v>
      </c>
      <c r="P1227" t="s">
        <v>1665</v>
      </c>
      <c r="R1227">
        <v>3</v>
      </c>
      <c r="S1227">
        <v>3</v>
      </c>
      <c r="T1227" t="s">
        <v>42</v>
      </c>
      <c r="U1227">
        <v>69.83</v>
      </c>
      <c r="V1227">
        <v>0.22600000000000001</v>
      </c>
      <c r="W1227">
        <v>-0.223</v>
      </c>
      <c r="X1227">
        <v>-0.10299999999999999</v>
      </c>
      <c r="Y1227">
        <v>-0.14399999999999999</v>
      </c>
      <c r="Z1227">
        <v>0.22600000000000001</v>
      </c>
      <c r="AA1227">
        <v>69.83</v>
      </c>
      <c r="AB1227">
        <v>0.22800000000000001</v>
      </c>
      <c r="AC1227">
        <v>-0.23200000000000001</v>
      </c>
      <c r="AD1227">
        <v>-0.106</v>
      </c>
      <c r="AE1227">
        <v>-0.151</v>
      </c>
      <c r="AF1227">
        <v>0.22800000000000001</v>
      </c>
    </row>
    <row r="1228" spans="1:32" hidden="1" x14ac:dyDescent="0.25">
      <c r="A1228" t="s">
        <v>1608</v>
      </c>
      <c r="B1228" s="19" t="s">
        <v>6345</v>
      </c>
      <c r="C1228" t="s">
        <v>1621</v>
      </c>
      <c r="D1228">
        <v>8</v>
      </c>
      <c r="E1228">
        <v>0</v>
      </c>
      <c r="F1228">
        <v>0</v>
      </c>
      <c r="G1228">
        <v>0</v>
      </c>
      <c r="H1228">
        <v>2</v>
      </c>
      <c r="I1228">
        <v>0</v>
      </c>
      <c r="J1228" s="21">
        <v>0</v>
      </c>
      <c r="K1228" t="s">
        <v>1610</v>
      </c>
      <c r="L1228" t="s">
        <v>1533</v>
      </c>
      <c r="M1228" t="s">
        <v>1611</v>
      </c>
      <c r="N1228" t="s">
        <v>1535</v>
      </c>
      <c r="O1228" s="21">
        <v>23636</v>
      </c>
      <c r="P1228" t="s">
        <v>1620</v>
      </c>
      <c r="R1228">
        <v>3</v>
      </c>
      <c r="S1228">
        <v>2</v>
      </c>
      <c r="T1228" t="s">
        <v>47</v>
      </c>
      <c r="U1228">
        <v>70.28</v>
      </c>
      <c r="V1228">
        <v>0.158</v>
      </c>
      <c r="W1228">
        <v>-0.04</v>
      </c>
      <c r="X1228">
        <v>0.158</v>
      </c>
      <c r="Y1228">
        <v>-0.17699999999999999</v>
      </c>
      <c r="Z1228">
        <v>-0.17499999999999999</v>
      </c>
      <c r="AA1228">
        <v>70.28</v>
      </c>
      <c r="AB1228">
        <v>0.159</v>
      </c>
      <c r="AC1228">
        <v>-4.2000000000000003E-2</v>
      </c>
      <c r="AD1228">
        <v>0.159</v>
      </c>
      <c r="AE1228">
        <v>-0.185</v>
      </c>
      <c r="AF1228">
        <v>-0.182</v>
      </c>
    </row>
    <row r="1229" spans="1:32" hidden="1" x14ac:dyDescent="0.25">
      <c r="A1229" t="s">
        <v>1608</v>
      </c>
      <c r="B1229" s="19" t="s">
        <v>6345</v>
      </c>
      <c r="C1229" t="s">
        <v>1736</v>
      </c>
      <c r="D1229">
        <v>82</v>
      </c>
      <c r="E1229">
        <v>0</v>
      </c>
      <c r="F1229">
        <v>0</v>
      </c>
      <c r="G1229">
        <v>0</v>
      </c>
      <c r="H1229">
        <v>3</v>
      </c>
      <c r="I1229">
        <v>0</v>
      </c>
      <c r="J1229" s="15">
        <v>1</v>
      </c>
      <c r="K1229" t="s">
        <v>1669</v>
      </c>
      <c r="L1229" t="s">
        <v>1552</v>
      </c>
      <c r="M1229" t="s">
        <v>1725</v>
      </c>
      <c r="N1229" t="s">
        <v>1726</v>
      </c>
      <c r="O1229" s="15">
        <v>23667</v>
      </c>
      <c r="P1229" t="s">
        <v>1734</v>
      </c>
      <c r="R1229">
        <v>3</v>
      </c>
      <c r="S1229">
        <v>3</v>
      </c>
      <c r="T1229" t="s">
        <v>42</v>
      </c>
      <c r="U1229">
        <v>4.46</v>
      </c>
      <c r="V1229">
        <v>5.3999999999999999E-2</v>
      </c>
      <c r="W1229">
        <v>6.0000000000000001E-3</v>
      </c>
      <c r="X1229">
        <v>-0.16400000000000001</v>
      </c>
      <c r="Y1229">
        <v>5.3999999999999999E-2</v>
      </c>
      <c r="Z1229">
        <v>2.4E-2</v>
      </c>
      <c r="AA1229">
        <v>0</v>
      </c>
      <c r="AB1229">
        <v>0</v>
      </c>
      <c r="AC1229">
        <v>0</v>
      </c>
      <c r="AD1229">
        <v>0</v>
      </c>
      <c r="AE1229">
        <v>0</v>
      </c>
      <c r="AF1229">
        <v>0</v>
      </c>
    </row>
    <row r="1230" spans="1:32" hidden="1" x14ac:dyDescent="0.25">
      <c r="A1230" t="s">
        <v>1608</v>
      </c>
      <c r="B1230" s="19" t="s">
        <v>6345</v>
      </c>
      <c r="C1230" t="s">
        <v>1737</v>
      </c>
      <c r="D1230">
        <v>83</v>
      </c>
      <c r="E1230">
        <v>0</v>
      </c>
      <c r="F1230">
        <v>0</v>
      </c>
      <c r="G1230">
        <v>0</v>
      </c>
      <c r="H1230">
        <v>1</v>
      </c>
      <c r="I1230">
        <v>0</v>
      </c>
      <c r="J1230" s="15">
        <v>1</v>
      </c>
      <c r="K1230" t="s">
        <v>1669</v>
      </c>
      <c r="L1230" t="s">
        <v>1552</v>
      </c>
      <c r="M1230" t="s">
        <v>1725</v>
      </c>
      <c r="N1230" t="s">
        <v>1726</v>
      </c>
      <c r="O1230" s="15">
        <v>23667</v>
      </c>
      <c r="P1230" t="s">
        <v>1734</v>
      </c>
      <c r="R1230">
        <v>3</v>
      </c>
      <c r="S1230">
        <v>3</v>
      </c>
      <c r="T1230" t="s">
        <v>42</v>
      </c>
      <c r="U1230">
        <v>51.45</v>
      </c>
      <c r="V1230">
        <v>-1.9E-2</v>
      </c>
      <c r="W1230">
        <v>-1.9E-2</v>
      </c>
      <c r="X1230">
        <v>-6.8000000000000005E-2</v>
      </c>
      <c r="Y1230">
        <v>-3.3000000000000002E-2</v>
      </c>
      <c r="Z1230">
        <v>-7.6999999999999999E-2</v>
      </c>
      <c r="AA1230">
        <v>0</v>
      </c>
      <c r="AB1230">
        <v>0</v>
      </c>
      <c r="AC1230">
        <v>0</v>
      </c>
      <c r="AD1230">
        <v>0</v>
      </c>
      <c r="AE1230">
        <v>0</v>
      </c>
      <c r="AF1230">
        <v>0</v>
      </c>
    </row>
    <row r="1231" spans="1:32" hidden="1" x14ac:dyDescent="0.25">
      <c r="A1231" t="s">
        <v>1608</v>
      </c>
      <c r="B1231" s="19" t="s">
        <v>6345</v>
      </c>
      <c r="C1231" t="s">
        <v>1681</v>
      </c>
      <c r="D1231">
        <v>46</v>
      </c>
      <c r="E1231">
        <v>0</v>
      </c>
      <c r="F1231">
        <v>0</v>
      </c>
      <c r="G1231">
        <v>0</v>
      </c>
      <c r="H1231">
        <v>3</v>
      </c>
      <c r="I1231">
        <v>0</v>
      </c>
      <c r="J1231" s="21">
        <v>0</v>
      </c>
      <c r="K1231" t="s">
        <v>1669</v>
      </c>
      <c r="L1231" t="s">
        <v>1552</v>
      </c>
      <c r="M1231" t="s">
        <v>1670</v>
      </c>
      <c r="N1231" t="s">
        <v>1554</v>
      </c>
      <c r="O1231" s="21">
        <v>23654</v>
      </c>
      <c r="P1231" t="s">
        <v>1682</v>
      </c>
      <c r="R1231">
        <v>1</v>
      </c>
      <c r="S1231">
        <v>3</v>
      </c>
      <c r="T1231" t="s">
        <v>42</v>
      </c>
      <c r="U1231">
        <v>71.31</v>
      </c>
      <c r="V1231">
        <v>0.251</v>
      </c>
      <c r="W1231">
        <v>-0.161</v>
      </c>
      <c r="X1231">
        <v>-0.21</v>
      </c>
      <c r="Y1231">
        <v>0.251</v>
      </c>
      <c r="Z1231">
        <v>-0.16200000000000001</v>
      </c>
      <c r="AA1231">
        <v>71.31</v>
      </c>
      <c r="AB1231">
        <v>0.25600000000000001</v>
      </c>
      <c r="AC1231">
        <v>-0.16900000000000001</v>
      </c>
      <c r="AD1231">
        <v>-0.218</v>
      </c>
      <c r="AE1231">
        <v>0.25600000000000001</v>
      </c>
      <c r="AF1231">
        <v>-0.17</v>
      </c>
    </row>
    <row r="1232" spans="1:32" hidden="1" x14ac:dyDescent="0.25">
      <c r="A1232" t="s">
        <v>1608</v>
      </c>
      <c r="B1232" s="19" t="s">
        <v>6345</v>
      </c>
      <c r="C1232" t="s">
        <v>1655</v>
      </c>
      <c r="D1232">
        <v>29</v>
      </c>
      <c r="E1232">
        <v>0</v>
      </c>
      <c r="F1232">
        <v>0</v>
      </c>
      <c r="G1232">
        <v>0</v>
      </c>
      <c r="H1232">
        <v>4</v>
      </c>
      <c r="I1232">
        <v>0</v>
      </c>
      <c r="J1232" s="21">
        <v>0</v>
      </c>
      <c r="K1232" t="s">
        <v>1610</v>
      </c>
      <c r="L1232" t="s">
        <v>1533</v>
      </c>
      <c r="M1232" t="s">
        <v>1652</v>
      </c>
      <c r="N1232" t="s">
        <v>1653</v>
      </c>
      <c r="O1232" s="21">
        <v>23646</v>
      </c>
      <c r="P1232" t="s">
        <v>1654</v>
      </c>
      <c r="R1232">
        <v>2</v>
      </c>
      <c r="S1232">
        <v>2</v>
      </c>
      <c r="T1232" t="s">
        <v>47</v>
      </c>
      <c r="U1232">
        <v>72.150000000000006</v>
      </c>
      <c r="V1232">
        <v>0.17299999999999999</v>
      </c>
      <c r="W1232">
        <v>-0.18099999999999999</v>
      </c>
      <c r="X1232">
        <v>-8.5000000000000006E-2</v>
      </c>
      <c r="Y1232">
        <v>-0.128</v>
      </c>
      <c r="Z1232">
        <v>0.17299999999999999</v>
      </c>
      <c r="AA1232">
        <v>72.150000000000006</v>
      </c>
      <c r="AB1232">
        <v>0.17899999999999999</v>
      </c>
      <c r="AC1232">
        <v>-0.193</v>
      </c>
      <c r="AD1232">
        <v>-9.7000000000000003E-2</v>
      </c>
      <c r="AE1232">
        <v>-0.13100000000000001</v>
      </c>
      <c r="AF1232">
        <v>0.17899999999999999</v>
      </c>
    </row>
    <row r="1233" spans="1:32" hidden="1" x14ac:dyDescent="0.25">
      <c r="A1233" t="s">
        <v>1608</v>
      </c>
      <c r="B1233" s="19" t="s">
        <v>6345</v>
      </c>
      <c r="C1233" t="s">
        <v>1746</v>
      </c>
      <c r="D1233">
        <v>88</v>
      </c>
      <c r="E1233">
        <v>0</v>
      </c>
      <c r="F1233">
        <v>0</v>
      </c>
      <c r="G1233">
        <v>0</v>
      </c>
      <c r="H1233">
        <v>1</v>
      </c>
      <c r="I1233">
        <v>0</v>
      </c>
      <c r="J1233" s="15">
        <v>1</v>
      </c>
      <c r="K1233" t="s">
        <v>1743</v>
      </c>
      <c r="L1233" t="s">
        <v>1585</v>
      </c>
      <c r="M1233" t="s">
        <v>1744</v>
      </c>
      <c r="N1233" t="s">
        <v>1587</v>
      </c>
      <c r="O1233" s="15">
        <v>23669</v>
      </c>
      <c r="P1233" t="s">
        <v>1745</v>
      </c>
      <c r="R1233">
        <v>2</v>
      </c>
      <c r="S1233">
        <v>1</v>
      </c>
      <c r="T1233" t="s">
        <v>38</v>
      </c>
      <c r="U1233">
        <v>8.77</v>
      </c>
      <c r="V1233">
        <v>-2.1000000000000001E-2</v>
      </c>
      <c r="W1233">
        <v>-2.1000000000000001E-2</v>
      </c>
      <c r="X1233">
        <v>1.9E-2</v>
      </c>
      <c r="Y1233">
        <v>1.6E-2</v>
      </c>
      <c r="Z1233">
        <v>-0.16200000000000001</v>
      </c>
      <c r="AA1233">
        <v>0</v>
      </c>
      <c r="AB1233">
        <v>0</v>
      </c>
      <c r="AC1233">
        <v>0</v>
      </c>
      <c r="AD1233">
        <v>0</v>
      </c>
      <c r="AE1233">
        <v>0</v>
      </c>
      <c r="AF1233">
        <v>0</v>
      </c>
    </row>
    <row r="1234" spans="1:32" hidden="1" x14ac:dyDescent="0.25">
      <c r="A1234" t="s">
        <v>1608</v>
      </c>
      <c r="B1234" s="19" t="s">
        <v>6345</v>
      </c>
      <c r="C1234" t="s">
        <v>1747</v>
      </c>
      <c r="D1234">
        <v>89</v>
      </c>
      <c r="E1234">
        <v>0</v>
      </c>
      <c r="F1234">
        <v>0</v>
      </c>
      <c r="G1234">
        <v>0</v>
      </c>
      <c r="H1234">
        <v>1</v>
      </c>
      <c r="I1234">
        <v>0</v>
      </c>
      <c r="J1234" s="15">
        <v>1</v>
      </c>
      <c r="K1234" t="s">
        <v>1743</v>
      </c>
      <c r="L1234" t="s">
        <v>1585</v>
      </c>
      <c r="M1234" t="s">
        <v>1744</v>
      </c>
      <c r="N1234" t="s">
        <v>1587</v>
      </c>
      <c r="O1234" s="15">
        <v>23669</v>
      </c>
      <c r="P1234" t="s">
        <v>1745</v>
      </c>
      <c r="R1234">
        <v>2</v>
      </c>
      <c r="S1234">
        <v>1</v>
      </c>
      <c r="T1234" t="s">
        <v>38</v>
      </c>
      <c r="U1234">
        <v>17.89</v>
      </c>
      <c r="V1234">
        <v>5.8999999999999997E-2</v>
      </c>
      <c r="W1234">
        <v>5.8999999999999997E-2</v>
      </c>
      <c r="X1234">
        <v>3.5000000000000003E-2</v>
      </c>
      <c r="Y1234">
        <v>-0.112</v>
      </c>
      <c r="Z1234">
        <v>-0.17199999999999999</v>
      </c>
      <c r="AA1234">
        <v>0</v>
      </c>
      <c r="AB1234">
        <v>0</v>
      </c>
      <c r="AC1234">
        <v>0</v>
      </c>
      <c r="AD1234">
        <v>0</v>
      </c>
      <c r="AE1234">
        <v>0</v>
      </c>
      <c r="AF1234">
        <v>0</v>
      </c>
    </row>
    <row r="1235" spans="1:32" hidden="1" x14ac:dyDescent="0.25">
      <c r="A1235" t="s">
        <v>1608</v>
      </c>
      <c r="B1235" s="19" t="s">
        <v>6345</v>
      </c>
      <c r="C1235" t="s">
        <v>1733</v>
      </c>
      <c r="D1235">
        <v>80</v>
      </c>
      <c r="E1235">
        <v>0</v>
      </c>
      <c r="F1235">
        <v>0</v>
      </c>
      <c r="G1235">
        <v>0</v>
      </c>
      <c r="H1235">
        <v>3</v>
      </c>
      <c r="I1235">
        <v>0</v>
      </c>
      <c r="J1235" s="21">
        <v>0</v>
      </c>
      <c r="K1235" t="s">
        <v>1669</v>
      </c>
      <c r="L1235" t="s">
        <v>1552</v>
      </c>
      <c r="M1235" t="s">
        <v>1725</v>
      </c>
      <c r="N1235" t="s">
        <v>1726</v>
      </c>
      <c r="O1235" s="21">
        <v>23667</v>
      </c>
      <c r="P1235" t="s">
        <v>1734</v>
      </c>
      <c r="R1235">
        <v>3</v>
      </c>
      <c r="S1235">
        <v>3</v>
      </c>
      <c r="T1235" t="s">
        <v>42</v>
      </c>
      <c r="U1235">
        <v>72.17</v>
      </c>
      <c r="V1235">
        <v>0.156</v>
      </c>
      <c r="W1235">
        <v>-0.13</v>
      </c>
      <c r="X1235">
        <v>-0.155</v>
      </c>
      <c r="Y1235">
        <v>0.156</v>
      </c>
      <c r="Z1235">
        <v>-0.106</v>
      </c>
      <c r="AA1235">
        <v>72.17</v>
      </c>
      <c r="AB1235">
        <v>0.158</v>
      </c>
      <c r="AC1235">
        <v>-0.14099999999999999</v>
      </c>
      <c r="AD1235">
        <v>-0.16200000000000001</v>
      </c>
      <c r="AE1235">
        <v>0.158</v>
      </c>
      <c r="AF1235">
        <v>-0.104</v>
      </c>
    </row>
    <row r="1236" spans="1:32" hidden="1" x14ac:dyDescent="0.25">
      <c r="A1236" t="s">
        <v>1608</v>
      </c>
      <c r="B1236" s="19" t="s">
        <v>6345</v>
      </c>
      <c r="C1236" t="s">
        <v>1755</v>
      </c>
      <c r="D1236">
        <v>95</v>
      </c>
      <c r="E1236">
        <v>0</v>
      </c>
      <c r="F1236">
        <v>0</v>
      </c>
      <c r="G1236">
        <v>0</v>
      </c>
      <c r="H1236">
        <v>2</v>
      </c>
      <c r="I1236">
        <v>0</v>
      </c>
      <c r="J1236" s="21">
        <v>0</v>
      </c>
      <c r="K1236" t="s">
        <v>1743</v>
      </c>
      <c r="L1236" t="s">
        <v>1585</v>
      </c>
      <c r="M1236" t="s">
        <v>1744</v>
      </c>
      <c r="N1236" t="s">
        <v>1587</v>
      </c>
      <c r="O1236" s="21">
        <v>23671</v>
      </c>
      <c r="P1236" t="s">
        <v>1754</v>
      </c>
      <c r="R1236">
        <v>2</v>
      </c>
      <c r="S1236">
        <v>1</v>
      </c>
      <c r="T1236" t="s">
        <v>38</v>
      </c>
      <c r="U1236">
        <v>72.180000000000007</v>
      </c>
      <c r="V1236">
        <v>0.11</v>
      </c>
      <c r="W1236">
        <v>-8.5000000000000006E-2</v>
      </c>
      <c r="X1236">
        <v>0.11</v>
      </c>
      <c r="Y1236">
        <v>-0.191</v>
      </c>
      <c r="Z1236">
        <v>-8.3000000000000004E-2</v>
      </c>
      <c r="AA1236">
        <v>72.180000000000007</v>
      </c>
      <c r="AB1236">
        <v>0.106</v>
      </c>
      <c r="AC1236">
        <v>-8.5000000000000006E-2</v>
      </c>
      <c r="AD1236">
        <v>0.106</v>
      </c>
      <c r="AE1236">
        <v>-0.19800000000000001</v>
      </c>
      <c r="AF1236">
        <v>-8.6999999999999994E-2</v>
      </c>
    </row>
    <row r="1237" spans="1:32" hidden="1" x14ac:dyDescent="0.25">
      <c r="A1237" t="s">
        <v>1608</v>
      </c>
      <c r="B1237" s="19" t="s">
        <v>6345</v>
      </c>
      <c r="C1237" t="s">
        <v>1752</v>
      </c>
      <c r="D1237">
        <v>93</v>
      </c>
      <c r="E1237">
        <v>0</v>
      </c>
      <c r="F1237">
        <v>0</v>
      </c>
      <c r="G1237">
        <v>0</v>
      </c>
      <c r="H1237">
        <v>2</v>
      </c>
      <c r="I1237">
        <v>0</v>
      </c>
      <c r="J1237" s="15">
        <v>1</v>
      </c>
      <c r="K1237" t="s">
        <v>1743</v>
      </c>
      <c r="L1237" t="s">
        <v>1585</v>
      </c>
      <c r="M1237" t="s">
        <v>1744</v>
      </c>
      <c r="N1237" t="s">
        <v>1587</v>
      </c>
      <c r="O1237" s="15">
        <v>23670</v>
      </c>
      <c r="P1237" t="s">
        <v>1749</v>
      </c>
      <c r="R1237">
        <v>3</v>
      </c>
      <c r="S1237">
        <v>2</v>
      </c>
      <c r="T1237" t="s">
        <v>47</v>
      </c>
      <c r="U1237">
        <v>20.9</v>
      </c>
      <c r="V1237">
        <v>0.13200000000000001</v>
      </c>
      <c r="W1237">
        <v>1.6E-2</v>
      </c>
      <c r="X1237">
        <v>0.13200000000000001</v>
      </c>
      <c r="Y1237">
        <v>-0.186</v>
      </c>
      <c r="Z1237">
        <v>-6.5000000000000002E-2</v>
      </c>
      <c r="AA1237">
        <v>0</v>
      </c>
      <c r="AB1237">
        <v>0</v>
      </c>
      <c r="AC1237">
        <v>0</v>
      </c>
      <c r="AD1237">
        <v>0</v>
      </c>
      <c r="AE1237">
        <v>0</v>
      </c>
      <c r="AF1237">
        <v>0</v>
      </c>
    </row>
    <row r="1238" spans="1:32" hidden="1" x14ac:dyDescent="0.25">
      <c r="A1238" t="s">
        <v>1608</v>
      </c>
      <c r="B1238" s="19" t="s">
        <v>6345</v>
      </c>
      <c r="C1238" t="s">
        <v>1696</v>
      </c>
      <c r="D1238">
        <v>55</v>
      </c>
      <c r="E1238">
        <v>0</v>
      </c>
      <c r="F1238">
        <v>0</v>
      </c>
      <c r="G1238">
        <v>0</v>
      </c>
      <c r="H1238">
        <v>4</v>
      </c>
      <c r="I1238">
        <v>0</v>
      </c>
      <c r="J1238" s="21">
        <v>0</v>
      </c>
      <c r="K1238" t="s">
        <v>1669</v>
      </c>
      <c r="L1238" t="s">
        <v>1552</v>
      </c>
      <c r="M1238" t="s">
        <v>1689</v>
      </c>
      <c r="N1238" t="s">
        <v>1562</v>
      </c>
      <c r="O1238" s="21">
        <v>23658</v>
      </c>
      <c r="P1238" t="s">
        <v>1694</v>
      </c>
      <c r="R1238">
        <v>3</v>
      </c>
      <c r="S1238">
        <v>3</v>
      </c>
      <c r="T1238" t="s">
        <v>42</v>
      </c>
      <c r="U1238">
        <v>72.260000000000005</v>
      </c>
      <c r="V1238">
        <v>0.16900000000000001</v>
      </c>
      <c r="W1238">
        <v>-0.219</v>
      </c>
      <c r="X1238">
        <v>-0.1</v>
      </c>
      <c r="Y1238">
        <v>-0.111</v>
      </c>
      <c r="Z1238">
        <v>0.16900000000000001</v>
      </c>
      <c r="AA1238">
        <v>72.260000000000005</v>
      </c>
      <c r="AB1238">
        <v>0.17399999999999999</v>
      </c>
      <c r="AC1238">
        <v>-0.22800000000000001</v>
      </c>
      <c r="AD1238">
        <v>-9.9000000000000005E-2</v>
      </c>
      <c r="AE1238">
        <v>-0.125</v>
      </c>
      <c r="AF1238">
        <v>0.17399999999999999</v>
      </c>
    </row>
    <row r="1239" spans="1:32" hidden="1" x14ac:dyDescent="0.25">
      <c r="A1239" t="s">
        <v>1608</v>
      </c>
      <c r="B1239" s="19" t="s">
        <v>6345</v>
      </c>
      <c r="C1239" t="s">
        <v>1668</v>
      </c>
      <c r="D1239">
        <v>39</v>
      </c>
      <c r="E1239">
        <v>0</v>
      </c>
      <c r="F1239">
        <v>0</v>
      </c>
      <c r="G1239">
        <v>0</v>
      </c>
      <c r="H1239">
        <v>3</v>
      </c>
      <c r="I1239">
        <v>0</v>
      </c>
      <c r="J1239" s="21">
        <v>0</v>
      </c>
      <c r="K1239" t="s">
        <v>1669</v>
      </c>
      <c r="L1239" t="s">
        <v>1552</v>
      </c>
      <c r="M1239" t="s">
        <v>1670</v>
      </c>
      <c r="N1239" t="s">
        <v>1554</v>
      </c>
      <c r="O1239" s="21">
        <v>23650</v>
      </c>
      <c r="P1239" t="s">
        <v>1671</v>
      </c>
      <c r="R1239">
        <v>1</v>
      </c>
      <c r="S1239">
        <v>1</v>
      </c>
      <c r="T1239" t="s">
        <v>38</v>
      </c>
      <c r="U1239">
        <v>72.72</v>
      </c>
      <c r="V1239">
        <v>0.34699999999999998</v>
      </c>
      <c r="W1239">
        <v>-0.22700000000000001</v>
      </c>
      <c r="X1239">
        <v>-0.29099999999999998</v>
      </c>
      <c r="Y1239">
        <v>0.34699999999999998</v>
      </c>
      <c r="Z1239">
        <v>-0.13200000000000001</v>
      </c>
      <c r="AA1239">
        <v>72.72</v>
      </c>
      <c r="AB1239">
        <v>0.35099999999999998</v>
      </c>
      <c r="AC1239">
        <v>-0.23400000000000001</v>
      </c>
      <c r="AD1239">
        <v>-0.29899999999999999</v>
      </c>
      <c r="AE1239">
        <v>0.35099999999999998</v>
      </c>
      <c r="AF1239">
        <v>-0.13800000000000001</v>
      </c>
    </row>
    <row r="1240" spans="1:32" hidden="1" x14ac:dyDescent="0.25">
      <c r="A1240" t="s">
        <v>1608</v>
      </c>
      <c r="B1240" s="19" t="s">
        <v>6345</v>
      </c>
      <c r="C1240" t="s">
        <v>1703</v>
      </c>
      <c r="D1240">
        <v>60</v>
      </c>
      <c r="E1240">
        <v>0</v>
      </c>
      <c r="F1240">
        <v>0</v>
      </c>
      <c r="G1240">
        <v>0</v>
      </c>
      <c r="H1240">
        <v>4</v>
      </c>
      <c r="I1240">
        <v>0</v>
      </c>
      <c r="J1240" s="21">
        <v>0</v>
      </c>
      <c r="K1240" t="s">
        <v>1669</v>
      </c>
      <c r="L1240" t="s">
        <v>1552</v>
      </c>
      <c r="M1240" t="s">
        <v>1689</v>
      </c>
      <c r="N1240" t="s">
        <v>1562</v>
      </c>
      <c r="O1240" s="21">
        <v>51924</v>
      </c>
      <c r="P1240" t="s">
        <v>1702</v>
      </c>
      <c r="R1240">
        <v>2</v>
      </c>
      <c r="S1240">
        <v>2</v>
      </c>
      <c r="T1240" t="s">
        <v>47</v>
      </c>
      <c r="U1240">
        <v>73.22</v>
      </c>
      <c r="V1240">
        <v>0.29399999999999998</v>
      </c>
      <c r="W1240">
        <v>-0.25</v>
      </c>
      <c r="X1240">
        <v>-0.126</v>
      </c>
      <c r="Y1240">
        <v>-0.20100000000000001</v>
      </c>
      <c r="Z1240">
        <v>0.29399999999999998</v>
      </c>
      <c r="AA1240">
        <v>73.22</v>
      </c>
      <c r="AB1240">
        <v>0.29699999999999999</v>
      </c>
      <c r="AC1240">
        <v>-0.25700000000000001</v>
      </c>
      <c r="AD1240">
        <v>-0.13100000000000001</v>
      </c>
      <c r="AE1240">
        <v>-0.20899999999999999</v>
      </c>
      <c r="AF1240">
        <v>0.29699999999999999</v>
      </c>
    </row>
    <row r="1241" spans="1:32" hidden="1" x14ac:dyDescent="0.25">
      <c r="A1241" t="s">
        <v>1608</v>
      </c>
      <c r="B1241" s="19" t="s">
        <v>6345</v>
      </c>
      <c r="C1241" t="s">
        <v>1760</v>
      </c>
      <c r="D1241">
        <v>99</v>
      </c>
      <c r="E1241">
        <v>0</v>
      </c>
      <c r="F1241">
        <v>0</v>
      </c>
      <c r="G1241">
        <v>0</v>
      </c>
      <c r="H1241">
        <v>2</v>
      </c>
      <c r="I1241">
        <v>0</v>
      </c>
      <c r="J1241" s="15">
        <v>1</v>
      </c>
      <c r="K1241" t="s">
        <v>1743</v>
      </c>
      <c r="L1241" t="s">
        <v>1585</v>
      </c>
      <c r="M1241" t="s">
        <v>1761</v>
      </c>
      <c r="N1241" t="s">
        <v>1601</v>
      </c>
      <c r="O1241" s="15">
        <v>23673</v>
      </c>
      <c r="P1241" t="s">
        <v>1762</v>
      </c>
      <c r="R1241">
        <v>1</v>
      </c>
      <c r="S1241">
        <v>2</v>
      </c>
      <c r="T1241" t="s">
        <v>47</v>
      </c>
      <c r="U1241">
        <v>68.099999999999994</v>
      </c>
      <c r="V1241">
        <v>0.183</v>
      </c>
      <c r="W1241">
        <v>-0.17799999999999999</v>
      </c>
      <c r="X1241">
        <v>0.183</v>
      </c>
      <c r="Y1241">
        <v>-0.13900000000000001</v>
      </c>
      <c r="Z1241">
        <v>-0.14899999999999999</v>
      </c>
      <c r="AA1241">
        <v>0</v>
      </c>
      <c r="AB1241">
        <v>0</v>
      </c>
      <c r="AC1241">
        <v>0</v>
      </c>
      <c r="AD1241">
        <v>0</v>
      </c>
      <c r="AE1241">
        <v>0</v>
      </c>
      <c r="AF1241">
        <v>0</v>
      </c>
    </row>
    <row r="1242" spans="1:32" hidden="1" x14ac:dyDescent="0.25">
      <c r="A1242" t="s">
        <v>1608</v>
      </c>
      <c r="B1242" s="19" t="s">
        <v>6345</v>
      </c>
      <c r="C1242" t="s">
        <v>1658</v>
      </c>
      <c r="D1242">
        <v>31</v>
      </c>
      <c r="E1242">
        <v>0</v>
      </c>
      <c r="F1242">
        <v>0</v>
      </c>
      <c r="G1242">
        <v>0</v>
      </c>
      <c r="H1242">
        <v>2</v>
      </c>
      <c r="I1242">
        <v>0</v>
      </c>
      <c r="J1242" s="21">
        <v>0</v>
      </c>
      <c r="K1242" t="s">
        <v>1610</v>
      </c>
      <c r="L1242" t="s">
        <v>1533</v>
      </c>
      <c r="M1242" t="s">
        <v>1652</v>
      </c>
      <c r="N1242" t="s">
        <v>1653</v>
      </c>
      <c r="O1242" s="21">
        <v>23647</v>
      </c>
      <c r="P1242" t="s">
        <v>1657</v>
      </c>
      <c r="R1242">
        <v>2</v>
      </c>
      <c r="S1242">
        <v>1</v>
      </c>
      <c r="T1242" t="s">
        <v>38</v>
      </c>
      <c r="U1242">
        <v>73.33</v>
      </c>
      <c r="V1242">
        <v>0.23100000000000001</v>
      </c>
      <c r="W1242">
        <v>-0.2</v>
      </c>
      <c r="X1242">
        <v>0.23100000000000001</v>
      </c>
      <c r="Y1242">
        <v>-9.5000000000000001E-2</v>
      </c>
      <c r="Z1242">
        <v>-0.189</v>
      </c>
      <c r="AA1242">
        <v>73.33</v>
      </c>
      <c r="AB1242">
        <v>0.23300000000000001</v>
      </c>
      <c r="AC1242">
        <v>-0.20799999999999999</v>
      </c>
      <c r="AD1242">
        <v>0.23300000000000001</v>
      </c>
      <c r="AE1242">
        <v>-0.10100000000000001</v>
      </c>
      <c r="AF1242">
        <v>-0.19400000000000001</v>
      </c>
    </row>
    <row r="1243" spans="1:32" hidden="1" x14ac:dyDescent="0.25">
      <c r="A1243" t="s">
        <v>1608</v>
      </c>
      <c r="B1243" s="19" t="s">
        <v>6345</v>
      </c>
      <c r="C1243" t="s">
        <v>1627</v>
      </c>
      <c r="D1243">
        <v>13</v>
      </c>
      <c r="E1243">
        <v>0</v>
      </c>
      <c r="F1243">
        <v>0</v>
      </c>
      <c r="G1243">
        <v>0</v>
      </c>
      <c r="H1243">
        <v>2</v>
      </c>
      <c r="I1243">
        <v>0</v>
      </c>
      <c r="J1243" s="21">
        <v>0</v>
      </c>
      <c r="K1243" t="s">
        <v>1610</v>
      </c>
      <c r="L1243" t="s">
        <v>1533</v>
      </c>
      <c r="M1243" t="s">
        <v>1628</v>
      </c>
      <c r="N1243" t="s">
        <v>1542</v>
      </c>
      <c r="O1243" s="21">
        <v>23638</v>
      </c>
      <c r="P1243" t="s">
        <v>1629</v>
      </c>
      <c r="R1243">
        <v>1</v>
      </c>
      <c r="S1243">
        <v>1</v>
      </c>
      <c r="T1243" t="s">
        <v>38</v>
      </c>
      <c r="U1243">
        <v>73.64</v>
      </c>
      <c r="V1243">
        <v>0.32800000000000001</v>
      </c>
      <c r="W1243">
        <v>-0.23200000000000001</v>
      </c>
      <c r="X1243">
        <v>0.32800000000000001</v>
      </c>
      <c r="Y1243">
        <v>-0.25600000000000001</v>
      </c>
      <c r="Z1243">
        <v>-0.15</v>
      </c>
      <c r="AA1243">
        <v>73.64</v>
      </c>
      <c r="AB1243">
        <v>0.33400000000000002</v>
      </c>
      <c r="AC1243">
        <v>-0.23699999999999999</v>
      </c>
      <c r="AD1243">
        <v>0.33400000000000002</v>
      </c>
      <c r="AE1243">
        <v>-0.26900000000000002</v>
      </c>
      <c r="AF1243">
        <v>-0.156</v>
      </c>
    </row>
    <row r="1244" spans="1:32" hidden="1" x14ac:dyDescent="0.25">
      <c r="A1244" t="s">
        <v>1608</v>
      </c>
      <c r="B1244" s="19" t="s">
        <v>6345</v>
      </c>
      <c r="C1244" t="s">
        <v>1769</v>
      </c>
      <c r="D1244">
        <v>104</v>
      </c>
      <c r="E1244">
        <v>0</v>
      </c>
      <c r="F1244">
        <v>0</v>
      </c>
      <c r="G1244">
        <v>0</v>
      </c>
      <c r="H1244">
        <v>1</v>
      </c>
      <c r="I1244">
        <v>0</v>
      </c>
      <c r="J1244" s="21">
        <v>0</v>
      </c>
      <c r="K1244" t="s">
        <v>1743</v>
      </c>
      <c r="L1244" t="s">
        <v>1585</v>
      </c>
      <c r="M1244" t="s">
        <v>1761</v>
      </c>
      <c r="N1244" t="s">
        <v>1601</v>
      </c>
      <c r="O1244" s="21">
        <v>23675</v>
      </c>
      <c r="P1244" t="s">
        <v>1768</v>
      </c>
      <c r="R1244">
        <v>2</v>
      </c>
      <c r="S1244">
        <v>2</v>
      </c>
      <c r="T1244" t="s">
        <v>47</v>
      </c>
      <c r="U1244">
        <v>73.98</v>
      </c>
      <c r="V1244">
        <v>0.248</v>
      </c>
      <c r="W1244">
        <v>0.248</v>
      </c>
      <c r="X1244">
        <v>-9.7000000000000003E-2</v>
      </c>
      <c r="Y1244">
        <v>-0.114</v>
      </c>
      <c r="Z1244">
        <v>-0.27300000000000002</v>
      </c>
      <c r="AA1244">
        <v>73.98</v>
      </c>
      <c r="AB1244">
        <v>0.252</v>
      </c>
      <c r="AC1244">
        <v>0.252</v>
      </c>
      <c r="AD1244">
        <v>-9.6000000000000002E-2</v>
      </c>
      <c r="AE1244">
        <v>-0.123</v>
      </c>
      <c r="AF1244">
        <v>-0.28399999999999997</v>
      </c>
    </row>
    <row r="1245" spans="1:32" hidden="1" x14ac:dyDescent="0.25">
      <c r="A1245" t="s">
        <v>1608</v>
      </c>
      <c r="B1245" s="19" t="s">
        <v>6345</v>
      </c>
      <c r="C1245" t="s">
        <v>1709</v>
      </c>
      <c r="D1245">
        <v>63</v>
      </c>
      <c r="E1245">
        <v>0</v>
      </c>
      <c r="F1245">
        <v>0</v>
      </c>
      <c r="G1245">
        <v>0</v>
      </c>
      <c r="H1245">
        <v>4</v>
      </c>
      <c r="I1245">
        <v>0</v>
      </c>
      <c r="J1245" s="21">
        <v>0</v>
      </c>
      <c r="K1245" t="s">
        <v>1669</v>
      </c>
      <c r="L1245" t="s">
        <v>1552</v>
      </c>
      <c r="M1245" t="s">
        <v>1706</v>
      </c>
      <c r="N1245" t="s">
        <v>1707</v>
      </c>
      <c r="O1245" s="21">
        <v>23661</v>
      </c>
      <c r="P1245" t="s">
        <v>1708</v>
      </c>
      <c r="R1245">
        <v>3</v>
      </c>
      <c r="S1245">
        <v>2</v>
      </c>
      <c r="T1245" t="s">
        <v>47</v>
      </c>
      <c r="U1245">
        <v>74.16</v>
      </c>
      <c r="V1245">
        <v>0.20499999999999999</v>
      </c>
      <c r="W1245">
        <v>-0.127</v>
      </c>
      <c r="X1245">
        <v>-0.182</v>
      </c>
      <c r="Y1245">
        <v>-0.21</v>
      </c>
      <c r="Z1245">
        <v>0.20499999999999999</v>
      </c>
      <c r="AA1245">
        <v>74.16</v>
      </c>
      <c r="AB1245">
        <v>0.20599999999999999</v>
      </c>
      <c r="AC1245">
        <v>-0.13400000000000001</v>
      </c>
      <c r="AD1245">
        <v>-0.191</v>
      </c>
      <c r="AE1245">
        <v>-0.21299999999999999</v>
      </c>
      <c r="AF1245">
        <v>0.20599999999999999</v>
      </c>
    </row>
    <row r="1246" spans="1:32" hidden="1" x14ac:dyDescent="0.25">
      <c r="A1246" t="s">
        <v>1608</v>
      </c>
      <c r="B1246" s="19" t="s">
        <v>6345</v>
      </c>
      <c r="C1246" t="s">
        <v>1636</v>
      </c>
      <c r="D1246">
        <v>18</v>
      </c>
      <c r="E1246">
        <v>0</v>
      </c>
      <c r="F1246">
        <v>0</v>
      </c>
      <c r="G1246">
        <v>0</v>
      </c>
      <c r="H1246">
        <v>2</v>
      </c>
      <c r="I1246">
        <v>0</v>
      </c>
      <c r="J1246" s="21">
        <v>0</v>
      </c>
      <c r="K1246" t="s">
        <v>1610</v>
      </c>
      <c r="L1246" t="s">
        <v>1533</v>
      </c>
      <c r="M1246" t="s">
        <v>1628</v>
      </c>
      <c r="N1246" t="s">
        <v>1542</v>
      </c>
      <c r="O1246" s="21">
        <v>23641</v>
      </c>
      <c r="P1246" t="s">
        <v>1637</v>
      </c>
      <c r="R1246">
        <v>2</v>
      </c>
      <c r="S1246">
        <v>1</v>
      </c>
      <c r="T1246" t="s">
        <v>38</v>
      </c>
      <c r="U1246">
        <v>74.27</v>
      </c>
      <c r="V1246">
        <v>0.21299999999999999</v>
      </c>
      <c r="W1246">
        <v>-0.189</v>
      </c>
      <c r="X1246">
        <v>0.21299999999999999</v>
      </c>
      <c r="Y1246">
        <v>-0.155</v>
      </c>
      <c r="Z1246">
        <v>-0.14599999999999999</v>
      </c>
      <c r="AA1246">
        <v>74.27</v>
      </c>
      <c r="AB1246">
        <v>0.21299999999999999</v>
      </c>
      <c r="AC1246">
        <v>-0.19500000000000001</v>
      </c>
      <c r="AD1246">
        <v>0.21299999999999999</v>
      </c>
      <c r="AE1246">
        <v>-0.16300000000000001</v>
      </c>
      <c r="AF1246">
        <v>-0.14899999999999999</v>
      </c>
    </row>
    <row r="1247" spans="1:32" hidden="1" x14ac:dyDescent="0.25">
      <c r="A1247" t="s">
        <v>1608</v>
      </c>
      <c r="B1247" s="19" t="s">
        <v>6345</v>
      </c>
      <c r="C1247" t="s">
        <v>1666</v>
      </c>
      <c r="D1247">
        <v>37</v>
      </c>
      <c r="E1247">
        <v>0</v>
      </c>
      <c r="F1247">
        <v>0</v>
      </c>
      <c r="G1247">
        <v>0</v>
      </c>
      <c r="H1247">
        <v>1</v>
      </c>
      <c r="I1247">
        <v>0</v>
      </c>
      <c r="J1247" s="21">
        <v>0</v>
      </c>
      <c r="K1247" t="s">
        <v>1610</v>
      </c>
      <c r="L1247" t="s">
        <v>1533</v>
      </c>
      <c r="M1247" t="s">
        <v>1652</v>
      </c>
      <c r="N1247" t="s">
        <v>1653</v>
      </c>
      <c r="O1247" s="21">
        <v>23649</v>
      </c>
      <c r="P1247" t="s">
        <v>1665</v>
      </c>
      <c r="R1247">
        <v>3</v>
      </c>
      <c r="S1247">
        <v>3</v>
      </c>
      <c r="T1247" t="s">
        <v>42</v>
      </c>
      <c r="U1247">
        <v>74.47</v>
      </c>
      <c r="V1247">
        <v>0.20699999999999999</v>
      </c>
      <c r="W1247">
        <v>0.20699999999999999</v>
      </c>
      <c r="X1247">
        <v>-0.214</v>
      </c>
      <c r="Y1247">
        <v>-0.13600000000000001</v>
      </c>
      <c r="Z1247">
        <v>-0.11799999999999999</v>
      </c>
      <c r="AA1247">
        <v>74.47</v>
      </c>
      <c r="AB1247">
        <v>0.20399999999999999</v>
      </c>
      <c r="AC1247">
        <v>0.20399999999999999</v>
      </c>
      <c r="AD1247">
        <v>-0.219</v>
      </c>
      <c r="AE1247">
        <v>-0.14000000000000001</v>
      </c>
      <c r="AF1247">
        <v>-0.11700000000000001</v>
      </c>
    </row>
    <row r="1248" spans="1:32" hidden="1" x14ac:dyDescent="0.25">
      <c r="A1248" t="s">
        <v>1608</v>
      </c>
      <c r="B1248" s="19" t="s">
        <v>6345</v>
      </c>
      <c r="C1248" t="s">
        <v>1686</v>
      </c>
      <c r="D1248">
        <v>49</v>
      </c>
      <c r="E1248">
        <v>0</v>
      </c>
      <c r="F1248">
        <v>0</v>
      </c>
      <c r="G1248">
        <v>0</v>
      </c>
      <c r="H1248">
        <v>3</v>
      </c>
      <c r="I1248">
        <v>0</v>
      </c>
      <c r="J1248" s="21">
        <v>0</v>
      </c>
      <c r="K1248" t="s">
        <v>1669</v>
      </c>
      <c r="L1248" t="s">
        <v>1552</v>
      </c>
      <c r="M1248" t="s">
        <v>1670</v>
      </c>
      <c r="N1248" t="s">
        <v>1554</v>
      </c>
      <c r="O1248" s="21">
        <v>23656</v>
      </c>
      <c r="P1248" t="s">
        <v>1687</v>
      </c>
      <c r="R1248">
        <v>1</v>
      </c>
      <c r="S1248">
        <v>2</v>
      </c>
      <c r="T1248" t="s">
        <v>47</v>
      </c>
      <c r="U1248">
        <v>74.989999999999995</v>
      </c>
      <c r="V1248">
        <v>0.23400000000000001</v>
      </c>
      <c r="W1248">
        <v>-0.126</v>
      </c>
      <c r="X1248">
        <v>-0.161</v>
      </c>
      <c r="Y1248">
        <v>0.23400000000000001</v>
      </c>
      <c r="Z1248">
        <v>-0.223</v>
      </c>
      <c r="AA1248">
        <v>74.989999999999995</v>
      </c>
      <c r="AB1248">
        <v>0.23899999999999999</v>
      </c>
      <c r="AC1248">
        <v>-0.13200000000000001</v>
      </c>
      <c r="AD1248">
        <v>-0.17199999999999999</v>
      </c>
      <c r="AE1248">
        <v>0.23899999999999999</v>
      </c>
      <c r="AF1248">
        <v>-0.23100000000000001</v>
      </c>
    </row>
    <row r="1249" spans="1:32" hidden="1" x14ac:dyDescent="0.25">
      <c r="A1249" t="s">
        <v>1608</v>
      </c>
      <c r="B1249" s="19" t="s">
        <v>6345</v>
      </c>
      <c r="C1249" t="s">
        <v>1613</v>
      </c>
      <c r="D1249">
        <v>2</v>
      </c>
      <c r="E1249">
        <v>0</v>
      </c>
      <c r="F1249">
        <v>0</v>
      </c>
      <c r="G1249">
        <v>0</v>
      </c>
      <c r="H1249">
        <v>2</v>
      </c>
      <c r="I1249">
        <v>0</v>
      </c>
      <c r="J1249" s="21">
        <v>0</v>
      </c>
      <c r="K1249" t="s">
        <v>1610</v>
      </c>
      <c r="L1249" t="s">
        <v>1533</v>
      </c>
      <c r="M1249" t="s">
        <v>1611</v>
      </c>
      <c r="N1249" t="s">
        <v>1535</v>
      </c>
      <c r="O1249" s="21">
        <v>23634</v>
      </c>
      <c r="P1249" t="s">
        <v>1612</v>
      </c>
      <c r="R1249">
        <v>2</v>
      </c>
      <c r="S1249">
        <v>3</v>
      </c>
      <c r="T1249" t="s">
        <v>42</v>
      </c>
      <c r="U1249">
        <v>75.08</v>
      </c>
      <c r="V1249">
        <v>0.112</v>
      </c>
      <c r="W1249">
        <v>-1.9E-2</v>
      </c>
      <c r="X1249">
        <v>0.112</v>
      </c>
      <c r="Y1249">
        <v>-9.9000000000000005E-2</v>
      </c>
      <c r="Z1249">
        <v>-0.17899999999999999</v>
      </c>
      <c r="AA1249">
        <v>75.08</v>
      </c>
      <c r="AB1249">
        <v>0.113</v>
      </c>
      <c r="AC1249">
        <v>-2.3E-2</v>
      </c>
      <c r="AD1249">
        <v>0.113</v>
      </c>
      <c r="AE1249">
        <v>-0.1</v>
      </c>
      <c r="AF1249">
        <v>-0.19</v>
      </c>
    </row>
    <row r="1250" spans="1:32" hidden="1" x14ac:dyDescent="0.25">
      <c r="A1250" t="s">
        <v>1608</v>
      </c>
      <c r="B1250" s="19" t="s">
        <v>6345</v>
      </c>
      <c r="C1250" t="s">
        <v>1677</v>
      </c>
      <c r="D1250">
        <v>43</v>
      </c>
      <c r="E1250">
        <v>0</v>
      </c>
      <c r="F1250">
        <v>0</v>
      </c>
      <c r="G1250">
        <v>0</v>
      </c>
      <c r="H1250">
        <v>4</v>
      </c>
      <c r="I1250">
        <v>0</v>
      </c>
      <c r="J1250" s="21">
        <v>0</v>
      </c>
      <c r="K1250" t="s">
        <v>1669</v>
      </c>
      <c r="L1250" t="s">
        <v>1552</v>
      </c>
      <c r="M1250" t="s">
        <v>1670</v>
      </c>
      <c r="N1250" t="s">
        <v>1554</v>
      </c>
      <c r="O1250" s="21">
        <v>23652</v>
      </c>
      <c r="P1250" t="s">
        <v>1676</v>
      </c>
      <c r="R1250">
        <v>2</v>
      </c>
      <c r="S1250">
        <v>2</v>
      </c>
      <c r="T1250" t="s">
        <v>47</v>
      </c>
      <c r="U1250">
        <v>75.36</v>
      </c>
      <c r="V1250">
        <v>0.33900000000000002</v>
      </c>
      <c r="W1250">
        <v>-0.158</v>
      </c>
      <c r="X1250">
        <v>-0.187</v>
      </c>
      <c r="Y1250">
        <v>-0.311</v>
      </c>
      <c r="Z1250">
        <v>0.33900000000000002</v>
      </c>
      <c r="AA1250">
        <v>75.36</v>
      </c>
      <c r="AB1250">
        <v>0.34499999999999997</v>
      </c>
      <c r="AC1250">
        <v>-0.16200000000000001</v>
      </c>
      <c r="AD1250">
        <v>-0.19700000000000001</v>
      </c>
      <c r="AE1250">
        <v>-0.32</v>
      </c>
      <c r="AF1250">
        <v>0.34499999999999997</v>
      </c>
    </row>
    <row r="1251" spans="1:32" hidden="1" x14ac:dyDescent="0.25">
      <c r="A1251" t="s">
        <v>1608</v>
      </c>
      <c r="B1251" s="19" t="s">
        <v>6345</v>
      </c>
      <c r="C1251" t="s">
        <v>1729</v>
      </c>
      <c r="D1251">
        <v>77</v>
      </c>
      <c r="E1251">
        <v>0</v>
      </c>
      <c r="F1251">
        <v>0</v>
      </c>
      <c r="G1251">
        <v>0</v>
      </c>
      <c r="H1251">
        <v>2</v>
      </c>
      <c r="I1251">
        <v>0</v>
      </c>
      <c r="J1251" s="21">
        <v>0</v>
      </c>
      <c r="K1251" t="s">
        <v>1669</v>
      </c>
      <c r="L1251" t="s">
        <v>1552</v>
      </c>
      <c r="M1251" t="s">
        <v>1725</v>
      </c>
      <c r="N1251" t="s">
        <v>1726</v>
      </c>
      <c r="O1251" s="21">
        <v>23666</v>
      </c>
      <c r="P1251" t="s">
        <v>1730</v>
      </c>
      <c r="R1251">
        <v>3</v>
      </c>
      <c r="S1251">
        <v>2</v>
      </c>
      <c r="T1251" t="s">
        <v>47</v>
      </c>
      <c r="U1251">
        <v>76.19</v>
      </c>
      <c r="V1251">
        <v>0.28699999999999998</v>
      </c>
      <c r="W1251">
        <v>-7.9000000000000001E-2</v>
      </c>
      <c r="X1251">
        <v>0.28699999999999998</v>
      </c>
      <c r="Y1251">
        <v>-0.14899999999999999</v>
      </c>
      <c r="Z1251">
        <v>-0.30399999999999999</v>
      </c>
      <c r="AA1251">
        <v>76.19</v>
      </c>
      <c r="AB1251">
        <v>0.28899999999999998</v>
      </c>
      <c r="AC1251">
        <v>-8.3000000000000004E-2</v>
      </c>
      <c r="AD1251">
        <v>0.28899999999999998</v>
      </c>
      <c r="AE1251">
        <v>-0.152</v>
      </c>
      <c r="AF1251">
        <v>-0.314</v>
      </c>
    </row>
    <row r="1252" spans="1:32" hidden="1" x14ac:dyDescent="0.25">
      <c r="A1252" t="s">
        <v>1608</v>
      </c>
      <c r="B1252" s="19" t="s">
        <v>6345</v>
      </c>
      <c r="C1252" t="s">
        <v>1614</v>
      </c>
      <c r="D1252">
        <v>3</v>
      </c>
      <c r="E1252">
        <v>0</v>
      </c>
      <c r="F1252">
        <v>0</v>
      </c>
      <c r="G1252">
        <v>0</v>
      </c>
      <c r="H1252">
        <v>2</v>
      </c>
      <c r="I1252">
        <v>0</v>
      </c>
      <c r="J1252" s="15">
        <v>1</v>
      </c>
      <c r="K1252" t="s">
        <v>1610</v>
      </c>
      <c r="L1252" t="s">
        <v>1533</v>
      </c>
      <c r="M1252" t="s">
        <v>1611</v>
      </c>
      <c r="N1252" t="s">
        <v>1535</v>
      </c>
      <c r="O1252" s="15">
        <v>51916</v>
      </c>
      <c r="P1252" t="s">
        <v>1615</v>
      </c>
      <c r="R1252">
        <v>3</v>
      </c>
      <c r="S1252">
        <v>2</v>
      </c>
      <c r="T1252" t="s">
        <v>47</v>
      </c>
      <c r="U1252">
        <v>33.65</v>
      </c>
      <c r="V1252">
        <v>2.9000000000000001E-2</v>
      </c>
      <c r="W1252">
        <v>-2.3E-2</v>
      </c>
      <c r="X1252">
        <v>2.9000000000000001E-2</v>
      </c>
      <c r="Y1252">
        <v>-8.5000000000000006E-2</v>
      </c>
      <c r="Z1252">
        <v>-0.121</v>
      </c>
      <c r="AA1252">
        <v>0</v>
      </c>
      <c r="AB1252">
        <v>0</v>
      </c>
      <c r="AC1252">
        <v>0</v>
      </c>
      <c r="AD1252">
        <v>0</v>
      </c>
      <c r="AE1252">
        <v>0</v>
      </c>
      <c r="AF1252">
        <v>0</v>
      </c>
    </row>
    <row r="1253" spans="1:32" hidden="1" x14ac:dyDescent="0.25">
      <c r="A1253" t="s">
        <v>1608</v>
      </c>
      <c r="B1253" s="19" t="s">
        <v>6345</v>
      </c>
      <c r="C1253" t="s">
        <v>1616</v>
      </c>
      <c r="D1253">
        <v>4</v>
      </c>
      <c r="E1253">
        <v>0</v>
      </c>
      <c r="F1253">
        <v>0</v>
      </c>
      <c r="G1253">
        <v>0</v>
      </c>
      <c r="H1253">
        <v>3</v>
      </c>
      <c r="I1253">
        <v>0</v>
      </c>
      <c r="J1253" s="15">
        <v>1</v>
      </c>
      <c r="K1253" t="s">
        <v>1610</v>
      </c>
      <c r="L1253" t="s">
        <v>1533</v>
      </c>
      <c r="M1253" t="s">
        <v>1611</v>
      </c>
      <c r="N1253" t="s">
        <v>1535</v>
      </c>
      <c r="O1253" s="15">
        <v>51916</v>
      </c>
      <c r="P1253" t="s">
        <v>1615</v>
      </c>
      <c r="R1253">
        <v>3</v>
      </c>
      <c r="S1253">
        <v>2</v>
      </c>
      <c r="T1253" t="s">
        <v>47</v>
      </c>
      <c r="U1253">
        <v>47.11</v>
      </c>
      <c r="V1253">
        <v>0.08</v>
      </c>
      <c r="W1253">
        <v>-0.13300000000000001</v>
      </c>
      <c r="X1253">
        <v>-7.4999999999999997E-2</v>
      </c>
      <c r="Y1253">
        <v>0.08</v>
      </c>
      <c r="Z1253">
        <v>-0.05</v>
      </c>
      <c r="AA1253">
        <v>0</v>
      </c>
      <c r="AB1253">
        <v>0</v>
      </c>
      <c r="AC1253">
        <v>0</v>
      </c>
      <c r="AD1253">
        <v>0</v>
      </c>
      <c r="AE1253">
        <v>0</v>
      </c>
      <c r="AF1253">
        <v>0</v>
      </c>
    </row>
    <row r="1254" spans="1:32" hidden="1" x14ac:dyDescent="0.25">
      <c r="A1254" t="s">
        <v>1608</v>
      </c>
      <c r="B1254" s="19" t="s">
        <v>6345</v>
      </c>
      <c r="C1254" t="s">
        <v>1618</v>
      </c>
      <c r="D1254">
        <v>6</v>
      </c>
      <c r="E1254">
        <v>0</v>
      </c>
      <c r="F1254">
        <v>0</v>
      </c>
      <c r="G1254">
        <v>0</v>
      </c>
      <c r="H1254">
        <v>1</v>
      </c>
      <c r="I1254">
        <v>0</v>
      </c>
      <c r="J1254" s="15">
        <v>1</v>
      </c>
      <c r="K1254" t="s">
        <v>1610</v>
      </c>
      <c r="L1254" t="s">
        <v>1533</v>
      </c>
      <c r="M1254" t="s">
        <v>1611</v>
      </c>
      <c r="N1254" t="s">
        <v>1535</v>
      </c>
      <c r="O1254" s="15">
        <v>51916</v>
      </c>
      <c r="P1254" t="s">
        <v>1615</v>
      </c>
      <c r="R1254">
        <v>3</v>
      </c>
      <c r="S1254">
        <v>2</v>
      </c>
      <c r="T1254" t="s">
        <v>47</v>
      </c>
      <c r="U1254">
        <v>2.58</v>
      </c>
      <c r="V1254">
        <v>4.5999999999999999E-2</v>
      </c>
      <c r="W1254">
        <v>4.5999999999999999E-2</v>
      </c>
      <c r="X1254">
        <v>-1E-3</v>
      </c>
      <c r="Y1254">
        <v>0.19800000000000001</v>
      </c>
      <c r="Z1254">
        <v>-0.29699999999999999</v>
      </c>
      <c r="AA1254">
        <v>0</v>
      </c>
      <c r="AB1254">
        <v>0</v>
      </c>
      <c r="AC1254">
        <v>0</v>
      </c>
      <c r="AD1254">
        <v>0</v>
      </c>
      <c r="AE1254">
        <v>0</v>
      </c>
      <c r="AF1254">
        <v>0</v>
      </c>
    </row>
    <row r="1255" spans="1:32" hidden="1" x14ac:dyDescent="0.25">
      <c r="A1255" t="s">
        <v>1608</v>
      </c>
      <c r="B1255" s="19" t="s">
        <v>6345</v>
      </c>
      <c r="C1255" t="s">
        <v>1763</v>
      </c>
      <c r="D1255">
        <v>100</v>
      </c>
      <c r="E1255">
        <v>0</v>
      </c>
      <c r="F1255">
        <v>0</v>
      </c>
      <c r="G1255">
        <v>0</v>
      </c>
      <c r="H1255">
        <v>1</v>
      </c>
      <c r="I1255">
        <v>0</v>
      </c>
      <c r="J1255" s="21">
        <v>0</v>
      </c>
      <c r="K1255" t="s">
        <v>1743</v>
      </c>
      <c r="L1255" t="s">
        <v>1585</v>
      </c>
      <c r="M1255" t="s">
        <v>1761</v>
      </c>
      <c r="N1255" t="s">
        <v>1601</v>
      </c>
      <c r="O1255" s="21">
        <v>23673</v>
      </c>
      <c r="P1255" t="s">
        <v>1762</v>
      </c>
      <c r="R1255">
        <v>1</v>
      </c>
      <c r="S1255">
        <v>2</v>
      </c>
      <c r="T1255" t="s">
        <v>47</v>
      </c>
      <c r="U1255">
        <v>76.319999999999993</v>
      </c>
      <c r="V1255">
        <v>0.23599999999999999</v>
      </c>
      <c r="W1255">
        <v>0.23599999999999999</v>
      </c>
      <c r="X1255">
        <v>-0.29099999999999998</v>
      </c>
      <c r="Y1255">
        <v>-5.8999999999999997E-2</v>
      </c>
      <c r="Z1255">
        <v>-6.7000000000000004E-2</v>
      </c>
      <c r="AA1255">
        <v>76.319999999999993</v>
      </c>
      <c r="AB1255">
        <v>0.24099999999999999</v>
      </c>
      <c r="AC1255">
        <v>0.24099999999999999</v>
      </c>
      <c r="AD1255">
        <v>-0.30599999999999999</v>
      </c>
      <c r="AE1255">
        <v>-6.2E-2</v>
      </c>
      <c r="AF1255">
        <v>-6.7000000000000004E-2</v>
      </c>
    </row>
    <row r="1256" spans="1:32" hidden="1" x14ac:dyDescent="0.25">
      <c r="A1256" t="s">
        <v>1608</v>
      </c>
      <c r="B1256" s="19" t="s">
        <v>6345</v>
      </c>
      <c r="C1256" t="s">
        <v>1724</v>
      </c>
      <c r="D1256">
        <v>75</v>
      </c>
      <c r="E1256">
        <v>0</v>
      </c>
      <c r="F1256">
        <v>0</v>
      </c>
      <c r="G1256">
        <v>0</v>
      </c>
      <c r="H1256">
        <v>1</v>
      </c>
      <c r="I1256">
        <v>0</v>
      </c>
      <c r="J1256" s="21">
        <v>0</v>
      </c>
      <c r="K1256" t="s">
        <v>1669</v>
      </c>
      <c r="L1256" t="s">
        <v>1552</v>
      </c>
      <c r="M1256" t="s">
        <v>1725</v>
      </c>
      <c r="N1256" t="s">
        <v>1726</v>
      </c>
      <c r="O1256" s="21">
        <v>51931</v>
      </c>
      <c r="P1256" t="s">
        <v>1727</v>
      </c>
      <c r="R1256">
        <v>2</v>
      </c>
      <c r="S1256">
        <v>3</v>
      </c>
      <c r="T1256" t="s">
        <v>42</v>
      </c>
      <c r="U1256">
        <v>77.930000000000007</v>
      </c>
      <c r="V1256">
        <v>0.19400000000000001</v>
      </c>
      <c r="W1256">
        <v>0.19400000000000001</v>
      </c>
      <c r="X1256">
        <v>-6.8000000000000005E-2</v>
      </c>
      <c r="Y1256">
        <v>-0.14199999999999999</v>
      </c>
      <c r="Z1256">
        <v>-0.214</v>
      </c>
      <c r="AA1256">
        <v>77.930000000000007</v>
      </c>
      <c r="AB1256">
        <v>0.2</v>
      </c>
      <c r="AC1256">
        <v>0.2</v>
      </c>
      <c r="AD1256">
        <v>-6.8000000000000005E-2</v>
      </c>
      <c r="AE1256">
        <v>-0.14899999999999999</v>
      </c>
      <c r="AF1256">
        <v>-0.22700000000000001</v>
      </c>
    </row>
    <row r="1257" spans="1:32" hidden="1" x14ac:dyDescent="0.25">
      <c r="A1257" t="s">
        <v>1608</v>
      </c>
      <c r="B1257" s="19" t="s">
        <v>6345</v>
      </c>
      <c r="C1257" t="s">
        <v>1646</v>
      </c>
      <c r="D1257">
        <v>24</v>
      </c>
      <c r="E1257">
        <v>0</v>
      </c>
      <c r="F1257">
        <v>0</v>
      </c>
      <c r="G1257">
        <v>0</v>
      </c>
      <c r="H1257">
        <v>1</v>
      </c>
      <c r="I1257">
        <v>0</v>
      </c>
      <c r="J1257" s="15">
        <v>1</v>
      </c>
      <c r="K1257" t="s">
        <v>1610</v>
      </c>
      <c r="L1257" t="s">
        <v>1533</v>
      </c>
      <c r="M1257" t="s">
        <v>1628</v>
      </c>
      <c r="N1257" t="s">
        <v>1542</v>
      </c>
      <c r="O1257" s="15">
        <v>51921</v>
      </c>
      <c r="P1257" t="s">
        <v>1645</v>
      </c>
      <c r="R1257">
        <v>2</v>
      </c>
      <c r="S1257">
        <v>2</v>
      </c>
      <c r="T1257" t="s">
        <v>47</v>
      </c>
      <c r="U1257">
        <v>24.32</v>
      </c>
      <c r="V1257">
        <v>4.3999999999999997E-2</v>
      </c>
      <c r="W1257">
        <v>4.3999999999999997E-2</v>
      </c>
      <c r="X1257">
        <v>-0.16900000000000001</v>
      </c>
      <c r="Y1257">
        <v>6.6000000000000003E-2</v>
      </c>
      <c r="Z1257">
        <v>-0.112</v>
      </c>
      <c r="AA1257">
        <v>0</v>
      </c>
      <c r="AB1257">
        <v>0</v>
      </c>
      <c r="AC1257">
        <v>0</v>
      </c>
      <c r="AD1257">
        <v>0</v>
      </c>
      <c r="AE1257">
        <v>0</v>
      </c>
      <c r="AF1257">
        <v>0</v>
      </c>
    </row>
    <row r="1258" spans="1:32" hidden="1" x14ac:dyDescent="0.25">
      <c r="A1258" t="s">
        <v>1608</v>
      </c>
      <c r="B1258" s="19" t="s">
        <v>6345</v>
      </c>
      <c r="C1258" t="s">
        <v>1647</v>
      </c>
      <c r="D1258">
        <v>25</v>
      </c>
      <c r="E1258">
        <v>0</v>
      </c>
      <c r="F1258">
        <v>0</v>
      </c>
      <c r="G1258">
        <v>0</v>
      </c>
      <c r="H1258">
        <v>3</v>
      </c>
      <c r="I1258">
        <v>0</v>
      </c>
      <c r="J1258" s="15">
        <v>1</v>
      </c>
      <c r="K1258" t="s">
        <v>1610</v>
      </c>
      <c r="L1258" t="s">
        <v>1533</v>
      </c>
      <c r="M1258" t="s">
        <v>1628</v>
      </c>
      <c r="N1258" t="s">
        <v>1542</v>
      </c>
      <c r="O1258" s="15">
        <v>51921</v>
      </c>
      <c r="P1258" t="s">
        <v>1645</v>
      </c>
      <c r="R1258">
        <v>2</v>
      </c>
      <c r="S1258">
        <v>2</v>
      </c>
      <c r="T1258" t="s">
        <v>47</v>
      </c>
      <c r="U1258">
        <v>11.14</v>
      </c>
      <c r="V1258">
        <v>9.1999999999999998E-2</v>
      </c>
      <c r="W1258">
        <v>-0.01</v>
      </c>
      <c r="X1258">
        <v>-0.106</v>
      </c>
      <c r="Y1258">
        <v>9.1999999999999998E-2</v>
      </c>
      <c r="Z1258">
        <v>-0.10299999999999999</v>
      </c>
      <c r="AA1258">
        <v>0</v>
      </c>
      <c r="AB1258">
        <v>0</v>
      </c>
      <c r="AC1258">
        <v>0</v>
      </c>
      <c r="AD1258">
        <v>0</v>
      </c>
      <c r="AE1258">
        <v>0</v>
      </c>
      <c r="AF1258">
        <v>0</v>
      </c>
    </row>
    <row r="1259" spans="1:32" hidden="1" x14ac:dyDescent="0.25">
      <c r="A1259" t="s">
        <v>1608</v>
      </c>
      <c r="B1259" s="19" t="s">
        <v>6345</v>
      </c>
      <c r="C1259" t="s">
        <v>1675</v>
      </c>
      <c r="D1259">
        <v>42</v>
      </c>
      <c r="E1259">
        <v>0</v>
      </c>
      <c r="F1259">
        <v>0</v>
      </c>
      <c r="G1259">
        <v>0</v>
      </c>
      <c r="H1259">
        <v>3</v>
      </c>
      <c r="I1259">
        <v>0</v>
      </c>
      <c r="J1259" s="21">
        <v>0</v>
      </c>
      <c r="K1259" t="s">
        <v>1669</v>
      </c>
      <c r="L1259" t="s">
        <v>1552</v>
      </c>
      <c r="M1259" t="s">
        <v>1670</v>
      </c>
      <c r="N1259" t="s">
        <v>1554</v>
      </c>
      <c r="O1259" s="21">
        <v>23652</v>
      </c>
      <c r="P1259" t="s">
        <v>1676</v>
      </c>
      <c r="R1259">
        <v>2</v>
      </c>
      <c r="S1259">
        <v>2</v>
      </c>
      <c r="T1259" t="s">
        <v>47</v>
      </c>
      <c r="U1259">
        <v>79.98</v>
      </c>
      <c r="V1259">
        <v>0.246</v>
      </c>
      <c r="W1259">
        <v>-0.193</v>
      </c>
      <c r="X1259">
        <v>-0.13100000000000001</v>
      </c>
      <c r="Y1259">
        <v>0.246</v>
      </c>
      <c r="Z1259">
        <v>-0.19800000000000001</v>
      </c>
      <c r="AA1259">
        <v>79.98</v>
      </c>
      <c r="AB1259">
        <v>0.25</v>
      </c>
      <c r="AC1259">
        <v>-0.20200000000000001</v>
      </c>
      <c r="AD1259">
        <v>-0.13300000000000001</v>
      </c>
      <c r="AE1259">
        <v>0.25</v>
      </c>
      <c r="AF1259">
        <v>-0.20499999999999999</v>
      </c>
    </row>
    <row r="1260" spans="1:32" hidden="1" x14ac:dyDescent="0.25">
      <c r="A1260" t="s">
        <v>1608</v>
      </c>
      <c r="B1260" s="19" t="s">
        <v>6345</v>
      </c>
      <c r="C1260" t="s">
        <v>1650</v>
      </c>
      <c r="D1260">
        <v>27</v>
      </c>
      <c r="E1260">
        <v>0</v>
      </c>
      <c r="F1260">
        <v>0</v>
      </c>
      <c r="G1260">
        <v>0</v>
      </c>
      <c r="H1260">
        <v>1</v>
      </c>
      <c r="I1260">
        <v>0</v>
      </c>
      <c r="J1260" s="15">
        <v>1</v>
      </c>
      <c r="K1260" t="s">
        <v>1610</v>
      </c>
      <c r="L1260" t="s">
        <v>1533</v>
      </c>
      <c r="M1260" t="s">
        <v>1628</v>
      </c>
      <c r="N1260" t="s">
        <v>1542</v>
      </c>
      <c r="O1260" s="15">
        <v>51923</v>
      </c>
      <c r="P1260" t="s">
        <v>1649</v>
      </c>
      <c r="R1260">
        <v>1</v>
      </c>
      <c r="S1260">
        <v>1</v>
      </c>
      <c r="T1260" t="s">
        <v>38</v>
      </c>
      <c r="U1260">
        <v>43.4</v>
      </c>
      <c r="V1260">
        <v>-2.5000000000000001E-2</v>
      </c>
      <c r="W1260">
        <v>-2.5000000000000001E-2</v>
      </c>
      <c r="X1260">
        <v>-0.154</v>
      </c>
      <c r="Y1260">
        <v>-0.15</v>
      </c>
      <c r="Z1260">
        <v>7.9000000000000001E-2</v>
      </c>
      <c r="AA1260">
        <v>0</v>
      </c>
      <c r="AB1260">
        <v>0</v>
      </c>
      <c r="AC1260">
        <v>0</v>
      </c>
      <c r="AD1260">
        <v>0</v>
      </c>
      <c r="AE1260">
        <v>0</v>
      </c>
      <c r="AF1260">
        <v>0</v>
      </c>
    </row>
    <row r="1261" spans="1:32" hidden="1" x14ac:dyDescent="0.25">
      <c r="A1261" t="s">
        <v>1608</v>
      </c>
      <c r="B1261" s="19" t="s">
        <v>6345</v>
      </c>
      <c r="C1261" t="s">
        <v>1774</v>
      </c>
      <c r="D1261">
        <v>107</v>
      </c>
      <c r="E1261">
        <v>0</v>
      </c>
      <c r="F1261">
        <v>0</v>
      </c>
      <c r="G1261">
        <v>0</v>
      </c>
      <c r="H1261">
        <v>3</v>
      </c>
      <c r="I1261">
        <v>0</v>
      </c>
      <c r="J1261" s="21">
        <v>0</v>
      </c>
      <c r="K1261" t="s">
        <v>1743</v>
      </c>
      <c r="L1261" t="s">
        <v>1585</v>
      </c>
      <c r="M1261" t="s">
        <v>1761</v>
      </c>
      <c r="N1261" t="s">
        <v>1601</v>
      </c>
      <c r="O1261" s="21">
        <v>23677</v>
      </c>
      <c r="P1261" t="s">
        <v>1773</v>
      </c>
      <c r="R1261">
        <v>2</v>
      </c>
      <c r="S1261">
        <v>2</v>
      </c>
      <c r="T1261" t="s">
        <v>47</v>
      </c>
      <c r="U1261">
        <v>80.069999999999993</v>
      </c>
      <c r="V1261">
        <v>0.30599999999999999</v>
      </c>
      <c r="W1261">
        <v>-0.19700000000000001</v>
      </c>
      <c r="X1261">
        <v>-0.19900000000000001</v>
      </c>
      <c r="Y1261">
        <v>0.30599999999999999</v>
      </c>
      <c r="Z1261">
        <v>-0.22800000000000001</v>
      </c>
      <c r="AA1261">
        <v>80.069999999999993</v>
      </c>
      <c r="AB1261">
        <v>0.314</v>
      </c>
      <c r="AC1261">
        <v>-0.20499999999999999</v>
      </c>
      <c r="AD1261">
        <v>-0.20799999999999999</v>
      </c>
      <c r="AE1261">
        <v>0.314</v>
      </c>
      <c r="AF1261">
        <v>-0.23699999999999999</v>
      </c>
    </row>
    <row r="1262" spans="1:32" hidden="1" x14ac:dyDescent="0.25">
      <c r="A1262" t="s">
        <v>1608</v>
      </c>
      <c r="B1262" s="19" t="s">
        <v>6345</v>
      </c>
      <c r="C1262" t="s">
        <v>1609</v>
      </c>
      <c r="D1262">
        <v>1</v>
      </c>
      <c r="E1262">
        <v>0</v>
      </c>
      <c r="F1262">
        <v>0</v>
      </c>
      <c r="G1262">
        <v>0</v>
      </c>
      <c r="H1262">
        <v>2</v>
      </c>
      <c r="I1262">
        <v>0</v>
      </c>
      <c r="J1262" s="21">
        <v>0</v>
      </c>
      <c r="K1262" t="s">
        <v>1610</v>
      </c>
      <c r="L1262" t="s">
        <v>1533</v>
      </c>
      <c r="M1262" t="s">
        <v>1611</v>
      </c>
      <c r="N1262" t="s">
        <v>1535</v>
      </c>
      <c r="O1262" s="21">
        <v>23634</v>
      </c>
      <c r="P1262" t="s">
        <v>1612</v>
      </c>
      <c r="R1262">
        <v>2</v>
      </c>
      <c r="S1262">
        <v>3</v>
      </c>
      <c r="T1262" t="s">
        <v>42</v>
      </c>
      <c r="U1262">
        <v>80.099999999999994</v>
      </c>
      <c r="V1262">
        <v>0.21</v>
      </c>
      <c r="W1262">
        <v>-9.2999999999999999E-2</v>
      </c>
      <c r="X1262">
        <v>0.21</v>
      </c>
      <c r="Y1262">
        <v>-0.215</v>
      </c>
      <c r="Z1262">
        <v>-0.156</v>
      </c>
      <c r="AA1262">
        <v>80.099999999999994</v>
      </c>
      <c r="AB1262">
        <v>0.21299999999999999</v>
      </c>
      <c r="AC1262">
        <v>-9.9000000000000005E-2</v>
      </c>
      <c r="AD1262">
        <v>0.21299999999999999</v>
      </c>
      <c r="AE1262">
        <v>-0.22</v>
      </c>
      <c r="AF1262">
        <v>-0.16200000000000001</v>
      </c>
    </row>
    <row r="1263" spans="1:32" hidden="1" x14ac:dyDescent="0.25">
      <c r="A1263" t="s">
        <v>1608</v>
      </c>
      <c r="B1263" s="19" t="s">
        <v>6345</v>
      </c>
      <c r="C1263" t="s">
        <v>1704</v>
      </c>
      <c r="D1263">
        <v>61</v>
      </c>
      <c r="E1263">
        <v>0</v>
      </c>
      <c r="F1263">
        <v>0</v>
      </c>
      <c r="G1263">
        <v>0</v>
      </c>
      <c r="H1263">
        <v>3</v>
      </c>
      <c r="I1263">
        <v>0</v>
      </c>
      <c r="J1263" s="15">
        <v>1</v>
      </c>
      <c r="K1263" t="s">
        <v>1669</v>
      </c>
      <c r="L1263" t="s">
        <v>1552</v>
      </c>
      <c r="M1263" t="s">
        <v>1689</v>
      </c>
      <c r="N1263" t="s">
        <v>1562</v>
      </c>
      <c r="O1263" s="15">
        <v>51924</v>
      </c>
      <c r="P1263" t="s">
        <v>1702</v>
      </c>
      <c r="R1263">
        <v>2</v>
      </c>
      <c r="S1263">
        <v>2</v>
      </c>
      <c r="T1263" t="s">
        <v>47</v>
      </c>
      <c r="U1263">
        <v>80.95</v>
      </c>
      <c r="V1263">
        <v>5.1999999999999998E-2</v>
      </c>
      <c r="W1263">
        <v>-0.104</v>
      </c>
      <c r="X1263">
        <v>-3.1E-2</v>
      </c>
      <c r="Y1263">
        <v>5.1999999999999998E-2</v>
      </c>
      <c r="Z1263">
        <v>-7.0000000000000007E-2</v>
      </c>
      <c r="AA1263">
        <v>0</v>
      </c>
      <c r="AB1263">
        <v>0</v>
      </c>
      <c r="AC1263">
        <v>0</v>
      </c>
      <c r="AD1263">
        <v>0</v>
      </c>
      <c r="AE1263">
        <v>0</v>
      </c>
      <c r="AF1263">
        <v>0</v>
      </c>
    </row>
    <row r="1264" spans="1:32" hidden="1" x14ac:dyDescent="0.25">
      <c r="A1264" t="s">
        <v>1608</v>
      </c>
      <c r="B1264" s="19" t="s">
        <v>6345</v>
      </c>
      <c r="C1264" t="s">
        <v>1705</v>
      </c>
      <c r="D1264">
        <v>62</v>
      </c>
      <c r="E1264">
        <v>0</v>
      </c>
      <c r="F1264">
        <v>0</v>
      </c>
      <c r="G1264">
        <v>0</v>
      </c>
      <c r="H1264">
        <v>3</v>
      </c>
      <c r="I1264">
        <v>0</v>
      </c>
      <c r="J1264" s="21">
        <v>0</v>
      </c>
      <c r="K1264" t="s">
        <v>1669</v>
      </c>
      <c r="L1264" t="s">
        <v>1552</v>
      </c>
      <c r="M1264" t="s">
        <v>1706</v>
      </c>
      <c r="N1264" t="s">
        <v>1707</v>
      </c>
      <c r="O1264" s="21">
        <v>23661</v>
      </c>
      <c r="P1264" t="s">
        <v>1708</v>
      </c>
      <c r="R1264">
        <v>3</v>
      </c>
      <c r="S1264">
        <v>2</v>
      </c>
      <c r="T1264" t="s">
        <v>47</v>
      </c>
      <c r="U1264">
        <v>80.430000000000007</v>
      </c>
      <c r="V1264">
        <v>0.20699999999999999</v>
      </c>
      <c r="W1264">
        <v>-0.157</v>
      </c>
      <c r="X1264">
        <v>-0.14799999999999999</v>
      </c>
      <c r="Y1264">
        <v>0.20699999999999999</v>
      </c>
      <c r="Z1264">
        <v>-0.186</v>
      </c>
      <c r="AA1264">
        <v>80.430000000000007</v>
      </c>
      <c r="AB1264">
        <v>0.21199999999999999</v>
      </c>
      <c r="AC1264">
        <v>-0.16400000000000001</v>
      </c>
      <c r="AD1264">
        <v>-0.15</v>
      </c>
      <c r="AE1264">
        <v>0.21199999999999999</v>
      </c>
      <c r="AF1264">
        <v>-0.19900000000000001</v>
      </c>
    </row>
    <row r="1265" spans="1:32" hidden="1" x14ac:dyDescent="0.25">
      <c r="A1265" t="s">
        <v>1608</v>
      </c>
      <c r="B1265" s="19" t="s">
        <v>6345</v>
      </c>
      <c r="C1265" t="s">
        <v>1711</v>
      </c>
      <c r="D1265">
        <v>65</v>
      </c>
      <c r="E1265">
        <v>0</v>
      </c>
      <c r="F1265">
        <v>0</v>
      </c>
      <c r="G1265">
        <v>0</v>
      </c>
      <c r="H1265">
        <v>3</v>
      </c>
      <c r="I1265">
        <v>0</v>
      </c>
      <c r="J1265" s="15">
        <v>1</v>
      </c>
      <c r="K1265" t="s">
        <v>1669</v>
      </c>
      <c r="L1265" t="s">
        <v>1552</v>
      </c>
      <c r="M1265" t="s">
        <v>1706</v>
      </c>
      <c r="N1265" t="s">
        <v>1707</v>
      </c>
      <c r="O1265" s="15">
        <v>51928</v>
      </c>
      <c r="P1265" t="s">
        <v>1712</v>
      </c>
      <c r="R1265">
        <v>3</v>
      </c>
      <c r="S1265">
        <v>3</v>
      </c>
      <c r="T1265" t="s">
        <v>42</v>
      </c>
      <c r="U1265">
        <v>22</v>
      </c>
      <c r="V1265">
        <v>2.4E-2</v>
      </c>
      <c r="W1265">
        <v>-0.14199999999999999</v>
      </c>
      <c r="X1265">
        <v>-9.4E-2</v>
      </c>
      <c r="Y1265">
        <v>2.4E-2</v>
      </c>
      <c r="Z1265">
        <v>3.2000000000000001E-2</v>
      </c>
      <c r="AA1265">
        <v>0</v>
      </c>
      <c r="AB1265">
        <v>0</v>
      </c>
      <c r="AC1265">
        <v>0</v>
      </c>
      <c r="AD1265">
        <v>0</v>
      </c>
      <c r="AE1265">
        <v>0</v>
      </c>
      <c r="AF1265">
        <v>0</v>
      </c>
    </row>
    <row r="1266" spans="1:32" hidden="1" x14ac:dyDescent="0.25">
      <c r="A1266" t="s">
        <v>1608</v>
      </c>
      <c r="B1266" s="19" t="s">
        <v>6345</v>
      </c>
      <c r="C1266" t="s">
        <v>1713</v>
      </c>
      <c r="D1266">
        <v>66</v>
      </c>
      <c r="E1266">
        <v>0</v>
      </c>
      <c r="F1266">
        <v>0</v>
      </c>
      <c r="G1266">
        <v>0</v>
      </c>
      <c r="H1266">
        <v>3</v>
      </c>
      <c r="I1266">
        <v>0</v>
      </c>
      <c r="J1266" s="15">
        <v>1</v>
      </c>
      <c r="K1266" t="s">
        <v>1669</v>
      </c>
      <c r="L1266" t="s">
        <v>1552</v>
      </c>
      <c r="M1266" t="s">
        <v>1706</v>
      </c>
      <c r="N1266" t="s">
        <v>1707</v>
      </c>
      <c r="O1266" s="15">
        <v>51928</v>
      </c>
      <c r="P1266" t="s">
        <v>1712</v>
      </c>
      <c r="R1266">
        <v>3</v>
      </c>
      <c r="S1266">
        <v>3</v>
      </c>
      <c r="T1266" t="s">
        <v>42</v>
      </c>
      <c r="U1266">
        <v>37.32</v>
      </c>
      <c r="V1266">
        <v>6.0999999999999999E-2</v>
      </c>
      <c r="W1266">
        <v>-0.14399999999999999</v>
      </c>
      <c r="X1266">
        <v>0</v>
      </c>
      <c r="Y1266">
        <v>6.0999999999999999E-2</v>
      </c>
      <c r="Z1266">
        <v>-7.3999999999999996E-2</v>
      </c>
      <c r="AA1266">
        <v>0</v>
      </c>
      <c r="AB1266">
        <v>0</v>
      </c>
      <c r="AC1266">
        <v>0</v>
      </c>
      <c r="AD1266">
        <v>0</v>
      </c>
      <c r="AE1266">
        <v>0</v>
      </c>
      <c r="AF1266">
        <v>0</v>
      </c>
    </row>
    <row r="1267" spans="1:32" hidden="1" x14ac:dyDescent="0.25">
      <c r="A1267" t="s">
        <v>1608</v>
      </c>
      <c r="B1267" s="19" t="s">
        <v>6345</v>
      </c>
      <c r="C1267" t="s">
        <v>1633</v>
      </c>
      <c r="D1267">
        <v>16</v>
      </c>
      <c r="E1267">
        <v>0</v>
      </c>
      <c r="F1267">
        <v>0</v>
      </c>
      <c r="G1267">
        <v>0</v>
      </c>
      <c r="H1267">
        <v>1</v>
      </c>
      <c r="I1267">
        <v>0</v>
      </c>
      <c r="J1267" s="21">
        <v>0</v>
      </c>
      <c r="K1267" t="s">
        <v>1610</v>
      </c>
      <c r="L1267" t="s">
        <v>1533</v>
      </c>
      <c r="M1267" t="s">
        <v>1628</v>
      </c>
      <c r="N1267" t="s">
        <v>1542</v>
      </c>
      <c r="O1267" s="21">
        <v>23640</v>
      </c>
      <c r="P1267" t="s">
        <v>1634</v>
      </c>
      <c r="R1267">
        <v>2</v>
      </c>
      <c r="S1267">
        <v>2</v>
      </c>
      <c r="T1267" t="s">
        <v>47</v>
      </c>
      <c r="U1267">
        <v>81.209999999999994</v>
      </c>
      <c r="V1267">
        <v>0.33700000000000002</v>
      </c>
      <c r="W1267">
        <v>0.33700000000000002</v>
      </c>
      <c r="X1267">
        <v>-0.222</v>
      </c>
      <c r="Y1267">
        <v>-0.217</v>
      </c>
      <c r="Z1267">
        <v>-0.22800000000000001</v>
      </c>
      <c r="AA1267">
        <v>81.209999999999994</v>
      </c>
      <c r="AB1267">
        <v>0.33800000000000002</v>
      </c>
      <c r="AC1267">
        <v>0.33800000000000002</v>
      </c>
      <c r="AD1267">
        <v>-0.22700000000000001</v>
      </c>
      <c r="AE1267">
        <v>-0.22500000000000001</v>
      </c>
      <c r="AF1267">
        <v>-0.23100000000000001</v>
      </c>
    </row>
    <row r="1268" spans="1:32" hidden="1" x14ac:dyDescent="0.25">
      <c r="A1268" t="s">
        <v>1608</v>
      </c>
      <c r="B1268" s="19" t="s">
        <v>6345</v>
      </c>
      <c r="C1268" t="s">
        <v>1720</v>
      </c>
      <c r="D1268">
        <v>72</v>
      </c>
      <c r="E1268">
        <v>0</v>
      </c>
      <c r="F1268">
        <v>0</v>
      </c>
      <c r="G1268">
        <v>0</v>
      </c>
      <c r="H1268">
        <v>4</v>
      </c>
      <c r="I1268">
        <v>0</v>
      </c>
      <c r="J1268" s="15">
        <v>1</v>
      </c>
      <c r="K1268" t="s">
        <v>1669</v>
      </c>
      <c r="L1268" t="s">
        <v>1552</v>
      </c>
      <c r="M1268" t="s">
        <v>1706</v>
      </c>
      <c r="N1268" t="s">
        <v>1707</v>
      </c>
      <c r="O1268" s="14">
        <v>51929</v>
      </c>
      <c r="P1268" t="s">
        <v>1721</v>
      </c>
      <c r="R1268">
        <v>2</v>
      </c>
      <c r="S1268">
        <v>3</v>
      </c>
      <c r="T1268" t="s">
        <v>42</v>
      </c>
      <c r="U1268">
        <v>54.67</v>
      </c>
      <c r="V1268">
        <v>4.7E-2</v>
      </c>
      <c r="W1268">
        <v>-0.08</v>
      </c>
      <c r="X1268">
        <v>-5.8000000000000003E-2</v>
      </c>
      <c r="Y1268">
        <v>-0.10100000000000001</v>
      </c>
      <c r="Z1268">
        <v>4.7E-2</v>
      </c>
      <c r="AA1268">
        <v>0</v>
      </c>
      <c r="AB1268">
        <v>0</v>
      </c>
      <c r="AC1268">
        <v>0</v>
      </c>
      <c r="AD1268">
        <v>0</v>
      </c>
      <c r="AE1268">
        <v>0</v>
      </c>
      <c r="AF1268">
        <v>0</v>
      </c>
    </row>
    <row r="1269" spans="1:32" hidden="1" x14ac:dyDescent="0.25">
      <c r="A1269" t="s">
        <v>1608</v>
      </c>
      <c r="B1269" s="19" t="s">
        <v>6345</v>
      </c>
      <c r="C1269" t="s">
        <v>1722</v>
      </c>
      <c r="D1269">
        <v>73</v>
      </c>
      <c r="E1269">
        <v>0</v>
      </c>
      <c r="F1269">
        <v>0</v>
      </c>
      <c r="G1269">
        <v>0</v>
      </c>
      <c r="H1269">
        <v>1</v>
      </c>
      <c r="I1269">
        <v>0</v>
      </c>
      <c r="J1269" s="15">
        <v>1</v>
      </c>
      <c r="K1269" t="s">
        <v>1669</v>
      </c>
      <c r="L1269" t="s">
        <v>1552</v>
      </c>
      <c r="M1269" t="s">
        <v>1706</v>
      </c>
      <c r="N1269" t="s">
        <v>1707</v>
      </c>
      <c r="O1269" s="14">
        <v>51929</v>
      </c>
      <c r="P1269" t="s">
        <v>1721</v>
      </c>
      <c r="R1269">
        <v>2</v>
      </c>
      <c r="S1269">
        <v>3</v>
      </c>
      <c r="T1269" t="s">
        <v>42</v>
      </c>
      <c r="U1269">
        <v>48.52</v>
      </c>
      <c r="V1269">
        <v>0.105</v>
      </c>
      <c r="W1269">
        <v>0.105</v>
      </c>
      <c r="X1269">
        <v>-9.4E-2</v>
      </c>
      <c r="Y1269">
        <v>-0.121</v>
      </c>
      <c r="Z1269">
        <v>-0.107</v>
      </c>
      <c r="AA1269">
        <v>0</v>
      </c>
      <c r="AB1269">
        <v>0</v>
      </c>
      <c r="AC1269">
        <v>0</v>
      </c>
      <c r="AD1269">
        <v>0</v>
      </c>
      <c r="AE1269">
        <v>0</v>
      </c>
      <c r="AF1269">
        <v>0</v>
      </c>
    </row>
    <row r="1270" spans="1:32" hidden="1" x14ac:dyDescent="0.25">
      <c r="A1270" t="s">
        <v>1608</v>
      </c>
      <c r="B1270" s="19" t="s">
        <v>6345</v>
      </c>
      <c r="C1270" t="s">
        <v>1723</v>
      </c>
      <c r="D1270">
        <v>74</v>
      </c>
      <c r="E1270">
        <v>0</v>
      </c>
      <c r="F1270">
        <v>0</v>
      </c>
      <c r="G1270">
        <v>0</v>
      </c>
      <c r="H1270">
        <v>1</v>
      </c>
      <c r="I1270">
        <v>0</v>
      </c>
      <c r="J1270" s="15">
        <v>1</v>
      </c>
      <c r="K1270" t="s">
        <v>1669</v>
      </c>
      <c r="L1270" t="s">
        <v>1552</v>
      </c>
      <c r="M1270" t="s">
        <v>1706</v>
      </c>
      <c r="N1270" t="s">
        <v>1707</v>
      </c>
      <c r="O1270" s="14">
        <v>51929</v>
      </c>
      <c r="P1270" t="s">
        <v>1721</v>
      </c>
      <c r="R1270">
        <v>2</v>
      </c>
      <c r="S1270">
        <v>3</v>
      </c>
      <c r="T1270" t="s">
        <v>42</v>
      </c>
      <c r="U1270">
        <v>32.28</v>
      </c>
      <c r="V1270">
        <v>-6.6000000000000003E-2</v>
      </c>
      <c r="W1270">
        <v>-6.6000000000000003E-2</v>
      </c>
      <c r="X1270">
        <v>-3.7999999999999999E-2</v>
      </c>
      <c r="Y1270">
        <v>-0.112</v>
      </c>
      <c r="Z1270">
        <v>0.06</v>
      </c>
      <c r="AA1270">
        <v>0</v>
      </c>
      <c r="AB1270">
        <v>0</v>
      </c>
      <c r="AC1270">
        <v>0</v>
      </c>
      <c r="AD1270">
        <v>0</v>
      </c>
      <c r="AE1270">
        <v>0</v>
      </c>
      <c r="AF1270">
        <v>0</v>
      </c>
    </row>
    <row r="1271" spans="1:32" hidden="1" x14ac:dyDescent="0.25">
      <c r="A1271" t="s">
        <v>1608</v>
      </c>
      <c r="B1271" s="19" t="s">
        <v>6345</v>
      </c>
      <c r="C1271" t="s">
        <v>1748</v>
      </c>
      <c r="D1271">
        <v>90</v>
      </c>
      <c r="E1271">
        <v>0</v>
      </c>
      <c r="F1271">
        <v>0</v>
      </c>
      <c r="G1271">
        <v>0</v>
      </c>
      <c r="H1271">
        <v>4</v>
      </c>
      <c r="I1271">
        <v>0</v>
      </c>
      <c r="J1271" s="21">
        <v>0</v>
      </c>
      <c r="K1271" t="s">
        <v>1743</v>
      </c>
      <c r="L1271" t="s">
        <v>1585</v>
      </c>
      <c r="M1271" t="s">
        <v>1744</v>
      </c>
      <c r="N1271" t="s">
        <v>1587</v>
      </c>
      <c r="O1271" s="21">
        <v>23670</v>
      </c>
      <c r="P1271" t="s">
        <v>1749</v>
      </c>
      <c r="R1271">
        <v>3</v>
      </c>
      <c r="S1271">
        <v>2</v>
      </c>
      <c r="T1271" t="s">
        <v>47</v>
      </c>
      <c r="U1271">
        <v>81.36</v>
      </c>
      <c r="V1271">
        <v>0.253</v>
      </c>
      <c r="W1271">
        <v>-0.10100000000000001</v>
      </c>
      <c r="X1271">
        <v>-0.114</v>
      </c>
      <c r="Y1271">
        <v>-0.28199999999999997</v>
      </c>
      <c r="Z1271">
        <v>0.253</v>
      </c>
      <c r="AA1271">
        <v>81.36</v>
      </c>
      <c r="AB1271">
        <v>0.255</v>
      </c>
      <c r="AC1271">
        <v>-0.107</v>
      </c>
      <c r="AD1271">
        <v>-0.11899999999999999</v>
      </c>
      <c r="AE1271">
        <v>-0.29099999999999998</v>
      </c>
      <c r="AF1271">
        <v>0.255</v>
      </c>
    </row>
    <row r="1272" spans="1:32" hidden="1" x14ac:dyDescent="0.25">
      <c r="A1272" t="s">
        <v>1608</v>
      </c>
      <c r="B1272" s="19" t="s">
        <v>6345</v>
      </c>
      <c r="C1272" t="s">
        <v>1728</v>
      </c>
      <c r="D1272">
        <v>76</v>
      </c>
      <c r="E1272">
        <v>0</v>
      </c>
      <c r="F1272">
        <v>0</v>
      </c>
      <c r="G1272">
        <v>0</v>
      </c>
      <c r="H1272">
        <v>1</v>
      </c>
      <c r="I1272">
        <v>0</v>
      </c>
      <c r="J1272" s="15">
        <v>1</v>
      </c>
      <c r="K1272" t="s">
        <v>1669</v>
      </c>
      <c r="L1272" t="s">
        <v>1552</v>
      </c>
      <c r="M1272" t="s">
        <v>1725</v>
      </c>
      <c r="N1272" t="s">
        <v>1726</v>
      </c>
      <c r="O1272" s="15">
        <v>51931</v>
      </c>
      <c r="P1272" t="s">
        <v>1727</v>
      </c>
      <c r="R1272">
        <v>2</v>
      </c>
      <c r="S1272">
        <v>3</v>
      </c>
      <c r="T1272" t="s">
        <v>42</v>
      </c>
      <c r="U1272">
        <v>15.9</v>
      </c>
      <c r="V1272">
        <v>4.9000000000000002E-2</v>
      </c>
      <c r="W1272">
        <v>4.9000000000000002E-2</v>
      </c>
      <c r="X1272">
        <v>-0.18</v>
      </c>
      <c r="Y1272">
        <v>-0.14699999999999999</v>
      </c>
      <c r="Z1272">
        <v>4.4999999999999998E-2</v>
      </c>
      <c r="AA1272">
        <v>0</v>
      </c>
      <c r="AB1272">
        <v>0</v>
      </c>
      <c r="AC1272">
        <v>0</v>
      </c>
      <c r="AD1272">
        <v>0</v>
      </c>
      <c r="AE1272">
        <v>0</v>
      </c>
      <c r="AF1272">
        <v>0</v>
      </c>
    </row>
    <row r="1273" spans="1:32" hidden="1" x14ac:dyDescent="0.25">
      <c r="A1273" t="s">
        <v>1608</v>
      </c>
      <c r="B1273" s="19" t="s">
        <v>6345</v>
      </c>
      <c r="C1273" t="s">
        <v>1738</v>
      </c>
      <c r="D1273">
        <v>84</v>
      </c>
      <c r="E1273">
        <v>0</v>
      </c>
      <c r="F1273">
        <v>0</v>
      </c>
      <c r="G1273">
        <v>0</v>
      </c>
      <c r="H1273">
        <v>2</v>
      </c>
      <c r="I1273">
        <v>0</v>
      </c>
      <c r="J1273" s="15">
        <v>1</v>
      </c>
      <c r="K1273" t="s">
        <v>1669</v>
      </c>
      <c r="L1273" t="s">
        <v>1552</v>
      </c>
      <c r="M1273" t="s">
        <v>1725</v>
      </c>
      <c r="N1273" t="s">
        <v>1726</v>
      </c>
      <c r="O1273" s="14">
        <v>51932</v>
      </c>
      <c r="P1273" t="s">
        <v>1739</v>
      </c>
      <c r="R1273">
        <v>2</v>
      </c>
      <c r="S1273">
        <v>2</v>
      </c>
      <c r="T1273" t="s">
        <v>47</v>
      </c>
      <c r="U1273">
        <v>25.13</v>
      </c>
      <c r="V1273">
        <v>8.6999999999999994E-2</v>
      </c>
      <c r="W1273">
        <v>-0.114</v>
      </c>
      <c r="X1273">
        <v>8.6999999999999994E-2</v>
      </c>
      <c r="Y1273">
        <v>-0.221</v>
      </c>
      <c r="Z1273">
        <v>4.3999999999999997E-2</v>
      </c>
      <c r="AA1273">
        <v>0</v>
      </c>
      <c r="AB1273">
        <v>0</v>
      </c>
      <c r="AC1273">
        <v>0</v>
      </c>
      <c r="AD1273">
        <v>0</v>
      </c>
      <c r="AE1273">
        <v>0</v>
      </c>
      <c r="AF1273">
        <v>0</v>
      </c>
    </row>
    <row r="1274" spans="1:32" hidden="1" x14ac:dyDescent="0.25">
      <c r="A1274" t="s">
        <v>1608</v>
      </c>
      <c r="B1274" s="19" t="s">
        <v>6345</v>
      </c>
      <c r="C1274" t="s">
        <v>1740</v>
      </c>
      <c r="D1274">
        <v>85</v>
      </c>
      <c r="E1274">
        <v>0</v>
      </c>
      <c r="F1274">
        <v>0</v>
      </c>
      <c r="G1274">
        <v>0</v>
      </c>
      <c r="H1274">
        <v>1</v>
      </c>
      <c r="I1274">
        <v>0</v>
      </c>
      <c r="J1274" s="15">
        <v>1</v>
      </c>
      <c r="K1274" t="s">
        <v>1669</v>
      </c>
      <c r="L1274" t="s">
        <v>1552</v>
      </c>
      <c r="M1274" t="s">
        <v>1725</v>
      </c>
      <c r="N1274" t="s">
        <v>1726</v>
      </c>
      <c r="O1274" s="14">
        <v>51932</v>
      </c>
      <c r="P1274" t="s">
        <v>1739</v>
      </c>
      <c r="R1274">
        <v>2</v>
      </c>
      <c r="S1274">
        <v>2</v>
      </c>
      <c r="T1274" t="s">
        <v>47</v>
      </c>
      <c r="U1274">
        <v>76.260000000000005</v>
      </c>
      <c r="V1274">
        <v>5.2999999999999999E-2</v>
      </c>
      <c r="W1274">
        <v>5.2999999999999999E-2</v>
      </c>
      <c r="X1274">
        <v>-3.5999999999999997E-2</v>
      </c>
      <c r="Y1274">
        <v>-0.11600000000000001</v>
      </c>
      <c r="Z1274">
        <v>-4.8000000000000001E-2</v>
      </c>
      <c r="AA1274">
        <v>0</v>
      </c>
      <c r="AB1274">
        <v>0</v>
      </c>
      <c r="AC1274">
        <v>0</v>
      </c>
      <c r="AD1274">
        <v>0</v>
      </c>
      <c r="AE1274">
        <v>0</v>
      </c>
      <c r="AF1274">
        <v>0</v>
      </c>
    </row>
    <row r="1275" spans="1:32" hidden="1" x14ac:dyDescent="0.25">
      <c r="A1275" t="s">
        <v>1608</v>
      </c>
      <c r="B1275" s="19" t="s">
        <v>6345</v>
      </c>
      <c r="C1275" t="s">
        <v>1741</v>
      </c>
      <c r="D1275">
        <v>86</v>
      </c>
      <c r="E1275">
        <v>0</v>
      </c>
      <c r="F1275">
        <v>0</v>
      </c>
      <c r="G1275">
        <v>0</v>
      </c>
      <c r="H1275">
        <v>1</v>
      </c>
      <c r="I1275">
        <v>0</v>
      </c>
      <c r="J1275" s="15">
        <v>1</v>
      </c>
      <c r="K1275" t="s">
        <v>1669</v>
      </c>
      <c r="L1275" t="s">
        <v>1552</v>
      </c>
      <c r="M1275" t="s">
        <v>1725</v>
      </c>
      <c r="N1275" t="s">
        <v>1726</v>
      </c>
      <c r="O1275" s="14">
        <v>51932</v>
      </c>
      <c r="P1275" t="s">
        <v>1739</v>
      </c>
      <c r="R1275">
        <v>2</v>
      </c>
      <c r="S1275">
        <v>2</v>
      </c>
      <c r="T1275" t="s">
        <v>47</v>
      </c>
      <c r="U1275">
        <v>82.42</v>
      </c>
      <c r="V1275">
        <v>0.02</v>
      </c>
      <c r="W1275">
        <v>0.02</v>
      </c>
      <c r="X1275">
        <v>-0.03</v>
      </c>
      <c r="Y1275">
        <v>-7.6999999999999999E-2</v>
      </c>
      <c r="Z1275">
        <v>-4.4999999999999998E-2</v>
      </c>
      <c r="AA1275">
        <v>0</v>
      </c>
      <c r="AB1275">
        <v>0</v>
      </c>
      <c r="AC1275">
        <v>0</v>
      </c>
      <c r="AD1275">
        <v>0</v>
      </c>
      <c r="AE1275">
        <v>0</v>
      </c>
      <c r="AF1275">
        <v>0</v>
      </c>
    </row>
    <row r="1276" spans="1:32" hidden="1" x14ac:dyDescent="0.25">
      <c r="A1276" t="s">
        <v>1608</v>
      </c>
      <c r="B1276" s="19" t="s">
        <v>6345</v>
      </c>
      <c r="C1276" t="s">
        <v>1635</v>
      </c>
      <c r="D1276">
        <v>17</v>
      </c>
      <c r="E1276">
        <v>0</v>
      </c>
      <c r="F1276">
        <v>0</v>
      </c>
      <c r="G1276">
        <v>0</v>
      </c>
      <c r="H1276">
        <v>1</v>
      </c>
      <c r="I1276">
        <v>0</v>
      </c>
      <c r="J1276" s="21">
        <v>0</v>
      </c>
      <c r="K1276" t="s">
        <v>1610</v>
      </c>
      <c r="L1276" t="s">
        <v>1533</v>
      </c>
      <c r="M1276" t="s">
        <v>1628</v>
      </c>
      <c r="N1276" t="s">
        <v>1542</v>
      </c>
      <c r="O1276" s="21">
        <v>23640</v>
      </c>
      <c r="P1276" t="s">
        <v>1634</v>
      </c>
      <c r="R1276">
        <v>2</v>
      </c>
      <c r="S1276">
        <v>2</v>
      </c>
      <c r="T1276" t="s">
        <v>47</v>
      </c>
      <c r="U1276">
        <v>81.81</v>
      </c>
      <c r="V1276">
        <v>0.23</v>
      </c>
      <c r="W1276">
        <v>0.23</v>
      </c>
      <c r="X1276">
        <v>-0.27</v>
      </c>
      <c r="Y1276">
        <v>-8.6999999999999994E-2</v>
      </c>
      <c r="Z1276">
        <v>-8.4000000000000005E-2</v>
      </c>
      <c r="AA1276">
        <v>81.81</v>
      </c>
      <c r="AB1276">
        <v>0.23100000000000001</v>
      </c>
      <c r="AC1276">
        <v>0.23100000000000001</v>
      </c>
      <c r="AD1276">
        <v>-0.27900000000000003</v>
      </c>
      <c r="AE1276">
        <v>-8.8999999999999996E-2</v>
      </c>
      <c r="AF1276">
        <v>-8.5000000000000006E-2</v>
      </c>
    </row>
    <row r="1277" spans="1:32" hidden="1" x14ac:dyDescent="0.25">
      <c r="A1277" t="s">
        <v>1608</v>
      </c>
      <c r="B1277" s="19" t="s">
        <v>6345</v>
      </c>
      <c r="C1277" t="s">
        <v>1758</v>
      </c>
      <c r="D1277">
        <v>97</v>
      </c>
      <c r="E1277">
        <v>0</v>
      </c>
      <c r="F1277">
        <v>0</v>
      </c>
      <c r="G1277">
        <v>0</v>
      </c>
      <c r="H1277">
        <v>4</v>
      </c>
      <c r="I1277">
        <v>0</v>
      </c>
      <c r="J1277" s="15">
        <v>1</v>
      </c>
      <c r="K1277" t="s">
        <v>1743</v>
      </c>
      <c r="L1277" t="s">
        <v>1585</v>
      </c>
      <c r="M1277" t="s">
        <v>1744</v>
      </c>
      <c r="N1277" t="s">
        <v>1587</v>
      </c>
      <c r="O1277" s="15">
        <v>51934</v>
      </c>
      <c r="P1277" t="s">
        <v>1757</v>
      </c>
      <c r="R1277">
        <v>3</v>
      </c>
      <c r="S1277">
        <v>2</v>
      </c>
      <c r="T1277" t="s">
        <v>47</v>
      </c>
      <c r="U1277">
        <v>34.56</v>
      </c>
      <c r="V1277">
        <v>-1.0999999999999999E-2</v>
      </c>
      <c r="W1277">
        <v>-1.2999999999999999E-2</v>
      </c>
      <c r="X1277">
        <v>0</v>
      </c>
      <c r="Y1277">
        <v>-0.13600000000000001</v>
      </c>
      <c r="Z1277">
        <v>-1.0999999999999999E-2</v>
      </c>
      <c r="AA1277">
        <v>0</v>
      </c>
      <c r="AB1277">
        <v>0</v>
      </c>
      <c r="AC1277">
        <v>0</v>
      </c>
      <c r="AD1277">
        <v>0</v>
      </c>
      <c r="AE1277">
        <v>0</v>
      </c>
      <c r="AF1277">
        <v>0</v>
      </c>
    </row>
    <row r="1278" spans="1:32" hidden="1" x14ac:dyDescent="0.25">
      <c r="A1278" t="s">
        <v>1608</v>
      </c>
      <c r="B1278" s="19" t="s">
        <v>6345</v>
      </c>
      <c r="C1278" t="s">
        <v>1759</v>
      </c>
      <c r="D1278">
        <v>98</v>
      </c>
      <c r="E1278">
        <v>0</v>
      </c>
      <c r="F1278">
        <v>0</v>
      </c>
      <c r="G1278">
        <v>0</v>
      </c>
      <c r="H1278">
        <v>3</v>
      </c>
      <c r="I1278">
        <v>0</v>
      </c>
      <c r="J1278" s="15">
        <v>1</v>
      </c>
      <c r="K1278" t="s">
        <v>1743</v>
      </c>
      <c r="L1278" t="s">
        <v>1585</v>
      </c>
      <c r="M1278" t="s">
        <v>1744</v>
      </c>
      <c r="N1278" t="s">
        <v>1587</v>
      </c>
      <c r="O1278" s="15">
        <v>51934</v>
      </c>
      <c r="P1278" t="s">
        <v>1757</v>
      </c>
      <c r="R1278">
        <v>3</v>
      </c>
      <c r="S1278">
        <v>2</v>
      </c>
      <c r="T1278" t="s">
        <v>47</v>
      </c>
      <c r="U1278">
        <v>9.08</v>
      </c>
      <c r="V1278">
        <v>-5.8999999999999997E-2</v>
      </c>
      <c r="W1278">
        <v>-0.157</v>
      </c>
      <c r="X1278">
        <v>-0.10199999999999999</v>
      </c>
      <c r="Y1278">
        <v>-5.8999999999999997E-2</v>
      </c>
      <c r="Z1278">
        <v>0.11799999999999999</v>
      </c>
      <c r="AA1278">
        <v>0</v>
      </c>
      <c r="AB1278">
        <v>0</v>
      </c>
      <c r="AC1278">
        <v>0</v>
      </c>
      <c r="AD1278">
        <v>0</v>
      </c>
      <c r="AE1278">
        <v>0</v>
      </c>
      <c r="AF1278">
        <v>0</v>
      </c>
    </row>
    <row r="1279" spans="1:32" hidden="1" x14ac:dyDescent="0.25">
      <c r="A1279" t="s">
        <v>1608</v>
      </c>
      <c r="B1279" s="19" t="s">
        <v>6345</v>
      </c>
      <c r="C1279" t="s">
        <v>1630</v>
      </c>
      <c r="D1279">
        <v>14</v>
      </c>
      <c r="E1279">
        <v>0</v>
      </c>
      <c r="F1279">
        <v>0</v>
      </c>
      <c r="G1279">
        <v>0</v>
      </c>
      <c r="H1279">
        <v>3</v>
      </c>
      <c r="I1279">
        <v>0</v>
      </c>
      <c r="J1279" s="21">
        <v>0</v>
      </c>
      <c r="K1279" t="s">
        <v>1610</v>
      </c>
      <c r="L1279" t="s">
        <v>1533</v>
      </c>
      <c r="M1279" t="s">
        <v>1628</v>
      </c>
      <c r="N1279" t="s">
        <v>1542</v>
      </c>
      <c r="O1279" s="21">
        <v>23639</v>
      </c>
      <c r="P1279" t="s">
        <v>1631</v>
      </c>
      <c r="R1279">
        <v>1</v>
      </c>
      <c r="S1279">
        <v>2</v>
      </c>
      <c r="T1279" t="s">
        <v>47</v>
      </c>
      <c r="U1279">
        <v>82.57</v>
      </c>
      <c r="V1279">
        <v>0.24099999999999999</v>
      </c>
      <c r="W1279">
        <v>-0.17699999999999999</v>
      </c>
      <c r="X1279">
        <v>-0.219</v>
      </c>
      <c r="Y1279">
        <v>0.24099999999999999</v>
      </c>
      <c r="Z1279">
        <v>-0.125</v>
      </c>
      <c r="AA1279">
        <v>82.57</v>
      </c>
      <c r="AB1279">
        <v>0.24399999999999999</v>
      </c>
      <c r="AC1279">
        <v>-0.183</v>
      </c>
      <c r="AD1279">
        <v>-0.22700000000000001</v>
      </c>
      <c r="AE1279">
        <v>0.24399999999999999</v>
      </c>
      <c r="AF1279">
        <v>-0.129</v>
      </c>
    </row>
    <row r="1280" spans="1:32" hidden="1" x14ac:dyDescent="0.25">
      <c r="A1280" t="s">
        <v>1608</v>
      </c>
      <c r="B1280" s="19" t="s">
        <v>6345</v>
      </c>
      <c r="C1280" t="s">
        <v>1731</v>
      </c>
      <c r="D1280">
        <v>78</v>
      </c>
      <c r="E1280">
        <v>0</v>
      </c>
      <c r="F1280">
        <v>0</v>
      </c>
      <c r="G1280">
        <v>0</v>
      </c>
      <c r="H1280">
        <v>3</v>
      </c>
      <c r="I1280">
        <v>0</v>
      </c>
      <c r="J1280" s="21">
        <v>0</v>
      </c>
      <c r="K1280" t="s">
        <v>1669</v>
      </c>
      <c r="L1280" t="s">
        <v>1552</v>
      </c>
      <c r="M1280" t="s">
        <v>1725</v>
      </c>
      <c r="N1280" t="s">
        <v>1726</v>
      </c>
      <c r="O1280" s="21">
        <v>23666</v>
      </c>
      <c r="P1280" t="s">
        <v>1730</v>
      </c>
      <c r="R1280">
        <v>3</v>
      </c>
      <c r="S1280">
        <v>2</v>
      </c>
      <c r="T1280" t="s">
        <v>47</v>
      </c>
      <c r="U1280">
        <v>84.59</v>
      </c>
      <c r="V1280">
        <v>0.27900000000000003</v>
      </c>
      <c r="W1280">
        <v>-0.19900000000000001</v>
      </c>
      <c r="X1280">
        <v>-0.21299999999999999</v>
      </c>
      <c r="Y1280">
        <v>0.27900000000000003</v>
      </c>
      <c r="Z1280">
        <v>-0.156</v>
      </c>
      <c r="AA1280">
        <v>84.59</v>
      </c>
      <c r="AB1280">
        <v>0.28000000000000003</v>
      </c>
      <c r="AC1280">
        <v>-0.20300000000000001</v>
      </c>
      <c r="AD1280">
        <v>-0.219</v>
      </c>
      <c r="AE1280">
        <v>0.28000000000000003</v>
      </c>
      <c r="AF1280">
        <v>-0.16400000000000001</v>
      </c>
    </row>
    <row r="1281" spans="1:32" hidden="1" x14ac:dyDescent="0.25">
      <c r="A1281" t="s">
        <v>1608</v>
      </c>
      <c r="B1281" s="19" t="s">
        <v>6345</v>
      </c>
      <c r="C1281" t="s">
        <v>1777</v>
      </c>
      <c r="D1281">
        <v>109</v>
      </c>
      <c r="E1281">
        <v>0</v>
      </c>
      <c r="F1281">
        <v>0</v>
      </c>
      <c r="G1281">
        <v>0</v>
      </c>
      <c r="H1281">
        <v>4</v>
      </c>
      <c r="I1281">
        <v>0</v>
      </c>
      <c r="J1281" s="15">
        <v>1</v>
      </c>
      <c r="K1281" t="s">
        <v>1743</v>
      </c>
      <c r="L1281" t="s">
        <v>1585</v>
      </c>
      <c r="M1281" t="s">
        <v>1761</v>
      </c>
      <c r="N1281" t="s">
        <v>1601</v>
      </c>
      <c r="O1281" s="15">
        <v>51937</v>
      </c>
      <c r="P1281" t="s">
        <v>1776</v>
      </c>
      <c r="R1281">
        <v>2</v>
      </c>
      <c r="S1281">
        <v>3</v>
      </c>
      <c r="T1281" t="s">
        <v>42</v>
      </c>
      <c r="U1281">
        <v>3.95</v>
      </c>
      <c r="V1281">
        <v>-3.3000000000000002E-2</v>
      </c>
      <c r="W1281">
        <v>-6.9000000000000006E-2</v>
      </c>
      <c r="X1281">
        <v>-3.9E-2</v>
      </c>
      <c r="Y1281">
        <v>8.0000000000000002E-3</v>
      </c>
      <c r="Z1281">
        <v>-3.3000000000000002E-2</v>
      </c>
      <c r="AA1281">
        <v>0</v>
      </c>
      <c r="AB1281">
        <v>0</v>
      </c>
      <c r="AC1281">
        <v>0</v>
      </c>
      <c r="AD1281">
        <v>0</v>
      </c>
      <c r="AE1281">
        <v>0</v>
      </c>
      <c r="AF1281">
        <v>0</v>
      </c>
    </row>
    <row r="1282" spans="1:32" hidden="1" x14ac:dyDescent="0.25">
      <c r="A1282" t="s">
        <v>1608</v>
      </c>
      <c r="B1282" s="19" t="s">
        <v>6345</v>
      </c>
      <c r="C1282" t="s">
        <v>1674</v>
      </c>
      <c r="D1282">
        <v>41</v>
      </c>
      <c r="E1282">
        <v>0</v>
      </c>
      <c r="F1282">
        <v>0</v>
      </c>
      <c r="G1282">
        <v>0</v>
      </c>
      <c r="H1282">
        <v>4</v>
      </c>
      <c r="I1282">
        <v>0</v>
      </c>
      <c r="J1282" s="21">
        <v>0</v>
      </c>
      <c r="K1282" t="s">
        <v>1669</v>
      </c>
      <c r="L1282" t="s">
        <v>1552</v>
      </c>
      <c r="M1282" t="s">
        <v>1670</v>
      </c>
      <c r="N1282" t="s">
        <v>1554</v>
      </c>
      <c r="O1282" s="21">
        <v>23651</v>
      </c>
      <c r="P1282" t="s">
        <v>1673</v>
      </c>
      <c r="R1282">
        <v>2</v>
      </c>
      <c r="S1282">
        <v>2</v>
      </c>
      <c r="T1282" t="s">
        <v>47</v>
      </c>
      <c r="U1282">
        <v>85.89</v>
      </c>
      <c r="V1282">
        <v>0.30599999999999999</v>
      </c>
      <c r="W1282">
        <v>-0.216</v>
      </c>
      <c r="X1282">
        <v>-0.17699999999999999</v>
      </c>
      <c r="Y1282">
        <v>-0.219</v>
      </c>
      <c r="Z1282">
        <v>0.30599999999999999</v>
      </c>
      <c r="AA1282">
        <v>85.89</v>
      </c>
      <c r="AB1282">
        <v>0.314</v>
      </c>
      <c r="AC1282">
        <v>-0.22700000000000001</v>
      </c>
      <c r="AD1282">
        <v>-0.185</v>
      </c>
      <c r="AE1282">
        <v>-0.224</v>
      </c>
      <c r="AF1282">
        <v>0.314</v>
      </c>
    </row>
    <row r="1283" spans="1:32" hidden="1" x14ac:dyDescent="0.25">
      <c r="A1283" t="s">
        <v>1608</v>
      </c>
      <c r="B1283" s="19" t="s">
        <v>6345</v>
      </c>
      <c r="C1283" t="s">
        <v>1697</v>
      </c>
      <c r="D1283">
        <v>56</v>
      </c>
      <c r="E1283">
        <v>0</v>
      </c>
      <c r="F1283">
        <v>0</v>
      </c>
      <c r="G1283">
        <v>0</v>
      </c>
      <c r="H1283">
        <v>1</v>
      </c>
      <c r="I1283">
        <v>0</v>
      </c>
      <c r="J1283" s="21">
        <v>0</v>
      </c>
      <c r="K1283" t="s">
        <v>1669</v>
      </c>
      <c r="L1283" t="s">
        <v>1552</v>
      </c>
      <c r="M1283" t="s">
        <v>1689</v>
      </c>
      <c r="N1283" t="s">
        <v>1562</v>
      </c>
      <c r="O1283" s="21">
        <v>23659</v>
      </c>
      <c r="P1283" t="s">
        <v>1698</v>
      </c>
      <c r="R1283">
        <v>2</v>
      </c>
      <c r="S1283">
        <v>1</v>
      </c>
      <c r="T1283" t="s">
        <v>38</v>
      </c>
      <c r="U1283">
        <v>86.61</v>
      </c>
      <c r="V1283">
        <v>0.157</v>
      </c>
      <c r="W1283">
        <v>0.157</v>
      </c>
      <c r="X1283">
        <v>-0.128</v>
      </c>
      <c r="Y1283">
        <v>-0.109</v>
      </c>
      <c r="Z1283">
        <v>-0.14899999999999999</v>
      </c>
      <c r="AA1283">
        <v>86.61</v>
      </c>
      <c r="AB1283">
        <v>0.16200000000000001</v>
      </c>
      <c r="AC1283">
        <v>0.16200000000000001</v>
      </c>
      <c r="AD1283">
        <v>-0.13700000000000001</v>
      </c>
      <c r="AE1283">
        <v>-0.115</v>
      </c>
      <c r="AF1283">
        <v>-0.153</v>
      </c>
    </row>
    <row r="1284" spans="1:32" hidden="1" x14ac:dyDescent="0.25">
      <c r="A1284" t="s">
        <v>1608</v>
      </c>
      <c r="B1284" s="19" t="s">
        <v>6345</v>
      </c>
      <c r="C1284" t="s">
        <v>1781</v>
      </c>
      <c r="D1284">
        <v>112</v>
      </c>
      <c r="E1284">
        <v>0</v>
      </c>
      <c r="F1284">
        <v>0</v>
      </c>
      <c r="G1284">
        <v>0</v>
      </c>
      <c r="H1284">
        <v>2</v>
      </c>
      <c r="I1284">
        <v>0</v>
      </c>
      <c r="J1284" s="15">
        <v>1</v>
      </c>
      <c r="K1284" t="s">
        <v>1743</v>
      </c>
      <c r="L1284" t="s">
        <v>1585</v>
      </c>
      <c r="M1284" t="s">
        <v>1761</v>
      </c>
      <c r="N1284" t="s">
        <v>1601</v>
      </c>
      <c r="O1284" s="15">
        <v>51938</v>
      </c>
      <c r="P1284" t="s">
        <v>1779</v>
      </c>
      <c r="R1284">
        <v>2</v>
      </c>
      <c r="S1284">
        <v>1</v>
      </c>
      <c r="T1284" t="s">
        <v>38</v>
      </c>
      <c r="U1284">
        <v>35.28</v>
      </c>
      <c r="V1284">
        <v>8.9999999999999993E-3</v>
      </c>
      <c r="W1284">
        <v>-9.6000000000000002E-2</v>
      </c>
      <c r="X1284">
        <v>8.9999999999999993E-3</v>
      </c>
      <c r="Y1284">
        <v>-3.3000000000000002E-2</v>
      </c>
      <c r="Z1284">
        <v>-4.7E-2</v>
      </c>
      <c r="AA1284">
        <v>0</v>
      </c>
      <c r="AB1284">
        <v>0</v>
      </c>
      <c r="AC1284">
        <v>0</v>
      </c>
      <c r="AD1284">
        <v>0</v>
      </c>
      <c r="AE1284">
        <v>0</v>
      </c>
      <c r="AF1284">
        <v>0</v>
      </c>
    </row>
    <row r="1285" spans="1:32" hidden="1" x14ac:dyDescent="0.25">
      <c r="A1285" t="s">
        <v>1608</v>
      </c>
      <c r="B1285" s="19" t="s">
        <v>6345</v>
      </c>
      <c r="C1285" t="s">
        <v>1782</v>
      </c>
      <c r="D1285">
        <v>113</v>
      </c>
      <c r="E1285">
        <v>0</v>
      </c>
      <c r="F1285">
        <v>0</v>
      </c>
      <c r="G1285">
        <v>0</v>
      </c>
      <c r="H1285">
        <v>4</v>
      </c>
      <c r="I1285">
        <v>0</v>
      </c>
      <c r="J1285" s="15">
        <v>1</v>
      </c>
      <c r="K1285" t="s">
        <v>1743</v>
      </c>
      <c r="L1285" t="s">
        <v>1585</v>
      </c>
      <c r="M1285" t="s">
        <v>1761</v>
      </c>
      <c r="N1285" t="s">
        <v>1601</v>
      </c>
      <c r="O1285" s="14">
        <v>51941</v>
      </c>
      <c r="P1285" t="s">
        <v>1783</v>
      </c>
      <c r="R1285">
        <v>1</v>
      </c>
      <c r="S1285">
        <v>2</v>
      </c>
      <c r="T1285" t="s">
        <v>47</v>
      </c>
      <c r="U1285">
        <v>19.52</v>
      </c>
      <c r="V1285">
        <v>7.4999999999999997E-2</v>
      </c>
      <c r="W1285">
        <v>-8.8999999999999996E-2</v>
      </c>
      <c r="X1285">
        <v>-8.3000000000000004E-2</v>
      </c>
      <c r="Y1285">
        <v>-5.5E-2</v>
      </c>
      <c r="Z1285">
        <v>7.4999999999999997E-2</v>
      </c>
      <c r="AA1285">
        <v>0</v>
      </c>
      <c r="AB1285">
        <v>0</v>
      </c>
      <c r="AC1285">
        <v>0</v>
      </c>
      <c r="AD1285">
        <v>0</v>
      </c>
      <c r="AE1285">
        <v>0</v>
      </c>
      <c r="AF1285">
        <v>0</v>
      </c>
    </row>
    <row r="1286" spans="1:32" hidden="1" x14ac:dyDescent="0.25">
      <c r="A1286" t="s">
        <v>1608</v>
      </c>
      <c r="B1286" s="19" t="s">
        <v>6345</v>
      </c>
      <c r="C1286" t="s">
        <v>1784</v>
      </c>
      <c r="D1286">
        <v>114</v>
      </c>
      <c r="E1286">
        <v>0</v>
      </c>
      <c r="F1286">
        <v>0</v>
      </c>
      <c r="G1286">
        <v>0</v>
      </c>
      <c r="H1286">
        <v>3</v>
      </c>
      <c r="I1286">
        <v>0</v>
      </c>
      <c r="J1286" s="15">
        <v>1</v>
      </c>
      <c r="K1286" t="s">
        <v>1743</v>
      </c>
      <c r="L1286" t="s">
        <v>1585</v>
      </c>
      <c r="M1286" t="s">
        <v>1761</v>
      </c>
      <c r="N1286" t="s">
        <v>1601</v>
      </c>
      <c r="O1286" s="14">
        <v>51941</v>
      </c>
      <c r="P1286" t="s">
        <v>1783</v>
      </c>
      <c r="R1286">
        <v>1</v>
      </c>
      <c r="S1286">
        <v>2</v>
      </c>
      <c r="T1286" t="s">
        <v>47</v>
      </c>
      <c r="U1286">
        <v>27.44</v>
      </c>
      <c r="V1286">
        <v>-2.9000000000000001E-2</v>
      </c>
      <c r="W1286">
        <v>-4.2999999999999997E-2</v>
      </c>
      <c r="X1286">
        <v>-2.1000000000000001E-2</v>
      </c>
      <c r="Y1286">
        <v>-2.9000000000000001E-2</v>
      </c>
      <c r="Z1286">
        <v>-8.3000000000000004E-2</v>
      </c>
      <c r="AA1286">
        <v>0</v>
      </c>
      <c r="AB1286">
        <v>0</v>
      </c>
      <c r="AC1286">
        <v>0</v>
      </c>
      <c r="AD1286">
        <v>0</v>
      </c>
      <c r="AE1286">
        <v>0</v>
      </c>
      <c r="AF1286">
        <v>0</v>
      </c>
    </row>
    <row r="1287" spans="1:32" hidden="1" x14ac:dyDescent="0.25">
      <c r="A1287" t="s">
        <v>1608</v>
      </c>
      <c r="B1287" s="19" t="s">
        <v>6345</v>
      </c>
      <c r="C1287" t="s">
        <v>1714</v>
      </c>
      <c r="D1287">
        <v>67</v>
      </c>
      <c r="E1287">
        <v>0</v>
      </c>
      <c r="F1287">
        <v>0</v>
      </c>
      <c r="G1287">
        <v>0</v>
      </c>
      <c r="H1287">
        <v>4</v>
      </c>
      <c r="I1287">
        <v>0</v>
      </c>
      <c r="J1287" s="21">
        <v>0</v>
      </c>
      <c r="K1287" t="s">
        <v>1669</v>
      </c>
      <c r="L1287" t="s">
        <v>1552</v>
      </c>
      <c r="M1287" t="s">
        <v>1706</v>
      </c>
      <c r="N1287" t="s">
        <v>1707</v>
      </c>
      <c r="O1287" s="21">
        <v>51928</v>
      </c>
      <c r="P1287" t="s">
        <v>1712</v>
      </c>
      <c r="R1287">
        <v>3</v>
      </c>
      <c r="S1287">
        <v>3</v>
      </c>
      <c r="T1287" t="s">
        <v>42</v>
      </c>
      <c r="U1287">
        <v>86.74</v>
      </c>
      <c r="V1287">
        <v>0.14799999999999999</v>
      </c>
      <c r="W1287">
        <v>-0.20599999999999999</v>
      </c>
      <c r="X1287">
        <v>-5.1999999999999998E-2</v>
      </c>
      <c r="Y1287">
        <v>-9.5000000000000001E-2</v>
      </c>
      <c r="Z1287">
        <v>0.14799999999999999</v>
      </c>
      <c r="AA1287">
        <v>86.74</v>
      </c>
      <c r="AB1287">
        <v>0.152</v>
      </c>
      <c r="AC1287">
        <v>-0.215</v>
      </c>
      <c r="AD1287">
        <v>-0.06</v>
      </c>
      <c r="AE1287">
        <v>-9.8000000000000004E-2</v>
      </c>
      <c r="AF1287">
        <v>0.152</v>
      </c>
    </row>
    <row r="1288" spans="1:32" hidden="1" x14ac:dyDescent="0.25">
      <c r="A1288" t="s">
        <v>1608</v>
      </c>
      <c r="B1288" s="19" t="s">
        <v>6345</v>
      </c>
      <c r="C1288" t="s">
        <v>1695</v>
      </c>
      <c r="D1288">
        <v>54</v>
      </c>
      <c r="E1288">
        <v>0</v>
      </c>
      <c r="F1288">
        <v>0</v>
      </c>
      <c r="G1288">
        <v>0</v>
      </c>
      <c r="H1288">
        <v>3</v>
      </c>
      <c r="I1288">
        <v>0</v>
      </c>
      <c r="J1288" s="21">
        <v>0</v>
      </c>
      <c r="K1288" t="s">
        <v>1669</v>
      </c>
      <c r="L1288" t="s">
        <v>1552</v>
      </c>
      <c r="M1288" t="s">
        <v>1689</v>
      </c>
      <c r="N1288" t="s">
        <v>1562</v>
      </c>
      <c r="O1288" s="21">
        <v>23658</v>
      </c>
      <c r="P1288" t="s">
        <v>1694</v>
      </c>
      <c r="R1288">
        <v>3</v>
      </c>
      <c r="S1288">
        <v>3</v>
      </c>
      <c r="T1288" t="s">
        <v>42</v>
      </c>
      <c r="U1288">
        <v>87.34</v>
      </c>
      <c r="V1288">
        <v>0.14699999999999999</v>
      </c>
      <c r="W1288">
        <v>-9.0999999999999998E-2</v>
      </c>
      <c r="X1288">
        <v>-0.16700000000000001</v>
      </c>
      <c r="Y1288">
        <v>0.14699999999999999</v>
      </c>
      <c r="Z1288">
        <v>-7.1999999999999995E-2</v>
      </c>
      <c r="AA1288">
        <v>87.34</v>
      </c>
      <c r="AB1288">
        <v>0.14799999999999999</v>
      </c>
      <c r="AC1288">
        <v>-9.2999999999999999E-2</v>
      </c>
      <c r="AD1288">
        <v>-0.17599999999999999</v>
      </c>
      <c r="AE1288">
        <v>0.14799999999999999</v>
      </c>
      <c r="AF1288">
        <v>-7.3999999999999996E-2</v>
      </c>
    </row>
    <row r="1289" spans="1:32" hidden="1" x14ac:dyDescent="0.25">
      <c r="A1289" t="s">
        <v>1608</v>
      </c>
      <c r="B1289" s="19" t="s">
        <v>6345</v>
      </c>
      <c r="C1289" t="s">
        <v>1691</v>
      </c>
      <c r="D1289">
        <v>51</v>
      </c>
      <c r="E1289">
        <v>0</v>
      </c>
      <c r="F1289">
        <v>0</v>
      </c>
      <c r="G1289">
        <v>0</v>
      </c>
      <c r="H1289">
        <v>4</v>
      </c>
      <c r="I1289">
        <v>0</v>
      </c>
      <c r="J1289" s="21">
        <v>0</v>
      </c>
      <c r="K1289" t="s">
        <v>1669</v>
      </c>
      <c r="L1289" t="s">
        <v>1552</v>
      </c>
      <c r="M1289" t="s">
        <v>1689</v>
      </c>
      <c r="N1289" t="s">
        <v>1562</v>
      </c>
      <c r="O1289" s="21">
        <v>23657</v>
      </c>
      <c r="P1289" t="s">
        <v>1690</v>
      </c>
      <c r="R1289">
        <v>3</v>
      </c>
      <c r="S1289">
        <v>2</v>
      </c>
      <c r="T1289" t="s">
        <v>47</v>
      </c>
      <c r="U1289">
        <v>87.53</v>
      </c>
      <c r="V1289">
        <v>0.23200000000000001</v>
      </c>
      <c r="W1289">
        <v>-0.1</v>
      </c>
      <c r="X1289">
        <v>-0.17399999999999999</v>
      </c>
      <c r="Y1289">
        <v>-0.2</v>
      </c>
      <c r="Z1289">
        <v>0.23200000000000001</v>
      </c>
      <c r="AA1289">
        <v>87.53</v>
      </c>
      <c r="AB1289">
        <v>0.245</v>
      </c>
      <c r="AC1289">
        <v>-0.107</v>
      </c>
      <c r="AD1289">
        <v>-0.184</v>
      </c>
      <c r="AE1289">
        <v>-0.214</v>
      </c>
      <c r="AF1289">
        <v>0.245</v>
      </c>
    </row>
    <row r="1290" spans="1:32" hidden="1" x14ac:dyDescent="0.25">
      <c r="A1290" t="s">
        <v>1608</v>
      </c>
      <c r="B1290" s="19" t="s">
        <v>6345</v>
      </c>
      <c r="C1290" t="s">
        <v>1788</v>
      </c>
      <c r="D1290">
        <v>117</v>
      </c>
      <c r="E1290">
        <v>0</v>
      </c>
      <c r="F1290">
        <v>0</v>
      </c>
      <c r="G1290">
        <v>0</v>
      </c>
      <c r="H1290">
        <v>2</v>
      </c>
      <c r="I1290">
        <v>0</v>
      </c>
      <c r="J1290" s="15">
        <v>1</v>
      </c>
      <c r="K1290" t="s">
        <v>1743</v>
      </c>
      <c r="L1290" t="s">
        <v>1585</v>
      </c>
      <c r="M1290" t="s">
        <v>1761</v>
      </c>
      <c r="N1290" t="s">
        <v>1601</v>
      </c>
      <c r="O1290" s="15">
        <v>51945</v>
      </c>
      <c r="P1290" t="s">
        <v>1789</v>
      </c>
      <c r="R1290">
        <v>2</v>
      </c>
      <c r="S1290">
        <v>2</v>
      </c>
      <c r="T1290" t="s">
        <v>47</v>
      </c>
      <c r="U1290">
        <v>53.64</v>
      </c>
      <c r="V1290">
        <v>0.20399999999999999</v>
      </c>
      <c r="W1290">
        <v>-0.17</v>
      </c>
      <c r="X1290">
        <v>0.20399999999999999</v>
      </c>
      <c r="Y1290">
        <v>-0.254</v>
      </c>
      <c r="Z1290">
        <v>-7.9000000000000001E-2</v>
      </c>
      <c r="AA1290">
        <v>0</v>
      </c>
      <c r="AB1290">
        <v>0</v>
      </c>
      <c r="AC1290">
        <v>0</v>
      </c>
      <c r="AD1290">
        <v>0</v>
      </c>
      <c r="AE1290">
        <v>0</v>
      </c>
      <c r="AF1290">
        <v>0</v>
      </c>
    </row>
    <row r="1291" spans="1:32" hidden="1" x14ac:dyDescent="0.25">
      <c r="A1291" t="s">
        <v>1608</v>
      </c>
      <c r="B1291" s="19" t="s">
        <v>6345</v>
      </c>
      <c r="C1291" t="s">
        <v>1791</v>
      </c>
      <c r="D1291">
        <v>119</v>
      </c>
      <c r="E1291">
        <v>0</v>
      </c>
      <c r="F1291">
        <v>0</v>
      </c>
      <c r="G1291">
        <v>0</v>
      </c>
      <c r="H1291">
        <v>1</v>
      </c>
      <c r="I1291">
        <v>0</v>
      </c>
      <c r="J1291" s="21">
        <v>0</v>
      </c>
      <c r="K1291" t="s">
        <v>1743</v>
      </c>
      <c r="L1291" t="s">
        <v>1585</v>
      </c>
      <c r="M1291" t="s">
        <v>1761</v>
      </c>
      <c r="N1291" t="s">
        <v>1601</v>
      </c>
      <c r="O1291" s="21">
        <v>51945</v>
      </c>
      <c r="P1291" t="s">
        <v>1789</v>
      </c>
      <c r="R1291">
        <v>2</v>
      </c>
      <c r="S1291">
        <v>2</v>
      </c>
      <c r="T1291" t="s">
        <v>47</v>
      </c>
      <c r="U1291">
        <v>87.8</v>
      </c>
      <c r="V1291">
        <v>0.28799999999999998</v>
      </c>
      <c r="W1291">
        <v>0.28799999999999998</v>
      </c>
      <c r="X1291">
        <v>-0.122</v>
      </c>
      <c r="Y1291">
        <v>-0.23300000000000001</v>
      </c>
      <c r="Z1291">
        <v>-0.20300000000000001</v>
      </c>
      <c r="AA1291">
        <v>87.8</v>
      </c>
      <c r="AB1291">
        <v>0.28799999999999998</v>
      </c>
      <c r="AC1291">
        <v>0.28799999999999998</v>
      </c>
      <c r="AD1291">
        <v>-0.127</v>
      </c>
      <c r="AE1291">
        <v>-0.23599999999999999</v>
      </c>
      <c r="AF1291">
        <v>-0.20799999999999999</v>
      </c>
    </row>
    <row r="1292" spans="1:32" hidden="1" x14ac:dyDescent="0.25">
      <c r="A1292" t="s">
        <v>1608</v>
      </c>
      <c r="B1292" s="19" t="s">
        <v>6345</v>
      </c>
      <c r="C1292" t="s">
        <v>1719</v>
      </c>
      <c r="D1292">
        <v>71</v>
      </c>
      <c r="E1292">
        <v>0</v>
      </c>
      <c r="F1292">
        <v>0</v>
      </c>
      <c r="G1292">
        <v>0</v>
      </c>
      <c r="H1292">
        <v>4</v>
      </c>
      <c r="I1292">
        <v>0</v>
      </c>
      <c r="J1292" s="21">
        <v>0</v>
      </c>
      <c r="K1292" t="s">
        <v>1669</v>
      </c>
      <c r="L1292" t="s">
        <v>1552</v>
      </c>
      <c r="M1292" t="s">
        <v>1706</v>
      </c>
      <c r="N1292" t="s">
        <v>1707</v>
      </c>
      <c r="O1292" s="21">
        <v>23663</v>
      </c>
      <c r="P1292" t="s">
        <v>1717</v>
      </c>
      <c r="R1292">
        <v>2</v>
      </c>
      <c r="S1292">
        <v>2</v>
      </c>
      <c r="T1292" t="s">
        <v>47</v>
      </c>
      <c r="U1292">
        <v>87.82</v>
      </c>
      <c r="V1292">
        <v>0.216</v>
      </c>
      <c r="W1292">
        <v>-0.248</v>
      </c>
      <c r="X1292">
        <v>-9.4E-2</v>
      </c>
      <c r="Y1292">
        <v>-6.0999999999999999E-2</v>
      </c>
      <c r="Z1292">
        <v>0.216</v>
      </c>
      <c r="AA1292">
        <v>87.82</v>
      </c>
      <c r="AB1292">
        <v>0.223</v>
      </c>
      <c r="AC1292">
        <v>-0.26100000000000001</v>
      </c>
      <c r="AD1292">
        <v>-9.5000000000000001E-2</v>
      </c>
      <c r="AE1292">
        <v>-6.6000000000000003E-2</v>
      </c>
      <c r="AF1292">
        <v>0.223</v>
      </c>
    </row>
    <row r="1293" spans="1:32" hidden="1" x14ac:dyDescent="0.25">
      <c r="A1293" t="s">
        <v>1797</v>
      </c>
      <c r="C1293">
        <v>175488</v>
      </c>
      <c r="D1293">
        <v>1</v>
      </c>
      <c r="E1293">
        <v>0</v>
      </c>
      <c r="F1293">
        <v>0</v>
      </c>
      <c r="G1293">
        <v>0</v>
      </c>
      <c r="H1293">
        <v>1</v>
      </c>
      <c r="I1293">
        <v>0</v>
      </c>
      <c r="J1293" s="21">
        <v>0</v>
      </c>
      <c r="K1293" t="s">
        <v>1798</v>
      </c>
      <c r="L1293" t="s">
        <v>1533</v>
      </c>
      <c r="M1293" t="s">
        <v>1799</v>
      </c>
      <c r="N1293" t="s">
        <v>1800</v>
      </c>
      <c r="O1293" s="21">
        <v>51655</v>
      </c>
      <c r="P1293" t="s">
        <v>1801</v>
      </c>
      <c r="R1293">
        <v>2</v>
      </c>
      <c r="S1293">
        <v>2</v>
      </c>
      <c r="T1293" t="s">
        <v>47</v>
      </c>
      <c r="U1293">
        <v>60.27</v>
      </c>
      <c r="V1293">
        <v>0.30399999999999999</v>
      </c>
      <c r="W1293">
        <v>0.30399999999999999</v>
      </c>
      <c r="X1293">
        <v>-0.20300000000000001</v>
      </c>
      <c r="Y1293">
        <v>-0.17299999999999999</v>
      </c>
      <c r="Z1293">
        <v>-0.21199999999999999</v>
      </c>
      <c r="AA1293">
        <v>60.27</v>
      </c>
      <c r="AB1293">
        <v>0.307</v>
      </c>
      <c r="AC1293">
        <v>0.307</v>
      </c>
      <c r="AD1293">
        <v>-0.21099999999999999</v>
      </c>
      <c r="AE1293">
        <v>-0.18</v>
      </c>
      <c r="AF1293">
        <v>-0.22700000000000001</v>
      </c>
    </row>
    <row r="1294" spans="1:32" hidden="1" x14ac:dyDescent="0.25">
      <c r="A1294" t="s">
        <v>1797</v>
      </c>
      <c r="C1294">
        <v>1754378</v>
      </c>
      <c r="D1294">
        <v>2</v>
      </c>
      <c r="E1294">
        <v>0</v>
      </c>
      <c r="F1294">
        <v>0</v>
      </c>
      <c r="G1294">
        <v>0</v>
      </c>
      <c r="H1294">
        <v>2</v>
      </c>
      <c r="I1294">
        <v>0</v>
      </c>
      <c r="J1294" s="15">
        <v>1</v>
      </c>
      <c r="K1294" t="s">
        <v>1798</v>
      </c>
      <c r="L1294" t="s">
        <v>1533</v>
      </c>
      <c r="M1294" t="s">
        <v>1799</v>
      </c>
      <c r="N1294" t="s">
        <v>1800</v>
      </c>
      <c r="O1294" s="15">
        <v>51655</v>
      </c>
      <c r="P1294" t="s">
        <v>1801</v>
      </c>
      <c r="R1294">
        <v>2</v>
      </c>
      <c r="S1294">
        <v>2</v>
      </c>
      <c r="T1294" t="s">
        <v>47</v>
      </c>
      <c r="U1294">
        <v>86.01</v>
      </c>
      <c r="V1294">
        <v>0.128</v>
      </c>
      <c r="W1294">
        <v>-8.3000000000000004E-2</v>
      </c>
      <c r="X1294">
        <v>0.128</v>
      </c>
      <c r="Y1294">
        <v>-0.11</v>
      </c>
      <c r="Z1294">
        <v>-0.157</v>
      </c>
      <c r="AA1294">
        <v>0</v>
      </c>
      <c r="AB1294">
        <v>0</v>
      </c>
      <c r="AC1294">
        <v>0</v>
      </c>
      <c r="AD1294">
        <v>0</v>
      </c>
      <c r="AE1294">
        <v>0</v>
      </c>
      <c r="AF1294">
        <v>0</v>
      </c>
    </row>
    <row r="1295" spans="1:32" hidden="1" x14ac:dyDescent="0.25">
      <c r="A1295" t="s">
        <v>1797</v>
      </c>
      <c r="C1295">
        <v>1754153</v>
      </c>
      <c r="D1295">
        <v>3</v>
      </c>
      <c r="E1295">
        <v>0</v>
      </c>
      <c r="F1295">
        <v>0</v>
      </c>
      <c r="G1295">
        <v>0</v>
      </c>
      <c r="H1295">
        <v>4</v>
      </c>
      <c r="I1295">
        <v>0</v>
      </c>
      <c r="J1295" s="15">
        <v>1</v>
      </c>
      <c r="K1295" t="s">
        <v>1798</v>
      </c>
      <c r="L1295" t="s">
        <v>1533</v>
      </c>
      <c r="M1295" t="s">
        <v>1799</v>
      </c>
      <c r="N1295" t="s">
        <v>1800</v>
      </c>
      <c r="O1295" s="15">
        <v>51655</v>
      </c>
      <c r="P1295" t="s">
        <v>1801</v>
      </c>
      <c r="R1295">
        <v>2</v>
      </c>
      <c r="S1295">
        <v>2</v>
      </c>
      <c r="T1295" t="s">
        <v>47</v>
      </c>
      <c r="U1295">
        <v>34.72</v>
      </c>
      <c r="V1295">
        <v>0.111</v>
      </c>
      <c r="W1295">
        <v>-5.0999999999999997E-2</v>
      </c>
      <c r="X1295">
        <v>-0.13800000000000001</v>
      </c>
      <c r="Y1295">
        <v>-0.113</v>
      </c>
      <c r="Z1295">
        <v>0.111</v>
      </c>
      <c r="AA1295">
        <v>0</v>
      </c>
      <c r="AB1295">
        <v>0</v>
      </c>
      <c r="AC1295">
        <v>0</v>
      </c>
      <c r="AD1295">
        <v>0</v>
      </c>
      <c r="AE1295">
        <v>0</v>
      </c>
      <c r="AF1295">
        <v>0</v>
      </c>
    </row>
    <row r="1296" spans="1:32" hidden="1" x14ac:dyDescent="0.25">
      <c r="A1296" t="s">
        <v>1797</v>
      </c>
      <c r="C1296">
        <v>1754209</v>
      </c>
      <c r="D1296">
        <v>4</v>
      </c>
      <c r="E1296">
        <v>0</v>
      </c>
      <c r="F1296">
        <v>0</v>
      </c>
      <c r="G1296">
        <v>0</v>
      </c>
      <c r="H1296">
        <v>3</v>
      </c>
      <c r="I1296">
        <v>0</v>
      </c>
      <c r="J1296" s="21">
        <v>0</v>
      </c>
      <c r="K1296" t="s">
        <v>1798</v>
      </c>
      <c r="L1296" t="s">
        <v>1533</v>
      </c>
      <c r="M1296" t="s">
        <v>1799</v>
      </c>
      <c r="N1296" t="s">
        <v>1800</v>
      </c>
      <c r="O1296" s="21">
        <v>51801</v>
      </c>
      <c r="P1296" t="s">
        <v>1802</v>
      </c>
      <c r="R1296">
        <v>2</v>
      </c>
      <c r="S1296">
        <v>3</v>
      </c>
      <c r="T1296" t="s">
        <v>42</v>
      </c>
      <c r="U1296">
        <v>44.89</v>
      </c>
      <c r="V1296">
        <v>0.23599999999999999</v>
      </c>
      <c r="W1296">
        <v>-0.19700000000000001</v>
      </c>
      <c r="X1296">
        <v>-0.14199999999999999</v>
      </c>
      <c r="Y1296">
        <v>0.23599999999999999</v>
      </c>
      <c r="Z1296">
        <v>-0.13500000000000001</v>
      </c>
      <c r="AA1296">
        <v>44.89</v>
      </c>
      <c r="AB1296">
        <v>0.24</v>
      </c>
      <c r="AC1296">
        <v>-0.21199999999999999</v>
      </c>
      <c r="AD1296">
        <v>-0.14899999999999999</v>
      </c>
      <c r="AE1296">
        <v>0.24</v>
      </c>
      <c r="AF1296">
        <v>-0.14499999999999999</v>
      </c>
    </row>
    <row r="1297" spans="1:32" hidden="1" x14ac:dyDescent="0.25">
      <c r="A1297" t="s">
        <v>1797</v>
      </c>
      <c r="C1297">
        <v>1754210</v>
      </c>
      <c r="D1297">
        <v>5</v>
      </c>
      <c r="E1297">
        <v>0</v>
      </c>
      <c r="F1297">
        <v>0</v>
      </c>
      <c r="G1297">
        <v>0</v>
      </c>
      <c r="H1297">
        <v>2</v>
      </c>
      <c r="I1297">
        <v>0</v>
      </c>
      <c r="J1297" s="21">
        <v>0</v>
      </c>
      <c r="K1297" t="s">
        <v>1798</v>
      </c>
      <c r="L1297" t="s">
        <v>1533</v>
      </c>
      <c r="M1297" t="s">
        <v>1799</v>
      </c>
      <c r="N1297" t="s">
        <v>1800</v>
      </c>
      <c r="O1297" s="21">
        <v>51801</v>
      </c>
      <c r="P1297" t="s">
        <v>1802</v>
      </c>
      <c r="R1297">
        <v>2</v>
      </c>
      <c r="S1297">
        <v>3</v>
      </c>
      <c r="T1297" t="s">
        <v>42</v>
      </c>
      <c r="U1297">
        <v>74.22</v>
      </c>
      <c r="V1297">
        <v>0.192</v>
      </c>
      <c r="W1297">
        <v>-0.10299999999999999</v>
      </c>
      <c r="X1297">
        <v>0.192</v>
      </c>
      <c r="Y1297">
        <v>-0.114</v>
      </c>
      <c r="Z1297">
        <v>-0.23200000000000001</v>
      </c>
      <c r="AA1297">
        <v>74.22</v>
      </c>
      <c r="AB1297">
        <v>0.19900000000000001</v>
      </c>
      <c r="AC1297">
        <v>-0.106</v>
      </c>
      <c r="AD1297">
        <v>0.19900000000000001</v>
      </c>
      <c r="AE1297">
        <v>-0.11600000000000001</v>
      </c>
      <c r="AF1297">
        <v>-0.251</v>
      </c>
    </row>
    <row r="1298" spans="1:32" hidden="1" x14ac:dyDescent="0.25">
      <c r="A1298" t="s">
        <v>1797</v>
      </c>
      <c r="C1298">
        <v>1754320</v>
      </c>
      <c r="D1298">
        <v>6</v>
      </c>
      <c r="E1298">
        <v>0</v>
      </c>
      <c r="F1298">
        <v>0</v>
      </c>
      <c r="G1298">
        <v>0</v>
      </c>
      <c r="H1298">
        <v>3</v>
      </c>
      <c r="I1298">
        <v>0</v>
      </c>
      <c r="J1298" s="21">
        <v>0</v>
      </c>
      <c r="K1298" t="s">
        <v>1798</v>
      </c>
      <c r="L1298" t="s">
        <v>1533</v>
      </c>
      <c r="M1298" t="s">
        <v>1799</v>
      </c>
      <c r="N1298" t="s">
        <v>1800</v>
      </c>
      <c r="O1298" s="21">
        <v>51805</v>
      </c>
      <c r="P1298" t="s">
        <v>1803</v>
      </c>
      <c r="R1298">
        <v>3</v>
      </c>
      <c r="S1298">
        <v>3</v>
      </c>
      <c r="T1298" t="s">
        <v>42</v>
      </c>
      <c r="U1298">
        <v>39.85</v>
      </c>
      <c r="V1298">
        <v>0.187</v>
      </c>
      <c r="W1298">
        <v>-8.8999999999999996E-2</v>
      </c>
      <c r="X1298">
        <v>-0.19400000000000001</v>
      </c>
      <c r="Y1298">
        <v>0.187</v>
      </c>
      <c r="Z1298">
        <v>-0.10199999999999999</v>
      </c>
      <c r="AA1298">
        <v>39.85</v>
      </c>
      <c r="AB1298">
        <v>0.193</v>
      </c>
      <c r="AC1298">
        <v>-0.10199999999999999</v>
      </c>
      <c r="AD1298">
        <v>-0.20899999999999999</v>
      </c>
      <c r="AE1298">
        <v>0.193</v>
      </c>
      <c r="AF1298">
        <v>-0.109</v>
      </c>
    </row>
    <row r="1299" spans="1:32" hidden="1" x14ac:dyDescent="0.25">
      <c r="A1299" t="s">
        <v>1797</v>
      </c>
      <c r="C1299">
        <v>175448</v>
      </c>
      <c r="D1299">
        <v>7</v>
      </c>
      <c r="E1299">
        <v>0</v>
      </c>
      <c r="F1299">
        <v>0</v>
      </c>
      <c r="G1299">
        <v>0</v>
      </c>
      <c r="H1299">
        <v>4</v>
      </c>
      <c r="I1299">
        <v>0</v>
      </c>
      <c r="J1299" s="15">
        <v>1</v>
      </c>
      <c r="K1299" t="s">
        <v>1798</v>
      </c>
      <c r="L1299" t="s">
        <v>1533</v>
      </c>
      <c r="M1299" t="s">
        <v>1799</v>
      </c>
      <c r="N1299" t="s">
        <v>1800</v>
      </c>
      <c r="O1299" s="15">
        <v>51805</v>
      </c>
      <c r="P1299" t="s">
        <v>1803</v>
      </c>
      <c r="R1299">
        <v>3</v>
      </c>
      <c r="S1299">
        <v>3</v>
      </c>
      <c r="T1299" t="s">
        <v>42</v>
      </c>
      <c r="U1299">
        <v>23.39</v>
      </c>
      <c r="V1299">
        <v>5.2999999999999999E-2</v>
      </c>
      <c r="W1299">
        <v>-3.6999999999999998E-2</v>
      </c>
      <c r="X1299">
        <v>-0.128</v>
      </c>
      <c r="Y1299">
        <v>-8.5999999999999993E-2</v>
      </c>
      <c r="Z1299">
        <v>5.2999999999999999E-2</v>
      </c>
      <c r="AA1299">
        <v>0</v>
      </c>
      <c r="AB1299">
        <v>0</v>
      </c>
      <c r="AC1299">
        <v>0</v>
      </c>
      <c r="AD1299">
        <v>0</v>
      </c>
      <c r="AE1299">
        <v>0</v>
      </c>
      <c r="AF1299">
        <v>0</v>
      </c>
    </row>
    <row r="1300" spans="1:32" hidden="1" x14ac:dyDescent="0.25">
      <c r="A1300" t="s">
        <v>1797</v>
      </c>
      <c r="C1300">
        <v>175469</v>
      </c>
      <c r="D1300">
        <v>8</v>
      </c>
      <c r="E1300">
        <v>0</v>
      </c>
      <c r="F1300">
        <v>0</v>
      </c>
      <c r="G1300">
        <v>0</v>
      </c>
      <c r="H1300">
        <v>2</v>
      </c>
      <c r="I1300">
        <v>0</v>
      </c>
      <c r="J1300" s="15">
        <v>1</v>
      </c>
      <c r="K1300" t="s">
        <v>1798</v>
      </c>
      <c r="L1300" t="s">
        <v>1533</v>
      </c>
      <c r="M1300" t="s">
        <v>1799</v>
      </c>
      <c r="N1300" t="s">
        <v>1800</v>
      </c>
      <c r="O1300" s="15">
        <v>51805</v>
      </c>
      <c r="P1300" t="s">
        <v>1803</v>
      </c>
      <c r="R1300">
        <v>3</v>
      </c>
      <c r="S1300">
        <v>3</v>
      </c>
      <c r="T1300" t="s">
        <v>42</v>
      </c>
      <c r="U1300">
        <v>38.409999999999997</v>
      </c>
      <c r="V1300">
        <v>6.9000000000000006E-2</v>
      </c>
      <c r="W1300">
        <v>-8.1000000000000003E-2</v>
      </c>
      <c r="X1300">
        <v>6.9000000000000006E-2</v>
      </c>
      <c r="Y1300">
        <v>-0.11600000000000001</v>
      </c>
      <c r="Z1300">
        <v>-4.9000000000000002E-2</v>
      </c>
      <c r="AA1300">
        <v>0</v>
      </c>
      <c r="AB1300">
        <v>0</v>
      </c>
      <c r="AC1300">
        <v>0</v>
      </c>
      <c r="AD1300">
        <v>0</v>
      </c>
      <c r="AE1300">
        <v>0</v>
      </c>
      <c r="AF1300">
        <v>0</v>
      </c>
    </row>
    <row r="1301" spans="1:32" hidden="1" x14ac:dyDescent="0.25">
      <c r="A1301" t="s">
        <v>1797</v>
      </c>
      <c r="C1301">
        <v>1754207</v>
      </c>
      <c r="D1301">
        <v>9</v>
      </c>
      <c r="E1301">
        <v>0</v>
      </c>
      <c r="F1301">
        <v>0</v>
      </c>
      <c r="G1301">
        <v>0</v>
      </c>
      <c r="H1301">
        <v>3</v>
      </c>
      <c r="I1301">
        <v>0</v>
      </c>
      <c r="J1301" s="21">
        <v>0</v>
      </c>
      <c r="K1301" t="s">
        <v>1798</v>
      </c>
      <c r="L1301" t="s">
        <v>1533</v>
      </c>
      <c r="M1301" t="s">
        <v>1799</v>
      </c>
      <c r="N1301" t="s">
        <v>1800</v>
      </c>
      <c r="O1301" s="21">
        <v>51809</v>
      </c>
      <c r="P1301" t="s">
        <v>1804</v>
      </c>
      <c r="R1301">
        <v>2</v>
      </c>
      <c r="S1301">
        <v>2</v>
      </c>
      <c r="T1301" t="s">
        <v>47</v>
      </c>
      <c r="U1301">
        <v>81.78</v>
      </c>
      <c r="V1301">
        <v>0.17899999999999999</v>
      </c>
      <c r="W1301">
        <v>-0.105</v>
      </c>
      <c r="X1301">
        <v>-0.152</v>
      </c>
      <c r="Y1301">
        <v>0.17899999999999999</v>
      </c>
      <c r="Z1301">
        <v>-0.19</v>
      </c>
      <c r="AA1301">
        <v>81.78</v>
      </c>
      <c r="AB1301">
        <v>0.17799999999999999</v>
      </c>
      <c r="AC1301">
        <v>-0.11799999999999999</v>
      </c>
      <c r="AD1301">
        <v>-0.152</v>
      </c>
      <c r="AE1301">
        <v>0.17799999999999999</v>
      </c>
      <c r="AF1301">
        <v>-0.19400000000000001</v>
      </c>
    </row>
    <row r="1302" spans="1:32" hidden="1" x14ac:dyDescent="0.25">
      <c r="A1302" t="s">
        <v>1797</v>
      </c>
      <c r="C1302">
        <v>17541</v>
      </c>
      <c r="D1302">
        <v>10</v>
      </c>
      <c r="E1302">
        <v>0</v>
      </c>
      <c r="F1302">
        <v>0</v>
      </c>
      <c r="G1302">
        <v>0</v>
      </c>
      <c r="H1302">
        <v>4</v>
      </c>
      <c r="I1302">
        <v>0</v>
      </c>
      <c r="J1302" s="21">
        <v>0</v>
      </c>
      <c r="K1302" t="s">
        <v>1798</v>
      </c>
      <c r="L1302" t="s">
        <v>1533</v>
      </c>
      <c r="M1302" t="s">
        <v>1799</v>
      </c>
      <c r="N1302" t="s">
        <v>1800</v>
      </c>
      <c r="O1302" s="21">
        <v>51809</v>
      </c>
      <c r="P1302" t="s">
        <v>1804</v>
      </c>
      <c r="R1302">
        <v>2</v>
      </c>
      <c r="S1302">
        <v>2</v>
      </c>
      <c r="T1302" t="s">
        <v>47</v>
      </c>
      <c r="U1302">
        <v>79.28</v>
      </c>
      <c r="V1302">
        <v>0.19900000000000001</v>
      </c>
      <c r="W1302">
        <v>-0.156</v>
      </c>
      <c r="X1302">
        <v>-0.187</v>
      </c>
      <c r="Y1302">
        <v>-9.0999999999999998E-2</v>
      </c>
      <c r="Z1302">
        <v>0.19900000000000001</v>
      </c>
      <c r="AA1302">
        <v>79.28</v>
      </c>
      <c r="AB1302">
        <v>0.20200000000000001</v>
      </c>
      <c r="AC1302">
        <v>-0.17</v>
      </c>
      <c r="AD1302">
        <v>-0.19500000000000001</v>
      </c>
      <c r="AE1302">
        <v>-9.5000000000000001E-2</v>
      </c>
      <c r="AF1302">
        <v>0.20200000000000001</v>
      </c>
    </row>
    <row r="1303" spans="1:32" hidden="1" x14ac:dyDescent="0.25">
      <c r="A1303" t="s">
        <v>1797</v>
      </c>
      <c r="C1303">
        <v>1754343</v>
      </c>
      <c r="D1303">
        <v>11</v>
      </c>
      <c r="E1303">
        <v>0</v>
      </c>
      <c r="F1303">
        <v>0</v>
      </c>
      <c r="G1303">
        <v>0</v>
      </c>
      <c r="H1303">
        <v>1</v>
      </c>
      <c r="I1303">
        <v>0</v>
      </c>
      <c r="J1303" s="15">
        <v>1</v>
      </c>
      <c r="K1303" t="s">
        <v>1798</v>
      </c>
      <c r="L1303" t="s">
        <v>1533</v>
      </c>
      <c r="M1303" t="s">
        <v>1799</v>
      </c>
      <c r="N1303" t="s">
        <v>1800</v>
      </c>
      <c r="O1303" s="15">
        <v>51809</v>
      </c>
      <c r="P1303" t="s">
        <v>1804</v>
      </c>
      <c r="R1303">
        <v>2</v>
      </c>
      <c r="S1303">
        <v>2</v>
      </c>
      <c r="T1303" t="s">
        <v>47</v>
      </c>
      <c r="U1303">
        <v>34.049999999999997</v>
      </c>
      <c r="V1303">
        <v>8.2000000000000003E-2</v>
      </c>
      <c r="W1303">
        <v>8.2000000000000003E-2</v>
      </c>
      <c r="X1303">
        <v>-0.17299999999999999</v>
      </c>
      <c r="Y1303">
        <v>-9.9000000000000005E-2</v>
      </c>
      <c r="Z1303">
        <v>-2.8000000000000001E-2</v>
      </c>
      <c r="AA1303">
        <v>0</v>
      </c>
      <c r="AB1303">
        <v>0</v>
      </c>
      <c r="AC1303">
        <v>0</v>
      </c>
      <c r="AD1303">
        <v>0</v>
      </c>
      <c r="AE1303">
        <v>0</v>
      </c>
      <c r="AF1303">
        <v>0</v>
      </c>
    </row>
    <row r="1304" spans="1:32" hidden="1" x14ac:dyDescent="0.25">
      <c r="A1304" t="s">
        <v>1797</v>
      </c>
      <c r="C1304">
        <v>1754206</v>
      </c>
      <c r="D1304">
        <v>12</v>
      </c>
      <c r="E1304">
        <v>0</v>
      </c>
      <c r="F1304">
        <v>0</v>
      </c>
      <c r="G1304">
        <v>0</v>
      </c>
      <c r="H1304">
        <v>3</v>
      </c>
      <c r="I1304">
        <v>0</v>
      </c>
      <c r="J1304" s="21">
        <v>0</v>
      </c>
      <c r="K1304" t="s">
        <v>1798</v>
      </c>
      <c r="L1304" t="s">
        <v>1533</v>
      </c>
      <c r="M1304" t="s">
        <v>1799</v>
      </c>
      <c r="N1304" t="s">
        <v>1800</v>
      </c>
      <c r="O1304" s="21">
        <v>51812</v>
      </c>
      <c r="P1304" t="s">
        <v>1805</v>
      </c>
      <c r="R1304">
        <v>2</v>
      </c>
      <c r="S1304">
        <v>1</v>
      </c>
      <c r="T1304" t="s">
        <v>38</v>
      </c>
      <c r="U1304">
        <v>78.87</v>
      </c>
      <c r="V1304">
        <v>0.20399999999999999</v>
      </c>
      <c r="W1304">
        <v>-0.16800000000000001</v>
      </c>
      <c r="X1304">
        <v>-0.14899999999999999</v>
      </c>
      <c r="Y1304">
        <v>0.20399999999999999</v>
      </c>
      <c r="Z1304">
        <v>-0.159</v>
      </c>
      <c r="AA1304">
        <v>78.87</v>
      </c>
      <c r="AB1304">
        <v>0.21</v>
      </c>
      <c r="AC1304">
        <v>-0.17699999999999999</v>
      </c>
      <c r="AD1304">
        <v>-0.16300000000000001</v>
      </c>
      <c r="AE1304">
        <v>0.21</v>
      </c>
      <c r="AF1304">
        <v>-0.16400000000000001</v>
      </c>
    </row>
    <row r="1305" spans="1:32" hidden="1" x14ac:dyDescent="0.25">
      <c r="A1305" t="s">
        <v>1797</v>
      </c>
      <c r="C1305">
        <v>1754319</v>
      </c>
      <c r="D1305">
        <v>13</v>
      </c>
      <c r="E1305">
        <v>0</v>
      </c>
      <c r="F1305">
        <v>0</v>
      </c>
      <c r="G1305">
        <v>0</v>
      </c>
      <c r="H1305">
        <v>2</v>
      </c>
      <c r="I1305">
        <v>0</v>
      </c>
      <c r="J1305" s="21">
        <v>0</v>
      </c>
      <c r="K1305" t="s">
        <v>1798</v>
      </c>
      <c r="L1305" t="s">
        <v>1533</v>
      </c>
      <c r="M1305" t="s">
        <v>1799</v>
      </c>
      <c r="N1305" t="s">
        <v>1800</v>
      </c>
      <c r="O1305" s="21">
        <v>51812</v>
      </c>
      <c r="P1305" t="s">
        <v>1805</v>
      </c>
      <c r="R1305">
        <v>2</v>
      </c>
      <c r="S1305">
        <v>1</v>
      </c>
      <c r="T1305" t="s">
        <v>38</v>
      </c>
      <c r="U1305">
        <v>58.66</v>
      </c>
      <c r="V1305">
        <v>0.36899999999999999</v>
      </c>
      <c r="W1305">
        <v>-0.35699999999999998</v>
      </c>
      <c r="X1305">
        <v>0.36899999999999999</v>
      </c>
      <c r="Y1305">
        <v>-0.15</v>
      </c>
      <c r="Z1305">
        <v>-0.14099999999999999</v>
      </c>
      <c r="AA1305">
        <v>58.66</v>
      </c>
      <c r="AB1305">
        <v>0.374</v>
      </c>
      <c r="AC1305">
        <v>-0.374</v>
      </c>
      <c r="AD1305">
        <v>0.374</v>
      </c>
      <c r="AE1305">
        <v>-0.155</v>
      </c>
      <c r="AF1305">
        <v>-0.14799999999999999</v>
      </c>
    </row>
    <row r="1306" spans="1:32" hidden="1" x14ac:dyDescent="0.25">
      <c r="A1306" t="s">
        <v>1797</v>
      </c>
      <c r="C1306">
        <v>175421</v>
      </c>
      <c r="D1306">
        <v>14</v>
      </c>
      <c r="E1306">
        <v>0</v>
      </c>
      <c r="F1306">
        <v>0</v>
      </c>
      <c r="G1306">
        <v>0</v>
      </c>
      <c r="H1306">
        <v>1</v>
      </c>
      <c r="I1306">
        <v>0</v>
      </c>
      <c r="J1306" s="15">
        <v>1</v>
      </c>
      <c r="K1306" t="s">
        <v>1798</v>
      </c>
      <c r="L1306" t="s">
        <v>1533</v>
      </c>
      <c r="M1306" t="s">
        <v>1799</v>
      </c>
      <c r="N1306" t="s">
        <v>1800</v>
      </c>
      <c r="O1306" s="15">
        <v>51812</v>
      </c>
      <c r="P1306" t="s">
        <v>1805</v>
      </c>
      <c r="R1306">
        <v>2</v>
      </c>
      <c r="S1306">
        <v>1</v>
      </c>
      <c r="T1306" t="s">
        <v>38</v>
      </c>
      <c r="U1306">
        <v>46.1</v>
      </c>
      <c r="V1306">
        <v>-1.6E-2</v>
      </c>
      <c r="W1306">
        <v>-1.6E-2</v>
      </c>
      <c r="X1306">
        <v>-0.16900000000000001</v>
      </c>
      <c r="Y1306">
        <v>-0.13200000000000001</v>
      </c>
      <c r="Z1306">
        <v>4.5999999999999999E-2</v>
      </c>
      <c r="AA1306">
        <v>0</v>
      </c>
      <c r="AB1306">
        <v>0</v>
      </c>
      <c r="AC1306">
        <v>0</v>
      </c>
      <c r="AD1306">
        <v>0</v>
      </c>
      <c r="AE1306">
        <v>0</v>
      </c>
      <c r="AF1306">
        <v>0</v>
      </c>
    </row>
    <row r="1307" spans="1:32" hidden="1" x14ac:dyDescent="0.25">
      <c r="A1307" t="s">
        <v>1797</v>
      </c>
      <c r="C1307">
        <v>1754292</v>
      </c>
      <c r="D1307">
        <v>15</v>
      </c>
      <c r="E1307">
        <v>0</v>
      </c>
      <c r="F1307">
        <v>0</v>
      </c>
      <c r="G1307">
        <v>0</v>
      </c>
      <c r="H1307">
        <v>3</v>
      </c>
      <c r="I1307">
        <v>0</v>
      </c>
      <c r="J1307" s="21">
        <v>0</v>
      </c>
      <c r="K1307" t="s">
        <v>1798</v>
      </c>
      <c r="L1307" t="s">
        <v>1533</v>
      </c>
      <c r="M1307" t="s">
        <v>1806</v>
      </c>
      <c r="N1307" t="s">
        <v>1542</v>
      </c>
      <c r="O1307" s="21">
        <v>51815</v>
      </c>
      <c r="P1307" t="s">
        <v>1629</v>
      </c>
      <c r="R1307">
        <v>2</v>
      </c>
      <c r="S1307">
        <v>2</v>
      </c>
      <c r="T1307" t="s">
        <v>47</v>
      </c>
      <c r="U1307">
        <v>82.62</v>
      </c>
      <c r="V1307">
        <v>0.23799999999999999</v>
      </c>
      <c r="W1307">
        <v>-0.17199999999999999</v>
      </c>
      <c r="X1307">
        <v>-0.14899999999999999</v>
      </c>
      <c r="Y1307">
        <v>0.23799999999999999</v>
      </c>
      <c r="Z1307">
        <v>-0.18099999999999999</v>
      </c>
      <c r="AA1307">
        <v>82.62</v>
      </c>
      <c r="AB1307">
        <v>0.245</v>
      </c>
      <c r="AC1307">
        <v>-0.18</v>
      </c>
      <c r="AD1307">
        <v>-0.16</v>
      </c>
      <c r="AE1307">
        <v>0.245</v>
      </c>
      <c r="AF1307">
        <v>-0.193</v>
      </c>
    </row>
    <row r="1308" spans="1:32" hidden="1" x14ac:dyDescent="0.25">
      <c r="A1308" t="s">
        <v>1797</v>
      </c>
      <c r="C1308">
        <v>1754339</v>
      </c>
      <c r="D1308">
        <v>16</v>
      </c>
      <c r="E1308">
        <v>0</v>
      </c>
      <c r="F1308">
        <v>0</v>
      </c>
      <c r="G1308">
        <v>0</v>
      </c>
      <c r="H1308">
        <v>1</v>
      </c>
      <c r="I1308">
        <v>0</v>
      </c>
      <c r="J1308" s="21">
        <v>0</v>
      </c>
      <c r="K1308" t="s">
        <v>1798</v>
      </c>
      <c r="L1308" t="s">
        <v>1533</v>
      </c>
      <c r="M1308" t="s">
        <v>1806</v>
      </c>
      <c r="N1308" t="s">
        <v>1542</v>
      </c>
      <c r="O1308" s="21">
        <v>51815</v>
      </c>
      <c r="P1308" t="s">
        <v>1629</v>
      </c>
      <c r="R1308">
        <v>2</v>
      </c>
      <c r="S1308">
        <v>2</v>
      </c>
      <c r="T1308" t="s">
        <v>47</v>
      </c>
      <c r="U1308">
        <v>79.430000000000007</v>
      </c>
      <c r="V1308">
        <v>0.29499999999999998</v>
      </c>
      <c r="W1308">
        <v>0.29499999999999998</v>
      </c>
      <c r="X1308">
        <v>-0.122</v>
      </c>
      <c r="Y1308">
        <v>-0.16</v>
      </c>
      <c r="Z1308">
        <v>-0.28499999999999998</v>
      </c>
      <c r="AA1308">
        <v>79.430000000000007</v>
      </c>
      <c r="AB1308">
        <v>0.30199999999999999</v>
      </c>
      <c r="AC1308">
        <v>0.30199999999999999</v>
      </c>
      <c r="AD1308">
        <v>-0.128</v>
      </c>
      <c r="AE1308">
        <v>-0.16800000000000001</v>
      </c>
      <c r="AF1308">
        <v>-0.30099999999999999</v>
      </c>
    </row>
    <row r="1309" spans="1:32" hidden="1" x14ac:dyDescent="0.25">
      <c r="A1309" t="s">
        <v>1797</v>
      </c>
      <c r="C1309">
        <v>1754263</v>
      </c>
      <c r="D1309">
        <v>17</v>
      </c>
      <c r="E1309">
        <v>0</v>
      </c>
      <c r="F1309">
        <v>0</v>
      </c>
      <c r="G1309">
        <v>0</v>
      </c>
      <c r="H1309">
        <v>2</v>
      </c>
      <c r="I1309">
        <v>0</v>
      </c>
      <c r="J1309" s="21">
        <v>0</v>
      </c>
      <c r="K1309" t="s">
        <v>1798</v>
      </c>
      <c r="L1309" t="s">
        <v>1533</v>
      </c>
      <c r="M1309" t="s">
        <v>1806</v>
      </c>
      <c r="N1309" t="s">
        <v>1542</v>
      </c>
      <c r="O1309" s="21">
        <v>51817</v>
      </c>
      <c r="P1309" t="s">
        <v>1807</v>
      </c>
      <c r="R1309">
        <v>2</v>
      </c>
      <c r="S1309">
        <v>1</v>
      </c>
      <c r="T1309" t="s">
        <v>38</v>
      </c>
      <c r="U1309">
        <v>71.98</v>
      </c>
      <c r="V1309">
        <v>0.14799999999999999</v>
      </c>
      <c r="W1309">
        <v>-0.13400000000000001</v>
      </c>
      <c r="X1309">
        <v>0.14799999999999999</v>
      </c>
      <c r="Y1309">
        <v>-0.115</v>
      </c>
      <c r="Z1309">
        <v>-0.126</v>
      </c>
      <c r="AA1309">
        <v>71.98</v>
      </c>
      <c r="AB1309">
        <v>0.158</v>
      </c>
      <c r="AC1309">
        <v>-0.14499999999999999</v>
      </c>
      <c r="AD1309">
        <v>0.158</v>
      </c>
      <c r="AE1309">
        <v>-0.129</v>
      </c>
      <c r="AF1309">
        <v>-0.14000000000000001</v>
      </c>
    </row>
    <row r="1310" spans="1:32" hidden="1" x14ac:dyDescent="0.25">
      <c r="A1310" t="s">
        <v>1797</v>
      </c>
      <c r="C1310">
        <v>175450</v>
      </c>
      <c r="D1310">
        <v>18</v>
      </c>
      <c r="E1310">
        <v>0</v>
      </c>
      <c r="F1310">
        <v>0</v>
      </c>
      <c r="G1310">
        <v>0</v>
      </c>
      <c r="H1310">
        <v>3</v>
      </c>
      <c r="I1310">
        <v>0</v>
      </c>
      <c r="J1310" s="15">
        <v>1</v>
      </c>
      <c r="K1310" t="s">
        <v>1798</v>
      </c>
      <c r="L1310" t="s">
        <v>1533</v>
      </c>
      <c r="M1310" t="s">
        <v>1806</v>
      </c>
      <c r="N1310" t="s">
        <v>1542</v>
      </c>
      <c r="O1310" s="15">
        <v>51817</v>
      </c>
      <c r="P1310" t="s">
        <v>1807</v>
      </c>
      <c r="R1310">
        <v>2</v>
      </c>
      <c r="S1310">
        <v>1</v>
      </c>
      <c r="T1310" t="s">
        <v>38</v>
      </c>
      <c r="U1310">
        <v>62.61</v>
      </c>
      <c r="V1310">
        <v>3.4000000000000002E-2</v>
      </c>
      <c r="W1310">
        <v>-2.8000000000000001E-2</v>
      </c>
      <c r="X1310">
        <v>-0.13300000000000001</v>
      </c>
      <c r="Y1310">
        <v>3.4000000000000002E-2</v>
      </c>
      <c r="Z1310">
        <v>-6.8000000000000005E-2</v>
      </c>
      <c r="AA1310">
        <v>0</v>
      </c>
      <c r="AB1310">
        <v>0</v>
      </c>
      <c r="AC1310">
        <v>0</v>
      </c>
      <c r="AD1310">
        <v>0</v>
      </c>
      <c r="AE1310">
        <v>0</v>
      </c>
      <c r="AF1310">
        <v>0</v>
      </c>
    </row>
    <row r="1311" spans="1:32" hidden="1" x14ac:dyDescent="0.25">
      <c r="A1311" t="s">
        <v>1797</v>
      </c>
      <c r="C1311">
        <v>1754321</v>
      </c>
      <c r="D1311">
        <v>19</v>
      </c>
      <c r="E1311">
        <v>0</v>
      </c>
      <c r="F1311">
        <v>0</v>
      </c>
      <c r="G1311">
        <v>0</v>
      </c>
      <c r="H1311">
        <v>4</v>
      </c>
      <c r="I1311">
        <v>0</v>
      </c>
      <c r="J1311" s="21">
        <v>0</v>
      </c>
      <c r="K1311" t="s">
        <v>1798</v>
      </c>
      <c r="L1311" t="s">
        <v>1533</v>
      </c>
      <c r="M1311" t="s">
        <v>1806</v>
      </c>
      <c r="N1311" t="s">
        <v>1542</v>
      </c>
      <c r="O1311" s="21">
        <v>51820</v>
      </c>
      <c r="P1311" t="s">
        <v>1808</v>
      </c>
      <c r="R1311">
        <v>2</v>
      </c>
      <c r="S1311">
        <v>2</v>
      </c>
      <c r="T1311" t="s">
        <v>47</v>
      </c>
      <c r="U1311">
        <v>56.95</v>
      </c>
      <c r="V1311">
        <v>0.36099999999999999</v>
      </c>
      <c r="W1311">
        <v>-0.26300000000000001</v>
      </c>
      <c r="X1311">
        <v>-0.25900000000000001</v>
      </c>
      <c r="Y1311">
        <v>-0.17100000000000001</v>
      </c>
      <c r="Z1311">
        <v>0.36099999999999999</v>
      </c>
      <c r="AA1311">
        <v>56.95</v>
      </c>
      <c r="AB1311">
        <v>0.36499999999999999</v>
      </c>
      <c r="AC1311">
        <v>-0.27300000000000002</v>
      </c>
      <c r="AD1311">
        <v>-0.27300000000000002</v>
      </c>
      <c r="AE1311">
        <v>-0.17799999999999999</v>
      </c>
      <c r="AF1311">
        <v>0.36499999999999999</v>
      </c>
    </row>
    <row r="1312" spans="1:32" hidden="1" x14ac:dyDescent="0.25">
      <c r="A1312" t="s">
        <v>1797</v>
      </c>
      <c r="C1312">
        <v>1754323</v>
      </c>
      <c r="D1312">
        <v>20</v>
      </c>
      <c r="E1312">
        <v>0</v>
      </c>
      <c r="F1312">
        <v>0</v>
      </c>
      <c r="G1312">
        <v>0</v>
      </c>
      <c r="H1312">
        <v>1</v>
      </c>
      <c r="I1312">
        <v>0</v>
      </c>
      <c r="J1312" s="21">
        <v>0</v>
      </c>
      <c r="K1312" t="s">
        <v>1798</v>
      </c>
      <c r="L1312" t="s">
        <v>1533</v>
      </c>
      <c r="M1312" t="s">
        <v>1806</v>
      </c>
      <c r="N1312" t="s">
        <v>1542</v>
      </c>
      <c r="O1312" s="21">
        <v>51820</v>
      </c>
      <c r="P1312" t="s">
        <v>1808</v>
      </c>
      <c r="R1312">
        <v>2</v>
      </c>
      <c r="S1312">
        <v>2</v>
      </c>
      <c r="T1312" t="s">
        <v>47</v>
      </c>
      <c r="U1312">
        <v>61.35</v>
      </c>
      <c r="V1312">
        <v>0.18</v>
      </c>
      <c r="W1312">
        <v>0.18</v>
      </c>
      <c r="X1312">
        <v>-0.13</v>
      </c>
      <c r="Y1312">
        <v>-0.184</v>
      </c>
      <c r="Z1312">
        <v>-0.13400000000000001</v>
      </c>
      <c r="AA1312">
        <v>61.35</v>
      </c>
      <c r="AB1312">
        <v>0.17899999999999999</v>
      </c>
      <c r="AC1312">
        <v>0.17899999999999999</v>
      </c>
      <c r="AD1312">
        <v>-0.14299999999999999</v>
      </c>
      <c r="AE1312">
        <v>-0.191</v>
      </c>
      <c r="AF1312">
        <v>-0.13900000000000001</v>
      </c>
    </row>
    <row r="1313" spans="1:32" hidden="1" x14ac:dyDescent="0.25">
      <c r="A1313" t="s">
        <v>1797</v>
      </c>
      <c r="C1313">
        <v>1754156</v>
      </c>
      <c r="D1313">
        <v>21</v>
      </c>
      <c r="E1313">
        <v>0</v>
      </c>
      <c r="F1313">
        <v>0</v>
      </c>
      <c r="G1313">
        <v>0</v>
      </c>
      <c r="H1313">
        <v>2</v>
      </c>
      <c r="I1313">
        <v>0</v>
      </c>
      <c r="J1313" s="15">
        <v>1</v>
      </c>
      <c r="K1313" t="s">
        <v>1798</v>
      </c>
      <c r="L1313" t="s">
        <v>1533</v>
      </c>
      <c r="M1313" t="s">
        <v>1806</v>
      </c>
      <c r="N1313" t="s">
        <v>1542</v>
      </c>
      <c r="O1313" s="15">
        <v>51820</v>
      </c>
      <c r="P1313" t="s">
        <v>1808</v>
      </c>
      <c r="R1313">
        <v>2</v>
      </c>
      <c r="S1313">
        <v>2</v>
      </c>
      <c r="T1313" t="s">
        <v>47</v>
      </c>
      <c r="U1313">
        <v>13.89</v>
      </c>
      <c r="V1313">
        <v>-2.8000000000000001E-2</v>
      </c>
      <c r="W1313">
        <v>0.114</v>
      </c>
      <c r="X1313">
        <v>-2.8000000000000001E-2</v>
      </c>
      <c r="Y1313">
        <v>-0.10100000000000001</v>
      </c>
      <c r="Z1313">
        <v>-0.17799999999999999</v>
      </c>
      <c r="AA1313">
        <v>0</v>
      </c>
      <c r="AB1313">
        <v>0</v>
      </c>
      <c r="AC1313">
        <v>0</v>
      </c>
      <c r="AD1313">
        <v>0</v>
      </c>
      <c r="AE1313">
        <v>0</v>
      </c>
      <c r="AF1313">
        <v>0</v>
      </c>
    </row>
    <row r="1314" spans="1:32" hidden="1" x14ac:dyDescent="0.25">
      <c r="A1314" t="s">
        <v>1797</v>
      </c>
      <c r="C1314">
        <v>17543</v>
      </c>
      <c r="D1314">
        <v>22</v>
      </c>
      <c r="E1314">
        <v>0</v>
      </c>
      <c r="F1314">
        <v>0</v>
      </c>
      <c r="G1314">
        <v>0</v>
      </c>
      <c r="H1314">
        <v>1</v>
      </c>
      <c r="I1314">
        <v>0</v>
      </c>
      <c r="J1314" s="15">
        <v>1</v>
      </c>
      <c r="K1314" t="s">
        <v>1798</v>
      </c>
      <c r="L1314" t="s">
        <v>1533</v>
      </c>
      <c r="M1314" t="s">
        <v>1806</v>
      </c>
      <c r="N1314" t="s">
        <v>1542</v>
      </c>
      <c r="O1314" s="15">
        <v>51658</v>
      </c>
      <c r="P1314" t="s">
        <v>1809</v>
      </c>
      <c r="R1314">
        <v>1</v>
      </c>
      <c r="S1314">
        <v>2</v>
      </c>
      <c r="T1314" t="s">
        <v>47</v>
      </c>
      <c r="U1314">
        <v>90.9</v>
      </c>
      <c r="V1314">
        <v>0.22700000000000001</v>
      </c>
      <c r="W1314">
        <v>0.22700000000000001</v>
      </c>
      <c r="X1314">
        <v>-0.189</v>
      </c>
      <c r="Y1314">
        <v>-0.17</v>
      </c>
      <c r="Z1314">
        <v>-0.106</v>
      </c>
      <c r="AA1314">
        <v>0</v>
      </c>
      <c r="AB1314">
        <v>0</v>
      </c>
      <c r="AC1314">
        <v>0</v>
      </c>
      <c r="AD1314">
        <v>0</v>
      </c>
      <c r="AE1314">
        <v>0</v>
      </c>
      <c r="AF1314">
        <v>0</v>
      </c>
    </row>
    <row r="1315" spans="1:32" hidden="1" x14ac:dyDescent="0.25">
      <c r="A1315" t="s">
        <v>1797</v>
      </c>
      <c r="C1315">
        <v>175490</v>
      </c>
      <c r="D1315">
        <v>23</v>
      </c>
      <c r="E1315">
        <v>0</v>
      </c>
      <c r="F1315">
        <v>0</v>
      </c>
      <c r="G1315">
        <v>0</v>
      </c>
      <c r="H1315">
        <v>1</v>
      </c>
      <c r="I1315">
        <v>0</v>
      </c>
      <c r="J1315" s="15">
        <v>1</v>
      </c>
      <c r="K1315" t="s">
        <v>1798</v>
      </c>
      <c r="L1315" t="s">
        <v>1533</v>
      </c>
      <c r="M1315" t="s">
        <v>1806</v>
      </c>
      <c r="N1315" t="s">
        <v>1542</v>
      </c>
      <c r="O1315" s="15">
        <v>51658</v>
      </c>
      <c r="P1315" t="s">
        <v>1809</v>
      </c>
      <c r="R1315">
        <v>1</v>
      </c>
      <c r="S1315">
        <v>2</v>
      </c>
      <c r="T1315" t="s">
        <v>47</v>
      </c>
      <c r="U1315">
        <v>19.190000000000001</v>
      </c>
      <c r="V1315">
        <v>0.128</v>
      </c>
      <c r="W1315">
        <v>0.128</v>
      </c>
      <c r="X1315">
        <v>-5.6000000000000001E-2</v>
      </c>
      <c r="Y1315">
        <v>-4.8000000000000001E-2</v>
      </c>
      <c r="Z1315">
        <v>-0.16900000000000001</v>
      </c>
      <c r="AA1315">
        <v>0</v>
      </c>
      <c r="AB1315">
        <v>0</v>
      </c>
      <c r="AC1315">
        <v>0</v>
      </c>
      <c r="AD1315">
        <v>0</v>
      </c>
      <c r="AE1315">
        <v>0</v>
      </c>
      <c r="AF1315">
        <v>0</v>
      </c>
    </row>
    <row r="1316" spans="1:32" hidden="1" x14ac:dyDescent="0.25">
      <c r="A1316" t="s">
        <v>1797</v>
      </c>
      <c r="C1316">
        <v>175424</v>
      </c>
      <c r="D1316">
        <v>24</v>
      </c>
      <c r="E1316">
        <v>0</v>
      </c>
      <c r="F1316">
        <v>0</v>
      </c>
      <c r="G1316">
        <v>0</v>
      </c>
      <c r="H1316">
        <v>2</v>
      </c>
      <c r="I1316">
        <v>0</v>
      </c>
      <c r="J1316" s="21">
        <v>0</v>
      </c>
      <c r="K1316" t="s">
        <v>1798</v>
      </c>
      <c r="L1316" t="s">
        <v>1533</v>
      </c>
      <c r="M1316" t="s">
        <v>1806</v>
      </c>
      <c r="N1316" t="s">
        <v>1542</v>
      </c>
      <c r="O1316" s="21">
        <v>51661</v>
      </c>
      <c r="P1316" t="s">
        <v>1810</v>
      </c>
      <c r="R1316">
        <v>2</v>
      </c>
      <c r="S1316">
        <v>1</v>
      </c>
      <c r="T1316" t="s">
        <v>38</v>
      </c>
      <c r="U1316">
        <v>49.86</v>
      </c>
      <c r="V1316">
        <v>0.19400000000000001</v>
      </c>
      <c r="W1316">
        <v>-0.106</v>
      </c>
      <c r="X1316">
        <v>0.19400000000000001</v>
      </c>
      <c r="Y1316">
        <v>-0.20499999999999999</v>
      </c>
      <c r="Z1316">
        <v>-0.10100000000000001</v>
      </c>
      <c r="AA1316">
        <v>49.86</v>
      </c>
      <c r="AB1316">
        <v>0.20200000000000001</v>
      </c>
      <c r="AC1316">
        <v>-0.11600000000000001</v>
      </c>
      <c r="AD1316">
        <v>0.20200000000000001</v>
      </c>
      <c r="AE1316">
        <v>-0.221</v>
      </c>
      <c r="AF1316">
        <v>-0.111</v>
      </c>
    </row>
    <row r="1317" spans="1:32" hidden="1" x14ac:dyDescent="0.25">
      <c r="A1317" t="s">
        <v>1797</v>
      </c>
      <c r="C1317">
        <v>175485</v>
      </c>
      <c r="D1317">
        <v>25</v>
      </c>
      <c r="E1317">
        <v>0</v>
      </c>
      <c r="F1317">
        <v>0</v>
      </c>
      <c r="G1317">
        <v>0</v>
      </c>
      <c r="H1317">
        <v>2</v>
      </c>
      <c r="I1317">
        <v>0</v>
      </c>
      <c r="J1317" s="21">
        <v>0</v>
      </c>
      <c r="K1317" t="s">
        <v>1798</v>
      </c>
      <c r="L1317" t="s">
        <v>1533</v>
      </c>
      <c r="M1317" t="s">
        <v>1806</v>
      </c>
      <c r="N1317" t="s">
        <v>1542</v>
      </c>
      <c r="O1317" s="21">
        <v>51661</v>
      </c>
      <c r="P1317" t="s">
        <v>1810</v>
      </c>
      <c r="R1317">
        <v>2</v>
      </c>
      <c r="S1317">
        <v>1</v>
      </c>
      <c r="T1317" t="s">
        <v>38</v>
      </c>
      <c r="U1317">
        <v>44.67</v>
      </c>
      <c r="V1317">
        <v>0.17599999999999999</v>
      </c>
      <c r="W1317">
        <v>-6.7000000000000004E-2</v>
      </c>
      <c r="X1317">
        <v>0.17599999999999999</v>
      </c>
      <c r="Y1317">
        <v>-0.26</v>
      </c>
      <c r="Z1317">
        <v>-7.0000000000000001E-3</v>
      </c>
      <c r="AA1317">
        <v>44.67</v>
      </c>
      <c r="AB1317">
        <v>0.17599999999999999</v>
      </c>
      <c r="AC1317">
        <v>-7.3999999999999996E-2</v>
      </c>
      <c r="AD1317">
        <v>0.17599999999999999</v>
      </c>
      <c r="AE1317">
        <v>-0.27500000000000002</v>
      </c>
      <c r="AF1317">
        <v>-0.01</v>
      </c>
    </row>
    <row r="1318" spans="1:32" hidden="1" x14ac:dyDescent="0.25">
      <c r="A1318" t="s">
        <v>1797</v>
      </c>
      <c r="C1318">
        <v>175460</v>
      </c>
      <c r="D1318">
        <v>26</v>
      </c>
      <c r="E1318">
        <v>0</v>
      </c>
      <c r="F1318">
        <v>0</v>
      </c>
      <c r="G1318">
        <v>0</v>
      </c>
      <c r="H1318">
        <v>1</v>
      </c>
      <c r="I1318">
        <v>0</v>
      </c>
      <c r="J1318" s="15">
        <v>1</v>
      </c>
      <c r="K1318" t="s">
        <v>1798</v>
      </c>
      <c r="L1318" t="s">
        <v>1533</v>
      </c>
      <c r="M1318" t="s">
        <v>1806</v>
      </c>
      <c r="N1318" t="s">
        <v>1542</v>
      </c>
      <c r="O1318" s="15">
        <v>51663</v>
      </c>
      <c r="P1318" t="s">
        <v>1811</v>
      </c>
      <c r="R1318">
        <v>2</v>
      </c>
      <c r="S1318">
        <v>1</v>
      </c>
      <c r="T1318" t="s">
        <v>38</v>
      </c>
      <c r="U1318">
        <v>5.65</v>
      </c>
      <c r="V1318">
        <v>-9.9000000000000005E-2</v>
      </c>
      <c r="W1318">
        <v>-9.9000000000000005E-2</v>
      </c>
      <c r="X1318">
        <v>-0.17799999999999999</v>
      </c>
      <c r="Y1318">
        <v>-2E-3</v>
      </c>
      <c r="Z1318">
        <v>2.9000000000000001E-2</v>
      </c>
      <c r="AA1318">
        <v>0</v>
      </c>
      <c r="AB1318">
        <v>0</v>
      </c>
      <c r="AC1318">
        <v>0</v>
      </c>
      <c r="AD1318">
        <v>0</v>
      </c>
      <c r="AE1318">
        <v>0</v>
      </c>
      <c r="AF1318">
        <v>0</v>
      </c>
    </row>
    <row r="1319" spans="1:32" hidden="1" x14ac:dyDescent="0.25">
      <c r="A1319" t="s">
        <v>1797</v>
      </c>
      <c r="C1319">
        <v>175495</v>
      </c>
      <c r="D1319">
        <v>27</v>
      </c>
      <c r="E1319">
        <v>0</v>
      </c>
      <c r="F1319">
        <v>0</v>
      </c>
      <c r="G1319">
        <v>0</v>
      </c>
      <c r="H1319">
        <v>4</v>
      </c>
      <c r="I1319">
        <v>0</v>
      </c>
      <c r="J1319" s="15">
        <v>1</v>
      </c>
      <c r="K1319" t="s">
        <v>1798</v>
      </c>
      <c r="L1319" t="s">
        <v>1533</v>
      </c>
      <c r="M1319" t="s">
        <v>1806</v>
      </c>
      <c r="N1319" t="s">
        <v>1542</v>
      </c>
      <c r="O1319" s="15">
        <v>51663</v>
      </c>
      <c r="P1319" t="s">
        <v>1811</v>
      </c>
      <c r="R1319">
        <v>2</v>
      </c>
      <c r="S1319">
        <v>1</v>
      </c>
      <c r="T1319" t="s">
        <v>38</v>
      </c>
      <c r="U1319">
        <v>14.01</v>
      </c>
      <c r="V1319">
        <v>8.2000000000000003E-2</v>
      </c>
      <c r="W1319">
        <v>-0.1</v>
      </c>
      <c r="X1319">
        <v>6.6000000000000003E-2</v>
      </c>
      <c r="Y1319">
        <v>-0.18</v>
      </c>
      <c r="Z1319">
        <v>8.2000000000000003E-2</v>
      </c>
      <c r="AA1319">
        <v>0</v>
      </c>
      <c r="AB1319">
        <v>0</v>
      </c>
      <c r="AC1319">
        <v>0</v>
      </c>
      <c r="AD1319">
        <v>0</v>
      </c>
      <c r="AE1319">
        <v>0</v>
      </c>
      <c r="AF1319">
        <v>0</v>
      </c>
    </row>
    <row r="1320" spans="1:32" hidden="1" x14ac:dyDescent="0.25">
      <c r="A1320" t="s">
        <v>1797</v>
      </c>
      <c r="C1320">
        <v>1754211</v>
      </c>
      <c r="D1320">
        <v>28</v>
      </c>
      <c r="E1320">
        <v>0</v>
      </c>
      <c r="F1320">
        <v>0</v>
      </c>
      <c r="G1320">
        <v>0</v>
      </c>
      <c r="H1320">
        <v>2</v>
      </c>
      <c r="I1320">
        <v>0</v>
      </c>
      <c r="J1320" s="21">
        <v>0</v>
      </c>
      <c r="K1320" t="s">
        <v>1798</v>
      </c>
      <c r="L1320" t="s">
        <v>1533</v>
      </c>
      <c r="M1320" t="s">
        <v>1812</v>
      </c>
      <c r="N1320" t="s">
        <v>1653</v>
      </c>
      <c r="O1320" s="21">
        <v>51825</v>
      </c>
      <c r="P1320" t="s">
        <v>1813</v>
      </c>
      <c r="R1320">
        <v>2</v>
      </c>
      <c r="S1320">
        <v>2</v>
      </c>
      <c r="T1320" t="s">
        <v>47</v>
      </c>
      <c r="U1320">
        <v>87.35</v>
      </c>
      <c r="V1320">
        <v>0.184</v>
      </c>
      <c r="W1320">
        <v>-0.125</v>
      </c>
      <c r="X1320">
        <v>0.184</v>
      </c>
      <c r="Y1320">
        <v>-2.5000000000000001E-2</v>
      </c>
      <c r="Z1320">
        <v>-0.21199999999999999</v>
      </c>
      <c r="AA1320">
        <v>87.35</v>
      </c>
      <c r="AB1320">
        <v>0.184</v>
      </c>
      <c r="AC1320">
        <v>-0.13300000000000001</v>
      </c>
      <c r="AD1320">
        <v>0.184</v>
      </c>
      <c r="AE1320">
        <v>-2.5000000000000001E-2</v>
      </c>
      <c r="AF1320">
        <v>-0.221</v>
      </c>
    </row>
    <row r="1321" spans="1:32" hidden="1" x14ac:dyDescent="0.25">
      <c r="A1321" t="s">
        <v>1797</v>
      </c>
      <c r="C1321">
        <v>1754240</v>
      </c>
      <c r="D1321">
        <v>29</v>
      </c>
      <c r="E1321">
        <v>0</v>
      </c>
      <c r="F1321">
        <v>0</v>
      </c>
      <c r="G1321">
        <v>0</v>
      </c>
      <c r="H1321">
        <v>1</v>
      </c>
      <c r="I1321">
        <v>0</v>
      </c>
      <c r="J1321" s="21">
        <v>0</v>
      </c>
      <c r="K1321" t="s">
        <v>1798</v>
      </c>
      <c r="L1321" t="s">
        <v>1533</v>
      </c>
      <c r="M1321" t="s">
        <v>1812</v>
      </c>
      <c r="N1321" t="s">
        <v>1653</v>
      </c>
      <c r="O1321" s="21">
        <v>51825</v>
      </c>
      <c r="P1321" t="s">
        <v>1813</v>
      </c>
      <c r="R1321">
        <v>2</v>
      </c>
      <c r="S1321">
        <v>2</v>
      </c>
      <c r="T1321" t="s">
        <v>47</v>
      </c>
      <c r="U1321">
        <v>77.48</v>
      </c>
      <c r="V1321">
        <v>0.23300000000000001</v>
      </c>
      <c r="W1321">
        <v>0.23300000000000001</v>
      </c>
      <c r="X1321">
        <v>-9.7000000000000003E-2</v>
      </c>
      <c r="Y1321">
        <v>-0.23899999999999999</v>
      </c>
      <c r="Z1321">
        <v>-0.14599999999999999</v>
      </c>
      <c r="AA1321">
        <v>77.48</v>
      </c>
      <c r="AB1321">
        <v>0.23899999999999999</v>
      </c>
      <c r="AC1321">
        <v>0.23899999999999999</v>
      </c>
      <c r="AD1321">
        <v>-0.10199999999999999</v>
      </c>
      <c r="AE1321">
        <v>-0.25700000000000001</v>
      </c>
      <c r="AF1321">
        <v>-0.153</v>
      </c>
    </row>
    <row r="1322" spans="1:32" hidden="1" x14ac:dyDescent="0.25">
      <c r="A1322" t="s">
        <v>1797</v>
      </c>
      <c r="C1322">
        <v>1754212</v>
      </c>
      <c r="D1322">
        <v>30</v>
      </c>
      <c r="E1322">
        <v>0</v>
      </c>
      <c r="F1322">
        <v>0</v>
      </c>
      <c r="G1322">
        <v>0</v>
      </c>
      <c r="H1322">
        <v>3</v>
      </c>
      <c r="I1322">
        <v>0</v>
      </c>
      <c r="J1322" s="21">
        <v>0</v>
      </c>
      <c r="K1322" t="s">
        <v>1798</v>
      </c>
      <c r="L1322" t="s">
        <v>1533</v>
      </c>
      <c r="M1322" t="s">
        <v>1812</v>
      </c>
      <c r="N1322" t="s">
        <v>1653</v>
      </c>
      <c r="O1322" s="21">
        <v>51829</v>
      </c>
      <c r="P1322" t="s">
        <v>1814</v>
      </c>
      <c r="R1322">
        <v>3</v>
      </c>
      <c r="S1322">
        <v>3</v>
      </c>
      <c r="T1322" t="s">
        <v>42</v>
      </c>
      <c r="U1322">
        <v>80.73</v>
      </c>
      <c r="V1322">
        <v>0.19800000000000001</v>
      </c>
      <c r="W1322">
        <v>-0.14299999999999999</v>
      </c>
      <c r="X1322">
        <v>-0.115</v>
      </c>
      <c r="Y1322">
        <v>0.19800000000000001</v>
      </c>
      <c r="Z1322">
        <v>-0.193</v>
      </c>
      <c r="AA1322">
        <v>80.73</v>
      </c>
      <c r="AB1322">
        <v>0.20100000000000001</v>
      </c>
      <c r="AC1322">
        <v>-0.15</v>
      </c>
      <c r="AD1322">
        <v>-0.125</v>
      </c>
      <c r="AE1322">
        <v>0.20100000000000001</v>
      </c>
      <c r="AF1322">
        <v>-0.20200000000000001</v>
      </c>
    </row>
    <row r="1323" spans="1:32" hidden="1" x14ac:dyDescent="0.25">
      <c r="A1323" t="s">
        <v>1797</v>
      </c>
      <c r="C1323">
        <v>1754216</v>
      </c>
      <c r="D1323">
        <v>31</v>
      </c>
      <c r="E1323">
        <v>0</v>
      </c>
      <c r="F1323">
        <v>0</v>
      </c>
      <c r="G1323">
        <v>0</v>
      </c>
      <c r="H1323">
        <v>4</v>
      </c>
      <c r="I1323">
        <v>0</v>
      </c>
      <c r="J1323" s="21">
        <v>0</v>
      </c>
      <c r="K1323" t="s">
        <v>1798</v>
      </c>
      <c r="L1323" t="s">
        <v>1533</v>
      </c>
      <c r="M1323" t="s">
        <v>1812</v>
      </c>
      <c r="N1323" t="s">
        <v>1653</v>
      </c>
      <c r="O1323" s="21">
        <v>51829</v>
      </c>
      <c r="P1323" t="s">
        <v>1814</v>
      </c>
      <c r="R1323">
        <v>3</v>
      </c>
      <c r="S1323">
        <v>3</v>
      </c>
      <c r="T1323" t="s">
        <v>42</v>
      </c>
      <c r="U1323">
        <v>81.52</v>
      </c>
      <c r="V1323">
        <v>0.221</v>
      </c>
      <c r="W1323">
        <v>-0.214</v>
      </c>
      <c r="X1323">
        <v>-0.115</v>
      </c>
      <c r="Y1323">
        <v>-0.16</v>
      </c>
      <c r="Z1323">
        <v>0.221</v>
      </c>
      <c r="AA1323">
        <v>81.52</v>
      </c>
      <c r="AB1323">
        <v>0.23</v>
      </c>
      <c r="AC1323">
        <v>-0.223</v>
      </c>
      <c r="AD1323">
        <v>-0.125</v>
      </c>
      <c r="AE1323">
        <v>-0.17599999999999999</v>
      </c>
      <c r="AF1323">
        <v>0.23</v>
      </c>
    </row>
    <row r="1324" spans="1:32" hidden="1" x14ac:dyDescent="0.25">
      <c r="A1324" t="s">
        <v>1797</v>
      </c>
      <c r="C1324">
        <v>1754340</v>
      </c>
      <c r="D1324">
        <v>32</v>
      </c>
      <c r="E1324">
        <v>0</v>
      </c>
      <c r="F1324">
        <v>0</v>
      </c>
      <c r="G1324">
        <v>0</v>
      </c>
      <c r="H1324">
        <v>3</v>
      </c>
      <c r="I1324">
        <v>0</v>
      </c>
      <c r="J1324" s="21">
        <v>0</v>
      </c>
      <c r="K1324" t="s">
        <v>1798</v>
      </c>
      <c r="L1324" t="s">
        <v>1533</v>
      </c>
      <c r="M1324" t="s">
        <v>1812</v>
      </c>
      <c r="N1324" t="s">
        <v>1653</v>
      </c>
      <c r="O1324" s="21">
        <v>51829</v>
      </c>
      <c r="P1324" t="s">
        <v>1814</v>
      </c>
      <c r="R1324">
        <v>3</v>
      </c>
      <c r="S1324">
        <v>3</v>
      </c>
      <c r="T1324" t="s">
        <v>42</v>
      </c>
      <c r="U1324">
        <v>72.010000000000005</v>
      </c>
      <c r="V1324">
        <v>0.25800000000000001</v>
      </c>
      <c r="W1324">
        <v>-0.16700000000000001</v>
      </c>
      <c r="X1324">
        <v>-0.156</v>
      </c>
      <c r="Y1324">
        <v>0.25800000000000001</v>
      </c>
      <c r="Z1324">
        <v>-0.224</v>
      </c>
      <c r="AA1324">
        <v>72.010000000000005</v>
      </c>
      <c r="AB1324">
        <v>0.26700000000000002</v>
      </c>
      <c r="AC1324">
        <v>-0.185</v>
      </c>
      <c r="AD1324">
        <v>-0.158</v>
      </c>
      <c r="AE1324">
        <v>0.26700000000000002</v>
      </c>
      <c r="AF1324">
        <v>-0.23799999999999999</v>
      </c>
    </row>
    <row r="1325" spans="1:32" hidden="1" x14ac:dyDescent="0.25">
      <c r="A1325" t="s">
        <v>1797</v>
      </c>
      <c r="C1325">
        <v>17544</v>
      </c>
      <c r="D1325">
        <v>33</v>
      </c>
      <c r="E1325">
        <v>0</v>
      </c>
      <c r="F1325">
        <v>0</v>
      </c>
      <c r="G1325">
        <v>0</v>
      </c>
      <c r="H1325">
        <v>1</v>
      </c>
      <c r="I1325">
        <v>0</v>
      </c>
      <c r="J1325" s="15">
        <v>1</v>
      </c>
      <c r="K1325" t="s">
        <v>1798</v>
      </c>
      <c r="L1325" t="s">
        <v>1533</v>
      </c>
      <c r="M1325" t="s">
        <v>1812</v>
      </c>
      <c r="N1325" t="s">
        <v>1653</v>
      </c>
      <c r="O1325" s="15">
        <v>51665</v>
      </c>
      <c r="P1325" t="s">
        <v>1815</v>
      </c>
      <c r="R1325">
        <v>2</v>
      </c>
      <c r="S1325">
        <v>2</v>
      </c>
      <c r="T1325" t="s">
        <v>47</v>
      </c>
      <c r="U1325">
        <v>28.92</v>
      </c>
      <c r="V1325">
        <v>1.9E-2</v>
      </c>
      <c r="W1325">
        <v>1.9E-2</v>
      </c>
      <c r="X1325">
        <v>-3.9E-2</v>
      </c>
      <c r="Y1325">
        <v>3.5999999999999997E-2</v>
      </c>
      <c r="Z1325">
        <v>-0.223</v>
      </c>
      <c r="AA1325">
        <v>0</v>
      </c>
      <c r="AB1325">
        <v>0</v>
      </c>
      <c r="AC1325">
        <v>0</v>
      </c>
      <c r="AD1325">
        <v>0</v>
      </c>
      <c r="AE1325">
        <v>0</v>
      </c>
      <c r="AF1325">
        <v>0</v>
      </c>
    </row>
    <row r="1326" spans="1:32" hidden="1" x14ac:dyDescent="0.25">
      <c r="A1326" t="s">
        <v>1797</v>
      </c>
      <c r="C1326">
        <v>1754110</v>
      </c>
      <c r="D1326">
        <v>34</v>
      </c>
      <c r="E1326">
        <v>0</v>
      </c>
      <c r="F1326">
        <v>0</v>
      </c>
      <c r="G1326">
        <v>0</v>
      </c>
      <c r="H1326">
        <v>2</v>
      </c>
      <c r="I1326">
        <v>0</v>
      </c>
      <c r="J1326" s="21">
        <v>0</v>
      </c>
      <c r="K1326" t="s">
        <v>1798</v>
      </c>
      <c r="L1326" t="s">
        <v>1533</v>
      </c>
      <c r="M1326" t="s">
        <v>1812</v>
      </c>
      <c r="N1326" t="s">
        <v>1653</v>
      </c>
      <c r="O1326" s="21">
        <v>51665</v>
      </c>
      <c r="P1326" t="s">
        <v>1815</v>
      </c>
      <c r="R1326">
        <v>2</v>
      </c>
      <c r="S1326">
        <v>2</v>
      </c>
      <c r="T1326" t="s">
        <v>47</v>
      </c>
      <c r="U1326">
        <v>71.319999999999993</v>
      </c>
      <c r="V1326">
        <v>0.159</v>
      </c>
      <c r="W1326">
        <v>-9.2999999999999999E-2</v>
      </c>
      <c r="X1326">
        <v>0.159</v>
      </c>
      <c r="Y1326">
        <v>-0.247</v>
      </c>
      <c r="Z1326">
        <v>-6.0999999999999999E-2</v>
      </c>
      <c r="AA1326">
        <v>71.319999999999993</v>
      </c>
      <c r="AB1326">
        <v>0.16900000000000001</v>
      </c>
      <c r="AC1326">
        <v>-0.10199999999999999</v>
      </c>
      <c r="AD1326">
        <v>0.16900000000000001</v>
      </c>
      <c r="AE1326">
        <v>-0.26300000000000001</v>
      </c>
      <c r="AF1326">
        <v>-7.5999999999999998E-2</v>
      </c>
    </row>
    <row r="1327" spans="1:32" hidden="1" x14ac:dyDescent="0.25">
      <c r="A1327" t="s">
        <v>1797</v>
      </c>
      <c r="C1327">
        <v>1754325</v>
      </c>
      <c r="D1327">
        <v>35</v>
      </c>
      <c r="E1327">
        <v>0</v>
      </c>
      <c r="F1327">
        <v>0</v>
      </c>
      <c r="G1327">
        <v>0</v>
      </c>
      <c r="H1327">
        <v>2</v>
      </c>
      <c r="I1327">
        <v>0</v>
      </c>
      <c r="J1327" s="21">
        <v>0</v>
      </c>
      <c r="K1327" t="s">
        <v>1798</v>
      </c>
      <c r="L1327" t="s">
        <v>1533</v>
      </c>
      <c r="M1327" t="s">
        <v>1812</v>
      </c>
      <c r="N1327" t="s">
        <v>1653</v>
      </c>
      <c r="O1327" s="21">
        <v>51834</v>
      </c>
      <c r="P1327" t="s">
        <v>1816</v>
      </c>
      <c r="R1327">
        <v>3</v>
      </c>
      <c r="S1327">
        <v>3</v>
      </c>
      <c r="T1327" t="s">
        <v>42</v>
      </c>
      <c r="U1327">
        <v>83.2</v>
      </c>
      <c r="V1327">
        <v>0.216</v>
      </c>
      <c r="W1327">
        <v>-0.112</v>
      </c>
      <c r="X1327">
        <v>0.216</v>
      </c>
      <c r="Y1327">
        <v>-0.20599999999999999</v>
      </c>
      <c r="Z1327">
        <v>-0.13700000000000001</v>
      </c>
      <c r="AA1327">
        <v>83.2</v>
      </c>
      <c r="AB1327">
        <v>0.216</v>
      </c>
      <c r="AC1327">
        <v>-0.112</v>
      </c>
      <c r="AD1327">
        <v>0.216</v>
      </c>
      <c r="AE1327">
        <v>-0.215</v>
      </c>
      <c r="AF1327">
        <v>-0.14499999999999999</v>
      </c>
    </row>
    <row r="1328" spans="1:32" hidden="1" x14ac:dyDescent="0.25">
      <c r="A1328" t="s">
        <v>1797</v>
      </c>
      <c r="C1328">
        <v>1754328</v>
      </c>
      <c r="D1328">
        <v>36</v>
      </c>
      <c r="E1328">
        <v>0</v>
      </c>
      <c r="F1328">
        <v>0</v>
      </c>
      <c r="G1328">
        <v>0</v>
      </c>
      <c r="H1328">
        <v>2</v>
      </c>
      <c r="I1328">
        <v>0</v>
      </c>
      <c r="J1328" s="21">
        <v>0</v>
      </c>
      <c r="K1328" t="s">
        <v>1798</v>
      </c>
      <c r="L1328" t="s">
        <v>1533</v>
      </c>
      <c r="M1328" t="s">
        <v>1812</v>
      </c>
      <c r="N1328" t="s">
        <v>1653</v>
      </c>
      <c r="O1328" s="21">
        <v>51834</v>
      </c>
      <c r="P1328" t="s">
        <v>1816</v>
      </c>
      <c r="R1328">
        <v>3</v>
      </c>
      <c r="S1328">
        <v>3</v>
      </c>
      <c r="T1328" t="s">
        <v>42</v>
      </c>
      <c r="U1328">
        <v>25.04</v>
      </c>
      <c r="V1328">
        <v>0.25700000000000001</v>
      </c>
      <c r="W1328">
        <v>-7.8E-2</v>
      </c>
      <c r="X1328">
        <v>0.25700000000000001</v>
      </c>
      <c r="Y1328">
        <v>-0.247</v>
      </c>
      <c r="Z1328">
        <v>-6.3E-2</v>
      </c>
      <c r="AA1328">
        <v>25.04</v>
      </c>
      <c r="AB1328">
        <v>0.26600000000000001</v>
      </c>
      <c r="AC1328">
        <v>-7.8E-2</v>
      </c>
      <c r="AD1328">
        <v>0.26600000000000001</v>
      </c>
      <c r="AE1328">
        <v>-0.27</v>
      </c>
      <c r="AF1328">
        <v>-7.0999999999999994E-2</v>
      </c>
    </row>
    <row r="1329" spans="1:32" hidden="1" x14ac:dyDescent="0.25">
      <c r="A1329" t="s">
        <v>1797</v>
      </c>
      <c r="C1329">
        <v>175462</v>
      </c>
      <c r="D1329">
        <v>37</v>
      </c>
      <c r="E1329">
        <v>0</v>
      </c>
      <c r="F1329">
        <v>0</v>
      </c>
      <c r="G1329">
        <v>0</v>
      </c>
      <c r="H1329">
        <v>1</v>
      </c>
      <c r="I1329">
        <v>0</v>
      </c>
      <c r="J1329" s="15">
        <v>1</v>
      </c>
      <c r="K1329" t="s">
        <v>1798</v>
      </c>
      <c r="L1329" t="s">
        <v>1533</v>
      </c>
      <c r="M1329" t="s">
        <v>1812</v>
      </c>
      <c r="N1329" t="s">
        <v>1653</v>
      </c>
      <c r="O1329" s="15">
        <v>51834</v>
      </c>
      <c r="P1329" t="s">
        <v>1816</v>
      </c>
      <c r="R1329">
        <v>3</v>
      </c>
      <c r="S1329">
        <v>3</v>
      </c>
      <c r="T1329" t="s">
        <v>42</v>
      </c>
      <c r="U1329">
        <v>71.83</v>
      </c>
      <c r="V1329">
        <v>0.112</v>
      </c>
      <c r="W1329">
        <v>0.112</v>
      </c>
      <c r="X1329">
        <v>-0.253</v>
      </c>
      <c r="Y1329">
        <v>0.02</v>
      </c>
      <c r="Z1329">
        <v>-0.124</v>
      </c>
      <c r="AA1329">
        <v>0</v>
      </c>
      <c r="AB1329">
        <v>0</v>
      </c>
      <c r="AC1329">
        <v>0</v>
      </c>
      <c r="AD1329">
        <v>0</v>
      </c>
      <c r="AE1329">
        <v>0</v>
      </c>
      <c r="AF1329">
        <v>0</v>
      </c>
    </row>
    <row r="1330" spans="1:32" hidden="1" x14ac:dyDescent="0.25">
      <c r="A1330" t="s">
        <v>1797</v>
      </c>
      <c r="C1330">
        <v>1754348</v>
      </c>
      <c r="D1330">
        <v>38</v>
      </c>
      <c r="E1330">
        <v>0</v>
      </c>
      <c r="F1330">
        <v>0</v>
      </c>
      <c r="G1330">
        <v>0</v>
      </c>
      <c r="H1330">
        <v>4</v>
      </c>
      <c r="I1330">
        <v>0</v>
      </c>
      <c r="J1330" s="15">
        <v>1</v>
      </c>
      <c r="K1330" t="s">
        <v>1798</v>
      </c>
      <c r="L1330" t="s">
        <v>1533</v>
      </c>
      <c r="M1330" t="s">
        <v>1812</v>
      </c>
      <c r="N1330" t="s">
        <v>1653</v>
      </c>
      <c r="O1330" s="15">
        <v>51834</v>
      </c>
      <c r="P1330" t="s">
        <v>1816</v>
      </c>
      <c r="R1330">
        <v>3</v>
      </c>
      <c r="S1330">
        <v>3</v>
      </c>
      <c r="T1330" t="s">
        <v>42</v>
      </c>
      <c r="U1330">
        <v>11.52</v>
      </c>
      <c r="V1330">
        <v>-1.4999999999999999E-2</v>
      </c>
      <c r="W1330">
        <v>8.8999999999999996E-2</v>
      </c>
      <c r="X1330">
        <v>-0.16900000000000001</v>
      </c>
      <c r="Y1330">
        <v>-9.6000000000000002E-2</v>
      </c>
      <c r="Z1330">
        <v>-1.4999999999999999E-2</v>
      </c>
      <c r="AA1330">
        <v>0</v>
      </c>
      <c r="AB1330">
        <v>0</v>
      </c>
      <c r="AC1330">
        <v>0</v>
      </c>
      <c r="AD1330">
        <v>0</v>
      </c>
      <c r="AE1330">
        <v>0</v>
      </c>
      <c r="AF1330">
        <v>0</v>
      </c>
    </row>
    <row r="1331" spans="1:32" hidden="1" x14ac:dyDescent="0.25">
      <c r="A1331" t="s">
        <v>1797</v>
      </c>
      <c r="C1331">
        <v>1754224</v>
      </c>
      <c r="D1331">
        <v>39</v>
      </c>
      <c r="E1331">
        <v>0</v>
      </c>
      <c r="F1331">
        <v>0</v>
      </c>
      <c r="G1331">
        <v>0</v>
      </c>
      <c r="H1331">
        <v>1</v>
      </c>
      <c r="I1331">
        <v>0</v>
      </c>
      <c r="J1331" s="21">
        <v>0</v>
      </c>
      <c r="K1331" t="s">
        <v>1817</v>
      </c>
      <c r="L1331" t="s">
        <v>1552</v>
      </c>
      <c r="M1331" t="s">
        <v>1818</v>
      </c>
      <c r="N1331" t="s">
        <v>1554</v>
      </c>
      <c r="O1331" s="21">
        <v>51842</v>
      </c>
      <c r="P1331" t="s">
        <v>1819</v>
      </c>
      <c r="R1331">
        <v>3</v>
      </c>
      <c r="S1331">
        <v>1</v>
      </c>
      <c r="T1331" t="s">
        <v>38</v>
      </c>
      <c r="U1331">
        <v>80.31</v>
      </c>
      <c r="V1331">
        <v>0.373</v>
      </c>
      <c r="W1331">
        <v>0.373</v>
      </c>
      <c r="X1331">
        <v>-5.8000000000000003E-2</v>
      </c>
      <c r="Y1331">
        <v>-0.39600000000000002</v>
      </c>
      <c r="Z1331">
        <v>-0.14699999999999999</v>
      </c>
      <c r="AA1331">
        <v>80.31</v>
      </c>
      <c r="AB1331">
        <v>0.38200000000000001</v>
      </c>
      <c r="AC1331">
        <v>0.38200000000000001</v>
      </c>
      <c r="AD1331">
        <v>-6.5000000000000002E-2</v>
      </c>
      <c r="AE1331">
        <v>-0.41699999999999998</v>
      </c>
      <c r="AF1331">
        <v>-0.14299999999999999</v>
      </c>
    </row>
    <row r="1332" spans="1:32" hidden="1" x14ac:dyDescent="0.25">
      <c r="A1332" t="s">
        <v>1797</v>
      </c>
      <c r="C1332">
        <v>1754303</v>
      </c>
      <c r="D1332">
        <v>40</v>
      </c>
      <c r="E1332">
        <v>0</v>
      </c>
      <c r="F1332">
        <v>0</v>
      </c>
      <c r="G1332">
        <v>0</v>
      </c>
      <c r="H1332">
        <v>3</v>
      </c>
      <c r="I1332">
        <v>0</v>
      </c>
      <c r="J1332" s="21">
        <v>0</v>
      </c>
      <c r="K1332" t="s">
        <v>1817</v>
      </c>
      <c r="L1332" t="s">
        <v>1552</v>
      </c>
      <c r="M1332" t="s">
        <v>1818</v>
      </c>
      <c r="N1332" t="s">
        <v>1554</v>
      </c>
      <c r="O1332" s="21">
        <v>51842</v>
      </c>
      <c r="P1332" t="s">
        <v>1819</v>
      </c>
      <c r="R1332">
        <v>3</v>
      </c>
      <c r="S1332">
        <v>1</v>
      </c>
      <c r="T1332" t="s">
        <v>38</v>
      </c>
      <c r="U1332">
        <v>67.12</v>
      </c>
      <c r="V1332">
        <v>0.248</v>
      </c>
      <c r="W1332">
        <v>-0.20100000000000001</v>
      </c>
      <c r="X1332">
        <v>-0.129</v>
      </c>
      <c r="Y1332">
        <v>0.248</v>
      </c>
      <c r="Z1332">
        <v>-0.252</v>
      </c>
      <c r="AA1332">
        <v>67.12</v>
      </c>
      <c r="AB1332">
        <v>0.255</v>
      </c>
      <c r="AC1332">
        <v>-0.216</v>
      </c>
      <c r="AD1332">
        <v>-0.13400000000000001</v>
      </c>
      <c r="AE1332">
        <v>0.255</v>
      </c>
      <c r="AF1332">
        <v>-0.26600000000000001</v>
      </c>
    </row>
    <row r="1333" spans="1:32" hidden="1" x14ac:dyDescent="0.25">
      <c r="A1333" t="s">
        <v>1797</v>
      </c>
      <c r="C1333">
        <v>175478</v>
      </c>
      <c r="D1333">
        <v>41</v>
      </c>
      <c r="E1333">
        <v>0</v>
      </c>
      <c r="F1333">
        <v>0</v>
      </c>
      <c r="G1333">
        <v>0</v>
      </c>
      <c r="H1333">
        <v>1</v>
      </c>
      <c r="I1333">
        <v>0</v>
      </c>
      <c r="J1333" s="15">
        <v>1</v>
      </c>
      <c r="K1333" t="s">
        <v>1817</v>
      </c>
      <c r="L1333" t="s">
        <v>1552</v>
      </c>
      <c r="M1333" t="s">
        <v>1818</v>
      </c>
      <c r="N1333" t="s">
        <v>1554</v>
      </c>
      <c r="O1333" s="15">
        <v>51842</v>
      </c>
      <c r="P1333" t="s">
        <v>1819</v>
      </c>
      <c r="R1333">
        <v>3</v>
      </c>
      <c r="S1333">
        <v>1</v>
      </c>
      <c r="T1333" t="s">
        <v>38</v>
      </c>
      <c r="U1333">
        <v>73.930000000000007</v>
      </c>
      <c r="V1333">
        <v>0.105</v>
      </c>
      <c r="W1333">
        <v>0.105</v>
      </c>
      <c r="X1333">
        <v>-4.8000000000000001E-2</v>
      </c>
      <c r="Y1333">
        <v>-8.6999999999999994E-2</v>
      </c>
      <c r="Z1333">
        <v>-0.191</v>
      </c>
      <c r="AA1333">
        <v>0</v>
      </c>
      <c r="AB1333">
        <v>0</v>
      </c>
      <c r="AC1333">
        <v>0</v>
      </c>
      <c r="AD1333">
        <v>0</v>
      </c>
      <c r="AE1333">
        <v>0</v>
      </c>
      <c r="AF1333">
        <v>0</v>
      </c>
    </row>
    <row r="1334" spans="1:32" hidden="1" x14ac:dyDescent="0.25">
      <c r="A1334" t="s">
        <v>1797</v>
      </c>
      <c r="C1334">
        <v>175491</v>
      </c>
      <c r="D1334">
        <v>42</v>
      </c>
      <c r="E1334">
        <v>0</v>
      </c>
      <c r="F1334">
        <v>0</v>
      </c>
      <c r="G1334">
        <v>0</v>
      </c>
      <c r="H1334">
        <v>2</v>
      </c>
      <c r="I1334">
        <v>0</v>
      </c>
      <c r="J1334" s="21">
        <v>0</v>
      </c>
      <c r="K1334" t="s">
        <v>1817</v>
      </c>
      <c r="L1334" t="s">
        <v>1552</v>
      </c>
      <c r="M1334" t="s">
        <v>1818</v>
      </c>
      <c r="N1334" t="s">
        <v>1554</v>
      </c>
      <c r="O1334" s="21">
        <v>51842</v>
      </c>
      <c r="P1334" t="s">
        <v>1819</v>
      </c>
      <c r="R1334">
        <v>3</v>
      </c>
      <c r="S1334">
        <v>1</v>
      </c>
      <c r="T1334" t="s">
        <v>38</v>
      </c>
      <c r="U1334">
        <v>55.12</v>
      </c>
      <c r="V1334">
        <v>0.24299999999999999</v>
      </c>
      <c r="W1334">
        <v>-0.24199999999999999</v>
      </c>
      <c r="X1334">
        <v>0.24299999999999999</v>
      </c>
      <c r="Y1334">
        <v>-8.1000000000000003E-2</v>
      </c>
      <c r="Z1334">
        <v>-0.158</v>
      </c>
      <c r="AA1334">
        <v>55.12</v>
      </c>
      <c r="AB1334">
        <v>0.24399999999999999</v>
      </c>
      <c r="AC1334">
        <v>-0.25800000000000001</v>
      </c>
      <c r="AD1334">
        <v>0.24399999999999999</v>
      </c>
      <c r="AE1334">
        <v>-0.08</v>
      </c>
      <c r="AF1334">
        <v>-0.16400000000000001</v>
      </c>
    </row>
    <row r="1335" spans="1:32" hidden="1" x14ac:dyDescent="0.25">
      <c r="A1335" t="s">
        <v>1797</v>
      </c>
      <c r="C1335">
        <v>1754101</v>
      </c>
      <c r="D1335">
        <v>43</v>
      </c>
      <c r="E1335">
        <v>0</v>
      </c>
      <c r="F1335">
        <v>0</v>
      </c>
      <c r="G1335">
        <v>0</v>
      </c>
      <c r="H1335">
        <v>2</v>
      </c>
      <c r="I1335">
        <v>0</v>
      </c>
      <c r="J1335" s="15">
        <v>1</v>
      </c>
      <c r="K1335" t="s">
        <v>1817</v>
      </c>
      <c r="L1335" t="s">
        <v>1552</v>
      </c>
      <c r="M1335" t="s">
        <v>1818</v>
      </c>
      <c r="N1335" t="s">
        <v>1554</v>
      </c>
      <c r="O1335" s="15">
        <v>51666</v>
      </c>
      <c r="P1335" t="s">
        <v>1820</v>
      </c>
      <c r="R1335">
        <v>2</v>
      </c>
      <c r="S1335">
        <v>2</v>
      </c>
      <c r="T1335" t="s">
        <v>47</v>
      </c>
      <c r="U1335">
        <v>63.86</v>
      </c>
      <c r="V1335">
        <v>-4.4999999999999998E-2</v>
      </c>
      <c r="W1335">
        <v>4.3999999999999997E-2</v>
      </c>
      <c r="X1335">
        <v>-4.4999999999999998E-2</v>
      </c>
      <c r="Y1335">
        <v>-5.5E-2</v>
      </c>
      <c r="Z1335">
        <v>-8.7999999999999995E-2</v>
      </c>
      <c r="AA1335">
        <v>0</v>
      </c>
      <c r="AB1335">
        <v>0</v>
      </c>
      <c r="AC1335">
        <v>0</v>
      </c>
      <c r="AD1335">
        <v>0</v>
      </c>
      <c r="AE1335">
        <v>0</v>
      </c>
      <c r="AF1335">
        <v>0</v>
      </c>
    </row>
    <row r="1336" spans="1:32" hidden="1" x14ac:dyDescent="0.25">
      <c r="A1336" t="s">
        <v>1797</v>
      </c>
      <c r="C1336">
        <v>1754173</v>
      </c>
      <c r="D1336">
        <v>44</v>
      </c>
      <c r="E1336">
        <v>0</v>
      </c>
      <c r="F1336">
        <v>0</v>
      </c>
      <c r="G1336">
        <v>0</v>
      </c>
      <c r="H1336">
        <v>3</v>
      </c>
      <c r="I1336">
        <v>0</v>
      </c>
      <c r="J1336" s="15">
        <v>1</v>
      </c>
      <c r="K1336" t="s">
        <v>1817</v>
      </c>
      <c r="L1336" t="s">
        <v>1552</v>
      </c>
      <c r="M1336" t="s">
        <v>1818</v>
      </c>
      <c r="N1336" t="s">
        <v>1554</v>
      </c>
      <c r="O1336" s="15">
        <v>51666</v>
      </c>
      <c r="P1336" t="s">
        <v>1820</v>
      </c>
      <c r="R1336">
        <v>2</v>
      </c>
      <c r="S1336">
        <v>2</v>
      </c>
      <c r="T1336" t="s">
        <v>47</v>
      </c>
      <c r="U1336">
        <v>48.79</v>
      </c>
      <c r="V1336">
        <v>8.5000000000000006E-2</v>
      </c>
      <c r="W1336">
        <v>-7.5999999999999998E-2</v>
      </c>
      <c r="X1336">
        <v>-0.14799999999999999</v>
      </c>
      <c r="Y1336">
        <v>8.5000000000000006E-2</v>
      </c>
      <c r="Z1336">
        <v>-8.2000000000000003E-2</v>
      </c>
      <c r="AA1336">
        <v>0</v>
      </c>
      <c r="AB1336">
        <v>0</v>
      </c>
      <c r="AC1336">
        <v>0</v>
      </c>
      <c r="AD1336">
        <v>0</v>
      </c>
      <c r="AE1336">
        <v>0</v>
      </c>
      <c r="AF1336">
        <v>0</v>
      </c>
    </row>
    <row r="1337" spans="1:32" hidden="1" x14ac:dyDescent="0.25">
      <c r="A1337" t="s">
        <v>1797</v>
      </c>
      <c r="C1337">
        <v>1754228</v>
      </c>
      <c r="D1337">
        <v>45</v>
      </c>
      <c r="E1337">
        <v>0</v>
      </c>
      <c r="F1337">
        <v>0</v>
      </c>
      <c r="G1337">
        <v>0</v>
      </c>
      <c r="H1337">
        <v>4</v>
      </c>
      <c r="I1337">
        <v>0</v>
      </c>
      <c r="J1337" s="21">
        <v>0</v>
      </c>
      <c r="K1337" t="s">
        <v>1817</v>
      </c>
      <c r="L1337" t="s">
        <v>1552</v>
      </c>
      <c r="M1337" t="s">
        <v>1818</v>
      </c>
      <c r="N1337" t="s">
        <v>1554</v>
      </c>
      <c r="O1337" s="21">
        <v>51847</v>
      </c>
      <c r="P1337" t="s">
        <v>1821</v>
      </c>
      <c r="R1337">
        <v>3</v>
      </c>
      <c r="S1337">
        <v>2</v>
      </c>
      <c r="T1337" t="s">
        <v>47</v>
      </c>
      <c r="U1337">
        <v>82.64</v>
      </c>
      <c r="V1337">
        <v>0.23499999999999999</v>
      </c>
      <c r="W1337">
        <v>-0.17599999999999999</v>
      </c>
      <c r="X1337">
        <v>-0.20499999999999999</v>
      </c>
      <c r="Y1337">
        <v>-0.11799999999999999</v>
      </c>
      <c r="Z1337">
        <v>0.23499999999999999</v>
      </c>
      <c r="AA1337">
        <v>82.64</v>
      </c>
      <c r="AB1337">
        <v>0.23699999999999999</v>
      </c>
      <c r="AC1337">
        <v>-0.17499999999999999</v>
      </c>
      <c r="AD1337">
        <v>-0.221</v>
      </c>
      <c r="AE1337">
        <v>-0.123</v>
      </c>
      <c r="AF1337">
        <v>0.23699999999999999</v>
      </c>
    </row>
    <row r="1338" spans="1:32" hidden="1" x14ac:dyDescent="0.25">
      <c r="A1338" t="s">
        <v>1797</v>
      </c>
      <c r="C1338">
        <v>1754278</v>
      </c>
      <c r="D1338">
        <v>46</v>
      </c>
      <c r="E1338">
        <v>0</v>
      </c>
      <c r="F1338">
        <v>0</v>
      </c>
      <c r="G1338">
        <v>0</v>
      </c>
      <c r="H1338">
        <v>1</v>
      </c>
      <c r="I1338">
        <v>0</v>
      </c>
      <c r="J1338" s="21">
        <v>0</v>
      </c>
      <c r="K1338" t="s">
        <v>1817</v>
      </c>
      <c r="L1338" t="s">
        <v>1552</v>
      </c>
      <c r="M1338" t="s">
        <v>1818</v>
      </c>
      <c r="N1338" t="s">
        <v>1554</v>
      </c>
      <c r="O1338" s="21">
        <v>51847</v>
      </c>
      <c r="P1338" t="s">
        <v>1821</v>
      </c>
      <c r="R1338">
        <v>3</v>
      </c>
      <c r="S1338">
        <v>2</v>
      </c>
      <c r="T1338" t="s">
        <v>47</v>
      </c>
      <c r="U1338">
        <v>87.28</v>
      </c>
      <c r="V1338">
        <v>0.28799999999999998</v>
      </c>
      <c r="W1338">
        <v>0.28799999999999998</v>
      </c>
      <c r="X1338">
        <v>-0.255</v>
      </c>
      <c r="Y1338">
        <v>-0.20200000000000001</v>
      </c>
      <c r="Z1338">
        <v>-8.5999999999999993E-2</v>
      </c>
      <c r="AA1338">
        <v>87.28</v>
      </c>
      <c r="AB1338">
        <v>0.28299999999999997</v>
      </c>
      <c r="AC1338">
        <v>0.28299999999999997</v>
      </c>
      <c r="AD1338">
        <v>-0.25900000000000001</v>
      </c>
      <c r="AE1338">
        <v>-0.20300000000000001</v>
      </c>
      <c r="AF1338">
        <v>-8.8999999999999996E-2</v>
      </c>
    </row>
    <row r="1339" spans="1:32" hidden="1" x14ac:dyDescent="0.25">
      <c r="A1339" t="s">
        <v>1797</v>
      </c>
      <c r="C1339">
        <v>1754204</v>
      </c>
      <c r="D1339">
        <v>47</v>
      </c>
      <c r="E1339">
        <v>0</v>
      </c>
      <c r="F1339">
        <v>0</v>
      </c>
      <c r="G1339">
        <v>0</v>
      </c>
      <c r="H1339">
        <v>1</v>
      </c>
      <c r="I1339">
        <v>0</v>
      </c>
      <c r="J1339" s="15">
        <v>1</v>
      </c>
      <c r="K1339" t="s">
        <v>1817</v>
      </c>
      <c r="L1339" t="s">
        <v>1552</v>
      </c>
      <c r="M1339" t="s">
        <v>1818</v>
      </c>
      <c r="N1339" t="s">
        <v>1554</v>
      </c>
      <c r="O1339" s="15">
        <v>51847</v>
      </c>
      <c r="P1339" t="s">
        <v>1821</v>
      </c>
      <c r="R1339">
        <v>3</v>
      </c>
      <c r="S1339">
        <v>2</v>
      </c>
      <c r="T1339" t="s">
        <v>47</v>
      </c>
      <c r="U1339">
        <v>92.22</v>
      </c>
      <c r="V1339">
        <v>0.14399999999999999</v>
      </c>
      <c r="W1339">
        <v>0.14399999999999999</v>
      </c>
      <c r="X1339">
        <v>-9.6000000000000002E-2</v>
      </c>
      <c r="Y1339">
        <v>-0.17100000000000001</v>
      </c>
      <c r="Z1339">
        <v>-4.1000000000000002E-2</v>
      </c>
      <c r="AA1339">
        <v>0</v>
      </c>
      <c r="AB1339">
        <v>0</v>
      </c>
      <c r="AC1339">
        <v>0</v>
      </c>
      <c r="AD1339">
        <v>0</v>
      </c>
      <c r="AE1339">
        <v>0</v>
      </c>
      <c r="AF1339">
        <v>0</v>
      </c>
    </row>
    <row r="1340" spans="1:32" hidden="1" x14ac:dyDescent="0.25">
      <c r="A1340" t="s">
        <v>1797</v>
      </c>
      <c r="C1340">
        <v>1754352</v>
      </c>
      <c r="D1340">
        <v>48</v>
      </c>
      <c r="E1340">
        <v>0</v>
      </c>
      <c r="F1340">
        <v>0</v>
      </c>
      <c r="G1340">
        <v>0</v>
      </c>
      <c r="H1340">
        <v>3</v>
      </c>
      <c r="I1340">
        <v>0</v>
      </c>
      <c r="J1340" s="21">
        <v>0</v>
      </c>
      <c r="K1340" t="s">
        <v>1817</v>
      </c>
      <c r="L1340" t="s">
        <v>1552</v>
      </c>
      <c r="M1340" t="s">
        <v>1818</v>
      </c>
      <c r="N1340" t="s">
        <v>1554</v>
      </c>
      <c r="O1340" s="21">
        <v>51847</v>
      </c>
      <c r="P1340" t="s">
        <v>1821</v>
      </c>
      <c r="R1340">
        <v>3</v>
      </c>
      <c r="S1340">
        <v>2</v>
      </c>
      <c r="T1340" t="s">
        <v>47</v>
      </c>
      <c r="U1340">
        <v>27.86</v>
      </c>
      <c r="V1340">
        <v>0.153</v>
      </c>
      <c r="W1340">
        <v>-5.5E-2</v>
      </c>
      <c r="X1340">
        <v>-0.16400000000000001</v>
      </c>
      <c r="Y1340">
        <v>0.153</v>
      </c>
      <c r="Z1340">
        <v>-0.106</v>
      </c>
      <c r="AA1340">
        <v>27.86</v>
      </c>
      <c r="AB1340">
        <v>0.16400000000000001</v>
      </c>
      <c r="AC1340">
        <v>-6.4000000000000001E-2</v>
      </c>
      <c r="AD1340">
        <v>-0.18</v>
      </c>
      <c r="AE1340">
        <v>0.16400000000000001</v>
      </c>
      <c r="AF1340">
        <v>-0.121</v>
      </c>
    </row>
    <row r="1341" spans="1:32" hidden="1" x14ac:dyDescent="0.25">
      <c r="A1341" t="s">
        <v>1797</v>
      </c>
      <c r="C1341">
        <v>1754145</v>
      </c>
      <c r="D1341">
        <v>49</v>
      </c>
      <c r="E1341">
        <v>0</v>
      </c>
      <c r="F1341">
        <v>0</v>
      </c>
      <c r="G1341">
        <v>0</v>
      </c>
      <c r="H1341">
        <v>3</v>
      </c>
      <c r="I1341">
        <v>0</v>
      </c>
      <c r="J1341" s="21">
        <v>0</v>
      </c>
      <c r="K1341" t="s">
        <v>1817</v>
      </c>
      <c r="L1341" t="s">
        <v>1552</v>
      </c>
      <c r="M1341" t="s">
        <v>1818</v>
      </c>
      <c r="N1341" t="s">
        <v>1554</v>
      </c>
      <c r="O1341" s="21">
        <v>51668</v>
      </c>
      <c r="P1341" t="s">
        <v>1822</v>
      </c>
      <c r="R1341">
        <v>2</v>
      </c>
      <c r="S1341">
        <v>1</v>
      </c>
      <c r="T1341" t="s">
        <v>38</v>
      </c>
      <c r="U1341">
        <v>51.78</v>
      </c>
      <c r="V1341">
        <v>0.254</v>
      </c>
      <c r="W1341">
        <v>-0.29299999999999998</v>
      </c>
      <c r="X1341">
        <v>-0.11</v>
      </c>
      <c r="Y1341">
        <v>0.254</v>
      </c>
      <c r="Z1341">
        <v>-0.13200000000000001</v>
      </c>
      <c r="AA1341">
        <v>51.78</v>
      </c>
      <c r="AB1341">
        <v>0.255</v>
      </c>
      <c r="AC1341">
        <v>-0.309</v>
      </c>
      <c r="AD1341">
        <v>-0.122</v>
      </c>
      <c r="AE1341">
        <v>0.255</v>
      </c>
      <c r="AF1341">
        <v>-0.13200000000000001</v>
      </c>
    </row>
    <row r="1342" spans="1:32" hidden="1" x14ac:dyDescent="0.25">
      <c r="A1342" t="s">
        <v>1797</v>
      </c>
      <c r="C1342">
        <v>1754165</v>
      </c>
      <c r="D1342">
        <v>50</v>
      </c>
      <c r="E1342">
        <v>0</v>
      </c>
      <c r="F1342">
        <v>0</v>
      </c>
      <c r="G1342">
        <v>0</v>
      </c>
      <c r="H1342">
        <v>4</v>
      </c>
      <c r="I1342">
        <v>0</v>
      </c>
      <c r="J1342" s="15">
        <v>1</v>
      </c>
      <c r="K1342" t="s">
        <v>1817</v>
      </c>
      <c r="L1342" t="s">
        <v>1552</v>
      </c>
      <c r="M1342" t="s">
        <v>1818</v>
      </c>
      <c r="N1342" t="s">
        <v>1554</v>
      </c>
      <c r="O1342" s="15">
        <v>51668</v>
      </c>
      <c r="P1342" t="s">
        <v>1822</v>
      </c>
      <c r="R1342">
        <v>2</v>
      </c>
      <c r="S1342">
        <v>1</v>
      </c>
      <c r="T1342" t="s">
        <v>38</v>
      </c>
      <c r="U1342">
        <v>26.51</v>
      </c>
      <c r="V1342">
        <v>0.06</v>
      </c>
      <c r="W1342">
        <v>-0.128</v>
      </c>
      <c r="X1342">
        <v>-8.5000000000000006E-2</v>
      </c>
      <c r="Y1342">
        <v>-4.9000000000000002E-2</v>
      </c>
      <c r="Z1342">
        <v>0.06</v>
      </c>
      <c r="AA1342">
        <v>0</v>
      </c>
      <c r="AB1342">
        <v>0</v>
      </c>
      <c r="AC1342">
        <v>0</v>
      </c>
      <c r="AD1342">
        <v>0</v>
      </c>
      <c r="AE1342">
        <v>0</v>
      </c>
      <c r="AF1342">
        <v>0</v>
      </c>
    </row>
    <row r="1343" spans="1:32" hidden="1" x14ac:dyDescent="0.25">
      <c r="A1343" t="s">
        <v>1797</v>
      </c>
      <c r="C1343">
        <v>1754239</v>
      </c>
      <c r="D1343">
        <v>51</v>
      </c>
      <c r="E1343">
        <v>0</v>
      </c>
      <c r="F1343">
        <v>0</v>
      </c>
      <c r="G1343">
        <v>0</v>
      </c>
      <c r="H1343">
        <v>2</v>
      </c>
      <c r="I1343">
        <v>0</v>
      </c>
      <c r="J1343" s="21">
        <v>0</v>
      </c>
      <c r="K1343" t="s">
        <v>1817</v>
      </c>
      <c r="L1343" t="s">
        <v>1552</v>
      </c>
      <c r="M1343" t="s">
        <v>1823</v>
      </c>
      <c r="N1343" t="s">
        <v>1562</v>
      </c>
      <c r="O1343" s="21">
        <v>51855</v>
      </c>
      <c r="P1343" t="s">
        <v>1824</v>
      </c>
      <c r="R1343">
        <v>2</v>
      </c>
      <c r="S1343">
        <v>2</v>
      </c>
      <c r="T1343" t="s">
        <v>47</v>
      </c>
      <c r="U1343">
        <v>76.33</v>
      </c>
      <c r="V1343">
        <v>0.16</v>
      </c>
      <c r="W1343">
        <v>-0.18099999999999999</v>
      </c>
      <c r="X1343">
        <v>0.16</v>
      </c>
      <c r="Y1343">
        <v>-9.8000000000000004E-2</v>
      </c>
      <c r="Z1343">
        <v>-0.16800000000000001</v>
      </c>
      <c r="AA1343">
        <v>76.33</v>
      </c>
      <c r="AB1343">
        <v>0.16</v>
      </c>
      <c r="AC1343">
        <v>-0.187</v>
      </c>
      <c r="AD1343">
        <v>0.16</v>
      </c>
      <c r="AE1343">
        <v>-0.107</v>
      </c>
      <c r="AF1343">
        <v>-0.17799999999999999</v>
      </c>
    </row>
    <row r="1344" spans="1:32" hidden="1" x14ac:dyDescent="0.25">
      <c r="A1344" t="s">
        <v>1797</v>
      </c>
      <c r="C1344">
        <v>1754326</v>
      </c>
      <c r="D1344">
        <v>52</v>
      </c>
      <c r="E1344">
        <v>0</v>
      </c>
      <c r="F1344">
        <v>0</v>
      </c>
      <c r="G1344">
        <v>0</v>
      </c>
      <c r="H1344">
        <v>3</v>
      </c>
      <c r="I1344">
        <v>0</v>
      </c>
      <c r="J1344" s="15">
        <v>1</v>
      </c>
      <c r="K1344" t="s">
        <v>1817</v>
      </c>
      <c r="L1344" t="s">
        <v>1552</v>
      </c>
      <c r="M1344" t="s">
        <v>1823</v>
      </c>
      <c r="N1344" t="s">
        <v>1562</v>
      </c>
      <c r="O1344" s="15">
        <v>51855</v>
      </c>
      <c r="P1344" t="s">
        <v>1824</v>
      </c>
      <c r="R1344">
        <v>2</v>
      </c>
      <c r="S1344">
        <v>2</v>
      </c>
      <c r="T1344" t="s">
        <v>47</v>
      </c>
      <c r="U1344">
        <v>67.05</v>
      </c>
      <c r="V1344">
        <v>0.125</v>
      </c>
      <c r="W1344">
        <v>-0.124</v>
      </c>
      <c r="X1344">
        <v>-0.129</v>
      </c>
      <c r="Y1344">
        <v>0.125</v>
      </c>
      <c r="Z1344">
        <v>-0.154</v>
      </c>
      <c r="AA1344">
        <v>0</v>
      </c>
      <c r="AB1344">
        <v>0</v>
      </c>
      <c r="AC1344">
        <v>0</v>
      </c>
      <c r="AD1344">
        <v>0</v>
      </c>
      <c r="AE1344">
        <v>0</v>
      </c>
      <c r="AF1344">
        <v>0</v>
      </c>
    </row>
    <row r="1345" spans="1:32" hidden="1" x14ac:dyDescent="0.25">
      <c r="A1345" t="s">
        <v>1797</v>
      </c>
      <c r="C1345">
        <v>1754294</v>
      </c>
      <c r="D1345">
        <v>53</v>
      </c>
      <c r="E1345">
        <v>0</v>
      </c>
      <c r="F1345">
        <v>0</v>
      </c>
      <c r="G1345">
        <v>0</v>
      </c>
      <c r="H1345">
        <v>1</v>
      </c>
      <c r="I1345">
        <v>0</v>
      </c>
      <c r="J1345" s="21">
        <v>0</v>
      </c>
      <c r="K1345" t="s">
        <v>1817</v>
      </c>
      <c r="L1345" t="s">
        <v>1552</v>
      </c>
      <c r="M1345" t="s">
        <v>1823</v>
      </c>
      <c r="N1345" t="s">
        <v>1562</v>
      </c>
      <c r="O1345" s="21">
        <v>51860</v>
      </c>
      <c r="P1345" t="s">
        <v>1825</v>
      </c>
      <c r="R1345">
        <v>3</v>
      </c>
      <c r="S1345">
        <v>1</v>
      </c>
      <c r="T1345" t="s">
        <v>38</v>
      </c>
      <c r="U1345">
        <v>48.37</v>
      </c>
      <c r="V1345">
        <v>0.16300000000000001</v>
      </c>
      <c r="W1345">
        <v>0.16300000000000001</v>
      </c>
      <c r="X1345">
        <v>-0.17599999999999999</v>
      </c>
      <c r="Y1345">
        <v>-0.185</v>
      </c>
      <c r="Z1345">
        <v>-5.1999999999999998E-2</v>
      </c>
      <c r="AA1345">
        <v>48.37</v>
      </c>
      <c r="AB1345">
        <v>0.16200000000000001</v>
      </c>
      <c r="AC1345">
        <v>0.16200000000000001</v>
      </c>
      <c r="AD1345">
        <v>-0.19</v>
      </c>
      <c r="AE1345">
        <v>-0.191</v>
      </c>
      <c r="AF1345">
        <v>-0.05</v>
      </c>
    </row>
    <row r="1346" spans="1:32" hidden="1" x14ac:dyDescent="0.25">
      <c r="A1346" t="s">
        <v>1797</v>
      </c>
      <c r="C1346">
        <v>1754214</v>
      </c>
      <c r="D1346">
        <v>54</v>
      </c>
      <c r="E1346">
        <v>0</v>
      </c>
      <c r="F1346">
        <v>0</v>
      </c>
      <c r="G1346">
        <v>0</v>
      </c>
      <c r="H1346">
        <v>4</v>
      </c>
      <c r="I1346">
        <v>0</v>
      </c>
      <c r="J1346" s="21">
        <v>0</v>
      </c>
      <c r="K1346" t="s">
        <v>1817</v>
      </c>
      <c r="L1346" t="s">
        <v>1552</v>
      </c>
      <c r="M1346" t="s">
        <v>1823</v>
      </c>
      <c r="N1346" t="s">
        <v>1562</v>
      </c>
      <c r="O1346" s="21">
        <v>51860</v>
      </c>
      <c r="P1346" t="s">
        <v>1825</v>
      </c>
      <c r="R1346">
        <v>3</v>
      </c>
      <c r="S1346">
        <v>1</v>
      </c>
      <c r="T1346" t="s">
        <v>38</v>
      </c>
      <c r="U1346">
        <v>68.040000000000006</v>
      </c>
      <c r="V1346">
        <v>0.26100000000000001</v>
      </c>
      <c r="W1346">
        <v>-0.247</v>
      </c>
      <c r="X1346">
        <v>-0.16800000000000001</v>
      </c>
      <c r="Y1346">
        <v>-0.14399999999999999</v>
      </c>
      <c r="Z1346">
        <v>0.26100000000000001</v>
      </c>
      <c r="AA1346">
        <v>68.040000000000006</v>
      </c>
      <c r="AB1346">
        <v>0.26300000000000001</v>
      </c>
      <c r="AC1346">
        <v>-0.25800000000000001</v>
      </c>
      <c r="AD1346">
        <v>-0.18099999999999999</v>
      </c>
      <c r="AE1346">
        <v>-0.14499999999999999</v>
      </c>
      <c r="AF1346">
        <v>0.26300000000000001</v>
      </c>
    </row>
    <row r="1347" spans="1:32" hidden="1" x14ac:dyDescent="0.25">
      <c r="A1347" t="s">
        <v>1797</v>
      </c>
      <c r="C1347">
        <v>1754331</v>
      </c>
      <c r="D1347">
        <v>55</v>
      </c>
      <c r="E1347">
        <v>0</v>
      </c>
      <c r="F1347">
        <v>0</v>
      </c>
      <c r="G1347">
        <v>0</v>
      </c>
      <c r="H1347">
        <v>3</v>
      </c>
      <c r="I1347">
        <v>0</v>
      </c>
      <c r="J1347" s="21">
        <v>0</v>
      </c>
      <c r="K1347" t="s">
        <v>1817</v>
      </c>
      <c r="L1347" t="s">
        <v>1552</v>
      </c>
      <c r="M1347" t="s">
        <v>1823</v>
      </c>
      <c r="N1347" t="s">
        <v>1562</v>
      </c>
      <c r="O1347" s="21">
        <v>51860</v>
      </c>
      <c r="P1347" t="s">
        <v>1825</v>
      </c>
      <c r="R1347">
        <v>3</v>
      </c>
      <c r="S1347">
        <v>1</v>
      </c>
      <c r="T1347" t="s">
        <v>38</v>
      </c>
      <c r="U1347">
        <v>63.31</v>
      </c>
      <c r="V1347">
        <v>0.21199999999999999</v>
      </c>
      <c r="W1347">
        <v>-0.124</v>
      </c>
      <c r="X1347">
        <v>-5.8000000000000003E-2</v>
      </c>
      <c r="Y1347">
        <v>0.21199999999999999</v>
      </c>
      <c r="Z1347">
        <v>-0.247</v>
      </c>
      <c r="AA1347">
        <v>63.31</v>
      </c>
      <c r="AB1347">
        <v>0.219</v>
      </c>
      <c r="AC1347">
        <v>-0.13500000000000001</v>
      </c>
      <c r="AD1347">
        <v>-5.8000000000000003E-2</v>
      </c>
      <c r="AE1347">
        <v>0.219</v>
      </c>
      <c r="AF1347">
        <v>-0.26800000000000002</v>
      </c>
    </row>
    <row r="1348" spans="1:32" hidden="1" x14ac:dyDescent="0.25">
      <c r="A1348" t="s">
        <v>1797</v>
      </c>
      <c r="C1348">
        <v>1754219</v>
      </c>
      <c r="D1348">
        <v>56</v>
      </c>
      <c r="E1348">
        <v>0</v>
      </c>
      <c r="F1348">
        <v>0</v>
      </c>
      <c r="G1348">
        <v>0</v>
      </c>
      <c r="H1348">
        <v>2</v>
      </c>
      <c r="I1348">
        <v>0</v>
      </c>
      <c r="J1348" s="21">
        <v>0</v>
      </c>
      <c r="K1348" t="s">
        <v>1817</v>
      </c>
      <c r="L1348" t="s">
        <v>1552</v>
      </c>
      <c r="M1348" t="s">
        <v>1823</v>
      </c>
      <c r="N1348" t="s">
        <v>1562</v>
      </c>
      <c r="O1348" s="21">
        <v>51876</v>
      </c>
      <c r="P1348" t="s">
        <v>1826</v>
      </c>
      <c r="R1348">
        <v>3</v>
      </c>
      <c r="S1348">
        <v>2</v>
      </c>
      <c r="T1348" t="s">
        <v>47</v>
      </c>
      <c r="U1348">
        <v>61.42</v>
      </c>
      <c r="V1348">
        <v>0.221</v>
      </c>
      <c r="W1348">
        <v>-0.20399999999999999</v>
      </c>
      <c r="X1348">
        <v>0.221</v>
      </c>
      <c r="Y1348">
        <v>-0.151</v>
      </c>
      <c r="Z1348">
        <v>-0.14799999999999999</v>
      </c>
      <c r="AA1348">
        <v>61.42</v>
      </c>
      <c r="AB1348">
        <v>0.22900000000000001</v>
      </c>
      <c r="AC1348">
        <v>-0.22500000000000001</v>
      </c>
      <c r="AD1348">
        <v>0.22900000000000001</v>
      </c>
      <c r="AE1348">
        <v>-0.159</v>
      </c>
      <c r="AF1348">
        <v>-0.153</v>
      </c>
    </row>
    <row r="1349" spans="1:32" hidden="1" x14ac:dyDescent="0.25">
      <c r="A1349" t="s">
        <v>1797</v>
      </c>
      <c r="C1349">
        <v>17547</v>
      </c>
      <c r="D1349">
        <v>57</v>
      </c>
      <c r="E1349">
        <v>0</v>
      </c>
      <c r="F1349">
        <v>0</v>
      </c>
      <c r="G1349">
        <v>0</v>
      </c>
      <c r="H1349">
        <v>4</v>
      </c>
      <c r="I1349">
        <v>0</v>
      </c>
      <c r="J1349" s="15">
        <v>1</v>
      </c>
      <c r="K1349" t="s">
        <v>1817</v>
      </c>
      <c r="L1349" t="s">
        <v>1552</v>
      </c>
      <c r="M1349" t="s">
        <v>1823</v>
      </c>
      <c r="N1349" t="s">
        <v>1562</v>
      </c>
      <c r="O1349" s="15">
        <v>51876</v>
      </c>
      <c r="P1349" t="s">
        <v>1826</v>
      </c>
      <c r="R1349">
        <v>3</v>
      </c>
      <c r="S1349">
        <v>2</v>
      </c>
      <c r="T1349" t="s">
        <v>47</v>
      </c>
      <c r="U1349">
        <v>33.729999999999997</v>
      </c>
      <c r="V1349">
        <v>9.7000000000000003E-2</v>
      </c>
      <c r="W1349">
        <v>1.7000000000000001E-2</v>
      </c>
      <c r="X1349">
        <v>-0.129</v>
      </c>
      <c r="Y1349">
        <v>-0.15</v>
      </c>
      <c r="Z1349">
        <v>9.7000000000000003E-2</v>
      </c>
      <c r="AA1349">
        <v>0</v>
      </c>
      <c r="AB1349">
        <v>0</v>
      </c>
      <c r="AC1349">
        <v>0</v>
      </c>
      <c r="AD1349">
        <v>0</v>
      </c>
      <c r="AE1349">
        <v>0</v>
      </c>
      <c r="AF1349">
        <v>0</v>
      </c>
    </row>
    <row r="1350" spans="1:32" hidden="1" x14ac:dyDescent="0.25">
      <c r="A1350" t="s">
        <v>1797</v>
      </c>
      <c r="C1350">
        <v>1754383</v>
      </c>
      <c r="D1350">
        <v>58</v>
      </c>
      <c r="E1350">
        <v>0</v>
      </c>
      <c r="F1350">
        <v>0</v>
      </c>
      <c r="G1350">
        <v>0</v>
      </c>
      <c r="H1350">
        <v>2</v>
      </c>
      <c r="I1350">
        <v>0</v>
      </c>
      <c r="J1350" s="15">
        <v>1</v>
      </c>
      <c r="K1350" t="s">
        <v>1817</v>
      </c>
      <c r="L1350" t="s">
        <v>1552</v>
      </c>
      <c r="M1350" t="s">
        <v>1823</v>
      </c>
      <c r="N1350" t="s">
        <v>1562</v>
      </c>
      <c r="O1350" s="15">
        <v>51876</v>
      </c>
      <c r="P1350" t="s">
        <v>1826</v>
      </c>
      <c r="R1350">
        <v>3</v>
      </c>
      <c r="S1350">
        <v>2</v>
      </c>
      <c r="T1350" t="s">
        <v>47</v>
      </c>
      <c r="U1350">
        <v>6.97</v>
      </c>
      <c r="V1350">
        <v>3.4000000000000002E-2</v>
      </c>
      <c r="W1350">
        <v>-4.4999999999999998E-2</v>
      </c>
      <c r="X1350">
        <v>3.4000000000000002E-2</v>
      </c>
      <c r="Y1350">
        <v>-0.14399999999999999</v>
      </c>
      <c r="Z1350">
        <v>6.0000000000000001E-3</v>
      </c>
      <c r="AA1350">
        <v>0</v>
      </c>
      <c r="AB1350">
        <v>0</v>
      </c>
      <c r="AC1350">
        <v>0</v>
      </c>
      <c r="AD1350">
        <v>0</v>
      </c>
      <c r="AE1350">
        <v>0</v>
      </c>
      <c r="AF1350">
        <v>0</v>
      </c>
    </row>
    <row r="1351" spans="1:32" hidden="1" x14ac:dyDescent="0.25">
      <c r="A1351" t="s">
        <v>1797</v>
      </c>
      <c r="C1351">
        <v>1754231</v>
      </c>
      <c r="D1351">
        <v>59</v>
      </c>
      <c r="E1351">
        <v>0</v>
      </c>
      <c r="F1351">
        <v>0</v>
      </c>
      <c r="G1351">
        <v>0</v>
      </c>
      <c r="H1351">
        <v>3</v>
      </c>
      <c r="I1351">
        <v>0</v>
      </c>
      <c r="J1351" s="15">
        <v>1</v>
      </c>
      <c r="K1351" t="s">
        <v>1817</v>
      </c>
      <c r="L1351" t="s">
        <v>1552</v>
      </c>
      <c r="M1351" t="s">
        <v>1823</v>
      </c>
      <c r="N1351" t="s">
        <v>1562</v>
      </c>
      <c r="O1351" s="15">
        <v>51887</v>
      </c>
      <c r="P1351" t="s">
        <v>1827</v>
      </c>
      <c r="R1351">
        <v>2</v>
      </c>
      <c r="S1351">
        <v>1</v>
      </c>
      <c r="T1351" t="s">
        <v>38</v>
      </c>
      <c r="U1351">
        <v>90.21</v>
      </c>
      <c r="V1351">
        <v>0.20399999999999999</v>
      </c>
      <c r="W1351">
        <v>-0.113</v>
      </c>
      <c r="X1351">
        <v>-0.221</v>
      </c>
      <c r="Y1351">
        <v>0.20399999999999999</v>
      </c>
      <c r="Z1351">
        <v>-9.9000000000000005E-2</v>
      </c>
      <c r="AA1351">
        <v>0</v>
      </c>
      <c r="AB1351">
        <v>0</v>
      </c>
      <c r="AC1351">
        <v>0</v>
      </c>
      <c r="AD1351">
        <v>0</v>
      </c>
      <c r="AE1351">
        <v>0</v>
      </c>
      <c r="AF1351">
        <v>0</v>
      </c>
    </row>
    <row r="1352" spans="1:32" hidden="1" x14ac:dyDescent="0.25">
      <c r="A1352" t="s">
        <v>1797</v>
      </c>
      <c r="C1352">
        <v>1754341</v>
      </c>
      <c r="D1352">
        <v>60</v>
      </c>
      <c r="E1352">
        <v>0</v>
      </c>
      <c r="F1352">
        <v>0</v>
      </c>
      <c r="G1352">
        <v>0</v>
      </c>
      <c r="H1352">
        <v>3</v>
      </c>
      <c r="I1352">
        <v>0</v>
      </c>
      <c r="J1352" s="21">
        <v>0</v>
      </c>
      <c r="K1352" t="s">
        <v>1817</v>
      </c>
      <c r="L1352" t="s">
        <v>1552</v>
      </c>
      <c r="M1352" t="s">
        <v>1823</v>
      </c>
      <c r="N1352" t="s">
        <v>1562</v>
      </c>
      <c r="O1352" s="21">
        <v>51887</v>
      </c>
      <c r="P1352" t="s">
        <v>1827</v>
      </c>
      <c r="R1352">
        <v>2</v>
      </c>
      <c r="S1352">
        <v>1</v>
      </c>
      <c r="T1352" t="s">
        <v>38</v>
      </c>
      <c r="U1352">
        <v>67.94</v>
      </c>
      <c r="V1352">
        <v>0.15</v>
      </c>
      <c r="W1352">
        <v>-0.126</v>
      </c>
      <c r="X1352">
        <v>-0.14299999999999999</v>
      </c>
      <c r="Y1352">
        <v>0.15</v>
      </c>
      <c r="Z1352">
        <v>-0.14099999999999999</v>
      </c>
      <c r="AA1352">
        <v>67.94</v>
      </c>
      <c r="AB1352">
        <v>0.154</v>
      </c>
      <c r="AC1352">
        <v>-0.13500000000000001</v>
      </c>
      <c r="AD1352">
        <v>-0.153</v>
      </c>
      <c r="AE1352">
        <v>0.154</v>
      </c>
      <c r="AF1352">
        <v>-0.155</v>
      </c>
    </row>
    <row r="1353" spans="1:32" hidden="1" x14ac:dyDescent="0.25">
      <c r="A1353" t="s">
        <v>1797</v>
      </c>
      <c r="C1353">
        <v>1754177</v>
      </c>
      <c r="D1353">
        <v>61</v>
      </c>
      <c r="E1353">
        <v>0</v>
      </c>
      <c r="F1353">
        <v>0</v>
      </c>
      <c r="G1353">
        <v>0</v>
      </c>
      <c r="H1353">
        <v>4</v>
      </c>
      <c r="I1353">
        <v>0</v>
      </c>
      <c r="J1353" s="15">
        <v>1</v>
      </c>
      <c r="K1353" t="s">
        <v>1817</v>
      </c>
      <c r="L1353" t="s">
        <v>1552</v>
      </c>
      <c r="M1353" t="s">
        <v>1823</v>
      </c>
      <c r="N1353" t="s">
        <v>1562</v>
      </c>
      <c r="O1353" s="15">
        <v>51887</v>
      </c>
      <c r="P1353" t="s">
        <v>1827</v>
      </c>
      <c r="R1353">
        <v>2</v>
      </c>
      <c r="S1353">
        <v>1</v>
      </c>
      <c r="T1353" t="s">
        <v>38</v>
      </c>
      <c r="U1353">
        <v>40.06</v>
      </c>
      <c r="V1353">
        <v>-6.0999999999999999E-2</v>
      </c>
      <c r="W1353">
        <v>-2.7E-2</v>
      </c>
      <c r="X1353">
        <v>-5.1999999999999998E-2</v>
      </c>
      <c r="Y1353">
        <v>-1.2E-2</v>
      </c>
      <c r="Z1353">
        <v>-6.0999999999999999E-2</v>
      </c>
      <c r="AA1353">
        <v>0</v>
      </c>
      <c r="AB1353">
        <v>0</v>
      </c>
      <c r="AC1353">
        <v>0</v>
      </c>
      <c r="AD1353">
        <v>0</v>
      </c>
      <c r="AE1353">
        <v>0</v>
      </c>
      <c r="AF1353">
        <v>0</v>
      </c>
    </row>
    <row r="1354" spans="1:32" hidden="1" x14ac:dyDescent="0.25">
      <c r="A1354" t="s">
        <v>1797</v>
      </c>
      <c r="C1354">
        <v>1754223</v>
      </c>
      <c r="D1354">
        <v>62</v>
      </c>
      <c r="E1354">
        <v>0</v>
      </c>
      <c r="F1354">
        <v>0</v>
      </c>
      <c r="G1354">
        <v>0</v>
      </c>
      <c r="H1354">
        <v>2</v>
      </c>
      <c r="I1354">
        <v>0</v>
      </c>
      <c r="J1354" s="21">
        <v>0</v>
      </c>
      <c r="K1354" t="s">
        <v>1817</v>
      </c>
      <c r="L1354" t="s">
        <v>1552</v>
      </c>
      <c r="M1354" t="s">
        <v>1828</v>
      </c>
      <c r="N1354" t="s">
        <v>1829</v>
      </c>
      <c r="O1354" s="21">
        <v>51892</v>
      </c>
      <c r="P1354" t="s">
        <v>1830</v>
      </c>
      <c r="R1354">
        <v>3</v>
      </c>
      <c r="S1354">
        <v>1</v>
      </c>
      <c r="T1354" t="s">
        <v>38</v>
      </c>
      <c r="U1354">
        <v>79.67</v>
      </c>
      <c r="V1354">
        <v>0.27400000000000002</v>
      </c>
      <c r="W1354">
        <v>-0.11799999999999999</v>
      </c>
      <c r="X1354">
        <v>0.27400000000000002</v>
      </c>
      <c r="Y1354">
        <v>-0.19800000000000001</v>
      </c>
      <c r="Z1354">
        <v>-0.245</v>
      </c>
      <c r="AA1354">
        <v>79.67</v>
      </c>
      <c r="AB1354">
        <v>0.26700000000000002</v>
      </c>
      <c r="AC1354">
        <v>-0.124</v>
      </c>
      <c r="AD1354">
        <v>0.26700000000000002</v>
      </c>
      <c r="AE1354">
        <v>-0.20100000000000001</v>
      </c>
      <c r="AF1354">
        <v>-0.248</v>
      </c>
    </row>
    <row r="1355" spans="1:32" hidden="1" x14ac:dyDescent="0.25">
      <c r="A1355" t="s">
        <v>1797</v>
      </c>
      <c r="C1355">
        <v>1754259</v>
      </c>
      <c r="D1355">
        <v>63</v>
      </c>
      <c r="E1355">
        <v>0</v>
      </c>
      <c r="F1355">
        <v>0</v>
      </c>
      <c r="G1355">
        <v>0</v>
      </c>
      <c r="H1355">
        <v>2</v>
      </c>
      <c r="I1355">
        <v>0</v>
      </c>
      <c r="J1355" s="21">
        <v>0</v>
      </c>
      <c r="K1355" t="s">
        <v>1817</v>
      </c>
      <c r="L1355" t="s">
        <v>1552</v>
      </c>
      <c r="M1355" t="s">
        <v>1828</v>
      </c>
      <c r="N1355" t="s">
        <v>1829</v>
      </c>
      <c r="O1355" s="21">
        <v>51892</v>
      </c>
      <c r="P1355" t="s">
        <v>1830</v>
      </c>
      <c r="R1355">
        <v>3</v>
      </c>
      <c r="S1355">
        <v>1</v>
      </c>
      <c r="T1355" t="s">
        <v>38</v>
      </c>
      <c r="U1355">
        <v>22.55</v>
      </c>
      <c r="V1355">
        <v>0.17199999999999999</v>
      </c>
      <c r="W1355">
        <v>-0.17599999999999999</v>
      </c>
      <c r="X1355">
        <v>0.17199999999999999</v>
      </c>
      <c r="Y1355">
        <v>-8.5000000000000006E-2</v>
      </c>
      <c r="Z1355">
        <v>-4.7E-2</v>
      </c>
      <c r="AA1355">
        <v>22.55</v>
      </c>
      <c r="AB1355">
        <v>0.17899999999999999</v>
      </c>
      <c r="AC1355">
        <v>-0.20100000000000001</v>
      </c>
      <c r="AD1355">
        <v>0.17899999999999999</v>
      </c>
      <c r="AE1355">
        <v>-8.6999999999999994E-2</v>
      </c>
      <c r="AF1355">
        <v>-4.8000000000000001E-2</v>
      </c>
    </row>
    <row r="1356" spans="1:32" hidden="1" x14ac:dyDescent="0.25">
      <c r="A1356" t="s">
        <v>1797</v>
      </c>
      <c r="C1356">
        <v>1754139</v>
      </c>
      <c r="D1356">
        <v>64</v>
      </c>
      <c r="E1356">
        <v>0</v>
      </c>
      <c r="F1356">
        <v>0</v>
      </c>
      <c r="G1356">
        <v>0</v>
      </c>
      <c r="H1356">
        <v>2</v>
      </c>
      <c r="I1356">
        <v>0</v>
      </c>
      <c r="J1356" s="15">
        <v>1</v>
      </c>
      <c r="K1356" t="s">
        <v>1817</v>
      </c>
      <c r="L1356" t="s">
        <v>1552</v>
      </c>
      <c r="M1356" t="s">
        <v>1828</v>
      </c>
      <c r="N1356" t="s">
        <v>1829</v>
      </c>
      <c r="O1356" s="15">
        <v>51892</v>
      </c>
      <c r="P1356" t="s">
        <v>1830</v>
      </c>
      <c r="R1356">
        <v>3</v>
      </c>
      <c r="S1356">
        <v>1</v>
      </c>
      <c r="T1356" t="s">
        <v>38</v>
      </c>
      <c r="U1356">
        <v>49.96</v>
      </c>
      <c r="V1356">
        <v>8.3000000000000004E-2</v>
      </c>
      <c r="W1356">
        <v>-1.7999999999999999E-2</v>
      </c>
      <c r="X1356">
        <v>8.3000000000000004E-2</v>
      </c>
      <c r="Y1356">
        <v>-0.04</v>
      </c>
      <c r="Z1356">
        <v>-0.20699999999999999</v>
      </c>
      <c r="AA1356">
        <v>0</v>
      </c>
      <c r="AB1356">
        <v>0</v>
      </c>
      <c r="AC1356">
        <v>0</v>
      </c>
      <c r="AD1356">
        <v>0</v>
      </c>
      <c r="AE1356">
        <v>0</v>
      </c>
      <c r="AF1356">
        <v>0</v>
      </c>
    </row>
    <row r="1357" spans="1:32" hidden="1" x14ac:dyDescent="0.25">
      <c r="A1357" t="s">
        <v>1797</v>
      </c>
      <c r="C1357">
        <v>1754142</v>
      </c>
      <c r="D1357">
        <v>65</v>
      </c>
      <c r="E1357">
        <v>0</v>
      </c>
      <c r="F1357">
        <v>0</v>
      </c>
      <c r="G1357">
        <v>0</v>
      </c>
      <c r="H1357">
        <v>3</v>
      </c>
      <c r="I1357">
        <v>0</v>
      </c>
      <c r="J1357" s="15">
        <v>1</v>
      </c>
      <c r="K1357" t="s">
        <v>1817</v>
      </c>
      <c r="L1357" t="s">
        <v>1552</v>
      </c>
      <c r="M1357" t="s">
        <v>1828</v>
      </c>
      <c r="N1357" t="s">
        <v>1829</v>
      </c>
      <c r="O1357" s="15">
        <v>51892</v>
      </c>
      <c r="P1357" t="s">
        <v>1830</v>
      </c>
      <c r="R1357">
        <v>3</v>
      </c>
      <c r="S1357">
        <v>1</v>
      </c>
      <c r="T1357" t="s">
        <v>38</v>
      </c>
      <c r="U1357">
        <v>37.42</v>
      </c>
      <c r="V1357">
        <v>-5.1999999999999998E-2</v>
      </c>
      <c r="W1357">
        <v>-0.157</v>
      </c>
      <c r="X1357">
        <v>-0.16200000000000001</v>
      </c>
      <c r="Y1357">
        <v>-5.1999999999999998E-2</v>
      </c>
      <c r="Z1357">
        <v>8.1000000000000003E-2</v>
      </c>
      <c r="AA1357">
        <v>0</v>
      </c>
      <c r="AB1357">
        <v>0</v>
      </c>
      <c r="AC1357">
        <v>0</v>
      </c>
      <c r="AD1357">
        <v>0</v>
      </c>
      <c r="AE1357">
        <v>0</v>
      </c>
      <c r="AF1357">
        <v>0</v>
      </c>
    </row>
    <row r="1358" spans="1:32" hidden="1" x14ac:dyDescent="0.25">
      <c r="A1358" t="s">
        <v>1797</v>
      </c>
      <c r="C1358">
        <v>175417</v>
      </c>
      <c r="D1358">
        <v>66</v>
      </c>
      <c r="E1358">
        <v>0</v>
      </c>
      <c r="F1358">
        <v>0</v>
      </c>
      <c r="G1358">
        <v>0</v>
      </c>
      <c r="H1358">
        <v>1</v>
      </c>
      <c r="I1358">
        <v>0</v>
      </c>
      <c r="J1358" s="15">
        <v>1</v>
      </c>
      <c r="K1358" t="s">
        <v>1817</v>
      </c>
      <c r="L1358" t="s">
        <v>1552</v>
      </c>
      <c r="M1358" t="s">
        <v>1828</v>
      </c>
      <c r="N1358" t="s">
        <v>1829</v>
      </c>
      <c r="O1358" s="15">
        <v>51670</v>
      </c>
      <c r="P1358" t="s">
        <v>1831</v>
      </c>
      <c r="R1358">
        <v>3</v>
      </c>
      <c r="S1358">
        <v>2</v>
      </c>
      <c r="T1358" t="s">
        <v>47</v>
      </c>
      <c r="U1358">
        <v>28.87</v>
      </c>
      <c r="V1358">
        <v>-2.7E-2</v>
      </c>
      <c r="W1358">
        <v>-2.7E-2</v>
      </c>
      <c r="X1358">
        <v>-6.3E-2</v>
      </c>
      <c r="Y1358">
        <v>-0.151</v>
      </c>
      <c r="Z1358">
        <v>3.9E-2</v>
      </c>
      <c r="AA1358">
        <v>0</v>
      </c>
      <c r="AB1358">
        <v>0</v>
      </c>
      <c r="AC1358">
        <v>0</v>
      </c>
      <c r="AD1358">
        <v>0</v>
      </c>
      <c r="AE1358">
        <v>0</v>
      </c>
      <c r="AF1358">
        <v>0</v>
      </c>
    </row>
    <row r="1359" spans="1:32" hidden="1" x14ac:dyDescent="0.25">
      <c r="A1359" t="s">
        <v>1797</v>
      </c>
      <c r="C1359">
        <v>1754105</v>
      </c>
      <c r="D1359">
        <v>67</v>
      </c>
      <c r="E1359">
        <v>0</v>
      </c>
      <c r="F1359">
        <v>0</v>
      </c>
      <c r="G1359">
        <v>0</v>
      </c>
      <c r="H1359">
        <v>2</v>
      </c>
      <c r="I1359">
        <v>0</v>
      </c>
      <c r="J1359" s="15">
        <v>1</v>
      </c>
      <c r="K1359" t="s">
        <v>1817</v>
      </c>
      <c r="L1359" t="s">
        <v>1552</v>
      </c>
      <c r="M1359" t="s">
        <v>1828</v>
      </c>
      <c r="N1359" t="s">
        <v>1829</v>
      </c>
      <c r="O1359" s="15">
        <v>51670</v>
      </c>
      <c r="P1359" t="s">
        <v>1831</v>
      </c>
      <c r="R1359">
        <v>3</v>
      </c>
      <c r="S1359">
        <v>2</v>
      </c>
      <c r="T1359" t="s">
        <v>47</v>
      </c>
      <c r="U1359">
        <v>46.17</v>
      </c>
      <c r="V1359">
        <v>0.125</v>
      </c>
      <c r="W1359">
        <v>-0.25900000000000001</v>
      </c>
      <c r="X1359">
        <v>0.125</v>
      </c>
      <c r="Y1359">
        <v>2.9000000000000001E-2</v>
      </c>
      <c r="Z1359">
        <v>-8.3000000000000004E-2</v>
      </c>
      <c r="AA1359">
        <v>0</v>
      </c>
      <c r="AB1359">
        <v>0</v>
      </c>
      <c r="AC1359">
        <v>0</v>
      </c>
      <c r="AD1359">
        <v>0</v>
      </c>
      <c r="AE1359">
        <v>0</v>
      </c>
      <c r="AF1359">
        <v>0</v>
      </c>
    </row>
    <row r="1360" spans="1:32" hidden="1" x14ac:dyDescent="0.25">
      <c r="A1360" t="s">
        <v>1797</v>
      </c>
      <c r="C1360">
        <v>1754115</v>
      </c>
      <c r="D1360">
        <v>68</v>
      </c>
      <c r="E1360">
        <v>0</v>
      </c>
      <c r="F1360">
        <v>0</v>
      </c>
      <c r="G1360">
        <v>0</v>
      </c>
      <c r="H1360">
        <v>3</v>
      </c>
      <c r="I1360">
        <v>0</v>
      </c>
      <c r="J1360" s="15">
        <v>1</v>
      </c>
      <c r="K1360" t="s">
        <v>1817</v>
      </c>
      <c r="L1360" t="s">
        <v>1552</v>
      </c>
      <c r="M1360" t="s">
        <v>1828</v>
      </c>
      <c r="N1360" t="s">
        <v>1829</v>
      </c>
      <c r="O1360" s="15">
        <v>51670</v>
      </c>
      <c r="P1360" t="s">
        <v>1831</v>
      </c>
      <c r="R1360">
        <v>3</v>
      </c>
      <c r="S1360">
        <v>2</v>
      </c>
      <c r="T1360" t="s">
        <v>47</v>
      </c>
      <c r="U1360">
        <v>24.84</v>
      </c>
      <c r="V1360">
        <v>8.4000000000000005E-2</v>
      </c>
      <c r="W1360">
        <v>-7.0000000000000007E-2</v>
      </c>
      <c r="X1360">
        <v>-5.1999999999999998E-2</v>
      </c>
      <c r="Y1360">
        <v>8.4000000000000005E-2</v>
      </c>
      <c r="Z1360">
        <v>-0.16200000000000001</v>
      </c>
      <c r="AA1360">
        <v>0</v>
      </c>
      <c r="AB1360">
        <v>0</v>
      </c>
      <c r="AC1360">
        <v>0</v>
      </c>
      <c r="AD1360">
        <v>0</v>
      </c>
      <c r="AE1360">
        <v>0</v>
      </c>
      <c r="AF1360">
        <v>0</v>
      </c>
    </row>
    <row r="1361" spans="1:32" hidden="1" x14ac:dyDescent="0.25">
      <c r="A1361" t="s">
        <v>1797</v>
      </c>
      <c r="C1361">
        <v>1754217</v>
      </c>
      <c r="D1361">
        <v>69</v>
      </c>
      <c r="E1361">
        <v>0</v>
      </c>
      <c r="F1361">
        <v>0</v>
      </c>
      <c r="G1361">
        <v>0</v>
      </c>
      <c r="H1361">
        <v>2</v>
      </c>
      <c r="I1361">
        <v>0</v>
      </c>
      <c r="J1361" s="21">
        <v>0</v>
      </c>
      <c r="K1361" t="s">
        <v>1817</v>
      </c>
      <c r="L1361" t="s">
        <v>1552</v>
      </c>
      <c r="M1361" t="s">
        <v>1828</v>
      </c>
      <c r="N1361" t="s">
        <v>1829</v>
      </c>
      <c r="O1361" s="21">
        <v>51895</v>
      </c>
      <c r="P1361" t="s">
        <v>1832</v>
      </c>
      <c r="R1361">
        <v>4</v>
      </c>
      <c r="S1361">
        <v>3</v>
      </c>
      <c r="T1361" t="s">
        <v>42</v>
      </c>
      <c r="U1361">
        <v>83.52</v>
      </c>
      <c r="V1361">
        <v>0.32700000000000001</v>
      </c>
      <c r="W1361">
        <v>-0.30599999999999999</v>
      </c>
      <c r="X1361">
        <v>0.32700000000000001</v>
      </c>
      <c r="Y1361">
        <v>-0.16600000000000001</v>
      </c>
      <c r="Z1361">
        <v>-0.14799999999999999</v>
      </c>
      <c r="AA1361">
        <v>83.52</v>
      </c>
      <c r="AB1361">
        <v>0.33100000000000002</v>
      </c>
      <c r="AC1361">
        <v>-0.318</v>
      </c>
      <c r="AD1361">
        <v>0.33100000000000002</v>
      </c>
      <c r="AE1361">
        <v>-0.17199999999999999</v>
      </c>
      <c r="AF1361">
        <v>-0.153</v>
      </c>
    </row>
    <row r="1362" spans="1:32" hidden="1" x14ac:dyDescent="0.25">
      <c r="A1362" t="s">
        <v>1797</v>
      </c>
      <c r="C1362">
        <v>1754338</v>
      </c>
      <c r="D1362">
        <v>70</v>
      </c>
      <c r="E1362">
        <v>0</v>
      </c>
      <c r="F1362">
        <v>0</v>
      </c>
      <c r="G1362">
        <v>0</v>
      </c>
      <c r="H1362">
        <v>3</v>
      </c>
      <c r="I1362">
        <v>0</v>
      </c>
      <c r="J1362" s="21">
        <v>0</v>
      </c>
      <c r="K1362" t="s">
        <v>1817</v>
      </c>
      <c r="L1362" t="s">
        <v>1552</v>
      </c>
      <c r="M1362" t="s">
        <v>1828</v>
      </c>
      <c r="N1362" t="s">
        <v>1829</v>
      </c>
      <c r="O1362" s="21">
        <v>51895</v>
      </c>
      <c r="P1362" t="s">
        <v>1832</v>
      </c>
      <c r="R1362">
        <v>4</v>
      </c>
      <c r="S1362">
        <v>3</v>
      </c>
      <c r="T1362" t="s">
        <v>42</v>
      </c>
      <c r="U1362">
        <v>80.61</v>
      </c>
      <c r="V1362">
        <v>0.28899999999999998</v>
      </c>
      <c r="W1362">
        <v>-0.314</v>
      </c>
      <c r="X1362">
        <v>-0.1</v>
      </c>
      <c r="Y1362">
        <v>0.28899999999999998</v>
      </c>
      <c r="Z1362">
        <v>-0.13100000000000001</v>
      </c>
      <c r="AA1362">
        <v>80.61</v>
      </c>
      <c r="AB1362">
        <v>0.28999999999999998</v>
      </c>
      <c r="AC1362">
        <v>-0.33100000000000002</v>
      </c>
      <c r="AD1362">
        <v>-0.10299999999999999</v>
      </c>
      <c r="AE1362">
        <v>0.28999999999999998</v>
      </c>
      <c r="AF1362">
        <v>-0.129</v>
      </c>
    </row>
    <row r="1363" spans="1:32" hidden="1" x14ac:dyDescent="0.25">
      <c r="A1363" t="s">
        <v>1797</v>
      </c>
      <c r="C1363">
        <v>1754113</v>
      </c>
      <c r="D1363">
        <v>71</v>
      </c>
      <c r="E1363">
        <v>0</v>
      </c>
      <c r="F1363">
        <v>0</v>
      </c>
      <c r="G1363">
        <v>0</v>
      </c>
      <c r="H1363">
        <v>3</v>
      </c>
      <c r="I1363">
        <v>0</v>
      </c>
      <c r="J1363" s="21">
        <v>0</v>
      </c>
      <c r="K1363" t="s">
        <v>1817</v>
      </c>
      <c r="L1363" t="s">
        <v>1552</v>
      </c>
      <c r="M1363" t="s">
        <v>1828</v>
      </c>
      <c r="N1363" t="s">
        <v>1829</v>
      </c>
      <c r="O1363" s="21">
        <v>51895</v>
      </c>
      <c r="P1363" t="s">
        <v>1832</v>
      </c>
      <c r="R1363">
        <v>4</v>
      </c>
      <c r="S1363">
        <v>3</v>
      </c>
      <c r="T1363" t="s">
        <v>42</v>
      </c>
      <c r="U1363">
        <v>60.01</v>
      </c>
      <c r="V1363">
        <v>0.38400000000000001</v>
      </c>
      <c r="W1363">
        <v>-3.1E-2</v>
      </c>
      <c r="X1363">
        <v>-0.185</v>
      </c>
      <c r="Y1363">
        <v>0.38400000000000001</v>
      </c>
      <c r="Z1363">
        <v>-0.38300000000000001</v>
      </c>
      <c r="AA1363">
        <v>60.01</v>
      </c>
      <c r="AB1363">
        <v>0.38700000000000001</v>
      </c>
      <c r="AC1363">
        <v>-2.8000000000000001E-2</v>
      </c>
      <c r="AD1363">
        <v>-0.19700000000000001</v>
      </c>
      <c r="AE1363">
        <v>0.38700000000000001</v>
      </c>
      <c r="AF1363">
        <v>-0.39600000000000002</v>
      </c>
    </row>
    <row r="1364" spans="1:32" hidden="1" x14ac:dyDescent="0.25">
      <c r="A1364" t="s">
        <v>1797</v>
      </c>
      <c r="C1364">
        <v>175476</v>
      </c>
      <c r="D1364">
        <v>72</v>
      </c>
      <c r="E1364">
        <v>0</v>
      </c>
      <c r="F1364">
        <v>0</v>
      </c>
      <c r="G1364">
        <v>0</v>
      </c>
      <c r="H1364">
        <v>3</v>
      </c>
      <c r="I1364">
        <v>0</v>
      </c>
      <c r="J1364" s="21">
        <v>0</v>
      </c>
      <c r="K1364" t="s">
        <v>1817</v>
      </c>
      <c r="L1364" t="s">
        <v>1552</v>
      </c>
      <c r="M1364" t="s">
        <v>1828</v>
      </c>
      <c r="N1364" t="s">
        <v>1829</v>
      </c>
      <c r="O1364" s="21">
        <v>51895</v>
      </c>
      <c r="P1364" t="s">
        <v>1832</v>
      </c>
      <c r="R1364">
        <v>4</v>
      </c>
      <c r="S1364">
        <v>3</v>
      </c>
      <c r="T1364" t="s">
        <v>42</v>
      </c>
      <c r="U1364">
        <v>32.74</v>
      </c>
      <c r="V1364">
        <v>0.20699999999999999</v>
      </c>
      <c r="W1364">
        <v>-0.18099999999999999</v>
      </c>
      <c r="X1364">
        <v>-0.161</v>
      </c>
      <c r="Y1364">
        <v>0.20699999999999999</v>
      </c>
      <c r="Z1364">
        <v>-1.2999999999999999E-2</v>
      </c>
      <c r="AA1364">
        <v>32.74</v>
      </c>
      <c r="AB1364">
        <v>0.22</v>
      </c>
      <c r="AC1364">
        <v>-0.20300000000000001</v>
      </c>
      <c r="AD1364">
        <v>-0.17299999999999999</v>
      </c>
      <c r="AE1364">
        <v>0.22</v>
      </c>
      <c r="AF1364">
        <v>-1.7000000000000001E-2</v>
      </c>
    </row>
    <row r="1365" spans="1:32" hidden="1" x14ac:dyDescent="0.25">
      <c r="A1365" t="s">
        <v>1797</v>
      </c>
      <c r="C1365">
        <v>1754241</v>
      </c>
      <c r="D1365">
        <v>73</v>
      </c>
      <c r="E1365">
        <v>0</v>
      </c>
      <c r="F1365">
        <v>0</v>
      </c>
      <c r="G1365">
        <v>0</v>
      </c>
      <c r="H1365">
        <v>3</v>
      </c>
      <c r="I1365">
        <v>0</v>
      </c>
      <c r="J1365" s="21">
        <v>0</v>
      </c>
      <c r="K1365" t="s">
        <v>1817</v>
      </c>
      <c r="L1365" t="s">
        <v>1552</v>
      </c>
      <c r="M1365" t="s">
        <v>1833</v>
      </c>
      <c r="N1365" t="s">
        <v>1834</v>
      </c>
      <c r="O1365" s="21">
        <v>51896</v>
      </c>
      <c r="P1365" t="s">
        <v>1835</v>
      </c>
      <c r="R1365">
        <v>2</v>
      </c>
      <c r="S1365">
        <v>2</v>
      </c>
      <c r="T1365" t="s">
        <v>47</v>
      </c>
      <c r="U1365">
        <v>75.03</v>
      </c>
      <c r="V1365">
        <v>0.32900000000000001</v>
      </c>
      <c r="W1365">
        <v>-0.223</v>
      </c>
      <c r="X1365">
        <v>-0.16900000000000001</v>
      </c>
      <c r="Y1365">
        <v>0.32900000000000001</v>
      </c>
      <c r="Z1365">
        <v>-0.251</v>
      </c>
      <c r="AA1365">
        <v>75.03</v>
      </c>
      <c r="AB1365">
        <v>0.33700000000000002</v>
      </c>
      <c r="AC1365">
        <v>-0.23799999999999999</v>
      </c>
      <c r="AD1365">
        <v>-0.17699999999999999</v>
      </c>
      <c r="AE1365">
        <v>0.33700000000000002</v>
      </c>
      <c r="AF1365">
        <v>-0.26400000000000001</v>
      </c>
    </row>
    <row r="1366" spans="1:32" hidden="1" x14ac:dyDescent="0.25">
      <c r="A1366" t="s">
        <v>1797</v>
      </c>
      <c r="C1366">
        <v>1754129</v>
      </c>
      <c r="D1366">
        <v>74</v>
      </c>
      <c r="E1366">
        <v>0</v>
      </c>
      <c r="F1366">
        <v>0</v>
      </c>
      <c r="G1366">
        <v>0</v>
      </c>
      <c r="H1366">
        <v>4</v>
      </c>
      <c r="I1366">
        <v>0</v>
      </c>
      <c r="J1366" s="21">
        <v>0</v>
      </c>
      <c r="K1366" t="s">
        <v>1817</v>
      </c>
      <c r="L1366" t="s">
        <v>1552</v>
      </c>
      <c r="M1366" t="s">
        <v>1833</v>
      </c>
      <c r="N1366" t="s">
        <v>1834</v>
      </c>
      <c r="O1366" s="21">
        <v>51896</v>
      </c>
      <c r="P1366" t="s">
        <v>1835</v>
      </c>
      <c r="R1366">
        <v>2</v>
      </c>
      <c r="S1366">
        <v>2</v>
      </c>
      <c r="T1366" t="s">
        <v>47</v>
      </c>
      <c r="U1366">
        <v>31.07</v>
      </c>
      <c r="V1366">
        <v>0.21199999999999999</v>
      </c>
      <c r="W1366">
        <v>1.0999999999999999E-2</v>
      </c>
      <c r="X1366">
        <v>-0.26200000000000001</v>
      </c>
      <c r="Y1366">
        <v>-0.113</v>
      </c>
      <c r="Z1366">
        <v>0.21199999999999999</v>
      </c>
      <c r="AA1366">
        <v>31.07</v>
      </c>
      <c r="AB1366">
        <v>0.219</v>
      </c>
      <c r="AC1366">
        <v>-1E-3</v>
      </c>
      <c r="AD1366">
        <v>-0.28199999999999997</v>
      </c>
      <c r="AE1366">
        <v>-0.11</v>
      </c>
      <c r="AF1366">
        <v>0.219</v>
      </c>
    </row>
    <row r="1367" spans="1:32" hidden="1" x14ac:dyDescent="0.25">
      <c r="A1367" t="s">
        <v>1797</v>
      </c>
      <c r="C1367">
        <v>1754181</v>
      </c>
      <c r="D1367">
        <v>75</v>
      </c>
      <c r="E1367">
        <v>0</v>
      </c>
      <c r="F1367">
        <v>0</v>
      </c>
      <c r="G1367">
        <v>0</v>
      </c>
      <c r="H1367">
        <v>1</v>
      </c>
      <c r="I1367">
        <v>0</v>
      </c>
      <c r="J1367" s="15">
        <v>1</v>
      </c>
      <c r="K1367" t="s">
        <v>1817</v>
      </c>
      <c r="L1367" t="s">
        <v>1552</v>
      </c>
      <c r="M1367" t="s">
        <v>1833</v>
      </c>
      <c r="N1367" t="s">
        <v>1834</v>
      </c>
      <c r="O1367" s="15">
        <v>51896</v>
      </c>
      <c r="P1367" t="s">
        <v>1835</v>
      </c>
      <c r="R1367">
        <v>2</v>
      </c>
      <c r="S1367">
        <v>2</v>
      </c>
      <c r="T1367" t="s">
        <v>47</v>
      </c>
      <c r="U1367">
        <v>58.99</v>
      </c>
      <c r="V1367">
        <v>0.14799999999999999</v>
      </c>
      <c r="W1367">
        <v>0.14799999999999999</v>
      </c>
      <c r="X1367">
        <v>-0.192</v>
      </c>
      <c r="Y1367">
        <v>-0.104</v>
      </c>
      <c r="Z1367">
        <v>-0.124</v>
      </c>
      <c r="AA1367">
        <v>0</v>
      </c>
      <c r="AB1367">
        <v>0</v>
      </c>
      <c r="AC1367">
        <v>0</v>
      </c>
      <c r="AD1367">
        <v>0</v>
      </c>
      <c r="AE1367">
        <v>0</v>
      </c>
      <c r="AF1367">
        <v>0</v>
      </c>
    </row>
    <row r="1368" spans="1:32" hidden="1" x14ac:dyDescent="0.25">
      <c r="A1368" t="s">
        <v>1797</v>
      </c>
      <c r="C1368">
        <v>1754220</v>
      </c>
      <c r="D1368">
        <v>76</v>
      </c>
      <c r="E1368">
        <v>0</v>
      </c>
      <c r="F1368">
        <v>0</v>
      </c>
      <c r="G1368">
        <v>0</v>
      </c>
      <c r="H1368">
        <v>2</v>
      </c>
      <c r="I1368">
        <v>0</v>
      </c>
      <c r="J1368" s="21">
        <v>0</v>
      </c>
      <c r="K1368" t="s">
        <v>1817</v>
      </c>
      <c r="L1368" t="s">
        <v>1552</v>
      </c>
      <c r="M1368" t="s">
        <v>1833</v>
      </c>
      <c r="N1368" t="s">
        <v>1834</v>
      </c>
      <c r="O1368" s="21">
        <v>51897</v>
      </c>
      <c r="P1368" t="s">
        <v>1836</v>
      </c>
      <c r="R1368">
        <v>3</v>
      </c>
      <c r="S1368">
        <v>3</v>
      </c>
      <c r="T1368" t="s">
        <v>42</v>
      </c>
      <c r="U1368">
        <v>74.36</v>
      </c>
      <c r="V1368">
        <v>0.217</v>
      </c>
      <c r="W1368">
        <v>-8.1000000000000003E-2</v>
      </c>
      <c r="X1368">
        <v>0.217</v>
      </c>
      <c r="Y1368">
        <v>-0.125</v>
      </c>
      <c r="Z1368">
        <v>-0.24299999999999999</v>
      </c>
      <c r="AA1368">
        <v>74.36</v>
      </c>
      <c r="AB1368">
        <v>0.217</v>
      </c>
      <c r="AC1368">
        <v>-8.2000000000000003E-2</v>
      </c>
      <c r="AD1368">
        <v>0.217</v>
      </c>
      <c r="AE1368">
        <v>-0.129</v>
      </c>
      <c r="AF1368">
        <v>-0.25600000000000001</v>
      </c>
    </row>
    <row r="1369" spans="1:32" hidden="1" x14ac:dyDescent="0.25">
      <c r="A1369" t="s">
        <v>1797</v>
      </c>
      <c r="C1369">
        <v>175434</v>
      </c>
      <c r="D1369">
        <v>77</v>
      </c>
      <c r="E1369">
        <v>0</v>
      </c>
      <c r="F1369">
        <v>0</v>
      </c>
      <c r="G1369">
        <v>0</v>
      </c>
      <c r="H1369">
        <v>4</v>
      </c>
      <c r="I1369">
        <v>0</v>
      </c>
      <c r="J1369" s="21">
        <v>0</v>
      </c>
      <c r="K1369" t="s">
        <v>1817</v>
      </c>
      <c r="L1369" t="s">
        <v>1552</v>
      </c>
      <c r="M1369" t="s">
        <v>1833</v>
      </c>
      <c r="N1369" t="s">
        <v>1834</v>
      </c>
      <c r="O1369" s="21">
        <v>51897</v>
      </c>
      <c r="P1369" t="s">
        <v>1836</v>
      </c>
      <c r="R1369">
        <v>3</v>
      </c>
      <c r="S1369">
        <v>3</v>
      </c>
      <c r="T1369" t="s">
        <v>42</v>
      </c>
      <c r="U1369">
        <v>63.95</v>
      </c>
      <c r="V1369">
        <v>0.153</v>
      </c>
      <c r="W1369">
        <v>-0.13500000000000001</v>
      </c>
      <c r="X1369">
        <v>-0.23499999999999999</v>
      </c>
      <c r="Y1369">
        <v>-2.3E-2</v>
      </c>
      <c r="Z1369">
        <v>0.153</v>
      </c>
      <c r="AA1369">
        <v>63.95</v>
      </c>
      <c r="AB1369">
        <v>0.157</v>
      </c>
      <c r="AC1369">
        <v>-0.15</v>
      </c>
      <c r="AD1369">
        <v>-0.252</v>
      </c>
      <c r="AE1369">
        <v>-2.4E-2</v>
      </c>
      <c r="AF1369">
        <v>0.157</v>
      </c>
    </row>
    <row r="1370" spans="1:32" hidden="1" x14ac:dyDescent="0.25">
      <c r="A1370" t="s">
        <v>1797</v>
      </c>
      <c r="C1370">
        <v>1754127</v>
      </c>
      <c r="D1370">
        <v>78</v>
      </c>
      <c r="E1370">
        <v>0</v>
      </c>
      <c r="F1370">
        <v>0</v>
      </c>
      <c r="G1370">
        <v>0</v>
      </c>
      <c r="H1370">
        <v>3</v>
      </c>
      <c r="I1370">
        <v>0</v>
      </c>
      <c r="J1370" s="21">
        <v>0</v>
      </c>
      <c r="K1370" t="s">
        <v>1817</v>
      </c>
      <c r="L1370" t="s">
        <v>1552</v>
      </c>
      <c r="M1370" t="s">
        <v>1833</v>
      </c>
      <c r="N1370" t="s">
        <v>1834</v>
      </c>
      <c r="O1370" s="21">
        <v>51897</v>
      </c>
      <c r="P1370" t="s">
        <v>1836</v>
      </c>
      <c r="R1370">
        <v>3</v>
      </c>
      <c r="S1370">
        <v>3</v>
      </c>
      <c r="T1370" t="s">
        <v>42</v>
      </c>
      <c r="U1370">
        <v>54.5</v>
      </c>
      <c r="V1370">
        <v>0.22500000000000001</v>
      </c>
      <c r="W1370">
        <v>-0.1</v>
      </c>
      <c r="X1370">
        <v>-0.13700000000000001</v>
      </c>
      <c r="Y1370">
        <v>0.22500000000000001</v>
      </c>
      <c r="Z1370">
        <v>-0.23300000000000001</v>
      </c>
      <c r="AA1370">
        <v>54.5</v>
      </c>
      <c r="AB1370">
        <v>0.22900000000000001</v>
      </c>
      <c r="AC1370">
        <v>-0.113</v>
      </c>
      <c r="AD1370">
        <v>-0.14699999999999999</v>
      </c>
      <c r="AE1370">
        <v>0.22900000000000001</v>
      </c>
      <c r="AF1370">
        <v>-0.24299999999999999</v>
      </c>
    </row>
    <row r="1371" spans="1:32" hidden="1" x14ac:dyDescent="0.25">
      <c r="A1371" t="s">
        <v>1797</v>
      </c>
      <c r="C1371">
        <v>1754221</v>
      </c>
      <c r="D1371">
        <v>79</v>
      </c>
      <c r="E1371">
        <v>0</v>
      </c>
      <c r="F1371">
        <v>0</v>
      </c>
      <c r="G1371">
        <v>0</v>
      </c>
      <c r="H1371">
        <v>2</v>
      </c>
      <c r="I1371">
        <v>0</v>
      </c>
      <c r="J1371" s="15">
        <v>1</v>
      </c>
      <c r="K1371" t="s">
        <v>1817</v>
      </c>
      <c r="L1371" t="s">
        <v>1552</v>
      </c>
      <c r="M1371" t="s">
        <v>1833</v>
      </c>
      <c r="N1371" t="s">
        <v>1834</v>
      </c>
      <c r="O1371" s="15">
        <v>51898</v>
      </c>
      <c r="P1371" t="s">
        <v>1837</v>
      </c>
      <c r="R1371">
        <v>3</v>
      </c>
      <c r="S1371">
        <v>2</v>
      </c>
      <c r="T1371" t="s">
        <v>47</v>
      </c>
      <c r="U1371">
        <v>74.23</v>
      </c>
      <c r="V1371">
        <v>7.3999999999999996E-2</v>
      </c>
      <c r="W1371">
        <v>-0.14599999999999999</v>
      </c>
      <c r="X1371">
        <v>7.3999999999999996E-2</v>
      </c>
      <c r="Y1371">
        <v>-0.08</v>
      </c>
      <c r="Z1371">
        <v>-8.2000000000000003E-2</v>
      </c>
      <c r="AA1371">
        <v>0</v>
      </c>
      <c r="AB1371">
        <v>0</v>
      </c>
      <c r="AC1371">
        <v>0</v>
      </c>
      <c r="AD1371">
        <v>0</v>
      </c>
      <c r="AE1371">
        <v>0</v>
      </c>
      <c r="AF1371">
        <v>0</v>
      </c>
    </row>
    <row r="1372" spans="1:32" hidden="1" x14ac:dyDescent="0.25">
      <c r="A1372" t="s">
        <v>1797</v>
      </c>
      <c r="C1372">
        <v>1754299</v>
      </c>
      <c r="D1372">
        <v>80</v>
      </c>
      <c r="E1372">
        <v>0</v>
      </c>
      <c r="F1372">
        <v>0</v>
      </c>
      <c r="G1372">
        <v>0</v>
      </c>
      <c r="H1372">
        <v>2</v>
      </c>
      <c r="I1372">
        <v>0</v>
      </c>
      <c r="J1372" s="21">
        <v>0</v>
      </c>
      <c r="K1372" t="s">
        <v>1817</v>
      </c>
      <c r="L1372" t="s">
        <v>1552</v>
      </c>
      <c r="M1372" t="s">
        <v>1833</v>
      </c>
      <c r="N1372" t="s">
        <v>1834</v>
      </c>
      <c r="O1372" s="21">
        <v>51898</v>
      </c>
      <c r="P1372" t="s">
        <v>1837</v>
      </c>
      <c r="R1372">
        <v>3</v>
      </c>
      <c r="S1372">
        <v>2</v>
      </c>
      <c r="T1372" t="s">
        <v>47</v>
      </c>
      <c r="U1372">
        <v>72.459999999999994</v>
      </c>
      <c r="V1372">
        <v>0.26600000000000001</v>
      </c>
      <c r="W1372">
        <v>-0.182</v>
      </c>
      <c r="X1372">
        <v>0.26600000000000001</v>
      </c>
      <c r="Y1372">
        <v>-0.20599999999999999</v>
      </c>
      <c r="Z1372">
        <v>-0.17799999999999999</v>
      </c>
      <c r="AA1372">
        <v>72.459999999999994</v>
      </c>
      <c r="AB1372">
        <v>0.27200000000000002</v>
      </c>
      <c r="AC1372">
        <v>-0.19500000000000001</v>
      </c>
      <c r="AD1372">
        <v>0.27200000000000002</v>
      </c>
      <c r="AE1372">
        <v>-0.21299999999999999</v>
      </c>
      <c r="AF1372">
        <v>-0.19</v>
      </c>
    </row>
    <row r="1373" spans="1:32" hidden="1" x14ac:dyDescent="0.25">
      <c r="A1373" t="s">
        <v>1797</v>
      </c>
      <c r="C1373">
        <v>1754225</v>
      </c>
      <c r="D1373">
        <v>81</v>
      </c>
      <c r="E1373">
        <v>0</v>
      </c>
      <c r="F1373">
        <v>0</v>
      </c>
      <c r="G1373">
        <v>0</v>
      </c>
      <c r="H1373">
        <v>2</v>
      </c>
      <c r="I1373">
        <v>0</v>
      </c>
      <c r="J1373" s="21">
        <v>0</v>
      </c>
      <c r="K1373" t="s">
        <v>1817</v>
      </c>
      <c r="L1373" t="s">
        <v>1552</v>
      </c>
      <c r="M1373" t="s">
        <v>1833</v>
      </c>
      <c r="N1373" t="s">
        <v>1834</v>
      </c>
      <c r="O1373" s="21">
        <v>51898</v>
      </c>
      <c r="P1373" t="s">
        <v>1837</v>
      </c>
      <c r="R1373">
        <v>3</v>
      </c>
      <c r="S1373">
        <v>2</v>
      </c>
      <c r="T1373" t="s">
        <v>47</v>
      </c>
      <c r="U1373">
        <v>58.6</v>
      </c>
      <c r="V1373">
        <v>0.26900000000000002</v>
      </c>
      <c r="W1373">
        <v>-0.14499999999999999</v>
      </c>
      <c r="X1373">
        <v>0.26900000000000002</v>
      </c>
      <c r="Y1373">
        <v>-0.26800000000000002</v>
      </c>
      <c r="Z1373">
        <v>-0.105</v>
      </c>
      <c r="AA1373">
        <v>58.6</v>
      </c>
      <c r="AB1373">
        <v>0.27100000000000002</v>
      </c>
      <c r="AC1373">
        <v>-0.159</v>
      </c>
      <c r="AD1373">
        <v>0.27100000000000002</v>
      </c>
      <c r="AE1373">
        <v>-0.28499999999999998</v>
      </c>
      <c r="AF1373">
        <v>-9.7000000000000003E-2</v>
      </c>
    </row>
    <row r="1374" spans="1:32" hidden="1" x14ac:dyDescent="0.25">
      <c r="A1374" t="s">
        <v>1797</v>
      </c>
      <c r="C1374">
        <v>175435</v>
      </c>
      <c r="D1374">
        <v>82</v>
      </c>
      <c r="E1374">
        <v>0</v>
      </c>
      <c r="F1374">
        <v>0</v>
      </c>
      <c r="G1374">
        <v>0</v>
      </c>
      <c r="H1374">
        <v>2</v>
      </c>
      <c r="I1374">
        <v>0</v>
      </c>
      <c r="J1374" s="15">
        <v>1</v>
      </c>
      <c r="K1374" t="s">
        <v>1817</v>
      </c>
      <c r="L1374" t="s">
        <v>1552</v>
      </c>
      <c r="M1374" t="s">
        <v>1833</v>
      </c>
      <c r="N1374" t="s">
        <v>1834</v>
      </c>
      <c r="O1374" s="15">
        <v>51898</v>
      </c>
      <c r="P1374" t="s">
        <v>1837</v>
      </c>
      <c r="R1374">
        <v>3</v>
      </c>
      <c r="S1374">
        <v>2</v>
      </c>
      <c r="T1374" t="s">
        <v>47</v>
      </c>
      <c r="U1374">
        <v>31.02</v>
      </c>
      <c r="V1374">
        <v>-3.3000000000000002E-2</v>
      </c>
      <c r="W1374">
        <v>-4.9000000000000002E-2</v>
      </c>
      <c r="X1374">
        <v>-3.3000000000000002E-2</v>
      </c>
      <c r="Y1374">
        <v>-5.8999999999999997E-2</v>
      </c>
      <c r="Z1374">
        <v>-2.1000000000000001E-2</v>
      </c>
      <c r="AA1374">
        <v>0</v>
      </c>
      <c r="AB1374">
        <v>0</v>
      </c>
      <c r="AC1374">
        <v>0</v>
      </c>
      <c r="AD1374">
        <v>0</v>
      </c>
      <c r="AE1374">
        <v>0</v>
      </c>
      <c r="AF1374">
        <v>0</v>
      </c>
    </row>
    <row r="1375" spans="1:32" hidden="1" x14ac:dyDescent="0.25">
      <c r="A1375" t="s">
        <v>1797</v>
      </c>
      <c r="C1375">
        <v>1754244</v>
      </c>
      <c r="D1375">
        <v>83</v>
      </c>
      <c r="E1375">
        <v>0</v>
      </c>
      <c r="F1375">
        <v>0</v>
      </c>
      <c r="G1375">
        <v>0</v>
      </c>
      <c r="H1375">
        <v>1</v>
      </c>
      <c r="I1375">
        <v>0</v>
      </c>
      <c r="J1375" s="21">
        <v>0</v>
      </c>
      <c r="K1375" t="s">
        <v>1817</v>
      </c>
      <c r="L1375" t="s">
        <v>1552</v>
      </c>
      <c r="M1375" t="s">
        <v>1833</v>
      </c>
      <c r="N1375" t="s">
        <v>1834</v>
      </c>
      <c r="O1375" s="21">
        <v>51899</v>
      </c>
      <c r="P1375" t="s">
        <v>1838</v>
      </c>
      <c r="R1375">
        <v>2</v>
      </c>
      <c r="S1375">
        <v>1</v>
      </c>
      <c r="T1375" t="s">
        <v>38</v>
      </c>
      <c r="U1375">
        <v>87.47</v>
      </c>
      <c r="V1375">
        <v>0.183</v>
      </c>
      <c r="W1375">
        <v>0.183</v>
      </c>
      <c r="X1375">
        <v>-6.3E-2</v>
      </c>
      <c r="Y1375">
        <v>-0.22700000000000001</v>
      </c>
      <c r="Z1375">
        <v>-5.7000000000000002E-2</v>
      </c>
      <c r="AA1375">
        <v>87.47</v>
      </c>
      <c r="AB1375">
        <v>0.18</v>
      </c>
      <c r="AC1375">
        <v>0.18</v>
      </c>
      <c r="AD1375">
        <v>-6.5000000000000002E-2</v>
      </c>
      <c r="AE1375">
        <v>-0.23400000000000001</v>
      </c>
      <c r="AF1375">
        <v>-0.06</v>
      </c>
    </row>
    <row r="1376" spans="1:32" hidden="1" x14ac:dyDescent="0.25">
      <c r="A1376" t="s">
        <v>1797</v>
      </c>
      <c r="C1376">
        <v>175447</v>
      </c>
      <c r="D1376">
        <v>84</v>
      </c>
      <c r="E1376">
        <v>0</v>
      </c>
      <c r="F1376">
        <v>0</v>
      </c>
      <c r="G1376">
        <v>0</v>
      </c>
      <c r="H1376">
        <v>2</v>
      </c>
      <c r="I1376">
        <v>0</v>
      </c>
      <c r="J1376" s="21">
        <v>0</v>
      </c>
      <c r="K1376" t="s">
        <v>1817</v>
      </c>
      <c r="L1376" t="s">
        <v>1552</v>
      </c>
      <c r="M1376" t="s">
        <v>1833</v>
      </c>
      <c r="N1376" t="s">
        <v>1834</v>
      </c>
      <c r="O1376" s="21">
        <v>51899</v>
      </c>
      <c r="P1376" t="s">
        <v>1838</v>
      </c>
      <c r="R1376">
        <v>2</v>
      </c>
      <c r="S1376">
        <v>1</v>
      </c>
      <c r="T1376" t="s">
        <v>38</v>
      </c>
      <c r="U1376">
        <v>66.099999999999994</v>
      </c>
      <c r="V1376">
        <v>0.23699999999999999</v>
      </c>
      <c r="W1376">
        <v>-9.5000000000000001E-2</v>
      </c>
      <c r="X1376">
        <v>0.23699999999999999</v>
      </c>
      <c r="Y1376">
        <v>-0.189</v>
      </c>
      <c r="Z1376">
        <v>-0.224</v>
      </c>
      <c r="AA1376">
        <v>66.099999999999994</v>
      </c>
      <c r="AB1376">
        <v>0.24199999999999999</v>
      </c>
      <c r="AC1376">
        <v>-0.106</v>
      </c>
      <c r="AD1376">
        <v>0.24199999999999999</v>
      </c>
      <c r="AE1376">
        <v>-0.2</v>
      </c>
      <c r="AF1376">
        <v>-0.23499999999999999</v>
      </c>
    </row>
    <row r="1377" spans="1:32" hidden="1" x14ac:dyDescent="0.25">
      <c r="A1377" t="s">
        <v>1797</v>
      </c>
      <c r="C1377">
        <v>1754143</v>
      </c>
      <c r="D1377">
        <v>85</v>
      </c>
      <c r="E1377">
        <v>0</v>
      </c>
      <c r="F1377">
        <v>0</v>
      </c>
      <c r="G1377">
        <v>0</v>
      </c>
      <c r="H1377">
        <v>2</v>
      </c>
      <c r="I1377">
        <v>0</v>
      </c>
      <c r="J1377" s="15">
        <v>1</v>
      </c>
      <c r="K1377" t="s">
        <v>1817</v>
      </c>
      <c r="L1377" t="s">
        <v>1552</v>
      </c>
      <c r="M1377" t="s">
        <v>1833</v>
      </c>
      <c r="N1377" t="s">
        <v>1834</v>
      </c>
      <c r="O1377" s="15">
        <v>51899</v>
      </c>
      <c r="P1377" t="s">
        <v>1838</v>
      </c>
      <c r="R1377">
        <v>2</v>
      </c>
      <c r="S1377">
        <v>1</v>
      </c>
      <c r="T1377" t="s">
        <v>38</v>
      </c>
      <c r="U1377">
        <v>55.54</v>
      </c>
      <c r="V1377">
        <v>0.17199999999999999</v>
      </c>
      <c r="W1377">
        <v>-0.14599999999999999</v>
      </c>
      <c r="X1377">
        <v>0.17199999999999999</v>
      </c>
      <c r="Y1377">
        <v>-0.157</v>
      </c>
      <c r="Z1377">
        <v>-0.105</v>
      </c>
      <c r="AA1377">
        <v>0</v>
      </c>
      <c r="AB1377">
        <v>0</v>
      </c>
      <c r="AC1377">
        <v>0</v>
      </c>
      <c r="AD1377">
        <v>0</v>
      </c>
      <c r="AE1377">
        <v>0</v>
      </c>
      <c r="AF1377">
        <v>0</v>
      </c>
    </row>
    <row r="1378" spans="1:32" hidden="1" x14ac:dyDescent="0.25">
      <c r="A1378" t="s">
        <v>1797</v>
      </c>
      <c r="C1378">
        <v>1754230</v>
      </c>
      <c r="D1378">
        <v>86</v>
      </c>
      <c r="E1378">
        <v>0</v>
      </c>
      <c r="F1378">
        <v>0</v>
      </c>
      <c r="G1378">
        <v>0</v>
      </c>
      <c r="H1378">
        <v>3</v>
      </c>
      <c r="I1378">
        <v>0</v>
      </c>
      <c r="J1378" s="21">
        <v>0</v>
      </c>
      <c r="K1378" t="s">
        <v>1839</v>
      </c>
      <c r="L1378" t="s">
        <v>1585</v>
      </c>
      <c r="M1378" t="s">
        <v>1840</v>
      </c>
      <c r="N1378" t="s">
        <v>1587</v>
      </c>
      <c r="O1378" s="21">
        <v>51900</v>
      </c>
      <c r="P1378" t="s">
        <v>1841</v>
      </c>
      <c r="R1378">
        <v>2</v>
      </c>
      <c r="S1378">
        <v>1</v>
      </c>
      <c r="T1378" t="s">
        <v>38</v>
      </c>
      <c r="U1378">
        <v>88.82</v>
      </c>
      <c r="V1378">
        <v>0.184</v>
      </c>
      <c r="W1378">
        <v>-0.191</v>
      </c>
      <c r="X1378">
        <v>-0.14000000000000001</v>
      </c>
      <c r="Y1378">
        <v>0.184</v>
      </c>
      <c r="Z1378">
        <v>-4.5999999999999999E-2</v>
      </c>
      <c r="AA1378">
        <v>88.82</v>
      </c>
      <c r="AB1378">
        <v>0.187</v>
      </c>
      <c r="AC1378">
        <v>-0.20300000000000001</v>
      </c>
      <c r="AD1378">
        <v>-0.14299999999999999</v>
      </c>
      <c r="AE1378">
        <v>0.187</v>
      </c>
      <c r="AF1378">
        <v>-0.05</v>
      </c>
    </row>
    <row r="1379" spans="1:32" hidden="1" x14ac:dyDescent="0.25">
      <c r="A1379" t="s">
        <v>1797</v>
      </c>
      <c r="C1379">
        <v>1754310</v>
      </c>
      <c r="D1379">
        <v>87</v>
      </c>
      <c r="E1379">
        <v>0</v>
      </c>
      <c r="F1379">
        <v>0</v>
      </c>
      <c r="G1379">
        <v>0</v>
      </c>
      <c r="H1379">
        <v>2</v>
      </c>
      <c r="I1379">
        <v>0</v>
      </c>
      <c r="J1379" s="21">
        <v>0</v>
      </c>
      <c r="K1379" t="s">
        <v>1839</v>
      </c>
      <c r="L1379" t="s">
        <v>1585</v>
      </c>
      <c r="M1379" t="s">
        <v>1840</v>
      </c>
      <c r="N1379" t="s">
        <v>1587</v>
      </c>
      <c r="O1379" s="21">
        <v>51900</v>
      </c>
      <c r="P1379" t="s">
        <v>1841</v>
      </c>
      <c r="R1379">
        <v>2</v>
      </c>
      <c r="S1379">
        <v>1</v>
      </c>
      <c r="T1379" t="s">
        <v>38</v>
      </c>
      <c r="U1379">
        <v>85.66</v>
      </c>
      <c r="V1379">
        <v>0.184</v>
      </c>
      <c r="W1379">
        <v>-0.16500000000000001</v>
      </c>
      <c r="X1379">
        <v>0.184</v>
      </c>
      <c r="Y1379">
        <v>-0.155</v>
      </c>
      <c r="Z1379">
        <v>-0.08</v>
      </c>
      <c r="AA1379">
        <v>85.66</v>
      </c>
      <c r="AB1379">
        <v>0.186</v>
      </c>
      <c r="AC1379">
        <v>-0.17</v>
      </c>
      <c r="AD1379">
        <v>0.186</v>
      </c>
      <c r="AE1379">
        <v>-0.16600000000000001</v>
      </c>
      <c r="AF1379">
        <v>-8.4000000000000005E-2</v>
      </c>
    </row>
    <row r="1380" spans="1:32" hidden="1" x14ac:dyDescent="0.25">
      <c r="A1380" t="s">
        <v>1797</v>
      </c>
      <c r="C1380">
        <v>175466</v>
      </c>
      <c r="D1380">
        <v>88</v>
      </c>
      <c r="E1380">
        <v>0</v>
      </c>
      <c r="F1380">
        <v>0</v>
      </c>
      <c r="G1380">
        <v>0</v>
      </c>
      <c r="H1380">
        <v>3</v>
      </c>
      <c r="I1380">
        <v>0</v>
      </c>
      <c r="J1380" s="15">
        <v>1</v>
      </c>
      <c r="K1380" t="s">
        <v>1839</v>
      </c>
      <c r="L1380" t="s">
        <v>1585</v>
      </c>
      <c r="M1380" t="s">
        <v>1840</v>
      </c>
      <c r="N1380" t="s">
        <v>1587</v>
      </c>
      <c r="O1380" s="15">
        <v>51900</v>
      </c>
      <c r="P1380" t="s">
        <v>1841</v>
      </c>
      <c r="R1380">
        <v>2</v>
      </c>
      <c r="S1380">
        <v>1</v>
      </c>
      <c r="T1380" t="s">
        <v>38</v>
      </c>
      <c r="U1380">
        <v>61.18</v>
      </c>
      <c r="V1380">
        <v>7.0999999999999994E-2</v>
      </c>
      <c r="W1380">
        <v>-0.10299999999999999</v>
      </c>
      <c r="X1380">
        <v>-0.16</v>
      </c>
      <c r="Y1380">
        <v>7.0999999999999994E-2</v>
      </c>
      <c r="Z1380">
        <v>-3.3000000000000002E-2</v>
      </c>
      <c r="AA1380">
        <v>0</v>
      </c>
      <c r="AB1380">
        <v>0</v>
      </c>
      <c r="AC1380">
        <v>0</v>
      </c>
      <c r="AD1380">
        <v>0</v>
      </c>
      <c r="AE1380">
        <v>0</v>
      </c>
      <c r="AF1380">
        <v>0</v>
      </c>
    </row>
    <row r="1381" spans="1:32" hidden="1" x14ac:dyDescent="0.25">
      <c r="A1381" t="s">
        <v>1797</v>
      </c>
      <c r="C1381">
        <v>1754311</v>
      </c>
      <c r="D1381">
        <v>89</v>
      </c>
      <c r="E1381">
        <v>0</v>
      </c>
      <c r="F1381">
        <v>0</v>
      </c>
      <c r="G1381">
        <v>0</v>
      </c>
      <c r="H1381">
        <v>1</v>
      </c>
      <c r="I1381">
        <v>0</v>
      </c>
      <c r="J1381" s="15">
        <v>1</v>
      </c>
      <c r="K1381" t="s">
        <v>1839</v>
      </c>
      <c r="L1381" t="s">
        <v>1585</v>
      </c>
      <c r="M1381" t="s">
        <v>1840</v>
      </c>
      <c r="N1381" t="s">
        <v>1587</v>
      </c>
      <c r="O1381" s="15">
        <v>51901</v>
      </c>
      <c r="P1381" t="s">
        <v>1842</v>
      </c>
      <c r="R1381">
        <v>2</v>
      </c>
      <c r="S1381">
        <v>2</v>
      </c>
      <c r="T1381" t="s">
        <v>47</v>
      </c>
      <c r="U1381">
        <v>86.31</v>
      </c>
      <c r="V1381">
        <v>0.14899999999999999</v>
      </c>
      <c r="W1381">
        <v>0.14899999999999999</v>
      </c>
      <c r="X1381">
        <v>-5.5E-2</v>
      </c>
      <c r="Y1381">
        <v>-0.14000000000000001</v>
      </c>
      <c r="Z1381">
        <v>-0.17100000000000001</v>
      </c>
      <c r="AA1381">
        <v>0</v>
      </c>
      <c r="AB1381">
        <v>0</v>
      </c>
      <c r="AC1381">
        <v>0</v>
      </c>
      <c r="AD1381">
        <v>0</v>
      </c>
      <c r="AE1381">
        <v>0</v>
      </c>
      <c r="AF1381">
        <v>0</v>
      </c>
    </row>
    <row r="1382" spans="1:32" hidden="1" x14ac:dyDescent="0.25">
      <c r="A1382" t="s">
        <v>1797</v>
      </c>
      <c r="C1382">
        <v>1754312</v>
      </c>
      <c r="D1382">
        <v>90</v>
      </c>
      <c r="E1382">
        <v>0</v>
      </c>
      <c r="F1382">
        <v>0</v>
      </c>
      <c r="G1382">
        <v>0</v>
      </c>
      <c r="H1382">
        <v>1</v>
      </c>
      <c r="I1382">
        <v>0</v>
      </c>
      <c r="J1382" s="21">
        <v>0</v>
      </c>
      <c r="K1382" t="s">
        <v>1839</v>
      </c>
      <c r="L1382" t="s">
        <v>1585</v>
      </c>
      <c r="M1382" t="s">
        <v>1840</v>
      </c>
      <c r="N1382" t="s">
        <v>1587</v>
      </c>
      <c r="O1382" s="21">
        <v>51901</v>
      </c>
      <c r="P1382" t="s">
        <v>1842</v>
      </c>
      <c r="R1382">
        <v>2</v>
      </c>
      <c r="S1382">
        <v>2</v>
      </c>
      <c r="T1382" t="s">
        <v>47</v>
      </c>
      <c r="U1382">
        <v>75.03</v>
      </c>
      <c r="V1382">
        <v>0.26600000000000001</v>
      </c>
      <c r="W1382">
        <v>0.26600000000000001</v>
      </c>
      <c r="X1382">
        <v>-0.127</v>
      </c>
      <c r="Y1382">
        <v>-0.12</v>
      </c>
      <c r="Z1382">
        <v>-0.27600000000000002</v>
      </c>
      <c r="AA1382">
        <v>75.03</v>
      </c>
      <c r="AB1382">
        <v>0.27100000000000002</v>
      </c>
      <c r="AC1382">
        <v>0.27100000000000002</v>
      </c>
      <c r="AD1382">
        <v>-0.13300000000000001</v>
      </c>
      <c r="AE1382">
        <v>-0.127</v>
      </c>
      <c r="AF1382">
        <v>-0.29099999999999998</v>
      </c>
    </row>
    <row r="1383" spans="1:32" hidden="1" x14ac:dyDescent="0.25">
      <c r="A1383" t="s">
        <v>1797</v>
      </c>
      <c r="C1383">
        <v>1754227</v>
      </c>
      <c r="D1383">
        <v>91</v>
      </c>
      <c r="E1383">
        <v>0</v>
      </c>
      <c r="F1383">
        <v>0</v>
      </c>
      <c r="G1383">
        <v>0</v>
      </c>
      <c r="H1383">
        <v>4</v>
      </c>
      <c r="I1383">
        <v>0</v>
      </c>
      <c r="J1383" s="21">
        <v>0</v>
      </c>
      <c r="K1383" t="s">
        <v>1839</v>
      </c>
      <c r="L1383" t="s">
        <v>1585</v>
      </c>
      <c r="M1383" t="s">
        <v>1840</v>
      </c>
      <c r="N1383" t="s">
        <v>1587</v>
      </c>
      <c r="O1383" s="21">
        <v>51902</v>
      </c>
      <c r="P1383" t="s">
        <v>1843</v>
      </c>
      <c r="R1383">
        <v>2</v>
      </c>
      <c r="S1383">
        <v>1</v>
      </c>
      <c r="T1383" t="s">
        <v>38</v>
      </c>
      <c r="U1383">
        <v>86.5</v>
      </c>
      <c r="V1383">
        <v>0.22</v>
      </c>
      <c r="W1383">
        <v>-0.129</v>
      </c>
      <c r="X1383">
        <v>-0.17</v>
      </c>
      <c r="Y1383">
        <v>-0.17899999999999999</v>
      </c>
      <c r="Z1383">
        <v>0.22</v>
      </c>
      <c r="AA1383">
        <v>86.5</v>
      </c>
      <c r="AB1383">
        <v>0.22600000000000001</v>
      </c>
      <c r="AC1383">
        <v>-0.128</v>
      </c>
      <c r="AD1383">
        <v>-0.182</v>
      </c>
      <c r="AE1383">
        <v>-0.191</v>
      </c>
      <c r="AF1383">
        <v>0.22600000000000001</v>
      </c>
    </row>
    <row r="1384" spans="1:32" hidden="1" x14ac:dyDescent="0.25">
      <c r="A1384" t="s">
        <v>1797</v>
      </c>
      <c r="C1384">
        <v>1754245</v>
      </c>
      <c r="D1384">
        <v>92</v>
      </c>
      <c r="E1384">
        <v>0</v>
      </c>
      <c r="F1384">
        <v>0</v>
      </c>
      <c r="G1384">
        <v>0</v>
      </c>
      <c r="H1384">
        <v>4</v>
      </c>
      <c r="I1384">
        <v>0</v>
      </c>
      <c r="J1384" s="21">
        <v>0</v>
      </c>
      <c r="K1384" t="s">
        <v>1839</v>
      </c>
      <c r="L1384" t="s">
        <v>1585</v>
      </c>
      <c r="M1384" t="s">
        <v>1840</v>
      </c>
      <c r="N1384" t="s">
        <v>1587</v>
      </c>
      <c r="O1384" s="21">
        <v>51902</v>
      </c>
      <c r="P1384" t="s">
        <v>1843</v>
      </c>
      <c r="R1384">
        <v>2</v>
      </c>
      <c r="S1384">
        <v>1</v>
      </c>
      <c r="T1384" t="s">
        <v>38</v>
      </c>
      <c r="U1384">
        <v>82.84</v>
      </c>
      <c r="V1384">
        <v>0.217</v>
      </c>
      <c r="W1384">
        <v>-0.17</v>
      </c>
      <c r="X1384">
        <v>-0.14899999999999999</v>
      </c>
      <c r="Y1384">
        <v>-0.17599999999999999</v>
      </c>
      <c r="Z1384">
        <v>0.217</v>
      </c>
      <c r="AA1384">
        <v>82.84</v>
      </c>
      <c r="AB1384">
        <v>0.223</v>
      </c>
      <c r="AC1384">
        <v>-0.17399999999999999</v>
      </c>
      <c r="AD1384">
        <v>-0.16600000000000001</v>
      </c>
      <c r="AE1384">
        <v>-0.18</v>
      </c>
      <c r="AF1384">
        <v>0.223</v>
      </c>
    </row>
    <row r="1385" spans="1:32" hidden="1" x14ac:dyDescent="0.25">
      <c r="A1385" t="s">
        <v>1797</v>
      </c>
      <c r="C1385">
        <v>1754253</v>
      </c>
      <c r="D1385">
        <v>93</v>
      </c>
      <c r="E1385">
        <v>0</v>
      </c>
      <c r="F1385">
        <v>0</v>
      </c>
      <c r="G1385">
        <v>0</v>
      </c>
      <c r="H1385">
        <v>1</v>
      </c>
      <c r="I1385">
        <v>0</v>
      </c>
      <c r="J1385" s="21">
        <v>0</v>
      </c>
      <c r="K1385" t="s">
        <v>1839</v>
      </c>
      <c r="L1385" t="s">
        <v>1585</v>
      </c>
      <c r="M1385" t="s">
        <v>1840</v>
      </c>
      <c r="N1385" t="s">
        <v>1587</v>
      </c>
      <c r="O1385" s="21">
        <v>51903</v>
      </c>
      <c r="P1385" t="s">
        <v>1844</v>
      </c>
      <c r="R1385">
        <v>2</v>
      </c>
      <c r="S1385">
        <v>2</v>
      </c>
      <c r="T1385" t="s">
        <v>47</v>
      </c>
      <c r="U1385">
        <v>53.23</v>
      </c>
      <c r="V1385">
        <v>0.28799999999999998</v>
      </c>
      <c r="W1385">
        <v>0.28799999999999998</v>
      </c>
      <c r="X1385">
        <v>-0.23799999999999999</v>
      </c>
      <c r="Y1385">
        <v>-0.23100000000000001</v>
      </c>
      <c r="Z1385">
        <v>-8.1000000000000003E-2</v>
      </c>
      <c r="AA1385">
        <v>53.23</v>
      </c>
      <c r="AB1385">
        <v>0.29699999999999999</v>
      </c>
      <c r="AC1385">
        <v>0.29699999999999999</v>
      </c>
      <c r="AD1385">
        <v>-0.25700000000000001</v>
      </c>
      <c r="AE1385">
        <v>-0.247</v>
      </c>
      <c r="AF1385">
        <v>-8.5000000000000006E-2</v>
      </c>
    </row>
    <row r="1386" spans="1:32" hidden="1" x14ac:dyDescent="0.25">
      <c r="A1386" t="s">
        <v>1797</v>
      </c>
      <c r="C1386">
        <v>1754274</v>
      </c>
      <c r="D1386">
        <v>94</v>
      </c>
      <c r="E1386">
        <v>0</v>
      </c>
      <c r="F1386">
        <v>0</v>
      </c>
      <c r="G1386">
        <v>0</v>
      </c>
      <c r="H1386">
        <v>4</v>
      </c>
      <c r="I1386">
        <v>0</v>
      </c>
      <c r="J1386" s="21">
        <v>0</v>
      </c>
      <c r="K1386" t="s">
        <v>1839</v>
      </c>
      <c r="L1386" t="s">
        <v>1585</v>
      </c>
      <c r="M1386" t="s">
        <v>1840</v>
      </c>
      <c r="N1386" t="s">
        <v>1587</v>
      </c>
      <c r="O1386" s="21">
        <v>51903</v>
      </c>
      <c r="P1386" t="s">
        <v>1844</v>
      </c>
      <c r="R1386">
        <v>2</v>
      </c>
      <c r="S1386">
        <v>2</v>
      </c>
      <c r="T1386" t="s">
        <v>47</v>
      </c>
      <c r="U1386">
        <v>53.56</v>
      </c>
      <c r="V1386">
        <v>0.215</v>
      </c>
      <c r="W1386">
        <v>-0.111</v>
      </c>
      <c r="X1386">
        <v>-0.24099999999999999</v>
      </c>
      <c r="Y1386">
        <v>-0.11899999999999999</v>
      </c>
      <c r="Z1386">
        <v>0.215</v>
      </c>
      <c r="AA1386">
        <v>53.56</v>
      </c>
      <c r="AB1386">
        <v>0.22500000000000001</v>
      </c>
      <c r="AC1386">
        <v>-0.125</v>
      </c>
      <c r="AD1386">
        <v>-0.25900000000000001</v>
      </c>
      <c r="AE1386">
        <v>-0.126</v>
      </c>
      <c r="AF1386">
        <v>0.22500000000000001</v>
      </c>
    </row>
    <row r="1387" spans="1:32" hidden="1" x14ac:dyDescent="0.25">
      <c r="A1387" t="s">
        <v>1797</v>
      </c>
      <c r="C1387">
        <v>175474</v>
      </c>
      <c r="D1387">
        <v>95</v>
      </c>
      <c r="E1387">
        <v>0</v>
      </c>
      <c r="F1387">
        <v>0</v>
      </c>
      <c r="G1387">
        <v>0</v>
      </c>
      <c r="H1387">
        <v>1</v>
      </c>
      <c r="I1387">
        <v>0</v>
      </c>
      <c r="J1387" s="15">
        <v>1</v>
      </c>
      <c r="K1387" t="s">
        <v>1839</v>
      </c>
      <c r="L1387" t="s">
        <v>1585</v>
      </c>
      <c r="M1387" t="s">
        <v>1840</v>
      </c>
      <c r="N1387" t="s">
        <v>1587</v>
      </c>
      <c r="O1387" s="15">
        <v>51903</v>
      </c>
      <c r="P1387" t="s">
        <v>1844</v>
      </c>
      <c r="R1387">
        <v>2</v>
      </c>
      <c r="S1387">
        <v>2</v>
      </c>
      <c r="T1387" t="s">
        <v>47</v>
      </c>
      <c r="U1387">
        <v>22.51</v>
      </c>
      <c r="V1387">
        <v>4.1000000000000002E-2</v>
      </c>
      <c r="W1387">
        <v>4.1000000000000002E-2</v>
      </c>
      <c r="X1387">
        <v>-9.2999999999999999E-2</v>
      </c>
      <c r="Y1387">
        <v>-9.7000000000000003E-2</v>
      </c>
      <c r="Z1387">
        <v>-3.1E-2</v>
      </c>
      <c r="AA1387">
        <v>0</v>
      </c>
      <c r="AB1387">
        <v>0</v>
      </c>
      <c r="AC1387">
        <v>0</v>
      </c>
      <c r="AD1387">
        <v>0</v>
      </c>
      <c r="AE1387">
        <v>0</v>
      </c>
      <c r="AF1387">
        <v>0</v>
      </c>
    </row>
    <row r="1388" spans="1:32" hidden="1" x14ac:dyDescent="0.25">
      <c r="A1388" t="s">
        <v>1797</v>
      </c>
      <c r="C1388">
        <v>1754255</v>
      </c>
      <c r="D1388">
        <v>96</v>
      </c>
      <c r="E1388">
        <v>0</v>
      </c>
      <c r="F1388">
        <v>0</v>
      </c>
      <c r="G1388">
        <v>0</v>
      </c>
      <c r="H1388">
        <v>3</v>
      </c>
      <c r="I1388">
        <v>0</v>
      </c>
      <c r="J1388" s="21">
        <v>0</v>
      </c>
      <c r="K1388" t="s">
        <v>1839</v>
      </c>
      <c r="L1388" t="s">
        <v>1585</v>
      </c>
      <c r="M1388" t="s">
        <v>1840</v>
      </c>
      <c r="N1388" t="s">
        <v>1587</v>
      </c>
      <c r="O1388" s="21">
        <v>51904</v>
      </c>
      <c r="P1388" t="s">
        <v>1845</v>
      </c>
      <c r="R1388">
        <v>2</v>
      </c>
      <c r="S1388">
        <v>2</v>
      </c>
      <c r="T1388" t="s">
        <v>47</v>
      </c>
      <c r="U1388">
        <v>58.75</v>
      </c>
      <c r="V1388">
        <v>0.28799999999999998</v>
      </c>
      <c r="W1388">
        <v>-0.26200000000000001</v>
      </c>
      <c r="X1388">
        <v>-0.217</v>
      </c>
      <c r="Y1388">
        <v>0.28799999999999998</v>
      </c>
      <c r="Z1388">
        <v>-6.6000000000000003E-2</v>
      </c>
      <c r="AA1388">
        <v>58.75</v>
      </c>
      <c r="AB1388">
        <v>0.30599999999999999</v>
      </c>
      <c r="AC1388">
        <v>-0.28799999999999998</v>
      </c>
      <c r="AD1388">
        <v>-0.22800000000000001</v>
      </c>
      <c r="AE1388">
        <v>0.30599999999999999</v>
      </c>
      <c r="AF1388">
        <v>-7.2999999999999995E-2</v>
      </c>
    </row>
    <row r="1389" spans="1:32" hidden="1" x14ac:dyDescent="0.25">
      <c r="A1389" t="s">
        <v>1797</v>
      </c>
      <c r="C1389">
        <v>1754316</v>
      </c>
      <c r="D1389">
        <v>97</v>
      </c>
      <c r="E1389">
        <v>0</v>
      </c>
      <c r="F1389">
        <v>0</v>
      </c>
      <c r="G1389">
        <v>0</v>
      </c>
      <c r="H1389">
        <v>2</v>
      </c>
      <c r="I1389">
        <v>0</v>
      </c>
      <c r="J1389" s="21">
        <v>0</v>
      </c>
      <c r="K1389" t="s">
        <v>1839</v>
      </c>
      <c r="L1389" t="s">
        <v>1585</v>
      </c>
      <c r="M1389" t="s">
        <v>1840</v>
      </c>
      <c r="N1389" t="s">
        <v>1587</v>
      </c>
      <c r="O1389" s="21">
        <v>51904</v>
      </c>
      <c r="P1389" t="s">
        <v>1845</v>
      </c>
      <c r="R1389">
        <v>2</v>
      </c>
      <c r="S1389">
        <v>2</v>
      </c>
      <c r="T1389" t="s">
        <v>47</v>
      </c>
      <c r="U1389">
        <v>83.35</v>
      </c>
      <c r="V1389">
        <v>0.29399999999999998</v>
      </c>
      <c r="W1389">
        <v>-0.17699999999999999</v>
      </c>
      <c r="X1389">
        <v>0.29399999999999998</v>
      </c>
      <c r="Y1389">
        <v>-0.28000000000000003</v>
      </c>
      <c r="Z1389">
        <v>-9.9000000000000005E-2</v>
      </c>
      <c r="AA1389">
        <v>83.35</v>
      </c>
      <c r="AB1389">
        <v>0.30199999999999999</v>
      </c>
      <c r="AC1389">
        <v>-0.187</v>
      </c>
      <c r="AD1389">
        <v>0.30199999999999999</v>
      </c>
      <c r="AE1389">
        <v>-0.29499999999999998</v>
      </c>
      <c r="AF1389">
        <v>-0.10199999999999999</v>
      </c>
    </row>
    <row r="1390" spans="1:32" hidden="1" x14ac:dyDescent="0.25">
      <c r="A1390" t="s">
        <v>1797</v>
      </c>
      <c r="C1390">
        <v>1754232</v>
      </c>
      <c r="D1390">
        <v>98</v>
      </c>
      <c r="E1390">
        <v>0</v>
      </c>
      <c r="F1390">
        <v>0</v>
      </c>
      <c r="G1390">
        <v>0</v>
      </c>
      <c r="H1390">
        <v>4</v>
      </c>
      <c r="I1390">
        <v>0</v>
      </c>
      <c r="J1390" s="21">
        <v>0</v>
      </c>
      <c r="K1390" t="s">
        <v>1839</v>
      </c>
      <c r="L1390" t="s">
        <v>1585</v>
      </c>
      <c r="M1390" t="s">
        <v>1840</v>
      </c>
      <c r="N1390" t="s">
        <v>1587</v>
      </c>
      <c r="O1390" s="21">
        <v>51905</v>
      </c>
      <c r="P1390" t="s">
        <v>1846</v>
      </c>
      <c r="R1390">
        <v>2</v>
      </c>
      <c r="S1390">
        <v>1</v>
      </c>
      <c r="T1390" t="s">
        <v>38</v>
      </c>
      <c r="U1390">
        <v>88.62</v>
      </c>
      <c r="V1390">
        <v>0.156</v>
      </c>
      <c r="W1390">
        <v>-0.107</v>
      </c>
      <c r="X1390">
        <v>-0.115</v>
      </c>
      <c r="Y1390">
        <v>-0.14299999999999999</v>
      </c>
      <c r="Z1390">
        <v>0.156</v>
      </c>
      <c r="AA1390">
        <v>88.62</v>
      </c>
      <c r="AB1390">
        <v>0.16300000000000001</v>
      </c>
      <c r="AC1390">
        <v>-0.113</v>
      </c>
      <c r="AD1390">
        <v>-0.123</v>
      </c>
      <c r="AE1390">
        <v>-0.157</v>
      </c>
      <c r="AF1390">
        <v>0.16300000000000001</v>
      </c>
    </row>
    <row r="1391" spans="1:32" hidden="1" x14ac:dyDescent="0.25">
      <c r="A1391" t="s">
        <v>1797</v>
      </c>
      <c r="C1391">
        <v>1754360</v>
      </c>
      <c r="D1391">
        <v>99</v>
      </c>
      <c r="E1391">
        <v>0</v>
      </c>
      <c r="F1391">
        <v>0</v>
      </c>
      <c r="G1391">
        <v>0</v>
      </c>
      <c r="H1391">
        <v>2</v>
      </c>
      <c r="I1391">
        <v>0</v>
      </c>
      <c r="J1391" s="21">
        <v>0</v>
      </c>
      <c r="K1391" t="s">
        <v>1839</v>
      </c>
      <c r="L1391" t="s">
        <v>1585</v>
      </c>
      <c r="M1391" t="s">
        <v>1840</v>
      </c>
      <c r="N1391" t="s">
        <v>1587</v>
      </c>
      <c r="O1391" s="21">
        <v>51905</v>
      </c>
      <c r="P1391" t="s">
        <v>1846</v>
      </c>
      <c r="R1391">
        <v>2</v>
      </c>
      <c r="S1391">
        <v>1</v>
      </c>
      <c r="T1391" t="s">
        <v>38</v>
      </c>
      <c r="U1391">
        <v>87.72</v>
      </c>
      <c r="V1391">
        <v>0.154</v>
      </c>
      <c r="W1391">
        <v>-0.10199999999999999</v>
      </c>
      <c r="X1391">
        <v>0.154</v>
      </c>
      <c r="Y1391">
        <v>-9.8000000000000004E-2</v>
      </c>
      <c r="Z1391">
        <v>-0.156</v>
      </c>
      <c r="AA1391">
        <v>87.72</v>
      </c>
      <c r="AB1391">
        <v>0.159</v>
      </c>
      <c r="AC1391">
        <v>-0.111</v>
      </c>
      <c r="AD1391">
        <v>0.159</v>
      </c>
      <c r="AE1391">
        <v>-0.10100000000000001</v>
      </c>
      <c r="AF1391">
        <v>-0.16800000000000001</v>
      </c>
    </row>
    <row r="1392" spans="1:32" hidden="1" x14ac:dyDescent="0.25">
      <c r="A1392" t="s">
        <v>1797</v>
      </c>
      <c r="C1392">
        <v>1754233</v>
      </c>
      <c r="D1392">
        <v>100</v>
      </c>
      <c r="E1392">
        <v>0</v>
      </c>
      <c r="F1392">
        <v>0</v>
      </c>
      <c r="G1392">
        <v>0</v>
      </c>
      <c r="H1392">
        <v>4</v>
      </c>
      <c r="I1392">
        <v>0</v>
      </c>
      <c r="J1392" s="21">
        <v>0</v>
      </c>
      <c r="K1392" t="s">
        <v>1839</v>
      </c>
      <c r="L1392" t="s">
        <v>1585</v>
      </c>
      <c r="M1392" t="s">
        <v>1847</v>
      </c>
      <c r="N1392" t="s">
        <v>1601</v>
      </c>
      <c r="O1392" s="21">
        <v>51906</v>
      </c>
      <c r="P1392" t="s">
        <v>1848</v>
      </c>
      <c r="R1392">
        <v>2</v>
      </c>
      <c r="S1392">
        <v>1</v>
      </c>
      <c r="T1392" t="s">
        <v>38</v>
      </c>
      <c r="U1392">
        <v>76.73</v>
      </c>
      <c r="V1392">
        <v>0.28000000000000003</v>
      </c>
      <c r="W1392">
        <v>-0.21199999999999999</v>
      </c>
      <c r="X1392">
        <v>-0.19900000000000001</v>
      </c>
      <c r="Y1392">
        <v>-0.157</v>
      </c>
      <c r="Z1392">
        <v>0.28000000000000003</v>
      </c>
      <c r="AA1392">
        <v>76.73</v>
      </c>
      <c r="AB1392">
        <v>0.27800000000000002</v>
      </c>
      <c r="AC1392">
        <v>-0.224</v>
      </c>
      <c r="AD1392">
        <v>-0.20499999999999999</v>
      </c>
      <c r="AE1392">
        <v>-0.16</v>
      </c>
      <c r="AF1392">
        <v>0.27800000000000002</v>
      </c>
    </row>
    <row r="1393" spans="1:32" hidden="1" x14ac:dyDescent="0.25">
      <c r="A1393" t="s">
        <v>1797</v>
      </c>
      <c r="C1393">
        <v>1754322</v>
      </c>
      <c r="D1393">
        <v>101</v>
      </c>
      <c r="E1393">
        <v>0</v>
      </c>
      <c r="F1393">
        <v>0</v>
      </c>
      <c r="G1393">
        <v>0</v>
      </c>
      <c r="H1393">
        <v>2</v>
      </c>
      <c r="I1393">
        <v>0</v>
      </c>
      <c r="J1393" s="21">
        <v>0</v>
      </c>
      <c r="K1393" t="s">
        <v>1839</v>
      </c>
      <c r="L1393" t="s">
        <v>1585</v>
      </c>
      <c r="M1393" t="s">
        <v>1847</v>
      </c>
      <c r="N1393" t="s">
        <v>1601</v>
      </c>
      <c r="O1393" s="21">
        <v>51906</v>
      </c>
      <c r="P1393" t="s">
        <v>1848</v>
      </c>
      <c r="R1393">
        <v>2</v>
      </c>
      <c r="S1393">
        <v>1</v>
      </c>
      <c r="T1393" t="s">
        <v>38</v>
      </c>
      <c r="U1393">
        <v>60.83</v>
      </c>
      <c r="V1393">
        <v>0.189</v>
      </c>
      <c r="W1393">
        <v>-0.104</v>
      </c>
      <c r="X1393">
        <v>0.189</v>
      </c>
      <c r="Y1393">
        <v>-8.1000000000000003E-2</v>
      </c>
      <c r="Z1393">
        <v>-0.224</v>
      </c>
      <c r="AA1393">
        <v>60.83</v>
      </c>
      <c r="AB1393">
        <v>0.189</v>
      </c>
      <c r="AC1393">
        <v>-0.112</v>
      </c>
      <c r="AD1393">
        <v>0.189</v>
      </c>
      <c r="AE1393">
        <v>-8.5000000000000006E-2</v>
      </c>
      <c r="AF1393">
        <v>-0.23899999999999999</v>
      </c>
    </row>
    <row r="1394" spans="1:32" hidden="1" x14ac:dyDescent="0.25">
      <c r="A1394" t="s">
        <v>1797</v>
      </c>
      <c r="C1394">
        <v>1754234</v>
      </c>
      <c r="D1394">
        <v>102</v>
      </c>
      <c r="E1394">
        <v>0</v>
      </c>
      <c r="F1394">
        <v>0</v>
      </c>
      <c r="G1394">
        <v>0</v>
      </c>
      <c r="H1394">
        <v>3</v>
      </c>
      <c r="I1394">
        <v>0</v>
      </c>
      <c r="J1394" s="21">
        <v>0</v>
      </c>
      <c r="K1394" t="s">
        <v>1839</v>
      </c>
      <c r="L1394" t="s">
        <v>1585</v>
      </c>
      <c r="M1394" t="s">
        <v>1847</v>
      </c>
      <c r="N1394" t="s">
        <v>1601</v>
      </c>
      <c r="O1394" s="21">
        <v>51907</v>
      </c>
      <c r="P1394" t="s">
        <v>1849</v>
      </c>
      <c r="R1394">
        <v>2</v>
      </c>
      <c r="S1394">
        <v>2</v>
      </c>
      <c r="T1394" t="s">
        <v>47</v>
      </c>
      <c r="U1394">
        <v>70.930000000000007</v>
      </c>
      <c r="V1394">
        <v>0.185</v>
      </c>
      <c r="W1394">
        <v>-0.193</v>
      </c>
      <c r="X1394">
        <v>-4.8000000000000001E-2</v>
      </c>
      <c r="Y1394">
        <v>0.185</v>
      </c>
      <c r="Z1394">
        <v>-0.153</v>
      </c>
      <c r="AA1394">
        <v>70.930000000000007</v>
      </c>
      <c r="AB1394">
        <v>0.186</v>
      </c>
      <c r="AC1394">
        <v>-0.20599999999999999</v>
      </c>
      <c r="AD1394">
        <v>-4.7E-2</v>
      </c>
      <c r="AE1394">
        <v>0.186</v>
      </c>
      <c r="AF1394">
        <v>-0.16</v>
      </c>
    </row>
    <row r="1395" spans="1:32" hidden="1" x14ac:dyDescent="0.25">
      <c r="A1395" t="s">
        <v>1797</v>
      </c>
      <c r="C1395">
        <v>1754324</v>
      </c>
      <c r="D1395">
        <v>103</v>
      </c>
      <c r="E1395">
        <v>0</v>
      </c>
      <c r="F1395">
        <v>0</v>
      </c>
      <c r="G1395">
        <v>0</v>
      </c>
      <c r="H1395">
        <v>4</v>
      </c>
      <c r="I1395">
        <v>0</v>
      </c>
      <c r="J1395" s="21">
        <v>0</v>
      </c>
      <c r="K1395" t="s">
        <v>1839</v>
      </c>
      <c r="L1395" t="s">
        <v>1585</v>
      </c>
      <c r="M1395" t="s">
        <v>1847</v>
      </c>
      <c r="N1395" t="s">
        <v>1601</v>
      </c>
      <c r="O1395" s="21">
        <v>51907</v>
      </c>
      <c r="P1395" t="s">
        <v>1849</v>
      </c>
      <c r="R1395">
        <v>2</v>
      </c>
      <c r="S1395">
        <v>2</v>
      </c>
      <c r="T1395" t="s">
        <v>47</v>
      </c>
      <c r="U1395">
        <v>82.67</v>
      </c>
      <c r="V1395">
        <v>0.20899999999999999</v>
      </c>
      <c r="W1395">
        <v>-0.153</v>
      </c>
      <c r="X1395">
        <v>-0.19600000000000001</v>
      </c>
      <c r="Y1395">
        <v>-0.108</v>
      </c>
      <c r="Z1395">
        <v>0.20899999999999999</v>
      </c>
      <c r="AA1395">
        <v>82.67</v>
      </c>
      <c r="AB1395">
        <v>0.20599999999999999</v>
      </c>
      <c r="AC1395">
        <v>-0.155</v>
      </c>
      <c r="AD1395">
        <v>-0.20699999999999999</v>
      </c>
      <c r="AE1395">
        <v>-0.106</v>
      </c>
      <c r="AF1395">
        <v>0.20599999999999999</v>
      </c>
    </row>
    <row r="1396" spans="1:32" hidden="1" x14ac:dyDescent="0.25">
      <c r="A1396" t="s">
        <v>1797</v>
      </c>
      <c r="C1396">
        <v>175436</v>
      </c>
      <c r="D1396">
        <v>104</v>
      </c>
      <c r="E1396">
        <v>0</v>
      </c>
      <c r="F1396">
        <v>0</v>
      </c>
      <c r="G1396">
        <v>0</v>
      </c>
      <c r="H1396">
        <v>4</v>
      </c>
      <c r="I1396">
        <v>0</v>
      </c>
      <c r="J1396" s="15">
        <v>1</v>
      </c>
      <c r="K1396" t="s">
        <v>1839</v>
      </c>
      <c r="L1396" t="s">
        <v>1585</v>
      </c>
      <c r="M1396" t="s">
        <v>1847</v>
      </c>
      <c r="N1396" t="s">
        <v>1601</v>
      </c>
      <c r="O1396" s="15">
        <v>51907</v>
      </c>
      <c r="P1396" t="s">
        <v>1849</v>
      </c>
      <c r="R1396">
        <v>2</v>
      </c>
      <c r="S1396">
        <v>2</v>
      </c>
      <c r="T1396" t="s">
        <v>47</v>
      </c>
      <c r="U1396">
        <v>93.25</v>
      </c>
      <c r="V1396">
        <v>8.2000000000000003E-2</v>
      </c>
      <c r="W1396">
        <v>-3.9E-2</v>
      </c>
      <c r="X1396">
        <v>-0.124</v>
      </c>
      <c r="Y1396">
        <v>-3.2000000000000001E-2</v>
      </c>
      <c r="Z1396">
        <v>8.2000000000000003E-2</v>
      </c>
      <c r="AA1396">
        <v>0</v>
      </c>
      <c r="AB1396">
        <v>0</v>
      </c>
      <c r="AC1396">
        <v>0</v>
      </c>
      <c r="AD1396">
        <v>0</v>
      </c>
      <c r="AE1396">
        <v>0</v>
      </c>
      <c r="AF1396">
        <v>0</v>
      </c>
    </row>
    <row r="1397" spans="1:32" hidden="1" x14ac:dyDescent="0.25">
      <c r="A1397" t="s">
        <v>1797</v>
      </c>
      <c r="C1397">
        <v>1754236</v>
      </c>
      <c r="D1397">
        <v>105</v>
      </c>
      <c r="E1397">
        <v>0</v>
      </c>
      <c r="F1397">
        <v>0</v>
      </c>
      <c r="G1397">
        <v>0</v>
      </c>
      <c r="H1397">
        <v>2</v>
      </c>
      <c r="I1397">
        <v>0</v>
      </c>
      <c r="J1397" s="15">
        <v>1</v>
      </c>
      <c r="K1397" t="s">
        <v>1839</v>
      </c>
      <c r="L1397" t="s">
        <v>1585</v>
      </c>
      <c r="M1397" t="s">
        <v>1847</v>
      </c>
      <c r="N1397" t="s">
        <v>1601</v>
      </c>
      <c r="O1397" s="15">
        <v>51908</v>
      </c>
      <c r="P1397" t="s">
        <v>1850</v>
      </c>
      <c r="R1397">
        <v>2</v>
      </c>
      <c r="S1397">
        <v>1</v>
      </c>
      <c r="T1397" t="s">
        <v>38</v>
      </c>
      <c r="U1397">
        <v>76.37</v>
      </c>
      <c r="V1397">
        <v>0.121</v>
      </c>
      <c r="W1397">
        <v>-0.17100000000000001</v>
      </c>
      <c r="X1397">
        <v>0.121</v>
      </c>
      <c r="Y1397">
        <v>-5.0999999999999997E-2</v>
      </c>
      <c r="Z1397">
        <v>-0.122</v>
      </c>
      <c r="AA1397">
        <v>0</v>
      </c>
      <c r="AB1397">
        <v>0</v>
      </c>
      <c r="AC1397">
        <v>0</v>
      </c>
      <c r="AD1397">
        <v>0</v>
      </c>
      <c r="AE1397">
        <v>0</v>
      </c>
      <c r="AF1397">
        <v>0</v>
      </c>
    </row>
    <row r="1398" spans="1:32" hidden="1" x14ac:dyDescent="0.25">
      <c r="A1398" t="s">
        <v>1797</v>
      </c>
      <c r="C1398">
        <v>175438</v>
      </c>
      <c r="D1398">
        <v>106</v>
      </c>
      <c r="E1398">
        <v>0</v>
      </c>
      <c r="F1398">
        <v>0</v>
      </c>
      <c r="G1398">
        <v>0</v>
      </c>
      <c r="H1398">
        <v>2</v>
      </c>
      <c r="I1398">
        <v>0</v>
      </c>
      <c r="J1398" s="15">
        <v>1</v>
      </c>
      <c r="K1398" t="s">
        <v>1839</v>
      </c>
      <c r="L1398" t="s">
        <v>1585</v>
      </c>
      <c r="M1398" t="s">
        <v>1847</v>
      </c>
      <c r="N1398" t="s">
        <v>1601</v>
      </c>
      <c r="O1398" s="15">
        <v>51908</v>
      </c>
      <c r="P1398" t="s">
        <v>1850</v>
      </c>
      <c r="R1398">
        <v>2</v>
      </c>
      <c r="S1398">
        <v>1</v>
      </c>
      <c r="T1398" t="s">
        <v>38</v>
      </c>
      <c r="U1398">
        <v>46.66</v>
      </c>
      <c r="V1398">
        <v>-4.8000000000000001E-2</v>
      </c>
      <c r="W1398">
        <v>-0.09</v>
      </c>
      <c r="X1398">
        <v>-4.8000000000000001E-2</v>
      </c>
      <c r="Y1398">
        <v>-5.2999999999999999E-2</v>
      </c>
      <c r="Z1398">
        <v>1.0999999999999999E-2</v>
      </c>
      <c r="AA1398">
        <v>0</v>
      </c>
      <c r="AB1398">
        <v>0</v>
      </c>
      <c r="AC1398">
        <v>0</v>
      </c>
      <c r="AD1398">
        <v>0</v>
      </c>
      <c r="AE1398">
        <v>0</v>
      </c>
      <c r="AF1398">
        <v>0</v>
      </c>
    </row>
    <row r="1399" spans="1:32" hidden="1" x14ac:dyDescent="0.25">
      <c r="A1399" t="s">
        <v>1797</v>
      </c>
      <c r="C1399">
        <v>175442</v>
      </c>
      <c r="D1399">
        <v>107</v>
      </c>
      <c r="E1399">
        <v>0</v>
      </c>
      <c r="F1399">
        <v>0</v>
      </c>
      <c r="G1399">
        <v>0</v>
      </c>
      <c r="H1399">
        <v>2</v>
      </c>
      <c r="I1399">
        <v>0</v>
      </c>
      <c r="J1399" s="21">
        <v>0</v>
      </c>
      <c r="K1399" t="s">
        <v>1839</v>
      </c>
      <c r="L1399" t="s">
        <v>1585</v>
      </c>
      <c r="M1399" t="s">
        <v>1847</v>
      </c>
      <c r="N1399" t="s">
        <v>1601</v>
      </c>
      <c r="O1399" s="21">
        <v>51673</v>
      </c>
      <c r="P1399" t="s">
        <v>1851</v>
      </c>
      <c r="R1399">
        <v>2</v>
      </c>
      <c r="S1399">
        <v>2</v>
      </c>
      <c r="T1399" t="s">
        <v>47</v>
      </c>
      <c r="U1399">
        <v>69.75</v>
      </c>
      <c r="V1399">
        <v>0.17</v>
      </c>
      <c r="W1399">
        <v>-0.14299999999999999</v>
      </c>
      <c r="X1399">
        <v>0.17</v>
      </c>
      <c r="Y1399">
        <v>-7.5999999999999998E-2</v>
      </c>
      <c r="Z1399">
        <v>-0.183</v>
      </c>
      <c r="AA1399">
        <v>69.75</v>
      </c>
      <c r="AB1399">
        <v>0.17499999999999999</v>
      </c>
      <c r="AC1399">
        <v>-0.152</v>
      </c>
      <c r="AD1399">
        <v>0.17499999999999999</v>
      </c>
      <c r="AE1399">
        <v>-7.6999999999999999E-2</v>
      </c>
      <c r="AF1399">
        <v>-0.19900000000000001</v>
      </c>
    </row>
    <row r="1400" spans="1:32" hidden="1" x14ac:dyDescent="0.25">
      <c r="A1400" t="s">
        <v>1797</v>
      </c>
      <c r="C1400">
        <v>1754124</v>
      </c>
      <c r="D1400">
        <v>108</v>
      </c>
      <c r="E1400">
        <v>0</v>
      </c>
      <c r="F1400">
        <v>0</v>
      </c>
      <c r="G1400">
        <v>0</v>
      </c>
      <c r="H1400">
        <v>4</v>
      </c>
      <c r="I1400">
        <v>0</v>
      </c>
      <c r="J1400" s="15">
        <v>1</v>
      </c>
      <c r="K1400" t="s">
        <v>1839</v>
      </c>
      <c r="L1400" t="s">
        <v>1585</v>
      </c>
      <c r="M1400" t="s">
        <v>1847</v>
      </c>
      <c r="N1400" t="s">
        <v>1601</v>
      </c>
      <c r="O1400" s="15">
        <v>51673</v>
      </c>
      <c r="P1400" t="s">
        <v>1851</v>
      </c>
      <c r="R1400">
        <v>2</v>
      </c>
      <c r="S1400">
        <v>2</v>
      </c>
      <c r="T1400" t="s">
        <v>47</v>
      </c>
      <c r="U1400">
        <v>49.24</v>
      </c>
      <c r="V1400">
        <v>-8.7999999999999995E-2</v>
      </c>
      <c r="W1400">
        <v>-1.0999999999999999E-2</v>
      </c>
      <c r="X1400">
        <v>-3.1E-2</v>
      </c>
      <c r="Y1400">
        <v>1E-3</v>
      </c>
      <c r="Z1400">
        <v>-8.7999999999999995E-2</v>
      </c>
      <c r="AA1400">
        <v>0</v>
      </c>
      <c r="AB1400">
        <v>0</v>
      </c>
      <c r="AC1400">
        <v>0</v>
      </c>
      <c r="AD1400">
        <v>0</v>
      </c>
      <c r="AE1400">
        <v>0</v>
      </c>
      <c r="AF1400">
        <v>0</v>
      </c>
    </row>
    <row r="1401" spans="1:32" hidden="1" x14ac:dyDescent="0.25">
      <c r="A1401" t="s">
        <v>1797</v>
      </c>
      <c r="C1401">
        <v>1754392</v>
      </c>
      <c r="D1401">
        <v>109</v>
      </c>
      <c r="E1401">
        <v>0</v>
      </c>
      <c r="F1401">
        <v>0</v>
      </c>
      <c r="G1401">
        <v>0</v>
      </c>
      <c r="H1401">
        <v>4</v>
      </c>
      <c r="I1401">
        <v>0</v>
      </c>
      <c r="J1401" s="15">
        <v>1</v>
      </c>
      <c r="K1401" t="s">
        <v>1839</v>
      </c>
      <c r="L1401" t="s">
        <v>1585</v>
      </c>
      <c r="M1401" t="s">
        <v>1847</v>
      </c>
      <c r="N1401" t="s">
        <v>1601</v>
      </c>
      <c r="O1401" s="15">
        <v>51909</v>
      </c>
      <c r="P1401" t="s">
        <v>1852</v>
      </c>
      <c r="R1401">
        <v>2</v>
      </c>
      <c r="S1401">
        <v>2</v>
      </c>
      <c r="T1401" t="s">
        <v>47</v>
      </c>
      <c r="U1401">
        <v>19.350000000000001</v>
      </c>
      <c r="V1401">
        <v>-2.1000000000000001E-2</v>
      </c>
      <c r="W1401">
        <v>-0.14199999999999999</v>
      </c>
      <c r="X1401">
        <v>5.7000000000000002E-2</v>
      </c>
      <c r="Y1401">
        <v>-0.02</v>
      </c>
      <c r="Z1401">
        <v>-2.1000000000000001E-2</v>
      </c>
      <c r="AA1401">
        <v>0</v>
      </c>
      <c r="AB1401">
        <v>0</v>
      </c>
      <c r="AC1401">
        <v>0</v>
      </c>
      <c r="AD1401">
        <v>0</v>
      </c>
      <c r="AE1401">
        <v>0</v>
      </c>
      <c r="AF1401">
        <v>0</v>
      </c>
    </row>
    <row r="1402" spans="1:32" hidden="1" x14ac:dyDescent="0.25">
      <c r="A1402" t="s">
        <v>1797</v>
      </c>
      <c r="C1402">
        <v>1754394</v>
      </c>
      <c r="D1402">
        <v>110</v>
      </c>
      <c r="E1402">
        <v>0</v>
      </c>
      <c r="F1402">
        <v>0</v>
      </c>
      <c r="G1402">
        <v>0</v>
      </c>
      <c r="H1402">
        <v>3</v>
      </c>
      <c r="I1402">
        <v>0</v>
      </c>
      <c r="J1402" s="15">
        <v>1</v>
      </c>
      <c r="K1402" t="s">
        <v>1839</v>
      </c>
      <c r="L1402" t="s">
        <v>1585</v>
      </c>
      <c r="M1402" t="s">
        <v>1847</v>
      </c>
      <c r="N1402" t="s">
        <v>1601</v>
      </c>
      <c r="O1402" s="15">
        <v>51909</v>
      </c>
      <c r="P1402" t="s">
        <v>1852</v>
      </c>
      <c r="R1402">
        <v>2</v>
      </c>
      <c r="S1402">
        <v>2</v>
      </c>
      <c r="T1402" t="s">
        <v>47</v>
      </c>
      <c r="U1402">
        <v>24.55</v>
      </c>
      <c r="V1402">
        <v>2.9000000000000001E-2</v>
      </c>
      <c r="W1402">
        <v>-9.2999999999999999E-2</v>
      </c>
      <c r="X1402">
        <v>-0.1</v>
      </c>
      <c r="Y1402">
        <v>2.9000000000000001E-2</v>
      </c>
      <c r="Z1402">
        <v>-2.8000000000000001E-2</v>
      </c>
      <c r="AA1402">
        <v>0</v>
      </c>
      <c r="AB1402">
        <v>0</v>
      </c>
      <c r="AC1402">
        <v>0</v>
      </c>
      <c r="AD1402">
        <v>0</v>
      </c>
      <c r="AE1402">
        <v>0</v>
      </c>
      <c r="AF1402">
        <v>0</v>
      </c>
    </row>
    <row r="1403" spans="1:32" hidden="1" x14ac:dyDescent="0.25">
      <c r="A1403" t="s">
        <v>1797</v>
      </c>
      <c r="C1403">
        <v>1754375</v>
      </c>
      <c r="D1403">
        <v>111</v>
      </c>
      <c r="E1403">
        <v>0</v>
      </c>
      <c r="F1403">
        <v>0</v>
      </c>
      <c r="G1403">
        <v>0</v>
      </c>
      <c r="H1403">
        <v>1</v>
      </c>
      <c r="I1403">
        <v>0</v>
      </c>
      <c r="J1403" s="15">
        <v>1</v>
      </c>
      <c r="K1403" t="s">
        <v>1839</v>
      </c>
      <c r="L1403" t="s">
        <v>1585</v>
      </c>
      <c r="M1403" t="s">
        <v>1847</v>
      </c>
      <c r="N1403" t="s">
        <v>1601</v>
      </c>
      <c r="O1403" s="15">
        <v>51909</v>
      </c>
      <c r="P1403" t="s">
        <v>1852</v>
      </c>
      <c r="R1403">
        <v>2</v>
      </c>
      <c r="S1403">
        <v>2</v>
      </c>
      <c r="T1403" t="s">
        <v>47</v>
      </c>
      <c r="U1403">
        <v>47.93</v>
      </c>
      <c r="V1403">
        <v>-2.4E-2</v>
      </c>
      <c r="W1403">
        <v>-2.4E-2</v>
      </c>
      <c r="X1403">
        <v>-0.01</v>
      </c>
      <c r="Y1403">
        <v>-0.04</v>
      </c>
      <c r="Z1403">
        <v>-8.8999999999999996E-2</v>
      </c>
      <c r="AA1403">
        <v>0</v>
      </c>
      <c r="AB1403">
        <v>0</v>
      </c>
      <c r="AC1403">
        <v>0</v>
      </c>
      <c r="AD1403">
        <v>0</v>
      </c>
      <c r="AE1403">
        <v>0</v>
      </c>
      <c r="AF1403">
        <v>0</v>
      </c>
    </row>
    <row r="1404" spans="1:32" hidden="1" x14ac:dyDescent="0.25">
      <c r="A1404" t="s">
        <v>1797</v>
      </c>
      <c r="C1404">
        <v>1754238</v>
      </c>
      <c r="D1404">
        <v>112</v>
      </c>
      <c r="E1404">
        <v>0</v>
      </c>
      <c r="F1404">
        <v>0</v>
      </c>
      <c r="G1404">
        <v>0</v>
      </c>
      <c r="H1404">
        <v>2</v>
      </c>
      <c r="I1404">
        <v>0</v>
      </c>
      <c r="J1404" s="21">
        <v>0</v>
      </c>
      <c r="K1404" t="s">
        <v>1839</v>
      </c>
      <c r="L1404" t="s">
        <v>1585</v>
      </c>
      <c r="M1404" t="s">
        <v>1847</v>
      </c>
      <c r="N1404" t="s">
        <v>1601</v>
      </c>
      <c r="O1404" s="21">
        <v>51910</v>
      </c>
      <c r="P1404" t="s">
        <v>1853</v>
      </c>
      <c r="R1404">
        <v>2</v>
      </c>
      <c r="S1404">
        <v>2</v>
      </c>
      <c r="T1404" t="s">
        <v>47</v>
      </c>
      <c r="U1404">
        <v>46.52</v>
      </c>
      <c r="V1404">
        <v>0.28199999999999997</v>
      </c>
      <c r="W1404">
        <v>-0.159</v>
      </c>
      <c r="X1404">
        <v>0.28199999999999997</v>
      </c>
      <c r="Y1404">
        <v>-0.14399999999999999</v>
      </c>
      <c r="Z1404">
        <v>-0.249</v>
      </c>
      <c r="AA1404">
        <v>46.52</v>
      </c>
      <c r="AB1404">
        <v>0.29399999999999998</v>
      </c>
      <c r="AC1404">
        <v>-0.16200000000000001</v>
      </c>
      <c r="AD1404">
        <v>0.29399999999999998</v>
      </c>
      <c r="AE1404">
        <v>-0.153</v>
      </c>
      <c r="AF1404">
        <v>-0.27300000000000002</v>
      </c>
    </row>
    <row r="1405" spans="1:32" hidden="1" x14ac:dyDescent="0.25">
      <c r="A1405" t="s">
        <v>1797</v>
      </c>
      <c r="C1405">
        <v>1754250</v>
      </c>
      <c r="D1405">
        <v>113</v>
      </c>
      <c r="E1405">
        <v>0</v>
      </c>
      <c r="F1405">
        <v>0</v>
      </c>
      <c r="G1405">
        <v>0</v>
      </c>
      <c r="H1405">
        <v>1</v>
      </c>
      <c r="I1405">
        <v>0</v>
      </c>
      <c r="J1405" s="21">
        <v>0</v>
      </c>
      <c r="K1405" t="s">
        <v>1839</v>
      </c>
      <c r="L1405" t="s">
        <v>1585</v>
      </c>
      <c r="M1405" t="s">
        <v>1847</v>
      </c>
      <c r="N1405" t="s">
        <v>1601</v>
      </c>
      <c r="O1405" s="21">
        <v>51910</v>
      </c>
      <c r="P1405" t="s">
        <v>1853</v>
      </c>
      <c r="R1405">
        <v>2</v>
      </c>
      <c r="S1405">
        <v>2</v>
      </c>
      <c r="T1405" t="s">
        <v>47</v>
      </c>
      <c r="U1405">
        <v>77.78</v>
      </c>
      <c r="V1405">
        <v>0.30199999999999999</v>
      </c>
      <c r="W1405">
        <v>0.30199999999999999</v>
      </c>
      <c r="X1405">
        <v>-0.23899999999999999</v>
      </c>
      <c r="Y1405">
        <v>-0.2</v>
      </c>
      <c r="Z1405">
        <v>-0.20499999999999999</v>
      </c>
      <c r="AA1405">
        <v>77.78</v>
      </c>
      <c r="AB1405">
        <v>0.307</v>
      </c>
      <c r="AC1405">
        <v>0.307</v>
      </c>
      <c r="AD1405">
        <v>-0.255</v>
      </c>
      <c r="AE1405">
        <v>-0.20399999999999999</v>
      </c>
      <c r="AF1405">
        <v>-0.214</v>
      </c>
    </row>
    <row r="1406" spans="1:32" hidden="1" x14ac:dyDescent="0.25">
      <c r="A1406" t="s">
        <v>1797</v>
      </c>
      <c r="C1406">
        <v>175457</v>
      </c>
      <c r="D1406">
        <v>114</v>
      </c>
      <c r="E1406">
        <v>0</v>
      </c>
      <c r="F1406">
        <v>0</v>
      </c>
      <c r="G1406">
        <v>0</v>
      </c>
      <c r="H1406">
        <v>2</v>
      </c>
      <c r="I1406">
        <v>0</v>
      </c>
      <c r="J1406" s="15">
        <v>1</v>
      </c>
      <c r="K1406" t="s">
        <v>1839</v>
      </c>
      <c r="L1406" t="s">
        <v>1585</v>
      </c>
      <c r="M1406" t="s">
        <v>1847</v>
      </c>
      <c r="N1406" t="s">
        <v>1601</v>
      </c>
      <c r="O1406" s="15">
        <v>51910</v>
      </c>
      <c r="P1406" t="s">
        <v>1853</v>
      </c>
      <c r="R1406">
        <v>2</v>
      </c>
      <c r="S1406">
        <v>2</v>
      </c>
      <c r="T1406" t="s">
        <v>47</v>
      </c>
      <c r="U1406">
        <v>57.7</v>
      </c>
      <c r="V1406">
        <v>0.223</v>
      </c>
      <c r="W1406">
        <v>-0.13200000000000001</v>
      </c>
      <c r="X1406">
        <v>0.223</v>
      </c>
      <c r="Y1406">
        <v>-0.23799999999999999</v>
      </c>
      <c r="Z1406">
        <v>-0.15</v>
      </c>
      <c r="AA1406">
        <v>0</v>
      </c>
      <c r="AB1406">
        <v>0</v>
      </c>
      <c r="AC1406">
        <v>0</v>
      </c>
      <c r="AD1406">
        <v>0</v>
      </c>
      <c r="AE1406">
        <v>0</v>
      </c>
      <c r="AF1406">
        <v>0</v>
      </c>
    </row>
    <row r="1407" spans="1:32" hidden="1" x14ac:dyDescent="0.25">
      <c r="A1407" t="s">
        <v>1797</v>
      </c>
      <c r="C1407">
        <v>1754249</v>
      </c>
      <c r="D1407">
        <v>115</v>
      </c>
      <c r="E1407">
        <v>0</v>
      </c>
      <c r="F1407">
        <v>0</v>
      </c>
      <c r="G1407">
        <v>0</v>
      </c>
      <c r="H1407">
        <v>3</v>
      </c>
      <c r="I1407">
        <v>0</v>
      </c>
      <c r="J1407" s="21">
        <v>0</v>
      </c>
      <c r="K1407" t="s">
        <v>1839</v>
      </c>
      <c r="L1407" t="s">
        <v>1585</v>
      </c>
      <c r="M1407" t="s">
        <v>1847</v>
      </c>
      <c r="N1407" t="s">
        <v>1601</v>
      </c>
      <c r="O1407" s="21">
        <v>51911</v>
      </c>
      <c r="P1407" t="s">
        <v>1854</v>
      </c>
      <c r="R1407">
        <v>2</v>
      </c>
      <c r="S1407">
        <v>3</v>
      </c>
      <c r="T1407" t="s">
        <v>42</v>
      </c>
      <c r="U1407">
        <v>76.12</v>
      </c>
      <c r="V1407">
        <v>0.151</v>
      </c>
      <c r="W1407">
        <v>-0.159</v>
      </c>
      <c r="X1407">
        <v>-0.129</v>
      </c>
      <c r="Y1407">
        <v>0.151</v>
      </c>
      <c r="Z1407">
        <v>-8.5000000000000006E-2</v>
      </c>
      <c r="AA1407">
        <v>76.12</v>
      </c>
      <c r="AB1407">
        <v>0.152</v>
      </c>
      <c r="AC1407">
        <v>-0.16900000000000001</v>
      </c>
      <c r="AD1407">
        <v>-0.14099999999999999</v>
      </c>
      <c r="AE1407">
        <v>0.152</v>
      </c>
      <c r="AF1407">
        <v>-8.5999999999999993E-2</v>
      </c>
    </row>
    <row r="1408" spans="1:32" hidden="1" x14ac:dyDescent="0.25">
      <c r="A1408" t="s">
        <v>1797</v>
      </c>
      <c r="C1408">
        <v>1754251</v>
      </c>
      <c r="D1408">
        <v>116</v>
      </c>
      <c r="E1408">
        <v>0</v>
      </c>
      <c r="F1408">
        <v>0</v>
      </c>
      <c r="G1408">
        <v>0</v>
      </c>
      <c r="H1408">
        <v>2</v>
      </c>
      <c r="I1408">
        <v>0</v>
      </c>
      <c r="J1408" s="21">
        <v>0</v>
      </c>
      <c r="K1408" t="s">
        <v>1839</v>
      </c>
      <c r="L1408" t="s">
        <v>1585</v>
      </c>
      <c r="M1408" t="s">
        <v>1847</v>
      </c>
      <c r="N1408" t="s">
        <v>1601</v>
      </c>
      <c r="O1408" s="21">
        <v>51911</v>
      </c>
      <c r="P1408" t="s">
        <v>1854</v>
      </c>
      <c r="R1408">
        <v>2</v>
      </c>
      <c r="S1408">
        <v>3</v>
      </c>
      <c r="T1408" t="s">
        <v>42</v>
      </c>
      <c r="U1408">
        <v>80.27</v>
      </c>
      <c r="V1408">
        <v>0.249</v>
      </c>
      <c r="W1408">
        <v>-0.14399999999999999</v>
      </c>
      <c r="X1408">
        <v>0.249</v>
      </c>
      <c r="Y1408">
        <v>-0.121</v>
      </c>
      <c r="Z1408">
        <v>-0.24</v>
      </c>
      <c r="AA1408">
        <v>80.27</v>
      </c>
      <c r="AB1408">
        <v>0.249</v>
      </c>
      <c r="AC1408">
        <v>-0.152</v>
      </c>
      <c r="AD1408">
        <v>0.249</v>
      </c>
      <c r="AE1408">
        <v>-0.121</v>
      </c>
      <c r="AF1408">
        <v>-0.252</v>
      </c>
    </row>
    <row r="1409" spans="1:32" hidden="1" x14ac:dyDescent="0.25">
      <c r="A1409" t="s">
        <v>1797</v>
      </c>
      <c r="C1409">
        <v>1754246</v>
      </c>
      <c r="D1409">
        <v>117</v>
      </c>
      <c r="E1409">
        <v>0</v>
      </c>
      <c r="F1409">
        <v>0</v>
      </c>
      <c r="G1409">
        <v>0</v>
      </c>
      <c r="H1409">
        <v>4</v>
      </c>
      <c r="I1409">
        <v>0</v>
      </c>
      <c r="J1409" s="21">
        <v>0</v>
      </c>
      <c r="K1409" t="s">
        <v>1839</v>
      </c>
      <c r="L1409" t="s">
        <v>1585</v>
      </c>
      <c r="M1409" t="s">
        <v>1847</v>
      </c>
      <c r="N1409" t="s">
        <v>1601</v>
      </c>
      <c r="O1409" s="21">
        <v>51912</v>
      </c>
      <c r="P1409" t="s">
        <v>1855</v>
      </c>
      <c r="R1409">
        <v>2</v>
      </c>
      <c r="S1409">
        <v>2</v>
      </c>
      <c r="T1409" t="s">
        <v>47</v>
      </c>
      <c r="U1409">
        <v>88.1</v>
      </c>
      <c r="V1409">
        <v>0.18</v>
      </c>
      <c r="W1409">
        <v>-0.127</v>
      </c>
      <c r="X1409">
        <v>-0.17199999999999999</v>
      </c>
      <c r="Y1409">
        <v>-0.104</v>
      </c>
      <c r="Z1409">
        <v>0.18</v>
      </c>
      <c r="AA1409">
        <v>88.1</v>
      </c>
      <c r="AB1409">
        <v>0.188</v>
      </c>
      <c r="AC1409">
        <v>-0.13600000000000001</v>
      </c>
      <c r="AD1409">
        <v>-0.186</v>
      </c>
      <c r="AE1409">
        <v>-0.112</v>
      </c>
      <c r="AF1409">
        <v>0.188</v>
      </c>
    </row>
    <row r="1410" spans="1:32" hidden="1" x14ac:dyDescent="0.25">
      <c r="A1410" t="s">
        <v>1797</v>
      </c>
      <c r="C1410">
        <v>1754287</v>
      </c>
      <c r="D1410">
        <v>118</v>
      </c>
      <c r="E1410">
        <v>0</v>
      </c>
      <c r="F1410">
        <v>0</v>
      </c>
      <c r="G1410">
        <v>0</v>
      </c>
      <c r="H1410">
        <v>2</v>
      </c>
      <c r="I1410">
        <v>0</v>
      </c>
      <c r="J1410" s="21">
        <v>0</v>
      </c>
      <c r="K1410" t="s">
        <v>1839</v>
      </c>
      <c r="L1410" t="s">
        <v>1585</v>
      </c>
      <c r="M1410" t="s">
        <v>1847</v>
      </c>
      <c r="N1410" t="s">
        <v>1601</v>
      </c>
      <c r="O1410" s="21">
        <v>51912</v>
      </c>
      <c r="P1410" t="s">
        <v>1855</v>
      </c>
      <c r="R1410">
        <v>2</v>
      </c>
      <c r="S1410">
        <v>2</v>
      </c>
      <c r="T1410" t="s">
        <v>47</v>
      </c>
      <c r="U1410">
        <v>60.78</v>
      </c>
      <c r="V1410">
        <v>0.26900000000000002</v>
      </c>
      <c r="W1410">
        <v>-0.27800000000000002</v>
      </c>
      <c r="X1410">
        <v>0.26900000000000002</v>
      </c>
      <c r="Y1410">
        <v>-0.04</v>
      </c>
      <c r="Z1410">
        <v>-0.246</v>
      </c>
      <c r="AA1410">
        <v>60.78</v>
      </c>
      <c r="AB1410">
        <v>0.26500000000000001</v>
      </c>
      <c r="AC1410">
        <v>-0.28799999999999998</v>
      </c>
      <c r="AD1410">
        <v>0.26500000000000001</v>
      </c>
      <c r="AE1410">
        <v>-4.4999999999999998E-2</v>
      </c>
      <c r="AF1410">
        <v>-0.252</v>
      </c>
    </row>
    <row r="1411" spans="1:32" hidden="1" x14ac:dyDescent="0.25">
      <c r="A1411" t="s">
        <v>1797</v>
      </c>
      <c r="C1411">
        <v>175463</v>
      </c>
      <c r="D1411">
        <v>119</v>
      </c>
      <c r="E1411">
        <v>0</v>
      </c>
      <c r="F1411">
        <v>0</v>
      </c>
      <c r="G1411">
        <v>0</v>
      </c>
      <c r="H1411">
        <v>1</v>
      </c>
      <c r="I1411">
        <v>0</v>
      </c>
      <c r="J1411" s="15">
        <v>1</v>
      </c>
      <c r="K1411" t="s">
        <v>1839</v>
      </c>
      <c r="L1411" t="s">
        <v>1585</v>
      </c>
      <c r="M1411" t="s">
        <v>1847</v>
      </c>
      <c r="N1411" t="s">
        <v>1601</v>
      </c>
      <c r="O1411" s="15">
        <v>51912</v>
      </c>
      <c r="P1411" t="s">
        <v>1855</v>
      </c>
      <c r="R1411">
        <v>2</v>
      </c>
      <c r="S1411">
        <v>2</v>
      </c>
      <c r="T1411" t="s">
        <v>47</v>
      </c>
      <c r="U1411">
        <v>23.81</v>
      </c>
      <c r="V1411">
        <v>-0.12</v>
      </c>
      <c r="W1411">
        <v>-0.12</v>
      </c>
      <c r="X1411">
        <v>-0.188</v>
      </c>
      <c r="Y1411">
        <v>-6.5000000000000002E-2</v>
      </c>
      <c r="Z1411">
        <v>0.14099999999999999</v>
      </c>
      <c r="AA1411">
        <v>0</v>
      </c>
      <c r="AB1411">
        <v>0</v>
      </c>
      <c r="AC1411">
        <v>0</v>
      </c>
      <c r="AD1411">
        <v>0</v>
      </c>
      <c r="AE1411">
        <v>0</v>
      </c>
      <c r="AF1411">
        <v>0</v>
      </c>
    </row>
    <row r="1412" spans="1:32" hidden="1" x14ac:dyDescent="0.25">
      <c r="A1412" t="s">
        <v>1797</v>
      </c>
      <c r="C1412">
        <v>1754248</v>
      </c>
      <c r="D1412">
        <v>120</v>
      </c>
      <c r="E1412">
        <v>0</v>
      </c>
      <c r="F1412">
        <v>0</v>
      </c>
      <c r="G1412">
        <v>0</v>
      </c>
      <c r="H1412">
        <v>2</v>
      </c>
      <c r="I1412">
        <v>0</v>
      </c>
      <c r="J1412" s="15">
        <v>1</v>
      </c>
      <c r="K1412" t="s">
        <v>1839</v>
      </c>
      <c r="L1412" t="s">
        <v>1585</v>
      </c>
      <c r="M1412" t="s">
        <v>1847</v>
      </c>
      <c r="N1412" t="s">
        <v>1601</v>
      </c>
      <c r="O1412" s="15">
        <v>51913</v>
      </c>
      <c r="P1412" t="s">
        <v>1856</v>
      </c>
      <c r="R1412">
        <v>2</v>
      </c>
      <c r="S1412">
        <v>1</v>
      </c>
      <c r="T1412" t="s">
        <v>38</v>
      </c>
      <c r="U1412">
        <v>80.67</v>
      </c>
      <c r="V1412">
        <v>0.22900000000000001</v>
      </c>
      <c r="W1412">
        <v>-0.17399999999999999</v>
      </c>
      <c r="X1412">
        <v>0.22900000000000001</v>
      </c>
      <c r="Y1412">
        <v>-0.20899999999999999</v>
      </c>
      <c r="Z1412">
        <v>-0.09</v>
      </c>
      <c r="AA1412">
        <v>0</v>
      </c>
      <c r="AB1412">
        <v>0</v>
      </c>
      <c r="AC1412">
        <v>0</v>
      </c>
      <c r="AD1412">
        <v>0</v>
      </c>
      <c r="AE1412">
        <v>0</v>
      </c>
      <c r="AF1412">
        <v>0</v>
      </c>
    </row>
    <row r="1413" spans="1:32" hidden="1" x14ac:dyDescent="0.25">
      <c r="A1413" t="s">
        <v>1797</v>
      </c>
      <c r="C1413">
        <v>1754335</v>
      </c>
      <c r="D1413">
        <v>121</v>
      </c>
      <c r="E1413">
        <v>0</v>
      </c>
      <c r="F1413">
        <v>0</v>
      </c>
      <c r="G1413">
        <v>0</v>
      </c>
      <c r="H1413">
        <v>2</v>
      </c>
      <c r="I1413">
        <v>0</v>
      </c>
      <c r="J1413" s="21">
        <v>0</v>
      </c>
      <c r="K1413" t="s">
        <v>1839</v>
      </c>
      <c r="L1413" t="s">
        <v>1585</v>
      </c>
      <c r="M1413" t="s">
        <v>1847</v>
      </c>
      <c r="N1413" t="s">
        <v>1601</v>
      </c>
      <c r="O1413" s="21">
        <v>51913</v>
      </c>
      <c r="P1413" t="s">
        <v>1856</v>
      </c>
      <c r="R1413">
        <v>2</v>
      </c>
      <c r="S1413">
        <v>1</v>
      </c>
      <c r="T1413" t="s">
        <v>38</v>
      </c>
      <c r="U1413">
        <v>62.12</v>
      </c>
      <c r="V1413">
        <v>0.24099999999999999</v>
      </c>
      <c r="W1413">
        <v>-0.215</v>
      </c>
      <c r="X1413">
        <v>0.24099999999999999</v>
      </c>
      <c r="Y1413">
        <v>-0.155</v>
      </c>
      <c r="Z1413">
        <v>-0.14799999999999999</v>
      </c>
      <c r="AA1413">
        <v>62.12</v>
      </c>
      <c r="AB1413">
        <v>0.24199999999999999</v>
      </c>
      <c r="AC1413">
        <v>-0.23200000000000001</v>
      </c>
      <c r="AD1413">
        <v>0.24199999999999999</v>
      </c>
      <c r="AE1413">
        <v>-0.16300000000000001</v>
      </c>
      <c r="AF1413">
        <v>-0.14699999999999999</v>
      </c>
    </row>
    <row r="1414" spans="1:32" hidden="1" x14ac:dyDescent="0.25">
      <c r="A1414" t="s">
        <v>1797</v>
      </c>
      <c r="C1414">
        <v>1754377</v>
      </c>
      <c r="D1414">
        <v>122</v>
      </c>
      <c r="E1414">
        <v>0</v>
      </c>
      <c r="F1414">
        <v>0</v>
      </c>
      <c r="G1414">
        <v>0</v>
      </c>
      <c r="H1414">
        <v>3</v>
      </c>
      <c r="I1414">
        <v>0</v>
      </c>
      <c r="J1414" s="21">
        <v>0</v>
      </c>
      <c r="K1414" t="s">
        <v>1839</v>
      </c>
      <c r="L1414" t="s">
        <v>1585</v>
      </c>
      <c r="M1414" t="s">
        <v>1847</v>
      </c>
      <c r="N1414" t="s">
        <v>1601</v>
      </c>
      <c r="O1414" s="21">
        <v>51913</v>
      </c>
      <c r="P1414" t="s">
        <v>1856</v>
      </c>
      <c r="R1414">
        <v>2</v>
      </c>
      <c r="S1414">
        <v>1</v>
      </c>
      <c r="T1414" t="s">
        <v>38</v>
      </c>
      <c r="U1414">
        <v>48.2</v>
      </c>
      <c r="V1414">
        <v>0.25700000000000001</v>
      </c>
      <c r="W1414">
        <v>-0.184</v>
      </c>
      <c r="X1414">
        <v>-0.188</v>
      </c>
      <c r="Y1414">
        <v>0.25700000000000001</v>
      </c>
      <c r="Z1414">
        <v>-0.123</v>
      </c>
      <c r="AA1414">
        <v>48.2</v>
      </c>
      <c r="AB1414">
        <v>0.26900000000000002</v>
      </c>
      <c r="AC1414">
        <v>-0.20100000000000001</v>
      </c>
      <c r="AD1414">
        <v>-0.20499999999999999</v>
      </c>
      <c r="AE1414">
        <v>0.26900000000000002</v>
      </c>
      <c r="AF1414">
        <v>-0.13100000000000001</v>
      </c>
    </row>
    <row r="1415" spans="1:32" hidden="1" x14ac:dyDescent="0.25">
      <c r="A1415" t="s">
        <v>1857</v>
      </c>
      <c r="C1415" t="s">
        <v>1858</v>
      </c>
      <c r="D1415">
        <v>1</v>
      </c>
      <c r="E1415">
        <v>0</v>
      </c>
      <c r="F1415">
        <v>0</v>
      </c>
      <c r="G1415">
        <v>0</v>
      </c>
      <c r="H1415">
        <v>1</v>
      </c>
      <c r="I1415">
        <v>0</v>
      </c>
      <c r="J1415" s="21">
        <v>0</v>
      </c>
      <c r="K1415" t="s">
        <v>1859</v>
      </c>
      <c r="L1415" t="s">
        <v>1860</v>
      </c>
      <c r="M1415" t="s">
        <v>1861</v>
      </c>
      <c r="N1415" t="s">
        <v>1862</v>
      </c>
      <c r="O1415" s="21">
        <v>24434</v>
      </c>
      <c r="P1415" t="s">
        <v>1863</v>
      </c>
      <c r="R1415">
        <v>3</v>
      </c>
      <c r="S1415">
        <v>1</v>
      </c>
      <c r="T1415" t="s">
        <v>38</v>
      </c>
      <c r="U1415">
        <v>46.39</v>
      </c>
      <c r="V1415">
        <v>0.46500000000000002</v>
      </c>
      <c r="W1415">
        <v>0.46500000000000002</v>
      </c>
      <c r="X1415">
        <v>-0.45</v>
      </c>
      <c r="Y1415">
        <v>-0.189</v>
      </c>
      <c r="Z1415">
        <v>-2</v>
      </c>
      <c r="AA1415">
        <v>46.39</v>
      </c>
      <c r="AB1415">
        <v>0.41399999999999998</v>
      </c>
      <c r="AC1415">
        <v>0.41399999999999998</v>
      </c>
      <c r="AD1415">
        <v>-0.442</v>
      </c>
      <c r="AE1415">
        <v>-0.151</v>
      </c>
      <c r="AF1415">
        <v>-2</v>
      </c>
    </row>
    <row r="1416" spans="1:32" hidden="1" x14ac:dyDescent="0.25">
      <c r="A1416" t="s">
        <v>1857</v>
      </c>
      <c r="C1416" t="s">
        <v>1864</v>
      </c>
      <c r="D1416">
        <v>2</v>
      </c>
      <c r="E1416">
        <v>0</v>
      </c>
      <c r="F1416">
        <v>0</v>
      </c>
      <c r="G1416">
        <v>0</v>
      </c>
      <c r="H1416">
        <v>1</v>
      </c>
      <c r="I1416">
        <v>0</v>
      </c>
      <c r="J1416" s="21">
        <v>0</v>
      </c>
      <c r="K1416" t="s">
        <v>1859</v>
      </c>
      <c r="L1416" t="s">
        <v>1860</v>
      </c>
      <c r="M1416" t="s">
        <v>1861</v>
      </c>
      <c r="N1416" t="s">
        <v>1862</v>
      </c>
      <c r="O1416" s="21">
        <v>24434</v>
      </c>
      <c r="P1416" t="s">
        <v>1863</v>
      </c>
      <c r="R1416">
        <v>3</v>
      </c>
      <c r="S1416">
        <v>1</v>
      </c>
      <c r="T1416" t="s">
        <v>38</v>
      </c>
      <c r="U1416">
        <v>25.77</v>
      </c>
      <c r="V1416">
        <v>0.28100000000000003</v>
      </c>
      <c r="W1416">
        <v>0.28100000000000003</v>
      </c>
      <c r="X1416">
        <v>-0.17199999999999999</v>
      </c>
      <c r="Y1416">
        <v>-0.108</v>
      </c>
      <c r="Z1416">
        <v>-0.315</v>
      </c>
      <c r="AA1416">
        <v>25.77</v>
      </c>
      <c r="AB1416">
        <v>0.29299999999999998</v>
      </c>
      <c r="AC1416">
        <v>0.29299999999999998</v>
      </c>
      <c r="AD1416">
        <v>-0.187</v>
      </c>
      <c r="AE1416">
        <v>-0.14799999999999999</v>
      </c>
      <c r="AF1416">
        <v>-0.28699999999999998</v>
      </c>
    </row>
    <row r="1417" spans="1:32" hidden="1" x14ac:dyDescent="0.25">
      <c r="A1417" t="s">
        <v>1857</v>
      </c>
      <c r="C1417" t="s">
        <v>1865</v>
      </c>
      <c r="D1417">
        <v>3</v>
      </c>
      <c r="E1417">
        <v>0</v>
      </c>
      <c r="F1417">
        <v>0</v>
      </c>
      <c r="G1417">
        <v>0</v>
      </c>
      <c r="H1417">
        <v>2</v>
      </c>
      <c r="I1417">
        <v>0</v>
      </c>
      <c r="J1417" s="21">
        <v>0</v>
      </c>
      <c r="K1417" t="s">
        <v>1859</v>
      </c>
      <c r="L1417" t="s">
        <v>1860</v>
      </c>
      <c r="M1417" t="s">
        <v>1861</v>
      </c>
      <c r="N1417" t="s">
        <v>1862</v>
      </c>
      <c r="O1417" s="21">
        <v>24434</v>
      </c>
      <c r="P1417" t="s">
        <v>1863</v>
      </c>
      <c r="R1417">
        <v>3</v>
      </c>
      <c r="S1417">
        <v>1</v>
      </c>
      <c r="T1417" t="s">
        <v>38</v>
      </c>
      <c r="U1417">
        <v>36.08</v>
      </c>
      <c r="V1417">
        <v>0.115</v>
      </c>
      <c r="W1417">
        <v>-2.9000000000000001E-2</v>
      </c>
      <c r="X1417">
        <v>0.115</v>
      </c>
      <c r="Y1417">
        <v>-5.1999999999999998E-2</v>
      </c>
      <c r="Z1417">
        <v>-0.17799999999999999</v>
      </c>
      <c r="AA1417">
        <v>36.08</v>
      </c>
      <c r="AB1417">
        <v>0.16</v>
      </c>
      <c r="AC1417">
        <v>-9.6000000000000002E-2</v>
      </c>
      <c r="AD1417">
        <v>0.16</v>
      </c>
      <c r="AE1417">
        <v>-5.8999999999999997E-2</v>
      </c>
      <c r="AF1417">
        <v>-0.21</v>
      </c>
    </row>
    <row r="1418" spans="1:32" hidden="1" x14ac:dyDescent="0.25">
      <c r="A1418" t="s">
        <v>1857</v>
      </c>
      <c r="C1418" t="s">
        <v>1866</v>
      </c>
      <c r="D1418">
        <v>4</v>
      </c>
      <c r="E1418">
        <v>0</v>
      </c>
      <c r="F1418">
        <v>0</v>
      </c>
      <c r="G1418">
        <v>0</v>
      </c>
      <c r="H1418">
        <v>3</v>
      </c>
      <c r="I1418">
        <v>0</v>
      </c>
      <c r="J1418" s="15">
        <v>1</v>
      </c>
      <c r="K1418" t="s">
        <v>1859</v>
      </c>
      <c r="L1418" t="s">
        <v>1860</v>
      </c>
      <c r="M1418" t="s">
        <v>1861</v>
      </c>
      <c r="N1418" t="s">
        <v>1862</v>
      </c>
      <c r="O1418" s="15">
        <v>24434</v>
      </c>
      <c r="P1418" t="s">
        <v>1863</v>
      </c>
      <c r="R1418">
        <v>3</v>
      </c>
      <c r="S1418">
        <v>1</v>
      </c>
      <c r="T1418" t="s">
        <v>38</v>
      </c>
      <c r="U1418">
        <v>34.020000000000003</v>
      </c>
      <c r="V1418">
        <v>2.5999999999999999E-2</v>
      </c>
      <c r="W1418">
        <v>0.29499999999999998</v>
      </c>
      <c r="X1418">
        <v>-0.27</v>
      </c>
      <c r="Y1418">
        <v>2.5999999999999999E-2</v>
      </c>
      <c r="Z1418">
        <v>-0.20699999999999999</v>
      </c>
      <c r="AA1418">
        <v>0</v>
      </c>
      <c r="AB1418">
        <v>0</v>
      </c>
      <c r="AC1418">
        <v>0</v>
      </c>
      <c r="AD1418">
        <v>0</v>
      </c>
      <c r="AE1418">
        <v>0</v>
      </c>
      <c r="AF1418">
        <v>0</v>
      </c>
    </row>
    <row r="1419" spans="1:32" hidden="1" x14ac:dyDescent="0.25">
      <c r="A1419" t="s">
        <v>1857</v>
      </c>
      <c r="C1419" t="s">
        <v>1867</v>
      </c>
      <c r="D1419">
        <v>5</v>
      </c>
      <c r="E1419">
        <v>0</v>
      </c>
      <c r="F1419">
        <v>0</v>
      </c>
      <c r="G1419">
        <v>0</v>
      </c>
      <c r="H1419">
        <v>2</v>
      </c>
      <c r="I1419">
        <v>0</v>
      </c>
      <c r="J1419" s="21">
        <v>0</v>
      </c>
      <c r="K1419" t="s">
        <v>1859</v>
      </c>
      <c r="L1419" t="s">
        <v>1860</v>
      </c>
      <c r="M1419" t="s">
        <v>1861</v>
      </c>
      <c r="N1419" t="s">
        <v>1862</v>
      </c>
      <c r="O1419" s="21">
        <v>24435</v>
      </c>
      <c r="P1419" t="s">
        <v>1868</v>
      </c>
      <c r="R1419">
        <v>2</v>
      </c>
      <c r="S1419">
        <v>2</v>
      </c>
      <c r="T1419" t="s">
        <v>47</v>
      </c>
      <c r="U1419">
        <v>43.3</v>
      </c>
      <c r="V1419">
        <v>0.215</v>
      </c>
      <c r="W1419">
        <v>-7.9000000000000001E-2</v>
      </c>
      <c r="X1419">
        <v>0.215</v>
      </c>
      <c r="Y1419">
        <v>-8.9999999999999993E-3</v>
      </c>
      <c r="Z1419">
        <v>-0.307</v>
      </c>
      <c r="AA1419">
        <v>43.3</v>
      </c>
      <c r="AB1419">
        <v>0.17699999999999999</v>
      </c>
      <c r="AC1419">
        <v>-0.124</v>
      </c>
      <c r="AD1419">
        <v>0.17699999999999999</v>
      </c>
      <c r="AE1419">
        <v>2.1999999999999999E-2</v>
      </c>
      <c r="AF1419">
        <v>-0.28799999999999998</v>
      </c>
    </row>
    <row r="1420" spans="1:32" hidden="1" x14ac:dyDescent="0.25">
      <c r="A1420" t="s">
        <v>1857</v>
      </c>
      <c r="C1420" t="s">
        <v>1869</v>
      </c>
      <c r="D1420">
        <v>6</v>
      </c>
      <c r="E1420">
        <v>0</v>
      </c>
      <c r="F1420">
        <v>0</v>
      </c>
      <c r="G1420">
        <v>0</v>
      </c>
      <c r="H1420">
        <v>3</v>
      </c>
      <c r="I1420">
        <v>0</v>
      </c>
      <c r="J1420" s="21">
        <v>0</v>
      </c>
      <c r="K1420" t="s">
        <v>1859</v>
      </c>
      <c r="L1420" t="s">
        <v>1860</v>
      </c>
      <c r="M1420" t="s">
        <v>1861</v>
      </c>
      <c r="N1420" t="s">
        <v>1862</v>
      </c>
      <c r="O1420" s="21">
        <v>24435</v>
      </c>
      <c r="P1420" t="s">
        <v>1868</v>
      </c>
      <c r="R1420">
        <v>2</v>
      </c>
      <c r="S1420">
        <v>2</v>
      </c>
      <c r="T1420" t="s">
        <v>47</v>
      </c>
      <c r="U1420">
        <v>65.98</v>
      </c>
      <c r="V1420">
        <v>0.27</v>
      </c>
      <c r="W1420">
        <v>-0.13100000000000001</v>
      </c>
      <c r="X1420">
        <v>-5.3999999999999999E-2</v>
      </c>
      <c r="Y1420">
        <v>0.27</v>
      </c>
      <c r="Z1420">
        <v>-0.316</v>
      </c>
      <c r="AA1420">
        <v>65.98</v>
      </c>
      <c r="AB1420">
        <v>0.26900000000000002</v>
      </c>
      <c r="AC1420">
        <v>-0.13600000000000001</v>
      </c>
      <c r="AD1420">
        <v>-0.128</v>
      </c>
      <c r="AE1420">
        <v>0.26900000000000002</v>
      </c>
      <c r="AF1420">
        <v>-0.311</v>
      </c>
    </row>
    <row r="1421" spans="1:32" hidden="1" x14ac:dyDescent="0.25">
      <c r="A1421" t="s">
        <v>1857</v>
      </c>
      <c r="C1421" t="s">
        <v>1870</v>
      </c>
      <c r="D1421">
        <v>7</v>
      </c>
      <c r="E1421">
        <v>0</v>
      </c>
      <c r="F1421">
        <v>0</v>
      </c>
      <c r="G1421">
        <v>0</v>
      </c>
      <c r="H1421">
        <v>1</v>
      </c>
      <c r="I1421">
        <v>0</v>
      </c>
      <c r="J1421" s="15">
        <v>1</v>
      </c>
      <c r="K1421" t="s">
        <v>1859</v>
      </c>
      <c r="L1421" t="s">
        <v>1860</v>
      </c>
      <c r="M1421" t="s">
        <v>1861</v>
      </c>
      <c r="N1421" t="s">
        <v>1862</v>
      </c>
      <c r="O1421" s="15">
        <v>24436</v>
      </c>
      <c r="P1421" t="s">
        <v>1871</v>
      </c>
      <c r="R1421">
        <v>3</v>
      </c>
      <c r="S1421">
        <v>3</v>
      </c>
      <c r="T1421" t="s">
        <v>42</v>
      </c>
      <c r="U1421">
        <v>82.47</v>
      </c>
      <c r="V1421">
        <v>1.2999999999999999E-2</v>
      </c>
      <c r="W1421">
        <v>1.2999999999999999E-2</v>
      </c>
      <c r="X1421">
        <v>-3.7999999999999999E-2</v>
      </c>
      <c r="Y1421">
        <v>-4.8000000000000001E-2</v>
      </c>
      <c r="Z1421">
        <v>-6.4000000000000001E-2</v>
      </c>
      <c r="AA1421">
        <v>0</v>
      </c>
      <c r="AB1421">
        <v>0</v>
      </c>
      <c r="AC1421">
        <v>0</v>
      </c>
      <c r="AD1421">
        <v>0</v>
      </c>
      <c r="AE1421">
        <v>0</v>
      </c>
      <c r="AF1421">
        <v>0</v>
      </c>
    </row>
    <row r="1422" spans="1:32" hidden="1" x14ac:dyDescent="0.25">
      <c r="A1422" t="s">
        <v>1857</v>
      </c>
      <c r="C1422" t="s">
        <v>1872</v>
      </c>
      <c r="D1422">
        <v>8</v>
      </c>
      <c r="E1422">
        <v>0</v>
      </c>
      <c r="F1422">
        <v>0</v>
      </c>
      <c r="G1422">
        <v>0</v>
      </c>
      <c r="H1422">
        <v>2</v>
      </c>
      <c r="I1422">
        <v>0</v>
      </c>
      <c r="J1422" s="15">
        <v>1</v>
      </c>
      <c r="K1422" t="s">
        <v>1859</v>
      </c>
      <c r="L1422" t="s">
        <v>1860</v>
      </c>
      <c r="M1422" t="s">
        <v>1861</v>
      </c>
      <c r="N1422" t="s">
        <v>1862</v>
      </c>
      <c r="O1422" s="15">
        <v>24436</v>
      </c>
      <c r="P1422" t="s">
        <v>1871</v>
      </c>
      <c r="R1422">
        <v>3</v>
      </c>
      <c r="S1422">
        <v>3</v>
      </c>
      <c r="T1422" t="s">
        <v>42</v>
      </c>
      <c r="U1422">
        <v>43.3</v>
      </c>
      <c r="V1422">
        <v>0.318</v>
      </c>
      <c r="W1422">
        <v>-0.40899999999999997</v>
      </c>
      <c r="X1422">
        <v>0.318</v>
      </c>
      <c r="Y1422">
        <v>-2.7E-2</v>
      </c>
      <c r="Z1422">
        <v>1.7999999999999999E-2</v>
      </c>
      <c r="AA1422">
        <v>0</v>
      </c>
      <c r="AB1422">
        <v>0</v>
      </c>
      <c r="AC1422">
        <v>0</v>
      </c>
      <c r="AD1422">
        <v>0</v>
      </c>
      <c r="AE1422">
        <v>0</v>
      </c>
      <c r="AF1422">
        <v>0</v>
      </c>
    </row>
    <row r="1423" spans="1:32" hidden="1" x14ac:dyDescent="0.25">
      <c r="A1423" t="s">
        <v>1857</v>
      </c>
      <c r="C1423" t="s">
        <v>1873</v>
      </c>
      <c r="D1423">
        <v>9</v>
      </c>
      <c r="E1423">
        <v>0</v>
      </c>
      <c r="F1423">
        <v>0</v>
      </c>
      <c r="G1423">
        <v>0</v>
      </c>
      <c r="H1423">
        <v>2</v>
      </c>
      <c r="I1423">
        <v>0</v>
      </c>
      <c r="J1423" s="15">
        <v>1</v>
      </c>
      <c r="K1423" t="s">
        <v>1859</v>
      </c>
      <c r="L1423" t="s">
        <v>1860</v>
      </c>
      <c r="M1423" t="s">
        <v>1861</v>
      </c>
      <c r="N1423" t="s">
        <v>1862</v>
      </c>
      <c r="O1423" s="15">
        <v>24436</v>
      </c>
      <c r="P1423" t="s">
        <v>1871</v>
      </c>
      <c r="R1423">
        <v>3</v>
      </c>
      <c r="S1423">
        <v>3</v>
      </c>
      <c r="T1423" t="s">
        <v>42</v>
      </c>
      <c r="U1423">
        <v>55.67</v>
      </c>
      <c r="V1423">
        <v>0.01</v>
      </c>
      <c r="W1423">
        <v>-8.2000000000000003E-2</v>
      </c>
      <c r="X1423">
        <v>0.01</v>
      </c>
      <c r="Y1423">
        <v>-2</v>
      </c>
      <c r="Z1423">
        <v>-6.7000000000000004E-2</v>
      </c>
      <c r="AA1423">
        <v>0</v>
      </c>
      <c r="AB1423">
        <v>0</v>
      </c>
      <c r="AC1423">
        <v>0</v>
      </c>
      <c r="AD1423">
        <v>0</v>
      </c>
      <c r="AE1423">
        <v>0</v>
      </c>
      <c r="AF1423">
        <v>0</v>
      </c>
    </row>
    <row r="1424" spans="1:32" hidden="1" x14ac:dyDescent="0.25">
      <c r="A1424" t="s">
        <v>1857</v>
      </c>
      <c r="C1424" t="s">
        <v>1874</v>
      </c>
      <c r="D1424">
        <v>10</v>
      </c>
      <c r="E1424">
        <v>0</v>
      </c>
      <c r="F1424">
        <v>0</v>
      </c>
      <c r="G1424">
        <v>0</v>
      </c>
      <c r="H1424">
        <v>3</v>
      </c>
      <c r="I1424">
        <v>0</v>
      </c>
      <c r="J1424" s="21">
        <v>0</v>
      </c>
      <c r="K1424" t="s">
        <v>1859</v>
      </c>
      <c r="L1424" t="s">
        <v>1860</v>
      </c>
      <c r="M1424" t="s">
        <v>1861</v>
      </c>
      <c r="N1424" t="s">
        <v>1862</v>
      </c>
      <c r="O1424" s="21">
        <v>24436</v>
      </c>
      <c r="P1424" t="s">
        <v>1871</v>
      </c>
      <c r="R1424">
        <v>3</v>
      </c>
      <c r="S1424">
        <v>3</v>
      </c>
      <c r="T1424" t="s">
        <v>42</v>
      </c>
      <c r="U1424">
        <v>89.69</v>
      </c>
      <c r="V1424">
        <v>0.372</v>
      </c>
      <c r="W1424">
        <v>-0.127</v>
      </c>
      <c r="X1424">
        <v>-2</v>
      </c>
      <c r="Y1424">
        <v>0.372</v>
      </c>
      <c r="Z1424">
        <v>-0.4</v>
      </c>
      <c r="AA1424">
        <v>89.69</v>
      </c>
      <c r="AB1424">
        <v>0.36699999999999999</v>
      </c>
      <c r="AC1424">
        <v>-0.14499999999999999</v>
      </c>
      <c r="AD1424">
        <v>-2</v>
      </c>
      <c r="AE1424">
        <v>0.36699999999999999</v>
      </c>
      <c r="AF1424">
        <v>-0.39800000000000002</v>
      </c>
    </row>
    <row r="1425" spans="1:32" hidden="1" x14ac:dyDescent="0.25">
      <c r="A1425" t="s">
        <v>1857</v>
      </c>
      <c r="C1425" t="s">
        <v>1875</v>
      </c>
      <c r="D1425">
        <v>11</v>
      </c>
      <c r="E1425">
        <v>0</v>
      </c>
      <c r="F1425">
        <v>0</v>
      </c>
      <c r="G1425">
        <v>0</v>
      </c>
      <c r="H1425">
        <v>1</v>
      </c>
      <c r="I1425">
        <v>0</v>
      </c>
      <c r="J1425" s="15">
        <v>1</v>
      </c>
      <c r="K1425" t="s">
        <v>1859</v>
      </c>
      <c r="L1425" t="s">
        <v>1860</v>
      </c>
      <c r="M1425" t="s">
        <v>1861</v>
      </c>
      <c r="N1425" t="s">
        <v>1862</v>
      </c>
      <c r="O1425" s="15">
        <v>24437</v>
      </c>
      <c r="P1425" t="s">
        <v>1876</v>
      </c>
      <c r="R1425">
        <v>3</v>
      </c>
      <c r="S1425">
        <v>2</v>
      </c>
      <c r="T1425" t="s">
        <v>47</v>
      </c>
      <c r="U1425">
        <v>67.010000000000005</v>
      </c>
      <c r="V1425">
        <v>0.20300000000000001</v>
      </c>
      <c r="W1425">
        <v>0.20300000000000001</v>
      </c>
      <c r="X1425">
        <v>-0.17199999999999999</v>
      </c>
      <c r="Y1425">
        <v>5.5E-2</v>
      </c>
      <c r="Z1425">
        <v>-0.23599999999999999</v>
      </c>
      <c r="AA1425">
        <v>0</v>
      </c>
      <c r="AB1425">
        <v>0</v>
      </c>
      <c r="AC1425">
        <v>0</v>
      </c>
      <c r="AD1425">
        <v>0</v>
      </c>
      <c r="AE1425">
        <v>0</v>
      </c>
      <c r="AF1425">
        <v>0</v>
      </c>
    </row>
    <row r="1426" spans="1:32" hidden="1" x14ac:dyDescent="0.25">
      <c r="A1426" t="s">
        <v>1857</v>
      </c>
      <c r="C1426" t="s">
        <v>1877</v>
      </c>
      <c r="D1426">
        <v>12</v>
      </c>
      <c r="E1426">
        <v>0</v>
      </c>
      <c r="F1426">
        <v>0</v>
      </c>
      <c r="G1426">
        <v>0</v>
      </c>
      <c r="H1426">
        <v>3</v>
      </c>
      <c r="I1426">
        <v>0</v>
      </c>
      <c r="J1426" s="21">
        <v>0</v>
      </c>
      <c r="K1426" t="s">
        <v>1859</v>
      </c>
      <c r="L1426" t="s">
        <v>1860</v>
      </c>
      <c r="M1426" t="s">
        <v>1861</v>
      </c>
      <c r="N1426" t="s">
        <v>1862</v>
      </c>
      <c r="O1426" s="21">
        <v>24437</v>
      </c>
      <c r="P1426" t="s">
        <v>1876</v>
      </c>
      <c r="R1426">
        <v>3</v>
      </c>
      <c r="S1426">
        <v>2</v>
      </c>
      <c r="T1426" t="s">
        <v>47</v>
      </c>
      <c r="U1426">
        <v>58.76</v>
      </c>
      <c r="V1426">
        <v>0.14299999999999999</v>
      </c>
      <c r="W1426">
        <v>-0.08</v>
      </c>
      <c r="X1426">
        <v>-4.1000000000000002E-2</v>
      </c>
      <c r="Y1426">
        <v>0.14299999999999999</v>
      </c>
      <c r="Z1426">
        <v>-0.21099999999999999</v>
      </c>
      <c r="AA1426">
        <v>58.76</v>
      </c>
      <c r="AB1426">
        <v>0.16600000000000001</v>
      </c>
      <c r="AC1426">
        <v>-7.0000000000000007E-2</v>
      </c>
      <c r="AD1426">
        <v>-7.5999999999999998E-2</v>
      </c>
      <c r="AE1426">
        <v>0.16600000000000001</v>
      </c>
      <c r="AF1426">
        <v>-0.246</v>
      </c>
    </row>
    <row r="1427" spans="1:32" hidden="1" x14ac:dyDescent="0.25">
      <c r="A1427" t="s">
        <v>1857</v>
      </c>
      <c r="C1427" t="s">
        <v>1878</v>
      </c>
      <c r="D1427">
        <v>13</v>
      </c>
      <c r="E1427">
        <v>0</v>
      </c>
      <c r="F1427">
        <v>0</v>
      </c>
      <c r="G1427">
        <v>0</v>
      </c>
      <c r="H1427">
        <v>4</v>
      </c>
      <c r="I1427">
        <v>0</v>
      </c>
      <c r="J1427" s="21">
        <v>0</v>
      </c>
      <c r="K1427" t="s">
        <v>1859</v>
      </c>
      <c r="L1427" t="s">
        <v>1860</v>
      </c>
      <c r="M1427" t="s">
        <v>1861</v>
      </c>
      <c r="N1427" t="s">
        <v>1862</v>
      </c>
      <c r="O1427" s="21">
        <v>24437</v>
      </c>
      <c r="P1427" t="s">
        <v>1876</v>
      </c>
      <c r="R1427">
        <v>3</v>
      </c>
      <c r="S1427">
        <v>2</v>
      </c>
      <c r="T1427" t="s">
        <v>47</v>
      </c>
      <c r="U1427">
        <v>88.66</v>
      </c>
      <c r="V1427">
        <v>0.31</v>
      </c>
      <c r="W1427">
        <v>-0.19600000000000001</v>
      </c>
      <c r="X1427">
        <v>-0.35699999999999998</v>
      </c>
      <c r="Y1427">
        <v>1.7999999999999999E-2</v>
      </c>
      <c r="Z1427">
        <v>0.31</v>
      </c>
      <c r="AA1427">
        <v>88.66</v>
      </c>
      <c r="AB1427">
        <v>0.311</v>
      </c>
      <c r="AC1427">
        <v>-0.17</v>
      </c>
      <c r="AD1427">
        <v>-0.377</v>
      </c>
      <c r="AE1427">
        <v>0.01</v>
      </c>
      <c r="AF1427">
        <v>0.311</v>
      </c>
    </row>
    <row r="1428" spans="1:32" hidden="1" x14ac:dyDescent="0.25">
      <c r="A1428" t="s">
        <v>1857</v>
      </c>
      <c r="C1428" t="s">
        <v>1879</v>
      </c>
      <c r="D1428">
        <v>14</v>
      </c>
      <c r="E1428">
        <v>0</v>
      </c>
      <c r="F1428">
        <v>0</v>
      </c>
      <c r="G1428">
        <v>0</v>
      </c>
      <c r="H1428">
        <v>1</v>
      </c>
      <c r="I1428">
        <v>0</v>
      </c>
      <c r="J1428" s="15">
        <v>1</v>
      </c>
      <c r="K1428" t="s">
        <v>1859</v>
      </c>
      <c r="L1428" t="s">
        <v>1860</v>
      </c>
      <c r="M1428" t="s">
        <v>1861</v>
      </c>
      <c r="N1428" t="s">
        <v>1862</v>
      </c>
      <c r="O1428" s="15">
        <v>24438</v>
      </c>
      <c r="P1428" t="s">
        <v>1880</v>
      </c>
      <c r="R1428">
        <v>2</v>
      </c>
      <c r="S1428">
        <v>3</v>
      </c>
      <c r="T1428" t="s">
        <v>42</v>
      </c>
      <c r="U1428">
        <v>72.16</v>
      </c>
      <c r="V1428">
        <v>6.9000000000000006E-2</v>
      </c>
      <c r="W1428">
        <v>6.9000000000000006E-2</v>
      </c>
      <c r="X1428">
        <v>-0.157</v>
      </c>
      <c r="Y1428">
        <v>-9.9000000000000005E-2</v>
      </c>
      <c r="Z1428">
        <v>-4.1000000000000002E-2</v>
      </c>
      <c r="AA1428">
        <v>0</v>
      </c>
      <c r="AB1428">
        <v>0</v>
      </c>
      <c r="AC1428">
        <v>0</v>
      </c>
      <c r="AD1428">
        <v>0</v>
      </c>
      <c r="AE1428">
        <v>0</v>
      </c>
      <c r="AF1428">
        <v>0</v>
      </c>
    </row>
    <row r="1429" spans="1:32" hidden="1" x14ac:dyDescent="0.25">
      <c r="A1429" t="s">
        <v>1857</v>
      </c>
      <c r="C1429" t="s">
        <v>1881</v>
      </c>
      <c r="D1429">
        <v>15</v>
      </c>
      <c r="E1429">
        <v>0</v>
      </c>
      <c r="F1429">
        <v>0</v>
      </c>
      <c r="G1429">
        <v>0</v>
      </c>
      <c r="H1429">
        <v>4</v>
      </c>
      <c r="I1429">
        <v>0</v>
      </c>
      <c r="J1429" s="15">
        <v>1</v>
      </c>
      <c r="K1429" t="s">
        <v>1859</v>
      </c>
      <c r="L1429" t="s">
        <v>1860</v>
      </c>
      <c r="M1429" t="s">
        <v>1861</v>
      </c>
      <c r="N1429" t="s">
        <v>1862</v>
      </c>
      <c r="O1429" s="15">
        <v>24438</v>
      </c>
      <c r="P1429" t="s">
        <v>1880</v>
      </c>
      <c r="R1429">
        <v>2</v>
      </c>
      <c r="S1429">
        <v>3</v>
      </c>
      <c r="T1429" t="s">
        <v>42</v>
      </c>
      <c r="U1429">
        <v>69.069999999999993</v>
      </c>
      <c r="V1429">
        <v>9.8000000000000004E-2</v>
      </c>
      <c r="W1429">
        <v>-2</v>
      </c>
      <c r="X1429">
        <v>-0.16900000000000001</v>
      </c>
      <c r="Y1429">
        <v>-5.2999999999999999E-2</v>
      </c>
      <c r="Z1429">
        <v>9.8000000000000004E-2</v>
      </c>
      <c r="AA1429">
        <v>0</v>
      </c>
      <c r="AB1429">
        <v>0</v>
      </c>
      <c r="AC1429">
        <v>0</v>
      </c>
      <c r="AD1429">
        <v>0</v>
      </c>
      <c r="AE1429">
        <v>0</v>
      </c>
      <c r="AF1429">
        <v>0</v>
      </c>
    </row>
    <row r="1430" spans="1:32" hidden="1" x14ac:dyDescent="0.25">
      <c r="A1430" t="s">
        <v>1857</v>
      </c>
      <c r="C1430" t="s">
        <v>1882</v>
      </c>
      <c r="D1430">
        <v>16</v>
      </c>
      <c r="E1430">
        <v>0</v>
      </c>
      <c r="F1430">
        <v>0</v>
      </c>
      <c r="G1430">
        <v>0</v>
      </c>
      <c r="H1430">
        <v>2</v>
      </c>
      <c r="I1430">
        <v>0</v>
      </c>
      <c r="J1430" s="21">
        <v>0</v>
      </c>
      <c r="K1430" t="s">
        <v>1859</v>
      </c>
      <c r="L1430" t="s">
        <v>1860</v>
      </c>
      <c r="M1430" t="s">
        <v>1861</v>
      </c>
      <c r="N1430" t="s">
        <v>1862</v>
      </c>
      <c r="O1430" s="21">
        <v>24438</v>
      </c>
      <c r="P1430" t="s">
        <v>1880</v>
      </c>
      <c r="R1430">
        <v>2</v>
      </c>
      <c r="S1430">
        <v>3</v>
      </c>
      <c r="T1430" t="s">
        <v>42</v>
      </c>
      <c r="U1430">
        <v>48.45</v>
      </c>
      <c r="V1430">
        <v>8.5000000000000006E-2</v>
      </c>
      <c r="W1430">
        <v>-0.20799999999999999</v>
      </c>
      <c r="X1430">
        <v>8.5000000000000006E-2</v>
      </c>
      <c r="Y1430">
        <v>-5.0000000000000001E-3</v>
      </c>
      <c r="Z1430">
        <v>-8.2000000000000003E-2</v>
      </c>
      <c r="AA1430">
        <v>48.45</v>
      </c>
      <c r="AB1430">
        <v>0.13400000000000001</v>
      </c>
      <c r="AC1430">
        <v>-0.27600000000000002</v>
      </c>
      <c r="AD1430">
        <v>0.13400000000000001</v>
      </c>
      <c r="AE1430">
        <v>-0.01</v>
      </c>
      <c r="AF1430">
        <v>-0.115</v>
      </c>
    </row>
    <row r="1431" spans="1:32" hidden="1" x14ac:dyDescent="0.25">
      <c r="A1431" t="s">
        <v>1857</v>
      </c>
      <c r="C1431" t="s">
        <v>1883</v>
      </c>
      <c r="D1431">
        <v>17</v>
      </c>
      <c r="E1431">
        <v>0</v>
      </c>
      <c r="F1431">
        <v>0</v>
      </c>
      <c r="G1431">
        <v>0</v>
      </c>
      <c r="H1431">
        <v>2</v>
      </c>
      <c r="I1431">
        <v>0</v>
      </c>
      <c r="J1431" s="15">
        <v>1</v>
      </c>
      <c r="K1431" t="s">
        <v>1859</v>
      </c>
      <c r="L1431" t="s">
        <v>1860</v>
      </c>
      <c r="M1431" t="s">
        <v>1884</v>
      </c>
      <c r="N1431" t="s">
        <v>1885</v>
      </c>
      <c r="O1431" s="15">
        <v>24439</v>
      </c>
      <c r="P1431" t="s">
        <v>1886</v>
      </c>
      <c r="R1431">
        <v>3</v>
      </c>
      <c r="S1431">
        <v>1</v>
      </c>
      <c r="T1431" t="s">
        <v>38</v>
      </c>
      <c r="U1431">
        <v>28.87</v>
      </c>
      <c r="V1431">
        <v>-8.5999999999999993E-2</v>
      </c>
      <c r="W1431">
        <v>7.4999999999999997E-2</v>
      </c>
      <c r="X1431">
        <v>-8.5999999999999993E-2</v>
      </c>
      <c r="Y1431">
        <v>-8.4000000000000005E-2</v>
      </c>
      <c r="Z1431">
        <v>-0.129</v>
      </c>
      <c r="AA1431">
        <v>0</v>
      </c>
      <c r="AB1431">
        <v>0</v>
      </c>
      <c r="AC1431">
        <v>0</v>
      </c>
      <c r="AD1431">
        <v>0</v>
      </c>
      <c r="AE1431">
        <v>0</v>
      </c>
      <c r="AF1431">
        <v>0</v>
      </c>
    </row>
    <row r="1432" spans="1:32" hidden="1" x14ac:dyDescent="0.25">
      <c r="A1432" t="s">
        <v>1857</v>
      </c>
      <c r="C1432" t="s">
        <v>1887</v>
      </c>
      <c r="D1432">
        <v>18</v>
      </c>
      <c r="E1432">
        <v>0</v>
      </c>
      <c r="F1432">
        <v>0</v>
      </c>
      <c r="G1432">
        <v>0</v>
      </c>
      <c r="H1432">
        <v>4</v>
      </c>
      <c r="I1432">
        <v>0</v>
      </c>
      <c r="J1432" s="21">
        <v>0</v>
      </c>
      <c r="K1432" t="s">
        <v>1859</v>
      </c>
      <c r="L1432" t="s">
        <v>1860</v>
      </c>
      <c r="M1432" t="s">
        <v>1884</v>
      </c>
      <c r="N1432" t="s">
        <v>1885</v>
      </c>
      <c r="O1432" s="21">
        <v>24439</v>
      </c>
      <c r="P1432" t="s">
        <v>1886</v>
      </c>
      <c r="R1432">
        <v>3</v>
      </c>
      <c r="S1432">
        <v>1</v>
      </c>
      <c r="T1432" t="s">
        <v>38</v>
      </c>
      <c r="U1432">
        <v>41.24</v>
      </c>
      <c r="V1432">
        <v>0.11600000000000001</v>
      </c>
      <c r="W1432">
        <v>-0.13</v>
      </c>
      <c r="X1432">
        <v>-0.14099999999999999</v>
      </c>
      <c r="Y1432">
        <v>-3.5000000000000003E-2</v>
      </c>
      <c r="Z1432">
        <v>0.11600000000000001</v>
      </c>
      <c r="AA1432">
        <v>41.24</v>
      </c>
      <c r="AB1432">
        <v>0.16500000000000001</v>
      </c>
      <c r="AC1432">
        <v>-0.13300000000000001</v>
      </c>
      <c r="AD1432">
        <v>-0.16300000000000001</v>
      </c>
      <c r="AE1432">
        <v>-0.112</v>
      </c>
      <c r="AF1432">
        <v>0.16500000000000001</v>
      </c>
    </row>
    <row r="1433" spans="1:32" hidden="1" x14ac:dyDescent="0.25">
      <c r="A1433" t="s">
        <v>1857</v>
      </c>
      <c r="C1433" t="s">
        <v>1888</v>
      </c>
      <c r="D1433">
        <v>19</v>
      </c>
      <c r="E1433">
        <v>0</v>
      </c>
      <c r="F1433">
        <v>0</v>
      </c>
      <c r="G1433">
        <v>0</v>
      </c>
      <c r="H1433">
        <v>3</v>
      </c>
      <c r="I1433">
        <v>0</v>
      </c>
      <c r="J1433" s="21">
        <v>0</v>
      </c>
      <c r="K1433" t="s">
        <v>1859</v>
      </c>
      <c r="L1433" t="s">
        <v>1860</v>
      </c>
      <c r="M1433" t="s">
        <v>1884</v>
      </c>
      <c r="N1433" t="s">
        <v>1885</v>
      </c>
      <c r="O1433" s="21">
        <v>24439</v>
      </c>
      <c r="P1433" t="s">
        <v>1886</v>
      </c>
      <c r="R1433">
        <v>3</v>
      </c>
      <c r="S1433">
        <v>1</v>
      </c>
      <c r="T1433" t="s">
        <v>38</v>
      </c>
      <c r="U1433">
        <v>69.069999999999993</v>
      </c>
      <c r="V1433">
        <v>0.17599999999999999</v>
      </c>
      <c r="W1433">
        <v>-0.14799999999999999</v>
      </c>
      <c r="X1433">
        <v>-0.19800000000000001</v>
      </c>
      <c r="Y1433">
        <v>0.17599999999999999</v>
      </c>
      <c r="Z1433">
        <v>-7.1999999999999995E-2</v>
      </c>
      <c r="AA1433">
        <v>69.069999999999993</v>
      </c>
      <c r="AB1433">
        <v>0.153</v>
      </c>
      <c r="AC1433">
        <v>-0.155</v>
      </c>
      <c r="AD1433">
        <v>-0.20799999999999999</v>
      </c>
      <c r="AE1433">
        <v>0.153</v>
      </c>
      <c r="AF1433">
        <v>-5.2999999999999999E-2</v>
      </c>
    </row>
    <row r="1434" spans="1:32" hidden="1" x14ac:dyDescent="0.25">
      <c r="A1434" t="s">
        <v>1857</v>
      </c>
      <c r="C1434" t="s">
        <v>1889</v>
      </c>
      <c r="D1434">
        <v>20</v>
      </c>
      <c r="E1434">
        <v>0</v>
      </c>
      <c r="F1434">
        <v>0</v>
      </c>
      <c r="G1434">
        <v>0</v>
      </c>
      <c r="H1434">
        <v>2</v>
      </c>
      <c r="I1434">
        <v>0</v>
      </c>
      <c r="J1434" s="15">
        <v>1</v>
      </c>
      <c r="K1434" t="s">
        <v>1859</v>
      </c>
      <c r="L1434" t="s">
        <v>1860</v>
      </c>
      <c r="M1434" t="s">
        <v>1884</v>
      </c>
      <c r="N1434" t="s">
        <v>1885</v>
      </c>
      <c r="O1434" s="15">
        <v>24440</v>
      </c>
      <c r="P1434" t="s">
        <v>1890</v>
      </c>
      <c r="R1434">
        <v>3</v>
      </c>
      <c r="S1434">
        <v>3</v>
      </c>
      <c r="T1434" t="s">
        <v>42</v>
      </c>
      <c r="U1434">
        <v>81.44</v>
      </c>
      <c r="V1434">
        <v>0.22600000000000001</v>
      </c>
      <c r="W1434">
        <v>-3.4000000000000002E-2</v>
      </c>
      <c r="X1434">
        <v>0.22600000000000001</v>
      </c>
      <c r="Y1434">
        <v>-0.248</v>
      </c>
      <c r="Z1434">
        <v>-0.157</v>
      </c>
      <c r="AA1434">
        <v>0</v>
      </c>
      <c r="AB1434">
        <v>0</v>
      </c>
      <c r="AC1434">
        <v>0</v>
      </c>
      <c r="AD1434">
        <v>0</v>
      </c>
      <c r="AE1434">
        <v>0</v>
      </c>
      <c r="AF1434">
        <v>0</v>
      </c>
    </row>
    <row r="1435" spans="1:32" hidden="1" x14ac:dyDescent="0.25">
      <c r="A1435" t="s">
        <v>1857</v>
      </c>
      <c r="C1435" t="s">
        <v>1891</v>
      </c>
      <c r="D1435">
        <v>21</v>
      </c>
      <c r="E1435">
        <v>0</v>
      </c>
      <c r="F1435">
        <v>0</v>
      </c>
      <c r="G1435">
        <v>0</v>
      </c>
      <c r="H1435">
        <v>4</v>
      </c>
      <c r="I1435">
        <v>0</v>
      </c>
      <c r="J1435" s="21">
        <v>0</v>
      </c>
      <c r="K1435" t="s">
        <v>1859</v>
      </c>
      <c r="L1435" t="s">
        <v>1860</v>
      </c>
      <c r="M1435" t="s">
        <v>1884</v>
      </c>
      <c r="N1435" t="s">
        <v>1885</v>
      </c>
      <c r="O1435" s="21">
        <v>24440</v>
      </c>
      <c r="P1435" t="s">
        <v>1890</v>
      </c>
      <c r="R1435">
        <v>3</v>
      </c>
      <c r="S1435">
        <v>3</v>
      </c>
      <c r="T1435" t="s">
        <v>42</v>
      </c>
      <c r="U1435">
        <v>57.73</v>
      </c>
      <c r="V1435">
        <v>0.30199999999999999</v>
      </c>
      <c r="W1435">
        <v>-0.35899999999999999</v>
      </c>
      <c r="X1435">
        <v>-7.8E-2</v>
      </c>
      <c r="Y1435">
        <v>-6.6000000000000003E-2</v>
      </c>
      <c r="Z1435">
        <v>0.30199999999999999</v>
      </c>
      <c r="AA1435">
        <v>57.73</v>
      </c>
      <c r="AB1435">
        <v>0.27500000000000002</v>
      </c>
      <c r="AC1435">
        <v>-0.33100000000000002</v>
      </c>
      <c r="AD1435">
        <v>-0.11600000000000001</v>
      </c>
      <c r="AE1435">
        <v>-7.6999999999999999E-2</v>
      </c>
      <c r="AF1435">
        <v>0.27500000000000002</v>
      </c>
    </row>
    <row r="1436" spans="1:32" hidden="1" x14ac:dyDescent="0.25">
      <c r="A1436" t="s">
        <v>1857</v>
      </c>
      <c r="C1436" t="s">
        <v>1892</v>
      </c>
      <c r="D1436">
        <v>22</v>
      </c>
      <c r="E1436">
        <v>0</v>
      </c>
      <c r="F1436">
        <v>0</v>
      </c>
      <c r="G1436">
        <v>0</v>
      </c>
      <c r="H1436">
        <v>1</v>
      </c>
      <c r="I1436">
        <v>0</v>
      </c>
      <c r="J1436" s="21">
        <v>0</v>
      </c>
      <c r="K1436" t="s">
        <v>1859</v>
      </c>
      <c r="L1436" t="s">
        <v>1860</v>
      </c>
      <c r="M1436" t="s">
        <v>1884</v>
      </c>
      <c r="N1436" t="s">
        <v>1885</v>
      </c>
      <c r="O1436" s="21">
        <v>24440</v>
      </c>
      <c r="P1436" t="s">
        <v>1890</v>
      </c>
      <c r="R1436">
        <v>3</v>
      </c>
      <c r="S1436">
        <v>3</v>
      </c>
      <c r="T1436" t="s">
        <v>42</v>
      </c>
      <c r="U1436">
        <v>75.260000000000005</v>
      </c>
      <c r="V1436">
        <v>7.3999999999999996E-2</v>
      </c>
      <c r="W1436">
        <v>7.3999999999999996E-2</v>
      </c>
      <c r="X1436">
        <v>2.1999999999999999E-2</v>
      </c>
      <c r="Y1436">
        <v>-0.20399999999999999</v>
      </c>
      <c r="Z1436">
        <v>-0.14899999999999999</v>
      </c>
      <c r="AA1436">
        <v>75.260000000000005</v>
      </c>
      <c r="AB1436">
        <v>0.14499999999999999</v>
      </c>
      <c r="AC1436">
        <v>0.14499999999999999</v>
      </c>
      <c r="AD1436">
        <v>-6.0999999999999999E-2</v>
      </c>
      <c r="AE1436">
        <v>-0.20599999999999999</v>
      </c>
      <c r="AF1436">
        <v>-0.187</v>
      </c>
    </row>
    <row r="1437" spans="1:32" hidden="1" x14ac:dyDescent="0.25">
      <c r="A1437" t="s">
        <v>1857</v>
      </c>
      <c r="C1437" t="s">
        <v>1893</v>
      </c>
      <c r="D1437">
        <v>23</v>
      </c>
      <c r="E1437">
        <v>0</v>
      </c>
      <c r="F1437">
        <v>0</v>
      </c>
      <c r="G1437">
        <v>0</v>
      </c>
      <c r="H1437">
        <v>1</v>
      </c>
      <c r="I1437">
        <v>0</v>
      </c>
      <c r="J1437" s="15">
        <v>1</v>
      </c>
      <c r="K1437" t="s">
        <v>1859</v>
      </c>
      <c r="L1437" t="s">
        <v>1860</v>
      </c>
      <c r="M1437" t="s">
        <v>1884</v>
      </c>
      <c r="N1437" t="s">
        <v>1885</v>
      </c>
      <c r="O1437" s="15">
        <v>24440</v>
      </c>
      <c r="P1437" t="s">
        <v>1890</v>
      </c>
      <c r="R1437">
        <v>3</v>
      </c>
      <c r="S1437">
        <v>3</v>
      </c>
      <c r="T1437" t="s">
        <v>42</v>
      </c>
      <c r="U1437">
        <v>10.31</v>
      </c>
      <c r="V1437">
        <v>0.13600000000000001</v>
      </c>
      <c r="W1437">
        <v>0.13600000000000001</v>
      </c>
      <c r="X1437">
        <v>-0.154</v>
      </c>
      <c r="Y1437">
        <v>-7.0000000000000007E-2</v>
      </c>
      <c r="Z1437">
        <v>-1.4999999999999999E-2</v>
      </c>
      <c r="AA1437">
        <v>0</v>
      </c>
      <c r="AB1437">
        <v>0</v>
      </c>
      <c r="AC1437">
        <v>0</v>
      </c>
      <c r="AD1437">
        <v>0</v>
      </c>
      <c r="AE1437">
        <v>0</v>
      </c>
      <c r="AF1437">
        <v>0</v>
      </c>
    </row>
    <row r="1438" spans="1:32" hidden="1" x14ac:dyDescent="0.25">
      <c r="A1438" t="s">
        <v>1857</v>
      </c>
      <c r="C1438" t="s">
        <v>1894</v>
      </c>
      <c r="D1438">
        <v>24</v>
      </c>
      <c r="E1438">
        <v>0</v>
      </c>
      <c r="F1438">
        <v>0</v>
      </c>
      <c r="G1438">
        <v>0</v>
      </c>
      <c r="H1438">
        <v>1</v>
      </c>
      <c r="I1438">
        <v>0</v>
      </c>
      <c r="J1438" s="15">
        <v>1</v>
      </c>
      <c r="K1438" t="s">
        <v>1859</v>
      </c>
      <c r="L1438" t="s">
        <v>1860</v>
      </c>
      <c r="M1438" t="s">
        <v>1884</v>
      </c>
      <c r="N1438" t="s">
        <v>1885</v>
      </c>
      <c r="O1438" s="15">
        <v>24441</v>
      </c>
      <c r="P1438" t="s">
        <v>1895</v>
      </c>
      <c r="R1438">
        <v>3</v>
      </c>
      <c r="S1438">
        <v>1</v>
      </c>
      <c r="T1438" t="s">
        <v>38</v>
      </c>
      <c r="U1438">
        <v>71.13</v>
      </c>
      <c r="V1438">
        <v>3.5999999999999997E-2</v>
      </c>
      <c r="W1438">
        <v>3.5999999999999997E-2</v>
      </c>
      <c r="X1438">
        <v>-2.5000000000000001E-2</v>
      </c>
      <c r="Y1438">
        <v>0.08</v>
      </c>
      <c r="Z1438">
        <v>-0.16400000000000001</v>
      </c>
      <c r="AA1438">
        <v>0</v>
      </c>
      <c r="AB1438">
        <v>0</v>
      </c>
      <c r="AC1438">
        <v>0</v>
      </c>
      <c r="AD1438">
        <v>0</v>
      </c>
      <c r="AE1438">
        <v>0</v>
      </c>
      <c r="AF1438">
        <v>0</v>
      </c>
    </row>
    <row r="1439" spans="1:32" hidden="1" x14ac:dyDescent="0.25">
      <c r="A1439" t="s">
        <v>1857</v>
      </c>
      <c r="C1439" t="s">
        <v>1896</v>
      </c>
      <c r="D1439">
        <v>25</v>
      </c>
      <c r="E1439">
        <v>0</v>
      </c>
      <c r="F1439">
        <v>0</v>
      </c>
      <c r="G1439">
        <v>0</v>
      </c>
      <c r="H1439">
        <v>4</v>
      </c>
      <c r="I1439">
        <v>0</v>
      </c>
      <c r="J1439" s="21">
        <v>0</v>
      </c>
      <c r="K1439" t="s">
        <v>1859</v>
      </c>
      <c r="L1439" t="s">
        <v>1860</v>
      </c>
      <c r="M1439" t="s">
        <v>1884</v>
      </c>
      <c r="N1439" t="s">
        <v>1885</v>
      </c>
      <c r="O1439" s="21">
        <v>24441</v>
      </c>
      <c r="P1439" t="s">
        <v>1895</v>
      </c>
      <c r="R1439">
        <v>3</v>
      </c>
      <c r="S1439">
        <v>1</v>
      </c>
      <c r="T1439" t="s">
        <v>38</v>
      </c>
      <c r="U1439">
        <v>67.010000000000005</v>
      </c>
      <c r="V1439">
        <v>0.28499999999999998</v>
      </c>
      <c r="W1439">
        <v>-0.26100000000000001</v>
      </c>
      <c r="X1439">
        <v>-0.112</v>
      </c>
      <c r="Y1439">
        <v>-0.28599999999999998</v>
      </c>
      <c r="Z1439">
        <v>0.28499999999999998</v>
      </c>
      <c r="AA1439">
        <v>67.010000000000005</v>
      </c>
      <c r="AB1439">
        <v>0.3</v>
      </c>
      <c r="AC1439">
        <v>-0.27700000000000002</v>
      </c>
      <c r="AD1439">
        <v>-0.13200000000000001</v>
      </c>
      <c r="AE1439">
        <v>-0.30599999999999999</v>
      </c>
      <c r="AF1439">
        <v>0.3</v>
      </c>
    </row>
    <row r="1440" spans="1:32" hidden="1" x14ac:dyDescent="0.25">
      <c r="A1440" t="s">
        <v>1857</v>
      </c>
      <c r="C1440" t="s">
        <v>1897</v>
      </c>
      <c r="D1440">
        <v>26</v>
      </c>
      <c r="E1440">
        <v>0</v>
      </c>
      <c r="F1440">
        <v>0</v>
      </c>
      <c r="G1440">
        <v>0</v>
      </c>
      <c r="H1440">
        <v>3</v>
      </c>
      <c r="I1440">
        <v>0</v>
      </c>
      <c r="J1440" s="21">
        <v>0</v>
      </c>
      <c r="K1440" t="s">
        <v>1859</v>
      </c>
      <c r="L1440" t="s">
        <v>1860</v>
      </c>
      <c r="M1440" t="s">
        <v>1884</v>
      </c>
      <c r="N1440" t="s">
        <v>1885</v>
      </c>
      <c r="O1440" s="21">
        <v>24441</v>
      </c>
      <c r="P1440" t="s">
        <v>1895</v>
      </c>
      <c r="R1440">
        <v>3</v>
      </c>
      <c r="S1440">
        <v>1</v>
      </c>
      <c r="T1440" t="s">
        <v>38</v>
      </c>
      <c r="U1440">
        <v>69.069999999999993</v>
      </c>
      <c r="V1440">
        <v>0.26500000000000001</v>
      </c>
      <c r="W1440">
        <v>-0.33800000000000002</v>
      </c>
      <c r="X1440">
        <v>-4.8000000000000001E-2</v>
      </c>
      <c r="Y1440">
        <v>0.26500000000000001</v>
      </c>
      <c r="Z1440">
        <v>-0.01</v>
      </c>
      <c r="AA1440">
        <v>69.069999999999993</v>
      </c>
      <c r="AB1440">
        <v>0.28599999999999998</v>
      </c>
      <c r="AC1440">
        <v>-0.38500000000000001</v>
      </c>
      <c r="AD1440">
        <v>-2.1999999999999999E-2</v>
      </c>
      <c r="AE1440">
        <v>0.28599999999999998</v>
      </c>
      <c r="AF1440">
        <v>1E-3</v>
      </c>
    </row>
    <row r="1441" spans="1:32" hidden="1" x14ac:dyDescent="0.25">
      <c r="A1441" t="s">
        <v>1857</v>
      </c>
      <c r="C1441" t="s">
        <v>1898</v>
      </c>
      <c r="D1441">
        <v>27</v>
      </c>
      <c r="E1441">
        <v>0</v>
      </c>
      <c r="F1441">
        <v>0</v>
      </c>
      <c r="G1441">
        <v>0</v>
      </c>
      <c r="H1441">
        <v>3</v>
      </c>
      <c r="I1441">
        <v>0</v>
      </c>
      <c r="J1441" s="15">
        <v>1</v>
      </c>
      <c r="K1441" t="s">
        <v>1859</v>
      </c>
      <c r="L1441" t="s">
        <v>1860</v>
      </c>
      <c r="M1441" t="s">
        <v>1884</v>
      </c>
      <c r="N1441" t="s">
        <v>1885</v>
      </c>
      <c r="O1441" s="15">
        <v>24441</v>
      </c>
      <c r="P1441" t="s">
        <v>1895</v>
      </c>
      <c r="R1441">
        <v>3</v>
      </c>
      <c r="S1441">
        <v>1</v>
      </c>
      <c r="T1441" t="s">
        <v>38</v>
      </c>
      <c r="U1441">
        <v>28.87</v>
      </c>
      <c r="V1441">
        <v>-7.0999999999999994E-2</v>
      </c>
      <c r="W1441">
        <v>0.121</v>
      </c>
      <c r="X1441">
        <v>0</v>
      </c>
      <c r="Y1441">
        <v>-7.0999999999999994E-2</v>
      </c>
      <c r="Z1441">
        <v>-0.21299999999999999</v>
      </c>
      <c r="AA1441">
        <v>0</v>
      </c>
      <c r="AB1441">
        <v>0</v>
      </c>
      <c r="AC1441">
        <v>0</v>
      </c>
      <c r="AD1441">
        <v>0</v>
      </c>
      <c r="AE1441">
        <v>0</v>
      </c>
      <c r="AF1441">
        <v>0</v>
      </c>
    </row>
    <row r="1442" spans="1:32" hidden="1" x14ac:dyDescent="0.25">
      <c r="A1442" t="s">
        <v>1857</v>
      </c>
      <c r="C1442" t="s">
        <v>1899</v>
      </c>
      <c r="D1442">
        <v>28</v>
      </c>
      <c r="E1442">
        <v>0</v>
      </c>
      <c r="F1442">
        <v>0</v>
      </c>
      <c r="G1442">
        <v>0</v>
      </c>
      <c r="H1442">
        <v>3</v>
      </c>
      <c r="I1442">
        <v>0</v>
      </c>
      <c r="J1442" s="21">
        <v>0</v>
      </c>
      <c r="K1442" t="s">
        <v>1859</v>
      </c>
      <c r="L1442" t="s">
        <v>1860</v>
      </c>
      <c r="M1442" t="s">
        <v>1884</v>
      </c>
      <c r="N1442" t="s">
        <v>1885</v>
      </c>
      <c r="O1442" s="21">
        <v>24442</v>
      </c>
      <c r="P1442" t="s">
        <v>1900</v>
      </c>
      <c r="R1442">
        <v>3</v>
      </c>
      <c r="S1442">
        <v>3</v>
      </c>
      <c r="T1442" t="s">
        <v>42</v>
      </c>
      <c r="U1442">
        <v>76.290000000000006</v>
      </c>
      <c r="V1442">
        <v>0.23</v>
      </c>
      <c r="W1442">
        <v>-9.9000000000000005E-2</v>
      </c>
      <c r="X1442">
        <v>-0.26600000000000001</v>
      </c>
      <c r="Y1442">
        <v>0.23</v>
      </c>
      <c r="Z1442">
        <v>-0.14000000000000001</v>
      </c>
      <c r="AA1442">
        <v>76.290000000000006</v>
      </c>
      <c r="AB1442">
        <v>0.32200000000000001</v>
      </c>
      <c r="AC1442">
        <v>-0.17100000000000001</v>
      </c>
      <c r="AD1442">
        <v>-0.33800000000000002</v>
      </c>
      <c r="AE1442">
        <v>0.32200000000000001</v>
      </c>
      <c r="AF1442">
        <v>-0.13600000000000001</v>
      </c>
    </row>
    <row r="1443" spans="1:32" hidden="1" x14ac:dyDescent="0.25">
      <c r="A1443" t="s">
        <v>1857</v>
      </c>
      <c r="C1443" t="s">
        <v>1901</v>
      </c>
      <c r="D1443">
        <v>29</v>
      </c>
      <c r="E1443">
        <v>0</v>
      </c>
      <c r="F1443">
        <v>0</v>
      </c>
      <c r="G1443">
        <v>0</v>
      </c>
      <c r="H1443">
        <v>4</v>
      </c>
      <c r="I1443">
        <v>0</v>
      </c>
      <c r="J1443" s="21">
        <v>0</v>
      </c>
      <c r="K1443" t="s">
        <v>1859</v>
      </c>
      <c r="L1443" t="s">
        <v>1860</v>
      </c>
      <c r="M1443" t="s">
        <v>1884</v>
      </c>
      <c r="N1443" t="s">
        <v>1885</v>
      </c>
      <c r="O1443" s="21">
        <v>24442</v>
      </c>
      <c r="P1443" t="s">
        <v>1900</v>
      </c>
      <c r="R1443">
        <v>3</v>
      </c>
      <c r="S1443">
        <v>3</v>
      </c>
      <c r="T1443" t="s">
        <v>42</v>
      </c>
      <c r="U1443">
        <v>77.319999999999993</v>
      </c>
      <c r="V1443">
        <v>0.33800000000000002</v>
      </c>
      <c r="W1443">
        <v>-0.27300000000000002</v>
      </c>
      <c r="X1443">
        <v>-0.37</v>
      </c>
      <c r="Y1443">
        <v>-0.13900000000000001</v>
      </c>
      <c r="Z1443">
        <v>0.33800000000000002</v>
      </c>
      <c r="AA1443">
        <v>77.319999999999993</v>
      </c>
      <c r="AB1443">
        <v>0.29499999999999998</v>
      </c>
      <c r="AC1443">
        <v>-0.26100000000000001</v>
      </c>
      <c r="AD1443">
        <v>-0.33100000000000002</v>
      </c>
      <c r="AE1443">
        <v>-0.13400000000000001</v>
      </c>
      <c r="AF1443">
        <v>0.29499999999999998</v>
      </c>
    </row>
    <row r="1444" spans="1:32" hidden="1" x14ac:dyDescent="0.25">
      <c r="A1444" t="s">
        <v>1857</v>
      </c>
      <c r="C1444" t="s">
        <v>1902</v>
      </c>
      <c r="D1444">
        <v>30</v>
      </c>
      <c r="E1444">
        <v>0</v>
      </c>
      <c r="F1444">
        <v>0</v>
      </c>
      <c r="G1444">
        <v>0</v>
      </c>
      <c r="H1444">
        <v>2</v>
      </c>
      <c r="I1444">
        <v>0</v>
      </c>
      <c r="J1444" s="15">
        <v>1</v>
      </c>
      <c r="K1444" t="s">
        <v>1859</v>
      </c>
      <c r="L1444" t="s">
        <v>1860</v>
      </c>
      <c r="M1444" t="s">
        <v>1884</v>
      </c>
      <c r="N1444" t="s">
        <v>1885</v>
      </c>
      <c r="O1444" s="15">
        <v>24442</v>
      </c>
      <c r="P1444" t="s">
        <v>1900</v>
      </c>
      <c r="R1444">
        <v>3</v>
      </c>
      <c r="S1444">
        <v>3</v>
      </c>
      <c r="T1444" t="s">
        <v>42</v>
      </c>
      <c r="U1444">
        <v>53.61</v>
      </c>
      <c r="V1444">
        <v>-2.1999999999999999E-2</v>
      </c>
      <c r="W1444">
        <v>-4.5999999999999999E-2</v>
      </c>
      <c r="X1444">
        <v>-2.1999999999999999E-2</v>
      </c>
      <c r="Y1444">
        <v>-5.3999999999999999E-2</v>
      </c>
      <c r="Z1444">
        <v>-2.1000000000000001E-2</v>
      </c>
      <c r="AA1444">
        <v>0</v>
      </c>
      <c r="AB1444">
        <v>0</v>
      </c>
      <c r="AC1444">
        <v>0</v>
      </c>
      <c r="AD1444">
        <v>0</v>
      </c>
      <c r="AE1444">
        <v>0</v>
      </c>
      <c r="AF1444">
        <v>0</v>
      </c>
    </row>
    <row r="1445" spans="1:32" hidden="1" x14ac:dyDescent="0.25">
      <c r="A1445" t="s">
        <v>1857</v>
      </c>
      <c r="C1445" t="s">
        <v>1903</v>
      </c>
      <c r="D1445">
        <v>31</v>
      </c>
      <c r="E1445">
        <v>0</v>
      </c>
      <c r="F1445">
        <v>0</v>
      </c>
      <c r="G1445">
        <v>0</v>
      </c>
      <c r="H1445">
        <v>3</v>
      </c>
      <c r="I1445">
        <v>0</v>
      </c>
      <c r="J1445" s="15">
        <v>1</v>
      </c>
      <c r="K1445" t="s">
        <v>1859</v>
      </c>
      <c r="L1445" t="s">
        <v>1860</v>
      </c>
      <c r="M1445" t="s">
        <v>1904</v>
      </c>
      <c r="N1445" t="s">
        <v>1905</v>
      </c>
      <c r="O1445" s="15">
        <v>24443</v>
      </c>
      <c r="P1445" t="s">
        <v>1906</v>
      </c>
      <c r="R1445">
        <v>3</v>
      </c>
      <c r="S1445">
        <v>2</v>
      </c>
      <c r="T1445" t="s">
        <v>47</v>
      </c>
      <c r="U1445">
        <v>38.14</v>
      </c>
      <c r="V1445">
        <v>-0.02</v>
      </c>
      <c r="W1445">
        <v>-0.112</v>
      </c>
      <c r="X1445">
        <v>-0.13400000000000001</v>
      </c>
      <c r="Y1445">
        <v>-0.02</v>
      </c>
      <c r="Z1445">
        <v>3.4000000000000002E-2</v>
      </c>
      <c r="AA1445">
        <v>0</v>
      </c>
      <c r="AB1445">
        <v>0</v>
      </c>
      <c r="AC1445">
        <v>0</v>
      </c>
      <c r="AD1445">
        <v>0</v>
      </c>
      <c r="AE1445">
        <v>0</v>
      </c>
      <c r="AF1445">
        <v>0</v>
      </c>
    </row>
    <row r="1446" spans="1:32" hidden="1" x14ac:dyDescent="0.25">
      <c r="A1446" t="s">
        <v>1857</v>
      </c>
      <c r="C1446" t="s">
        <v>1907</v>
      </c>
      <c r="D1446">
        <v>32</v>
      </c>
      <c r="E1446">
        <v>0</v>
      </c>
      <c r="F1446">
        <v>0</v>
      </c>
      <c r="G1446">
        <v>0</v>
      </c>
      <c r="H1446">
        <v>2</v>
      </c>
      <c r="I1446">
        <v>0</v>
      </c>
      <c r="J1446" s="21">
        <v>0</v>
      </c>
      <c r="K1446" t="s">
        <v>1859</v>
      </c>
      <c r="L1446" t="s">
        <v>1860</v>
      </c>
      <c r="M1446" t="s">
        <v>1904</v>
      </c>
      <c r="N1446" t="s">
        <v>1905</v>
      </c>
      <c r="O1446" s="21">
        <v>24443</v>
      </c>
      <c r="P1446" t="s">
        <v>1906</v>
      </c>
      <c r="R1446">
        <v>3</v>
      </c>
      <c r="S1446">
        <v>2</v>
      </c>
      <c r="T1446" t="s">
        <v>47</v>
      </c>
      <c r="U1446">
        <v>87.63</v>
      </c>
      <c r="V1446">
        <v>0.12</v>
      </c>
      <c r="W1446">
        <v>-6.0999999999999999E-2</v>
      </c>
      <c r="X1446">
        <v>0.12</v>
      </c>
      <c r="Y1446">
        <v>-0.17799999999999999</v>
      </c>
      <c r="Z1446">
        <v>-2</v>
      </c>
      <c r="AA1446">
        <v>87.63</v>
      </c>
      <c r="AB1446">
        <v>0.182</v>
      </c>
      <c r="AC1446">
        <v>-0.127</v>
      </c>
      <c r="AD1446">
        <v>0.182</v>
      </c>
      <c r="AE1446">
        <v>-0.217</v>
      </c>
      <c r="AF1446">
        <v>-2</v>
      </c>
    </row>
    <row r="1447" spans="1:32" hidden="1" x14ac:dyDescent="0.25">
      <c r="A1447" t="s">
        <v>1857</v>
      </c>
      <c r="C1447" t="s">
        <v>1908</v>
      </c>
      <c r="D1447">
        <v>33</v>
      </c>
      <c r="E1447">
        <v>0</v>
      </c>
      <c r="F1447">
        <v>0</v>
      </c>
      <c r="G1447">
        <v>0</v>
      </c>
      <c r="H1447">
        <v>2</v>
      </c>
      <c r="I1447">
        <v>0</v>
      </c>
      <c r="J1447" s="15">
        <v>1</v>
      </c>
      <c r="K1447" t="s">
        <v>1859</v>
      </c>
      <c r="L1447" t="s">
        <v>1860</v>
      </c>
      <c r="M1447" t="s">
        <v>1904</v>
      </c>
      <c r="N1447" t="s">
        <v>1905</v>
      </c>
      <c r="O1447" s="15">
        <v>24443</v>
      </c>
      <c r="P1447" t="s">
        <v>1906</v>
      </c>
      <c r="R1447">
        <v>3</v>
      </c>
      <c r="S1447">
        <v>2</v>
      </c>
      <c r="T1447" t="s">
        <v>47</v>
      </c>
      <c r="U1447">
        <v>53.61</v>
      </c>
      <c r="V1447">
        <v>0.14499999999999999</v>
      </c>
      <c r="W1447">
        <v>-0.16600000000000001</v>
      </c>
      <c r="X1447">
        <v>0.14499999999999999</v>
      </c>
      <c r="Y1447">
        <v>8.4000000000000005E-2</v>
      </c>
      <c r="Z1447">
        <v>-0.23200000000000001</v>
      </c>
      <c r="AA1447">
        <v>0</v>
      </c>
      <c r="AB1447">
        <v>0</v>
      </c>
      <c r="AC1447">
        <v>0</v>
      </c>
      <c r="AD1447">
        <v>0</v>
      </c>
      <c r="AE1447">
        <v>0</v>
      </c>
      <c r="AF1447">
        <v>0</v>
      </c>
    </row>
    <row r="1448" spans="1:32" hidden="1" x14ac:dyDescent="0.25">
      <c r="A1448" t="s">
        <v>1857</v>
      </c>
      <c r="C1448" t="s">
        <v>1909</v>
      </c>
      <c r="D1448">
        <v>34</v>
      </c>
      <c r="E1448">
        <v>0</v>
      </c>
      <c r="F1448">
        <v>0</v>
      </c>
      <c r="G1448">
        <v>0</v>
      </c>
      <c r="H1448">
        <v>1</v>
      </c>
      <c r="I1448">
        <v>0</v>
      </c>
      <c r="J1448" s="21">
        <v>0</v>
      </c>
      <c r="K1448" t="s">
        <v>1859</v>
      </c>
      <c r="L1448" t="s">
        <v>1860</v>
      </c>
      <c r="M1448" t="s">
        <v>1904</v>
      </c>
      <c r="N1448" t="s">
        <v>1905</v>
      </c>
      <c r="O1448" s="21">
        <v>24443</v>
      </c>
      <c r="P1448" t="s">
        <v>1906</v>
      </c>
      <c r="R1448">
        <v>3</v>
      </c>
      <c r="S1448">
        <v>2</v>
      </c>
      <c r="T1448" t="s">
        <v>47</v>
      </c>
      <c r="U1448">
        <v>47.42</v>
      </c>
      <c r="V1448">
        <v>0.16900000000000001</v>
      </c>
      <c r="W1448">
        <v>0.16900000000000001</v>
      </c>
      <c r="X1448">
        <v>2.3E-2</v>
      </c>
      <c r="Y1448">
        <v>-0.432</v>
      </c>
      <c r="Z1448">
        <v>4.0000000000000001E-3</v>
      </c>
      <c r="AA1448">
        <v>47.42</v>
      </c>
      <c r="AB1448">
        <v>0.17399999999999999</v>
      </c>
      <c r="AC1448">
        <v>0.17399999999999999</v>
      </c>
      <c r="AD1448">
        <v>1.2E-2</v>
      </c>
      <c r="AE1448">
        <v>-0.48099999999999998</v>
      </c>
      <c r="AF1448">
        <v>1.7000000000000001E-2</v>
      </c>
    </row>
    <row r="1449" spans="1:32" hidden="1" x14ac:dyDescent="0.25">
      <c r="A1449" t="s">
        <v>1857</v>
      </c>
      <c r="C1449" t="s">
        <v>1910</v>
      </c>
      <c r="D1449">
        <v>35</v>
      </c>
      <c r="E1449">
        <v>0</v>
      </c>
      <c r="F1449">
        <v>0</v>
      </c>
      <c r="G1449">
        <v>0</v>
      </c>
      <c r="H1449">
        <v>2</v>
      </c>
      <c r="I1449">
        <v>0</v>
      </c>
      <c r="J1449" s="15">
        <v>1</v>
      </c>
      <c r="K1449" t="s">
        <v>1859</v>
      </c>
      <c r="L1449" t="s">
        <v>1860</v>
      </c>
      <c r="M1449" t="s">
        <v>1904</v>
      </c>
      <c r="N1449" t="s">
        <v>1905</v>
      </c>
      <c r="O1449" s="15">
        <v>24444</v>
      </c>
      <c r="P1449" t="s">
        <v>1911</v>
      </c>
      <c r="R1449">
        <v>3</v>
      </c>
      <c r="S1449">
        <v>3</v>
      </c>
      <c r="T1449" t="s">
        <v>42</v>
      </c>
      <c r="U1449">
        <v>60.82</v>
      </c>
      <c r="V1449">
        <v>4.7E-2</v>
      </c>
      <c r="W1449">
        <v>-0.29299999999999998</v>
      </c>
      <c r="X1449">
        <v>4.7E-2</v>
      </c>
      <c r="Y1449">
        <v>-1.6E-2</v>
      </c>
      <c r="Z1449">
        <v>-3.7999999999999999E-2</v>
      </c>
      <c r="AA1449">
        <v>0</v>
      </c>
      <c r="AB1449">
        <v>0</v>
      </c>
      <c r="AC1449">
        <v>0</v>
      </c>
      <c r="AD1449">
        <v>0</v>
      </c>
      <c r="AE1449">
        <v>0</v>
      </c>
      <c r="AF1449">
        <v>0</v>
      </c>
    </row>
    <row r="1450" spans="1:32" hidden="1" x14ac:dyDescent="0.25">
      <c r="A1450" t="s">
        <v>1857</v>
      </c>
      <c r="C1450" t="s">
        <v>1912</v>
      </c>
      <c r="D1450">
        <v>36</v>
      </c>
      <c r="E1450">
        <v>0</v>
      </c>
      <c r="F1450">
        <v>0</v>
      </c>
      <c r="G1450">
        <v>0</v>
      </c>
      <c r="H1450">
        <v>2</v>
      </c>
      <c r="I1450">
        <v>0</v>
      </c>
      <c r="J1450" s="15">
        <v>1</v>
      </c>
      <c r="K1450" t="s">
        <v>1859</v>
      </c>
      <c r="L1450" t="s">
        <v>1860</v>
      </c>
      <c r="M1450" t="s">
        <v>1904</v>
      </c>
      <c r="N1450" t="s">
        <v>1905</v>
      </c>
      <c r="O1450" s="15">
        <v>24444</v>
      </c>
      <c r="P1450" t="s">
        <v>1911</v>
      </c>
      <c r="R1450">
        <v>3</v>
      </c>
      <c r="S1450">
        <v>3</v>
      </c>
      <c r="T1450" t="s">
        <v>42</v>
      </c>
      <c r="U1450">
        <v>27.84</v>
      </c>
      <c r="V1450">
        <v>0.08</v>
      </c>
      <c r="W1450">
        <v>0.02</v>
      </c>
      <c r="X1450">
        <v>0.08</v>
      </c>
      <c r="Y1450">
        <v>-7.9000000000000001E-2</v>
      </c>
      <c r="Z1450">
        <v>-0.14199999999999999</v>
      </c>
      <c r="AA1450">
        <v>0</v>
      </c>
      <c r="AB1450">
        <v>0</v>
      </c>
      <c r="AC1450">
        <v>0</v>
      </c>
      <c r="AD1450">
        <v>0</v>
      </c>
      <c r="AE1450">
        <v>0</v>
      </c>
      <c r="AF1450">
        <v>0</v>
      </c>
    </row>
    <row r="1451" spans="1:32" hidden="1" x14ac:dyDescent="0.25">
      <c r="A1451" t="s">
        <v>1857</v>
      </c>
      <c r="C1451" t="s">
        <v>1913</v>
      </c>
      <c r="D1451">
        <v>37</v>
      </c>
      <c r="E1451">
        <v>0</v>
      </c>
      <c r="F1451">
        <v>0</v>
      </c>
      <c r="G1451">
        <v>0</v>
      </c>
      <c r="H1451">
        <v>2</v>
      </c>
      <c r="I1451">
        <v>0</v>
      </c>
      <c r="J1451" s="15">
        <v>1</v>
      </c>
      <c r="K1451" t="s">
        <v>1859</v>
      </c>
      <c r="L1451" t="s">
        <v>1860</v>
      </c>
      <c r="M1451" t="s">
        <v>1904</v>
      </c>
      <c r="N1451" t="s">
        <v>1905</v>
      </c>
      <c r="O1451" s="15">
        <v>24444</v>
      </c>
      <c r="P1451" t="s">
        <v>1911</v>
      </c>
      <c r="R1451">
        <v>3</v>
      </c>
      <c r="S1451">
        <v>3</v>
      </c>
      <c r="T1451" t="s">
        <v>42</v>
      </c>
      <c r="U1451">
        <v>41.24</v>
      </c>
      <c r="V1451">
        <v>2.8000000000000001E-2</v>
      </c>
      <c r="W1451">
        <v>5.8000000000000003E-2</v>
      </c>
      <c r="X1451">
        <v>2.8000000000000001E-2</v>
      </c>
      <c r="Y1451">
        <v>-0.113</v>
      </c>
      <c r="Z1451">
        <v>-0.11</v>
      </c>
      <c r="AA1451">
        <v>0</v>
      </c>
      <c r="AB1451">
        <v>0</v>
      </c>
      <c r="AC1451">
        <v>0</v>
      </c>
      <c r="AD1451">
        <v>0</v>
      </c>
      <c r="AE1451">
        <v>0</v>
      </c>
      <c r="AF1451">
        <v>0</v>
      </c>
    </row>
    <row r="1452" spans="1:32" hidden="1" x14ac:dyDescent="0.25">
      <c r="A1452" t="s">
        <v>1857</v>
      </c>
      <c r="C1452" t="s">
        <v>1914</v>
      </c>
      <c r="D1452">
        <v>38</v>
      </c>
      <c r="E1452">
        <v>0</v>
      </c>
      <c r="F1452">
        <v>0</v>
      </c>
      <c r="G1452">
        <v>0</v>
      </c>
      <c r="H1452">
        <v>3</v>
      </c>
      <c r="I1452">
        <v>0</v>
      </c>
      <c r="J1452" s="15">
        <v>1</v>
      </c>
      <c r="K1452" t="s">
        <v>1859</v>
      </c>
      <c r="L1452" t="s">
        <v>1860</v>
      </c>
      <c r="M1452" t="s">
        <v>1904</v>
      </c>
      <c r="N1452" t="s">
        <v>1905</v>
      </c>
      <c r="O1452" s="15">
        <v>24445</v>
      </c>
      <c r="P1452" t="s">
        <v>1915</v>
      </c>
      <c r="R1452">
        <v>3</v>
      </c>
      <c r="S1452">
        <v>3</v>
      </c>
      <c r="T1452" t="s">
        <v>42</v>
      </c>
      <c r="U1452">
        <v>31.96</v>
      </c>
      <c r="V1452">
        <v>0.126</v>
      </c>
      <c r="W1452">
        <v>-0.17799999999999999</v>
      </c>
      <c r="X1452">
        <v>6.7000000000000004E-2</v>
      </c>
      <c r="Y1452">
        <v>0.126</v>
      </c>
      <c r="Z1452">
        <v>-0.158</v>
      </c>
      <c r="AA1452">
        <v>0</v>
      </c>
      <c r="AB1452">
        <v>0</v>
      </c>
      <c r="AC1452">
        <v>0</v>
      </c>
      <c r="AD1452">
        <v>0</v>
      </c>
      <c r="AE1452">
        <v>0</v>
      </c>
      <c r="AF1452">
        <v>0</v>
      </c>
    </row>
    <row r="1453" spans="1:32" hidden="1" x14ac:dyDescent="0.25">
      <c r="A1453" t="s">
        <v>1857</v>
      </c>
      <c r="C1453" t="s">
        <v>1916</v>
      </c>
      <c r="D1453">
        <v>39</v>
      </c>
      <c r="E1453">
        <v>0</v>
      </c>
      <c r="F1453">
        <v>0</v>
      </c>
      <c r="G1453">
        <v>0</v>
      </c>
      <c r="H1453">
        <v>4</v>
      </c>
      <c r="I1453">
        <v>0</v>
      </c>
      <c r="J1453" s="21">
        <v>0</v>
      </c>
      <c r="K1453" t="s">
        <v>1859</v>
      </c>
      <c r="L1453" t="s">
        <v>1860</v>
      </c>
      <c r="M1453" t="s">
        <v>1904</v>
      </c>
      <c r="N1453" t="s">
        <v>1905</v>
      </c>
      <c r="O1453" s="21">
        <v>24445</v>
      </c>
      <c r="P1453" t="s">
        <v>1915</v>
      </c>
      <c r="R1453">
        <v>3</v>
      </c>
      <c r="S1453">
        <v>3</v>
      </c>
      <c r="T1453" t="s">
        <v>42</v>
      </c>
      <c r="U1453">
        <v>37.11</v>
      </c>
      <c r="V1453">
        <v>0.26400000000000001</v>
      </c>
      <c r="W1453">
        <v>-0.154</v>
      </c>
      <c r="X1453">
        <v>-2</v>
      </c>
      <c r="Y1453">
        <v>-0.251</v>
      </c>
      <c r="Z1453">
        <v>0.26400000000000001</v>
      </c>
      <c r="AA1453">
        <v>37.11</v>
      </c>
      <c r="AB1453">
        <v>0.28899999999999998</v>
      </c>
      <c r="AC1453">
        <v>-0.14599999999999999</v>
      </c>
      <c r="AD1453">
        <v>-2</v>
      </c>
      <c r="AE1453">
        <v>-0.30299999999999999</v>
      </c>
      <c r="AF1453">
        <v>0.28899999999999998</v>
      </c>
    </row>
    <row r="1454" spans="1:32" hidden="1" x14ac:dyDescent="0.25">
      <c r="A1454" t="s">
        <v>1857</v>
      </c>
      <c r="C1454" t="s">
        <v>1917</v>
      </c>
      <c r="D1454">
        <v>40</v>
      </c>
      <c r="E1454">
        <v>0</v>
      </c>
      <c r="F1454">
        <v>0</v>
      </c>
      <c r="G1454">
        <v>0</v>
      </c>
      <c r="H1454">
        <v>2</v>
      </c>
      <c r="I1454">
        <v>0</v>
      </c>
      <c r="J1454" s="15">
        <v>1</v>
      </c>
      <c r="K1454" t="s">
        <v>1859</v>
      </c>
      <c r="L1454" t="s">
        <v>1860</v>
      </c>
      <c r="M1454" t="s">
        <v>1904</v>
      </c>
      <c r="N1454" t="s">
        <v>1905</v>
      </c>
      <c r="O1454" s="15">
        <v>24445</v>
      </c>
      <c r="P1454" t="s">
        <v>1915</v>
      </c>
      <c r="R1454">
        <v>3</v>
      </c>
      <c r="S1454">
        <v>3</v>
      </c>
      <c r="T1454" t="s">
        <v>42</v>
      </c>
      <c r="U1454">
        <v>48.45</v>
      </c>
      <c r="V1454">
        <v>-9.7000000000000003E-2</v>
      </c>
      <c r="W1454">
        <v>6.8000000000000005E-2</v>
      </c>
      <c r="X1454">
        <v>-9.7000000000000003E-2</v>
      </c>
      <c r="Y1454">
        <v>5.5E-2</v>
      </c>
      <c r="Z1454">
        <v>-0.10199999999999999</v>
      </c>
      <c r="AA1454">
        <v>0</v>
      </c>
      <c r="AB1454">
        <v>0</v>
      </c>
      <c r="AC1454">
        <v>0</v>
      </c>
      <c r="AD1454">
        <v>0</v>
      </c>
      <c r="AE1454">
        <v>0</v>
      </c>
      <c r="AF1454">
        <v>0</v>
      </c>
    </row>
    <row r="1455" spans="1:32" hidden="1" x14ac:dyDescent="0.25">
      <c r="A1455" t="s">
        <v>1857</v>
      </c>
      <c r="C1455" t="s">
        <v>1918</v>
      </c>
      <c r="D1455">
        <v>41</v>
      </c>
      <c r="E1455">
        <v>0</v>
      </c>
      <c r="F1455">
        <v>0</v>
      </c>
      <c r="G1455">
        <v>0</v>
      </c>
      <c r="H1455">
        <v>2</v>
      </c>
      <c r="I1455">
        <v>0</v>
      </c>
      <c r="J1455" s="21">
        <v>0</v>
      </c>
      <c r="K1455" t="s">
        <v>1859</v>
      </c>
      <c r="L1455" t="s">
        <v>1860</v>
      </c>
      <c r="M1455" t="s">
        <v>1904</v>
      </c>
      <c r="N1455" t="s">
        <v>1905</v>
      </c>
      <c r="O1455" s="21">
        <v>24446</v>
      </c>
      <c r="P1455" t="s">
        <v>1919</v>
      </c>
      <c r="R1455">
        <v>3</v>
      </c>
      <c r="S1455">
        <v>1</v>
      </c>
      <c r="T1455" t="s">
        <v>38</v>
      </c>
      <c r="U1455">
        <v>45.36</v>
      </c>
      <c r="V1455">
        <v>0.19</v>
      </c>
      <c r="W1455">
        <v>-0.11700000000000001</v>
      </c>
      <c r="X1455">
        <v>0.19</v>
      </c>
      <c r="Y1455">
        <v>-0.16200000000000001</v>
      </c>
      <c r="Z1455">
        <v>-0.14099999999999999</v>
      </c>
      <c r="AA1455">
        <v>45.36</v>
      </c>
      <c r="AB1455">
        <v>0.24299999999999999</v>
      </c>
      <c r="AC1455">
        <v>-0.17799999999999999</v>
      </c>
      <c r="AD1455">
        <v>0.24299999999999999</v>
      </c>
      <c r="AE1455">
        <v>-0.20699999999999999</v>
      </c>
      <c r="AF1455">
        <v>-0.12</v>
      </c>
    </row>
    <row r="1456" spans="1:32" hidden="1" x14ac:dyDescent="0.25">
      <c r="A1456" t="s">
        <v>1857</v>
      </c>
      <c r="C1456" t="s">
        <v>1920</v>
      </c>
      <c r="D1456">
        <v>42</v>
      </c>
      <c r="E1456">
        <v>0</v>
      </c>
      <c r="F1456">
        <v>0</v>
      </c>
      <c r="G1456">
        <v>0</v>
      </c>
      <c r="H1456">
        <v>2</v>
      </c>
      <c r="I1456">
        <v>0</v>
      </c>
      <c r="J1456" s="15">
        <v>1</v>
      </c>
      <c r="K1456" t="s">
        <v>1859</v>
      </c>
      <c r="L1456" t="s">
        <v>1860</v>
      </c>
      <c r="M1456" t="s">
        <v>1904</v>
      </c>
      <c r="N1456" t="s">
        <v>1905</v>
      </c>
      <c r="O1456" s="15">
        <v>24446</v>
      </c>
      <c r="P1456" t="s">
        <v>1919</v>
      </c>
      <c r="R1456">
        <v>3</v>
      </c>
      <c r="S1456">
        <v>1</v>
      </c>
      <c r="T1456" t="s">
        <v>38</v>
      </c>
      <c r="U1456">
        <v>75.260000000000005</v>
      </c>
      <c r="V1456">
        <v>7.5999999999999998E-2</v>
      </c>
      <c r="W1456">
        <v>-7.9000000000000001E-2</v>
      </c>
      <c r="X1456">
        <v>7.5999999999999998E-2</v>
      </c>
      <c r="Y1456">
        <v>-0.16200000000000001</v>
      </c>
      <c r="Z1456">
        <v>-2.1000000000000001E-2</v>
      </c>
      <c r="AA1456">
        <v>0</v>
      </c>
      <c r="AB1456">
        <v>0</v>
      </c>
      <c r="AC1456">
        <v>0</v>
      </c>
      <c r="AD1456">
        <v>0</v>
      </c>
      <c r="AE1456">
        <v>0</v>
      </c>
      <c r="AF1456">
        <v>0</v>
      </c>
    </row>
    <row r="1457" spans="1:32" hidden="1" x14ac:dyDescent="0.25">
      <c r="A1457" t="s">
        <v>1857</v>
      </c>
      <c r="C1457" t="s">
        <v>1921</v>
      </c>
      <c r="D1457">
        <v>43</v>
      </c>
      <c r="E1457">
        <v>0</v>
      </c>
      <c r="F1457">
        <v>0</v>
      </c>
      <c r="G1457">
        <v>0</v>
      </c>
      <c r="H1457">
        <v>4</v>
      </c>
      <c r="I1457">
        <v>0</v>
      </c>
      <c r="J1457" s="15">
        <v>1</v>
      </c>
      <c r="K1457" t="s">
        <v>1859</v>
      </c>
      <c r="L1457" t="s">
        <v>1860</v>
      </c>
      <c r="M1457" t="s">
        <v>1904</v>
      </c>
      <c r="N1457" t="s">
        <v>1905</v>
      </c>
      <c r="O1457" s="15">
        <v>24446</v>
      </c>
      <c r="P1457" t="s">
        <v>1919</v>
      </c>
      <c r="R1457">
        <v>3</v>
      </c>
      <c r="S1457">
        <v>1</v>
      </c>
      <c r="T1457" t="s">
        <v>38</v>
      </c>
      <c r="U1457">
        <v>17.53</v>
      </c>
      <c r="V1457">
        <v>8.8999999999999996E-2</v>
      </c>
      <c r="W1457">
        <v>0.14399999999999999</v>
      </c>
      <c r="X1457">
        <v>-0.221</v>
      </c>
      <c r="Y1457">
        <v>-0.16700000000000001</v>
      </c>
      <c r="Z1457">
        <v>8.8999999999999996E-2</v>
      </c>
      <c r="AA1457">
        <v>0</v>
      </c>
      <c r="AB1457">
        <v>0</v>
      </c>
      <c r="AC1457">
        <v>0</v>
      </c>
      <c r="AD1457">
        <v>0</v>
      </c>
      <c r="AE1457">
        <v>0</v>
      </c>
      <c r="AF1457">
        <v>0</v>
      </c>
    </row>
    <row r="1458" spans="1:32" hidden="1" x14ac:dyDescent="0.25">
      <c r="A1458" t="s">
        <v>1857</v>
      </c>
      <c r="C1458" t="s">
        <v>1922</v>
      </c>
      <c r="D1458">
        <v>44</v>
      </c>
      <c r="E1458">
        <v>0</v>
      </c>
      <c r="F1458">
        <v>0</v>
      </c>
      <c r="G1458">
        <v>0</v>
      </c>
      <c r="H1458">
        <v>4</v>
      </c>
      <c r="I1458">
        <v>0</v>
      </c>
      <c r="J1458" s="15">
        <v>1</v>
      </c>
      <c r="K1458" t="s">
        <v>1859</v>
      </c>
      <c r="L1458" t="s">
        <v>1860</v>
      </c>
      <c r="M1458" t="s">
        <v>1904</v>
      </c>
      <c r="N1458" t="s">
        <v>1905</v>
      </c>
      <c r="O1458" s="15">
        <v>24446</v>
      </c>
      <c r="P1458" t="s">
        <v>1919</v>
      </c>
      <c r="R1458">
        <v>3</v>
      </c>
      <c r="S1458">
        <v>1</v>
      </c>
      <c r="T1458" t="s">
        <v>38</v>
      </c>
      <c r="U1458">
        <v>29.9</v>
      </c>
      <c r="V1458">
        <v>0.13200000000000001</v>
      </c>
      <c r="W1458">
        <v>5.8000000000000003E-2</v>
      </c>
      <c r="X1458">
        <v>-0.38200000000000001</v>
      </c>
      <c r="Y1458">
        <v>-0.19600000000000001</v>
      </c>
      <c r="Z1458">
        <v>0.13200000000000001</v>
      </c>
      <c r="AA1458">
        <v>0</v>
      </c>
      <c r="AB1458">
        <v>0</v>
      </c>
      <c r="AC1458">
        <v>0</v>
      </c>
      <c r="AD1458">
        <v>0</v>
      </c>
      <c r="AE1458">
        <v>0</v>
      </c>
      <c r="AF1458">
        <v>0</v>
      </c>
    </row>
    <row r="1459" spans="1:32" hidden="1" x14ac:dyDescent="0.25">
      <c r="A1459" t="s">
        <v>1857</v>
      </c>
      <c r="C1459" t="s">
        <v>1923</v>
      </c>
      <c r="D1459">
        <v>45</v>
      </c>
      <c r="E1459">
        <v>0</v>
      </c>
      <c r="F1459">
        <v>0</v>
      </c>
      <c r="G1459">
        <v>0</v>
      </c>
      <c r="H1459">
        <v>2</v>
      </c>
      <c r="I1459">
        <v>0</v>
      </c>
      <c r="J1459" s="21">
        <v>0</v>
      </c>
      <c r="K1459" t="s">
        <v>1859</v>
      </c>
      <c r="L1459" t="s">
        <v>1860</v>
      </c>
      <c r="M1459" t="s">
        <v>1924</v>
      </c>
      <c r="N1459" t="s">
        <v>1925</v>
      </c>
      <c r="O1459" s="21">
        <v>24447</v>
      </c>
      <c r="P1459" t="s">
        <v>1926</v>
      </c>
      <c r="R1459">
        <v>2</v>
      </c>
      <c r="S1459">
        <v>1</v>
      </c>
      <c r="T1459" t="s">
        <v>38</v>
      </c>
      <c r="U1459">
        <v>72.16</v>
      </c>
      <c r="V1459">
        <v>0.30599999999999999</v>
      </c>
      <c r="W1459">
        <v>-0.21099999999999999</v>
      </c>
      <c r="X1459">
        <v>0.30599999999999999</v>
      </c>
      <c r="Y1459">
        <v>-0.34300000000000003</v>
      </c>
      <c r="Z1459">
        <v>-0.10299999999999999</v>
      </c>
      <c r="AA1459">
        <v>72.16</v>
      </c>
      <c r="AB1459">
        <v>0.25700000000000001</v>
      </c>
      <c r="AC1459">
        <v>-0.16600000000000001</v>
      </c>
      <c r="AD1459">
        <v>0.25700000000000001</v>
      </c>
      <c r="AE1459">
        <v>-0.375</v>
      </c>
      <c r="AF1459">
        <v>-0.09</v>
      </c>
    </row>
    <row r="1460" spans="1:32" hidden="1" x14ac:dyDescent="0.25">
      <c r="A1460" t="s">
        <v>1857</v>
      </c>
      <c r="C1460" t="s">
        <v>1927</v>
      </c>
      <c r="D1460">
        <v>46</v>
      </c>
      <c r="E1460">
        <v>0</v>
      </c>
      <c r="F1460">
        <v>0</v>
      </c>
      <c r="G1460">
        <v>0</v>
      </c>
      <c r="H1460">
        <v>2</v>
      </c>
      <c r="I1460">
        <v>0</v>
      </c>
      <c r="J1460" s="21">
        <v>0</v>
      </c>
      <c r="K1460" t="s">
        <v>1859</v>
      </c>
      <c r="L1460" t="s">
        <v>1860</v>
      </c>
      <c r="M1460" t="s">
        <v>1924</v>
      </c>
      <c r="N1460" t="s">
        <v>1925</v>
      </c>
      <c r="O1460" s="21">
        <v>24447</v>
      </c>
      <c r="P1460" t="s">
        <v>1926</v>
      </c>
      <c r="R1460">
        <v>2</v>
      </c>
      <c r="S1460">
        <v>1</v>
      </c>
      <c r="T1460" t="s">
        <v>38</v>
      </c>
      <c r="U1460">
        <v>84.54</v>
      </c>
      <c r="V1460">
        <v>0.39800000000000002</v>
      </c>
      <c r="W1460">
        <v>-0.14699999999999999</v>
      </c>
      <c r="X1460">
        <v>0.39800000000000002</v>
      </c>
      <c r="Y1460">
        <v>-0.36</v>
      </c>
      <c r="Z1460">
        <v>-0.20899999999999999</v>
      </c>
      <c r="AA1460">
        <v>84.54</v>
      </c>
      <c r="AB1460">
        <v>0.41699999999999998</v>
      </c>
      <c r="AC1460">
        <v>-0.17699999999999999</v>
      </c>
      <c r="AD1460">
        <v>0.41699999999999998</v>
      </c>
      <c r="AE1460">
        <v>-0.35599999999999998</v>
      </c>
      <c r="AF1460">
        <v>-0.246</v>
      </c>
    </row>
    <row r="1461" spans="1:32" hidden="1" x14ac:dyDescent="0.25">
      <c r="A1461" t="s">
        <v>1857</v>
      </c>
      <c r="C1461" t="s">
        <v>1928</v>
      </c>
      <c r="D1461">
        <v>47</v>
      </c>
      <c r="E1461">
        <v>0</v>
      </c>
      <c r="F1461">
        <v>0</v>
      </c>
      <c r="G1461">
        <v>0</v>
      </c>
      <c r="H1461">
        <v>2</v>
      </c>
      <c r="I1461">
        <v>0</v>
      </c>
      <c r="J1461" s="21">
        <v>0</v>
      </c>
      <c r="K1461" t="s">
        <v>1859</v>
      </c>
      <c r="L1461" t="s">
        <v>1860</v>
      </c>
      <c r="M1461" t="s">
        <v>1924</v>
      </c>
      <c r="N1461" t="s">
        <v>1925</v>
      </c>
      <c r="O1461" s="21">
        <v>24448</v>
      </c>
      <c r="P1461" t="s">
        <v>1929</v>
      </c>
      <c r="R1461">
        <v>2</v>
      </c>
      <c r="S1461">
        <v>2</v>
      </c>
      <c r="T1461" t="s">
        <v>47</v>
      </c>
      <c r="U1461">
        <v>83.51</v>
      </c>
      <c r="V1461">
        <v>0.42</v>
      </c>
      <c r="W1461">
        <v>-0.19600000000000001</v>
      </c>
      <c r="X1461">
        <v>0.42</v>
      </c>
      <c r="Y1461">
        <v>-0.316</v>
      </c>
      <c r="Z1461">
        <v>-0.29699999999999999</v>
      </c>
      <c r="AA1461">
        <v>83.51</v>
      </c>
      <c r="AB1461">
        <v>0.35599999999999998</v>
      </c>
      <c r="AC1461">
        <v>-0.17299999999999999</v>
      </c>
      <c r="AD1461">
        <v>0.35599999999999998</v>
      </c>
      <c r="AE1461">
        <v>-0.29199999999999998</v>
      </c>
      <c r="AF1461">
        <v>-0.26700000000000002</v>
      </c>
    </row>
    <row r="1462" spans="1:32" hidden="1" x14ac:dyDescent="0.25">
      <c r="A1462" t="s">
        <v>1857</v>
      </c>
      <c r="C1462" t="s">
        <v>1930</v>
      </c>
      <c r="D1462">
        <v>48</v>
      </c>
      <c r="E1462">
        <v>0</v>
      </c>
      <c r="F1462">
        <v>0</v>
      </c>
      <c r="G1462">
        <v>0</v>
      </c>
      <c r="H1462">
        <v>2</v>
      </c>
      <c r="I1462">
        <v>0</v>
      </c>
      <c r="J1462" s="21">
        <v>0</v>
      </c>
      <c r="K1462" t="s">
        <v>1859</v>
      </c>
      <c r="L1462" t="s">
        <v>1860</v>
      </c>
      <c r="M1462" t="s">
        <v>1924</v>
      </c>
      <c r="N1462" t="s">
        <v>1925</v>
      </c>
      <c r="O1462" s="21">
        <v>24448</v>
      </c>
      <c r="P1462" t="s">
        <v>1929</v>
      </c>
      <c r="R1462">
        <v>2</v>
      </c>
      <c r="S1462">
        <v>2</v>
      </c>
      <c r="T1462" t="s">
        <v>47</v>
      </c>
      <c r="U1462">
        <v>63.92</v>
      </c>
      <c r="V1462">
        <v>0.32600000000000001</v>
      </c>
      <c r="W1462">
        <v>-0.16400000000000001</v>
      </c>
      <c r="X1462">
        <v>0.32600000000000001</v>
      </c>
      <c r="Y1462">
        <v>-0.17699999999999999</v>
      </c>
      <c r="Z1462">
        <v>-0.315</v>
      </c>
      <c r="AA1462">
        <v>63.92</v>
      </c>
      <c r="AB1462">
        <v>0.35499999999999998</v>
      </c>
      <c r="AC1462">
        <v>-0.13100000000000001</v>
      </c>
      <c r="AD1462">
        <v>0.35499999999999998</v>
      </c>
      <c r="AE1462">
        <v>-0.23200000000000001</v>
      </c>
      <c r="AF1462">
        <v>-0.33500000000000002</v>
      </c>
    </row>
    <row r="1463" spans="1:32" hidden="1" x14ac:dyDescent="0.25">
      <c r="A1463" t="s">
        <v>1857</v>
      </c>
      <c r="C1463" t="s">
        <v>1931</v>
      </c>
      <c r="D1463">
        <v>49</v>
      </c>
      <c r="E1463">
        <v>0</v>
      </c>
      <c r="F1463">
        <v>0</v>
      </c>
      <c r="G1463">
        <v>0</v>
      </c>
      <c r="H1463">
        <v>2</v>
      </c>
      <c r="I1463">
        <v>0</v>
      </c>
      <c r="J1463" s="21">
        <v>0</v>
      </c>
      <c r="K1463" t="s">
        <v>1859</v>
      </c>
      <c r="L1463" t="s">
        <v>1860</v>
      </c>
      <c r="M1463" t="s">
        <v>1924</v>
      </c>
      <c r="N1463" t="s">
        <v>1925</v>
      </c>
      <c r="O1463" s="21">
        <v>24449</v>
      </c>
      <c r="P1463" t="s">
        <v>1932</v>
      </c>
      <c r="R1463">
        <v>2</v>
      </c>
      <c r="S1463">
        <v>3</v>
      </c>
      <c r="T1463" t="s">
        <v>42</v>
      </c>
      <c r="U1463">
        <v>72.16</v>
      </c>
      <c r="V1463">
        <v>0.218</v>
      </c>
      <c r="W1463">
        <v>-0.23699999999999999</v>
      </c>
      <c r="X1463">
        <v>0.218</v>
      </c>
      <c r="Y1463">
        <v>-7.9000000000000001E-2</v>
      </c>
      <c r="Z1463">
        <v>-0.20699999999999999</v>
      </c>
      <c r="AA1463">
        <v>72.16</v>
      </c>
      <c r="AB1463">
        <v>0.26</v>
      </c>
      <c r="AC1463">
        <v>-0.19400000000000001</v>
      </c>
      <c r="AD1463">
        <v>0.26</v>
      </c>
      <c r="AE1463">
        <v>-0.186</v>
      </c>
      <c r="AF1463">
        <v>-0.20399999999999999</v>
      </c>
    </row>
    <row r="1464" spans="1:32" hidden="1" x14ac:dyDescent="0.25">
      <c r="A1464" t="s">
        <v>1857</v>
      </c>
      <c r="C1464" t="s">
        <v>1933</v>
      </c>
      <c r="D1464">
        <v>50</v>
      </c>
      <c r="E1464">
        <v>0</v>
      </c>
      <c r="F1464">
        <v>0</v>
      </c>
      <c r="G1464">
        <v>0</v>
      </c>
      <c r="H1464">
        <v>1</v>
      </c>
      <c r="I1464">
        <v>0</v>
      </c>
      <c r="J1464" s="21">
        <v>0</v>
      </c>
      <c r="K1464" t="s">
        <v>1859</v>
      </c>
      <c r="L1464" t="s">
        <v>1860</v>
      </c>
      <c r="M1464" t="s">
        <v>1924</v>
      </c>
      <c r="N1464" t="s">
        <v>1925</v>
      </c>
      <c r="O1464" s="21">
        <v>24449</v>
      </c>
      <c r="P1464" t="s">
        <v>1932</v>
      </c>
      <c r="R1464">
        <v>2</v>
      </c>
      <c r="S1464">
        <v>3</v>
      </c>
      <c r="T1464" t="s">
        <v>42</v>
      </c>
      <c r="U1464">
        <v>34.020000000000003</v>
      </c>
      <c r="V1464">
        <v>0.29199999999999998</v>
      </c>
      <c r="W1464">
        <v>0.29199999999999998</v>
      </c>
      <c r="X1464">
        <v>-2.8000000000000001E-2</v>
      </c>
      <c r="Y1464">
        <v>-0.30299999999999999</v>
      </c>
      <c r="Z1464">
        <v>-0.16400000000000001</v>
      </c>
      <c r="AA1464">
        <v>34.020000000000003</v>
      </c>
      <c r="AB1464">
        <v>0.254</v>
      </c>
      <c r="AC1464">
        <v>0.254</v>
      </c>
      <c r="AD1464">
        <v>-1.4999999999999999E-2</v>
      </c>
      <c r="AE1464">
        <v>-0.29599999999999999</v>
      </c>
      <c r="AF1464">
        <v>-0.17100000000000001</v>
      </c>
    </row>
    <row r="1465" spans="1:32" hidden="1" x14ac:dyDescent="0.25">
      <c r="A1465" t="s">
        <v>1857</v>
      </c>
      <c r="C1465" t="s">
        <v>1934</v>
      </c>
      <c r="D1465">
        <v>51</v>
      </c>
      <c r="E1465">
        <v>0</v>
      </c>
      <c r="F1465">
        <v>0</v>
      </c>
      <c r="G1465">
        <v>0</v>
      </c>
      <c r="H1465">
        <v>1</v>
      </c>
      <c r="I1465">
        <v>0</v>
      </c>
      <c r="J1465" s="15">
        <v>1</v>
      </c>
      <c r="K1465" t="s">
        <v>1859</v>
      </c>
      <c r="L1465" t="s">
        <v>1860</v>
      </c>
      <c r="M1465" t="s">
        <v>1924</v>
      </c>
      <c r="N1465" t="s">
        <v>1925</v>
      </c>
      <c r="O1465" s="15">
        <v>24449</v>
      </c>
      <c r="P1465" t="s">
        <v>1932</v>
      </c>
      <c r="R1465">
        <v>2</v>
      </c>
      <c r="S1465">
        <v>3</v>
      </c>
      <c r="T1465" t="s">
        <v>42</v>
      </c>
      <c r="U1465">
        <v>42.27</v>
      </c>
      <c r="V1465">
        <v>0.23100000000000001</v>
      </c>
      <c r="W1465">
        <v>0.23100000000000001</v>
      </c>
      <c r="X1465">
        <v>-0.126</v>
      </c>
      <c r="Y1465">
        <v>-0.19500000000000001</v>
      </c>
      <c r="Z1465">
        <v>-0.17599999999999999</v>
      </c>
      <c r="AA1465">
        <v>0</v>
      </c>
      <c r="AB1465">
        <v>0</v>
      </c>
      <c r="AC1465">
        <v>0</v>
      </c>
      <c r="AD1465">
        <v>0</v>
      </c>
      <c r="AE1465">
        <v>0</v>
      </c>
      <c r="AF1465">
        <v>0</v>
      </c>
    </row>
    <row r="1466" spans="1:32" hidden="1" x14ac:dyDescent="0.25">
      <c r="A1466" t="s">
        <v>1857</v>
      </c>
      <c r="C1466" t="s">
        <v>1935</v>
      </c>
      <c r="D1466">
        <v>52</v>
      </c>
      <c r="E1466">
        <v>0</v>
      </c>
      <c r="F1466">
        <v>0</v>
      </c>
      <c r="G1466">
        <v>0</v>
      </c>
      <c r="H1466">
        <v>2</v>
      </c>
      <c r="I1466">
        <v>0</v>
      </c>
      <c r="J1466" s="21">
        <v>0</v>
      </c>
      <c r="K1466" t="s">
        <v>1859</v>
      </c>
      <c r="L1466" t="s">
        <v>1860</v>
      </c>
      <c r="M1466" t="s">
        <v>1924</v>
      </c>
      <c r="N1466" t="s">
        <v>1925</v>
      </c>
      <c r="O1466" s="21">
        <v>24450</v>
      </c>
      <c r="P1466" t="s">
        <v>1936</v>
      </c>
      <c r="R1466">
        <v>2</v>
      </c>
      <c r="S1466">
        <v>1</v>
      </c>
      <c r="T1466" t="s">
        <v>38</v>
      </c>
      <c r="U1466">
        <v>68.040000000000006</v>
      </c>
      <c r="V1466">
        <v>0.14599999999999999</v>
      </c>
      <c r="W1466">
        <v>-0.23499999999999999</v>
      </c>
      <c r="X1466">
        <v>0.14599999999999999</v>
      </c>
      <c r="Y1466">
        <v>-2</v>
      </c>
      <c r="Z1466">
        <v>-7.3999999999999996E-2</v>
      </c>
      <c r="AA1466">
        <v>68.040000000000006</v>
      </c>
      <c r="AB1466">
        <v>0.153</v>
      </c>
      <c r="AC1466">
        <v>-0.23699999999999999</v>
      </c>
      <c r="AD1466">
        <v>0.153</v>
      </c>
      <c r="AE1466">
        <v>-2</v>
      </c>
      <c r="AF1466">
        <v>-0.108</v>
      </c>
    </row>
    <row r="1467" spans="1:32" hidden="1" x14ac:dyDescent="0.25">
      <c r="A1467" t="s">
        <v>1857</v>
      </c>
      <c r="C1467" t="s">
        <v>1937</v>
      </c>
      <c r="D1467">
        <v>53</v>
      </c>
      <c r="E1467">
        <v>0</v>
      </c>
      <c r="F1467">
        <v>0</v>
      </c>
      <c r="G1467">
        <v>0</v>
      </c>
      <c r="H1467">
        <v>2</v>
      </c>
      <c r="I1467">
        <v>0</v>
      </c>
      <c r="J1467" s="15">
        <v>1</v>
      </c>
      <c r="K1467" t="s">
        <v>1859</v>
      </c>
      <c r="L1467" t="s">
        <v>1860</v>
      </c>
      <c r="M1467" t="s">
        <v>1924</v>
      </c>
      <c r="N1467" t="s">
        <v>1925</v>
      </c>
      <c r="O1467" s="15">
        <v>24450</v>
      </c>
      <c r="P1467" t="s">
        <v>1936</v>
      </c>
      <c r="R1467">
        <v>2</v>
      </c>
      <c r="S1467">
        <v>1</v>
      </c>
      <c r="T1467" t="s">
        <v>38</v>
      </c>
      <c r="U1467">
        <v>81.44</v>
      </c>
      <c r="V1467">
        <v>6.4000000000000001E-2</v>
      </c>
      <c r="W1467">
        <v>-0.03</v>
      </c>
      <c r="X1467">
        <v>6.4000000000000001E-2</v>
      </c>
      <c r="Y1467">
        <v>9.0999999999999998E-2</v>
      </c>
      <c r="Z1467">
        <v>-0.20399999999999999</v>
      </c>
      <c r="AA1467">
        <v>0</v>
      </c>
      <c r="AB1467">
        <v>0</v>
      </c>
      <c r="AC1467">
        <v>0</v>
      </c>
      <c r="AD1467">
        <v>0</v>
      </c>
      <c r="AE1467">
        <v>0</v>
      </c>
      <c r="AF1467">
        <v>0</v>
      </c>
    </row>
    <row r="1468" spans="1:32" hidden="1" x14ac:dyDescent="0.25">
      <c r="A1468" t="s">
        <v>1857</v>
      </c>
      <c r="C1468" t="s">
        <v>1938</v>
      </c>
      <c r="D1468">
        <v>54</v>
      </c>
      <c r="E1468">
        <v>0</v>
      </c>
      <c r="F1468">
        <v>0</v>
      </c>
      <c r="G1468">
        <v>0</v>
      </c>
      <c r="H1468">
        <v>4</v>
      </c>
      <c r="I1468">
        <v>0</v>
      </c>
      <c r="J1468" s="15">
        <v>1</v>
      </c>
      <c r="K1468" t="s">
        <v>1859</v>
      </c>
      <c r="L1468" t="s">
        <v>1860</v>
      </c>
      <c r="M1468" t="s">
        <v>1924</v>
      </c>
      <c r="N1468" t="s">
        <v>1925</v>
      </c>
      <c r="O1468" s="15">
        <v>24451</v>
      </c>
      <c r="P1468" t="s">
        <v>1939</v>
      </c>
      <c r="R1468">
        <v>2</v>
      </c>
      <c r="S1468">
        <v>1</v>
      </c>
      <c r="T1468" t="s">
        <v>38</v>
      </c>
      <c r="U1468">
        <v>90.72</v>
      </c>
      <c r="V1468">
        <v>0.30399999999999999</v>
      </c>
      <c r="W1468">
        <v>-0.27900000000000003</v>
      </c>
      <c r="X1468">
        <v>-0.124</v>
      </c>
      <c r="Y1468">
        <v>-0.27200000000000002</v>
      </c>
      <c r="Z1468">
        <v>0.30399999999999999</v>
      </c>
      <c r="AA1468">
        <v>0</v>
      </c>
      <c r="AB1468">
        <v>0</v>
      </c>
      <c r="AC1468">
        <v>0</v>
      </c>
      <c r="AD1468">
        <v>0</v>
      </c>
      <c r="AE1468">
        <v>0</v>
      </c>
      <c r="AF1468">
        <v>0</v>
      </c>
    </row>
    <row r="1469" spans="1:32" hidden="1" x14ac:dyDescent="0.25">
      <c r="A1469" t="s">
        <v>1857</v>
      </c>
      <c r="C1469" t="s">
        <v>1940</v>
      </c>
      <c r="D1469">
        <v>55</v>
      </c>
      <c r="E1469">
        <v>0</v>
      </c>
      <c r="F1469">
        <v>0</v>
      </c>
      <c r="G1469">
        <v>0</v>
      </c>
      <c r="H1469">
        <v>1</v>
      </c>
      <c r="I1469">
        <v>0</v>
      </c>
      <c r="J1469" s="15">
        <v>1</v>
      </c>
      <c r="K1469" t="s">
        <v>1859</v>
      </c>
      <c r="L1469" t="s">
        <v>1860</v>
      </c>
      <c r="M1469" t="s">
        <v>1924</v>
      </c>
      <c r="N1469" t="s">
        <v>1925</v>
      </c>
      <c r="O1469" s="15">
        <v>24451</v>
      </c>
      <c r="P1469" t="s">
        <v>1939</v>
      </c>
      <c r="R1469">
        <v>2</v>
      </c>
      <c r="S1469">
        <v>1</v>
      </c>
      <c r="T1469" t="s">
        <v>38</v>
      </c>
      <c r="U1469">
        <v>45.36</v>
      </c>
      <c r="V1469">
        <v>-8.6999999999999994E-2</v>
      </c>
      <c r="W1469">
        <v>-8.6999999999999994E-2</v>
      </c>
      <c r="X1469">
        <v>-4.4999999999999998E-2</v>
      </c>
      <c r="Y1469">
        <v>-3.6999999999999998E-2</v>
      </c>
      <c r="Z1469">
        <v>1.9E-2</v>
      </c>
      <c r="AA1469">
        <v>0</v>
      </c>
      <c r="AB1469">
        <v>0</v>
      </c>
      <c r="AC1469">
        <v>0</v>
      </c>
      <c r="AD1469">
        <v>0</v>
      </c>
      <c r="AE1469">
        <v>0</v>
      </c>
      <c r="AF1469">
        <v>0</v>
      </c>
    </row>
    <row r="1470" spans="1:32" hidden="1" x14ac:dyDescent="0.25">
      <c r="A1470" t="s">
        <v>1857</v>
      </c>
      <c r="C1470" t="s">
        <v>1941</v>
      </c>
      <c r="D1470">
        <v>56</v>
      </c>
      <c r="E1470">
        <v>0</v>
      </c>
      <c r="F1470">
        <v>0</v>
      </c>
      <c r="G1470">
        <v>0</v>
      </c>
      <c r="H1470">
        <v>2</v>
      </c>
      <c r="I1470">
        <v>0</v>
      </c>
      <c r="J1470" s="15">
        <v>1</v>
      </c>
      <c r="K1470" t="s">
        <v>1859</v>
      </c>
      <c r="L1470" t="s">
        <v>1860</v>
      </c>
      <c r="M1470" t="s">
        <v>1924</v>
      </c>
      <c r="N1470" t="s">
        <v>1925</v>
      </c>
      <c r="O1470" s="15">
        <v>24451</v>
      </c>
      <c r="P1470" t="s">
        <v>1939</v>
      </c>
      <c r="R1470">
        <v>2</v>
      </c>
      <c r="S1470">
        <v>1</v>
      </c>
      <c r="T1470" t="s">
        <v>38</v>
      </c>
      <c r="U1470">
        <v>97.94</v>
      </c>
      <c r="V1470">
        <v>0.18099999999999999</v>
      </c>
      <c r="W1470">
        <v>-0.20599999999999999</v>
      </c>
      <c r="X1470">
        <v>0.18099999999999999</v>
      </c>
      <c r="Y1470">
        <v>-2</v>
      </c>
      <c r="Z1470">
        <v>-2</v>
      </c>
      <c r="AA1470">
        <v>0</v>
      </c>
      <c r="AB1470">
        <v>0</v>
      </c>
      <c r="AC1470">
        <v>0</v>
      </c>
      <c r="AD1470">
        <v>0</v>
      </c>
      <c r="AE1470">
        <v>0</v>
      </c>
      <c r="AF1470">
        <v>0</v>
      </c>
    </row>
    <row r="1471" spans="1:32" hidden="1" x14ac:dyDescent="0.25">
      <c r="A1471" t="s">
        <v>1857</v>
      </c>
      <c r="C1471" t="s">
        <v>1942</v>
      </c>
      <c r="D1471">
        <v>57</v>
      </c>
      <c r="E1471">
        <v>0</v>
      </c>
      <c r="F1471">
        <v>0</v>
      </c>
      <c r="G1471">
        <v>0</v>
      </c>
      <c r="H1471">
        <v>2</v>
      </c>
      <c r="I1471">
        <v>0</v>
      </c>
      <c r="J1471" s="21">
        <v>0</v>
      </c>
      <c r="K1471" t="s">
        <v>1859</v>
      </c>
      <c r="L1471" t="s">
        <v>1860</v>
      </c>
      <c r="M1471" t="s">
        <v>1924</v>
      </c>
      <c r="N1471" t="s">
        <v>1925</v>
      </c>
      <c r="O1471" s="21">
        <v>24452</v>
      </c>
      <c r="P1471" t="s">
        <v>1943</v>
      </c>
      <c r="R1471">
        <v>3</v>
      </c>
      <c r="S1471">
        <v>2</v>
      </c>
      <c r="T1471" t="s">
        <v>47</v>
      </c>
      <c r="U1471">
        <v>71.13</v>
      </c>
      <c r="V1471">
        <v>0.16800000000000001</v>
      </c>
      <c r="W1471">
        <v>-0.13600000000000001</v>
      </c>
      <c r="X1471">
        <v>0.16800000000000001</v>
      </c>
      <c r="Y1471">
        <v>-0.315</v>
      </c>
      <c r="Z1471">
        <v>-2</v>
      </c>
      <c r="AA1471">
        <v>71.13</v>
      </c>
      <c r="AB1471">
        <v>0.159</v>
      </c>
      <c r="AC1471">
        <v>-0.158</v>
      </c>
      <c r="AD1471">
        <v>0.159</v>
      </c>
      <c r="AE1471">
        <v>-0.28399999999999997</v>
      </c>
      <c r="AF1471">
        <v>-2</v>
      </c>
    </row>
    <row r="1472" spans="1:32" hidden="1" x14ac:dyDescent="0.25">
      <c r="A1472" t="s">
        <v>1857</v>
      </c>
      <c r="C1472" t="s">
        <v>1944</v>
      </c>
      <c r="D1472">
        <v>58</v>
      </c>
      <c r="E1472">
        <v>0</v>
      </c>
      <c r="F1472">
        <v>0</v>
      </c>
      <c r="G1472">
        <v>0</v>
      </c>
      <c r="H1472">
        <v>2</v>
      </c>
      <c r="I1472">
        <v>0</v>
      </c>
      <c r="J1472" s="21">
        <v>0</v>
      </c>
      <c r="K1472" t="s">
        <v>1859</v>
      </c>
      <c r="L1472" t="s">
        <v>1860</v>
      </c>
      <c r="M1472" t="s">
        <v>1924</v>
      </c>
      <c r="N1472" t="s">
        <v>1925</v>
      </c>
      <c r="O1472" s="21">
        <v>24452</v>
      </c>
      <c r="P1472" t="s">
        <v>1943</v>
      </c>
      <c r="R1472">
        <v>3</v>
      </c>
      <c r="S1472">
        <v>2</v>
      </c>
      <c r="T1472" t="s">
        <v>47</v>
      </c>
      <c r="U1472">
        <v>85.57</v>
      </c>
      <c r="V1472">
        <v>0.19600000000000001</v>
      </c>
      <c r="W1472">
        <v>-7.6999999999999999E-2</v>
      </c>
      <c r="X1472">
        <v>0.19600000000000001</v>
      </c>
      <c r="Y1472">
        <v>-2</v>
      </c>
      <c r="Z1472">
        <v>-0.245</v>
      </c>
      <c r="AA1472">
        <v>85.57</v>
      </c>
      <c r="AB1472">
        <v>0.17799999999999999</v>
      </c>
      <c r="AC1472">
        <v>-7.0999999999999994E-2</v>
      </c>
      <c r="AD1472">
        <v>0.17799999999999999</v>
      </c>
      <c r="AE1472">
        <v>-2</v>
      </c>
      <c r="AF1472">
        <v>-0.245</v>
      </c>
    </row>
    <row r="1473" spans="1:32" hidden="1" x14ac:dyDescent="0.25">
      <c r="A1473" t="s">
        <v>1857</v>
      </c>
      <c r="C1473" t="s">
        <v>1945</v>
      </c>
      <c r="D1473">
        <v>59</v>
      </c>
      <c r="E1473">
        <v>0</v>
      </c>
      <c r="F1473">
        <v>0</v>
      </c>
      <c r="G1473">
        <v>0</v>
      </c>
      <c r="H1473">
        <v>4</v>
      </c>
      <c r="I1473">
        <v>0</v>
      </c>
      <c r="J1473" s="15">
        <v>1</v>
      </c>
      <c r="K1473" t="s">
        <v>1859</v>
      </c>
      <c r="L1473" t="s">
        <v>1860</v>
      </c>
      <c r="M1473" t="s">
        <v>1924</v>
      </c>
      <c r="N1473" t="s">
        <v>1925</v>
      </c>
      <c r="O1473" s="15">
        <v>24452</v>
      </c>
      <c r="P1473" t="s">
        <v>1943</v>
      </c>
      <c r="R1473">
        <v>3</v>
      </c>
      <c r="S1473">
        <v>2</v>
      </c>
      <c r="T1473" t="s">
        <v>47</v>
      </c>
      <c r="U1473">
        <v>26.8</v>
      </c>
      <c r="V1473">
        <v>6.8000000000000005E-2</v>
      </c>
      <c r="W1473">
        <v>-0.16700000000000001</v>
      </c>
      <c r="X1473">
        <v>-0.108</v>
      </c>
      <c r="Y1473">
        <v>-8.9999999999999993E-3</v>
      </c>
      <c r="Z1473">
        <v>6.8000000000000005E-2</v>
      </c>
      <c r="AA1473">
        <v>0</v>
      </c>
      <c r="AB1473">
        <v>0</v>
      </c>
      <c r="AC1473">
        <v>0</v>
      </c>
      <c r="AD1473">
        <v>0</v>
      </c>
      <c r="AE1473">
        <v>0</v>
      </c>
      <c r="AF1473">
        <v>0</v>
      </c>
    </row>
    <row r="1474" spans="1:32" hidden="1" x14ac:dyDescent="0.25">
      <c r="A1474" t="s">
        <v>1857</v>
      </c>
      <c r="C1474" t="s">
        <v>1946</v>
      </c>
      <c r="D1474">
        <v>60</v>
      </c>
      <c r="E1474">
        <v>0</v>
      </c>
      <c r="F1474">
        <v>0</v>
      </c>
      <c r="G1474">
        <v>0</v>
      </c>
      <c r="H1474">
        <v>2</v>
      </c>
      <c r="I1474">
        <v>0</v>
      </c>
      <c r="J1474" s="15">
        <v>1</v>
      </c>
      <c r="K1474" t="s">
        <v>1859</v>
      </c>
      <c r="L1474" t="s">
        <v>1860</v>
      </c>
      <c r="M1474" t="s">
        <v>1924</v>
      </c>
      <c r="N1474" t="s">
        <v>1925</v>
      </c>
      <c r="O1474" s="15">
        <v>24453</v>
      </c>
      <c r="P1474" t="s">
        <v>1947</v>
      </c>
      <c r="R1474">
        <v>2</v>
      </c>
      <c r="S1474">
        <v>2</v>
      </c>
      <c r="T1474" t="s">
        <v>47</v>
      </c>
      <c r="U1474">
        <v>90.72</v>
      </c>
      <c r="V1474">
        <v>0.28000000000000003</v>
      </c>
      <c r="W1474">
        <v>-0.318</v>
      </c>
      <c r="X1474">
        <v>0.28000000000000003</v>
      </c>
      <c r="Y1474">
        <v>-2</v>
      </c>
      <c r="Z1474">
        <v>-9.4E-2</v>
      </c>
      <c r="AA1474">
        <v>0</v>
      </c>
      <c r="AB1474">
        <v>0</v>
      </c>
      <c r="AC1474">
        <v>0</v>
      </c>
      <c r="AD1474">
        <v>0</v>
      </c>
      <c r="AE1474">
        <v>0</v>
      </c>
      <c r="AF1474">
        <v>0</v>
      </c>
    </row>
    <row r="1475" spans="1:32" hidden="1" x14ac:dyDescent="0.25">
      <c r="A1475" t="s">
        <v>1857</v>
      </c>
      <c r="C1475" t="s">
        <v>1948</v>
      </c>
      <c r="D1475">
        <v>61</v>
      </c>
      <c r="E1475">
        <v>0</v>
      </c>
      <c r="F1475">
        <v>0</v>
      </c>
      <c r="G1475">
        <v>0</v>
      </c>
      <c r="H1475">
        <v>3</v>
      </c>
      <c r="I1475">
        <v>0</v>
      </c>
      <c r="J1475" s="15">
        <v>1</v>
      </c>
      <c r="K1475" t="s">
        <v>1859</v>
      </c>
      <c r="L1475" t="s">
        <v>1860</v>
      </c>
      <c r="M1475" t="s">
        <v>1924</v>
      </c>
      <c r="N1475" t="s">
        <v>1925</v>
      </c>
      <c r="O1475" s="15">
        <v>24453</v>
      </c>
      <c r="P1475" t="s">
        <v>1947</v>
      </c>
      <c r="R1475">
        <v>2</v>
      </c>
      <c r="S1475">
        <v>2</v>
      </c>
      <c r="T1475" t="s">
        <v>47</v>
      </c>
      <c r="U1475">
        <v>15.46</v>
      </c>
      <c r="V1475">
        <v>-0.1</v>
      </c>
      <c r="W1475">
        <v>-0.104</v>
      </c>
      <c r="X1475">
        <v>-5.8999999999999997E-2</v>
      </c>
      <c r="Y1475">
        <v>-0.1</v>
      </c>
      <c r="Z1475">
        <v>9.9000000000000005E-2</v>
      </c>
      <c r="AA1475">
        <v>0</v>
      </c>
      <c r="AB1475">
        <v>0</v>
      </c>
      <c r="AC1475">
        <v>0</v>
      </c>
      <c r="AD1475">
        <v>0</v>
      </c>
      <c r="AE1475">
        <v>0</v>
      </c>
      <c r="AF1475">
        <v>0</v>
      </c>
    </row>
    <row r="1476" spans="1:32" hidden="1" x14ac:dyDescent="0.25">
      <c r="A1476" t="s">
        <v>1857</v>
      </c>
      <c r="C1476" t="s">
        <v>1949</v>
      </c>
      <c r="D1476">
        <v>62</v>
      </c>
      <c r="E1476">
        <v>0</v>
      </c>
      <c r="F1476">
        <v>0</v>
      </c>
      <c r="G1476">
        <v>0</v>
      </c>
      <c r="H1476">
        <v>2</v>
      </c>
      <c r="I1476">
        <v>0</v>
      </c>
      <c r="J1476" s="21">
        <v>0</v>
      </c>
      <c r="K1476" t="s">
        <v>1859</v>
      </c>
      <c r="L1476" t="s">
        <v>1860</v>
      </c>
      <c r="M1476" t="s">
        <v>1924</v>
      </c>
      <c r="N1476" t="s">
        <v>1925</v>
      </c>
      <c r="O1476" s="21">
        <v>24453</v>
      </c>
      <c r="P1476" t="s">
        <v>1947</v>
      </c>
      <c r="R1476">
        <v>2</v>
      </c>
      <c r="S1476">
        <v>2</v>
      </c>
      <c r="T1476" t="s">
        <v>47</v>
      </c>
      <c r="U1476">
        <v>79.38</v>
      </c>
      <c r="V1476">
        <v>0.109</v>
      </c>
      <c r="W1476">
        <v>-0.123</v>
      </c>
      <c r="X1476">
        <v>0.109</v>
      </c>
      <c r="Y1476">
        <v>-0.20399999999999999</v>
      </c>
      <c r="Z1476">
        <v>4.2000000000000003E-2</v>
      </c>
      <c r="AA1476">
        <v>79.38</v>
      </c>
      <c r="AB1476">
        <v>0.17399999999999999</v>
      </c>
      <c r="AC1476">
        <v>-0.20899999999999999</v>
      </c>
      <c r="AD1476">
        <v>0.17399999999999999</v>
      </c>
      <c r="AE1476">
        <v>-0.17100000000000001</v>
      </c>
      <c r="AF1476">
        <v>-1.7999999999999999E-2</v>
      </c>
    </row>
    <row r="1477" spans="1:32" hidden="1" x14ac:dyDescent="0.25">
      <c r="A1477" t="s">
        <v>1857</v>
      </c>
      <c r="C1477" t="s">
        <v>1950</v>
      </c>
      <c r="D1477">
        <v>63</v>
      </c>
      <c r="E1477">
        <v>0</v>
      </c>
      <c r="F1477">
        <v>0</v>
      </c>
      <c r="G1477">
        <v>0</v>
      </c>
      <c r="H1477">
        <v>3</v>
      </c>
      <c r="I1477">
        <v>0</v>
      </c>
      <c r="J1477" s="21">
        <v>0</v>
      </c>
      <c r="K1477" t="s">
        <v>1859</v>
      </c>
      <c r="L1477" t="s">
        <v>1860</v>
      </c>
      <c r="M1477" t="s">
        <v>1924</v>
      </c>
      <c r="N1477" t="s">
        <v>1925</v>
      </c>
      <c r="O1477" s="21">
        <v>24454</v>
      </c>
      <c r="P1477" t="s">
        <v>1951</v>
      </c>
      <c r="R1477">
        <v>2</v>
      </c>
      <c r="S1477">
        <v>3</v>
      </c>
      <c r="T1477" t="s">
        <v>42</v>
      </c>
      <c r="U1477">
        <v>64.95</v>
      </c>
      <c r="V1477">
        <v>0.11700000000000001</v>
      </c>
      <c r="W1477">
        <v>-0.11799999999999999</v>
      </c>
      <c r="X1477">
        <v>-0.11799999999999999</v>
      </c>
      <c r="Y1477">
        <v>0.11700000000000001</v>
      </c>
      <c r="Z1477">
        <v>-8.8999999999999996E-2</v>
      </c>
      <c r="AA1477">
        <v>64.95</v>
      </c>
      <c r="AB1477">
        <v>0.13700000000000001</v>
      </c>
      <c r="AC1477">
        <v>-0.125</v>
      </c>
      <c r="AD1477">
        <v>-0.152</v>
      </c>
      <c r="AE1477">
        <v>0.13700000000000001</v>
      </c>
      <c r="AF1477">
        <v>-0.112</v>
      </c>
    </row>
    <row r="1478" spans="1:32" hidden="1" x14ac:dyDescent="0.25">
      <c r="A1478" t="s">
        <v>1857</v>
      </c>
      <c r="C1478" t="s">
        <v>1952</v>
      </c>
      <c r="D1478">
        <v>64</v>
      </c>
      <c r="E1478">
        <v>0</v>
      </c>
      <c r="F1478">
        <v>0</v>
      </c>
      <c r="G1478">
        <v>0</v>
      </c>
      <c r="H1478">
        <v>1</v>
      </c>
      <c r="I1478">
        <v>0</v>
      </c>
      <c r="J1478" s="21">
        <v>0</v>
      </c>
      <c r="K1478" t="s">
        <v>1859</v>
      </c>
      <c r="L1478" t="s">
        <v>1860</v>
      </c>
      <c r="M1478" t="s">
        <v>1924</v>
      </c>
      <c r="N1478" t="s">
        <v>1925</v>
      </c>
      <c r="O1478" s="21">
        <v>24454</v>
      </c>
      <c r="P1478" t="s">
        <v>1951</v>
      </c>
      <c r="R1478">
        <v>2</v>
      </c>
      <c r="S1478">
        <v>3</v>
      </c>
      <c r="T1478" t="s">
        <v>42</v>
      </c>
      <c r="U1478">
        <v>35.049999999999997</v>
      </c>
      <c r="V1478">
        <v>0.14599999999999999</v>
      </c>
      <c r="W1478">
        <v>0.14599999999999999</v>
      </c>
      <c r="X1478">
        <v>6.9000000000000006E-2</v>
      </c>
      <c r="Y1478">
        <v>-0.379</v>
      </c>
      <c r="Z1478">
        <v>-0.215</v>
      </c>
      <c r="AA1478">
        <v>35.049999999999997</v>
      </c>
      <c r="AB1478">
        <v>0.16400000000000001</v>
      </c>
      <c r="AC1478">
        <v>0.16400000000000001</v>
      </c>
      <c r="AD1478">
        <v>3.5999999999999997E-2</v>
      </c>
      <c r="AE1478">
        <v>-0.40899999999999997</v>
      </c>
      <c r="AF1478">
        <v>-0.218</v>
      </c>
    </row>
    <row r="1479" spans="1:32" hidden="1" x14ac:dyDescent="0.25">
      <c r="A1479" t="s">
        <v>1857</v>
      </c>
      <c r="C1479" t="s">
        <v>1953</v>
      </c>
      <c r="D1479">
        <v>65</v>
      </c>
      <c r="E1479">
        <v>0</v>
      </c>
      <c r="F1479">
        <v>0</v>
      </c>
      <c r="G1479">
        <v>0</v>
      </c>
      <c r="H1479">
        <v>2</v>
      </c>
      <c r="I1479">
        <v>0</v>
      </c>
      <c r="J1479" s="21">
        <v>0</v>
      </c>
      <c r="K1479" t="s">
        <v>1859</v>
      </c>
      <c r="L1479" t="s">
        <v>1860</v>
      </c>
      <c r="M1479" t="s">
        <v>1924</v>
      </c>
      <c r="N1479" t="s">
        <v>1925</v>
      </c>
      <c r="O1479" s="21">
        <v>24455</v>
      </c>
      <c r="P1479" t="s">
        <v>1954</v>
      </c>
      <c r="R1479">
        <v>2</v>
      </c>
      <c r="S1479">
        <v>1</v>
      </c>
      <c r="T1479" t="s">
        <v>38</v>
      </c>
      <c r="U1479">
        <v>69.069999999999993</v>
      </c>
      <c r="V1479">
        <v>0.44800000000000001</v>
      </c>
      <c r="W1479">
        <v>-0.27</v>
      </c>
      <c r="X1479">
        <v>0.44800000000000001</v>
      </c>
      <c r="Y1479">
        <v>-0.38700000000000001</v>
      </c>
      <c r="Z1479">
        <v>-0.19</v>
      </c>
      <c r="AA1479">
        <v>69.069999999999993</v>
      </c>
      <c r="AB1479">
        <v>0.432</v>
      </c>
      <c r="AC1479">
        <v>-0.26900000000000002</v>
      </c>
      <c r="AD1479">
        <v>0.432</v>
      </c>
      <c r="AE1479">
        <v>-0.39500000000000002</v>
      </c>
      <c r="AF1479">
        <v>-0.189</v>
      </c>
    </row>
    <row r="1480" spans="1:32" hidden="1" x14ac:dyDescent="0.25">
      <c r="A1480" t="s">
        <v>1857</v>
      </c>
      <c r="C1480" t="s">
        <v>1955</v>
      </c>
      <c r="D1480">
        <v>66</v>
      </c>
      <c r="E1480">
        <v>0</v>
      </c>
      <c r="F1480">
        <v>0</v>
      </c>
      <c r="G1480">
        <v>0</v>
      </c>
      <c r="H1480">
        <v>3</v>
      </c>
      <c r="I1480">
        <v>0</v>
      </c>
      <c r="J1480" s="15">
        <v>1</v>
      </c>
      <c r="K1480" t="s">
        <v>1859</v>
      </c>
      <c r="L1480" t="s">
        <v>1860</v>
      </c>
      <c r="M1480" t="s">
        <v>1924</v>
      </c>
      <c r="N1480" t="s">
        <v>1925</v>
      </c>
      <c r="O1480" s="15">
        <v>24455</v>
      </c>
      <c r="P1480" t="s">
        <v>1954</v>
      </c>
      <c r="R1480">
        <v>2</v>
      </c>
      <c r="S1480">
        <v>1</v>
      </c>
      <c r="T1480" t="s">
        <v>38</v>
      </c>
      <c r="U1480">
        <v>62.89</v>
      </c>
      <c r="V1480">
        <v>-1.6E-2</v>
      </c>
      <c r="W1480">
        <v>-7.0999999999999994E-2</v>
      </c>
      <c r="X1480">
        <v>-2.9000000000000001E-2</v>
      </c>
      <c r="Y1480">
        <v>-1.6E-2</v>
      </c>
      <c r="Z1480">
        <v>-1E-3</v>
      </c>
      <c r="AA1480">
        <v>0</v>
      </c>
      <c r="AB1480">
        <v>0</v>
      </c>
      <c r="AC1480">
        <v>0</v>
      </c>
      <c r="AD1480">
        <v>0</v>
      </c>
      <c r="AE1480">
        <v>0</v>
      </c>
      <c r="AF1480">
        <v>0</v>
      </c>
    </row>
    <row r="1481" spans="1:32" hidden="1" x14ac:dyDescent="0.25">
      <c r="A1481" t="s">
        <v>1857</v>
      </c>
      <c r="C1481" t="s">
        <v>1956</v>
      </c>
      <c r="D1481">
        <v>67</v>
      </c>
      <c r="E1481">
        <v>0</v>
      </c>
      <c r="F1481">
        <v>0</v>
      </c>
      <c r="G1481">
        <v>0</v>
      </c>
      <c r="H1481">
        <v>4</v>
      </c>
      <c r="I1481">
        <v>0</v>
      </c>
      <c r="J1481" s="21">
        <v>0</v>
      </c>
      <c r="K1481" t="s">
        <v>1859</v>
      </c>
      <c r="L1481" t="s">
        <v>1860</v>
      </c>
      <c r="M1481" t="s">
        <v>1924</v>
      </c>
      <c r="N1481" t="s">
        <v>1925</v>
      </c>
      <c r="O1481" s="21">
        <v>24456</v>
      </c>
      <c r="P1481" t="s">
        <v>1957</v>
      </c>
      <c r="R1481">
        <v>2</v>
      </c>
      <c r="S1481">
        <v>3</v>
      </c>
      <c r="T1481" t="s">
        <v>42</v>
      </c>
      <c r="U1481">
        <v>79.38</v>
      </c>
      <c r="V1481">
        <v>0.22900000000000001</v>
      </c>
      <c r="W1481">
        <v>-0.10299999999999999</v>
      </c>
      <c r="X1481">
        <v>-2</v>
      </c>
      <c r="Y1481">
        <v>-0.28100000000000003</v>
      </c>
      <c r="Z1481">
        <v>0.22900000000000001</v>
      </c>
      <c r="AA1481">
        <v>79.38</v>
      </c>
      <c r="AB1481">
        <v>0.23200000000000001</v>
      </c>
      <c r="AC1481">
        <v>-0.106</v>
      </c>
      <c r="AD1481">
        <v>-2</v>
      </c>
      <c r="AE1481">
        <v>-0.30299999999999999</v>
      </c>
      <c r="AF1481">
        <v>0.23200000000000001</v>
      </c>
    </row>
    <row r="1482" spans="1:32" hidden="1" x14ac:dyDescent="0.25">
      <c r="A1482" t="s">
        <v>1857</v>
      </c>
      <c r="C1482" t="s">
        <v>1958</v>
      </c>
      <c r="D1482">
        <v>68</v>
      </c>
      <c r="E1482">
        <v>0</v>
      </c>
      <c r="F1482">
        <v>0</v>
      </c>
      <c r="G1482">
        <v>0</v>
      </c>
      <c r="H1482">
        <v>2</v>
      </c>
      <c r="I1482">
        <v>0</v>
      </c>
      <c r="J1482" s="15">
        <v>1</v>
      </c>
      <c r="K1482" t="s">
        <v>1859</v>
      </c>
      <c r="L1482" t="s">
        <v>1860</v>
      </c>
      <c r="M1482" t="s">
        <v>1924</v>
      </c>
      <c r="N1482" t="s">
        <v>1925</v>
      </c>
      <c r="O1482" s="15">
        <v>24456</v>
      </c>
      <c r="P1482" t="s">
        <v>1957</v>
      </c>
      <c r="R1482">
        <v>2</v>
      </c>
      <c r="S1482">
        <v>3</v>
      </c>
      <c r="T1482" t="s">
        <v>42</v>
      </c>
      <c r="U1482">
        <v>58.76</v>
      </c>
      <c r="V1482">
        <v>-3.2000000000000001E-2</v>
      </c>
      <c r="W1482">
        <v>-2.9000000000000001E-2</v>
      </c>
      <c r="X1482">
        <v>-3.2000000000000001E-2</v>
      </c>
      <c r="Y1482">
        <v>-9.8000000000000004E-2</v>
      </c>
      <c r="Z1482">
        <v>6.9000000000000006E-2</v>
      </c>
      <c r="AA1482">
        <v>0</v>
      </c>
      <c r="AB1482">
        <v>0</v>
      </c>
      <c r="AC1482">
        <v>0</v>
      </c>
      <c r="AD1482">
        <v>0</v>
      </c>
      <c r="AE1482">
        <v>0</v>
      </c>
      <c r="AF1482">
        <v>0</v>
      </c>
    </row>
    <row r="1483" spans="1:32" hidden="1" x14ac:dyDescent="0.25">
      <c r="A1483" t="s">
        <v>1857</v>
      </c>
      <c r="C1483" t="s">
        <v>1959</v>
      </c>
      <c r="D1483">
        <v>69</v>
      </c>
      <c r="E1483">
        <v>0</v>
      </c>
      <c r="F1483">
        <v>0</v>
      </c>
      <c r="G1483">
        <v>0</v>
      </c>
      <c r="H1483">
        <v>2</v>
      </c>
      <c r="I1483">
        <v>0</v>
      </c>
      <c r="J1483" s="21">
        <v>0</v>
      </c>
      <c r="K1483" t="s">
        <v>1859</v>
      </c>
      <c r="L1483" t="s">
        <v>1860</v>
      </c>
      <c r="M1483" t="s">
        <v>1924</v>
      </c>
      <c r="N1483" t="s">
        <v>1925</v>
      </c>
      <c r="O1483" s="21">
        <v>24456</v>
      </c>
      <c r="P1483" t="s">
        <v>1957</v>
      </c>
      <c r="R1483">
        <v>2</v>
      </c>
      <c r="S1483">
        <v>3</v>
      </c>
      <c r="T1483" t="s">
        <v>42</v>
      </c>
      <c r="U1483">
        <v>19.59</v>
      </c>
      <c r="V1483">
        <v>7.1999999999999995E-2</v>
      </c>
      <c r="W1483">
        <v>1.4E-2</v>
      </c>
      <c r="X1483">
        <v>7.1999999999999995E-2</v>
      </c>
      <c r="Y1483">
        <v>-0.111</v>
      </c>
      <c r="Z1483">
        <v>-0.16</v>
      </c>
      <c r="AA1483">
        <v>19.59</v>
      </c>
      <c r="AB1483">
        <v>0.14299999999999999</v>
      </c>
      <c r="AC1483">
        <v>-2.1000000000000001E-2</v>
      </c>
      <c r="AD1483">
        <v>0.14299999999999999</v>
      </c>
      <c r="AE1483">
        <v>-0.124</v>
      </c>
      <c r="AF1483">
        <v>-0.22</v>
      </c>
    </row>
    <row r="1484" spans="1:32" hidden="1" x14ac:dyDescent="0.25">
      <c r="A1484" t="s">
        <v>1857</v>
      </c>
      <c r="C1484" t="s">
        <v>1960</v>
      </c>
      <c r="D1484">
        <v>70</v>
      </c>
      <c r="E1484">
        <v>0</v>
      </c>
      <c r="F1484">
        <v>0</v>
      </c>
      <c r="G1484">
        <v>0</v>
      </c>
      <c r="H1484">
        <v>3</v>
      </c>
      <c r="I1484">
        <v>0</v>
      </c>
      <c r="J1484" s="21">
        <v>0</v>
      </c>
      <c r="K1484" t="s">
        <v>1961</v>
      </c>
      <c r="L1484" t="s">
        <v>1962</v>
      </c>
      <c r="M1484" t="s">
        <v>1963</v>
      </c>
      <c r="N1484" t="s">
        <v>1964</v>
      </c>
      <c r="O1484" s="21">
        <v>24457</v>
      </c>
      <c r="P1484" t="s">
        <v>1965</v>
      </c>
      <c r="R1484">
        <v>2</v>
      </c>
      <c r="S1484">
        <v>3</v>
      </c>
      <c r="T1484" t="s">
        <v>42</v>
      </c>
      <c r="U1484">
        <v>54.64</v>
      </c>
      <c r="V1484">
        <v>0.32700000000000001</v>
      </c>
      <c r="W1484">
        <v>-0.33700000000000002</v>
      </c>
      <c r="X1484">
        <v>-0.20699999999999999</v>
      </c>
      <c r="Y1484">
        <v>0.32700000000000001</v>
      </c>
      <c r="Z1484">
        <v>-2.5000000000000001E-2</v>
      </c>
      <c r="AA1484">
        <v>54.64</v>
      </c>
      <c r="AB1484">
        <v>0.27900000000000003</v>
      </c>
      <c r="AC1484">
        <v>-0.32900000000000001</v>
      </c>
      <c r="AD1484">
        <v>-0.17899999999999999</v>
      </c>
      <c r="AE1484">
        <v>0.27900000000000003</v>
      </c>
      <c r="AF1484">
        <v>-3.4000000000000002E-2</v>
      </c>
    </row>
    <row r="1485" spans="1:32" hidden="1" x14ac:dyDescent="0.25">
      <c r="A1485" t="s">
        <v>1857</v>
      </c>
      <c r="C1485" t="s">
        <v>1966</v>
      </c>
      <c r="D1485">
        <v>71</v>
      </c>
      <c r="E1485">
        <v>0</v>
      </c>
      <c r="F1485">
        <v>0</v>
      </c>
      <c r="G1485">
        <v>0</v>
      </c>
      <c r="H1485">
        <v>1</v>
      </c>
      <c r="I1485">
        <v>0</v>
      </c>
      <c r="J1485" s="15">
        <v>1</v>
      </c>
      <c r="K1485" t="s">
        <v>1961</v>
      </c>
      <c r="L1485" t="s">
        <v>1962</v>
      </c>
      <c r="M1485" t="s">
        <v>1963</v>
      </c>
      <c r="N1485" t="s">
        <v>1964</v>
      </c>
      <c r="O1485" s="15">
        <v>24457</v>
      </c>
      <c r="P1485" t="s">
        <v>1965</v>
      </c>
      <c r="R1485">
        <v>2</v>
      </c>
      <c r="S1485">
        <v>3</v>
      </c>
      <c r="T1485" t="s">
        <v>42</v>
      </c>
      <c r="U1485">
        <v>82.47</v>
      </c>
      <c r="V1485">
        <v>5.0000000000000001E-3</v>
      </c>
      <c r="W1485">
        <v>5.0000000000000001E-3</v>
      </c>
      <c r="X1485">
        <v>-2</v>
      </c>
      <c r="Y1485">
        <v>-0.127</v>
      </c>
      <c r="Z1485">
        <v>-0.03</v>
      </c>
      <c r="AA1485">
        <v>0</v>
      </c>
      <c r="AB1485">
        <v>0</v>
      </c>
      <c r="AC1485">
        <v>0</v>
      </c>
      <c r="AD1485">
        <v>0</v>
      </c>
      <c r="AE1485">
        <v>0</v>
      </c>
      <c r="AF1485">
        <v>0</v>
      </c>
    </row>
    <row r="1486" spans="1:32" hidden="1" x14ac:dyDescent="0.25">
      <c r="A1486" t="s">
        <v>1857</v>
      </c>
      <c r="C1486" t="s">
        <v>1967</v>
      </c>
      <c r="D1486">
        <v>72</v>
      </c>
      <c r="E1486">
        <v>0</v>
      </c>
      <c r="F1486">
        <v>0</v>
      </c>
      <c r="G1486">
        <v>0</v>
      </c>
      <c r="H1486">
        <v>4</v>
      </c>
      <c r="I1486">
        <v>0</v>
      </c>
      <c r="J1486" s="15">
        <v>1</v>
      </c>
      <c r="K1486" t="s">
        <v>1961</v>
      </c>
      <c r="L1486" t="s">
        <v>1962</v>
      </c>
      <c r="M1486" t="s">
        <v>1963</v>
      </c>
      <c r="N1486" t="s">
        <v>1964</v>
      </c>
      <c r="O1486" s="15">
        <v>24458</v>
      </c>
      <c r="P1486" t="s">
        <v>1968</v>
      </c>
      <c r="R1486">
        <v>2</v>
      </c>
      <c r="S1486">
        <v>2</v>
      </c>
      <c r="T1486" t="s">
        <v>47</v>
      </c>
      <c r="U1486">
        <v>19.59</v>
      </c>
      <c r="V1486">
        <v>-0.02</v>
      </c>
      <c r="W1486">
        <v>4.4999999999999998E-2</v>
      </c>
      <c r="X1486">
        <v>-8.8999999999999996E-2</v>
      </c>
      <c r="Y1486">
        <v>-0.11899999999999999</v>
      </c>
      <c r="Z1486">
        <v>-0.02</v>
      </c>
      <c r="AA1486">
        <v>0</v>
      </c>
      <c r="AB1486">
        <v>0</v>
      </c>
      <c r="AC1486">
        <v>0</v>
      </c>
      <c r="AD1486">
        <v>0</v>
      </c>
      <c r="AE1486">
        <v>0</v>
      </c>
      <c r="AF1486">
        <v>0</v>
      </c>
    </row>
    <row r="1487" spans="1:32" hidden="1" x14ac:dyDescent="0.25">
      <c r="A1487" t="s">
        <v>1857</v>
      </c>
      <c r="C1487" t="s">
        <v>1969</v>
      </c>
      <c r="D1487">
        <v>73</v>
      </c>
      <c r="E1487">
        <v>0</v>
      </c>
      <c r="F1487">
        <v>0</v>
      </c>
      <c r="G1487">
        <v>0</v>
      </c>
      <c r="H1487">
        <v>1</v>
      </c>
      <c r="I1487">
        <v>0</v>
      </c>
      <c r="J1487" s="21">
        <v>0</v>
      </c>
      <c r="K1487" t="s">
        <v>1961</v>
      </c>
      <c r="L1487" t="s">
        <v>1962</v>
      </c>
      <c r="M1487" t="s">
        <v>1963</v>
      </c>
      <c r="N1487" t="s">
        <v>1964</v>
      </c>
      <c r="O1487" s="21">
        <v>24458</v>
      </c>
      <c r="P1487" t="s">
        <v>1968</v>
      </c>
      <c r="R1487">
        <v>2</v>
      </c>
      <c r="S1487">
        <v>2</v>
      </c>
      <c r="T1487" t="s">
        <v>47</v>
      </c>
      <c r="U1487">
        <v>40.21</v>
      </c>
      <c r="V1487">
        <v>0.17799999999999999</v>
      </c>
      <c r="W1487">
        <v>0.17799999999999999</v>
      </c>
      <c r="X1487">
        <v>-8.6999999999999994E-2</v>
      </c>
      <c r="Y1487">
        <v>-3.9E-2</v>
      </c>
      <c r="Z1487">
        <v>-0.28000000000000003</v>
      </c>
      <c r="AA1487">
        <v>40.21</v>
      </c>
      <c r="AB1487">
        <v>0.19700000000000001</v>
      </c>
      <c r="AC1487">
        <v>0.19700000000000001</v>
      </c>
      <c r="AD1487">
        <v>-0.104</v>
      </c>
      <c r="AE1487">
        <v>-9.0999999999999998E-2</v>
      </c>
      <c r="AF1487">
        <v>-0.29399999999999998</v>
      </c>
    </row>
    <row r="1488" spans="1:32" hidden="1" x14ac:dyDescent="0.25">
      <c r="A1488" t="s">
        <v>1857</v>
      </c>
      <c r="C1488" t="s">
        <v>1970</v>
      </c>
      <c r="D1488">
        <v>74</v>
      </c>
      <c r="E1488">
        <v>0</v>
      </c>
      <c r="F1488">
        <v>0</v>
      </c>
      <c r="G1488">
        <v>0</v>
      </c>
      <c r="H1488">
        <v>4</v>
      </c>
      <c r="I1488">
        <v>0</v>
      </c>
      <c r="J1488" s="15">
        <v>1</v>
      </c>
      <c r="K1488" t="s">
        <v>1961</v>
      </c>
      <c r="L1488" t="s">
        <v>1962</v>
      </c>
      <c r="M1488" t="s">
        <v>1963</v>
      </c>
      <c r="N1488" t="s">
        <v>1964</v>
      </c>
      <c r="O1488" s="15">
        <v>24458</v>
      </c>
      <c r="P1488" t="s">
        <v>1968</v>
      </c>
      <c r="R1488">
        <v>2</v>
      </c>
      <c r="S1488">
        <v>2</v>
      </c>
      <c r="T1488" t="s">
        <v>47</v>
      </c>
      <c r="U1488">
        <v>16.489999999999998</v>
      </c>
      <c r="V1488">
        <v>9.6000000000000002E-2</v>
      </c>
      <c r="W1488">
        <v>-0.125</v>
      </c>
      <c r="X1488">
        <v>2.1999999999999999E-2</v>
      </c>
      <c r="Y1488">
        <v>-8.5999999999999993E-2</v>
      </c>
      <c r="Z1488">
        <v>9.6000000000000002E-2</v>
      </c>
      <c r="AA1488">
        <v>0</v>
      </c>
      <c r="AB1488">
        <v>0</v>
      </c>
      <c r="AC1488">
        <v>0</v>
      </c>
      <c r="AD1488">
        <v>0</v>
      </c>
      <c r="AE1488">
        <v>0</v>
      </c>
      <c r="AF1488">
        <v>0</v>
      </c>
    </row>
    <row r="1489" spans="1:32" hidden="1" x14ac:dyDescent="0.25">
      <c r="A1489" t="s">
        <v>1857</v>
      </c>
      <c r="C1489" t="s">
        <v>1971</v>
      </c>
      <c r="D1489">
        <v>75</v>
      </c>
      <c r="E1489">
        <v>0</v>
      </c>
      <c r="F1489">
        <v>0</v>
      </c>
      <c r="G1489">
        <v>0</v>
      </c>
      <c r="H1489">
        <v>2</v>
      </c>
      <c r="I1489">
        <v>0</v>
      </c>
      <c r="J1489" s="21">
        <v>0</v>
      </c>
      <c r="K1489" t="s">
        <v>1961</v>
      </c>
      <c r="L1489" t="s">
        <v>1962</v>
      </c>
      <c r="M1489" t="s">
        <v>1963</v>
      </c>
      <c r="N1489" t="s">
        <v>1964</v>
      </c>
      <c r="O1489" s="21">
        <v>24459</v>
      </c>
      <c r="P1489" t="s">
        <v>1972</v>
      </c>
      <c r="R1489">
        <v>3</v>
      </c>
      <c r="S1489">
        <v>3</v>
      </c>
      <c r="T1489" t="s">
        <v>42</v>
      </c>
      <c r="U1489">
        <v>53.61</v>
      </c>
      <c r="V1489">
        <v>0.245</v>
      </c>
      <c r="W1489">
        <v>-0.20200000000000001</v>
      </c>
      <c r="X1489">
        <v>0.245</v>
      </c>
      <c r="Y1489">
        <v>-2</v>
      </c>
      <c r="Z1489">
        <v>-0.216</v>
      </c>
      <c r="AA1489">
        <v>53.61</v>
      </c>
      <c r="AB1489">
        <v>0.27300000000000002</v>
      </c>
      <c r="AC1489">
        <v>-0.23200000000000001</v>
      </c>
      <c r="AD1489">
        <v>0.27300000000000002</v>
      </c>
      <c r="AE1489">
        <v>-2</v>
      </c>
      <c r="AF1489">
        <v>-0.247</v>
      </c>
    </row>
    <row r="1490" spans="1:32" hidden="1" x14ac:dyDescent="0.25">
      <c r="A1490" t="s">
        <v>1857</v>
      </c>
      <c r="C1490" t="s">
        <v>1973</v>
      </c>
      <c r="D1490">
        <v>76</v>
      </c>
      <c r="E1490">
        <v>0</v>
      </c>
      <c r="F1490">
        <v>0</v>
      </c>
      <c r="G1490">
        <v>0</v>
      </c>
      <c r="H1490">
        <v>1</v>
      </c>
      <c r="I1490">
        <v>0</v>
      </c>
      <c r="J1490" s="15">
        <v>1</v>
      </c>
      <c r="K1490" t="s">
        <v>1961</v>
      </c>
      <c r="L1490" t="s">
        <v>1962</v>
      </c>
      <c r="M1490" t="s">
        <v>1963</v>
      </c>
      <c r="N1490" t="s">
        <v>1964</v>
      </c>
      <c r="O1490" s="15">
        <v>24459</v>
      </c>
      <c r="P1490" t="s">
        <v>1972</v>
      </c>
      <c r="R1490">
        <v>3</v>
      </c>
      <c r="S1490">
        <v>3</v>
      </c>
      <c r="T1490" t="s">
        <v>42</v>
      </c>
      <c r="U1490">
        <v>64.95</v>
      </c>
      <c r="V1490">
        <v>0.28599999999999998</v>
      </c>
      <c r="W1490">
        <v>0.28599999999999998</v>
      </c>
      <c r="X1490">
        <v>-2</v>
      </c>
      <c r="Y1490">
        <v>-0.28899999999999998</v>
      </c>
      <c r="Z1490">
        <v>-0.21199999999999999</v>
      </c>
      <c r="AA1490">
        <v>0</v>
      </c>
      <c r="AB1490">
        <v>0</v>
      </c>
      <c r="AC1490">
        <v>0</v>
      </c>
      <c r="AD1490">
        <v>0</v>
      </c>
      <c r="AE1490">
        <v>0</v>
      </c>
      <c r="AF1490">
        <v>0</v>
      </c>
    </row>
    <row r="1491" spans="1:32" hidden="1" x14ac:dyDescent="0.25">
      <c r="A1491" t="s">
        <v>1857</v>
      </c>
      <c r="C1491" t="s">
        <v>1974</v>
      </c>
      <c r="D1491">
        <v>77</v>
      </c>
      <c r="E1491">
        <v>0</v>
      </c>
      <c r="F1491">
        <v>0</v>
      </c>
      <c r="G1491">
        <v>0</v>
      </c>
      <c r="H1491">
        <v>4</v>
      </c>
      <c r="I1491">
        <v>0</v>
      </c>
      <c r="J1491" s="21">
        <v>0</v>
      </c>
      <c r="K1491" t="s">
        <v>1961</v>
      </c>
      <c r="L1491" t="s">
        <v>1962</v>
      </c>
      <c r="M1491" t="s">
        <v>1963</v>
      </c>
      <c r="N1491" t="s">
        <v>1964</v>
      </c>
      <c r="O1491" s="21">
        <v>24459</v>
      </c>
      <c r="P1491" t="s">
        <v>1972</v>
      </c>
      <c r="R1491">
        <v>3</v>
      </c>
      <c r="S1491">
        <v>3</v>
      </c>
      <c r="T1491" t="s">
        <v>42</v>
      </c>
      <c r="U1491">
        <v>39.18</v>
      </c>
      <c r="V1491">
        <v>0.26600000000000001</v>
      </c>
      <c r="W1491">
        <v>-0.308</v>
      </c>
      <c r="X1491">
        <v>-8.7999999999999995E-2</v>
      </c>
      <c r="Y1491">
        <v>-2</v>
      </c>
      <c r="Z1491">
        <v>0.26600000000000001</v>
      </c>
      <c r="AA1491">
        <v>39.18</v>
      </c>
      <c r="AB1491">
        <v>0.28299999999999997</v>
      </c>
      <c r="AC1491">
        <v>-0.34100000000000003</v>
      </c>
      <c r="AD1491">
        <v>-9.8000000000000004E-2</v>
      </c>
      <c r="AE1491">
        <v>-2</v>
      </c>
      <c r="AF1491">
        <v>0.28299999999999997</v>
      </c>
    </row>
    <row r="1492" spans="1:32" hidden="1" x14ac:dyDescent="0.25">
      <c r="A1492" t="s">
        <v>1857</v>
      </c>
      <c r="C1492" t="s">
        <v>1975</v>
      </c>
      <c r="D1492">
        <v>78</v>
      </c>
      <c r="E1492">
        <v>0</v>
      </c>
      <c r="F1492">
        <v>0</v>
      </c>
      <c r="G1492">
        <v>0</v>
      </c>
      <c r="H1492">
        <v>4</v>
      </c>
      <c r="I1492">
        <v>0</v>
      </c>
      <c r="J1492" s="21">
        <v>0</v>
      </c>
      <c r="K1492" t="s">
        <v>1961</v>
      </c>
      <c r="L1492" t="s">
        <v>1962</v>
      </c>
      <c r="M1492" t="s">
        <v>1963</v>
      </c>
      <c r="N1492" t="s">
        <v>1964</v>
      </c>
      <c r="O1492" s="21">
        <v>24459</v>
      </c>
      <c r="P1492" t="s">
        <v>1972</v>
      </c>
      <c r="R1492">
        <v>3</v>
      </c>
      <c r="S1492">
        <v>3</v>
      </c>
      <c r="T1492" t="s">
        <v>42</v>
      </c>
      <c r="U1492">
        <v>57.73</v>
      </c>
      <c r="V1492">
        <v>0.251</v>
      </c>
      <c r="W1492">
        <v>-0.17899999999999999</v>
      </c>
      <c r="X1492">
        <v>-0.254</v>
      </c>
      <c r="Y1492">
        <v>-0.121</v>
      </c>
      <c r="Z1492">
        <v>0.251</v>
      </c>
      <c r="AA1492">
        <v>57.73</v>
      </c>
      <c r="AB1492">
        <v>0.27100000000000002</v>
      </c>
      <c r="AC1492">
        <v>-0.16900000000000001</v>
      </c>
      <c r="AD1492">
        <v>-0.317</v>
      </c>
      <c r="AE1492">
        <v>-6.4000000000000001E-2</v>
      </c>
      <c r="AF1492">
        <v>0.27100000000000002</v>
      </c>
    </row>
    <row r="1493" spans="1:32" hidden="1" x14ac:dyDescent="0.25">
      <c r="A1493" t="s">
        <v>1857</v>
      </c>
      <c r="C1493" t="s">
        <v>1976</v>
      </c>
      <c r="D1493">
        <v>79</v>
      </c>
      <c r="E1493">
        <v>0</v>
      </c>
      <c r="F1493">
        <v>0</v>
      </c>
      <c r="G1493">
        <v>0</v>
      </c>
      <c r="H1493">
        <v>3</v>
      </c>
      <c r="I1493">
        <v>0</v>
      </c>
      <c r="J1493" s="21">
        <v>0</v>
      </c>
      <c r="K1493" t="s">
        <v>1961</v>
      </c>
      <c r="L1493" t="s">
        <v>1962</v>
      </c>
      <c r="M1493" t="s">
        <v>1963</v>
      </c>
      <c r="N1493" t="s">
        <v>1964</v>
      </c>
      <c r="O1493" s="21">
        <v>24460</v>
      </c>
      <c r="P1493" t="s">
        <v>1977</v>
      </c>
      <c r="R1493">
        <v>3</v>
      </c>
      <c r="S1493">
        <v>2</v>
      </c>
      <c r="T1493" t="s">
        <v>47</v>
      </c>
      <c r="U1493">
        <v>75.260000000000005</v>
      </c>
      <c r="V1493">
        <v>0.45900000000000002</v>
      </c>
      <c r="W1493">
        <v>-0.379</v>
      </c>
      <c r="X1493">
        <v>-0.27900000000000003</v>
      </c>
      <c r="Y1493">
        <v>0.45900000000000002</v>
      </c>
      <c r="Z1493">
        <v>-0.23200000000000001</v>
      </c>
      <c r="AA1493">
        <v>75.260000000000005</v>
      </c>
      <c r="AB1493">
        <v>0.42199999999999999</v>
      </c>
      <c r="AC1493">
        <v>-0.38300000000000001</v>
      </c>
      <c r="AD1493">
        <v>-0.23899999999999999</v>
      </c>
      <c r="AE1493">
        <v>0.42199999999999999</v>
      </c>
      <c r="AF1493">
        <v>-0.21199999999999999</v>
      </c>
    </row>
    <row r="1494" spans="1:32" hidden="1" x14ac:dyDescent="0.25">
      <c r="A1494" t="s">
        <v>1857</v>
      </c>
      <c r="C1494" t="s">
        <v>1978</v>
      </c>
      <c r="D1494">
        <v>80</v>
      </c>
      <c r="E1494">
        <v>0</v>
      </c>
      <c r="F1494">
        <v>0</v>
      </c>
      <c r="G1494">
        <v>0</v>
      </c>
      <c r="H1494">
        <v>4</v>
      </c>
      <c r="I1494">
        <v>0</v>
      </c>
      <c r="J1494" s="15">
        <v>1</v>
      </c>
      <c r="K1494" t="s">
        <v>1961</v>
      </c>
      <c r="L1494" t="s">
        <v>1962</v>
      </c>
      <c r="M1494" t="s">
        <v>1963</v>
      </c>
      <c r="N1494" t="s">
        <v>1964</v>
      </c>
      <c r="O1494" s="15">
        <v>24460</v>
      </c>
      <c r="P1494" t="s">
        <v>1977</v>
      </c>
      <c r="R1494">
        <v>3</v>
      </c>
      <c r="S1494">
        <v>2</v>
      </c>
      <c r="T1494" t="s">
        <v>47</v>
      </c>
      <c r="U1494">
        <v>30.93</v>
      </c>
      <c r="V1494">
        <v>-1.7000000000000001E-2</v>
      </c>
      <c r="W1494">
        <v>6.8000000000000005E-2</v>
      </c>
      <c r="X1494">
        <v>-0.157</v>
      </c>
      <c r="Y1494">
        <v>-4.3999999999999997E-2</v>
      </c>
      <c r="Z1494">
        <v>-1.7000000000000001E-2</v>
      </c>
      <c r="AA1494">
        <v>0</v>
      </c>
      <c r="AB1494">
        <v>0</v>
      </c>
      <c r="AC1494">
        <v>0</v>
      </c>
      <c r="AD1494">
        <v>0</v>
      </c>
      <c r="AE1494">
        <v>0</v>
      </c>
      <c r="AF1494">
        <v>0</v>
      </c>
    </row>
    <row r="1495" spans="1:32" hidden="1" x14ac:dyDescent="0.25">
      <c r="A1495" t="s">
        <v>1857</v>
      </c>
      <c r="C1495" t="s">
        <v>1979</v>
      </c>
      <c r="D1495">
        <v>81</v>
      </c>
      <c r="E1495">
        <v>0</v>
      </c>
      <c r="F1495">
        <v>0</v>
      </c>
      <c r="G1495">
        <v>0</v>
      </c>
      <c r="H1495">
        <v>2</v>
      </c>
      <c r="I1495">
        <v>0</v>
      </c>
      <c r="J1495" s="21">
        <v>0</v>
      </c>
      <c r="K1495" t="s">
        <v>1961</v>
      </c>
      <c r="L1495" t="s">
        <v>1962</v>
      </c>
      <c r="M1495" t="s">
        <v>1963</v>
      </c>
      <c r="N1495" t="s">
        <v>1964</v>
      </c>
      <c r="O1495" s="21">
        <v>24460</v>
      </c>
      <c r="P1495" t="s">
        <v>1977</v>
      </c>
      <c r="R1495">
        <v>3</v>
      </c>
      <c r="S1495">
        <v>2</v>
      </c>
      <c r="T1495" t="s">
        <v>47</v>
      </c>
      <c r="U1495">
        <v>40.21</v>
      </c>
      <c r="V1495">
        <v>0.224</v>
      </c>
      <c r="W1495">
        <v>-0.29399999999999998</v>
      </c>
      <c r="X1495">
        <v>0.224</v>
      </c>
      <c r="Y1495">
        <v>6.0000000000000001E-3</v>
      </c>
      <c r="Z1495">
        <v>-0.10199999999999999</v>
      </c>
      <c r="AA1495">
        <v>40.21</v>
      </c>
      <c r="AB1495">
        <v>0.216</v>
      </c>
      <c r="AC1495">
        <v>-0.32</v>
      </c>
      <c r="AD1495">
        <v>0.216</v>
      </c>
      <c r="AE1495">
        <v>4.0000000000000001E-3</v>
      </c>
      <c r="AF1495">
        <v>-9.7000000000000003E-2</v>
      </c>
    </row>
    <row r="1496" spans="1:32" hidden="1" x14ac:dyDescent="0.25">
      <c r="A1496" t="s">
        <v>1857</v>
      </c>
      <c r="C1496" t="s">
        <v>1980</v>
      </c>
      <c r="D1496">
        <v>82</v>
      </c>
      <c r="E1496">
        <v>0</v>
      </c>
      <c r="F1496">
        <v>0</v>
      </c>
      <c r="G1496">
        <v>0</v>
      </c>
      <c r="H1496">
        <v>2</v>
      </c>
      <c r="I1496">
        <v>0</v>
      </c>
      <c r="J1496" s="21">
        <v>0</v>
      </c>
      <c r="K1496" t="s">
        <v>1961</v>
      </c>
      <c r="L1496" t="s">
        <v>1962</v>
      </c>
      <c r="M1496" t="s">
        <v>1981</v>
      </c>
      <c r="N1496" t="s">
        <v>1982</v>
      </c>
      <c r="O1496" s="21">
        <v>24461</v>
      </c>
      <c r="P1496" t="s">
        <v>1983</v>
      </c>
      <c r="R1496">
        <v>4</v>
      </c>
      <c r="S1496">
        <v>3</v>
      </c>
      <c r="T1496" t="s">
        <v>42</v>
      </c>
      <c r="U1496">
        <v>87.63</v>
      </c>
      <c r="V1496">
        <v>0.23599999999999999</v>
      </c>
      <c r="W1496">
        <v>-0.249</v>
      </c>
      <c r="X1496">
        <v>0.23599999999999999</v>
      </c>
      <c r="Y1496">
        <v>-0.14299999999999999</v>
      </c>
      <c r="Z1496">
        <v>-2</v>
      </c>
      <c r="AA1496">
        <v>87.63</v>
      </c>
      <c r="AB1496">
        <v>0.26100000000000001</v>
      </c>
      <c r="AC1496">
        <v>-0.27</v>
      </c>
      <c r="AD1496">
        <v>0.26100000000000001</v>
      </c>
      <c r="AE1496">
        <v>-0.17699999999999999</v>
      </c>
      <c r="AF1496">
        <v>-2</v>
      </c>
    </row>
    <row r="1497" spans="1:32" hidden="1" x14ac:dyDescent="0.25">
      <c r="A1497" t="s">
        <v>1857</v>
      </c>
      <c r="C1497" t="s">
        <v>1984</v>
      </c>
      <c r="D1497">
        <v>83</v>
      </c>
      <c r="E1497">
        <v>0</v>
      </c>
      <c r="F1497">
        <v>0</v>
      </c>
      <c r="G1497">
        <v>0</v>
      </c>
      <c r="H1497">
        <v>3</v>
      </c>
      <c r="I1497">
        <v>0</v>
      </c>
      <c r="J1497" s="15">
        <v>1</v>
      </c>
      <c r="K1497" t="s">
        <v>1961</v>
      </c>
      <c r="L1497" t="s">
        <v>1962</v>
      </c>
      <c r="M1497" t="s">
        <v>1981</v>
      </c>
      <c r="N1497" t="s">
        <v>1982</v>
      </c>
      <c r="O1497" s="15">
        <v>24461</v>
      </c>
      <c r="P1497" t="s">
        <v>1983</v>
      </c>
      <c r="R1497">
        <v>4</v>
      </c>
      <c r="S1497">
        <v>3</v>
      </c>
      <c r="T1497" t="s">
        <v>42</v>
      </c>
      <c r="U1497">
        <v>96.91</v>
      </c>
      <c r="V1497">
        <v>7.2999999999999995E-2</v>
      </c>
      <c r="W1497">
        <v>-0.104</v>
      </c>
      <c r="X1497">
        <v>-2</v>
      </c>
      <c r="Y1497">
        <v>7.2999999999999995E-2</v>
      </c>
      <c r="Z1497">
        <v>-2</v>
      </c>
      <c r="AA1497">
        <v>0</v>
      </c>
      <c r="AB1497">
        <v>0</v>
      </c>
      <c r="AC1497">
        <v>0</v>
      </c>
      <c r="AD1497">
        <v>0</v>
      </c>
      <c r="AE1497">
        <v>0</v>
      </c>
      <c r="AF1497">
        <v>0</v>
      </c>
    </row>
    <row r="1498" spans="1:32" hidden="1" x14ac:dyDescent="0.25">
      <c r="A1498" t="s">
        <v>1857</v>
      </c>
      <c r="C1498" t="s">
        <v>1985</v>
      </c>
      <c r="D1498">
        <v>84</v>
      </c>
      <c r="E1498">
        <v>0</v>
      </c>
      <c r="F1498">
        <v>0</v>
      </c>
      <c r="G1498">
        <v>0</v>
      </c>
      <c r="H1498">
        <v>1</v>
      </c>
      <c r="I1498">
        <v>0</v>
      </c>
      <c r="J1498" s="21">
        <v>0</v>
      </c>
      <c r="K1498" t="s">
        <v>1961</v>
      </c>
      <c r="L1498" t="s">
        <v>1962</v>
      </c>
      <c r="M1498" t="s">
        <v>1981</v>
      </c>
      <c r="N1498" t="s">
        <v>1982</v>
      </c>
      <c r="O1498" s="21">
        <v>24461</v>
      </c>
      <c r="P1498" t="s">
        <v>1983</v>
      </c>
      <c r="R1498">
        <v>4</v>
      </c>
      <c r="S1498">
        <v>3</v>
      </c>
      <c r="T1498" t="s">
        <v>42</v>
      </c>
      <c r="U1498">
        <v>89.69</v>
      </c>
      <c r="V1498">
        <v>0.122</v>
      </c>
      <c r="W1498">
        <v>0.122</v>
      </c>
      <c r="X1498">
        <v>-0.20399999999999999</v>
      </c>
      <c r="Y1498">
        <v>1.7999999999999999E-2</v>
      </c>
      <c r="Z1498">
        <v>-3.7999999999999999E-2</v>
      </c>
      <c r="AA1498">
        <v>89.69</v>
      </c>
      <c r="AB1498">
        <v>0.14599999999999999</v>
      </c>
      <c r="AC1498">
        <v>0.14599999999999999</v>
      </c>
      <c r="AD1498">
        <v>-0.23100000000000001</v>
      </c>
      <c r="AE1498">
        <v>0.01</v>
      </c>
      <c r="AF1498">
        <v>-6.8000000000000005E-2</v>
      </c>
    </row>
    <row r="1499" spans="1:32" hidden="1" x14ac:dyDescent="0.25">
      <c r="A1499" t="s">
        <v>1857</v>
      </c>
      <c r="C1499" t="s">
        <v>1986</v>
      </c>
      <c r="D1499">
        <v>85</v>
      </c>
      <c r="E1499">
        <v>0</v>
      </c>
      <c r="F1499">
        <v>0</v>
      </c>
      <c r="G1499">
        <v>0</v>
      </c>
      <c r="H1499">
        <v>1</v>
      </c>
      <c r="I1499">
        <v>0</v>
      </c>
      <c r="J1499" s="15">
        <v>1</v>
      </c>
      <c r="K1499" t="s">
        <v>1961</v>
      </c>
      <c r="L1499" t="s">
        <v>1962</v>
      </c>
      <c r="M1499" t="s">
        <v>1981</v>
      </c>
      <c r="N1499" t="s">
        <v>1982</v>
      </c>
      <c r="O1499" s="15">
        <v>24461</v>
      </c>
      <c r="P1499" t="s">
        <v>1983</v>
      </c>
      <c r="R1499">
        <v>4</v>
      </c>
      <c r="S1499">
        <v>3</v>
      </c>
      <c r="T1499" t="s">
        <v>42</v>
      </c>
      <c r="U1499">
        <v>13.4</v>
      </c>
      <c r="V1499">
        <v>-0.186</v>
      </c>
      <c r="W1499">
        <v>-0.186</v>
      </c>
      <c r="X1499">
        <v>-0.104</v>
      </c>
      <c r="Y1499">
        <v>0.13</v>
      </c>
      <c r="Z1499">
        <v>-0.05</v>
      </c>
      <c r="AA1499">
        <v>0</v>
      </c>
      <c r="AB1499">
        <v>0</v>
      </c>
      <c r="AC1499">
        <v>0</v>
      </c>
      <c r="AD1499">
        <v>0</v>
      </c>
      <c r="AE1499">
        <v>0</v>
      </c>
      <c r="AF1499">
        <v>0</v>
      </c>
    </row>
    <row r="1500" spans="1:32" hidden="1" x14ac:dyDescent="0.25">
      <c r="A1500" t="s">
        <v>1857</v>
      </c>
      <c r="C1500" t="s">
        <v>1987</v>
      </c>
      <c r="D1500">
        <v>86</v>
      </c>
      <c r="E1500">
        <v>0</v>
      </c>
      <c r="F1500">
        <v>0</v>
      </c>
      <c r="G1500">
        <v>0</v>
      </c>
      <c r="H1500">
        <v>1</v>
      </c>
      <c r="I1500">
        <v>0</v>
      </c>
      <c r="J1500" s="21">
        <v>0</v>
      </c>
      <c r="K1500" t="s">
        <v>1961</v>
      </c>
      <c r="L1500" t="s">
        <v>1962</v>
      </c>
      <c r="M1500" t="s">
        <v>1981</v>
      </c>
      <c r="N1500" t="s">
        <v>1982</v>
      </c>
      <c r="O1500" s="21">
        <v>24462</v>
      </c>
      <c r="P1500" t="s">
        <v>1988</v>
      </c>
      <c r="R1500">
        <v>3</v>
      </c>
      <c r="S1500">
        <v>1</v>
      </c>
      <c r="T1500" t="s">
        <v>38</v>
      </c>
      <c r="U1500">
        <v>57.73</v>
      </c>
      <c r="V1500">
        <v>0.33100000000000002</v>
      </c>
      <c r="W1500">
        <v>0.33100000000000002</v>
      </c>
      <c r="X1500">
        <v>-0.38</v>
      </c>
      <c r="Y1500">
        <v>-7.0999999999999994E-2</v>
      </c>
      <c r="Z1500">
        <v>-6.8000000000000005E-2</v>
      </c>
      <c r="AA1500">
        <v>57.73</v>
      </c>
      <c r="AB1500">
        <v>0.32200000000000001</v>
      </c>
      <c r="AC1500">
        <v>0.32200000000000001</v>
      </c>
      <c r="AD1500">
        <v>-0.40300000000000002</v>
      </c>
      <c r="AE1500">
        <v>-8.5999999999999993E-2</v>
      </c>
      <c r="AF1500">
        <v>-6.7000000000000004E-2</v>
      </c>
    </row>
    <row r="1501" spans="1:32" hidden="1" x14ac:dyDescent="0.25">
      <c r="A1501" t="s">
        <v>1857</v>
      </c>
      <c r="C1501" t="s">
        <v>1989</v>
      </c>
      <c r="D1501">
        <v>87</v>
      </c>
      <c r="E1501">
        <v>0</v>
      </c>
      <c r="F1501">
        <v>0</v>
      </c>
      <c r="G1501">
        <v>0</v>
      </c>
      <c r="H1501">
        <v>4</v>
      </c>
      <c r="I1501">
        <v>0</v>
      </c>
      <c r="J1501" s="21">
        <v>0</v>
      </c>
      <c r="K1501" t="s">
        <v>1961</v>
      </c>
      <c r="L1501" t="s">
        <v>1962</v>
      </c>
      <c r="M1501" t="s">
        <v>1981</v>
      </c>
      <c r="N1501" t="s">
        <v>1982</v>
      </c>
      <c r="O1501" s="21">
        <v>24462</v>
      </c>
      <c r="P1501" t="s">
        <v>1988</v>
      </c>
      <c r="R1501">
        <v>3</v>
      </c>
      <c r="S1501">
        <v>1</v>
      </c>
      <c r="T1501" t="s">
        <v>38</v>
      </c>
      <c r="U1501">
        <v>50.52</v>
      </c>
      <c r="V1501">
        <v>0.28699999999999998</v>
      </c>
      <c r="W1501">
        <v>-0.19600000000000001</v>
      </c>
      <c r="X1501">
        <v>-0.13300000000000001</v>
      </c>
      <c r="Y1501">
        <v>-0.23</v>
      </c>
      <c r="Z1501">
        <v>0.28699999999999998</v>
      </c>
      <c r="AA1501">
        <v>50.52</v>
      </c>
      <c r="AB1501">
        <v>0.248</v>
      </c>
      <c r="AC1501">
        <v>-0.153</v>
      </c>
      <c r="AD1501">
        <v>-0.20100000000000001</v>
      </c>
      <c r="AE1501">
        <v>-0.23899999999999999</v>
      </c>
      <c r="AF1501">
        <v>0.248</v>
      </c>
    </row>
    <row r="1502" spans="1:32" hidden="1" x14ac:dyDescent="0.25">
      <c r="A1502" t="s">
        <v>1857</v>
      </c>
      <c r="C1502" t="s">
        <v>1990</v>
      </c>
      <c r="D1502">
        <v>88</v>
      </c>
      <c r="E1502">
        <v>0</v>
      </c>
      <c r="F1502">
        <v>0</v>
      </c>
      <c r="G1502">
        <v>0</v>
      </c>
      <c r="H1502">
        <v>2</v>
      </c>
      <c r="I1502">
        <v>0</v>
      </c>
      <c r="J1502" s="21">
        <v>0</v>
      </c>
      <c r="K1502" t="s">
        <v>1961</v>
      </c>
      <c r="L1502" t="s">
        <v>1962</v>
      </c>
      <c r="M1502" t="s">
        <v>1981</v>
      </c>
      <c r="N1502" t="s">
        <v>1982</v>
      </c>
      <c r="O1502" s="21">
        <v>24462</v>
      </c>
      <c r="P1502" t="s">
        <v>1988</v>
      </c>
      <c r="R1502">
        <v>3</v>
      </c>
      <c r="S1502">
        <v>1</v>
      </c>
      <c r="T1502" t="s">
        <v>38</v>
      </c>
      <c r="U1502">
        <v>61.86</v>
      </c>
      <c r="V1502">
        <v>0.222</v>
      </c>
      <c r="W1502">
        <v>-0.113</v>
      </c>
      <c r="X1502">
        <v>0.222</v>
      </c>
      <c r="Y1502">
        <v>-0.26400000000000001</v>
      </c>
      <c r="Z1502">
        <v>-4.8000000000000001E-2</v>
      </c>
      <c r="AA1502">
        <v>61.86</v>
      </c>
      <c r="AB1502">
        <v>0.253</v>
      </c>
      <c r="AC1502">
        <v>-0.20399999999999999</v>
      </c>
      <c r="AD1502">
        <v>0.253</v>
      </c>
      <c r="AE1502">
        <v>-0.29199999999999998</v>
      </c>
      <c r="AF1502">
        <v>-1.2999999999999999E-2</v>
      </c>
    </row>
    <row r="1503" spans="1:32" hidden="1" x14ac:dyDescent="0.25">
      <c r="A1503" t="s">
        <v>1857</v>
      </c>
      <c r="C1503" t="s">
        <v>1991</v>
      </c>
      <c r="D1503">
        <v>89</v>
      </c>
      <c r="E1503">
        <v>0</v>
      </c>
      <c r="F1503">
        <v>0</v>
      </c>
      <c r="G1503">
        <v>0</v>
      </c>
      <c r="H1503">
        <v>3</v>
      </c>
      <c r="I1503">
        <v>0</v>
      </c>
      <c r="J1503" s="15">
        <v>1</v>
      </c>
      <c r="K1503" t="s">
        <v>1961</v>
      </c>
      <c r="L1503" t="s">
        <v>1962</v>
      </c>
      <c r="M1503" t="s">
        <v>1981</v>
      </c>
      <c r="N1503" t="s">
        <v>1982</v>
      </c>
      <c r="O1503" s="15">
        <v>24462</v>
      </c>
      <c r="P1503" t="s">
        <v>1988</v>
      </c>
      <c r="R1503">
        <v>3</v>
      </c>
      <c r="S1503">
        <v>1</v>
      </c>
      <c r="T1503" t="s">
        <v>38</v>
      </c>
      <c r="U1503">
        <v>63.92</v>
      </c>
      <c r="V1503">
        <v>0.25900000000000001</v>
      </c>
      <c r="W1503">
        <v>-0.22700000000000001</v>
      </c>
      <c r="X1503">
        <v>-0.20899999999999999</v>
      </c>
      <c r="Y1503">
        <v>0.25900000000000001</v>
      </c>
      <c r="Z1503">
        <v>-7.8E-2</v>
      </c>
      <c r="AA1503">
        <v>0</v>
      </c>
      <c r="AB1503">
        <v>0</v>
      </c>
      <c r="AC1503">
        <v>0</v>
      </c>
      <c r="AD1503">
        <v>0</v>
      </c>
      <c r="AE1503">
        <v>0</v>
      </c>
      <c r="AF1503">
        <v>0</v>
      </c>
    </row>
    <row r="1504" spans="1:32" hidden="1" x14ac:dyDescent="0.25">
      <c r="A1504" t="s">
        <v>1857</v>
      </c>
      <c r="C1504" t="s">
        <v>1992</v>
      </c>
      <c r="D1504">
        <v>90</v>
      </c>
      <c r="E1504">
        <v>0</v>
      </c>
      <c r="F1504">
        <v>0</v>
      </c>
      <c r="G1504">
        <v>0</v>
      </c>
      <c r="H1504">
        <v>2</v>
      </c>
      <c r="I1504">
        <v>0</v>
      </c>
      <c r="J1504" s="15">
        <v>1</v>
      </c>
      <c r="K1504" t="s">
        <v>1961</v>
      </c>
      <c r="L1504" t="s">
        <v>1962</v>
      </c>
      <c r="M1504" t="s">
        <v>1981</v>
      </c>
      <c r="N1504" t="s">
        <v>1982</v>
      </c>
      <c r="O1504" s="15">
        <v>24463</v>
      </c>
      <c r="P1504" t="s">
        <v>1993</v>
      </c>
      <c r="R1504">
        <v>3</v>
      </c>
      <c r="S1504">
        <v>3</v>
      </c>
      <c r="T1504" t="s">
        <v>42</v>
      </c>
      <c r="U1504">
        <v>18.559999999999999</v>
      </c>
      <c r="V1504">
        <v>-2.1000000000000001E-2</v>
      </c>
      <c r="W1504">
        <v>7.0000000000000007E-2</v>
      </c>
      <c r="X1504">
        <v>-2.1000000000000001E-2</v>
      </c>
      <c r="Y1504">
        <v>2.3E-2</v>
      </c>
      <c r="Z1504">
        <v>-0.14199999999999999</v>
      </c>
      <c r="AA1504">
        <v>0</v>
      </c>
      <c r="AB1504">
        <v>0</v>
      </c>
      <c r="AC1504">
        <v>0</v>
      </c>
      <c r="AD1504">
        <v>0</v>
      </c>
      <c r="AE1504">
        <v>0</v>
      </c>
      <c r="AF1504">
        <v>0</v>
      </c>
    </row>
    <row r="1505" spans="1:32" hidden="1" x14ac:dyDescent="0.25">
      <c r="A1505" t="s">
        <v>1857</v>
      </c>
      <c r="C1505" t="s">
        <v>1994</v>
      </c>
      <c r="D1505">
        <v>91</v>
      </c>
      <c r="E1505">
        <v>0</v>
      </c>
      <c r="F1505">
        <v>0</v>
      </c>
      <c r="G1505">
        <v>0</v>
      </c>
      <c r="H1505">
        <v>3</v>
      </c>
      <c r="I1505">
        <v>0</v>
      </c>
      <c r="J1505" s="15">
        <v>1</v>
      </c>
      <c r="K1505" t="s">
        <v>1961</v>
      </c>
      <c r="L1505" t="s">
        <v>1962</v>
      </c>
      <c r="M1505" t="s">
        <v>1981</v>
      </c>
      <c r="N1505" t="s">
        <v>1982</v>
      </c>
      <c r="O1505" s="15">
        <v>24463</v>
      </c>
      <c r="P1505" t="s">
        <v>1993</v>
      </c>
      <c r="R1505">
        <v>3</v>
      </c>
      <c r="S1505">
        <v>3</v>
      </c>
      <c r="T1505" t="s">
        <v>42</v>
      </c>
      <c r="U1505">
        <v>61.86</v>
      </c>
      <c r="V1505">
        <v>0.108</v>
      </c>
      <c r="W1505">
        <v>-0.26100000000000001</v>
      </c>
      <c r="X1505">
        <v>-4.1000000000000002E-2</v>
      </c>
      <c r="Y1505">
        <v>0.108</v>
      </c>
      <c r="Z1505">
        <v>4.4999999999999998E-2</v>
      </c>
      <c r="AA1505">
        <v>0</v>
      </c>
      <c r="AB1505">
        <v>0</v>
      </c>
      <c r="AC1505">
        <v>0</v>
      </c>
      <c r="AD1505">
        <v>0</v>
      </c>
      <c r="AE1505">
        <v>0</v>
      </c>
      <c r="AF1505">
        <v>0</v>
      </c>
    </row>
    <row r="1506" spans="1:32" hidden="1" x14ac:dyDescent="0.25">
      <c r="A1506" t="s">
        <v>1857</v>
      </c>
      <c r="C1506" t="s">
        <v>1995</v>
      </c>
      <c r="D1506">
        <v>92</v>
      </c>
      <c r="E1506">
        <v>0</v>
      </c>
      <c r="F1506">
        <v>0</v>
      </c>
      <c r="G1506">
        <v>0</v>
      </c>
      <c r="H1506">
        <v>1</v>
      </c>
      <c r="I1506">
        <v>0</v>
      </c>
      <c r="J1506" s="21">
        <v>0</v>
      </c>
      <c r="K1506" t="s">
        <v>1961</v>
      </c>
      <c r="L1506" t="s">
        <v>1962</v>
      </c>
      <c r="M1506" t="s">
        <v>1981</v>
      </c>
      <c r="N1506" t="s">
        <v>1982</v>
      </c>
      <c r="O1506" s="21">
        <v>24463</v>
      </c>
      <c r="P1506" t="s">
        <v>1993</v>
      </c>
      <c r="R1506">
        <v>3</v>
      </c>
      <c r="S1506">
        <v>3</v>
      </c>
      <c r="T1506" t="s">
        <v>42</v>
      </c>
      <c r="U1506">
        <v>43.3</v>
      </c>
      <c r="V1506">
        <v>0.126</v>
      </c>
      <c r="W1506">
        <v>0.126</v>
      </c>
      <c r="X1506">
        <v>-0.10199999999999999</v>
      </c>
      <c r="Y1506">
        <v>-0.13100000000000001</v>
      </c>
      <c r="Z1506">
        <v>-0.1</v>
      </c>
      <c r="AA1506">
        <v>43.3</v>
      </c>
      <c r="AB1506">
        <v>0.16300000000000001</v>
      </c>
      <c r="AC1506">
        <v>0.16300000000000001</v>
      </c>
      <c r="AD1506">
        <v>-0.14299999999999999</v>
      </c>
      <c r="AE1506">
        <v>-0.16400000000000001</v>
      </c>
      <c r="AF1506">
        <v>-0.13600000000000001</v>
      </c>
    </row>
    <row r="1507" spans="1:32" hidden="1" x14ac:dyDescent="0.25">
      <c r="A1507" t="s">
        <v>1857</v>
      </c>
      <c r="C1507" t="s">
        <v>1996</v>
      </c>
      <c r="D1507">
        <v>93</v>
      </c>
      <c r="E1507">
        <v>0</v>
      </c>
      <c r="F1507">
        <v>0</v>
      </c>
      <c r="G1507">
        <v>0</v>
      </c>
      <c r="H1507">
        <v>3</v>
      </c>
      <c r="I1507">
        <v>0</v>
      </c>
      <c r="J1507" s="15">
        <v>1</v>
      </c>
      <c r="K1507" t="s">
        <v>1961</v>
      </c>
      <c r="L1507" t="s">
        <v>1962</v>
      </c>
      <c r="M1507" t="s">
        <v>1981</v>
      </c>
      <c r="N1507" t="s">
        <v>1982</v>
      </c>
      <c r="O1507" s="15">
        <v>24464</v>
      </c>
      <c r="P1507" t="s">
        <v>1997</v>
      </c>
      <c r="R1507">
        <v>2</v>
      </c>
      <c r="S1507">
        <v>1</v>
      </c>
      <c r="T1507" t="s">
        <v>38</v>
      </c>
      <c r="U1507">
        <v>37.11</v>
      </c>
      <c r="V1507">
        <v>2.3E-2</v>
      </c>
      <c r="W1507">
        <v>0.123</v>
      </c>
      <c r="X1507">
        <v>-0.06</v>
      </c>
      <c r="Y1507">
        <v>2.3E-2</v>
      </c>
      <c r="Z1507">
        <v>-0.15</v>
      </c>
      <c r="AA1507">
        <v>0</v>
      </c>
      <c r="AB1507">
        <v>0</v>
      </c>
      <c r="AC1507">
        <v>0</v>
      </c>
      <c r="AD1507">
        <v>0</v>
      </c>
      <c r="AE1507">
        <v>0</v>
      </c>
      <c r="AF1507">
        <v>0</v>
      </c>
    </row>
    <row r="1508" spans="1:32" hidden="1" x14ac:dyDescent="0.25">
      <c r="A1508" t="s">
        <v>1857</v>
      </c>
      <c r="C1508" t="s">
        <v>1998</v>
      </c>
      <c r="D1508">
        <v>94</v>
      </c>
      <c r="E1508">
        <v>0</v>
      </c>
      <c r="F1508">
        <v>0</v>
      </c>
      <c r="G1508">
        <v>0</v>
      </c>
      <c r="H1508">
        <v>3</v>
      </c>
      <c r="I1508">
        <v>0</v>
      </c>
      <c r="J1508" s="21">
        <v>0</v>
      </c>
      <c r="K1508" t="s">
        <v>1961</v>
      </c>
      <c r="L1508" t="s">
        <v>1962</v>
      </c>
      <c r="M1508" t="s">
        <v>1981</v>
      </c>
      <c r="N1508" t="s">
        <v>1982</v>
      </c>
      <c r="O1508" s="21">
        <v>24464</v>
      </c>
      <c r="P1508" t="s">
        <v>1997</v>
      </c>
      <c r="R1508">
        <v>2</v>
      </c>
      <c r="S1508">
        <v>1</v>
      </c>
      <c r="T1508" t="s">
        <v>38</v>
      </c>
      <c r="U1508">
        <v>27.84</v>
      </c>
      <c r="V1508">
        <v>0.17199999999999999</v>
      </c>
      <c r="W1508">
        <v>-0.186</v>
      </c>
      <c r="X1508">
        <v>-0.14299999999999999</v>
      </c>
      <c r="Y1508">
        <v>0.17199999999999999</v>
      </c>
      <c r="Z1508">
        <v>-0.02</v>
      </c>
      <c r="AA1508">
        <v>27.84</v>
      </c>
      <c r="AB1508">
        <v>0.18</v>
      </c>
      <c r="AC1508">
        <v>-0.17299999999999999</v>
      </c>
      <c r="AD1508">
        <v>-0.152</v>
      </c>
      <c r="AE1508">
        <v>0.18</v>
      </c>
      <c r="AF1508">
        <v>-7.6999999999999999E-2</v>
      </c>
    </row>
    <row r="1509" spans="1:32" hidden="1" x14ac:dyDescent="0.25">
      <c r="A1509" t="s">
        <v>1857</v>
      </c>
      <c r="C1509" t="s">
        <v>1999</v>
      </c>
      <c r="D1509">
        <v>95</v>
      </c>
      <c r="E1509">
        <v>0</v>
      </c>
      <c r="F1509">
        <v>0</v>
      </c>
      <c r="G1509">
        <v>0</v>
      </c>
      <c r="H1509">
        <v>2</v>
      </c>
      <c r="I1509">
        <v>0</v>
      </c>
      <c r="J1509" s="21">
        <v>0</v>
      </c>
      <c r="K1509" t="s">
        <v>1961</v>
      </c>
      <c r="L1509" t="s">
        <v>1962</v>
      </c>
      <c r="M1509" t="s">
        <v>1981</v>
      </c>
      <c r="N1509" t="s">
        <v>1982</v>
      </c>
      <c r="O1509" s="21">
        <v>24464</v>
      </c>
      <c r="P1509" t="s">
        <v>1997</v>
      </c>
      <c r="R1509">
        <v>2</v>
      </c>
      <c r="S1509">
        <v>1</v>
      </c>
      <c r="T1509" t="s">
        <v>38</v>
      </c>
      <c r="U1509">
        <v>47.42</v>
      </c>
      <c r="V1509">
        <v>0.39700000000000002</v>
      </c>
      <c r="W1509">
        <v>-1.7999999999999999E-2</v>
      </c>
      <c r="X1509">
        <v>0.39700000000000002</v>
      </c>
      <c r="Y1509">
        <v>-0.47299999999999998</v>
      </c>
      <c r="Z1509">
        <v>-4.8000000000000001E-2</v>
      </c>
      <c r="AA1509">
        <v>47.42</v>
      </c>
      <c r="AB1509">
        <v>0.312</v>
      </c>
      <c r="AC1509">
        <v>-1.4999999999999999E-2</v>
      </c>
      <c r="AD1509">
        <v>0.312</v>
      </c>
      <c r="AE1509">
        <v>-0.42299999999999999</v>
      </c>
      <c r="AF1509">
        <v>-3.4000000000000002E-2</v>
      </c>
    </row>
    <row r="1510" spans="1:32" hidden="1" x14ac:dyDescent="0.25">
      <c r="A1510" t="s">
        <v>1857</v>
      </c>
      <c r="C1510" t="s">
        <v>2000</v>
      </c>
      <c r="D1510">
        <v>96</v>
      </c>
      <c r="E1510">
        <v>0</v>
      </c>
      <c r="F1510">
        <v>0</v>
      </c>
      <c r="G1510">
        <v>0</v>
      </c>
      <c r="H1510">
        <v>4</v>
      </c>
      <c r="I1510">
        <v>0</v>
      </c>
      <c r="J1510" s="21">
        <v>0</v>
      </c>
      <c r="K1510" t="s">
        <v>1961</v>
      </c>
      <c r="L1510" t="s">
        <v>1962</v>
      </c>
      <c r="M1510" t="s">
        <v>1981</v>
      </c>
      <c r="N1510" t="s">
        <v>1982</v>
      </c>
      <c r="O1510" s="21">
        <v>24465</v>
      </c>
      <c r="P1510" t="s">
        <v>2001</v>
      </c>
      <c r="R1510">
        <v>2</v>
      </c>
      <c r="S1510">
        <v>1</v>
      </c>
      <c r="T1510" t="s">
        <v>38</v>
      </c>
      <c r="U1510">
        <v>80.41</v>
      </c>
      <c r="V1510">
        <v>0.36</v>
      </c>
      <c r="W1510">
        <v>-0.247</v>
      </c>
      <c r="X1510">
        <v>-0.32700000000000001</v>
      </c>
      <c r="Y1510">
        <v>-3.7999999999999999E-2</v>
      </c>
      <c r="Z1510">
        <v>0.36</v>
      </c>
      <c r="AA1510">
        <v>80.41</v>
      </c>
      <c r="AB1510">
        <v>0.38600000000000001</v>
      </c>
      <c r="AC1510">
        <v>-0.28699999999999998</v>
      </c>
      <c r="AD1510">
        <v>-0.33900000000000002</v>
      </c>
      <c r="AE1510">
        <v>-6.8000000000000005E-2</v>
      </c>
      <c r="AF1510">
        <v>0.38600000000000001</v>
      </c>
    </row>
    <row r="1511" spans="1:32" hidden="1" x14ac:dyDescent="0.25">
      <c r="A1511" t="s">
        <v>1857</v>
      </c>
      <c r="C1511" t="s">
        <v>2002</v>
      </c>
      <c r="D1511">
        <v>97</v>
      </c>
      <c r="E1511">
        <v>0</v>
      </c>
      <c r="F1511">
        <v>0</v>
      </c>
      <c r="G1511">
        <v>0</v>
      </c>
      <c r="H1511">
        <v>4</v>
      </c>
      <c r="I1511">
        <v>0</v>
      </c>
      <c r="J1511" s="21">
        <v>0</v>
      </c>
      <c r="K1511" t="s">
        <v>1961</v>
      </c>
      <c r="L1511" t="s">
        <v>1962</v>
      </c>
      <c r="M1511" t="s">
        <v>1981</v>
      </c>
      <c r="N1511" t="s">
        <v>1982</v>
      </c>
      <c r="O1511" s="21">
        <v>24465</v>
      </c>
      <c r="P1511" t="s">
        <v>2001</v>
      </c>
      <c r="R1511">
        <v>2</v>
      </c>
      <c r="S1511">
        <v>1</v>
      </c>
      <c r="T1511" t="s">
        <v>38</v>
      </c>
      <c r="U1511">
        <v>83.51</v>
      </c>
      <c r="V1511">
        <v>0.4</v>
      </c>
      <c r="W1511">
        <v>-0.188</v>
      </c>
      <c r="X1511">
        <v>-0.32600000000000001</v>
      </c>
      <c r="Y1511">
        <v>-0.27900000000000003</v>
      </c>
      <c r="Z1511">
        <v>0.4</v>
      </c>
      <c r="AA1511">
        <v>83.51</v>
      </c>
      <c r="AB1511">
        <v>0.39100000000000001</v>
      </c>
      <c r="AC1511">
        <v>-0.153</v>
      </c>
      <c r="AD1511">
        <v>-0.34899999999999998</v>
      </c>
      <c r="AE1511">
        <v>-0.315</v>
      </c>
      <c r="AF1511">
        <v>0.39100000000000001</v>
      </c>
    </row>
    <row r="1512" spans="1:32" hidden="1" x14ac:dyDescent="0.25">
      <c r="A1512" t="s">
        <v>1857</v>
      </c>
      <c r="C1512" t="s">
        <v>2003</v>
      </c>
      <c r="D1512">
        <v>98</v>
      </c>
      <c r="E1512">
        <v>0</v>
      </c>
      <c r="F1512">
        <v>0</v>
      </c>
      <c r="G1512">
        <v>0</v>
      </c>
      <c r="H1512">
        <v>2</v>
      </c>
      <c r="I1512">
        <v>0</v>
      </c>
      <c r="J1512" s="21">
        <v>0</v>
      </c>
      <c r="K1512" t="s">
        <v>1961</v>
      </c>
      <c r="L1512" t="s">
        <v>1962</v>
      </c>
      <c r="M1512" t="s">
        <v>1981</v>
      </c>
      <c r="N1512" t="s">
        <v>1982</v>
      </c>
      <c r="O1512" s="21">
        <v>24466</v>
      </c>
      <c r="P1512" t="s">
        <v>2004</v>
      </c>
      <c r="R1512">
        <v>2</v>
      </c>
      <c r="S1512">
        <v>2</v>
      </c>
      <c r="T1512" t="s">
        <v>47</v>
      </c>
      <c r="U1512">
        <v>88.66</v>
      </c>
      <c r="V1512">
        <v>0.30099999999999999</v>
      </c>
      <c r="W1512">
        <v>-0.38300000000000001</v>
      </c>
      <c r="X1512">
        <v>0.30099999999999999</v>
      </c>
      <c r="Y1512">
        <v>-5.3999999999999999E-2</v>
      </c>
      <c r="Z1512">
        <v>8.0000000000000002E-3</v>
      </c>
      <c r="AA1512">
        <v>88.66</v>
      </c>
      <c r="AB1512">
        <v>0.27800000000000002</v>
      </c>
      <c r="AC1512">
        <v>-0.36899999999999999</v>
      </c>
      <c r="AD1512">
        <v>0.27800000000000002</v>
      </c>
      <c r="AE1512">
        <v>-7.0999999999999994E-2</v>
      </c>
      <c r="AF1512">
        <v>2.4E-2</v>
      </c>
    </row>
    <row r="1513" spans="1:32" hidden="1" x14ac:dyDescent="0.25">
      <c r="A1513" t="s">
        <v>1857</v>
      </c>
      <c r="C1513" t="s">
        <v>2005</v>
      </c>
      <c r="D1513">
        <v>99</v>
      </c>
      <c r="E1513">
        <v>0</v>
      </c>
      <c r="F1513">
        <v>0</v>
      </c>
      <c r="G1513">
        <v>0</v>
      </c>
      <c r="H1513">
        <v>3</v>
      </c>
      <c r="I1513">
        <v>0</v>
      </c>
      <c r="J1513" s="15">
        <v>1</v>
      </c>
      <c r="K1513" t="s">
        <v>1961</v>
      </c>
      <c r="L1513" t="s">
        <v>1962</v>
      </c>
      <c r="M1513" t="s">
        <v>1981</v>
      </c>
      <c r="N1513" t="s">
        <v>1982</v>
      </c>
      <c r="O1513" s="15">
        <v>24466</v>
      </c>
      <c r="P1513" t="s">
        <v>2004</v>
      </c>
      <c r="R1513">
        <v>2</v>
      </c>
      <c r="S1513">
        <v>2</v>
      </c>
      <c r="T1513" t="s">
        <v>47</v>
      </c>
      <c r="U1513">
        <v>28.87</v>
      </c>
      <c r="V1513">
        <v>-1.0999999999999999E-2</v>
      </c>
      <c r="W1513">
        <v>-0.312</v>
      </c>
      <c r="X1513">
        <v>8.0000000000000002E-3</v>
      </c>
      <c r="Y1513">
        <v>-1.0999999999999999E-2</v>
      </c>
      <c r="Z1513">
        <v>4.8000000000000001E-2</v>
      </c>
      <c r="AA1513">
        <v>0</v>
      </c>
      <c r="AB1513">
        <v>0</v>
      </c>
      <c r="AC1513">
        <v>0</v>
      </c>
      <c r="AD1513">
        <v>0</v>
      </c>
      <c r="AE1513">
        <v>0</v>
      </c>
      <c r="AF1513">
        <v>0</v>
      </c>
    </row>
    <row r="1514" spans="1:32" hidden="1" x14ac:dyDescent="0.25">
      <c r="A1514" t="s">
        <v>1857</v>
      </c>
      <c r="C1514" t="s">
        <v>2006</v>
      </c>
      <c r="D1514">
        <v>100</v>
      </c>
      <c r="E1514">
        <v>0</v>
      </c>
      <c r="F1514">
        <v>0</v>
      </c>
      <c r="G1514">
        <v>0</v>
      </c>
      <c r="H1514">
        <v>4</v>
      </c>
      <c r="I1514">
        <v>0</v>
      </c>
      <c r="J1514" s="15">
        <v>1</v>
      </c>
      <c r="K1514" t="s">
        <v>1961</v>
      </c>
      <c r="L1514" t="s">
        <v>1962</v>
      </c>
      <c r="M1514" t="s">
        <v>1981</v>
      </c>
      <c r="N1514" t="s">
        <v>1982</v>
      </c>
      <c r="O1514" s="15">
        <v>24466</v>
      </c>
      <c r="P1514" t="s">
        <v>2004</v>
      </c>
      <c r="R1514">
        <v>2</v>
      </c>
      <c r="S1514">
        <v>2</v>
      </c>
      <c r="T1514" t="s">
        <v>47</v>
      </c>
      <c r="U1514">
        <v>5.15</v>
      </c>
      <c r="V1514">
        <v>1.0999999999999999E-2</v>
      </c>
      <c r="W1514">
        <v>-8.2000000000000003E-2</v>
      </c>
      <c r="X1514">
        <v>3.5999999999999997E-2</v>
      </c>
      <c r="Y1514">
        <v>-4.1000000000000002E-2</v>
      </c>
      <c r="Z1514">
        <v>1.0999999999999999E-2</v>
      </c>
      <c r="AA1514">
        <v>0</v>
      </c>
      <c r="AB1514">
        <v>0</v>
      </c>
      <c r="AC1514">
        <v>0</v>
      </c>
      <c r="AD1514">
        <v>0</v>
      </c>
      <c r="AE1514">
        <v>0</v>
      </c>
      <c r="AF1514">
        <v>0</v>
      </c>
    </row>
    <row r="1515" spans="1:32" hidden="1" x14ac:dyDescent="0.25">
      <c r="A1515" t="s">
        <v>1857</v>
      </c>
      <c r="C1515" t="s">
        <v>2007</v>
      </c>
      <c r="D1515">
        <v>101</v>
      </c>
      <c r="E1515">
        <v>0</v>
      </c>
      <c r="F1515">
        <v>0</v>
      </c>
      <c r="G1515">
        <v>0</v>
      </c>
      <c r="H1515">
        <v>4</v>
      </c>
      <c r="I1515">
        <v>0</v>
      </c>
      <c r="J1515" s="21">
        <v>0</v>
      </c>
      <c r="K1515" t="s">
        <v>1961</v>
      </c>
      <c r="L1515" t="s">
        <v>1962</v>
      </c>
      <c r="M1515" t="s">
        <v>1981</v>
      </c>
      <c r="N1515" t="s">
        <v>1982</v>
      </c>
      <c r="O1515" s="21">
        <v>24467</v>
      </c>
      <c r="P1515" t="s">
        <v>2008</v>
      </c>
      <c r="R1515">
        <v>2</v>
      </c>
      <c r="S1515">
        <v>2</v>
      </c>
      <c r="T1515" t="s">
        <v>47</v>
      </c>
      <c r="U1515">
        <v>42.27</v>
      </c>
      <c r="V1515">
        <v>0.29399999999999998</v>
      </c>
      <c r="W1515">
        <v>-0.10299999999999999</v>
      </c>
      <c r="X1515">
        <v>-0.14000000000000001</v>
      </c>
      <c r="Y1515">
        <v>-0.34300000000000003</v>
      </c>
      <c r="Z1515">
        <v>0.29399999999999998</v>
      </c>
      <c r="AA1515">
        <v>42.27</v>
      </c>
      <c r="AB1515">
        <v>0.308</v>
      </c>
      <c r="AC1515">
        <v>-0.14399999999999999</v>
      </c>
      <c r="AD1515">
        <v>-6.8000000000000005E-2</v>
      </c>
      <c r="AE1515">
        <v>-0.36099999999999999</v>
      </c>
      <c r="AF1515">
        <v>0.308</v>
      </c>
    </row>
    <row r="1516" spans="1:32" hidden="1" x14ac:dyDescent="0.25">
      <c r="A1516" t="s">
        <v>1857</v>
      </c>
      <c r="C1516" t="s">
        <v>2009</v>
      </c>
      <c r="D1516">
        <v>102</v>
      </c>
      <c r="E1516">
        <v>0</v>
      </c>
      <c r="F1516">
        <v>0</v>
      </c>
      <c r="G1516">
        <v>0</v>
      </c>
      <c r="H1516">
        <v>4</v>
      </c>
      <c r="I1516">
        <v>0</v>
      </c>
      <c r="J1516" s="15">
        <v>1</v>
      </c>
      <c r="K1516" t="s">
        <v>1961</v>
      </c>
      <c r="L1516" t="s">
        <v>1962</v>
      </c>
      <c r="M1516" t="s">
        <v>1981</v>
      </c>
      <c r="N1516" t="s">
        <v>1982</v>
      </c>
      <c r="O1516" s="15">
        <v>24467</v>
      </c>
      <c r="P1516" t="s">
        <v>2008</v>
      </c>
      <c r="R1516">
        <v>2</v>
      </c>
      <c r="S1516">
        <v>2</v>
      </c>
      <c r="T1516" t="s">
        <v>47</v>
      </c>
      <c r="U1516">
        <v>94.85</v>
      </c>
      <c r="V1516">
        <v>0.316</v>
      </c>
      <c r="W1516">
        <v>-4.8000000000000001E-2</v>
      </c>
      <c r="X1516">
        <v>-2</v>
      </c>
      <c r="Y1516">
        <v>-0.35799999999999998</v>
      </c>
      <c r="Z1516">
        <v>0.316</v>
      </c>
      <c r="AA1516">
        <v>0</v>
      </c>
      <c r="AB1516">
        <v>0</v>
      </c>
      <c r="AC1516">
        <v>0</v>
      </c>
      <c r="AD1516">
        <v>0</v>
      </c>
      <c r="AE1516">
        <v>0</v>
      </c>
      <c r="AF1516">
        <v>0</v>
      </c>
    </row>
    <row r="1517" spans="1:32" hidden="1" x14ac:dyDescent="0.25">
      <c r="A1517" t="s">
        <v>1857</v>
      </c>
      <c r="C1517" t="s">
        <v>2010</v>
      </c>
      <c r="D1517">
        <v>103</v>
      </c>
      <c r="E1517">
        <v>0</v>
      </c>
      <c r="F1517">
        <v>0</v>
      </c>
      <c r="G1517">
        <v>0</v>
      </c>
      <c r="H1517">
        <v>1</v>
      </c>
      <c r="I1517">
        <v>0</v>
      </c>
      <c r="J1517" s="21">
        <v>0</v>
      </c>
      <c r="K1517" t="s">
        <v>1961</v>
      </c>
      <c r="L1517" t="s">
        <v>1962</v>
      </c>
      <c r="M1517" t="s">
        <v>1981</v>
      </c>
      <c r="N1517" t="s">
        <v>1982</v>
      </c>
      <c r="O1517" s="21">
        <v>24468</v>
      </c>
      <c r="P1517" t="s">
        <v>2011</v>
      </c>
      <c r="R1517">
        <v>2</v>
      </c>
      <c r="S1517">
        <v>3</v>
      </c>
      <c r="T1517" t="s">
        <v>42</v>
      </c>
      <c r="U1517">
        <v>29.9</v>
      </c>
      <c r="V1517">
        <v>0.16800000000000001</v>
      </c>
      <c r="W1517">
        <v>0.16800000000000001</v>
      </c>
      <c r="X1517">
        <v>-2</v>
      </c>
      <c r="Y1517">
        <v>-0.26700000000000002</v>
      </c>
      <c r="Z1517">
        <v>-3.5999999999999997E-2</v>
      </c>
      <c r="AA1517">
        <v>29.9</v>
      </c>
      <c r="AB1517">
        <v>0.157</v>
      </c>
      <c r="AC1517">
        <v>0.157</v>
      </c>
      <c r="AD1517">
        <v>-2</v>
      </c>
      <c r="AE1517">
        <v>-0.27800000000000002</v>
      </c>
      <c r="AF1517">
        <v>-5.8999999999999997E-2</v>
      </c>
    </row>
    <row r="1518" spans="1:32" hidden="1" x14ac:dyDescent="0.25">
      <c r="A1518" t="s">
        <v>1857</v>
      </c>
      <c r="C1518" t="s">
        <v>2012</v>
      </c>
      <c r="D1518">
        <v>104</v>
      </c>
      <c r="E1518">
        <v>0</v>
      </c>
      <c r="F1518">
        <v>0</v>
      </c>
      <c r="G1518">
        <v>0</v>
      </c>
      <c r="H1518">
        <v>1</v>
      </c>
      <c r="I1518">
        <v>0</v>
      </c>
      <c r="J1518" s="21">
        <v>0</v>
      </c>
      <c r="K1518" t="s">
        <v>1961</v>
      </c>
      <c r="L1518" t="s">
        <v>1962</v>
      </c>
      <c r="M1518" t="s">
        <v>1981</v>
      </c>
      <c r="N1518" t="s">
        <v>1982</v>
      </c>
      <c r="O1518" s="21">
        <v>24468</v>
      </c>
      <c r="P1518" t="s">
        <v>2011</v>
      </c>
      <c r="R1518">
        <v>2</v>
      </c>
      <c r="S1518">
        <v>3</v>
      </c>
      <c r="T1518" t="s">
        <v>42</v>
      </c>
      <c r="U1518">
        <v>27.84</v>
      </c>
      <c r="V1518">
        <v>0.18</v>
      </c>
      <c r="W1518">
        <v>0.18</v>
      </c>
      <c r="X1518">
        <v>-6.0000000000000001E-3</v>
      </c>
      <c r="Y1518">
        <v>-0.222</v>
      </c>
      <c r="Z1518">
        <v>-0.17799999999999999</v>
      </c>
      <c r="AA1518">
        <v>27.84</v>
      </c>
      <c r="AB1518">
        <v>0.193</v>
      </c>
      <c r="AC1518">
        <v>0.193</v>
      </c>
      <c r="AD1518">
        <v>-0.03</v>
      </c>
      <c r="AE1518">
        <v>-0.247</v>
      </c>
      <c r="AF1518">
        <v>-0.17599999999999999</v>
      </c>
    </row>
    <row r="1519" spans="1:32" hidden="1" x14ac:dyDescent="0.25">
      <c r="A1519" t="s">
        <v>1857</v>
      </c>
      <c r="C1519" t="s">
        <v>2013</v>
      </c>
      <c r="D1519">
        <v>105</v>
      </c>
      <c r="E1519">
        <v>0</v>
      </c>
      <c r="F1519">
        <v>0</v>
      </c>
      <c r="G1519">
        <v>0</v>
      </c>
      <c r="H1519">
        <v>4</v>
      </c>
      <c r="I1519">
        <v>0</v>
      </c>
      <c r="J1519" s="15">
        <v>1</v>
      </c>
      <c r="K1519" t="s">
        <v>1961</v>
      </c>
      <c r="L1519" t="s">
        <v>1962</v>
      </c>
      <c r="M1519" t="s">
        <v>1981</v>
      </c>
      <c r="N1519" t="s">
        <v>1982</v>
      </c>
      <c r="O1519" s="15">
        <v>24468</v>
      </c>
      <c r="P1519" t="s">
        <v>2011</v>
      </c>
      <c r="R1519">
        <v>2</v>
      </c>
      <c r="S1519">
        <v>3</v>
      </c>
      <c r="T1519" t="s">
        <v>42</v>
      </c>
      <c r="U1519">
        <v>21.65</v>
      </c>
      <c r="V1519">
        <v>7.4999999999999997E-2</v>
      </c>
      <c r="W1519">
        <v>-0.14899999999999999</v>
      </c>
      <c r="X1519">
        <v>-8.6999999999999994E-2</v>
      </c>
      <c r="Y1519">
        <v>3.4000000000000002E-2</v>
      </c>
      <c r="Z1519">
        <v>7.4999999999999997E-2</v>
      </c>
      <c r="AA1519">
        <v>0</v>
      </c>
      <c r="AB1519">
        <v>0</v>
      </c>
      <c r="AC1519">
        <v>0</v>
      </c>
      <c r="AD1519">
        <v>0</v>
      </c>
      <c r="AE1519">
        <v>0</v>
      </c>
      <c r="AF1519">
        <v>0</v>
      </c>
    </row>
    <row r="1520" spans="1:32" hidden="1" x14ac:dyDescent="0.25">
      <c r="A1520" t="s">
        <v>1857</v>
      </c>
      <c r="C1520" t="s">
        <v>2014</v>
      </c>
      <c r="D1520">
        <v>106</v>
      </c>
      <c r="E1520">
        <v>0</v>
      </c>
      <c r="F1520">
        <v>0</v>
      </c>
      <c r="G1520">
        <v>0</v>
      </c>
      <c r="H1520">
        <v>1</v>
      </c>
      <c r="I1520">
        <v>0</v>
      </c>
      <c r="J1520" s="15">
        <v>1</v>
      </c>
      <c r="K1520" t="s">
        <v>1961</v>
      </c>
      <c r="L1520" t="s">
        <v>1962</v>
      </c>
      <c r="M1520" t="s">
        <v>2015</v>
      </c>
      <c r="N1520" t="s">
        <v>2016</v>
      </c>
      <c r="O1520" s="15">
        <v>24469</v>
      </c>
      <c r="P1520" t="s">
        <v>2017</v>
      </c>
      <c r="R1520">
        <v>2</v>
      </c>
      <c r="S1520">
        <v>2</v>
      </c>
      <c r="T1520" t="s">
        <v>47</v>
      </c>
      <c r="U1520">
        <v>76.290000000000006</v>
      </c>
      <c r="V1520">
        <v>3.7999999999999999E-2</v>
      </c>
      <c r="W1520">
        <v>3.7999999999999999E-2</v>
      </c>
      <c r="X1520">
        <v>-0.26</v>
      </c>
      <c r="Y1520">
        <v>-0.19500000000000001</v>
      </c>
      <c r="Z1520">
        <v>0.14000000000000001</v>
      </c>
      <c r="AA1520">
        <v>0</v>
      </c>
      <c r="AB1520">
        <v>0</v>
      </c>
      <c r="AC1520">
        <v>0</v>
      </c>
      <c r="AD1520">
        <v>0</v>
      </c>
      <c r="AE1520">
        <v>0</v>
      </c>
      <c r="AF1520">
        <v>0</v>
      </c>
    </row>
    <row r="1521" spans="1:32" hidden="1" x14ac:dyDescent="0.25">
      <c r="A1521" t="s">
        <v>1857</v>
      </c>
      <c r="C1521" t="s">
        <v>2018</v>
      </c>
      <c r="D1521">
        <v>107</v>
      </c>
      <c r="E1521">
        <v>0</v>
      </c>
      <c r="F1521">
        <v>0</v>
      </c>
      <c r="G1521">
        <v>0</v>
      </c>
      <c r="H1521">
        <v>1</v>
      </c>
      <c r="I1521">
        <v>0</v>
      </c>
      <c r="J1521" s="21">
        <v>0</v>
      </c>
      <c r="K1521" t="s">
        <v>1961</v>
      </c>
      <c r="L1521" t="s">
        <v>1962</v>
      </c>
      <c r="M1521" t="s">
        <v>2015</v>
      </c>
      <c r="N1521" t="s">
        <v>2016</v>
      </c>
      <c r="O1521" s="21">
        <v>24469</v>
      </c>
      <c r="P1521" t="s">
        <v>2017</v>
      </c>
      <c r="R1521">
        <v>2</v>
      </c>
      <c r="S1521">
        <v>2</v>
      </c>
      <c r="T1521" t="s">
        <v>47</v>
      </c>
      <c r="U1521">
        <v>73.2</v>
      </c>
      <c r="V1521">
        <v>0.39500000000000002</v>
      </c>
      <c r="W1521">
        <v>0.39500000000000002</v>
      </c>
      <c r="X1521">
        <v>-2</v>
      </c>
      <c r="Y1521">
        <v>-0.25800000000000001</v>
      </c>
      <c r="Z1521">
        <v>-0.35399999999999998</v>
      </c>
      <c r="AA1521">
        <v>73.2</v>
      </c>
      <c r="AB1521">
        <v>0.435</v>
      </c>
      <c r="AC1521">
        <v>0.435</v>
      </c>
      <c r="AD1521">
        <v>-2</v>
      </c>
      <c r="AE1521">
        <v>-0.28299999999999997</v>
      </c>
      <c r="AF1521">
        <v>-0.39800000000000002</v>
      </c>
    </row>
    <row r="1522" spans="1:32" hidden="1" x14ac:dyDescent="0.25">
      <c r="A1522" t="s">
        <v>1857</v>
      </c>
      <c r="C1522" t="s">
        <v>2019</v>
      </c>
      <c r="D1522">
        <v>108</v>
      </c>
      <c r="E1522">
        <v>0</v>
      </c>
      <c r="F1522">
        <v>0</v>
      </c>
      <c r="G1522">
        <v>0</v>
      </c>
      <c r="H1522">
        <v>2</v>
      </c>
      <c r="I1522">
        <v>0</v>
      </c>
      <c r="J1522" s="21">
        <v>0</v>
      </c>
      <c r="K1522" t="s">
        <v>1961</v>
      </c>
      <c r="L1522" t="s">
        <v>1962</v>
      </c>
      <c r="M1522" t="s">
        <v>2015</v>
      </c>
      <c r="N1522" t="s">
        <v>2016</v>
      </c>
      <c r="O1522" s="21">
        <v>24470</v>
      </c>
      <c r="P1522" t="s">
        <v>2020</v>
      </c>
      <c r="R1522">
        <v>2</v>
      </c>
      <c r="S1522">
        <v>1</v>
      </c>
      <c r="T1522" t="s">
        <v>38</v>
      </c>
      <c r="U1522">
        <v>82.47</v>
      </c>
      <c r="V1522">
        <v>0.35099999999999998</v>
      </c>
      <c r="W1522">
        <v>-0.20699999999999999</v>
      </c>
      <c r="X1522">
        <v>0.35099999999999998</v>
      </c>
      <c r="Y1522">
        <v>-0.433</v>
      </c>
      <c r="Z1522">
        <v>-8.7999999999999995E-2</v>
      </c>
      <c r="AA1522">
        <v>82.47</v>
      </c>
      <c r="AB1522">
        <v>0.42299999999999999</v>
      </c>
      <c r="AC1522">
        <v>-0.30099999999999999</v>
      </c>
      <c r="AD1522">
        <v>0.42299999999999999</v>
      </c>
      <c r="AE1522">
        <v>-0.39500000000000002</v>
      </c>
      <c r="AF1522">
        <v>-0.155</v>
      </c>
    </row>
    <row r="1523" spans="1:32" hidden="1" x14ac:dyDescent="0.25">
      <c r="A1523" t="s">
        <v>1857</v>
      </c>
      <c r="C1523" t="s">
        <v>2021</v>
      </c>
      <c r="D1523">
        <v>109</v>
      </c>
      <c r="E1523">
        <v>0</v>
      </c>
      <c r="F1523">
        <v>0</v>
      </c>
      <c r="G1523">
        <v>0</v>
      </c>
      <c r="H1523">
        <v>3</v>
      </c>
      <c r="I1523">
        <v>0</v>
      </c>
      <c r="J1523" s="15">
        <v>1</v>
      </c>
      <c r="K1523" t="s">
        <v>1961</v>
      </c>
      <c r="L1523" t="s">
        <v>1962</v>
      </c>
      <c r="M1523" t="s">
        <v>2015</v>
      </c>
      <c r="N1523" t="s">
        <v>2016</v>
      </c>
      <c r="O1523" s="15">
        <v>24470</v>
      </c>
      <c r="P1523" t="s">
        <v>2020</v>
      </c>
      <c r="R1523">
        <v>2</v>
      </c>
      <c r="S1523">
        <v>1</v>
      </c>
      <c r="T1523" t="s">
        <v>38</v>
      </c>
      <c r="U1523">
        <v>48.45</v>
      </c>
      <c r="V1523">
        <v>0.1</v>
      </c>
      <c r="W1523">
        <v>-8.2000000000000003E-2</v>
      </c>
      <c r="X1523">
        <v>-0.16700000000000001</v>
      </c>
      <c r="Y1523">
        <v>0.1</v>
      </c>
      <c r="Z1523">
        <v>-3.1E-2</v>
      </c>
      <c r="AA1523">
        <v>0</v>
      </c>
      <c r="AB1523">
        <v>0</v>
      </c>
      <c r="AC1523">
        <v>0</v>
      </c>
      <c r="AD1523">
        <v>0</v>
      </c>
      <c r="AE1523">
        <v>0</v>
      </c>
      <c r="AF1523">
        <v>0</v>
      </c>
    </row>
    <row r="1524" spans="1:32" hidden="1" x14ac:dyDescent="0.25">
      <c r="A1524" t="s">
        <v>1857</v>
      </c>
      <c r="C1524" t="s">
        <v>2022</v>
      </c>
      <c r="D1524">
        <v>110</v>
      </c>
      <c r="E1524">
        <v>0</v>
      </c>
      <c r="F1524">
        <v>0</v>
      </c>
      <c r="G1524">
        <v>0</v>
      </c>
      <c r="H1524">
        <v>2</v>
      </c>
      <c r="I1524">
        <v>0</v>
      </c>
      <c r="J1524" s="15">
        <v>1</v>
      </c>
      <c r="K1524" t="s">
        <v>1961</v>
      </c>
      <c r="L1524" t="s">
        <v>1962</v>
      </c>
      <c r="M1524" t="s">
        <v>2015</v>
      </c>
      <c r="N1524" t="s">
        <v>2016</v>
      </c>
      <c r="O1524" s="15">
        <v>24470</v>
      </c>
      <c r="P1524" t="s">
        <v>2020</v>
      </c>
      <c r="R1524">
        <v>2</v>
      </c>
      <c r="S1524">
        <v>1</v>
      </c>
      <c r="T1524" t="s">
        <v>38</v>
      </c>
      <c r="U1524">
        <v>44.33</v>
      </c>
      <c r="V1524">
        <v>0.11799999999999999</v>
      </c>
      <c r="W1524">
        <v>2.4E-2</v>
      </c>
      <c r="X1524">
        <v>0.11799999999999999</v>
      </c>
      <c r="Y1524">
        <v>-0.12</v>
      </c>
      <c r="Z1524">
        <v>-0.4</v>
      </c>
      <c r="AA1524">
        <v>0</v>
      </c>
      <c r="AB1524">
        <v>0</v>
      </c>
      <c r="AC1524">
        <v>0</v>
      </c>
      <c r="AD1524">
        <v>0</v>
      </c>
      <c r="AE1524">
        <v>0</v>
      </c>
      <c r="AF1524">
        <v>0</v>
      </c>
    </row>
    <row r="1525" spans="1:32" hidden="1" x14ac:dyDescent="0.25">
      <c r="A1525" t="s">
        <v>1857</v>
      </c>
      <c r="C1525" t="s">
        <v>2023</v>
      </c>
      <c r="D1525">
        <v>111</v>
      </c>
      <c r="E1525">
        <v>0</v>
      </c>
      <c r="F1525">
        <v>0</v>
      </c>
      <c r="G1525">
        <v>0</v>
      </c>
      <c r="H1525">
        <v>1</v>
      </c>
      <c r="I1525">
        <v>0</v>
      </c>
      <c r="J1525" s="21">
        <v>0</v>
      </c>
      <c r="K1525" t="s">
        <v>1961</v>
      </c>
      <c r="L1525" t="s">
        <v>1962</v>
      </c>
      <c r="M1525" t="s">
        <v>2015</v>
      </c>
      <c r="N1525" t="s">
        <v>2016</v>
      </c>
      <c r="O1525" s="21">
        <v>24471</v>
      </c>
      <c r="P1525" t="s">
        <v>2024</v>
      </c>
      <c r="R1525">
        <v>2</v>
      </c>
      <c r="S1525">
        <v>2</v>
      </c>
      <c r="T1525" t="s">
        <v>47</v>
      </c>
      <c r="U1525">
        <v>45.36</v>
      </c>
      <c r="V1525">
        <v>0.13</v>
      </c>
      <c r="W1525">
        <v>0.13</v>
      </c>
      <c r="X1525">
        <v>-3.5000000000000003E-2</v>
      </c>
      <c r="Y1525">
        <v>-0.22900000000000001</v>
      </c>
      <c r="Z1525">
        <v>-2.3E-2</v>
      </c>
      <c r="AA1525">
        <v>45.36</v>
      </c>
      <c r="AB1525">
        <v>0.14299999999999999</v>
      </c>
      <c r="AC1525">
        <v>0.14299999999999999</v>
      </c>
      <c r="AD1525">
        <v>-0.105</v>
      </c>
      <c r="AE1525">
        <v>-0.221</v>
      </c>
      <c r="AF1525">
        <v>-1.7999999999999999E-2</v>
      </c>
    </row>
    <row r="1526" spans="1:32" hidden="1" x14ac:dyDescent="0.25">
      <c r="A1526" t="s">
        <v>1857</v>
      </c>
      <c r="C1526" t="s">
        <v>2025</v>
      </c>
      <c r="D1526">
        <v>112</v>
      </c>
      <c r="E1526">
        <v>0</v>
      </c>
      <c r="F1526">
        <v>0</v>
      </c>
      <c r="G1526">
        <v>0</v>
      </c>
      <c r="H1526">
        <v>1</v>
      </c>
      <c r="I1526">
        <v>0</v>
      </c>
      <c r="J1526" s="21">
        <v>0</v>
      </c>
      <c r="K1526" t="s">
        <v>1961</v>
      </c>
      <c r="L1526" t="s">
        <v>1962</v>
      </c>
      <c r="M1526" t="s">
        <v>2015</v>
      </c>
      <c r="N1526" t="s">
        <v>2016</v>
      </c>
      <c r="O1526" s="21">
        <v>24471</v>
      </c>
      <c r="P1526" t="s">
        <v>2024</v>
      </c>
      <c r="R1526">
        <v>2</v>
      </c>
      <c r="S1526">
        <v>2</v>
      </c>
      <c r="T1526" t="s">
        <v>47</v>
      </c>
      <c r="U1526">
        <v>70.099999999999994</v>
      </c>
      <c r="V1526">
        <v>0.22900000000000001</v>
      </c>
      <c r="W1526">
        <v>0.22900000000000001</v>
      </c>
      <c r="X1526">
        <v>-0.26400000000000001</v>
      </c>
      <c r="Y1526">
        <v>-6.9000000000000006E-2</v>
      </c>
      <c r="Z1526">
        <v>-0.107</v>
      </c>
      <c r="AA1526">
        <v>70.099999999999994</v>
      </c>
      <c r="AB1526">
        <v>0.254</v>
      </c>
      <c r="AC1526">
        <v>0.254</v>
      </c>
      <c r="AD1526">
        <v>-0.32600000000000001</v>
      </c>
      <c r="AE1526">
        <v>-0.106</v>
      </c>
      <c r="AF1526">
        <v>-6.3E-2</v>
      </c>
    </row>
    <row r="1527" spans="1:32" hidden="1" x14ac:dyDescent="0.25">
      <c r="A1527" t="s">
        <v>1857</v>
      </c>
      <c r="C1527" t="s">
        <v>2026</v>
      </c>
      <c r="D1527">
        <v>113</v>
      </c>
      <c r="E1527">
        <v>0</v>
      </c>
      <c r="F1527">
        <v>0</v>
      </c>
      <c r="G1527">
        <v>0</v>
      </c>
      <c r="H1527">
        <v>3</v>
      </c>
      <c r="I1527">
        <v>0</v>
      </c>
      <c r="J1527" s="21">
        <v>0</v>
      </c>
      <c r="K1527" t="s">
        <v>1961</v>
      </c>
      <c r="L1527" t="s">
        <v>1962</v>
      </c>
      <c r="M1527" t="s">
        <v>2015</v>
      </c>
      <c r="N1527" t="s">
        <v>2016</v>
      </c>
      <c r="O1527" s="21">
        <v>24472</v>
      </c>
      <c r="P1527" t="s">
        <v>2027</v>
      </c>
      <c r="R1527">
        <v>2</v>
      </c>
      <c r="S1527">
        <v>3</v>
      </c>
      <c r="T1527" t="s">
        <v>42</v>
      </c>
      <c r="U1527">
        <v>49.48</v>
      </c>
      <c r="V1527">
        <v>0.28199999999999997</v>
      </c>
      <c r="W1527">
        <v>-0.09</v>
      </c>
      <c r="X1527">
        <v>-0.254</v>
      </c>
      <c r="Y1527">
        <v>0.28199999999999997</v>
      </c>
      <c r="Z1527">
        <v>-0.20599999999999999</v>
      </c>
      <c r="AA1527">
        <v>49.48</v>
      </c>
      <c r="AB1527">
        <v>0.221</v>
      </c>
      <c r="AC1527">
        <v>-3.3000000000000002E-2</v>
      </c>
      <c r="AD1527">
        <v>-0.23400000000000001</v>
      </c>
      <c r="AE1527">
        <v>0.221</v>
      </c>
      <c r="AF1527">
        <v>-0.24299999999999999</v>
      </c>
    </row>
    <row r="1528" spans="1:32" hidden="1" x14ac:dyDescent="0.25">
      <c r="A1528" t="s">
        <v>1857</v>
      </c>
      <c r="C1528" t="s">
        <v>2028</v>
      </c>
      <c r="D1528">
        <v>114</v>
      </c>
      <c r="E1528">
        <v>0</v>
      </c>
      <c r="F1528">
        <v>0</v>
      </c>
      <c r="G1528">
        <v>0</v>
      </c>
      <c r="H1528">
        <v>3</v>
      </c>
      <c r="I1528">
        <v>0</v>
      </c>
      <c r="J1528" s="15">
        <v>1</v>
      </c>
      <c r="K1528" t="s">
        <v>1961</v>
      </c>
      <c r="L1528" t="s">
        <v>1962</v>
      </c>
      <c r="M1528" t="s">
        <v>2015</v>
      </c>
      <c r="N1528" t="s">
        <v>2016</v>
      </c>
      <c r="O1528" s="15">
        <v>24472</v>
      </c>
      <c r="P1528" t="s">
        <v>2027</v>
      </c>
      <c r="R1528">
        <v>2</v>
      </c>
      <c r="S1528">
        <v>3</v>
      </c>
      <c r="T1528" t="s">
        <v>42</v>
      </c>
      <c r="U1528">
        <v>52.58</v>
      </c>
      <c r="V1528">
        <v>6.7000000000000004E-2</v>
      </c>
      <c r="W1528">
        <v>1.7000000000000001E-2</v>
      </c>
      <c r="X1528">
        <v>-0.33600000000000002</v>
      </c>
      <c r="Y1528">
        <v>6.7000000000000004E-2</v>
      </c>
      <c r="Z1528">
        <v>1.7000000000000001E-2</v>
      </c>
      <c r="AA1528">
        <v>0</v>
      </c>
      <c r="AB1528">
        <v>0</v>
      </c>
      <c r="AC1528">
        <v>0</v>
      </c>
      <c r="AD1528">
        <v>0</v>
      </c>
      <c r="AE1528">
        <v>0</v>
      </c>
      <c r="AF1528">
        <v>0</v>
      </c>
    </row>
    <row r="1529" spans="1:32" hidden="1" x14ac:dyDescent="0.25">
      <c r="A1529" t="s">
        <v>1857</v>
      </c>
      <c r="C1529" t="s">
        <v>2029</v>
      </c>
      <c r="D1529">
        <v>115</v>
      </c>
      <c r="E1529">
        <v>0</v>
      </c>
      <c r="F1529">
        <v>0</v>
      </c>
      <c r="G1529">
        <v>0</v>
      </c>
      <c r="H1529">
        <v>4</v>
      </c>
      <c r="I1529">
        <v>0</v>
      </c>
      <c r="J1529" s="21">
        <v>0</v>
      </c>
      <c r="K1529" t="s">
        <v>1961</v>
      </c>
      <c r="L1529" t="s">
        <v>1962</v>
      </c>
      <c r="M1529" t="s">
        <v>2015</v>
      </c>
      <c r="N1529" t="s">
        <v>2016</v>
      </c>
      <c r="O1529" s="21">
        <v>24472</v>
      </c>
      <c r="P1529" t="s">
        <v>2027</v>
      </c>
      <c r="R1529">
        <v>2</v>
      </c>
      <c r="S1529">
        <v>3</v>
      </c>
      <c r="T1529" t="s">
        <v>42</v>
      </c>
      <c r="U1529">
        <v>60.82</v>
      </c>
      <c r="V1529">
        <v>0.33600000000000002</v>
      </c>
      <c r="W1529">
        <v>-0.26300000000000001</v>
      </c>
      <c r="X1529">
        <v>-0.32200000000000001</v>
      </c>
      <c r="Y1529">
        <v>-1E-3</v>
      </c>
      <c r="Z1529">
        <v>0.33600000000000002</v>
      </c>
      <c r="AA1529">
        <v>60.82</v>
      </c>
      <c r="AB1529">
        <v>0.32700000000000001</v>
      </c>
      <c r="AC1529">
        <v>-0.23300000000000001</v>
      </c>
      <c r="AD1529">
        <v>-0.39100000000000001</v>
      </c>
      <c r="AE1529">
        <v>-2.1000000000000001E-2</v>
      </c>
      <c r="AF1529">
        <v>0.32700000000000001</v>
      </c>
    </row>
    <row r="1530" spans="1:32" hidden="1" x14ac:dyDescent="0.25">
      <c r="A1530" t="s">
        <v>1857</v>
      </c>
      <c r="C1530" t="s">
        <v>2030</v>
      </c>
      <c r="D1530">
        <v>116</v>
      </c>
      <c r="E1530">
        <v>0</v>
      </c>
      <c r="F1530">
        <v>0</v>
      </c>
      <c r="G1530">
        <v>0</v>
      </c>
      <c r="H1530">
        <v>1</v>
      </c>
      <c r="I1530">
        <v>0</v>
      </c>
      <c r="J1530" s="21">
        <v>0</v>
      </c>
      <c r="K1530" t="s">
        <v>1961</v>
      </c>
      <c r="L1530" t="s">
        <v>1962</v>
      </c>
      <c r="M1530" t="s">
        <v>2015</v>
      </c>
      <c r="N1530" t="s">
        <v>2016</v>
      </c>
      <c r="O1530" s="21">
        <v>24473</v>
      </c>
      <c r="P1530" t="s">
        <v>2031</v>
      </c>
      <c r="R1530">
        <v>2</v>
      </c>
      <c r="S1530">
        <v>3</v>
      </c>
      <c r="T1530" t="s">
        <v>42</v>
      </c>
      <c r="U1530">
        <v>35.049999999999997</v>
      </c>
      <c r="V1530">
        <v>0.27700000000000002</v>
      </c>
      <c r="W1530">
        <v>0.27700000000000002</v>
      </c>
      <c r="X1530">
        <v>-2</v>
      </c>
      <c r="Y1530">
        <v>-0.27100000000000002</v>
      </c>
      <c r="Z1530">
        <v>-0.128</v>
      </c>
      <c r="AA1530">
        <v>35.049999999999997</v>
      </c>
      <c r="AB1530">
        <v>0.28699999999999998</v>
      </c>
      <c r="AC1530">
        <v>0.28699999999999998</v>
      </c>
      <c r="AD1530">
        <v>-2</v>
      </c>
      <c r="AE1530">
        <v>-0.32700000000000001</v>
      </c>
      <c r="AF1530">
        <v>-0.104</v>
      </c>
    </row>
    <row r="1531" spans="1:32" hidden="1" x14ac:dyDescent="0.25">
      <c r="A1531" t="s">
        <v>1857</v>
      </c>
      <c r="C1531" t="s">
        <v>2032</v>
      </c>
      <c r="D1531">
        <v>117</v>
      </c>
      <c r="E1531">
        <v>0</v>
      </c>
      <c r="F1531">
        <v>0</v>
      </c>
      <c r="G1531">
        <v>0</v>
      </c>
      <c r="H1531">
        <v>3</v>
      </c>
      <c r="I1531">
        <v>0</v>
      </c>
      <c r="J1531" s="15">
        <v>1</v>
      </c>
      <c r="K1531" t="s">
        <v>1961</v>
      </c>
      <c r="L1531" t="s">
        <v>1962</v>
      </c>
      <c r="M1531" t="s">
        <v>2015</v>
      </c>
      <c r="N1531" t="s">
        <v>2016</v>
      </c>
      <c r="O1531" s="15">
        <v>24473</v>
      </c>
      <c r="P1531" t="s">
        <v>2031</v>
      </c>
      <c r="R1531">
        <v>2</v>
      </c>
      <c r="S1531">
        <v>3</v>
      </c>
      <c r="T1531" t="s">
        <v>42</v>
      </c>
      <c r="U1531">
        <v>41.24</v>
      </c>
      <c r="V1531">
        <v>0.13900000000000001</v>
      </c>
      <c r="W1531">
        <v>-5.0000000000000001E-3</v>
      </c>
      <c r="X1531">
        <v>-0.20899999999999999</v>
      </c>
      <c r="Y1531">
        <v>0.13900000000000001</v>
      </c>
      <c r="Z1531">
        <v>-7.6999999999999999E-2</v>
      </c>
      <c r="AA1531">
        <v>0</v>
      </c>
      <c r="AB1531">
        <v>0</v>
      </c>
      <c r="AC1531">
        <v>0</v>
      </c>
      <c r="AD1531">
        <v>0</v>
      </c>
      <c r="AE1531">
        <v>0</v>
      </c>
      <c r="AF1531">
        <v>0</v>
      </c>
    </row>
    <row r="1532" spans="1:32" hidden="1" x14ac:dyDescent="0.25">
      <c r="A1532" t="s">
        <v>1857</v>
      </c>
      <c r="C1532" t="s">
        <v>2033</v>
      </c>
      <c r="D1532">
        <v>118</v>
      </c>
      <c r="E1532">
        <v>0</v>
      </c>
      <c r="F1532">
        <v>0</v>
      </c>
      <c r="G1532">
        <v>0</v>
      </c>
      <c r="H1532">
        <v>3</v>
      </c>
      <c r="I1532">
        <v>0</v>
      </c>
      <c r="J1532" s="21">
        <v>0</v>
      </c>
      <c r="K1532" t="s">
        <v>1961</v>
      </c>
      <c r="L1532" t="s">
        <v>1962</v>
      </c>
      <c r="M1532" t="s">
        <v>2015</v>
      </c>
      <c r="N1532" t="s">
        <v>2016</v>
      </c>
      <c r="O1532" s="21">
        <v>24473</v>
      </c>
      <c r="P1532" t="s">
        <v>2031</v>
      </c>
      <c r="R1532">
        <v>2</v>
      </c>
      <c r="S1532">
        <v>3</v>
      </c>
      <c r="T1532" t="s">
        <v>42</v>
      </c>
      <c r="U1532">
        <v>58.76</v>
      </c>
      <c r="V1532">
        <v>0.30099999999999999</v>
      </c>
      <c r="W1532">
        <v>-1.2999999999999999E-2</v>
      </c>
      <c r="X1532">
        <v>-0.373</v>
      </c>
      <c r="Y1532">
        <v>0.30099999999999999</v>
      </c>
      <c r="Z1532">
        <v>-0.37</v>
      </c>
      <c r="AA1532">
        <v>58.76</v>
      </c>
      <c r="AB1532">
        <v>0.318</v>
      </c>
      <c r="AC1532">
        <v>-4.8000000000000001E-2</v>
      </c>
      <c r="AD1532">
        <v>-0.40899999999999997</v>
      </c>
      <c r="AE1532">
        <v>0.318</v>
      </c>
      <c r="AF1532">
        <v>-0.371</v>
      </c>
    </row>
    <row r="1533" spans="1:32" hidden="1" x14ac:dyDescent="0.25">
      <c r="A1533" t="s">
        <v>1857</v>
      </c>
      <c r="C1533" t="s">
        <v>2034</v>
      </c>
      <c r="D1533">
        <v>119</v>
      </c>
      <c r="E1533">
        <v>0</v>
      </c>
      <c r="F1533">
        <v>0</v>
      </c>
      <c r="G1533">
        <v>0</v>
      </c>
      <c r="H1533">
        <v>3</v>
      </c>
      <c r="I1533">
        <v>0</v>
      </c>
      <c r="J1533" s="15">
        <v>1</v>
      </c>
      <c r="K1533" t="s">
        <v>1961</v>
      </c>
      <c r="L1533" t="s">
        <v>1962</v>
      </c>
      <c r="M1533" t="s">
        <v>2015</v>
      </c>
      <c r="N1533" t="s">
        <v>2016</v>
      </c>
      <c r="O1533" s="15">
        <v>24474</v>
      </c>
      <c r="P1533" t="s">
        <v>2035</v>
      </c>
      <c r="R1533">
        <v>2</v>
      </c>
      <c r="S1533">
        <v>2</v>
      </c>
      <c r="T1533" t="s">
        <v>47</v>
      </c>
      <c r="U1533">
        <v>48.45</v>
      </c>
      <c r="V1533">
        <v>5.0999999999999997E-2</v>
      </c>
      <c r="W1533">
        <v>6.4000000000000001E-2</v>
      </c>
      <c r="X1533">
        <v>-0.20899999999999999</v>
      </c>
      <c r="Y1533">
        <v>5.0999999999999997E-2</v>
      </c>
      <c r="Z1533">
        <v>-9.4E-2</v>
      </c>
      <c r="AA1533">
        <v>0</v>
      </c>
      <c r="AB1533">
        <v>0</v>
      </c>
      <c r="AC1533">
        <v>0</v>
      </c>
      <c r="AD1533">
        <v>0</v>
      </c>
      <c r="AE1533">
        <v>0</v>
      </c>
      <c r="AF1533">
        <v>0</v>
      </c>
    </row>
    <row r="1534" spans="1:32" hidden="1" x14ac:dyDescent="0.25">
      <c r="A1534" t="s">
        <v>1857</v>
      </c>
      <c r="C1534" t="s">
        <v>2036</v>
      </c>
      <c r="D1534">
        <v>120</v>
      </c>
      <c r="E1534">
        <v>0</v>
      </c>
      <c r="F1534">
        <v>0</v>
      </c>
      <c r="G1534">
        <v>0</v>
      </c>
      <c r="H1534">
        <v>4</v>
      </c>
      <c r="I1534">
        <v>0</v>
      </c>
      <c r="J1534" s="15">
        <v>1</v>
      </c>
      <c r="K1534" t="s">
        <v>1961</v>
      </c>
      <c r="L1534" t="s">
        <v>1962</v>
      </c>
      <c r="M1534" t="s">
        <v>2015</v>
      </c>
      <c r="N1534" t="s">
        <v>2016</v>
      </c>
      <c r="O1534" s="15">
        <v>24474</v>
      </c>
      <c r="P1534" t="s">
        <v>2035</v>
      </c>
      <c r="R1534">
        <v>2</v>
      </c>
      <c r="S1534">
        <v>2</v>
      </c>
      <c r="T1534" t="s">
        <v>47</v>
      </c>
      <c r="U1534">
        <v>18.559999999999999</v>
      </c>
      <c r="V1534">
        <v>2.4E-2</v>
      </c>
      <c r="W1534">
        <v>4.8000000000000001E-2</v>
      </c>
      <c r="X1534">
        <v>-0.248</v>
      </c>
      <c r="Y1534">
        <v>4.2999999999999997E-2</v>
      </c>
      <c r="Z1534">
        <v>2.4E-2</v>
      </c>
      <c r="AA1534">
        <v>0</v>
      </c>
      <c r="AB1534">
        <v>0</v>
      </c>
      <c r="AC1534">
        <v>0</v>
      </c>
      <c r="AD1534">
        <v>0</v>
      </c>
      <c r="AE1534">
        <v>0</v>
      </c>
      <c r="AF1534">
        <v>0</v>
      </c>
    </row>
    <row r="1535" spans="1:32" hidden="1" x14ac:dyDescent="0.25">
      <c r="A1535" t="s">
        <v>2037</v>
      </c>
      <c r="C1535" t="s">
        <v>2038</v>
      </c>
      <c r="D1535">
        <v>1</v>
      </c>
      <c r="E1535">
        <v>1</v>
      </c>
      <c r="F1535">
        <v>0</v>
      </c>
      <c r="G1535">
        <v>0</v>
      </c>
      <c r="H1535">
        <v>3</v>
      </c>
      <c r="I1535">
        <v>0</v>
      </c>
      <c r="J1535" s="21">
        <v>0</v>
      </c>
      <c r="K1535" t="s">
        <v>2039</v>
      </c>
      <c r="L1535" t="s">
        <v>1860</v>
      </c>
      <c r="M1535" t="s">
        <v>2040</v>
      </c>
      <c r="N1535" t="s">
        <v>1862</v>
      </c>
      <c r="O1535" s="21">
        <v>24475</v>
      </c>
      <c r="P1535" t="s">
        <v>2041</v>
      </c>
      <c r="R1535">
        <v>2</v>
      </c>
      <c r="S1535">
        <v>1</v>
      </c>
      <c r="T1535" t="s">
        <v>38</v>
      </c>
      <c r="U1535">
        <v>72.77</v>
      </c>
      <c r="V1535">
        <v>0.27</v>
      </c>
      <c r="W1535">
        <v>-0.16400000000000001</v>
      </c>
      <c r="X1535">
        <v>-0.11700000000000001</v>
      </c>
      <c r="Y1535">
        <v>0.27</v>
      </c>
      <c r="Z1535">
        <v>-0.26500000000000001</v>
      </c>
      <c r="AA1535">
        <v>72.77</v>
      </c>
      <c r="AB1535">
        <v>0.28499999999999998</v>
      </c>
      <c r="AC1535">
        <v>-0.17199999999999999</v>
      </c>
      <c r="AD1535">
        <v>-0.126</v>
      </c>
      <c r="AE1535">
        <v>0.28499999999999998</v>
      </c>
      <c r="AF1535">
        <v>-0.28999999999999998</v>
      </c>
    </row>
    <row r="1536" spans="1:32" hidden="1" x14ac:dyDescent="0.25">
      <c r="A1536" t="s">
        <v>2037</v>
      </c>
      <c r="C1536" t="s">
        <v>2042</v>
      </c>
      <c r="D1536">
        <v>2</v>
      </c>
      <c r="E1536">
        <v>2</v>
      </c>
      <c r="F1536">
        <v>0</v>
      </c>
      <c r="G1536">
        <v>0</v>
      </c>
      <c r="H1536">
        <v>1</v>
      </c>
      <c r="I1536">
        <v>0</v>
      </c>
      <c r="J1536" s="21">
        <v>0</v>
      </c>
      <c r="K1536" t="s">
        <v>2039</v>
      </c>
      <c r="L1536" t="s">
        <v>1860</v>
      </c>
      <c r="M1536" t="s">
        <v>2040</v>
      </c>
      <c r="N1536" t="s">
        <v>1862</v>
      </c>
      <c r="O1536" s="21">
        <v>24475</v>
      </c>
      <c r="P1536" t="s">
        <v>2041</v>
      </c>
      <c r="R1536">
        <v>2</v>
      </c>
      <c r="S1536">
        <v>1</v>
      </c>
      <c r="T1536" t="s">
        <v>38</v>
      </c>
      <c r="U1536">
        <v>60.29</v>
      </c>
      <c r="V1536">
        <v>0.10299999999999999</v>
      </c>
      <c r="W1536">
        <v>0.10299999999999999</v>
      </c>
      <c r="X1536">
        <v>-0.187</v>
      </c>
      <c r="Y1536">
        <v>-0.06</v>
      </c>
      <c r="Z1536">
        <v>-7.0000000000000007E-2</v>
      </c>
      <c r="AA1536">
        <v>60.29</v>
      </c>
      <c r="AB1536">
        <v>0.10299999999999999</v>
      </c>
      <c r="AC1536">
        <v>0.10299999999999999</v>
      </c>
      <c r="AD1536">
        <v>-0.193</v>
      </c>
      <c r="AE1536">
        <v>-6.6000000000000003E-2</v>
      </c>
      <c r="AF1536">
        <v>-8.5999999999999993E-2</v>
      </c>
    </row>
    <row r="1537" spans="1:32" hidden="1" x14ac:dyDescent="0.25">
      <c r="A1537" t="s">
        <v>2037</v>
      </c>
      <c r="C1537" t="s">
        <v>2043</v>
      </c>
      <c r="D1537">
        <v>3</v>
      </c>
      <c r="E1537">
        <v>0</v>
      </c>
      <c r="F1537">
        <v>0</v>
      </c>
      <c r="G1537">
        <v>0</v>
      </c>
      <c r="H1537">
        <v>3</v>
      </c>
      <c r="I1537">
        <v>0</v>
      </c>
      <c r="J1537" s="15">
        <v>1</v>
      </c>
      <c r="K1537" t="s">
        <v>2039</v>
      </c>
      <c r="L1537" t="s">
        <v>1860</v>
      </c>
      <c r="M1537" t="s">
        <v>2040</v>
      </c>
      <c r="N1537" t="s">
        <v>1862</v>
      </c>
      <c r="O1537" s="15">
        <v>24475</v>
      </c>
      <c r="P1537" t="s">
        <v>2041</v>
      </c>
      <c r="R1537">
        <v>2</v>
      </c>
      <c r="S1537">
        <v>1</v>
      </c>
      <c r="T1537" t="s">
        <v>38</v>
      </c>
      <c r="U1537">
        <v>25</v>
      </c>
      <c r="V1537">
        <v>-3.5000000000000003E-2</v>
      </c>
      <c r="W1537">
        <v>-3.5999999999999997E-2</v>
      </c>
      <c r="X1537">
        <v>-7.2999999999999995E-2</v>
      </c>
      <c r="Y1537">
        <v>-3.5000000000000003E-2</v>
      </c>
      <c r="Z1537">
        <v>-4.5999999999999999E-2</v>
      </c>
      <c r="AA1537">
        <v>0</v>
      </c>
      <c r="AB1537">
        <v>0</v>
      </c>
      <c r="AC1537">
        <v>0</v>
      </c>
      <c r="AD1537">
        <v>0</v>
      </c>
      <c r="AE1537">
        <v>0</v>
      </c>
      <c r="AF1537">
        <v>0</v>
      </c>
    </row>
    <row r="1538" spans="1:32" hidden="1" x14ac:dyDescent="0.25">
      <c r="A1538" t="s">
        <v>2037</v>
      </c>
      <c r="C1538" t="s">
        <v>2044</v>
      </c>
      <c r="D1538">
        <v>4</v>
      </c>
      <c r="E1538">
        <v>3</v>
      </c>
      <c r="F1538">
        <v>0</v>
      </c>
      <c r="G1538">
        <v>0</v>
      </c>
      <c r="H1538">
        <v>3</v>
      </c>
      <c r="I1538">
        <v>0</v>
      </c>
      <c r="J1538" s="21">
        <v>0</v>
      </c>
      <c r="K1538" t="s">
        <v>2039</v>
      </c>
      <c r="L1538" t="s">
        <v>1860</v>
      </c>
      <c r="M1538" t="s">
        <v>2040</v>
      </c>
      <c r="N1538" t="s">
        <v>1862</v>
      </c>
      <c r="O1538" s="21">
        <v>24476</v>
      </c>
      <c r="P1538" t="s">
        <v>2045</v>
      </c>
      <c r="R1538">
        <v>2</v>
      </c>
      <c r="S1538">
        <v>2</v>
      </c>
      <c r="T1538" t="s">
        <v>47</v>
      </c>
      <c r="U1538">
        <v>76.64</v>
      </c>
      <c r="V1538">
        <v>0.23899999999999999</v>
      </c>
      <c r="W1538">
        <v>-0.14499999999999999</v>
      </c>
      <c r="X1538">
        <v>-0.115</v>
      </c>
      <c r="Y1538">
        <v>0.23899999999999999</v>
      </c>
      <c r="Z1538">
        <v>-0.24399999999999999</v>
      </c>
      <c r="AA1538">
        <v>76.64</v>
      </c>
      <c r="AB1538">
        <v>0.245</v>
      </c>
      <c r="AC1538">
        <v>-0.14899999999999999</v>
      </c>
      <c r="AD1538">
        <v>-0.12</v>
      </c>
      <c r="AE1538">
        <v>0.245</v>
      </c>
      <c r="AF1538">
        <v>-0.26300000000000001</v>
      </c>
    </row>
    <row r="1539" spans="1:32" hidden="1" x14ac:dyDescent="0.25">
      <c r="A1539" t="s">
        <v>2037</v>
      </c>
      <c r="C1539" t="s">
        <v>2046</v>
      </c>
      <c r="D1539">
        <v>5</v>
      </c>
      <c r="E1539">
        <v>4</v>
      </c>
      <c r="F1539">
        <v>0</v>
      </c>
      <c r="G1539">
        <v>0</v>
      </c>
      <c r="H1539">
        <v>2</v>
      </c>
      <c r="I1539">
        <v>0</v>
      </c>
      <c r="J1539" s="15">
        <v>1</v>
      </c>
      <c r="K1539" t="s">
        <v>2039</v>
      </c>
      <c r="L1539" t="s">
        <v>1860</v>
      </c>
      <c r="M1539" t="s">
        <v>2040</v>
      </c>
      <c r="N1539" t="s">
        <v>1862</v>
      </c>
      <c r="O1539" s="15">
        <v>24476</v>
      </c>
      <c r="P1539" t="s">
        <v>2045</v>
      </c>
      <c r="R1539">
        <v>2</v>
      </c>
      <c r="S1539">
        <v>2</v>
      </c>
      <c r="T1539" t="s">
        <v>47</v>
      </c>
      <c r="U1539">
        <v>67.88</v>
      </c>
      <c r="V1539">
        <v>0.06</v>
      </c>
      <c r="W1539">
        <v>-0.10299999999999999</v>
      </c>
      <c r="X1539">
        <v>0.06</v>
      </c>
      <c r="Y1539">
        <v>-9.7000000000000003E-2</v>
      </c>
      <c r="Z1539">
        <v>-0.11700000000000001</v>
      </c>
      <c r="AA1539">
        <v>0</v>
      </c>
      <c r="AB1539">
        <v>0</v>
      </c>
      <c r="AC1539">
        <v>0</v>
      </c>
      <c r="AD1539">
        <v>0</v>
      </c>
      <c r="AE1539">
        <v>0</v>
      </c>
      <c r="AF1539">
        <v>0</v>
      </c>
    </row>
    <row r="1540" spans="1:32" hidden="1" x14ac:dyDescent="0.25">
      <c r="A1540" t="s">
        <v>2037</v>
      </c>
      <c r="C1540" t="s">
        <v>2047</v>
      </c>
      <c r="D1540">
        <v>6</v>
      </c>
      <c r="E1540">
        <v>6</v>
      </c>
      <c r="F1540">
        <v>0</v>
      </c>
      <c r="G1540">
        <v>0</v>
      </c>
      <c r="H1540">
        <v>1</v>
      </c>
      <c r="I1540">
        <v>0</v>
      </c>
      <c r="J1540" s="21">
        <v>0</v>
      </c>
      <c r="K1540" t="s">
        <v>2039</v>
      </c>
      <c r="L1540" t="s">
        <v>1860</v>
      </c>
      <c r="M1540" t="s">
        <v>2040</v>
      </c>
      <c r="N1540" t="s">
        <v>1862</v>
      </c>
      <c r="O1540" s="21">
        <v>24477</v>
      </c>
      <c r="P1540" t="s">
        <v>2048</v>
      </c>
      <c r="R1540">
        <v>2</v>
      </c>
      <c r="S1540">
        <v>2</v>
      </c>
      <c r="T1540" t="s">
        <v>47</v>
      </c>
      <c r="U1540">
        <v>62.26</v>
      </c>
      <c r="V1540">
        <v>0.11799999999999999</v>
      </c>
      <c r="W1540">
        <v>0.11799999999999999</v>
      </c>
      <c r="X1540">
        <v>-3.3000000000000002E-2</v>
      </c>
      <c r="Y1540">
        <v>-0.18</v>
      </c>
      <c r="Z1540">
        <v>-0.10100000000000001</v>
      </c>
      <c r="AA1540">
        <v>62.26</v>
      </c>
      <c r="AB1540">
        <v>0.13100000000000001</v>
      </c>
      <c r="AC1540">
        <v>0.13100000000000001</v>
      </c>
      <c r="AD1540">
        <v>-4.3999999999999997E-2</v>
      </c>
      <c r="AE1540">
        <v>-0.182</v>
      </c>
      <c r="AF1540">
        <v>-0.13600000000000001</v>
      </c>
    </row>
    <row r="1541" spans="1:32" hidden="1" x14ac:dyDescent="0.25">
      <c r="A1541" t="s">
        <v>2037</v>
      </c>
      <c r="C1541" t="s">
        <v>2049</v>
      </c>
      <c r="D1541">
        <v>7</v>
      </c>
      <c r="E1541">
        <v>7</v>
      </c>
      <c r="F1541">
        <v>0</v>
      </c>
      <c r="G1541">
        <v>0</v>
      </c>
      <c r="H1541">
        <v>2</v>
      </c>
      <c r="I1541">
        <v>0</v>
      </c>
      <c r="J1541" s="21">
        <v>0</v>
      </c>
      <c r="K1541" t="s">
        <v>2039</v>
      </c>
      <c r="L1541" t="s">
        <v>1860</v>
      </c>
      <c r="M1541" t="s">
        <v>2040</v>
      </c>
      <c r="N1541" t="s">
        <v>1862</v>
      </c>
      <c r="O1541" s="21">
        <v>24477</v>
      </c>
      <c r="P1541" t="s">
        <v>2048</v>
      </c>
      <c r="R1541">
        <v>2</v>
      </c>
      <c r="S1541">
        <v>2</v>
      </c>
      <c r="T1541" t="s">
        <v>47</v>
      </c>
      <c r="U1541">
        <v>61.61</v>
      </c>
      <c r="V1541">
        <v>0.188</v>
      </c>
      <c r="W1541">
        <v>-0.21</v>
      </c>
      <c r="X1541">
        <v>0.188</v>
      </c>
      <c r="Y1541">
        <v>-0.14499999999999999</v>
      </c>
      <c r="Z1541">
        <v>-6.4000000000000001E-2</v>
      </c>
      <c r="AA1541">
        <v>61.61</v>
      </c>
      <c r="AB1541">
        <v>0.189</v>
      </c>
      <c r="AC1541">
        <v>-0.215</v>
      </c>
      <c r="AD1541">
        <v>0.189</v>
      </c>
      <c r="AE1541">
        <v>-0.16200000000000001</v>
      </c>
      <c r="AF1541">
        <v>-7.0999999999999994E-2</v>
      </c>
    </row>
    <row r="1542" spans="1:32" hidden="1" x14ac:dyDescent="0.25">
      <c r="A1542" t="s">
        <v>2037</v>
      </c>
      <c r="C1542" t="s">
        <v>2050</v>
      </c>
      <c r="D1542">
        <v>8</v>
      </c>
      <c r="E1542">
        <v>8</v>
      </c>
      <c r="F1542">
        <v>0</v>
      </c>
      <c r="G1542">
        <v>0</v>
      </c>
      <c r="H1542">
        <v>2</v>
      </c>
      <c r="I1542">
        <v>0</v>
      </c>
      <c r="J1542" s="21">
        <v>0</v>
      </c>
      <c r="K1542" t="s">
        <v>2039</v>
      </c>
      <c r="L1542" t="s">
        <v>1860</v>
      </c>
      <c r="M1542" t="s">
        <v>2040</v>
      </c>
      <c r="N1542" t="s">
        <v>1862</v>
      </c>
      <c r="O1542" s="21">
        <v>24478</v>
      </c>
      <c r="P1542" t="s">
        <v>2051</v>
      </c>
      <c r="R1542">
        <v>3</v>
      </c>
      <c r="S1542">
        <v>3</v>
      </c>
      <c r="T1542" t="s">
        <v>42</v>
      </c>
      <c r="U1542">
        <v>45.11</v>
      </c>
      <c r="V1542">
        <v>0.21199999999999999</v>
      </c>
      <c r="W1542">
        <v>-0.27600000000000002</v>
      </c>
      <c r="X1542">
        <v>0.21199999999999999</v>
      </c>
      <c r="Y1542">
        <v>-5.0999999999999997E-2</v>
      </c>
      <c r="Z1542">
        <v>-6.4000000000000001E-2</v>
      </c>
      <c r="AA1542">
        <v>45.11</v>
      </c>
      <c r="AB1542">
        <v>0.217</v>
      </c>
      <c r="AC1542">
        <v>-0.29099999999999998</v>
      </c>
      <c r="AD1542">
        <v>0.217</v>
      </c>
      <c r="AE1542">
        <v>-6.4000000000000001E-2</v>
      </c>
      <c r="AF1542">
        <v>-7.1999999999999995E-2</v>
      </c>
    </row>
    <row r="1543" spans="1:32" hidden="1" x14ac:dyDescent="0.25">
      <c r="A1543" t="s">
        <v>2037</v>
      </c>
      <c r="C1543" t="s">
        <v>2052</v>
      </c>
      <c r="D1543">
        <v>9</v>
      </c>
      <c r="E1543">
        <v>9</v>
      </c>
      <c r="F1543">
        <v>0</v>
      </c>
      <c r="G1543">
        <v>0</v>
      </c>
      <c r="H1543">
        <v>4</v>
      </c>
      <c r="I1543">
        <v>0</v>
      </c>
      <c r="J1543" s="15">
        <v>1</v>
      </c>
      <c r="K1543" t="s">
        <v>2039</v>
      </c>
      <c r="L1543" t="s">
        <v>1860</v>
      </c>
      <c r="M1543" t="s">
        <v>2040</v>
      </c>
      <c r="N1543" t="s">
        <v>1862</v>
      </c>
      <c r="O1543" s="15">
        <v>24478</v>
      </c>
      <c r="P1543" t="s">
        <v>2051</v>
      </c>
      <c r="R1543">
        <v>3</v>
      </c>
      <c r="S1543">
        <v>3</v>
      </c>
      <c r="T1543" t="s">
        <v>42</v>
      </c>
      <c r="U1543">
        <v>35.04</v>
      </c>
      <c r="V1543">
        <v>6.0999999999999999E-2</v>
      </c>
      <c r="W1543">
        <v>-0.11700000000000001</v>
      </c>
      <c r="X1543">
        <v>-0.157</v>
      </c>
      <c r="Y1543">
        <v>1.2999999999999999E-2</v>
      </c>
      <c r="Z1543">
        <v>6.0999999999999999E-2</v>
      </c>
      <c r="AA1543">
        <v>0</v>
      </c>
      <c r="AB1543">
        <v>0</v>
      </c>
      <c r="AC1543">
        <v>0</v>
      </c>
      <c r="AD1543">
        <v>0</v>
      </c>
      <c r="AE1543">
        <v>0</v>
      </c>
      <c r="AF1543">
        <v>0</v>
      </c>
    </row>
    <row r="1544" spans="1:32" hidden="1" x14ac:dyDescent="0.25">
      <c r="A1544" t="s">
        <v>2037</v>
      </c>
      <c r="C1544" t="s">
        <v>2053</v>
      </c>
      <c r="D1544">
        <v>10</v>
      </c>
      <c r="E1544">
        <v>10</v>
      </c>
      <c r="F1544">
        <v>0</v>
      </c>
      <c r="G1544">
        <v>0</v>
      </c>
      <c r="H1544">
        <v>4</v>
      </c>
      <c r="I1544">
        <v>0</v>
      </c>
      <c r="J1544" s="15">
        <v>1</v>
      </c>
      <c r="K1544" t="s">
        <v>2039</v>
      </c>
      <c r="L1544" t="s">
        <v>1860</v>
      </c>
      <c r="M1544" t="s">
        <v>2040</v>
      </c>
      <c r="N1544" t="s">
        <v>1862</v>
      </c>
      <c r="O1544" s="15">
        <v>24478</v>
      </c>
      <c r="P1544" t="s">
        <v>2051</v>
      </c>
      <c r="R1544">
        <v>3</v>
      </c>
      <c r="S1544">
        <v>3</v>
      </c>
      <c r="T1544" t="s">
        <v>42</v>
      </c>
      <c r="U1544">
        <v>21.53</v>
      </c>
      <c r="V1544">
        <v>8.3000000000000004E-2</v>
      </c>
      <c r="W1544">
        <v>-8.1000000000000003E-2</v>
      </c>
      <c r="X1544">
        <v>-0.17599999999999999</v>
      </c>
      <c r="Y1544">
        <v>-8.5999999999999993E-2</v>
      </c>
      <c r="Z1544">
        <v>8.3000000000000004E-2</v>
      </c>
      <c r="AA1544">
        <v>0</v>
      </c>
      <c r="AB1544">
        <v>0</v>
      </c>
      <c r="AC1544">
        <v>0</v>
      </c>
      <c r="AD1544">
        <v>0</v>
      </c>
      <c r="AE1544">
        <v>0</v>
      </c>
      <c r="AF1544">
        <v>0</v>
      </c>
    </row>
    <row r="1545" spans="1:32" hidden="1" x14ac:dyDescent="0.25">
      <c r="A1545" t="s">
        <v>2037</v>
      </c>
      <c r="C1545" t="s">
        <v>2054</v>
      </c>
      <c r="D1545">
        <v>11</v>
      </c>
      <c r="E1545">
        <v>0</v>
      </c>
      <c r="F1545">
        <v>0</v>
      </c>
      <c r="G1545">
        <v>0</v>
      </c>
      <c r="H1545">
        <v>3</v>
      </c>
      <c r="I1545">
        <v>0</v>
      </c>
      <c r="J1545" s="15">
        <v>1</v>
      </c>
      <c r="K1545" t="s">
        <v>2039</v>
      </c>
      <c r="L1545" t="s">
        <v>1860</v>
      </c>
      <c r="M1545" t="s">
        <v>2040</v>
      </c>
      <c r="N1545" t="s">
        <v>1862</v>
      </c>
      <c r="O1545" s="15">
        <v>24478</v>
      </c>
      <c r="P1545" t="s">
        <v>2051</v>
      </c>
      <c r="R1545">
        <v>3</v>
      </c>
      <c r="S1545">
        <v>3</v>
      </c>
      <c r="T1545" t="s">
        <v>42</v>
      </c>
      <c r="U1545">
        <v>31.54</v>
      </c>
      <c r="V1545">
        <v>-2.9000000000000001E-2</v>
      </c>
      <c r="W1545">
        <v>-1.9E-2</v>
      </c>
      <c r="X1545">
        <v>-8.5999999999999993E-2</v>
      </c>
      <c r="Y1545">
        <v>-2.9000000000000001E-2</v>
      </c>
      <c r="Z1545">
        <v>-3.5999999999999997E-2</v>
      </c>
      <c r="AA1545">
        <v>0</v>
      </c>
      <c r="AB1545">
        <v>0</v>
      </c>
      <c r="AC1545">
        <v>0</v>
      </c>
      <c r="AD1545">
        <v>0</v>
      </c>
      <c r="AE1545">
        <v>0</v>
      </c>
      <c r="AF1545">
        <v>0</v>
      </c>
    </row>
    <row r="1546" spans="1:32" hidden="1" x14ac:dyDescent="0.25">
      <c r="A1546" t="s">
        <v>2037</v>
      </c>
      <c r="C1546" t="s">
        <v>2055</v>
      </c>
      <c r="D1546">
        <v>12</v>
      </c>
      <c r="E1546">
        <v>11</v>
      </c>
      <c r="F1546">
        <v>0</v>
      </c>
      <c r="G1546">
        <v>0</v>
      </c>
      <c r="H1546">
        <v>2</v>
      </c>
      <c r="I1546">
        <v>0</v>
      </c>
      <c r="J1546" s="21">
        <v>0</v>
      </c>
      <c r="K1546" t="s">
        <v>2039</v>
      </c>
      <c r="L1546" t="s">
        <v>1860</v>
      </c>
      <c r="M1546" t="s">
        <v>2040</v>
      </c>
      <c r="N1546" t="s">
        <v>1862</v>
      </c>
      <c r="O1546" s="21">
        <v>24479</v>
      </c>
      <c r="P1546" t="s">
        <v>2056</v>
      </c>
      <c r="R1546">
        <v>2</v>
      </c>
      <c r="S1546">
        <v>2</v>
      </c>
      <c r="T1546" t="s">
        <v>47</v>
      </c>
      <c r="U1546">
        <v>68.98</v>
      </c>
      <c r="V1546">
        <v>0.16800000000000001</v>
      </c>
      <c r="W1546">
        <v>-5.1999999999999998E-2</v>
      </c>
      <c r="X1546">
        <v>0.16800000000000001</v>
      </c>
      <c r="Y1546">
        <v>-0.13100000000000001</v>
      </c>
      <c r="Z1546">
        <v>-0.20399999999999999</v>
      </c>
      <c r="AA1546">
        <v>68.98</v>
      </c>
      <c r="AB1546">
        <v>0.19600000000000001</v>
      </c>
      <c r="AC1546">
        <v>-5.6000000000000001E-2</v>
      </c>
      <c r="AD1546">
        <v>0.19600000000000001</v>
      </c>
      <c r="AE1546">
        <v>-0.13600000000000001</v>
      </c>
      <c r="AF1546">
        <v>-0.246</v>
      </c>
    </row>
    <row r="1547" spans="1:32" hidden="1" x14ac:dyDescent="0.25">
      <c r="A1547" t="s">
        <v>2037</v>
      </c>
      <c r="C1547" t="s">
        <v>2057</v>
      </c>
      <c r="D1547">
        <v>13</v>
      </c>
      <c r="E1547">
        <v>12</v>
      </c>
      <c r="F1547">
        <v>0</v>
      </c>
      <c r="G1547">
        <v>0</v>
      </c>
      <c r="H1547">
        <v>4</v>
      </c>
      <c r="I1547">
        <v>0</v>
      </c>
      <c r="J1547" s="15">
        <v>1</v>
      </c>
      <c r="K1547" t="s">
        <v>2039</v>
      </c>
      <c r="L1547" t="s">
        <v>1860</v>
      </c>
      <c r="M1547" t="s">
        <v>2040</v>
      </c>
      <c r="N1547" t="s">
        <v>1862</v>
      </c>
      <c r="O1547" s="15">
        <v>24479</v>
      </c>
      <c r="P1547" t="s">
        <v>2056</v>
      </c>
      <c r="R1547">
        <v>2</v>
      </c>
      <c r="S1547">
        <v>2</v>
      </c>
      <c r="T1547" t="s">
        <v>47</v>
      </c>
      <c r="U1547">
        <v>11.68</v>
      </c>
      <c r="V1547">
        <v>-3.0000000000000001E-3</v>
      </c>
      <c r="W1547">
        <v>0.111</v>
      </c>
      <c r="X1547">
        <v>-0.10299999999999999</v>
      </c>
      <c r="Y1547">
        <v>-0.21299999999999999</v>
      </c>
      <c r="Z1547">
        <v>-3.0000000000000001E-3</v>
      </c>
      <c r="AA1547">
        <v>0</v>
      </c>
      <c r="AB1547">
        <v>0</v>
      </c>
      <c r="AC1547">
        <v>0</v>
      </c>
      <c r="AD1547">
        <v>0</v>
      </c>
      <c r="AE1547">
        <v>0</v>
      </c>
      <c r="AF1547">
        <v>0</v>
      </c>
    </row>
    <row r="1548" spans="1:32" hidden="1" x14ac:dyDescent="0.25">
      <c r="A1548" t="s">
        <v>2037</v>
      </c>
      <c r="C1548" t="s">
        <v>2058</v>
      </c>
      <c r="D1548">
        <v>14</v>
      </c>
      <c r="E1548">
        <v>14</v>
      </c>
      <c r="F1548">
        <v>0</v>
      </c>
      <c r="G1548">
        <v>0</v>
      </c>
      <c r="H1548">
        <v>3</v>
      </c>
      <c r="I1548">
        <v>0</v>
      </c>
      <c r="J1548" s="21">
        <v>0</v>
      </c>
      <c r="K1548" t="s">
        <v>2039</v>
      </c>
      <c r="L1548" t="s">
        <v>1860</v>
      </c>
      <c r="M1548" t="s">
        <v>2040</v>
      </c>
      <c r="N1548" t="s">
        <v>1862</v>
      </c>
      <c r="O1548" s="21">
        <v>24480</v>
      </c>
      <c r="P1548" t="s">
        <v>2059</v>
      </c>
      <c r="R1548">
        <v>1</v>
      </c>
      <c r="S1548">
        <v>3</v>
      </c>
      <c r="T1548" t="s">
        <v>42</v>
      </c>
      <c r="U1548">
        <v>65.989999999999995</v>
      </c>
      <c r="V1548">
        <v>0.14099999999999999</v>
      </c>
      <c r="W1548">
        <v>-8.7999999999999995E-2</v>
      </c>
      <c r="X1548">
        <v>-7.5999999999999998E-2</v>
      </c>
      <c r="Y1548">
        <v>0.14099999999999999</v>
      </c>
      <c r="Z1548">
        <v>-0.19900000000000001</v>
      </c>
      <c r="AA1548">
        <v>65.989999999999995</v>
      </c>
      <c r="AB1548">
        <v>0.14699999999999999</v>
      </c>
      <c r="AC1548">
        <v>-0.09</v>
      </c>
      <c r="AD1548">
        <v>-0.10199999999999999</v>
      </c>
      <c r="AE1548">
        <v>0.14699999999999999</v>
      </c>
      <c r="AF1548">
        <v>-0.21199999999999999</v>
      </c>
    </row>
    <row r="1549" spans="1:32" hidden="1" x14ac:dyDescent="0.25">
      <c r="A1549" t="s">
        <v>2037</v>
      </c>
      <c r="C1549" t="s">
        <v>2060</v>
      </c>
      <c r="D1549">
        <v>15</v>
      </c>
      <c r="E1549">
        <v>15</v>
      </c>
      <c r="F1549">
        <v>0</v>
      </c>
      <c r="G1549">
        <v>0</v>
      </c>
      <c r="H1549">
        <v>1</v>
      </c>
      <c r="I1549">
        <v>0</v>
      </c>
      <c r="J1549" s="15">
        <v>1</v>
      </c>
      <c r="K1549" t="s">
        <v>2039</v>
      </c>
      <c r="L1549" t="s">
        <v>1860</v>
      </c>
      <c r="M1549" t="s">
        <v>2040</v>
      </c>
      <c r="N1549" t="s">
        <v>1862</v>
      </c>
      <c r="O1549" s="15">
        <v>24480</v>
      </c>
      <c r="P1549" t="s">
        <v>2059</v>
      </c>
      <c r="R1549">
        <v>1</v>
      </c>
      <c r="S1549">
        <v>3</v>
      </c>
      <c r="T1549" t="s">
        <v>42</v>
      </c>
      <c r="U1549">
        <v>10.07</v>
      </c>
      <c r="V1549">
        <v>-3.0000000000000001E-3</v>
      </c>
      <c r="W1549">
        <v>-3.0000000000000001E-3</v>
      </c>
      <c r="X1549">
        <v>-9.1999999999999998E-2</v>
      </c>
      <c r="Y1549">
        <v>5.5E-2</v>
      </c>
      <c r="Z1549">
        <v>-0.111</v>
      </c>
      <c r="AA1549">
        <v>0</v>
      </c>
      <c r="AB1549">
        <v>0</v>
      </c>
      <c r="AC1549">
        <v>0</v>
      </c>
      <c r="AD1549">
        <v>0</v>
      </c>
      <c r="AE1549">
        <v>0</v>
      </c>
      <c r="AF1549">
        <v>0</v>
      </c>
    </row>
    <row r="1550" spans="1:32" hidden="1" x14ac:dyDescent="0.25">
      <c r="A1550" t="s">
        <v>2037</v>
      </c>
      <c r="C1550" t="s">
        <v>2061</v>
      </c>
      <c r="D1550">
        <v>16</v>
      </c>
      <c r="E1550">
        <v>16</v>
      </c>
      <c r="F1550">
        <v>0</v>
      </c>
      <c r="G1550">
        <v>0</v>
      </c>
      <c r="H1550">
        <v>1</v>
      </c>
      <c r="I1550">
        <v>0</v>
      </c>
      <c r="J1550" s="21">
        <v>0</v>
      </c>
      <c r="K1550" t="s">
        <v>2039</v>
      </c>
      <c r="L1550" t="s">
        <v>1860</v>
      </c>
      <c r="M1550" t="s">
        <v>2062</v>
      </c>
      <c r="N1550" t="s">
        <v>1885</v>
      </c>
      <c r="O1550" s="21">
        <v>24481</v>
      </c>
      <c r="P1550" t="s">
        <v>2063</v>
      </c>
      <c r="R1550">
        <v>2</v>
      </c>
      <c r="S1550">
        <v>1</v>
      </c>
      <c r="T1550" t="s">
        <v>38</v>
      </c>
      <c r="U1550">
        <v>25.33</v>
      </c>
      <c r="V1550">
        <v>0.186</v>
      </c>
      <c r="W1550">
        <v>0.186</v>
      </c>
      <c r="X1550">
        <v>-0.158</v>
      </c>
      <c r="Y1550">
        <v>-5.8000000000000003E-2</v>
      </c>
      <c r="Z1550">
        <v>-0.14699999999999999</v>
      </c>
      <c r="AA1550">
        <v>25.33</v>
      </c>
      <c r="AB1550">
        <v>0.19400000000000001</v>
      </c>
      <c r="AC1550">
        <v>0.19400000000000001</v>
      </c>
      <c r="AD1550">
        <v>-0.17599999999999999</v>
      </c>
      <c r="AE1550">
        <v>-4.2999999999999997E-2</v>
      </c>
      <c r="AF1550">
        <v>-0.16</v>
      </c>
    </row>
    <row r="1551" spans="1:32" hidden="1" x14ac:dyDescent="0.25">
      <c r="A1551" t="s">
        <v>2037</v>
      </c>
      <c r="C1551" t="s">
        <v>2064</v>
      </c>
      <c r="D1551">
        <v>17</v>
      </c>
      <c r="E1551">
        <v>17</v>
      </c>
      <c r="F1551">
        <v>0</v>
      </c>
      <c r="G1551">
        <v>0</v>
      </c>
      <c r="H1551">
        <v>3</v>
      </c>
      <c r="I1551">
        <v>0</v>
      </c>
      <c r="J1551" s="21">
        <v>0</v>
      </c>
      <c r="K1551" t="s">
        <v>2039</v>
      </c>
      <c r="L1551" t="s">
        <v>1860</v>
      </c>
      <c r="M1551" t="s">
        <v>2062</v>
      </c>
      <c r="N1551" t="s">
        <v>1885</v>
      </c>
      <c r="O1551" s="21">
        <v>24481</v>
      </c>
      <c r="P1551" t="s">
        <v>2063</v>
      </c>
      <c r="R1551">
        <v>2</v>
      </c>
      <c r="S1551">
        <v>1</v>
      </c>
      <c r="T1551" t="s">
        <v>38</v>
      </c>
      <c r="U1551">
        <v>25.04</v>
      </c>
      <c r="V1551">
        <v>0.27500000000000002</v>
      </c>
      <c r="W1551">
        <v>-0.14299999999999999</v>
      </c>
      <c r="X1551">
        <v>-0.13100000000000001</v>
      </c>
      <c r="Y1551">
        <v>0.27500000000000002</v>
      </c>
      <c r="Z1551">
        <v>-0.218</v>
      </c>
      <c r="AA1551">
        <v>25.04</v>
      </c>
      <c r="AB1551">
        <v>0.27100000000000002</v>
      </c>
      <c r="AC1551">
        <v>-0.16300000000000001</v>
      </c>
      <c r="AD1551">
        <v>-0.14299999999999999</v>
      </c>
      <c r="AE1551">
        <v>0.27100000000000002</v>
      </c>
      <c r="AF1551">
        <v>-0.20899999999999999</v>
      </c>
    </row>
    <row r="1552" spans="1:32" hidden="1" x14ac:dyDescent="0.25">
      <c r="A1552" t="s">
        <v>2037</v>
      </c>
      <c r="C1552" t="s">
        <v>2065</v>
      </c>
      <c r="D1552">
        <v>18</v>
      </c>
      <c r="E1552">
        <v>0</v>
      </c>
      <c r="F1552">
        <v>0</v>
      </c>
      <c r="G1552">
        <v>0</v>
      </c>
      <c r="H1552">
        <v>3</v>
      </c>
      <c r="I1552">
        <v>0</v>
      </c>
      <c r="J1552" s="15">
        <v>1</v>
      </c>
      <c r="K1552" t="s">
        <v>2039</v>
      </c>
      <c r="L1552" t="s">
        <v>1860</v>
      </c>
      <c r="M1552" t="s">
        <v>2062</v>
      </c>
      <c r="N1552" t="s">
        <v>1885</v>
      </c>
      <c r="O1552" s="15">
        <v>24481</v>
      </c>
      <c r="P1552" t="s">
        <v>2063</v>
      </c>
      <c r="R1552">
        <v>2</v>
      </c>
      <c r="S1552">
        <v>1</v>
      </c>
      <c r="T1552" t="s">
        <v>38</v>
      </c>
      <c r="U1552">
        <v>78.78</v>
      </c>
      <c r="V1552">
        <v>-7.0000000000000007E-2</v>
      </c>
      <c r="W1552">
        <v>6.4000000000000001E-2</v>
      </c>
      <c r="X1552">
        <v>-0.16300000000000001</v>
      </c>
      <c r="Y1552">
        <v>-7.0000000000000007E-2</v>
      </c>
      <c r="Z1552">
        <v>-1.7000000000000001E-2</v>
      </c>
      <c r="AA1552">
        <v>0</v>
      </c>
      <c r="AB1552">
        <v>0</v>
      </c>
      <c r="AC1552">
        <v>0</v>
      </c>
      <c r="AD1552">
        <v>0</v>
      </c>
      <c r="AE1552">
        <v>0</v>
      </c>
      <c r="AF1552">
        <v>0</v>
      </c>
    </row>
    <row r="1553" spans="1:32" hidden="1" x14ac:dyDescent="0.25">
      <c r="A1553" t="s">
        <v>2037</v>
      </c>
      <c r="C1553" t="s">
        <v>2066</v>
      </c>
      <c r="D1553">
        <v>19</v>
      </c>
      <c r="E1553">
        <v>18</v>
      </c>
      <c r="F1553">
        <v>0</v>
      </c>
      <c r="G1553">
        <v>0</v>
      </c>
      <c r="H1553">
        <v>3</v>
      </c>
      <c r="I1553">
        <v>0</v>
      </c>
      <c r="J1553" s="15">
        <v>1</v>
      </c>
      <c r="K1553" t="s">
        <v>2039</v>
      </c>
      <c r="L1553" t="s">
        <v>1860</v>
      </c>
      <c r="M1553" t="s">
        <v>2062</v>
      </c>
      <c r="N1553" t="s">
        <v>1885</v>
      </c>
      <c r="O1553" s="15">
        <v>24482</v>
      </c>
      <c r="P1553" t="s">
        <v>2067</v>
      </c>
      <c r="R1553">
        <v>1</v>
      </c>
      <c r="S1553">
        <v>3</v>
      </c>
      <c r="T1553" t="s">
        <v>42</v>
      </c>
      <c r="U1553">
        <v>91.17</v>
      </c>
      <c r="V1553">
        <v>0.24399999999999999</v>
      </c>
      <c r="W1553">
        <v>-0.23400000000000001</v>
      </c>
      <c r="X1553">
        <v>-0.109</v>
      </c>
      <c r="Y1553">
        <v>0.24399999999999999</v>
      </c>
      <c r="Z1553">
        <v>-0.151</v>
      </c>
      <c r="AA1553">
        <v>0</v>
      </c>
      <c r="AB1553">
        <v>0</v>
      </c>
      <c r="AC1553">
        <v>0</v>
      </c>
      <c r="AD1553">
        <v>0</v>
      </c>
      <c r="AE1553">
        <v>0</v>
      </c>
      <c r="AF1553">
        <v>0</v>
      </c>
    </row>
    <row r="1554" spans="1:32" hidden="1" x14ac:dyDescent="0.25">
      <c r="A1554" t="s">
        <v>2037</v>
      </c>
      <c r="C1554" t="s">
        <v>2068</v>
      </c>
      <c r="D1554">
        <v>20</v>
      </c>
      <c r="E1554">
        <v>19</v>
      </c>
      <c r="F1554">
        <v>0</v>
      </c>
      <c r="G1554">
        <v>0</v>
      </c>
      <c r="H1554">
        <v>1</v>
      </c>
      <c r="I1554">
        <v>0</v>
      </c>
      <c r="J1554" s="15">
        <v>1</v>
      </c>
      <c r="K1554" t="s">
        <v>2039</v>
      </c>
      <c r="L1554" t="s">
        <v>1860</v>
      </c>
      <c r="M1554" t="s">
        <v>2062</v>
      </c>
      <c r="N1554" t="s">
        <v>1885</v>
      </c>
      <c r="O1554" s="15">
        <v>24482</v>
      </c>
      <c r="P1554" t="s">
        <v>2067</v>
      </c>
      <c r="R1554">
        <v>1</v>
      </c>
      <c r="S1554">
        <v>3</v>
      </c>
      <c r="T1554" t="s">
        <v>42</v>
      </c>
      <c r="U1554">
        <v>24.6</v>
      </c>
      <c r="V1554">
        <v>3.0000000000000001E-3</v>
      </c>
      <c r="W1554">
        <v>3.0000000000000001E-3</v>
      </c>
      <c r="X1554">
        <v>3.5999999999999997E-2</v>
      </c>
      <c r="Y1554">
        <v>-0.16500000000000001</v>
      </c>
      <c r="Z1554">
        <v>-7.2999999999999995E-2</v>
      </c>
      <c r="AA1554">
        <v>0</v>
      </c>
      <c r="AB1554">
        <v>0</v>
      </c>
      <c r="AC1554">
        <v>0</v>
      </c>
      <c r="AD1554">
        <v>0</v>
      </c>
      <c r="AE1554">
        <v>0</v>
      </c>
      <c r="AF1554">
        <v>0</v>
      </c>
    </row>
    <row r="1555" spans="1:32" hidden="1" x14ac:dyDescent="0.25">
      <c r="A1555" t="s">
        <v>2037</v>
      </c>
      <c r="C1555" t="s">
        <v>2069</v>
      </c>
      <c r="D1555">
        <v>21</v>
      </c>
      <c r="E1555">
        <v>20</v>
      </c>
      <c r="F1555">
        <v>0</v>
      </c>
      <c r="G1555">
        <v>0</v>
      </c>
      <c r="H1555">
        <v>2</v>
      </c>
      <c r="I1555">
        <v>0</v>
      </c>
      <c r="J1555" s="21">
        <v>0</v>
      </c>
      <c r="K1555" t="s">
        <v>2039</v>
      </c>
      <c r="L1555" t="s">
        <v>1860</v>
      </c>
      <c r="M1555" t="s">
        <v>2062</v>
      </c>
      <c r="N1555" t="s">
        <v>1885</v>
      </c>
      <c r="O1555" s="21">
        <v>24483</v>
      </c>
      <c r="P1555" t="s">
        <v>2070</v>
      </c>
      <c r="R1555">
        <v>3</v>
      </c>
      <c r="S1555">
        <v>3</v>
      </c>
      <c r="T1555" t="s">
        <v>42</v>
      </c>
      <c r="U1555">
        <v>84.38</v>
      </c>
      <c r="V1555">
        <v>0.27200000000000002</v>
      </c>
      <c r="W1555">
        <v>-0.14499999999999999</v>
      </c>
      <c r="X1555">
        <v>0.27200000000000002</v>
      </c>
      <c r="Y1555">
        <v>-0.29099999999999998</v>
      </c>
      <c r="Z1555">
        <v>-9.0999999999999998E-2</v>
      </c>
      <c r="AA1555">
        <v>84.38</v>
      </c>
      <c r="AB1555">
        <v>0.27700000000000002</v>
      </c>
      <c r="AC1555">
        <v>-0.155</v>
      </c>
      <c r="AD1555">
        <v>0.27700000000000002</v>
      </c>
      <c r="AE1555">
        <v>-0.30099999999999999</v>
      </c>
      <c r="AF1555">
        <v>-0.11</v>
      </c>
    </row>
    <row r="1556" spans="1:32" hidden="1" x14ac:dyDescent="0.25">
      <c r="A1556" t="s">
        <v>2037</v>
      </c>
      <c r="C1556" t="s">
        <v>2071</v>
      </c>
      <c r="D1556">
        <v>22</v>
      </c>
      <c r="E1556">
        <v>21</v>
      </c>
      <c r="F1556">
        <v>0</v>
      </c>
      <c r="G1556">
        <v>0</v>
      </c>
      <c r="H1556">
        <v>2</v>
      </c>
      <c r="I1556">
        <v>0</v>
      </c>
      <c r="J1556" s="21">
        <v>0</v>
      </c>
      <c r="K1556" t="s">
        <v>2039</v>
      </c>
      <c r="L1556" t="s">
        <v>1860</v>
      </c>
      <c r="M1556" t="s">
        <v>2062</v>
      </c>
      <c r="N1556" t="s">
        <v>1885</v>
      </c>
      <c r="O1556" s="21">
        <v>24483</v>
      </c>
      <c r="P1556" t="s">
        <v>2070</v>
      </c>
      <c r="R1556">
        <v>3</v>
      </c>
      <c r="S1556">
        <v>3</v>
      </c>
      <c r="T1556" t="s">
        <v>42</v>
      </c>
      <c r="U1556">
        <v>80.58</v>
      </c>
      <c r="V1556">
        <v>0.161</v>
      </c>
      <c r="W1556">
        <v>3.0000000000000001E-3</v>
      </c>
      <c r="X1556">
        <v>0.161</v>
      </c>
      <c r="Y1556">
        <v>-0.17899999999999999</v>
      </c>
      <c r="Z1556">
        <v>-0.184</v>
      </c>
      <c r="AA1556">
        <v>80.58</v>
      </c>
      <c r="AB1556">
        <v>0.155</v>
      </c>
      <c r="AC1556">
        <v>-8.0000000000000002E-3</v>
      </c>
      <c r="AD1556">
        <v>0.155</v>
      </c>
      <c r="AE1556">
        <v>-0.182</v>
      </c>
      <c r="AF1556">
        <v>-0.184</v>
      </c>
    </row>
    <row r="1557" spans="1:32" hidden="1" x14ac:dyDescent="0.25">
      <c r="A1557" t="s">
        <v>2037</v>
      </c>
      <c r="C1557" t="s">
        <v>2072</v>
      </c>
      <c r="D1557">
        <v>23</v>
      </c>
      <c r="E1557">
        <v>22</v>
      </c>
      <c r="F1557">
        <v>0</v>
      </c>
      <c r="G1557">
        <v>0</v>
      </c>
      <c r="H1557">
        <v>3</v>
      </c>
      <c r="I1557">
        <v>0</v>
      </c>
      <c r="J1557" s="21">
        <v>0</v>
      </c>
      <c r="K1557" t="s">
        <v>2039</v>
      </c>
      <c r="L1557" t="s">
        <v>1860</v>
      </c>
      <c r="M1557" t="s">
        <v>2062</v>
      </c>
      <c r="N1557" t="s">
        <v>1885</v>
      </c>
      <c r="O1557" s="21">
        <v>24483</v>
      </c>
      <c r="P1557" t="s">
        <v>2070</v>
      </c>
      <c r="R1557">
        <v>3</v>
      </c>
      <c r="S1557">
        <v>3</v>
      </c>
      <c r="T1557" t="s">
        <v>42</v>
      </c>
      <c r="U1557">
        <v>71.09</v>
      </c>
      <c r="V1557">
        <v>0.108</v>
      </c>
      <c r="W1557">
        <v>-9.6000000000000002E-2</v>
      </c>
      <c r="X1557">
        <v>-0.13200000000000001</v>
      </c>
      <c r="Y1557">
        <v>0.108</v>
      </c>
      <c r="Z1557">
        <v>-0.11799999999999999</v>
      </c>
      <c r="AA1557">
        <v>71.09</v>
      </c>
      <c r="AB1557">
        <v>0.105</v>
      </c>
      <c r="AC1557">
        <v>-0.10199999999999999</v>
      </c>
      <c r="AD1557">
        <v>-0.14899999999999999</v>
      </c>
      <c r="AE1557">
        <v>0.105</v>
      </c>
      <c r="AF1557">
        <v>-0.122</v>
      </c>
    </row>
    <row r="1558" spans="1:32" hidden="1" x14ac:dyDescent="0.25">
      <c r="A1558" t="s">
        <v>2037</v>
      </c>
      <c r="C1558" t="s">
        <v>2073</v>
      </c>
      <c r="D1558">
        <v>24</v>
      </c>
      <c r="E1558">
        <v>23</v>
      </c>
      <c r="F1558">
        <v>0</v>
      </c>
      <c r="G1558">
        <v>0</v>
      </c>
      <c r="H1558">
        <v>3</v>
      </c>
      <c r="I1558">
        <v>0</v>
      </c>
      <c r="J1558" s="21">
        <v>0</v>
      </c>
      <c r="K1558" t="s">
        <v>2039</v>
      </c>
      <c r="L1558" t="s">
        <v>1860</v>
      </c>
      <c r="M1558" t="s">
        <v>2062</v>
      </c>
      <c r="N1558" t="s">
        <v>1885</v>
      </c>
      <c r="O1558" s="21">
        <v>24484</v>
      </c>
      <c r="P1558" t="s">
        <v>2074</v>
      </c>
      <c r="R1558">
        <v>2</v>
      </c>
      <c r="S1558">
        <v>1</v>
      </c>
      <c r="T1558" t="s">
        <v>38</v>
      </c>
      <c r="U1558">
        <v>58.76</v>
      </c>
      <c r="V1558">
        <v>0.217</v>
      </c>
      <c r="W1558">
        <v>-6.6000000000000003E-2</v>
      </c>
      <c r="X1558">
        <v>-0.17499999999999999</v>
      </c>
      <c r="Y1558">
        <v>0.217</v>
      </c>
      <c r="Z1558">
        <v>-0.23100000000000001</v>
      </c>
      <c r="AA1558">
        <v>58.76</v>
      </c>
      <c r="AB1558">
        <v>0.23</v>
      </c>
      <c r="AC1558">
        <v>-5.8999999999999997E-2</v>
      </c>
      <c r="AD1558">
        <v>-0.193</v>
      </c>
      <c r="AE1558">
        <v>0.23</v>
      </c>
      <c r="AF1558">
        <v>-0.25900000000000001</v>
      </c>
    </row>
    <row r="1559" spans="1:32" hidden="1" x14ac:dyDescent="0.25">
      <c r="A1559" t="s">
        <v>2037</v>
      </c>
      <c r="C1559" t="s">
        <v>2075</v>
      </c>
      <c r="D1559">
        <v>25</v>
      </c>
      <c r="E1559">
        <v>24</v>
      </c>
      <c r="F1559">
        <v>0</v>
      </c>
      <c r="G1559">
        <v>0</v>
      </c>
      <c r="H1559">
        <v>2</v>
      </c>
      <c r="I1559">
        <v>0</v>
      </c>
      <c r="J1559" s="21">
        <v>0</v>
      </c>
      <c r="K1559" t="s">
        <v>2039</v>
      </c>
      <c r="L1559" t="s">
        <v>1860</v>
      </c>
      <c r="M1559" t="s">
        <v>2062</v>
      </c>
      <c r="N1559" t="s">
        <v>1885</v>
      </c>
      <c r="O1559" s="21">
        <v>24484</v>
      </c>
      <c r="P1559" t="s">
        <v>2074</v>
      </c>
      <c r="R1559">
        <v>2</v>
      </c>
      <c r="S1559">
        <v>1</v>
      </c>
      <c r="T1559" t="s">
        <v>38</v>
      </c>
      <c r="U1559">
        <v>72.63</v>
      </c>
      <c r="V1559">
        <v>0.19</v>
      </c>
      <c r="W1559">
        <v>-0.128</v>
      </c>
      <c r="X1559">
        <v>0.19</v>
      </c>
      <c r="Y1559">
        <v>-0.17199999999999999</v>
      </c>
      <c r="Z1559">
        <v>-0.161</v>
      </c>
      <c r="AA1559">
        <v>72.63</v>
      </c>
      <c r="AB1559">
        <v>0.19800000000000001</v>
      </c>
      <c r="AC1559">
        <v>-0.128</v>
      </c>
      <c r="AD1559">
        <v>0.19800000000000001</v>
      </c>
      <c r="AE1559">
        <v>-0.19600000000000001</v>
      </c>
      <c r="AF1559">
        <v>-0.17799999999999999</v>
      </c>
    </row>
    <row r="1560" spans="1:32" hidden="1" x14ac:dyDescent="0.25">
      <c r="A1560" t="s">
        <v>2037</v>
      </c>
      <c r="C1560" t="s">
        <v>2076</v>
      </c>
      <c r="D1560">
        <v>26</v>
      </c>
      <c r="E1560">
        <v>25</v>
      </c>
      <c r="F1560">
        <v>0</v>
      </c>
      <c r="G1560">
        <v>0</v>
      </c>
      <c r="H1560">
        <v>4</v>
      </c>
      <c r="I1560">
        <v>0</v>
      </c>
      <c r="J1560" s="21">
        <v>0</v>
      </c>
      <c r="K1560" t="s">
        <v>2039</v>
      </c>
      <c r="L1560" t="s">
        <v>1860</v>
      </c>
      <c r="M1560" t="s">
        <v>2062</v>
      </c>
      <c r="N1560" t="s">
        <v>1885</v>
      </c>
      <c r="O1560" s="21">
        <v>24485</v>
      </c>
      <c r="P1560" t="s">
        <v>2077</v>
      </c>
      <c r="R1560">
        <v>2</v>
      </c>
      <c r="S1560">
        <v>2</v>
      </c>
      <c r="T1560" t="s">
        <v>47</v>
      </c>
      <c r="U1560">
        <v>83.07</v>
      </c>
      <c r="V1560">
        <v>0.248</v>
      </c>
      <c r="W1560">
        <v>-0.154</v>
      </c>
      <c r="X1560">
        <v>-0.105</v>
      </c>
      <c r="Y1560">
        <v>-0.252</v>
      </c>
      <c r="Z1560">
        <v>0.248</v>
      </c>
      <c r="AA1560">
        <v>83.07</v>
      </c>
      <c r="AB1560">
        <v>0.253</v>
      </c>
      <c r="AC1560">
        <v>-0.13600000000000001</v>
      </c>
      <c r="AD1560">
        <v>-0.107</v>
      </c>
      <c r="AE1560">
        <v>-0.27700000000000002</v>
      </c>
      <c r="AF1560">
        <v>0.253</v>
      </c>
    </row>
    <row r="1561" spans="1:32" hidden="1" x14ac:dyDescent="0.25">
      <c r="A1561" t="s">
        <v>2037</v>
      </c>
      <c r="C1561" t="s">
        <v>2078</v>
      </c>
      <c r="D1561">
        <v>27</v>
      </c>
      <c r="E1561">
        <v>26</v>
      </c>
      <c r="F1561">
        <v>0</v>
      </c>
      <c r="G1561">
        <v>0</v>
      </c>
      <c r="H1561">
        <v>3</v>
      </c>
      <c r="I1561">
        <v>0</v>
      </c>
      <c r="J1561" s="21">
        <v>0</v>
      </c>
      <c r="K1561" t="s">
        <v>2039</v>
      </c>
      <c r="L1561" t="s">
        <v>1860</v>
      </c>
      <c r="M1561" t="s">
        <v>2062</v>
      </c>
      <c r="N1561" t="s">
        <v>1885</v>
      </c>
      <c r="O1561" s="21">
        <v>24485</v>
      </c>
      <c r="P1561" t="s">
        <v>2077</v>
      </c>
      <c r="R1561">
        <v>2</v>
      </c>
      <c r="S1561">
        <v>2</v>
      </c>
      <c r="T1561" t="s">
        <v>47</v>
      </c>
      <c r="U1561">
        <v>70.66</v>
      </c>
      <c r="V1561">
        <v>0.222</v>
      </c>
      <c r="W1561">
        <v>-0.25</v>
      </c>
      <c r="X1561">
        <v>-0.17499999999999999</v>
      </c>
      <c r="Y1561">
        <v>0.222</v>
      </c>
      <c r="Z1561">
        <v>-4.5999999999999999E-2</v>
      </c>
      <c r="AA1561">
        <v>70.66</v>
      </c>
      <c r="AB1561">
        <v>0.22700000000000001</v>
      </c>
      <c r="AC1561">
        <v>-0.26200000000000001</v>
      </c>
      <c r="AD1561">
        <v>-0.19600000000000001</v>
      </c>
      <c r="AE1561">
        <v>0.22700000000000001</v>
      </c>
      <c r="AF1561">
        <v>-4.8000000000000001E-2</v>
      </c>
    </row>
    <row r="1562" spans="1:32" hidden="1" x14ac:dyDescent="0.25">
      <c r="A1562" t="s">
        <v>2037</v>
      </c>
      <c r="C1562" t="s">
        <v>2079</v>
      </c>
      <c r="D1562">
        <v>28</v>
      </c>
      <c r="E1562">
        <v>27</v>
      </c>
      <c r="F1562">
        <v>0</v>
      </c>
      <c r="G1562">
        <v>0</v>
      </c>
      <c r="H1562">
        <v>2</v>
      </c>
      <c r="I1562">
        <v>0</v>
      </c>
      <c r="J1562" s="21">
        <v>0</v>
      </c>
      <c r="K1562" t="s">
        <v>2039</v>
      </c>
      <c r="L1562" t="s">
        <v>1860</v>
      </c>
      <c r="M1562" t="s">
        <v>2062</v>
      </c>
      <c r="N1562" t="s">
        <v>1885</v>
      </c>
      <c r="O1562" s="21">
        <v>24486</v>
      </c>
      <c r="P1562" t="s">
        <v>2080</v>
      </c>
      <c r="R1562">
        <v>2</v>
      </c>
      <c r="S1562">
        <v>1</v>
      </c>
      <c r="T1562" t="s">
        <v>38</v>
      </c>
      <c r="U1562">
        <v>86.57</v>
      </c>
      <c r="V1562">
        <v>0.186</v>
      </c>
      <c r="W1562">
        <v>-7.0999999999999994E-2</v>
      </c>
      <c r="X1562">
        <v>0.186</v>
      </c>
      <c r="Y1562">
        <v>-0.20699999999999999</v>
      </c>
      <c r="Z1562">
        <v>-0.13600000000000001</v>
      </c>
      <c r="AA1562">
        <v>86.57</v>
      </c>
      <c r="AB1562">
        <v>0.20799999999999999</v>
      </c>
      <c r="AC1562">
        <v>-8.8999999999999996E-2</v>
      </c>
      <c r="AD1562">
        <v>0.20799999999999999</v>
      </c>
      <c r="AE1562">
        <v>-0.23200000000000001</v>
      </c>
      <c r="AF1562">
        <v>-0.14499999999999999</v>
      </c>
    </row>
    <row r="1563" spans="1:32" hidden="1" x14ac:dyDescent="0.25">
      <c r="A1563" t="s">
        <v>2037</v>
      </c>
      <c r="C1563" t="s">
        <v>2081</v>
      </c>
      <c r="D1563">
        <v>29</v>
      </c>
      <c r="E1563">
        <v>28</v>
      </c>
      <c r="F1563">
        <v>0</v>
      </c>
      <c r="G1563">
        <v>0</v>
      </c>
      <c r="H1563">
        <v>2</v>
      </c>
      <c r="I1563">
        <v>0</v>
      </c>
      <c r="J1563" s="15">
        <v>1</v>
      </c>
      <c r="K1563" t="s">
        <v>2039</v>
      </c>
      <c r="L1563" t="s">
        <v>1860</v>
      </c>
      <c r="M1563" t="s">
        <v>2062</v>
      </c>
      <c r="N1563" t="s">
        <v>1885</v>
      </c>
      <c r="O1563" s="15">
        <v>24486</v>
      </c>
      <c r="P1563" t="s">
        <v>2080</v>
      </c>
      <c r="R1563">
        <v>2</v>
      </c>
      <c r="S1563">
        <v>1</v>
      </c>
      <c r="T1563" t="s">
        <v>38</v>
      </c>
      <c r="U1563">
        <v>6.57</v>
      </c>
      <c r="V1563">
        <v>-6.8000000000000005E-2</v>
      </c>
      <c r="W1563">
        <v>-0.115</v>
      </c>
      <c r="X1563">
        <v>-6.8000000000000005E-2</v>
      </c>
      <c r="Y1563">
        <v>1.4E-2</v>
      </c>
      <c r="Z1563">
        <v>6.0000000000000001E-3</v>
      </c>
      <c r="AA1563">
        <v>0</v>
      </c>
      <c r="AB1563">
        <v>0</v>
      </c>
      <c r="AC1563">
        <v>0</v>
      </c>
      <c r="AD1563">
        <v>0</v>
      </c>
      <c r="AE1563">
        <v>0</v>
      </c>
      <c r="AF1563">
        <v>0</v>
      </c>
    </row>
    <row r="1564" spans="1:32" hidden="1" x14ac:dyDescent="0.25">
      <c r="A1564" t="s">
        <v>2037</v>
      </c>
      <c r="C1564" t="s">
        <v>2082</v>
      </c>
      <c r="D1564">
        <v>30</v>
      </c>
      <c r="E1564">
        <v>29</v>
      </c>
      <c r="F1564">
        <v>0</v>
      </c>
      <c r="G1564">
        <v>0</v>
      </c>
      <c r="H1564">
        <v>2</v>
      </c>
      <c r="I1564">
        <v>0</v>
      </c>
      <c r="J1564" s="15">
        <v>1</v>
      </c>
      <c r="K1564" t="s">
        <v>2039</v>
      </c>
      <c r="L1564" t="s">
        <v>1860</v>
      </c>
      <c r="M1564" t="s">
        <v>2062</v>
      </c>
      <c r="N1564" t="s">
        <v>1885</v>
      </c>
      <c r="O1564" s="15">
        <v>24486</v>
      </c>
      <c r="P1564" t="s">
        <v>2080</v>
      </c>
      <c r="R1564">
        <v>2</v>
      </c>
      <c r="S1564">
        <v>1</v>
      </c>
      <c r="T1564" t="s">
        <v>38</v>
      </c>
      <c r="U1564">
        <v>38.18</v>
      </c>
      <c r="V1564">
        <v>-8.6999999999999994E-2</v>
      </c>
      <c r="W1564">
        <v>-5.0000000000000001E-3</v>
      </c>
      <c r="X1564">
        <v>-8.6999999999999994E-2</v>
      </c>
      <c r="Y1564">
        <v>-2.5000000000000001E-2</v>
      </c>
      <c r="Z1564">
        <v>-3.4000000000000002E-2</v>
      </c>
      <c r="AA1564">
        <v>0</v>
      </c>
      <c r="AB1564">
        <v>0</v>
      </c>
      <c r="AC1564">
        <v>0</v>
      </c>
      <c r="AD1564">
        <v>0</v>
      </c>
      <c r="AE1564">
        <v>0</v>
      </c>
      <c r="AF1564">
        <v>0</v>
      </c>
    </row>
    <row r="1565" spans="1:32" hidden="1" x14ac:dyDescent="0.25">
      <c r="A1565" t="s">
        <v>2037</v>
      </c>
      <c r="C1565" t="s">
        <v>2083</v>
      </c>
      <c r="D1565">
        <v>31</v>
      </c>
      <c r="E1565">
        <v>30</v>
      </c>
      <c r="F1565">
        <v>0</v>
      </c>
      <c r="G1565">
        <v>0</v>
      </c>
      <c r="H1565">
        <v>3</v>
      </c>
      <c r="I1565">
        <v>0</v>
      </c>
      <c r="J1565" s="21">
        <v>0</v>
      </c>
      <c r="K1565" t="s">
        <v>2039</v>
      </c>
      <c r="L1565" t="s">
        <v>1860</v>
      </c>
      <c r="M1565" t="s">
        <v>2084</v>
      </c>
      <c r="N1565" t="s">
        <v>1905</v>
      </c>
      <c r="O1565" s="21">
        <v>24487</v>
      </c>
      <c r="P1565" t="s">
        <v>2085</v>
      </c>
      <c r="R1565">
        <v>2</v>
      </c>
      <c r="S1565">
        <v>2</v>
      </c>
      <c r="T1565" t="s">
        <v>47</v>
      </c>
      <c r="U1565">
        <v>37.229999999999997</v>
      </c>
      <c r="V1565">
        <v>0.14799999999999999</v>
      </c>
      <c r="W1565">
        <v>-6.6000000000000003E-2</v>
      </c>
      <c r="X1565">
        <v>-0.17499999999999999</v>
      </c>
      <c r="Y1565">
        <v>0.14799999999999999</v>
      </c>
      <c r="Z1565">
        <v>-0.124</v>
      </c>
      <c r="AA1565">
        <v>37.229999999999997</v>
      </c>
      <c r="AB1565">
        <v>0.17699999999999999</v>
      </c>
      <c r="AC1565">
        <v>-0.09</v>
      </c>
      <c r="AD1565">
        <v>-0.20399999999999999</v>
      </c>
      <c r="AE1565">
        <v>0.17699999999999999</v>
      </c>
      <c r="AF1565">
        <v>-0.14000000000000001</v>
      </c>
    </row>
    <row r="1566" spans="1:32" hidden="1" x14ac:dyDescent="0.25">
      <c r="A1566" t="s">
        <v>2037</v>
      </c>
      <c r="C1566" t="s">
        <v>2086</v>
      </c>
      <c r="D1566">
        <v>32</v>
      </c>
      <c r="E1566">
        <v>31</v>
      </c>
      <c r="F1566">
        <v>0</v>
      </c>
      <c r="G1566">
        <v>0</v>
      </c>
      <c r="H1566">
        <v>4</v>
      </c>
      <c r="I1566">
        <v>0</v>
      </c>
      <c r="J1566" s="21">
        <v>0</v>
      </c>
      <c r="K1566" t="s">
        <v>2039</v>
      </c>
      <c r="L1566" t="s">
        <v>1860</v>
      </c>
      <c r="M1566" t="s">
        <v>2084</v>
      </c>
      <c r="N1566" t="s">
        <v>1905</v>
      </c>
      <c r="O1566" s="21">
        <v>24487</v>
      </c>
      <c r="P1566" t="s">
        <v>2085</v>
      </c>
      <c r="R1566">
        <v>2</v>
      </c>
      <c r="S1566">
        <v>2</v>
      </c>
      <c r="T1566" t="s">
        <v>47</v>
      </c>
      <c r="U1566">
        <v>63.07</v>
      </c>
      <c r="V1566">
        <v>0.16</v>
      </c>
      <c r="W1566">
        <v>-1.4E-2</v>
      </c>
      <c r="X1566">
        <v>-0.223</v>
      </c>
      <c r="Y1566">
        <v>-0.105</v>
      </c>
      <c r="Z1566">
        <v>0.16</v>
      </c>
      <c r="AA1566">
        <v>63.07</v>
      </c>
      <c r="AB1566">
        <v>0.17199999999999999</v>
      </c>
      <c r="AC1566">
        <v>-2.1000000000000001E-2</v>
      </c>
      <c r="AD1566">
        <v>-0.245</v>
      </c>
      <c r="AE1566">
        <v>-0.11600000000000001</v>
      </c>
      <c r="AF1566">
        <v>0.17199999999999999</v>
      </c>
    </row>
    <row r="1567" spans="1:32" hidden="1" x14ac:dyDescent="0.25">
      <c r="A1567" t="s">
        <v>2037</v>
      </c>
      <c r="C1567" t="s">
        <v>2087</v>
      </c>
      <c r="D1567">
        <v>33</v>
      </c>
      <c r="E1567">
        <v>32</v>
      </c>
      <c r="F1567">
        <v>0</v>
      </c>
      <c r="G1567">
        <v>0</v>
      </c>
      <c r="H1567">
        <v>1</v>
      </c>
      <c r="I1567">
        <v>0</v>
      </c>
      <c r="J1567" s="15">
        <v>1</v>
      </c>
      <c r="K1567" t="s">
        <v>2039</v>
      </c>
      <c r="L1567" t="s">
        <v>1860</v>
      </c>
      <c r="M1567" t="s">
        <v>2084</v>
      </c>
      <c r="N1567" t="s">
        <v>1905</v>
      </c>
      <c r="O1567" s="15">
        <v>24488</v>
      </c>
      <c r="P1567" t="s">
        <v>2088</v>
      </c>
      <c r="R1567">
        <v>3</v>
      </c>
      <c r="S1567">
        <v>3</v>
      </c>
      <c r="T1567" t="s">
        <v>42</v>
      </c>
      <c r="U1567">
        <v>28.03</v>
      </c>
      <c r="V1567">
        <v>9.6000000000000002E-2</v>
      </c>
      <c r="W1567">
        <v>9.6000000000000002E-2</v>
      </c>
      <c r="X1567">
        <v>-5.8999999999999997E-2</v>
      </c>
      <c r="Y1567">
        <v>-0.25700000000000001</v>
      </c>
      <c r="Z1567">
        <v>1.4E-2</v>
      </c>
      <c r="AA1567">
        <v>0</v>
      </c>
      <c r="AB1567">
        <v>0</v>
      </c>
      <c r="AC1567">
        <v>0</v>
      </c>
      <c r="AD1567">
        <v>0</v>
      </c>
      <c r="AE1567">
        <v>0</v>
      </c>
      <c r="AF1567">
        <v>0</v>
      </c>
    </row>
    <row r="1568" spans="1:32" hidden="1" x14ac:dyDescent="0.25">
      <c r="A1568" t="s">
        <v>2037</v>
      </c>
      <c r="C1568" t="s">
        <v>2089</v>
      </c>
      <c r="D1568">
        <v>34</v>
      </c>
      <c r="E1568">
        <v>33</v>
      </c>
      <c r="F1568">
        <v>0</v>
      </c>
      <c r="G1568">
        <v>0</v>
      </c>
      <c r="H1568">
        <v>2</v>
      </c>
      <c r="I1568">
        <v>0</v>
      </c>
      <c r="J1568" s="21">
        <v>0</v>
      </c>
      <c r="K1568" t="s">
        <v>2039</v>
      </c>
      <c r="L1568" t="s">
        <v>1860</v>
      </c>
      <c r="M1568" t="s">
        <v>2084</v>
      </c>
      <c r="N1568" t="s">
        <v>1905</v>
      </c>
      <c r="O1568" s="21">
        <v>24488</v>
      </c>
      <c r="P1568" t="s">
        <v>2088</v>
      </c>
      <c r="R1568">
        <v>3</v>
      </c>
      <c r="S1568">
        <v>3</v>
      </c>
      <c r="T1568" t="s">
        <v>42</v>
      </c>
      <c r="U1568">
        <v>76.64</v>
      </c>
      <c r="V1568">
        <v>0.28299999999999997</v>
      </c>
      <c r="W1568">
        <v>-0.191</v>
      </c>
      <c r="X1568">
        <v>0.28299999999999997</v>
      </c>
      <c r="Y1568">
        <v>-0.23599999999999999</v>
      </c>
      <c r="Z1568">
        <v>-0.16600000000000001</v>
      </c>
      <c r="AA1568">
        <v>76.64</v>
      </c>
      <c r="AB1568">
        <v>0.28799999999999998</v>
      </c>
      <c r="AC1568">
        <v>-0.224</v>
      </c>
      <c r="AD1568">
        <v>0.28799999999999998</v>
      </c>
      <c r="AE1568">
        <v>-0.224</v>
      </c>
      <c r="AF1568">
        <v>-0.17299999999999999</v>
      </c>
    </row>
    <row r="1569" spans="1:32" hidden="1" x14ac:dyDescent="0.25">
      <c r="A1569" t="s">
        <v>2037</v>
      </c>
      <c r="C1569" t="s">
        <v>2090</v>
      </c>
      <c r="D1569">
        <v>35</v>
      </c>
      <c r="E1569">
        <v>34</v>
      </c>
      <c r="F1569">
        <v>0</v>
      </c>
      <c r="G1569">
        <v>0</v>
      </c>
      <c r="H1569">
        <v>3</v>
      </c>
      <c r="I1569">
        <v>0</v>
      </c>
      <c r="J1569" s="21">
        <v>0</v>
      </c>
      <c r="K1569" t="s">
        <v>2039</v>
      </c>
      <c r="L1569" t="s">
        <v>1860</v>
      </c>
      <c r="M1569" t="s">
        <v>2084</v>
      </c>
      <c r="N1569" t="s">
        <v>1905</v>
      </c>
      <c r="O1569" s="21">
        <v>24488</v>
      </c>
      <c r="P1569" t="s">
        <v>2088</v>
      </c>
      <c r="R1569">
        <v>3</v>
      </c>
      <c r="S1569">
        <v>3</v>
      </c>
      <c r="T1569" t="s">
        <v>42</v>
      </c>
      <c r="U1569">
        <v>88.61</v>
      </c>
      <c r="V1569">
        <v>0.22800000000000001</v>
      </c>
      <c r="W1569">
        <v>-0.14199999999999999</v>
      </c>
      <c r="X1569">
        <v>-0.193</v>
      </c>
      <c r="Y1569">
        <v>0.22800000000000001</v>
      </c>
      <c r="Z1569">
        <v>-0.14899999999999999</v>
      </c>
      <c r="AA1569">
        <v>88.61</v>
      </c>
      <c r="AB1569">
        <v>0.22700000000000001</v>
      </c>
      <c r="AC1569">
        <v>-0.14899999999999999</v>
      </c>
      <c r="AD1569">
        <v>-0.20799999999999999</v>
      </c>
      <c r="AE1569">
        <v>0.22700000000000001</v>
      </c>
      <c r="AF1569">
        <v>-0.13800000000000001</v>
      </c>
    </row>
    <row r="1570" spans="1:32" hidden="1" x14ac:dyDescent="0.25">
      <c r="A1570" t="s">
        <v>2037</v>
      </c>
      <c r="C1570" t="s">
        <v>2091</v>
      </c>
      <c r="D1570">
        <v>36</v>
      </c>
      <c r="E1570">
        <v>35</v>
      </c>
      <c r="F1570">
        <v>0</v>
      </c>
      <c r="G1570">
        <v>0</v>
      </c>
      <c r="H1570">
        <v>4</v>
      </c>
      <c r="I1570">
        <v>0</v>
      </c>
      <c r="J1570" s="21">
        <v>0</v>
      </c>
      <c r="K1570" t="s">
        <v>2039</v>
      </c>
      <c r="L1570" t="s">
        <v>1860</v>
      </c>
      <c r="M1570" t="s">
        <v>2084</v>
      </c>
      <c r="N1570" t="s">
        <v>1905</v>
      </c>
      <c r="O1570" s="21">
        <v>24489</v>
      </c>
      <c r="P1570" t="s">
        <v>2092</v>
      </c>
      <c r="R1570">
        <v>3</v>
      </c>
      <c r="S1570">
        <v>1</v>
      </c>
      <c r="T1570" t="s">
        <v>38</v>
      </c>
      <c r="U1570">
        <v>82.26</v>
      </c>
      <c r="V1570">
        <v>0.128</v>
      </c>
      <c r="W1570">
        <v>-4.4999999999999998E-2</v>
      </c>
      <c r="X1570">
        <v>-0.193</v>
      </c>
      <c r="Y1570">
        <v>-3.6999999999999998E-2</v>
      </c>
      <c r="Z1570">
        <v>0.128</v>
      </c>
      <c r="AA1570">
        <v>82.26</v>
      </c>
      <c r="AB1570">
        <v>0.13600000000000001</v>
      </c>
      <c r="AC1570">
        <v>-4.2000000000000003E-2</v>
      </c>
      <c r="AD1570">
        <v>-0.21299999999999999</v>
      </c>
      <c r="AE1570">
        <v>-4.1000000000000002E-2</v>
      </c>
      <c r="AF1570">
        <v>0.13600000000000001</v>
      </c>
    </row>
    <row r="1571" spans="1:32" hidden="1" x14ac:dyDescent="0.25">
      <c r="A1571" t="s">
        <v>2037</v>
      </c>
      <c r="C1571" t="s">
        <v>2093</v>
      </c>
      <c r="D1571">
        <v>37</v>
      </c>
      <c r="E1571">
        <v>36</v>
      </c>
      <c r="F1571">
        <v>0</v>
      </c>
      <c r="G1571">
        <v>0</v>
      </c>
      <c r="H1571">
        <v>1</v>
      </c>
      <c r="I1571">
        <v>0</v>
      </c>
      <c r="J1571" s="21">
        <v>0</v>
      </c>
      <c r="K1571" t="s">
        <v>2039</v>
      </c>
      <c r="L1571" t="s">
        <v>1860</v>
      </c>
      <c r="M1571" t="s">
        <v>2084</v>
      </c>
      <c r="N1571" t="s">
        <v>1905</v>
      </c>
      <c r="O1571" s="21">
        <v>24489</v>
      </c>
      <c r="P1571" t="s">
        <v>2092</v>
      </c>
      <c r="R1571">
        <v>3</v>
      </c>
      <c r="S1571">
        <v>1</v>
      </c>
      <c r="T1571" t="s">
        <v>38</v>
      </c>
      <c r="U1571">
        <v>78.98</v>
      </c>
      <c r="V1571">
        <v>0.18099999999999999</v>
      </c>
      <c r="W1571">
        <v>0.18099999999999999</v>
      </c>
      <c r="X1571">
        <v>-0.154</v>
      </c>
      <c r="Y1571">
        <v>-0.123</v>
      </c>
      <c r="Z1571">
        <v>-0.17899999999999999</v>
      </c>
      <c r="AA1571">
        <v>78.98</v>
      </c>
      <c r="AB1571">
        <v>0.20200000000000001</v>
      </c>
      <c r="AC1571">
        <v>0.20200000000000001</v>
      </c>
      <c r="AD1571">
        <v>-0.18099999999999999</v>
      </c>
      <c r="AE1571">
        <v>-0.13800000000000001</v>
      </c>
      <c r="AF1571">
        <v>-0.189</v>
      </c>
    </row>
    <row r="1572" spans="1:32" hidden="1" x14ac:dyDescent="0.25">
      <c r="A1572" t="s">
        <v>2037</v>
      </c>
      <c r="C1572" t="s">
        <v>2094</v>
      </c>
      <c r="D1572">
        <v>38</v>
      </c>
      <c r="E1572">
        <v>37</v>
      </c>
      <c r="F1572">
        <v>0</v>
      </c>
      <c r="G1572">
        <v>0</v>
      </c>
      <c r="H1572">
        <v>3</v>
      </c>
      <c r="I1572">
        <v>0</v>
      </c>
      <c r="J1572" s="21">
        <v>0</v>
      </c>
      <c r="K1572" t="s">
        <v>2039</v>
      </c>
      <c r="L1572" t="s">
        <v>1860</v>
      </c>
      <c r="M1572" t="s">
        <v>2084</v>
      </c>
      <c r="N1572" t="s">
        <v>1905</v>
      </c>
      <c r="O1572" s="21">
        <v>24489</v>
      </c>
      <c r="P1572" t="s">
        <v>2092</v>
      </c>
      <c r="R1572">
        <v>3</v>
      </c>
      <c r="S1572">
        <v>1</v>
      </c>
      <c r="T1572" t="s">
        <v>38</v>
      </c>
      <c r="U1572">
        <v>63.72</v>
      </c>
      <c r="V1572">
        <v>0.23699999999999999</v>
      </c>
      <c r="W1572">
        <v>-0.17699999999999999</v>
      </c>
      <c r="X1572">
        <v>-0.106</v>
      </c>
      <c r="Y1572">
        <v>0.23699999999999999</v>
      </c>
      <c r="Z1572">
        <v>-0.224</v>
      </c>
      <c r="AA1572">
        <v>63.72</v>
      </c>
      <c r="AB1572">
        <v>0.25</v>
      </c>
      <c r="AC1572">
        <v>-0.20499999999999999</v>
      </c>
      <c r="AD1572">
        <v>-0.10100000000000001</v>
      </c>
      <c r="AE1572">
        <v>0.25</v>
      </c>
      <c r="AF1572">
        <v>-0.23599999999999999</v>
      </c>
    </row>
    <row r="1573" spans="1:32" hidden="1" x14ac:dyDescent="0.25">
      <c r="A1573" t="s">
        <v>2037</v>
      </c>
      <c r="C1573" t="s">
        <v>2095</v>
      </c>
      <c r="D1573">
        <v>39</v>
      </c>
      <c r="E1573">
        <v>38</v>
      </c>
      <c r="F1573">
        <v>0</v>
      </c>
      <c r="G1573">
        <v>0</v>
      </c>
      <c r="H1573">
        <v>2</v>
      </c>
      <c r="I1573">
        <v>0</v>
      </c>
      <c r="J1573" s="21">
        <v>0</v>
      </c>
      <c r="K1573" t="s">
        <v>2039</v>
      </c>
      <c r="L1573" t="s">
        <v>1860</v>
      </c>
      <c r="M1573" t="s">
        <v>2084</v>
      </c>
      <c r="N1573" t="s">
        <v>1905</v>
      </c>
      <c r="O1573" s="21">
        <v>51639</v>
      </c>
      <c r="P1573" t="s">
        <v>2096</v>
      </c>
      <c r="R1573">
        <v>2</v>
      </c>
      <c r="S1573">
        <v>2</v>
      </c>
      <c r="T1573" t="s">
        <v>47</v>
      </c>
      <c r="U1573">
        <v>25.99</v>
      </c>
      <c r="V1573">
        <v>9.4E-2</v>
      </c>
      <c r="W1573">
        <v>-0.113</v>
      </c>
      <c r="X1573">
        <v>9.4E-2</v>
      </c>
      <c r="Y1573">
        <v>-5.0999999999999997E-2</v>
      </c>
      <c r="Z1573">
        <v>-0.11</v>
      </c>
      <c r="AA1573">
        <v>25.99</v>
      </c>
      <c r="AB1573">
        <v>0.104</v>
      </c>
      <c r="AC1573">
        <v>-0.13500000000000001</v>
      </c>
      <c r="AD1573">
        <v>0.104</v>
      </c>
      <c r="AE1573">
        <v>-5.5E-2</v>
      </c>
      <c r="AF1573">
        <v>-0.121</v>
      </c>
    </row>
    <row r="1574" spans="1:32" hidden="1" x14ac:dyDescent="0.25">
      <c r="A1574" t="s">
        <v>2037</v>
      </c>
      <c r="C1574" t="s">
        <v>2097</v>
      </c>
      <c r="D1574">
        <v>40</v>
      </c>
      <c r="E1574">
        <v>39</v>
      </c>
      <c r="F1574">
        <v>0</v>
      </c>
      <c r="G1574">
        <v>0</v>
      </c>
      <c r="H1574">
        <v>4</v>
      </c>
      <c r="I1574">
        <v>0</v>
      </c>
      <c r="J1574" s="15">
        <v>1</v>
      </c>
      <c r="K1574" t="s">
        <v>2039</v>
      </c>
      <c r="L1574" t="s">
        <v>1860</v>
      </c>
      <c r="M1574" t="s">
        <v>2084</v>
      </c>
      <c r="N1574" t="s">
        <v>1905</v>
      </c>
      <c r="O1574" s="15">
        <v>51639</v>
      </c>
      <c r="P1574" t="s">
        <v>2096</v>
      </c>
      <c r="R1574">
        <v>2</v>
      </c>
      <c r="S1574">
        <v>2</v>
      </c>
      <c r="T1574" t="s">
        <v>47</v>
      </c>
      <c r="U1574">
        <v>30.95</v>
      </c>
      <c r="V1574">
        <v>1.7000000000000001E-2</v>
      </c>
      <c r="W1574">
        <v>-0.26600000000000001</v>
      </c>
      <c r="X1574">
        <v>-1.4999999999999999E-2</v>
      </c>
      <c r="Y1574">
        <v>1.4999999999999999E-2</v>
      </c>
      <c r="Z1574">
        <v>1.7000000000000001E-2</v>
      </c>
      <c r="AA1574">
        <v>0</v>
      </c>
      <c r="AB1574">
        <v>0</v>
      </c>
      <c r="AC1574">
        <v>0</v>
      </c>
      <c r="AD1574">
        <v>0</v>
      </c>
      <c r="AE1574">
        <v>0</v>
      </c>
      <c r="AF1574">
        <v>0</v>
      </c>
    </row>
    <row r="1575" spans="1:32" hidden="1" x14ac:dyDescent="0.25">
      <c r="A1575" t="s">
        <v>2037</v>
      </c>
      <c r="C1575" t="s">
        <v>2098</v>
      </c>
      <c r="D1575">
        <v>41</v>
      </c>
      <c r="E1575">
        <v>40</v>
      </c>
      <c r="F1575">
        <v>0</v>
      </c>
      <c r="G1575">
        <v>0</v>
      </c>
      <c r="H1575">
        <v>3</v>
      </c>
      <c r="I1575">
        <v>0</v>
      </c>
      <c r="J1575" s="15">
        <v>1</v>
      </c>
      <c r="K1575" t="s">
        <v>2039</v>
      </c>
      <c r="L1575" t="s">
        <v>1860</v>
      </c>
      <c r="M1575" t="s">
        <v>2084</v>
      </c>
      <c r="N1575" t="s">
        <v>1905</v>
      </c>
      <c r="O1575" s="15">
        <v>51639</v>
      </c>
      <c r="P1575" t="s">
        <v>2096</v>
      </c>
      <c r="R1575">
        <v>2</v>
      </c>
      <c r="S1575">
        <v>2</v>
      </c>
      <c r="T1575" t="s">
        <v>47</v>
      </c>
      <c r="U1575">
        <v>77.739999999999995</v>
      </c>
      <c r="V1575">
        <v>2.1999999999999999E-2</v>
      </c>
      <c r="W1575">
        <v>-5.8999999999999997E-2</v>
      </c>
      <c r="X1575">
        <v>-2.4E-2</v>
      </c>
      <c r="Y1575">
        <v>2.1999999999999999E-2</v>
      </c>
      <c r="Z1575">
        <v>-9.4E-2</v>
      </c>
      <c r="AA1575">
        <v>0</v>
      </c>
      <c r="AB1575">
        <v>0</v>
      </c>
      <c r="AC1575">
        <v>0</v>
      </c>
      <c r="AD1575">
        <v>0</v>
      </c>
      <c r="AE1575">
        <v>0</v>
      </c>
      <c r="AF1575">
        <v>0</v>
      </c>
    </row>
    <row r="1576" spans="1:32" hidden="1" x14ac:dyDescent="0.25">
      <c r="A1576" t="s">
        <v>2037</v>
      </c>
      <c r="C1576" t="s">
        <v>2099</v>
      </c>
      <c r="D1576">
        <v>42</v>
      </c>
      <c r="E1576">
        <v>41</v>
      </c>
      <c r="F1576">
        <v>0</v>
      </c>
      <c r="G1576">
        <v>0</v>
      </c>
      <c r="H1576">
        <v>4</v>
      </c>
      <c r="I1576">
        <v>0</v>
      </c>
      <c r="J1576" s="15">
        <v>1</v>
      </c>
      <c r="K1576" t="s">
        <v>2039</v>
      </c>
      <c r="L1576" t="s">
        <v>1860</v>
      </c>
      <c r="M1576" t="s">
        <v>2100</v>
      </c>
      <c r="N1576" t="s">
        <v>1925</v>
      </c>
      <c r="O1576" s="15">
        <v>24491</v>
      </c>
      <c r="P1576" t="s">
        <v>2101</v>
      </c>
      <c r="R1576">
        <v>2</v>
      </c>
      <c r="S1576">
        <v>2</v>
      </c>
      <c r="T1576" t="s">
        <v>47</v>
      </c>
      <c r="U1576">
        <v>10.36</v>
      </c>
      <c r="V1576">
        <v>-9.7000000000000003E-2</v>
      </c>
      <c r="W1576">
        <v>3.3000000000000002E-2</v>
      </c>
      <c r="X1576">
        <v>-4.8000000000000001E-2</v>
      </c>
      <c r="Y1576">
        <v>-8.2000000000000003E-2</v>
      </c>
      <c r="Z1576">
        <v>-9.7000000000000003E-2</v>
      </c>
      <c r="AA1576">
        <v>0</v>
      </c>
      <c r="AB1576">
        <v>0</v>
      </c>
      <c r="AC1576">
        <v>0</v>
      </c>
      <c r="AD1576">
        <v>0</v>
      </c>
      <c r="AE1576">
        <v>0</v>
      </c>
      <c r="AF1576">
        <v>0</v>
      </c>
    </row>
    <row r="1577" spans="1:32" hidden="1" x14ac:dyDescent="0.25">
      <c r="A1577" t="s">
        <v>2037</v>
      </c>
      <c r="C1577" t="s">
        <v>2102</v>
      </c>
      <c r="D1577">
        <v>43</v>
      </c>
      <c r="E1577">
        <v>42</v>
      </c>
      <c r="F1577">
        <v>0</v>
      </c>
      <c r="G1577">
        <v>0</v>
      </c>
      <c r="H1577">
        <v>2</v>
      </c>
      <c r="I1577">
        <v>0</v>
      </c>
      <c r="J1577" s="21">
        <v>0</v>
      </c>
      <c r="K1577" t="s">
        <v>2039</v>
      </c>
      <c r="L1577" t="s">
        <v>1860</v>
      </c>
      <c r="M1577" t="s">
        <v>2100</v>
      </c>
      <c r="N1577" t="s">
        <v>1925</v>
      </c>
      <c r="O1577" s="21">
        <v>24491</v>
      </c>
      <c r="P1577" t="s">
        <v>2101</v>
      </c>
      <c r="R1577">
        <v>2</v>
      </c>
      <c r="S1577">
        <v>2</v>
      </c>
      <c r="T1577" t="s">
        <v>47</v>
      </c>
      <c r="U1577">
        <v>48.98</v>
      </c>
      <c r="V1577">
        <v>0.20799999999999999</v>
      </c>
      <c r="W1577">
        <v>-8.3000000000000004E-2</v>
      </c>
      <c r="X1577">
        <v>0.20799999999999999</v>
      </c>
      <c r="Y1577">
        <v>-0.17699999999999999</v>
      </c>
      <c r="Z1577">
        <v>-0.218</v>
      </c>
      <c r="AA1577">
        <v>48.98</v>
      </c>
      <c r="AB1577">
        <v>0.20699999999999999</v>
      </c>
      <c r="AC1577">
        <v>-8.4000000000000005E-2</v>
      </c>
      <c r="AD1577">
        <v>0.20699999999999999</v>
      </c>
      <c r="AE1577">
        <v>-0.184</v>
      </c>
      <c r="AF1577">
        <v>-0.23300000000000001</v>
      </c>
    </row>
    <row r="1578" spans="1:32" hidden="1" x14ac:dyDescent="0.25">
      <c r="A1578" t="s">
        <v>2037</v>
      </c>
      <c r="C1578" t="s">
        <v>2103</v>
      </c>
      <c r="D1578">
        <v>44</v>
      </c>
      <c r="E1578">
        <v>44</v>
      </c>
      <c r="F1578">
        <v>0</v>
      </c>
      <c r="G1578">
        <v>0</v>
      </c>
      <c r="H1578">
        <v>3</v>
      </c>
      <c r="I1578">
        <v>0</v>
      </c>
      <c r="J1578" s="21">
        <v>0</v>
      </c>
      <c r="K1578" t="s">
        <v>2039</v>
      </c>
      <c r="L1578" t="s">
        <v>1860</v>
      </c>
      <c r="M1578" t="s">
        <v>2100</v>
      </c>
      <c r="N1578" t="s">
        <v>1925</v>
      </c>
      <c r="O1578" s="21">
        <v>24492</v>
      </c>
      <c r="P1578" t="s">
        <v>2104</v>
      </c>
      <c r="R1578">
        <v>2</v>
      </c>
      <c r="S1578">
        <v>3</v>
      </c>
      <c r="T1578" t="s">
        <v>42</v>
      </c>
      <c r="U1578">
        <v>63.72</v>
      </c>
      <c r="V1578">
        <v>0.24099999999999999</v>
      </c>
      <c r="W1578">
        <v>-0.17499999999999999</v>
      </c>
      <c r="X1578">
        <v>-0.246</v>
      </c>
      <c r="Y1578">
        <v>0.24099999999999999</v>
      </c>
      <c r="Z1578">
        <v>-0.115</v>
      </c>
      <c r="AA1578">
        <v>63.72</v>
      </c>
      <c r="AB1578">
        <v>0.23499999999999999</v>
      </c>
      <c r="AC1578">
        <v>-0.18</v>
      </c>
      <c r="AD1578">
        <v>-0.255</v>
      </c>
      <c r="AE1578">
        <v>0.23499999999999999</v>
      </c>
      <c r="AF1578">
        <v>-0.115</v>
      </c>
    </row>
    <row r="1579" spans="1:32" hidden="1" x14ac:dyDescent="0.25">
      <c r="A1579" t="s">
        <v>2037</v>
      </c>
      <c r="C1579" t="s">
        <v>2105</v>
      </c>
      <c r="D1579">
        <v>45</v>
      </c>
      <c r="E1579">
        <v>45</v>
      </c>
      <c r="F1579">
        <v>0</v>
      </c>
      <c r="G1579">
        <v>0</v>
      </c>
      <c r="H1579">
        <v>2</v>
      </c>
      <c r="I1579">
        <v>0</v>
      </c>
      <c r="J1579" s="15">
        <v>1</v>
      </c>
      <c r="K1579" t="s">
        <v>2039</v>
      </c>
      <c r="L1579" t="s">
        <v>1860</v>
      </c>
      <c r="M1579" t="s">
        <v>2100</v>
      </c>
      <c r="N1579" t="s">
        <v>1925</v>
      </c>
      <c r="O1579" s="15">
        <v>24492</v>
      </c>
      <c r="P1579" t="s">
        <v>2104</v>
      </c>
      <c r="R1579">
        <v>2</v>
      </c>
      <c r="S1579">
        <v>3</v>
      </c>
      <c r="T1579" t="s">
        <v>42</v>
      </c>
      <c r="U1579">
        <v>46.13</v>
      </c>
      <c r="V1579">
        <v>3.5000000000000003E-2</v>
      </c>
      <c r="W1579">
        <v>-9.5000000000000001E-2</v>
      </c>
      <c r="X1579">
        <v>3.5000000000000003E-2</v>
      </c>
      <c r="Y1579">
        <v>-0.16</v>
      </c>
      <c r="Z1579">
        <v>-0.04</v>
      </c>
      <c r="AA1579">
        <v>0</v>
      </c>
      <c r="AB1579">
        <v>0</v>
      </c>
      <c r="AC1579">
        <v>0</v>
      </c>
      <c r="AD1579">
        <v>0</v>
      </c>
      <c r="AE1579">
        <v>0</v>
      </c>
      <c r="AF1579">
        <v>0</v>
      </c>
    </row>
    <row r="1580" spans="1:32" hidden="1" x14ac:dyDescent="0.25">
      <c r="A1580" t="s">
        <v>2037</v>
      </c>
      <c r="C1580" t="s">
        <v>2106</v>
      </c>
      <c r="D1580">
        <v>46</v>
      </c>
      <c r="E1580">
        <v>0</v>
      </c>
      <c r="F1580">
        <v>0</v>
      </c>
      <c r="G1580">
        <v>0</v>
      </c>
      <c r="H1580">
        <v>2</v>
      </c>
      <c r="I1580">
        <v>0</v>
      </c>
      <c r="J1580" s="15">
        <v>1</v>
      </c>
      <c r="K1580" t="s">
        <v>2039</v>
      </c>
      <c r="L1580" t="s">
        <v>1860</v>
      </c>
      <c r="M1580" t="s">
        <v>2100</v>
      </c>
      <c r="N1580" t="s">
        <v>1925</v>
      </c>
      <c r="O1580" s="15">
        <v>24492</v>
      </c>
      <c r="P1580" t="s">
        <v>2104</v>
      </c>
      <c r="R1580">
        <v>2</v>
      </c>
      <c r="S1580">
        <v>3</v>
      </c>
      <c r="T1580" t="s">
        <v>42</v>
      </c>
      <c r="U1580">
        <v>55.67</v>
      </c>
      <c r="V1580">
        <v>0.13100000000000001</v>
      </c>
      <c r="W1580">
        <v>-4.7E-2</v>
      </c>
      <c r="X1580">
        <v>0.13100000000000001</v>
      </c>
      <c r="Y1580">
        <v>-0.16600000000000001</v>
      </c>
      <c r="Z1580">
        <v>-0.154</v>
      </c>
      <c r="AA1580">
        <v>0</v>
      </c>
      <c r="AB1580">
        <v>0</v>
      </c>
      <c r="AC1580">
        <v>0</v>
      </c>
      <c r="AD1580">
        <v>0</v>
      </c>
      <c r="AE1580">
        <v>0</v>
      </c>
      <c r="AF1580">
        <v>0</v>
      </c>
    </row>
    <row r="1581" spans="1:32" hidden="1" x14ac:dyDescent="0.25">
      <c r="A1581" t="s">
        <v>2037</v>
      </c>
      <c r="C1581" t="s">
        <v>2107</v>
      </c>
      <c r="D1581">
        <v>47</v>
      </c>
      <c r="E1581">
        <v>46</v>
      </c>
      <c r="F1581">
        <v>0</v>
      </c>
      <c r="G1581">
        <v>0</v>
      </c>
      <c r="H1581">
        <v>1</v>
      </c>
      <c r="I1581">
        <v>0</v>
      </c>
      <c r="J1581" s="21">
        <v>0</v>
      </c>
      <c r="K1581" t="s">
        <v>2039</v>
      </c>
      <c r="L1581" t="s">
        <v>1860</v>
      </c>
      <c r="M1581" t="s">
        <v>2100</v>
      </c>
      <c r="N1581" t="s">
        <v>1925</v>
      </c>
      <c r="O1581" s="21">
        <v>24493</v>
      </c>
      <c r="P1581" t="s">
        <v>2108</v>
      </c>
      <c r="R1581">
        <v>2</v>
      </c>
      <c r="S1581">
        <v>3</v>
      </c>
      <c r="T1581" t="s">
        <v>42</v>
      </c>
      <c r="U1581">
        <v>51.82</v>
      </c>
      <c r="V1581">
        <v>0.30399999999999999</v>
      </c>
      <c r="W1581">
        <v>0.30399999999999999</v>
      </c>
      <c r="X1581">
        <v>-0.22</v>
      </c>
      <c r="Y1581">
        <v>-0.224</v>
      </c>
      <c r="Z1581">
        <v>-0.17799999999999999</v>
      </c>
      <c r="AA1581">
        <v>51.82</v>
      </c>
      <c r="AB1581">
        <v>0.29699999999999999</v>
      </c>
      <c r="AC1581">
        <v>0.29699999999999999</v>
      </c>
      <c r="AD1581">
        <v>-0.22500000000000001</v>
      </c>
      <c r="AE1581">
        <v>-0.22600000000000001</v>
      </c>
      <c r="AF1581">
        <v>-0.188</v>
      </c>
    </row>
    <row r="1582" spans="1:32" hidden="1" x14ac:dyDescent="0.25">
      <c r="A1582" t="s">
        <v>2037</v>
      </c>
      <c r="C1582" t="s">
        <v>2109</v>
      </c>
      <c r="D1582">
        <v>48</v>
      </c>
      <c r="E1582">
        <v>47</v>
      </c>
      <c r="F1582">
        <v>0</v>
      </c>
      <c r="G1582">
        <v>0</v>
      </c>
      <c r="H1582">
        <v>1</v>
      </c>
      <c r="I1582">
        <v>0</v>
      </c>
      <c r="J1582" s="21">
        <v>0</v>
      </c>
      <c r="K1582" t="s">
        <v>2039</v>
      </c>
      <c r="L1582" t="s">
        <v>1860</v>
      </c>
      <c r="M1582" t="s">
        <v>2100</v>
      </c>
      <c r="N1582" t="s">
        <v>1925</v>
      </c>
      <c r="O1582" s="21">
        <v>24493</v>
      </c>
      <c r="P1582" t="s">
        <v>2108</v>
      </c>
      <c r="R1582">
        <v>2</v>
      </c>
      <c r="S1582">
        <v>3</v>
      </c>
      <c r="T1582" t="s">
        <v>42</v>
      </c>
      <c r="U1582">
        <v>58.61</v>
      </c>
      <c r="V1582">
        <v>0.27100000000000002</v>
      </c>
      <c r="W1582">
        <v>0.27100000000000002</v>
      </c>
      <c r="X1582">
        <v>-0.214</v>
      </c>
      <c r="Y1582">
        <v>-0.19600000000000001</v>
      </c>
      <c r="Z1582">
        <v>-0.17199999999999999</v>
      </c>
      <c r="AA1582">
        <v>58.61</v>
      </c>
      <c r="AB1582">
        <v>0.27100000000000002</v>
      </c>
      <c r="AC1582">
        <v>0.27100000000000002</v>
      </c>
      <c r="AD1582">
        <v>-0.216</v>
      </c>
      <c r="AE1582">
        <v>-0.216</v>
      </c>
      <c r="AF1582">
        <v>-0.17199999999999999</v>
      </c>
    </row>
    <row r="1583" spans="1:32" hidden="1" x14ac:dyDescent="0.25">
      <c r="A1583" t="s">
        <v>2037</v>
      </c>
      <c r="C1583" t="s">
        <v>2110</v>
      </c>
      <c r="D1583">
        <v>49</v>
      </c>
      <c r="E1583">
        <v>48</v>
      </c>
      <c r="F1583">
        <v>0</v>
      </c>
      <c r="G1583">
        <v>0</v>
      </c>
      <c r="H1583">
        <v>2</v>
      </c>
      <c r="I1583">
        <v>0</v>
      </c>
      <c r="J1583" s="21">
        <v>0</v>
      </c>
      <c r="K1583" t="s">
        <v>2039</v>
      </c>
      <c r="L1583" t="s">
        <v>1860</v>
      </c>
      <c r="M1583" t="s">
        <v>2100</v>
      </c>
      <c r="N1583" t="s">
        <v>1925</v>
      </c>
      <c r="O1583" s="21">
        <v>24494</v>
      </c>
      <c r="P1583" t="s">
        <v>2111</v>
      </c>
      <c r="R1583">
        <v>2</v>
      </c>
      <c r="S1583">
        <v>2</v>
      </c>
      <c r="T1583" t="s">
        <v>47</v>
      </c>
      <c r="U1583">
        <v>84.53</v>
      </c>
      <c r="V1583">
        <v>0.17499999999999999</v>
      </c>
      <c r="W1583">
        <v>-0.12</v>
      </c>
      <c r="X1583">
        <v>0.17499999999999999</v>
      </c>
      <c r="Y1583">
        <v>-0.192</v>
      </c>
      <c r="Z1583">
        <v>-0.13100000000000001</v>
      </c>
      <c r="AA1583">
        <v>84.53</v>
      </c>
      <c r="AB1583">
        <v>0.19700000000000001</v>
      </c>
      <c r="AC1583">
        <v>-0.14499999999999999</v>
      </c>
      <c r="AD1583">
        <v>0.19700000000000001</v>
      </c>
      <c r="AE1583">
        <v>-0.22500000000000001</v>
      </c>
      <c r="AF1583">
        <v>-0.13900000000000001</v>
      </c>
    </row>
    <row r="1584" spans="1:32" hidden="1" x14ac:dyDescent="0.25">
      <c r="A1584" t="s">
        <v>2037</v>
      </c>
      <c r="C1584" t="s">
        <v>2112</v>
      </c>
      <c r="D1584">
        <v>50</v>
      </c>
      <c r="E1584">
        <v>49</v>
      </c>
      <c r="F1584">
        <v>0</v>
      </c>
      <c r="G1584">
        <v>0</v>
      </c>
      <c r="H1584">
        <v>3</v>
      </c>
      <c r="I1584">
        <v>0</v>
      </c>
      <c r="J1584" s="15">
        <v>1</v>
      </c>
      <c r="K1584" t="s">
        <v>2039</v>
      </c>
      <c r="L1584" t="s">
        <v>1860</v>
      </c>
      <c r="M1584" t="s">
        <v>2100</v>
      </c>
      <c r="N1584" t="s">
        <v>1925</v>
      </c>
      <c r="O1584" s="15">
        <v>24494</v>
      </c>
      <c r="P1584" t="s">
        <v>2111</v>
      </c>
      <c r="R1584">
        <v>2</v>
      </c>
      <c r="S1584">
        <v>2</v>
      </c>
      <c r="T1584" t="s">
        <v>47</v>
      </c>
      <c r="U1584">
        <v>44.45</v>
      </c>
      <c r="V1584">
        <v>-3.2000000000000001E-2</v>
      </c>
      <c r="W1584">
        <v>-4.7E-2</v>
      </c>
      <c r="X1584">
        <v>-3.1E-2</v>
      </c>
      <c r="Y1584">
        <v>-3.2000000000000001E-2</v>
      </c>
      <c r="Z1584">
        <v>-0.06</v>
      </c>
      <c r="AA1584">
        <v>0</v>
      </c>
      <c r="AB1584">
        <v>0</v>
      </c>
      <c r="AC1584">
        <v>0</v>
      </c>
      <c r="AD1584">
        <v>0</v>
      </c>
      <c r="AE1584">
        <v>0</v>
      </c>
      <c r="AF1584">
        <v>0</v>
      </c>
    </row>
    <row r="1585" spans="1:32" hidden="1" x14ac:dyDescent="0.25">
      <c r="A1585" t="s">
        <v>2037</v>
      </c>
      <c r="C1585" t="s">
        <v>2113</v>
      </c>
      <c r="D1585">
        <v>51</v>
      </c>
      <c r="E1585">
        <v>51</v>
      </c>
      <c r="F1585">
        <v>0</v>
      </c>
      <c r="G1585">
        <v>0</v>
      </c>
      <c r="H1585">
        <v>4</v>
      </c>
      <c r="I1585">
        <v>0</v>
      </c>
      <c r="J1585" s="21">
        <v>0</v>
      </c>
      <c r="K1585" t="s">
        <v>2039</v>
      </c>
      <c r="L1585" t="s">
        <v>1860</v>
      </c>
      <c r="M1585" t="s">
        <v>2100</v>
      </c>
      <c r="N1585" t="s">
        <v>1925</v>
      </c>
      <c r="O1585" s="21">
        <v>24495</v>
      </c>
      <c r="P1585" t="s">
        <v>2114</v>
      </c>
      <c r="R1585">
        <v>2</v>
      </c>
      <c r="S1585">
        <v>3</v>
      </c>
      <c r="T1585" t="s">
        <v>42</v>
      </c>
      <c r="U1585">
        <v>88.83</v>
      </c>
      <c r="V1585">
        <v>0.19600000000000001</v>
      </c>
      <c r="W1585">
        <v>-0.21</v>
      </c>
      <c r="X1585">
        <v>-0.151</v>
      </c>
      <c r="Y1585">
        <v>-4.8000000000000001E-2</v>
      </c>
      <c r="Z1585">
        <v>0.19600000000000001</v>
      </c>
      <c r="AA1585">
        <v>88.83</v>
      </c>
      <c r="AB1585">
        <v>0.188</v>
      </c>
      <c r="AC1585">
        <v>-0.221</v>
      </c>
      <c r="AD1585">
        <v>-0.14299999999999999</v>
      </c>
      <c r="AE1585">
        <v>-4.3999999999999997E-2</v>
      </c>
      <c r="AF1585">
        <v>0.188</v>
      </c>
    </row>
    <row r="1586" spans="1:32" hidden="1" x14ac:dyDescent="0.25">
      <c r="A1586" t="s">
        <v>2037</v>
      </c>
      <c r="C1586" t="s">
        <v>2115</v>
      </c>
      <c r="D1586">
        <v>52</v>
      </c>
      <c r="E1586">
        <v>52</v>
      </c>
      <c r="F1586">
        <v>0</v>
      </c>
      <c r="G1586">
        <v>0</v>
      </c>
      <c r="H1586">
        <v>3</v>
      </c>
      <c r="I1586">
        <v>0</v>
      </c>
      <c r="J1586" s="15">
        <v>1</v>
      </c>
      <c r="K1586" t="s">
        <v>2039</v>
      </c>
      <c r="L1586" t="s">
        <v>1860</v>
      </c>
      <c r="M1586" t="s">
        <v>2100</v>
      </c>
      <c r="N1586" t="s">
        <v>1925</v>
      </c>
      <c r="O1586" s="15">
        <v>24495</v>
      </c>
      <c r="P1586" t="s">
        <v>2114</v>
      </c>
      <c r="R1586">
        <v>2</v>
      </c>
      <c r="S1586">
        <v>3</v>
      </c>
      <c r="T1586" t="s">
        <v>42</v>
      </c>
      <c r="U1586">
        <v>50.95</v>
      </c>
      <c r="V1586">
        <v>6.6000000000000003E-2</v>
      </c>
      <c r="W1586">
        <v>-5.6000000000000001E-2</v>
      </c>
      <c r="X1586">
        <v>-0.16400000000000001</v>
      </c>
      <c r="Y1586">
        <v>6.6000000000000003E-2</v>
      </c>
      <c r="Z1586">
        <v>-7.4999999999999997E-2</v>
      </c>
      <c r="AA1586">
        <v>0</v>
      </c>
      <c r="AB1586">
        <v>0</v>
      </c>
      <c r="AC1586">
        <v>0</v>
      </c>
      <c r="AD1586">
        <v>0</v>
      </c>
      <c r="AE1586">
        <v>0</v>
      </c>
      <c r="AF1586">
        <v>0</v>
      </c>
    </row>
    <row r="1587" spans="1:32" hidden="1" x14ac:dyDescent="0.25">
      <c r="A1587" t="s">
        <v>2037</v>
      </c>
      <c r="C1587" t="s">
        <v>2116</v>
      </c>
      <c r="D1587">
        <v>53</v>
      </c>
      <c r="E1587">
        <v>53</v>
      </c>
      <c r="F1587">
        <v>0</v>
      </c>
      <c r="G1587">
        <v>0</v>
      </c>
      <c r="H1587">
        <v>3</v>
      </c>
      <c r="I1587">
        <v>0</v>
      </c>
      <c r="J1587" s="15">
        <v>1</v>
      </c>
      <c r="K1587" t="s">
        <v>2039</v>
      </c>
      <c r="L1587" t="s">
        <v>1860</v>
      </c>
      <c r="M1587" t="s">
        <v>2100</v>
      </c>
      <c r="N1587" t="s">
        <v>1925</v>
      </c>
      <c r="O1587" s="15">
        <v>24495</v>
      </c>
      <c r="P1587" t="s">
        <v>2114</v>
      </c>
      <c r="R1587">
        <v>2</v>
      </c>
      <c r="S1587">
        <v>3</v>
      </c>
      <c r="T1587" t="s">
        <v>42</v>
      </c>
      <c r="U1587">
        <v>2.19</v>
      </c>
      <c r="V1587">
        <v>-0.13200000000000001</v>
      </c>
      <c r="W1587">
        <v>-6.0999999999999999E-2</v>
      </c>
      <c r="X1587">
        <v>0.156</v>
      </c>
      <c r="Y1587">
        <v>-0.13200000000000001</v>
      </c>
      <c r="Z1587">
        <v>-0.188</v>
      </c>
      <c r="AA1587">
        <v>0</v>
      </c>
      <c r="AB1587">
        <v>0</v>
      </c>
      <c r="AC1587">
        <v>0</v>
      </c>
      <c r="AD1587">
        <v>0</v>
      </c>
      <c r="AE1587">
        <v>0</v>
      </c>
      <c r="AF1587">
        <v>0</v>
      </c>
    </row>
    <row r="1588" spans="1:32" hidden="1" x14ac:dyDescent="0.25">
      <c r="A1588" t="s">
        <v>2037</v>
      </c>
      <c r="C1588" t="s">
        <v>2117</v>
      </c>
      <c r="D1588">
        <v>54</v>
      </c>
      <c r="E1588">
        <v>54</v>
      </c>
      <c r="F1588">
        <v>0</v>
      </c>
      <c r="G1588">
        <v>0</v>
      </c>
      <c r="H1588">
        <v>4</v>
      </c>
      <c r="I1588">
        <v>0</v>
      </c>
      <c r="J1588" s="21">
        <v>0</v>
      </c>
      <c r="K1588" t="s">
        <v>2039</v>
      </c>
      <c r="L1588" t="s">
        <v>1860</v>
      </c>
      <c r="M1588" t="s">
        <v>2100</v>
      </c>
      <c r="N1588" t="s">
        <v>1925</v>
      </c>
      <c r="O1588" s="21">
        <v>24496</v>
      </c>
      <c r="P1588" t="s">
        <v>2118</v>
      </c>
      <c r="R1588">
        <v>2</v>
      </c>
      <c r="S1588">
        <v>1</v>
      </c>
      <c r="T1588" t="s">
        <v>38</v>
      </c>
      <c r="U1588">
        <v>63.14</v>
      </c>
      <c r="V1588">
        <v>0.20200000000000001</v>
      </c>
      <c r="W1588">
        <v>-7.6999999999999999E-2</v>
      </c>
      <c r="X1588">
        <v>-0.23899999999999999</v>
      </c>
      <c r="Y1588">
        <v>-0.13800000000000001</v>
      </c>
      <c r="Z1588">
        <v>0.20200000000000001</v>
      </c>
      <c r="AA1588">
        <v>63.14</v>
      </c>
      <c r="AB1588">
        <v>0.2</v>
      </c>
      <c r="AC1588">
        <v>-0.08</v>
      </c>
      <c r="AD1588">
        <v>-0.24399999999999999</v>
      </c>
      <c r="AE1588">
        <v>-0.157</v>
      </c>
      <c r="AF1588">
        <v>0.2</v>
      </c>
    </row>
    <row r="1589" spans="1:32" hidden="1" x14ac:dyDescent="0.25">
      <c r="A1589" t="s">
        <v>2037</v>
      </c>
      <c r="C1589" t="s">
        <v>2119</v>
      </c>
      <c r="D1589">
        <v>55</v>
      </c>
      <c r="E1589">
        <v>55</v>
      </c>
      <c r="F1589">
        <v>0</v>
      </c>
      <c r="G1589">
        <v>0</v>
      </c>
      <c r="H1589">
        <v>2</v>
      </c>
      <c r="I1589">
        <v>0</v>
      </c>
      <c r="J1589" s="21">
        <v>0</v>
      </c>
      <c r="K1589" t="s">
        <v>2039</v>
      </c>
      <c r="L1589" t="s">
        <v>1860</v>
      </c>
      <c r="M1589" t="s">
        <v>2100</v>
      </c>
      <c r="N1589" t="s">
        <v>1925</v>
      </c>
      <c r="O1589" s="21">
        <v>24496</v>
      </c>
      <c r="P1589" t="s">
        <v>2118</v>
      </c>
      <c r="R1589">
        <v>2</v>
      </c>
      <c r="S1589">
        <v>1</v>
      </c>
      <c r="T1589" t="s">
        <v>38</v>
      </c>
      <c r="U1589">
        <v>84.74</v>
      </c>
      <c r="V1589">
        <v>0.247</v>
      </c>
      <c r="W1589">
        <v>-0.18</v>
      </c>
      <c r="X1589">
        <v>0.247</v>
      </c>
      <c r="Y1589">
        <v>-0.20699999999999999</v>
      </c>
      <c r="Z1589">
        <v>-0.151</v>
      </c>
      <c r="AA1589">
        <v>84.74</v>
      </c>
      <c r="AB1589">
        <v>0.249</v>
      </c>
      <c r="AC1589">
        <v>-0.19</v>
      </c>
      <c r="AD1589">
        <v>0.249</v>
      </c>
      <c r="AE1589">
        <v>-0.20799999999999999</v>
      </c>
      <c r="AF1589">
        <v>-0.16600000000000001</v>
      </c>
    </row>
    <row r="1590" spans="1:32" hidden="1" x14ac:dyDescent="0.25">
      <c r="A1590" t="s">
        <v>2037</v>
      </c>
      <c r="C1590" t="s">
        <v>2120</v>
      </c>
      <c r="D1590">
        <v>56</v>
      </c>
      <c r="E1590">
        <v>56</v>
      </c>
      <c r="F1590">
        <v>0</v>
      </c>
      <c r="G1590">
        <v>0</v>
      </c>
      <c r="H1590">
        <v>3</v>
      </c>
      <c r="I1590">
        <v>0</v>
      </c>
      <c r="J1590" s="21">
        <v>0</v>
      </c>
      <c r="K1590" t="s">
        <v>2121</v>
      </c>
      <c r="L1590" t="s">
        <v>1962</v>
      </c>
      <c r="M1590" t="s">
        <v>2122</v>
      </c>
      <c r="N1590" t="s">
        <v>1964</v>
      </c>
      <c r="O1590" s="21">
        <v>24497</v>
      </c>
      <c r="P1590" t="s">
        <v>2123</v>
      </c>
      <c r="R1590">
        <v>2</v>
      </c>
      <c r="S1590">
        <v>1</v>
      </c>
      <c r="T1590" t="s">
        <v>38</v>
      </c>
      <c r="U1590">
        <v>23.94</v>
      </c>
      <c r="V1590">
        <v>0.17</v>
      </c>
      <c r="W1590">
        <v>-0.17599999999999999</v>
      </c>
      <c r="X1590">
        <v>-1.0999999999999999E-2</v>
      </c>
      <c r="Y1590">
        <v>0.17</v>
      </c>
      <c r="Z1590">
        <v>-0.108</v>
      </c>
      <c r="AA1590">
        <v>23.94</v>
      </c>
      <c r="AB1590">
        <v>0.158</v>
      </c>
      <c r="AC1590">
        <v>-0.182</v>
      </c>
      <c r="AD1590">
        <v>-4.0000000000000001E-3</v>
      </c>
      <c r="AE1590">
        <v>0.158</v>
      </c>
      <c r="AF1590">
        <v>-0.115</v>
      </c>
    </row>
    <row r="1591" spans="1:32" hidden="1" x14ac:dyDescent="0.25">
      <c r="A1591" t="s">
        <v>2037</v>
      </c>
      <c r="C1591" t="s">
        <v>2124</v>
      </c>
      <c r="D1591">
        <v>57</v>
      </c>
      <c r="E1591">
        <v>57</v>
      </c>
      <c r="F1591">
        <v>0</v>
      </c>
      <c r="G1591">
        <v>0</v>
      </c>
      <c r="H1591">
        <v>3</v>
      </c>
      <c r="I1591">
        <v>0</v>
      </c>
      <c r="J1591" s="15">
        <v>1</v>
      </c>
      <c r="K1591" t="s">
        <v>2121</v>
      </c>
      <c r="L1591" t="s">
        <v>1962</v>
      </c>
      <c r="M1591" t="s">
        <v>2122</v>
      </c>
      <c r="N1591" t="s">
        <v>1964</v>
      </c>
      <c r="O1591" s="15">
        <v>24497</v>
      </c>
      <c r="P1591" t="s">
        <v>2123</v>
      </c>
      <c r="R1591">
        <v>2</v>
      </c>
      <c r="S1591">
        <v>1</v>
      </c>
      <c r="T1591" t="s">
        <v>38</v>
      </c>
      <c r="U1591">
        <v>60.22</v>
      </c>
      <c r="V1591">
        <v>0.124</v>
      </c>
      <c r="W1591">
        <v>2.3E-2</v>
      </c>
      <c r="X1591">
        <v>-0.23899999999999999</v>
      </c>
      <c r="Y1591">
        <v>0.124</v>
      </c>
      <c r="Z1591">
        <v>-8.1000000000000003E-2</v>
      </c>
      <c r="AA1591">
        <v>0</v>
      </c>
      <c r="AB1591">
        <v>0</v>
      </c>
      <c r="AC1591">
        <v>0</v>
      </c>
      <c r="AD1591">
        <v>0</v>
      </c>
      <c r="AE1591">
        <v>0</v>
      </c>
      <c r="AF1591">
        <v>0</v>
      </c>
    </row>
    <row r="1592" spans="1:32" hidden="1" x14ac:dyDescent="0.25">
      <c r="A1592" t="s">
        <v>2037</v>
      </c>
      <c r="C1592" t="s">
        <v>2125</v>
      </c>
      <c r="D1592">
        <v>58</v>
      </c>
      <c r="E1592">
        <v>0</v>
      </c>
      <c r="F1592">
        <v>0</v>
      </c>
      <c r="G1592">
        <v>0</v>
      </c>
      <c r="H1592">
        <v>2</v>
      </c>
      <c r="I1592">
        <v>0</v>
      </c>
      <c r="J1592" s="15">
        <v>1</v>
      </c>
      <c r="K1592" t="s">
        <v>2121</v>
      </c>
      <c r="L1592" t="s">
        <v>1962</v>
      </c>
      <c r="M1592" t="s">
        <v>2122</v>
      </c>
      <c r="N1592" t="s">
        <v>1964</v>
      </c>
      <c r="O1592" s="15">
        <v>24497</v>
      </c>
      <c r="P1592" t="s">
        <v>2123</v>
      </c>
      <c r="R1592">
        <v>2</v>
      </c>
      <c r="S1592">
        <v>1</v>
      </c>
      <c r="T1592" t="s">
        <v>38</v>
      </c>
      <c r="U1592">
        <v>42.59</v>
      </c>
      <c r="V1592">
        <v>0.20599999999999999</v>
      </c>
      <c r="W1592">
        <v>-0.01</v>
      </c>
      <c r="X1592">
        <v>0.20599999999999999</v>
      </c>
      <c r="Y1592">
        <v>-0.13400000000000001</v>
      </c>
      <c r="Z1592">
        <v>-0.25800000000000001</v>
      </c>
      <c r="AA1592">
        <v>0</v>
      </c>
      <c r="AB1592">
        <v>0</v>
      </c>
      <c r="AC1592">
        <v>0</v>
      </c>
      <c r="AD1592">
        <v>0</v>
      </c>
      <c r="AE1592">
        <v>0</v>
      </c>
      <c r="AF1592">
        <v>0</v>
      </c>
    </row>
    <row r="1593" spans="1:32" hidden="1" x14ac:dyDescent="0.25">
      <c r="A1593" t="s">
        <v>2037</v>
      </c>
      <c r="C1593" t="s">
        <v>2126</v>
      </c>
      <c r="D1593">
        <v>59</v>
      </c>
      <c r="E1593">
        <v>58</v>
      </c>
      <c r="F1593">
        <v>0</v>
      </c>
      <c r="G1593">
        <v>0</v>
      </c>
      <c r="H1593">
        <v>2</v>
      </c>
      <c r="I1593">
        <v>0</v>
      </c>
      <c r="J1593" s="21">
        <v>0</v>
      </c>
      <c r="K1593" t="s">
        <v>2121</v>
      </c>
      <c r="L1593" t="s">
        <v>1962</v>
      </c>
      <c r="M1593" t="s">
        <v>2122</v>
      </c>
      <c r="N1593" t="s">
        <v>1964</v>
      </c>
      <c r="O1593" s="21">
        <v>24498</v>
      </c>
      <c r="P1593" t="s">
        <v>2127</v>
      </c>
      <c r="R1593">
        <v>2</v>
      </c>
      <c r="S1593">
        <v>3</v>
      </c>
      <c r="T1593" t="s">
        <v>42</v>
      </c>
      <c r="U1593">
        <v>58.98</v>
      </c>
      <c r="V1593">
        <v>0.26100000000000001</v>
      </c>
      <c r="W1593">
        <v>-0.23100000000000001</v>
      </c>
      <c r="X1593">
        <v>0.26100000000000001</v>
      </c>
      <c r="Y1593">
        <v>-0.16200000000000001</v>
      </c>
      <c r="Z1593">
        <v>-0.17599999999999999</v>
      </c>
      <c r="AA1593">
        <v>58.98</v>
      </c>
      <c r="AB1593">
        <v>0.26400000000000001</v>
      </c>
      <c r="AC1593">
        <v>-0.24299999999999999</v>
      </c>
      <c r="AD1593">
        <v>0.26400000000000001</v>
      </c>
      <c r="AE1593">
        <v>-0.17199999999999999</v>
      </c>
      <c r="AF1593">
        <v>-0.184</v>
      </c>
    </row>
    <row r="1594" spans="1:32" hidden="1" x14ac:dyDescent="0.25">
      <c r="A1594" t="s">
        <v>2037</v>
      </c>
      <c r="C1594" t="s">
        <v>2128</v>
      </c>
      <c r="D1594">
        <v>60</v>
      </c>
      <c r="E1594">
        <v>59</v>
      </c>
      <c r="F1594">
        <v>0</v>
      </c>
      <c r="G1594">
        <v>0</v>
      </c>
      <c r="H1594">
        <v>3</v>
      </c>
      <c r="I1594">
        <v>0</v>
      </c>
      <c r="J1594" s="15">
        <v>1</v>
      </c>
      <c r="K1594" t="s">
        <v>2121</v>
      </c>
      <c r="L1594" t="s">
        <v>1962</v>
      </c>
      <c r="M1594" t="s">
        <v>2122</v>
      </c>
      <c r="N1594" t="s">
        <v>1964</v>
      </c>
      <c r="O1594" s="15">
        <v>24498</v>
      </c>
      <c r="P1594" t="s">
        <v>2127</v>
      </c>
      <c r="R1594">
        <v>2</v>
      </c>
      <c r="S1594">
        <v>3</v>
      </c>
      <c r="T1594" t="s">
        <v>42</v>
      </c>
      <c r="U1594">
        <v>75.91</v>
      </c>
      <c r="V1594">
        <v>0.156</v>
      </c>
      <c r="W1594">
        <v>-0.153</v>
      </c>
      <c r="X1594">
        <v>-0.16</v>
      </c>
      <c r="Y1594">
        <v>0.156</v>
      </c>
      <c r="Z1594">
        <v>-6.5000000000000002E-2</v>
      </c>
      <c r="AA1594">
        <v>0</v>
      </c>
      <c r="AB1594">
        <v>0</v>
      </c>
      <c r="AC1594">
        <v>0</v>
      </c>
      <c r="AD1594">
        <v>0</v>
      </c>
      <c r="AE1594">
        <v>0</v>
      </c>
      <c r="AF1594">
        <v>0</v>
      </c>
    </row>
    <row r="1595" spans="1:32" hidden="1" x14ac:dyDescent="0.25">
      <c r="A1595" t="s">
        <v>2037</v>
      </c>
      <c r="C1595" t="s">
        <v>2129</v>
      </c>
      <c r="D1595">
        <v>61</v>
      </c>
      <c r="E1595">
        <v>60</v>
      </c>
      <c r="F1595">
        <v>0</v>
      </c>
      <c r="G1595">
        <v>0</v>
      </c>
      <c r="H1595">
        <v>3</v>
      </c>
      <c r="I1595">
        <v>0</v>
      </c>
      <c r="J1595" s="21">
        <v>0</v>
      </c>
      <c r="K1595" t="s">
        <v>2121</v>
      </c>
      <c r="L1595" t="s">
        <v>1962</v>
      </c>
      <c r="M1595" t="s">
        <v>2122</v>
      </c>
      <c r="N1595" t="s">
        <v>1964</v>
      </c>
      <c r="O1595" s="21">
        <v>24498</v>
      </c>
      <c r="P1595" t="s">
        <v>2127</v>
      </c>
      <c r="R1595">
        <v>2</v>
      </c>
      <c r="S1595">
        <v>3</v>
      </c>
      <c r="T1595" t="s">
        <v>42</v>
      </c>
      <c r="U1595">
        <v>60.58</v>
      </c>
      <c r="V1595">
        <v>0.185</v>
      </c>
      <c r="W1595">
        <v>-0.214</v>
      </c>
      <c r="X1595">
        <v>-2.9000000000000001E-2</v>
      </c>
      <c r="Y1595">
        <v>0.185</v>
      </c>
      <c r="Z1595">
        <v>-0.15</v>
      </c>
      <c r="AA1595">
        <v>60.58</v>
      </c>
      <c r="AB1595">
        <v>0.16200000000000001</v>
      </c>
      <c r="AC1595">
        <v>-0.21</v>
      </c>
      <c r="AD1595">
        <v>-4.1000000000000002E-2</v>
      </c>
      <c r="AE1595">
        <v>0.16200000000000001</v>
      </c>
      <c r="AF1595">
        <v>-0.14399999999999999</v>
      </c>
    </row>
    <row r="1596" spans="1:32" hidden="1" x14ac:dyDescent="0.25">
      <c r="A1596" t="s">
        <v>2037</v>
      </c>
      <c r="C1596" t="s">
        <v>2130</v>
      </c>
      <c r="D1596">
        <v>62</v>
      </c>
      <c r="E1596">
        <v>61</v>
      </c>
      <c r="F1596">
        <v>0</v>
      </c>
      <c r="G1596">
        <v>0</v>
      </c>
      <c r="H1596">
        <v>4</v>
      </c>
      <c r="I1596">
        <v>0</v>
      </c>
      <c r="J1596" s="15">
        <v>1</v>
      </c>
      <c r="K1596" t="s">
        <v>2121</v>
      </c>
      <c r="L1596" t="s">
        <v>1962</v>
      </c>
      <c r="M1596" t="s">
        <v>2122</v>
      </c>
      <c r="N1596" t="s">
        <v>1964</v>
      </c>
      <c r="O1596" s="15">
        <v>24499</v>
      </c>
      <c r="P1596" t="s">
        <v>2131</v>
      </c>
      <c r="R1596">
        <v>2</v>
      </c>
      <c r="S1596">
        <v>2</v>
      </c>
      <c r="T1596" t="s">
        <v>47</v>
      </c>
      <c r="U1596">
        <v>59.64</v>
      </c>
      <c r="V1596">
        <v>9.2999999999999999E-2</v>
      </c>
      <c r="W1596">
        <v>-0.126</v>
      </c>
      <c r="X1596">
        <v>-0.114</v>
      </c>
      <c r="Y1596">
        <v>-0.122</v>
      </c>
      <c r="Z1596">
        <v>9.2999999999999999E-2</v>
      </c>
      <c r="AA1596">
        <v>0</v>
      </c>
      <c r="AB1596">
        <v>0</v>
      </c>
      <c r="AC1596">
        <v>0</v>
      </c>
      <c r="AD1596">
        <v>0</v>
      </c>
      <c r="AE1596">
        <v>0</v>
      </c>
      <c r="AF1596">
        <v>0</v>
      </c>
    </row>
    <row r="1597" spans="1:32" hidden="1" x14ac:dyDescent="0.25">
      <c r="A1597" t="s">
        <v>2037</v>
      </c>
      <c r="C1597" t="s">
        <v>2132</v>
      </c>
      <c r="D1597">
        <v>63</v>
      </c>
      <c r="E1597">
        <v>62</v>
      </c>
      <c r="F1597">
        <v>0</v>
      </c>
      <c r="G1597">
        <v>0</v>
      </c>
      <c r="H1597">
        <v>2</v>
      </c>
      <c r="I1597">
        <v>0</v>
      </c>
      <c r="J1597" s="21">
        <v>0</v>
      </c>
      <c r="K1597" t="s">
        <v>2121</v>
      </c>
      <c r="L1597" t="s">
        <v>1962</v>
      </c>
      <c r="M1597" t="s">
        <v>2122</v>
      </c>
      <c r="N1597" t="s">
        <v>1964</v>
      </c>
      <c r="O1597" s="21">
        <v>24499</v>
      </c>
      <c r="P1597" t="s">
        <v>2131</v>
      </c>
      <c r="R1597">
        <v>2</v>
      </c>
      <c r="S1597">
        <v>2</v>
      </c>
      <c r="T1597" t="s">
        <v>47</v>
      </c>
      <c r="U1597">
        <v>86.13</v>
      </c>
      <c r="V1597">
        <v>0.14599999999999999</v>
      </c>
      <c r="W1597">
        <v>-2.1999999999999999E-2</v>
      </c>
      <c r="X1597">
        <v>0.14599999999999999</v>
      </c>
      <c r="Y1597">
        <v>-0.19500000000000001</v>
      </c>
      <c r="Z1597">
        <v>-9.2999999999999999E-2</v>
      </c>
      <c r="AA1597">
        <v>86.13</v>
      </c>
      <c r="AB1597">
        <v>0.159</v>
      </c>
      <c r="AC1597">
        <v>-2.4E-2</v>
      </c>
      <c r="AD1597">
        <v>0.159</v>
      </c>
      <c r="AE1597">
        <v>-0.215</v>
      </c>
      <c r="AF1597">
        <v>-0.105</v>
      </c>
    </row>
    <row r="1598" spans="1:32" hidden="1" x14ac:dyDescent="0.25">
      <c r="A1598" t="s">
        <v>2037</v>
      </c>
      <c r="C1598" t="s">
        <v>2133</v>
      </c>
      <c r="D1598">
        <v>64</v>
      </c>
      <c r="E1598">
        <v>0</v>
      </c>
      <c r="F1598">
        <v>0</v>
      </c>
      <c r="G1598">
        <v>0</v>
      </c>
      <c r="H1598">
        <v>3</v>
      </c>
      <c r="I1598">
        <v>0</v>
      </c>
      <c r="J1598" s="15">
        <v>1</v>
      </c>
      <c r="K1598" t="s">
        <v>2121</v>
      </c>
      <c r="L1598" t="s">
        <v>1962</v>
      </c>
      <c r="M1598" t="s">
        <v>2122</v>
      </c>
      <c r="N1598" t="s">
        <v>1964</v>
      </c>
      <c r="O1598" s="15">
        <v>24499</v>
      </c>
      <c r="P1598" t="s">
        <v>2131</v>
      </c>
      <c r="R1598">
        <v>2</v>
      </c>
      <c r="S1598">
        <v>2</v>
      </c>
      <c r="T1598" t="s">
        <v>47</v>
      </c>
      <c r="U1598">
        <v>11.05</v>
      </c>
      <c r="V1598">
        <v>-1.7000000000000001E-2</v>
      </c>
      <c r="W1598">
        <v>-0.01</v>
      </c>
      <c r="X1598">
        <v>2.1000000000000001E-2</v>
      </c>
      <c r="Y1598">
        <v>-1.7000000000000001E-2</v>
      </c>
      <c r="Z1598">
        <v>-0.13300000000000001</v>
      </c>
      <c r="AA1598">
        <v>0</v>
      </c>
      <c r="AB1598">
        <v>0</v>
      </c>
      <c r="AC1598">
        <v>0</v>
      </c>
      <c r="AD1598">
        <v>0</v>
      </c>
      <c r="AE1598">
        <v>0</v>
      </c>
      <c r="AF1598">
        <v>0</v>
      </c>
    </row>
    <row r="1599" spans="1:32" hidden="1" x14ac:dyDescent="0.25">
      <c r="A1599" t="s">
        <v>2037</v>
      </c>
      <c r="C1599" t="s">
        <v>2134</v>
      </c>
      <c r="D1599">
        <v>65</v>
      </c>
      <c r="E1599">
        <v>63</v>
      </c>
      <c r="F1599">
        <v>0</v>
      </c>
      <c r="G1599">
        <v>0</v>
      </c>
      <c r="H1599">
        <v>2</v>
      </c>
      <c r="I1599">
        <v>0</v>
      </c>
      <c r="J1599" s="21">
        <v>0</v>
      </c>
      <c r="K1599" t="s">
        <v>2121</v>
      </c>
      <c r="L1599" t="s">
        <v>1962</v>
      </c>
      <c r="M1599" t="s">
        <v>2122</v>
      </c>
      <c r="N1599" t="s">
        <v>1964</v>
      </c>
      <c r="O1599" s="21">
        <v>24500</v>
      </c>
      <c r="P1599" t="s">
        <v>2135</v>
      </c>
      <c r="R1599">
        <v>1</v>
      </c>
      <c r="S1599">
        <v>3</v>
      </c>
      <c r="T1599" t="s">
        <v>42</v>
      </c>
      <c r="U1599">
        <v>54.74</v>
      </c>
      <c r="V1599">
        <v>0.20599999999999999</v>
      </c>
      <c r="W1599">
        <v>5.0000000000000001E-3</v>
      </c>
      <c r="X1599">
        <v>0.20599999999999999</v>
      </c>
      <c r="Y1599">
        <v>-0.11899999999999999</v>
      </c>
      <c r="Z1599">
        <v>-0.29499999999999998</v>
      </c>
      <c r="AA1599">
        <v>54.74</v>
      </c>
      <c r="AB1599">
        <v>0.20499999999999999</v>
      </c>
      <c r="AC1599">
        <v>4.0000000000000001E-3</v>
      </c>
      <c r="AD1599">
        <v>0.20499999999999999</v>
      </c>
      <c r="AE1599">
        <v>-0.128</v>
      </c>
      <c r="AF1599">
        <v>-0.309</v>
      </c>
    </row>
    <row r="1600" spans="1:32" hidden="1" x14ac:dyDescent="0.25">
      <c r="A1600" t="s">
        <v>2037</v>
      </c>
      <c r="C1600" t="s">
        <v>2136</v>
      </c>
      <c r="D1600">
        <v>66</v>
      </c>
      <c r="E1600">
        <v>64</v>
      </c>
      <c r="F1600">
        <v>0</v>
      </c>
      <c r="G1600">
        <v>0</v>
      </c>
      <c r="H1600">
        <v>4</v>
      </c>
      <c r="I1600">
        <v>0</v>
      </c>
      <c r="J1600" s="15">
        <v>1</v>
      </c>
      <c r="K1600" t="s">
        <v>2121</v>
      </c>
      <c r="L1600" t="s">
        <v>1962</v>
      </c>
      <c r="M1600" t="s">
        <v>2122</v>
      </c>
      <c r="N1600" t="s">
        <v>1964</v>
      </c>
      <c r="O1600" s="15">
        <v>24500</v>
      </c>
      <c r="P1600" t="s">
        <v>2135</v>
      </c>
      <c r="R1600">
        <v>1</v>
      </c>
      <c r="S1600">
        <v>3</v>
      </c>
      <c r="T1600" t="s">
        <v>42</v>
      </c>
      <c r="U1600">
        <v>53.65</v>
      </c>
      <c r="V1600">
        <v>0.04</v>
      </c>
      <c r="W1600">
        <v>-0.123</v>
      </c>
      <c r="X1600">
        <v>-7.6999999999999999E-2</v>
      </c>
      <c r="Y1600">
        <v>6.0000000000000001E-3</v>
      </c>
      <c r="Z1600">
        <v>0.04</v>
      </c>
      <c r="AA1600">
        <v>0</v>
      </c>
      <c r="AB1600">
        <v>0</v>
      </c>
      <c r="AC1600">
        <v>0</v>
      </c>
      <c r="AD1600">
        <v>0</v>
      </c>
      <c r="AE1600">
        <v>0</v>
      </c>
      <c r="AF1600">
        <v>0</v>
      </c>
    </row>
    <row r="1601" spans="1:32" hidden="1" x14ac:dyDescent="0.25">
      <c r="A1601" t="s">
        <v>2037</v>
      </c>
      <c r="C1601" t="s">
        <v>2137</v>
      </c>
      <c r="D1601">
        <v>67</v>
      </c>
      <c r="E1601">
        <v>65</v>
      </c>
      <c r="F1601">
        <v>0</v>
      </c>
      <c r="G1601">
        <v>0</v>
      </c>
      <c r="H1601">
        <v>1</v>
      </c>
      <c r="I1601">
        <v>0</v>
      </c>
      <c r="J1601" s="15">
        <v>1</v>
      </c>
      <c r="K1601" t="s">
        <v>2121</v>
      </c>
      <c r="L1601" t="s">
        <v>1962</v>
      </c>
      <c r="M1601" t="s">
        <v>2122</v>
      </c>
      <c r="N1601" t="s">
        <v>1964</v>
      </c>
      <c r="O1601" s="15">
        <v>24501</v>
      </c>
      <c r="P1601" t="s">
        <v>2138</v>
      </c>
      <c r="R1601">
        <v>2</v>
      </c>
      <c r="S1601">
        <v>2</v>
      </c>
      <c r="T1601" t="s">
        <v>47</v>
      </c>
      <c r="U1601">
        <v>80.8</v>
      </c>
      <c r="V1601">
        <v>0.16700000000000001</v>
      </c>
      <c r="W1601">
        <v>0.16700000000000001</v>
      </c>
      <c r="X1601">
        <v>-0.17899999999999999</v>
      </c>
      <c r="Y1601">
        <v>-0.14699999999999999</v>
      </c>
      <c r="Z1601">
        <v>-7.2999999999999995E-2</v>
      </c>
      <c r="AA1601">
        <v>0</v>
      </c>
      <c r="AB1601">
        <v>0</v>
      </c>
      <c r="AC1601">
        <v>0</v>
      </c>
      <c r="AD1601">
        <v>0</v>
      </c>
      <c r="AE1601">
        <v>0</v>
      </c>
      <c r="AF1601">
        <v>0</v>
      </c>
    </row>
    <row r="1602" spans="1:32" hidden="1" x14ac:dyDescent="0.25">
      <c r="A1602" t="s">
        <v>2037</v>
      </c>
      <c r="C1602" t="s">
        <v>2139</v>
      </c>
      <c r="D1602">
        <v>68</v>
      </c>
      <c r="E1602">
        <v>66</v>
      </c>
      <c r="F1602">
        <v>0</v>
      </c>
      <c r="G1602">
        <v>0</v>
      </c>
      <c r="H1602">
        <v>1</v>
      </c>
      <c r="I1602">
        <v>0</v>
      </c>
      <c r="J1602" s="21">
        <v>0</v>
      </c>
      <c r="K1602" t="s">
        <v>2121</v>
      </c>
      <c r="L1602" t="s">
        <v>1962</v>
      </c>
      <c r="M1602" t="s">
        <v>2122</v>
      </c>
      <c r="N1602" t="s">
        <v>1964</v>
      </c>
      <c r="O1602" s="21">
        <v>24501</v>
      </c>
      <c r="P1602" t="s">
        <v>2138</v>
      </c>
      <c r="R1602">
        <v>2</v>
      </c>
      <c r="S1602">
        <v>2</v>
      </c>
      <c r="T1602" t="s">
        <v>47</v>
      </c>
      <c r="U1602">
        <v>69.2</v>
      </c>
      <c r="V1602">
        <v>0.19500000000000001</v>
      </c>
      <c r="W1602">
        <v>0.19500000000000001</v>
      </c>
      <c r="X1602">
        <v>-0.10199999999999999</v>
      </c>
      <c r="Y1602">
        <v>-0.18099999999999999</v>
      </c>
      <c r="Z1602">
        <v>-0.193</v>
      </c>
      <c r="AA1602">
        <v>69.2</v>
      </c>
      <c r="AB1602">
        <v>0.23200000000000001</v>
      </c>
      <c r="AC1602">
        <v>0.23200000000000001</v>
      </c>
      <c r="AD1602">
        <v>-0.13600000000000001</v>
      </c>
      <c r="AE1602">
        <v>-0.20399999999999999</v>
      </c>
      <c r="AF1602">
        <v>-0.21299999999999999</v>
      </c>
    </row>
    <row r="1603" spans="1:32" hidden="1" x14ac:dyDescent="0.25">
      <c r="A1603" t="s">
        <v>2037</v>
      </c>
      <c r="C1603" t="s">
        <v>2140</v>
      </c>
      <c r="D1603">
        <v>69</v>
      </c>
      <c r="E1603">
        <v>67</v>
      </c>
      <c r="F1603">
        <v>0</v>
      </c>
      <c r="G1603">
        <v>0</v>
      </c>
      <c r="H1603">
        <v>1</v>
      </c>
      <c r="I1603">
        <v>0</v>
      </c>
      <c r="J1603" s="21">
        <v>0</v>
      </c>
      <c r="K1603" t="s">
        <v>2121</v>
      </c>
      <c r="L1603" t="s">
        <v>1962</v>
      </c>
      <c r="M1603" t="s">
        <v>2122</v>
      </c>
      <c r="N1603" t="s">
        <v>1964</v>
      </c>
      <c r="O1603" s="21">
        <v>24501</v>
      </c>
      <c r="P1603" t="s">
        <v>2138</v>
      </c>
      <c r="R1603">
        <v>2</v>
      </c>
      <c r="S1603">
        <v>2</v>
      </c>
      <c r="T1603" t="s">
        <v>47</v>
      </c>
      <c r="U1603">
        <v>49.93</v>
      </c>
      <c r="V1603">
        <v>0.23400000000000001</v>
      </c>
      <c r="W1603">
        <v>0.23400000000000001</v>
      </c>
      <c r="X1603">
        <v>-0.3</v>
      </c>
      <c r="Y1603">
        <v>-8.9999999999999993E-3</v>
      </c>
      <c r="Z1603">
        <v>-0.17100000000000001</v>
      </c>
      <c r="AA1603">
        <v>49.93</v>
      </c>
      <c r="AB1603">
        <v>0.24099999999999999</v>
      </c>
      <c r="AC1603">
        <v>0.24099999999999999</v>
      </c>
      <c r="AD1603">
        <v>-0.32100000000000001</v>
      </c>
      <c r="AE1603">
        <v>-1.6E-2</v>
      </c>
      <c r="AF1603">
        <v>-0.17699999999999999</v>
      </c>
    </row>
    <row r="1604" spans="1:32" hidden="1" x14ac:dyDescent="0.25">
      <c r="A1604" t="s">
        <v>2037</v>
      </c>
      <c r="C1604" t="s">
        <v>2141</v>
      </c>
      <c r="D1604">
        <v>70</v>
      </c>
      <c r="E1604">
        <v>68</v>
      </c>
      <c r="F1604">
        <v>0</v>
      </c>
      <c r="G1604">
        <v>0</v>
      </c>
      <c r="H1604">
        <v>4</v>
      </c>
      <c r="I1604">
        <v>0</v>
      </c>
      <c r="J1604" s="21">
        <v>0</v>
      </c>
      <c r="K1604" t="s">
        <v>2121</v>
      </c>
      <c r="L1604" t="s">
        <v>1962</v>
      </c>
      <c r="M1604" t="s">
        <v>2122</v>
      </c>
      <c r="N1604" t="s">
        <v>1964</v>
      </c>
      <c r="O1604" s="21">
        <v>24502</v>
      </c>
      <c r="P1604" t="s">
        <v>2142</v>
      </c>
      <c r="R1604">
        <v>2</v>
      </c>
      <c r="S1604">
        <v>2</v>
      </c>
      <c r="T1604" t="s">
        <v>47</v>
      </c>
      <c r="U1604">
        <v>78.180000000000007</v>
      </c>
      <c r="V1604">
        <v>0.21</v>
      </c>
      <c r="W1604">
        <v>-9.1999999999999998E-2</v>
      </c>
      <c r="X1604">
        <v>-0.112</v>
      </c>
      <c r="Y1604">
        <v>-0.24299999999999999</v>
      </c>
      <c r="Z1604">
        <v>0.21</v>
      </c>
      <c r="AA1604">
        <v>78.180000000000007</v>
      </c>
      <c r="AB1604">
        <v>0.19700000000000001</v>
      </c>
      <c r="AC1604">
        <v>-9.7000000000000003E-2</v>
      </c>
      <c r="AD1604">
        <v>-0.109</v>
      </c>
      <c r="AE1604">
        <v>-0.245</v>
      </c>
      <c r="AF1604">
        <v>0.19700000000000001</v>
      </c>
    </row>
    <row r="1605" spans="1:32" hidden="1" x14ac:dyDescent="0.25">
      <c r="A1605" t="s">
        <v>2037</v>
      </c>
      <c r="C1605" t="s">
        <v>2143</v>
      </c>
      <c r="D1605">
        <v>71</v>
      </c>
      <c r="E1605">
        <v>69</v>
      </c>
      <c r="F1605">
        <v>0</v>
      </c>
      <c r="G1605">
        <v>0</v>
      </c>
      <c r="H1605">
        <v>4</v>
      </c>
      <c r="I1605">
        <v>0</v>
      </c>
      <c r="J1605" s="15">
        <v>1</v>
      </c>
      <c r="K1605" t="s">
        <v>2121</v>
      </c>
      <c r="L1605" t="s">
        <v>1962</v>
      </c>
      <c r="M1605" t="s">
        <v>2122</v>
      </c>
      <c r="N1605" t="s">
        <v>1964</v>
      </c>
      <c r="O1605" s="15">
        <v>24502</v>
      </c>
      <c r="P1605" t="s">
        <v>2142</v>
      </c>
      <c r="R1605">
        <v>2</v>
      </c>
      <c r="S1605">
        <v>2</v>
      </c>
      <c r="T1605" t="s">
        <v>47</v>
      </c>
      <c r="U1605">
        <v>40.799999999999997</v>
      </c>
      <c r="V1605">
        <v>5.0000000000000001E-3</v>
      </c>
      <c r="W1605">
        <v>-6.8000000000000005E-2</v>
      </c>
      <c r="X1605">
        <v>-0.113</v>
      </c>
      <c r="Y1605">
        <v>-2.9000000000000001E-2</v>
      </c>
      <c r="Z1605">
        <v>5.0000000000000001E-3</v>
      </c>
      <c r="AA1605">
        <v>0</v>
      </c>
      <c r="AB1605">
        <v>0</v>
      </c>
      <c r="AC1605">
        <v>0</v>
      </c>
      <c r="AD1605">
        <v>0</v>
      </c>
      <c r="AE1605">
        <v>0</v>
      </c>
      <c r="AF1605">
        <v>0</v>
      </c>
    </row>
    <row r="1606" spans="1:32" hidden="1" x14ac:dyDescent="0.25">
      <c r="A1606" t="s">
        <v>2037</v>
      </c>
      <c r="C1606" t="s">
        <v>2144</v>
      </c>
      <c r="D1606">
        <v>72</v>
      </c>
      <c r="E1606">
        <v>71</v>
      </c>
      <c r="F1606">
        <v>0</v>
      </c>
      <c r="G1606">
        <v>0</v>
      </c>
      <c r="H1606">
        <v>4</v>
      </c>
      <c r="I1606">
        <v>0</v>
      </c>
      <c r="J1606" s="21">
        <v>0</v>
      </c>
      <c r="K1606" t="s">
        <v>2121</v>
      </c>
      <c r="L1606" t="s">
        <v>1962</v>
      </c>
      <c r="M1606" t="s">
        <v>2122</v>
      </c>
      <c r="N1606" t="s">
        <v>1964</v>
      </c>
      <c r="O1606" s="21">
        <v>24503</v>
      </c>
      <c r="P1606" t="s">
        <v>2145</v>
      </c>
      <c r="R1606">
        <v>3</v>
      </c>
      <c r="S1606">
        <v>3</v>
      </c>
      <c r="T1606" t="s">
        <v>42</v>
      </c>
      <c r="U1606">
        <v>87.37</v>
      </c>
      <c r="V1606">
        <v>0.16600000000000001</v>
      </c>
      <c r="W1606">
        <v>-0.16500000000000001</v>
      </c>
      <c r="X1606">
        <v>-9.5000000000000001E-2</v>
      </c>
      <c r="Y1606">
        <v>-0.126</v>
      </c>
      <c r="Z1606">
        <v>0.16600000000000001</v>
      </c>
      <c r="AA1606">
        <v>87.37</v>
      </c>
      <c r="AB1606">
        <v>0.16600000000000001</v>
      </c>
      <c r="AC1606">
        <v>-0.16</v>
      </c>
      <c r="AD1606">
        <v>-0.111</v>
      </c>
      <c r="AE1606">
        <v>-0.14099999999999999</v>
      </c>
      <c r="AF1606">
        <v>0.16600000000000001</v>
      </c>
    </row>
    <row r="1607" spans="1:32" hidden="1" x14ac:dyDescent="0.25">
      <c r="A1607" t="s">
        <v>2037</v>
      </c>
      <c r="C1607" t="s">
        <v>2146</v>
      </c>
      <c r="D1607">
        <v>73</v>
      </c>
      <c r="E1607">
        <v>72</v>
      </c>
      <c r="F1607">
        <v>0</v>
      </c>
      <c r="G1607">
        <v>0</v>
      </c>
      <c r="H1607">
        <v>3</v>
      </c>
      <c r="I1607">
        <v>0</v>
      </c>
      <c r="J1607" s="21">
        <v>0</v>
      </c>
      <c r="K1607" t="s">
        <v>2121</v>
      </c>
      <c r="L1607" t="s">
        <v>1962</v>
      </c>
      <c r="M1607" t="s">
        <v>2122</v>
      </c>
      <c r="N1607" t="s">
        <v>1964</v>
      </c>
      <c r="O1607" s="21">
        <v>24503</v>
      </c>
      <c r="P1607" t="s">
        <v>2145</v>
      </c>
      <c r="R1607">
        <v>3</v>
      </c>
      <c r="S1607">
        <v>3</v>
      </c>
      <c r="T1607" t="s">
        <v>42</v>
      </c>
      <c r="U1607">
        <v>84.45</v>
      </c>
      <c r="V1607">
        <v>0.217</v>
      </c>
      <c r="W1607">
        <v>-9.5000000000000001E-2</v>
      </c>
      <c r="X1607">
        <v>-0.219</v>
      </c>
      <c r="Y1607">
        <v>0.217</v>
      </c>
      <c r="Z1607">
        <v>-0.152</v>
      </c>
      <c r="AA1607">
        <v>84.45</v>
      </c>
      <c r="AB1607">
        <v>0.24</v>
      </c>
      <c r="AC1607">
        <v>-0.128</v>
      </c>
      <c r="AD1607">
        <v>-0.22900000000000001</v>
      </c>
      <c r="AE1607">
        <v>0.24</v>
      </c>
      <c r="AF1607">
        <v>-0.16600000000000001</v>
      </c>
    </row>
    <row r="1608" spans="1:32" hidden="1" x14ac:dyDescent="0.25">
      <c r="A1608" t="s">
        <v>2037</v>
      </c>
      <c r="C1608" t="s">
        <v>2147</v>
      </c>
      <c r="D1608">
        <v>74</v>
      </c>
      <c r="E1608">
        <v>73</v>
      </c>
      <c r="F1608">
        <v>0</v>
      </c>
      <c r="G1608">
        <v>0</v>
      </c>
      <c r="H1608">
        <v>2</v>
      </c>
      <c r="I1608">
        <v>0</v>
      </c>
      <c r="J1608" s="21">
        <v>0</v>
      </c>
      <c r="K1608" t="s">
        <v>2121</v>
      </c>
      <c r="L1608" t="s">
        <v>1962</v>
      </c>
      <c r="M1608" t="s">
        <v>2122</v>
      </c>
      <c r="N1608" t="s">
        <v>1964</v>
      </c>
      <c r="O1608" s="21">
        <v>24503</v>
      </c>
      <c r="P1608" t="s">
        <v>2145</v>
      </c>
      <c r="R1608">
        <v>3</v>
      </c>
      <c r="S1608">
        <v>3</v>
      </c>
      <c r="T1608" t="s">
        <v>42</v>
      </c>
      <c r="U1608">
        <v>88.61</v>
      </c>
      <c r="V1608">
        <v>0.249</v>
      </c>
      <c r="W1608">
        <v>-0.23100000000000001</v>
      </c>
      <c r="X1608">
        <v>0.249</v>
      </c>
      <c r="Y1608">
        <v>-0.20499999999999999</v>
      </c>
      <c r="Z1608">
        <v>-5.8999999999999997E-2</v>
      </c>
      <c r="AA1608">
        <v>88.61</v>
      </c>
      <c r="AB1608">
        <v>0.25</v>
      </c>
      <c r="AC1608">
        <v>-0.24199999999999999</v>
      </c>
      <c r="AD1608">
        <v>0.25</v>
      </c>
      <c r="AE1608">
        <v>-0.217</v>
      </c>
      <c r="AF1608">
        <v>-5.2999999999999999E-2</v>
      </c>
    </row>
    <row r="1609" spans="1:32" hidden="1" x14ac:dyDescent="0.25">
      <c r="A1609" t="s">
        <v>2037</v>
      </c>
      <c r="C1609" t="s">
        <v>2148</v>
      </c>
      <c r="D1609">
        <v>75</v>
      </c>
      <c r="E1609">
        <v>74</v>
      </c>
      <c r="F1609">
        <v>0</v>
      </c>
      <c r="G1609">
        <v>0</v>
      </c>
      <c r="H1609">
        <v>2</v>
      </c>
      <c r="I1609">
        <v>0</v>
      </c>
      <c r="J1609" s="15">
        <v>1</v>
      </c>
      <c r="K1609" t="s">
        <v>2121</v>
      </c>
      <c r="L1609" t="s">
        <v>1962</v>
      </c>
      <c r="M1609" t="s">
        <v>2149</v>
      </c>
      <c r="N1609" t="s">
        <v>1982</v>
      </c>
      <c r="O1609" s="15">
        <v>24504</v>
      </c>
      <c r="P1609" t="s">
        <v>2150</v>
      </c>
      <c r="R1609">
        <v>2</v>
      </c>
      <c r="S1609">
        <v>2</v>
      </c>
      <c r="T1609" t="s">
        <v>47</v>
      </c>
      <c r="U1609">
        <v>44.82</v>
      </c>
      <c r="V1609">
        <v>9.7000000000000003E-2</v>
      </c>
      <c r="W1609">
        <v>-9.6000000000000002E-2</v>
      </c>
      <c r="X1609">
        <v>9.7000000000000003E-2</v>
      </c>
      <c r="Y1609">
        <v>-0.107</v>
      </c>
      <c r="Z1609">
        <v>-0.13300000000000001</v>
      </c>
      <c r="AA1609">
        <v>0</v>
      </c>
      <c r="AB1609">
        <v>0</v>
      </c>
      <c r="AC1609">
        <v>0</v>
      </c>
      <c r="AD1609">
        <v>0</v>
      </c>
      <c r="AE1609">
        <v>0</v>
      </c>
      <c r="AF1609">
        <v>0</v>
      </c>
    </row>
    <row r="1610" spans="1:32" hidden="1" x14ac:dyDescent="0.25">
      <c r="A1610" t="s">
        <v>2037</v>
      </c>
      <c r="C1610" t="s">
        <v>2151</v>
      </c>
      <c r="D1610">
        <v>76</v>
      </c>
      <c r="E1610">
        <v>75</v>
      </c>
      <c r="F1610">
        <v>0</v>
      </c>
      <c r="G1610">
        <v>0</v>
      </c>
      <c r="H1610">
        <v>3</v>
      </c>
      <c r="I1610">
        <v>0</v>
      </c>
      <c r="J1610" s="21">
        <v>0</v>
      </c>
      <c r="K1610" t="s">
        <v>2121</v>
      </c>
      <c r="L1610" t="s">
        <v>1962</v>
      </c>
      <c r="M1610" t="s">
        <v>2149</v>
      </c>
      <c r="N1610" t="s">
        <v>1982</v>
      </c>
      <c r="O1610" s="21">
        <v>24504</v>
      </c>
      <c r="P1610" t="s">
        <v>2150</v>
      </c>
      <c r="R1610">
        <v>2</v>
      </c>
      <c r="S1610">
        <v>2</v>
      </c>
      <c r="T1610" t="s">
        <v>47</v>
      </c>
      <c r="U1610">
        <v>56.28</v>
      </c>
      <c r="V1610">
        <v>0.16600000000000001</v>
      </c>
      <c r="W1610">
        <v>-0.10199999999999999</v>
      </c>
      <c r="X1610">
        <v>-0.22500000000000001</v>
      </c>
      <c r="Y1610">
        <v>0.16600000000000001</v>
      </c>
      <c r="Z1610">
        <v>-0.105</v>
      </c>
      <c r="AA1610">
        <v>56.28</v>
      </c>
      <c r="AB1610">
        <v>0.16300000000000001</v>
      </c>
      <c r="AC1610">
        <v>-0.12</v>
      </c>
      <c r="AD1610">
        <v>-0.218</v>
      </c>
      <c r="AE1610">
        <v>0.16300000000000001</v>
      </c>
      <c r="AF1610">
        <v>-0.115</v>
      </c>
    </row>
    <row r="1611" spans="1:32" hidden="1" x14ac:dyDescent="0.25">
      <c r="A1611" t="s">
        <v>2037</v>
      </c>
      <c r="C1611" t="s">
        <v>2152</v>
      </c>
      <c r="D1611">
        <v>77</v>
      </c>
      <c r="E1611">
        <v>77</v>
      </c>
      <c r="F1611">
        <v>0</v>
      </c>
      <c r="G1611">
        <v>0</v>
      </c>
      <c r="H1611">
        <v>4</v>
      </c>
      <c r="I1611">
        <v>0</v>
      </c>
      <c r="J1611" s="21">
        <v>0</v>
      </c>
      <c r="K1611" t="s">
        <v>2121</v>
      </c>
      <c r="L1611" t="s">
        <v>1962</v>
      </c>
      <c r="M1611" t="s">
        <v>2149</v>
      </c>
      <c r="N1611" t="s">
        <v>1982</v>
      </c>
      <c r="O1611" s="21">
        <v>24505</v>
      </c>
      <c r="P1611" t="s">
        <v>2153</v>
      </c>
      <c r="R1611">
        <v>2</v>
      </c>
      <c r="S1611">
        <v>2</v>
      </c>
      <c r="T1611" t="s">
        <v>47</v>
      </c>
      <c r="U1611">
        <v>70.73</v>
      </c>
      <c r="V1611">
        <v>0.19700000000000001</v>
      </c>
      <c r="W1611">
        <v>-3.2000000000000001E-2</v>
      </c>
      <c r="X1611">
        <v>-2.9000000000000001E-2</v>
      </c>
      <c r="Y1611">
        <v>-0.27700000000000002</v>
      </c>
      <c r="Z1611">
        <v>0.19700000000000001</v>
      </c>
      <c r="AA1611">
        <v>70.73</v>
      </c>
      <c r="AB1611">
        <v>0.20399999999999999</v>
      </c>
      <c r="AC1611">
        <v>-4.2999999999999997E-2</v>
      </c>
      <c r="AD1611">
        <v>-3.2000000000000001E-2</v>
      </c>
      <c r="AE1611">
        <v>-0.29699999999999999</v>
      </c>
      <c r="AF1611">
        <v>0.20399999999999999</v>
      </c>
    </row>
    <row r="1612" spans="1:32" hidden="1" x14ac:dyDescent="0.25">
      <c r="A1612" t="s">
        <v>2037</v>
      </c>
      <c r="C1612" t="s">
        <v>2154</v>
      </c>
      <c r="D1612">
        <v>78</v>
      </c>
      <c r="E1612">
        <v>78</v>
      </c>
      <c r="F1612">
        <v>0</v>
      </c>
      <c r="G1612">
        <v>0</v>
      </c>
      <c r="H1612">
        <v>3</v>
      </c>
      <c r="I1612">
        <v>0</v>
      </c>
      <c r="J1612" s="15">
        <v>1</v>
      </c>
      <c r="K1612" t="s">
        <v>2121</v>
      </c>
      <c r="L1612" t="s">
        <v>1962</v>
      </c>
      <c r="M1612" t="s">
        <v>2149</v>
      </c>
      <c r="N1612" t="s">
        <v>1982</v>
      </c>
      <c r="O1612" s="15">
        <v>24505</v>
      </c>
      <c r="P1612" t="s">
        <v>2153</v>
      </c>
      <c r="R1612">
        <v>2</v>
      </c>
      <c r="S1612">
        <v>2</v>
      </c>
      <c r="T1612" t="s">
        <v>47</v>
      </c>
      <c r="U1612">
        <v>48.1</v>
      </c>
      <c r="V1612">
        <v>-5.5E-2</v>
      </c>
      <c r="W1612">
        <v>-3.4000000000000002E-2</v>
      </c>
      <c r="X1612">
        <v>-2.9000000000000001E-2</v>
      </c>
      <c r="Y1612">
        <v>-5.5E-2</v>
      </c>
      <c r="Z1612">
        <v>-4.5999999999999999E-2</v>
      </c>
      <c r="AA1612">
        <v>0</v>
      </c>
      <c r="AB1612">
        <v>0</v>
      </c>
      <c r="AC1612">
        <v>0</v>
      </c>
      <c r="AD1612">
        <v>0</v>
      </c>
      <c r="AE1612">
        <v>0</v>
      </c>
      <c r="AF1612">
        <v>0</v>
      </c>
    </row>
    <row r="1613" spans="1:32" hidden="1" x14ac:dyDescent="0.25">
      <c r="A1613" t="s">
        <v>2037</v>
      </c>
      <c r="C1613" t="s">
        <v>2155</v>
      </c>
      <c r="D1613">
        <v>79</v>
      </c>
      <c r="E1613">
        <v>80</v>
      </c>
      <c r="F1613">
        <v>0</v>
      </c>
      <c r="G1613">
        <v>0</v>
      </c>
      <c r="H1613">
        <v>4</v>
      </c>
      <c r="I1613">
        <v>0</v>
      </c>
      <c r="J1613" s="21">
        <v>0</v>
      </c>
      <c r="K1613" t="s">
        <v>2121</v>
      </c>
      <c r="L1613" t="s">
        <v>1962</v>
      </c>
      <c r="M1613" t="s">
        <v>2149</v>
      </c>
      <c r="N1613" t="s">
        <v>1982</v>
      </c>
      <c r="O1613" s="21">
        <v>24506</v>
      </c>
      <c r="P1613" t="s">
        <v>2156</v>
      </c>
      <c r="R1613">
        <v>3</v>
      </c>
      <c r="S1613">
        <v>1</v>
      </c>
      <c r="T1613" t="s">
        <v>38</v>
      </c>
      <c r="U1613">
        <v>67.88</v>
      </c>
      <c r="V1613">
        <v>0.218</v>
      </c>
      <c r="W1613">
        <v>-0.183</v>
      </c>
      <c r="X1613">
        <v>-0.22</v>
      </c>
      <c r="Y1613">
        <v>-0.114</v>
      </c>
      <c r="Z1613">
        <v>0.218</v>
      </c>
      <c r="AA1613">
        <v>67.88</v>
      </c>
      <c r="AB1613">
        <v>0.224</v>
      </c>
      <c r="AC1613">
        <v>-0.20100000000000001</v>
      </c>
      <c r="AD1613">
        <v>-0.22600000000000001</v>
      </c>
      <c r="AE1613">
        <v>-0.13400000000000001</v>
      </c>
      <c r="AF1613">
        <v>0.224</v>
      </c>
    </row>
    <row r="1614" spans="1:32" hidden="1" x14ac:dyDescent="0.25">
      <c r="A1614" t="s">
        <v>2037</v>
      </c>
      <c r="C1614" t="s">
        <v>2157</v>
      </c>
      <c r="D1614">
        <v>80</v>
      </c>
      <c r="E1614">
        <v>81</v>
      </c>
      <c r="F1614">
        <v>0</v>
      </c>
      <c r="G1614">
        <v>0</v>
      </c>
      <c r="H1614">
        <v>2</v>
      </c>
      <c r="I1614">
        <v>0</v>
      </c>
      <c r="J1614" s="21">
        <v>0</v>
      </c>
      <c r="K1614" t="s">
        <v>2121</v>
      </c>
      <c r="L1614" t="s">
        <v>1962</v>
      </c>
      <c r="M1614" t="s">
        <v>2149</v>
      </c>
      <c r="N1614" t="s">
        <v>1982</v>
      </c>
      <c r="O1614" s="21">
        <v>24506</v>
      </c>
      <c r="P1614" t="s">
        <v>2156</v>
      </c>
      <c r="R1614">
        <v>3</v>
      </c>
      <c r="S1614">
        <v>1</v>
      </c>
      <c r="T1614" t="s">
        <v>38</v>
      </c>
      <c r="U1614">
        <v>88.91</v>
      </c>
      <c r="V1614">
        <v>0.30299999999999999</v>
      </c>
      <c r="W1614">
        <v>-0.20200000000000001</v>
      </c>
      <c r="X1614">
        <v>0.30299999999999999</v>
      </c>
      <c r="Y1614">
        <v>-0.222</v>
      </c>
      <c r="Z1614">
        <v>-0.18099999999999999</v>
      </c>
      <c r="AA1614">
        <v>88.91</v>
      </c>
      <c r="AB1614">
        <v>0.30599999999999999</v>
      </c>
      <c r="AC1614">
        <v>-0.19400000000000001</v>
      </c>
      <c r="AD1614">
        <v>0.30599999999999999</v>
      </c>
      <c r="AE1614">
        <v>-0.22600000000000001</v>
      </c>
      <c r="AF1614">
        <v>-0.20599999999999999</v>
      </c>
    </row>
    <row r="1615" spans="1:32" hidden="1" x14ac:dyDescent="0.25">
      <c r="A1615" t="s">
        <v>2037</v>
      </c>
      <c r="C1615" t="s">
        <v>2158</v>
      </c>
      <c r="D1615">
        <v>81</v>
      </c>
      <c r="E1615">
        <v>82</v>
      </c>
      <c r="F1615">
        <v>0</v>
      </c>
      <c r="G1615">
        <v>0</v>
      </c>
      <c r="H1615">
        <v>3</v>
      </c>
      <c r="I1615">
        <v>0</v>
      </c>
      <c r="J1615" s="21">
        <v>0</v>
      </c>
      <c r="K1615" t="s">
        <v>2121</v>
      </c>
      <c r="L1615" t="s">
        <v>1962</v>
      </c>
      <c r="M1615" t="s">
        <v>2149</v>
      </c>
      <c r="N1615" t="s">
        <v>1982</v>
      </c>
      <c r="O1615" s="21">
        <v>24506</v>
      </c>
      <c r="P1615" t="s">
        <v>2156</v>
      </c>
      <c r="R1615">
        <v>3</v>
      </c>
      <c r="S1615">
        <v>1</v>
      </c>
      <c r="T1615" t="s">
        <v>38</v>
      </c>
      <c r="U1615">
        <v>82.19</v>
      </c>
      <c r="V1615">
        <v>0.307</v>
      </c>
      <c r="W1615">
        <v>-0.22500000000000001</v>
      </c>
      <c r="X1615">
        <v>-0.20599999999999999</v>
      </c>
      <c r="Y1615">
        <v>0.307</v>
      </c>
      <c r="Z1615">
        <v>-0.21099999999999999</v>
      </c>
      <c r="AA1615">
        <v>82.19</v>
      </c>
      <c r="AB1615">
        <v>0.32100000000000001</v>
      </c>
      <c r="AC1615">
        <v>-0.246</v>
      </c>
      <c r="AD1615">
        <v>-0.22</v>
      </c>
      <c r="AE1615">
        <v>0.32100000000000001</v>
      </c>
      <c r="AF1615">
        <v>-0.215</v>
      </c>
    </row>
    <row r="1616" spans="1:32" hidden="1" x14ac:dyDescent="0.25">
      <c r="A1616" t="s">
        <v>2037</v>
      </c>
      <c r="C1616" t="s">
        <v>2159</v>
      </c>
      <c r="D1616">
        <v>82</v>
      </c>
      <c r="E1616">
        <v>83</v>
      </c>
      <c r="F1616">
        <v>0</v>
      </c>
      <c r="G1616">
        <v>0</v>
      </c>
      <c r="H1616">
        <v>3</v>
      </c>
      <c r="I1616">
        <v>0</v>
      </c>
      <c r="J1616" s="21">
        <v>0</v>
      </c>
      <c r="K1616" t="s">
        <v>2121</v>
      </c>
      <c r="L1616" t="s">
        <v>1962</v>
      </c>
      <c r="M1616" t="s">
        <v>2149</v>
      </c>
      <c r="N1616" t="s">
        <v>1982</v>
      </c>
      <c r="O1616" s="21">
        <v>24507</v>
      </c>
      <c r="P1616" t="s">
        <v>2160</v>
      </c>
      <c r="R1616">
        <v>3</v>
      </c>
      <c r="S1616">
        <v>2</v>
      </c>
      <c r="T1616" t="s">
        <v>47</v>
      </c>
      <c r="U1616">
        <v>82.19</v>
      </c>
      <c r="V1616">
        <v>0.11899999999999999</v>
      </c>
      <c r="W1616">
        <v>-0.105</v>
      </c>
      <c r="X1616">
        <v>-0.151</v>
      </c>
      <c r="Y1616">
        <v>0.11899999999999999</v>
      </c>
      <c r="Z1616">
        <v>-9.5000000000000001E-2</v>
      </c>
      <c r="AA1616">
        <v>82.19</v>
      </c>
      <c r="AB1616">
        <v>0.13600000000000001</v>
      </c>
      <c r="AC1616">
        <v>-0.11799999999999999</v>
      </c>
      <c r="AD1616">
        <v>-0.17299999999999999</v>
      </c>
      <c r="AE1616">
        <v>0.13600000000000001</v>
      </c>
      <c r="AF1616">
        <v>-0.112</v>
      </c>
    </row>
    <row r="1617" spans="1:32" hidden="1" x14ac:dyDescent="0.25">
      <c r="A1617" t="s">
        <v>2037</v>
      </c>
      <c r="C1617" t="s">
        <v>2161</v>
      </c>
      <c r="D1617">
        <v>83</v>
      </c>
      <c r="E1617">
        <v>84</v>
      </c>
      <c r="F1617">
        <v>0</v>
      </c>
      <c r="G1617">
        <v>0</v>
      </c>
      <c r="H1617">
        <v>2</v>
      </c>
      <c r="I1617">
        <v>0</v>
      </c>
      <c r="J1617" s="21">
        <v>0</v>
      </c>
      <c r="K1617" t="s">
        <v>2121</v>
      </c>
      <c r="L1617" t="s">
        <v>1962</v>
      </c>
      <c r="M1617" t="s">
        <v>2149</v>
      </c>
      <c r="N1617" t="s">
        <v>1982</v>
      </c>
      <c r="O1617" s="21">
        <v>24507</v>
      </c>
      <c r="P1617" t="s">
        <v>2160</v>
      </c>
      <c r="R1617">
        <v>3</v>
      </c>
      <c r="S1617">
        <v>2</v>
      </c>
      <c r="T1617" t="s">
        <v>47</v>
      </c>
      <c r="U1617">
        <v>82.77</v>
      </c>
      <c r="V1617">
        <v>0.13500000000000001</v>
      </c>
      <c r="W1617">
        <v>-0.10299999999999999</v>
      </c>
      <c r="X1617">
        <v>0.13500000000000001</v>
      </c>
      <c r="Y1617">
        <v>-0.126</v>
      </c>
      <c r="Z1617">
        <v>-0.16</v>
      </c>
      <c r="AA1617">
        <v>82.77</v>
      </c>
      <c r="AB1617">
        <v>0.122</v>
      </c>
      <c r="AC1617">
        <v>-0.104</v>
      </c>
      <c r="AD1617">
        <v>0.122</v>
      </c>
      <c r="AE1617">
        <v>-0.13400000000000001</v>
      </c>
      <c r="AF1617">
        <v>-0.153</v>
      </c>
    </row>
    <row r="1618" spans="1:32" hidden="1" x14ac:dyDescent="0.25">
      <c r="A1618" t="s">
        <v>2037</v>
      </c>
      <c r="C1618" t="s">
        <v>2162</v>
      </c>
      <c r="D1618">
        <v>84</v>
      </c>
      <c r="E1618">
        <v>85</v>
      </c>
      <c r="F1618">
        <v>0</v>
      </c>
      <c r="G1618">
        <v>0</v>
      </c>
      <c r="H1618">
        <v>2</v>
      </c>
      <c r="I1618">
        <v>0</v>
      </c>
      <c r="J1618" s="21">
        <v>0</v>
      </c>
      <c r="K1618" t="s">
        <v>2121</v>
      </c>
      <c r="L1618" t="s">
        <v>1962</v>
      </c>
      <c r="M1618" t="s">
        <v>2149</v>
      </c>
      <c r="N1618" t="s">
        <v>1982</v>
      </c>
      <c r="O1618" s="21">
        <v>24507</v>
      </c>
      <c r="P1618" t="s">
        <v>2160</v>
      </c>
      <c r="R1618">
        <v>3</v>
      </c>
      <c r="S1618">
        <v>2</v>
      </c>
      <c r="T1618" t="s">
        <v>47</v>
      </c>
      <c r="U1618">
        <v>83.43</v>
      </c>
      <c r="V1618">
        <v>0.29799999999999999</v>
      </c>
      <c r="W1618">
        <v>-0.255</v>
      </c>
      <c r="X1618">
        <v>0.29799999999999999</v>
      </c>
      <c r="Y1618">
        <v>-0.245</v>
      </c>
      <c r="Z1618">
        <v>-0.11899999999999999</v>
      </c>
      <c r="AA1618">
        <v>83.43</v>
      </c>
      <c r="AB1618">
        <v>0.29499999999999998</v>
      </c>
      <c r="AC1618">
        <v>-0.254</v>
      </c>
      <c r="AD1618">
        <v>0.29499999999999998</v>
      </c>
      <c r="AE1618">
        <v>-0.24399999999999999</v>
      </c>
      <c r="AF1618">
        <v>-0.13600000000000001</v>
      </c>
    </row>
    <row r="1619" spans="1:32" hidden="1" x14ac:dyDescent="0.25">
      <c r="A1619" t="s">
        <v>2037</v>
      </c>
      <c r="C1619" t="s">
        <v>2163</v>
      </c>
      <c r="D1619">
        <v>85</v>
      </c>
      <c r="E1619">
        <v>86</v>
      </c>
      <c r="F1619">
        <v>0</v>
      </c>
      <c r="G1619">
        <v>0</v>
      </c>
      <c r="H1619">
        <v>3</v>
      </c>
      <c r="I1619">
        <v>0</v>
      </c>
      <c r="J1619" s="21">
        <v>0</v>
      </c>
      <c r="K1619" t="s">
        <v>2121</v>
      </c>
      <c r="L1619" t="s">
        <v>1962</v>
      </c>
      <c r="M1619" t="s">
        <v>2149</v>
      </c>
      <c r="N1619" t="s">
        <v>1982</v>
      </c>
      <c r="O1619" s="21">
        <v>24508</v>
      </c>
      <c r="P1619" t="s">
        <v>2164</v>
      </c>
      <c r="R1619">
        <v>2</v>
      </c>
      <c r="S1619">
        <v>1</v>
      </c>
      <c r="T1619" t="s">
        <v>38</v>
      </c>
      <c r="U1619">
        <v>69.489999999999995</v>
      </c>
      <c r="V1619">
        <v>0.249</v>
      </c>
      <c r="W1619">
        <v>-0.16500000000000001</v>
      </c>
      <c r="X1619">
        <v>-0.22700000000000001</v>
      </c>
      <c r="Y1619">
        <v>0.249</v>
      </c>
      <c r="Z1619">
        <v>-0.13700000000000001</v>
      </c>
      <c r="AA1619">
        <v>69.489999999999995</v>
      </c>
      <c r="AB1619">
        <v>0.27100000000000002</v>
      </c>
      <c r="AC1619">
        <v>-0.17499999999999999</v>
      </c>
      <c r="AD1619">
        <v>-0.25800000000000001</v>
      </c>
      <c r="AE1619">
        <v>0.27100000000000002</v>
      </c>
      <c r="AF1619">
        <v>-0.14599999999999999</v>
      </c>
    </row>
    <row r="1620" spans="1:32" hidden="1" x14ac:dyDescent="0.25">
      <c r="A1620" t="s">
        <v>2037</v>
      </c>
      <c r="C1620" t="s">
        <v>2165</v>
      </c>
      <c r="D1620">
        <v>86</v>
      </c>
      <c r="E1620">
        <v>87</v>
      </c>
      <c r="F1620">
        <v>0</v>
      </c>
      <c r="G1620">
        <v>0</v>
      </c>
      <c r="H1620">
        <v>2</v>
      </c>
      <c r="I1620">
        <v>0</v>
      </c>
      <c r="J1620" s="21">
        <v>0</v>
      </c>
      <c r="K1620" t="s">
        <v>2121</v>
      </c>
      <c r="L1620" t="s">
        <v>1962</v>
      </c>
      <c r="M1620" t="s">
        <v>2149</v>
      </c>
      <c r="N1620" t="s">
        <v>1982</v>
      </c>
      <c r="O1620" s="21">
        <v>24508</v>
      </c>
      <c r="P1620" t="s">
        <v>2164</v>
      </c>
      <c r="R1620">
        <v>2</v>
      </c>
      <c r="S1620">
        <v>1</v>
      </c>
      <c r="T1620" t="s">
        <v>38</v>
      </c>
      <c r="U1620">
        <v>72.34</v>
      </c>
      <c r="V1620">
        <v>0.21199999999999999</v>
      </c>
      <c r="W1620">
        <v>-0.08</v>
      </c>
      <c r="X1620">
        <v>0.21199999999999999</v>
      </c>
      <c r="Y1620">
        <v>-0.19</v>
      </c>
      <c r="Z1620">
        <v>-0.20499999999999999</v>
      </c>
      <c r="AA1620">
        <v>72.34</v>
      </c>
      <c r="AB1620">
        <v>0.21299999999999999</v>
      </c>
      <c r="AC1620">
        <v>-8.2000000000000003E-2</v>
      </c>
      <c r="AD1620">
        <v>0.21299999999999999</v>
      </c>
      <c r="AE1620">
        <v>-0.2</v>
      </c>
      <c r="AF1620">
        <v>-0.216</v>
      </c>
    </row>
    <row r="1621" spans="1:32" hidden="1" x14ac:dyDescent="0.25">
      <c r="A1621" t="s">
        <v>2037</v>
      </c>
      <c r="C1621" t="s">
        <v>2166</v>
      </c>
      <c r="D1621">
        <v>87</v>
      </c>
      <c r="E1621">
        <v>88</v>
      </c>
      <c r="F1621">
        <v>0</v>
      </c>
      <c r="G1621">
        <v>0</v>
      </c>
      <c r="H1621">
        <v>2</v>
      </c>
      <c r="I1621">
        <v>0</v>
      </c>
      <c r="J1621" s="21">
        <v>0</v>
      </c>
      <c r="K1621" t="s">
        <v>2121</v>
      </c>
      <c r="L1621" t="s">
        <v>1962</v>
      </c>
      <c r="M1621" t="s">
        <v>2149</v>
      </c>
      <c r="N1621" t="s">
        <v>1982</v>
      </c>
      <c r="O1621" s="21">
        <v>24509</v>
      </c>
      <c r="P1621" t="s">
        <v>2167</v>
      </c>
      <c r="R1621">
        <v>2</v>
      </c>
      <c r="S1621">
        <v>1</v>
      </c>
      <c r="T1621" t="s">
        <v>38</v>
      </c>
      <c r="U1621">
        <v>72.41</v>
      </c>
      <c r="V1621">
        <v>0.24299999999999999</v>
      </c>
      <c r="W1621">
        <v>-0.28599999999999998</v>
      </c>
      <c r="X1621">
        <v>0.24299999999999999</v>
      </c>
      <c r="Y1621">
        <v>-0.122</v>
      </c>
      <c r="Z1621">
        <v>-8.5999999999999993E-2</v>
      </c>
      <c r="AA1621">
        <v>72.41</v>
      </c>
      <c r="AB1621">
        <v>0.25</v>
      </c>
      <c r="AC1621">
        <v>-0.30499999999999999</v>
      </c>
      <c r="AD1621">
        <v>0.25</v>
      </c>
      <c r="AE1621">
        <v>-0.128</v>
      </c>
      <c r="AF1621">
        <v>-8.3000000000000004E-2</v>
      </c>
    </row>
    <row r="1622" spans="1:32" hidden="1" x14ac:dyDescent="0.25">
      <c r="A1622" t="s">
        <v>2037</v>
      </c>
      <c r="C1622" t="s">
        <v>2168</v>
      </c>
      <c r="D1622">
        <v>88</v>
      </c>
      <c r="E1622">
        <v>89</v>
      </c>
      <c r="F1622">
        <v>0</v>
      </c>
      <c r="G1622">
        <v>0</v>
      </c>
      <c r="H1622">
        <v>3</v>
      </c>
      <c r="I1622">
        <v>0</v>
      </c>
      <c r="J1622" s="21">
        <v>0</v>
      </c>
      <c r="K1622" t="s">
        <v>2121</v>
      </c>
      <c r="L1622" t="s">
        <v>1962</v>
      </c>
      <c r="M1622" t="s">
        <v>2149</v>
      </c>
      <c r="N1622" t="s">
        <v>1982</v>
      </c>
      <c r="O1622" s="21">
        <v>24509</v>
      </c>
      <c r="P1622" t="s">
        <v>2167</v>
      </c>
      <c r="R1622">
        <v>2</v>
      </c>
      <c r="S1622">
        <v>1</v>
      </c>
      <c r="T1622" t="s">
        <v>38</v>
      </c>
      <c r="U1622">
        <v>65.84</v>
      </c>
      <c r="V1622">
        <v>0.254</v>
      </c>
      <c r="W1622">
        <v>-0.247</v>
      </c>
      <c r="X1622">
        <v>-0.183</v>
      </c>
      <c r="Y1622">
        <v>0.254</v>
      </c>
      <c r="Z1622">
        <v>-0.111</v>
      </c>
      <c r="AA1622">
        <v>65.84</v>
      </c>
      <c r="AB1622">
        <v>0.26200000000000001</v>
      </c>
      <c r="AC1622">
        <v>-0.26500000000000001</v>
      </c>
      <c r="AD1622">
        <v>-0.189</v>
      </c>
      <c r="AE1622">
        <v>0.26200000000000001</v>
      </c>
      <c r="AF1622">
        <v>-0.121</v>
      </c>
    </row>
    <row r="1623" spans="1:32" hidden="1" x14ac:dyDescent="0.25">
      <c r="A1623" t="s">
        <v>2037</v>
      </c>
      <c r="C1623" t="s">
        <v>2169</v>
      </c>
      <c r="D1623">
        <v>89</v>
      </c>
      <c r="E1623">
        <v>0</v>
      </c>
      <c r="F1623">
        <v>0</v>
      </c>
      <c r="G1623">
        <v>0</v>
      </c>
      <c r="H1623">
        <v>3</v>
      </c>
      <c r="I1623">
        <v>0</v>
      </c>
      <c r="J1623" s="15">
        <v>1</v>
      </c>
      <c r="K1623" t="s">
        <v>2121</v>
      </c>
      <c r="L1623" t="s">
        <v>1962</v>
      </c>
      <c r="M1623" t="s">
        <v>2149</v>
      </c>
      <c r="N1623" t="s">
        <v>1982</v>
      </c>
      <c r="O1623" s="15">
        <v>24509</v>
      </c>
      <c r="P1623" t="s">
        <v>2167</v>
      </c>
      <c r="R1623">
        <v>2</v>
      </c>
      <c r="S1623">
        <v>1</v>
      </c>
      <c r="T1623" t="s">
        <v>38</v>
      </c>
      <c r="U1623">
        <v>17.59</v>
      </c>
      <c r="V1623">
        <v>-4.0000000000000001E-3</v>
      </c>
      <c r="W1623">
        <v>-7.8E-2</v>
      </c>
      <c r="X1623">
        <v>-0.19800000000000001</v>
      </c>
      <c r="Y1623">
        <v>-4.0000000000000001E-3</v>
      </c>
      <c r="Z1623">
        <v>6.8000000000000005E-2</v>
      </c>
      <c r="AA1623">
        <v>0</v>
      </c>
      <c r="AB1623">
        <v>0</v>
      </c>
      <c r="AC1623">
        <v>0</v>
      </c>
      <c r="AD1623">
        <v>0</v>
      </c>
      <c r="AE1623">
        <v>0</v>
      </c>
      <c r="AF1623">
        <v>0</v>
      </c>
    </row>
    <row r="1624" spans="1:32" hidden="1" x14ac:dyDescent="0.25">
      <c r="A1624" t="s">
        <v>2037</v>
      </c>
      <c r="C1624" t="s">
        <v>2170</v>
      </c>
      <c r="D1624">
        <v>90</v>
      </c>
      <c r="E1624">
        <v>90</v>
      </c>
      <c r="F1624">
        <v>0</v>
      </c>
      <c r="G1624">
        <v>0</v>
      </c>
      <c r="H1624">
        <v>4</v>
      </c>
      <c r="I1624">
        <v>0</v>
      </c>
      <c r="J1624" s="15">
        <v>1</v>
      </c>
      <c r="K1624" t="s">
        <v>2121</v>
      </c>
      <c r="L1624" t="s">
        <v>1962</v>
      </c>
      <c r="M1624" t="s">
        <v>2149</v>
      </c>
      <c r="N1624" t="s">
        <v>1982</v>
      </c>
      <c r="O1624" s="15">
        <v>24510</v>
      </c>
      <c r="P1624" t="s">
        <v>2171</v>
      </c>
      <c r="R1624">
        <v>1</v>
      </c>
      <c r="S1624">
        <v>3</v>
      </c>
      <c r="T1624" t="s">
        <v>42</v>
      </c>
      <c r="U1624">
        <v>41.61</v>
      </c>
      <c r="V1624">
        <v>8.8999999999999996E-2</v>
      </c>
      <c r="W1624">
        <v>-6.2E-2</v>
      </c>
      <c r="X1624">
        <v>-0.13300000000000001</v>
      </c>
      <c r="Y1624">
        <v>-9.8000000000000004E-2</v>
      </c>
      <c r="Z1624">
        <v>8.8999999999999996E-2</v>
      </c>
      <c r="AA1624">
        <v>0</v>
      </c>
      <c r="AB1624">
        <v>0</v>
      </c>
      <c r="AC1624">
        <v>0</v>
      </c>
      <c r="AD1624">
        <v>0</v>
      </c>
      <c r="AE1624">
        <v>0</v>
      </c>
      <c r="AF1624">
        <v>0</v>
      </c>
    </row>
    <row r="1625" spans="1:32" hidden="1" x14ac:dyDescent="0.25">
      <c r="A1625" t="s">
        <v>2037</v>
      </c>
      <c r="C1625" t="s">
        <v>2172</v>
      </c>
      <c r="D1625">
        <v>91</v>
      </c>
      <c r="E1625">
        <v>91</v>
      </c>
      <c r="F1625">
        <v>0</v>
      </c>
      <c r="G1625">
        <v>0</v>
      </c>
      <c r="H1625">
        <v>3</v>
      </c>
      <c r="I1625">
        <v>0</v>
      </c>
      <c r="J1625" s="15">
        <v>1</v>
      </c>
      <c r="K1625" t="s">
        <v>2121</v>
      </c>
      <c r="L1625" t="s">
        <v>1962</v>
      </c>
      <c r="M1625" t="s">
        <v>2149</v>
      </c>
      <c r="N1625" t="s">
        <v>1982</v>
      </c>
      <c r="O1625" s="15">
        <v>24510</v>
      </c>
      <c r="P1625" t="s">
        <v>2171</v>
      </c>
      <c r="R1625">
        <v>1</v>
      </c>
      <c r="S1625">
        <v>3</v>
      </c>
      <c r="T1625" t="s">
        <v>42</v>
      </c>
      <c r="U1625">
        <v>75.400000000000006</v>
      </c>
      <c r="V1625">
        <v>-3.6999999999999998E-2</v>
      </c>
      <c r="W1625">
        <v>-0.187</v>
      </c>
      <c r="X1625">
        <v>-6.3E-2</v>
      </c>
      <c r="Y1625">
        <v>-3.6999999999999998E-2</v>
      </c>
      <c r="Z1625">
        <v>4.1000000000000002E-2</v>
      </c>
      <c r="AA1625">
        <v>0</v>
      </c>
      <c r="AB1625">
        <v>0</v>
      </c>
      <c r="AC1625">
        <v>0</v>
      </c>
      <c r="AD1625">
        <v>0</v>
      </c>
      <c r="AE1625">
        <v>0</v>
      </c>
      <c r="AF1625">
        <v>0</v>
      </c>
    </row>
    <row r="1626" spans="1:32" hidden="1" x14ac:dyDescent="0.25">
      <c r="A1626" t="s">
        <v>2037</v>
      </c>
      <c r="C1626" t="s">
        <v>2173</v>
      </c>
      <c r="D1626">
        <v>92</v>
      </c>
      <c r="E1626">
        <v>92</v>
      </c>
      <c r="F1626">
        <v>0</v>
      </c>
      <c r="G1626">
        <v>0</v>
      </c>
      <c r="H1626">
        <v>4</v>
      </c>
      <c r="I1626">
        <v>0</v>
      </c>
      <c r="J1626" s="15">
        <v>1</v>
      </c>
      <c r="K1626" t="s">
        <v>2121</v>
      </c>
      <c r="L1626" t="s">
        <v>1962</v>
      </c>
      <c r="M1626" t="s">
        <v>2174</v>
      </c>
      <c r="N1626" t="s">
        <v>2016</v>
      </c>
      <c r="O1626" s="15">
        <v>24511</v>
      </c>
      <c r="P1626" t="s">
        <v>2175</v>
      </c>
      <c r="R1626">
        <v>3</v>
      </c>
      <c r="S1626">
        <v>1</v>
      </c>
      <c r="T1626" t="s">
        <v>38</v>
      </c>
      <c r="U1626">
        <v>5.47</v>
      </c>
      <c r="V1626">
        <v>8.9999999999999993E-3</v>
      </c>
      <c r="W1626">
        <v>-8.2000000000000003E-2</v>
      </c>
      <c r="X1626">
        <v>-0.254</v>
      </c>
      <c r="Y1626">
        <v>0.153</v>
      </c>
      <c r="Z1626">
        <v>8.9999999999999993E-3</v>
      </c>
      <c r="AA1626">
        <v>0</v>
      </c>
      <c r="AB1626">
        <v>0</v>
      </c>
      <c r="AC1626">
        <v>0</v>
      </c>
      <c r="AD1626">
        <v>0</v>
      </c>
      <c r="AE1626">
        <v>0</v>
      </c>
      <c r="AF1626">
        <v>0</v>
      </c>
    </row>
    <row r="1627" spans="1:32" hidden="1" x14ac:dyDescent="0.25">
      <c r="A1627" t="s">
        <v>2037</v>
      </c>
      <c r="C1627" t="s">
        <v>2176</v>
      </c>
      <c r="D1627">
        <v>93</v>
      </c>
      <c r="E1627">
        <v>93</v>
      </c>
      <c r="F1627">
        <v>0</v>
      </c>
      <c r="G1627">
        <v>0</v>
      </c>
      <c r="H1627">
        <v>1</v>
      </c>
      <c r="I1627">
        <v>0</v>
      </c>
      <c r="J1627" s="21">
        <v>0</v>
      </c>
      <c r="K1627" t="s">
        <v>2121</v>
      </c>
      <c r="L1627" t="s">
        <v>1962</v>
      </c>
      <c r="M1627" t="s">
        <v>2174</v>
      </c>
      <c r="N1627" t="s">
        <v>2016</v>
      </c>
      <c r="O1627" s="21">
        <v>24511</v>
      </c>
      <c r="P1627" t="s">
        <v>2175</v>
      </c>
      <c r="R1627">
        <v>3</v>
      </c>
      <c r="S1627">
        <v>1</v>
      </c>
      <c r="T1627" t="s">
        <v>38</v>
      </c>
      <c r="U1627">
        <v>53.65</v>
      </c>
      <c r="V1627">
        <v>0.23100000000000001</v>
      </c>
      <c r="W1627">
        <v>0.23100000000000001</v>
      </c>
      <c r="X1627">
        <v>-0.126</v>
      </c>
      <c r="Y1627">
        <v>-0.19600000000000001</v>
      </c>
      <c r="Z1627">
        <v>-0.17199999999999999</v>
      </c>
      <c r="AA1627">
        <v>53.65</v>
      </c>
      <c r="AB1627">
        <v>0.24399999999999999</v>
      </c>
      <c r="AC1627">
        <v>0.24399999999999999</v>
      </c>
      <c r="AD1627">
        <v>-0.13700000000000001</v>
      </c>
      <c r="AE1627">
        <v>-0.21099999999999999</v>
      </c>
      <c r="AF1627">
        <v>-0.191</v>
      </c>
    </row>
    <row r="1628" spans="1:32" hidden="1" x14ac:dyDescent="0.25">
      <c r="A1628" t="s">
        <v>2037</v>
      </c>
      <c r="C1628" t="s">
        <v>2177</v>
      </c>
      <c r="D1628">
        <v>94</v>
      </c>
      <c r="E1628">
        <v>94</v>
      </c>
      <c r="F1628">
        <v>0</v>
      </c>
      <c r="G1628">
        <v>0</v>
      </c>
      <c r="H1628">
        <v>3</v>
      </c>
      <c r="I1628">
        <v>0</v>
      </c>
      <c r="J1628" s="15">
        <v>1</v>
      </c>
      <c r="K1628" t="s">
        <v>2121</v>
      </c>
      <c r="L1628" t="s">
        <v>1962</v>
      </c>
      <c r="M1628" t="s">
        <v>2174</v>
      </c>
      <c r="N1628" t="s">
        <v>2016</v>
      </c>
      <c r="O1628" s="15">
        <v>24511</v>
      </c>
      <c r="P1628" t="s">
        <v>2175</v>
      </c>
      <c r="R1628">
        <v>3</v>
      </c>
      <c r="S1628">
        <v>1</v>
      </c>
      <c r="T1628" t="s">
        <v>38</v>
      </c>
      <c r="U1628">
        <v>57.37</v>
      </c>
      <c r="V1628">
        <v>-3.0000000000000001E-3</v>
      </c>
      <c r="W1628">
        <v>-3.5999999999999997E-2</v>
      </c>
      <c r="X1628">
        <v>-2.9000000000000001E-2</v>
      </c>
      <c r="Y1628">
        <v>-3.0000000000000001E-3</v>
      </c>
      <c r="Z1628">
        <v>-9.0999999999999998E-2</v>
      </c>
      <c r="AA1628">
        <v>0</v>
      </c>
      <c r="AB1628">
        <v>0</v>
      </c>
      <c r="AC1628">
        <v>0</v>
      </c>
      <c r="AD1628">
        <v>0</v>
      </c>
      <c r="AE1628">
        <v>0</v>
      </c>
      <c r="AF1628">
        <v>0</v>
      </c>
    </row>
    <row r="1629" spans="1:32" hidden="1" x14ac:dyDescent="0.25">
      <c r="A1629" t="s">
        <v>2037</v>
      </c>
      <c r="C1629" t="s">
        <v>2178</v>
      </c>
      <c r="D1629">
        <v>95</v>
      </c>
      <c r="E1629">
        <v>95</v>
      </c>
      <c r="F1629">
        <v>0</v>
      </c>
      <c r="G1629">
        <v>0</v>
      </c>
      <c r="H1629">
        <v>1</v>
      </c>
      <c r="I1629">
        <v>0</v>
      </c>
      <c r="J1629" s="21">
        <v>0</v>
      </c>
      <c r="K1629" t="s">
        <v>2121</v>
      </c>
      <c r="L1629" t="s">
        <v>1962</v>
      </c>
      <c r="M1629" t="s">
        <v>2174</v>
      </c>
      <c r="N1629" t="s">
        <v>2016</v>
      </c>
      <c r="O1629" s="21">
        <v>24512</v>
      </c>
      <c r="P1629" t="s">
        <v>2179</v>
      </c>
      <c r="R1629">
        <v>3</v>
      </c>
      <c r="S1629">
        <v>2</v>
      </c>
      <c r="T1629" t="s">
        <v>47</v>
      </c>
      <c r="U1629">
        <v>46.57</v>
      </c>
      <c r="V1629">
        <v>0.184</v>
      </c>
      <c r="W1629">
        <v>0.184</v>
      </c>
      <c r="X1629">
        <v>-0.16</v>
      </c>
      <c r="Y1629">
        <v>-0.247</v>
      </c>
      <c r="Z1629">
        <v>-2.5000000000000001E-2</v>
      </c>
      <c r="AA1629">
        <v>46.57</v>
      </c>
      <c r="AB1629">
        <v>0.20200000000000001</v>
      </c>
      <c r="AC1629">
        <v>0.20200000000000001</v>
      </c>
      <c r="AD1629">
        <v>-0.17699999999999999</v>
      </c>
      <c r="AE1629">
        <v>-0.26300000000000001</v>
      </c>
      <c r="AF1629">
        <v>-4.2000000000000003E-2</v>
      </c>
    </row>
    <row r="1630" spans="1:32" hidden="1" x14ac:dyDescent="0.25">
      <c r="A1630" t="s">
        <v>2037</v>
      </c>
      <c r="C1630" t="s">
        <v>2180</v>
      </c>
      <c r="D1630">
        <v>96</v>
      </c>
      <c r="E1630">
        <v>96</v>
      </c>
      <c r="F1630">
        <v>0</v>
      </c>
      <c r="G1630">
        <v>0</v>
      </c>
      <c r="H1630">
        <v>1</v>
      </c>
      <c r="I1630">
        <v>0</v>
      </c>
      <c r="J1630" s="21">
        <v>0</v>
      </c>
      <c r="K1630" t="s">
        <v>2121</v>
      </c>
      <c r="L1630" t="s">
        <v>1962</v>
      </c>
      <c r="M1630" t="s">
        <v>2174</v>
      </c>
      <c r="N1630" t="s">
        <v>2016</v>
      </c>
      <c r="O1630" s="21">
        <v>24512</v>
      </c>
      <c r="P1630" t="s">
        <v>2179</v>
      </c>
      <c r="R1630">
        <v>3</v>
      </c>
      <c r="S1630">
        <v>2</v>
      </c>
      <c r="T1630" t="s">
        <v>47</v>
      </c>
      <c r="U1630">
        <v>82.55</v>
      </c>
      <c r="V1630">
        <v>0.307</v>
      </c>
      <c r="W1630">
        <v>0.307</v>
      </c>
      <c r="X1630">
        <v>-0.23300000000000001</v>
      </c>
      <c r="Y1630">
        <v>-0.182</v>
      </c>
      <c r="Z1630">
        <v>-0.216</v>
      </c>
      <c r="AA1630">
        <v>82.55</v>
      </c>
      <c r="AB1630">
        <v>0.32200000000000001</v>
      </c>
      <c r="AC1630">
        <v>0.32200000000000001</v>
      </c>
      <c r="AD1630">
        <v>-0.24299999999999999</v>
      </c>
      <c r="AE1630">
        <v>-0.20200000000000001</v>
      </c>
      <c r="AF1630">
        <v>-0.23200000000000001</v>
      </c>
    </row>
    <row r="1631" spans="1:32" hidden="1" x14ac:dyDescent="0.25">
      <c r="A1631" t="s">
        <v>2037</v>
      </c>
      <c r="C1631" t="s">
        <v>2181</v>
      </c>
      <c r="D1631">
        <v>97</v>
      </c>
      <c r="E1631">
        <v>97</v>
      </c>
      <c r="F1631">
        <v>0</v>
      </c>
      <c r="G1631">
        <v>0</v>
      </c>
      <c r="H1631">
        <v>1</v>
      </c>
      <c r="I1631">
        <v>0</v>
      </c>
      <c r="J1631" s="15">
        <v>1</v>
      </c>
      <c r="K1631" t="s">
        <v>2121</v>
      </c>
      <c r="L1631" t="s">
        <v>1962</v>
      </c>
      <c r="M1631" t="s">
        <v>2174</v>
      </c>
      <c r="N1631" t="s">
        <v>2016</v>
      </c>
      <c r="O1631" s="15">
        <v>24512</v>
      </c>
      <c r="P1631" t="s">
        <v>2179</v>
      </c>
      <c r="R1631">
        <v>3</v>
      </c>
      <c r="S1631">
        <v>2</v>
      </c>
      <c r="T1631" t="s">
        <v>47</v>
      </c>
      <c r="U1631">
        <v>54.53</v>
      </c>
      <c r="V1631">
        <v>1.7999999999999999E-2</v>
      </c>
      <c r="W1631">
        <v>1.7999999999999999E-2</v>
      </c>
      <c r="X1631">
        <v>-9.2999999999999999E-2</v>
      </c>
      <c r="Y1631">
        <v>-0.13300000000000001</v>
      </c>
      <c r="Z1631">
        <v>-2.4E-2</v>
      </c>
      <c r="AA1631">
        <v>0</v>
      </c>
      <c r="AB1631">
        <v>0</v>
      </c>
      <c r="AC1631">
        <v>0</v>
      </c>
      <c r="AD1631">
        <v>0</v>
      </c>
      <c r="AE1631">
        <v>0</v>
      </c>
      <c r="AF1631">
        <v>0</v>
      </c>
    </row>
    <row r="1632" spans="1:32" hidden="1" x14ac:dyDescent="0.25">
      <c r="A1632" t="s">
        <v>2037</v>
      </c>
      <c r="C1632" t="s">
        <v>2182</v>
      </c>
      <c r="D1632">
        <v>98</v>
      </c>
      <c r="E1632">
        <v>98</v>
      </c>
      <c r="F1632">
        <v>0</v>
      </c>
      <c r="G1632">
        <v>0</v>
      </c>
      <c r="H1632">
        <v>3</v>
      </c>
      <c r="I1632">
        <v>0</v>
      </c>
      <c r="J1632" s="21">
        <v>0</v>
      </c>
      <c r="K1632" t="s">
        <v>2121</v>
      </c>
      <c r="L1632" t="s">
        <v>1962</v>
      </c>
      <c r="M1632" t="s">
        <v>2174</v>
      </c>
      <c r="N1632" t="s">
        <v>2016</v>
      </c>
      <c r="O1632" s="21">
        <v>24513</v>
      </c>
      <c r="P1632" t="s">
        <v>2183</v>
      </c>
      <c r="R1632">
        <v>2</v>
      </c>
      <c r="S1632">
        <v>1</v>
      </c>
      <c r="T1632" t="s">
        <v>38</v>
      </c>
      <c r="U1632">
        <v>72.19</v>
      </c>
      <c r="V1632">
        <v>0.14599999999999999</v>
      </c>
      <c r="W1632">
        <v>-0.14399999999999999</v>
      </c>
      <c r="X1632">
        <v>-0.159</v>
      </c>
      <c r="Y1632">
        <v>0.14599999999999999</v>
      </c>
      <c r="Z1632">
        <v>-0.14299999999999999</v>
      </c>
      <c r="AA1632">
        <v>72.19</v>
      </c>
      <c r="AB1632">
        <v>0.14799999999999999</v>
      </c>
      <c r="AC1632">
        <v>-0.154</v>
      </c>
      <c r="AD1632">
        <v>-0.16400000000000001</v>
      </c>
      <c r="AE1632">
        <v>0.14799999999999999</v>
      </c>
      <c r="AF1632">
        <v>-0.159</v>
      </c>
    </row>
    <row r="1633" spans="1:32" hidden="1" x14ac:dyDescent="0.25">
      <c r="A1633" t="s">
        <v>2037</v>
      </c>
      <c r="C1633" t="s">
        <v>2184</v>
      </c>
      <c r="D1633">
        <v>99</v>
      </c>
      <c r="E1633">
        <v>99</v>
      </c>
      <c r="F1633">
        <v>0</v>
      </c>
      <c r="G1633">
        <v>0</v>
      </c>
      <c r="H1633">
        <v>1</v>
      </c>
      <c r="I1633">
        <v>0</v>
      </c>
      <c r="J1633" s="21">
        <v>0</v>
      </c>
      <c r="K1633" t="s">
        <v>2121</v>
      </c>
      <c r="L1633" t="s">
        <v>1962</v>
      </c>
      <c r="M1633" t="s">
        <v>2174</v>
      </c>
      <c r="N1633" t="s">
        <v>2016</v>
      </c>
      <c r="O1633" s="21">
        <v>24513</v>
      </c>
      <c r="P1633" t="s">
        <v>2183</v>
      </c>
      <c r="R1633">
        <v>2</v>
      </c>
      <c r="S1633">
        <v>1</v>
      </c>
      <c r="T1633" t="s">
        <v>38</v>
      </c>
      <c r="U1633">
        <v>58.47</v>
      </c>
      <c r="V1633">
        <v>0.10100000000000001</v>
      </c>
      <c r="W1633">
        <v>0.10100000000000001</v>
      </c>
      <c r="X1633">
        <v>-0.158</v>
      </c>
      <c r="Y1633">
        <v>-0.14899999999999999</v>
      </c>
      <c r="Z1633">
        <v>-6.0999999999999999E-2</v>
      </c>
      <c r="AA1633">
        <v>58.47</v>
      </c>
      <c r="AB1633">
        <v>0.107</v>
      </c>
      <c r="AC1633">
        <v>0.107</v>
      </c>
      <c r="AD1633">
        <v>-0.16200000000000001</v>
      </c>
      <c r="AE1633">
        <v>-0.151</v>
      </c>
      <c r="AF1633">
        <v>-8.5999999999999993E-2</v>
      </c>
    </row>
    <row r="1634" spans="1:32" hidden="1" x14ac:dyDescent="0.25">
      <c r="A1634" t="s">
        <v>2037</v>
      </c>
      <c r="C1634" t="s">
        <v>2185</v>
      </c>
      <c r="D1634">
        <v>100</v>
      </c>
      <c r="E1634">
        <v>100</v>
      </c>
      <c r="F1634">
        <v>0</v>
      </c>
      <c r="G1634">
        <v>0</v>
      </c>
      <c r="H1634">
        <v>2</v>
      </c>
      <c r="I1634">
        <v>0</v>
      </c>
      <c r="J1634" s="21">
        <v>0</v>
      </c>
      <c r="K1634" t="s">
        <v>2121</v>
      </c>
      <c r="L1634" t="s">
        <v>1962</v>
      </c>
      <c r="M1634" t="s">
        <v>2174</v>
      </c>
      <c r="N1634" t="s">
        <v>2016</v>
      </c>
      <c r="O1634" s="21">
        <v>24514</v>
      </c>
      <c r="P1634" t="s">
        <v>2186</v>
      </c>
      <c r="R1634">
        <v>2</v>
      </c>
      <c r="S1634">
        <v>2</v>
      </c>
      <c r="T1634" t="s">
        <v>47</v>
      </c>
      <c r="U1634">
        <v>71.09</v>
      </c>
      <c r="V1634">
        <v>0.26</v>
      </c>
      <c r="W1634">
        <v>-0.03</v>
      </c>
      <c r="X1634">
        <v>0.26</v>
      </c>
      <c r="Y1634">
        <v>-0.17899999999999999</v>
      </c>
      <c r="Z1634">
        <v>-0.309</v>
      </c>
      <c r="AA1634">
        <v>71.09</v>
      </c>
      <c r="AB1634">
        <v>0.27200000000000002</v>
      </c>
      <c r="AC1634">
        <v>-2.1000000000000001E-2</v>
      </c>
      <c r="AD1634">
        <v>0.27200000000000002</v>
      </c>
      <c r="AE1634">
        <v>-0.20599999999999999</v>
      </c>
      <c r="AF1634">
        <v>-0.33200000000000002</v>
      </c>
    </row>
    <row r="1635" spans="1:32" hidden="1" x14ac:dyDescent="0.25">
      <c r="A1635" t="s">
        <v>2037</v>
      </c>
      <c r="C1635" t="s">
        <v>2187</v>
      </c>
      <c r="D1635">
        <v>101</v>
      </c>
      <c r="E1635">
        <v>101</v>
      </c>
      <c r="F1635">
        <v>0</v>
      </c>
      <c r="G1635">
        <v>0</v>
      </c>
      <c r="H1635">
        <v>1</v>
      </c>
      <c r="I1635">
        <v>0</v>
      </c>
      <c r="J1635" s="21">
        <v>0</v>
      </c>
      <c r="K1635" t="s">
        <v>2121</v>
      </c>
      <c r="L1635" t="s">
        <v>1962</v>
      </c>
      <c r="M1635" t="s">
        <v>2174</v>
      </c>
      <c r="N1635" t="s">
        <v>2016</v>
      </c>
      <c r="O1635" s="21">
        <v>24514</v>
      </c>
      <c r="P1635" t="s">
        <v>2186</v>
      </c>
      <c r="R1635">
        <v>2</v>
      </c>
      <c r="S1635">
        <v>2</v>
      </c>
      <c r="T1635" t="s">
        <v>47</v>
      </c>
      <c r="U1635">
        <v>61.46</v>
      </c>
      <c r="V1635">
        <v>0.224</v>
      </c>
      <c r="W1635">
        <v>0.224</v>
      </c>
      <c r="X1635">
        <v>-8.5000000000000006E-2</v>
      </c>
      <c r="Y1635">
        <v>-3.0000000000000001E-3</v>
      </c>
      <c r="Z1635">
        <v>-0.29499999999999998</v>
      </c>
      <c r="AA1635">
        <v>61.46</v>
      </c>
      <c r="AB1635">
        <v>0.23200000000000001</v>
      </c>
      <c r="AC1635">
        <v>0.23200000000000001</v>
      </c>
      <c r="AD1635">
        <v>-9.1999999999999998E-2</v>
      </c>
      <c r="AE1635">
        <v>-2E-3</v>
      </c>
      <c r="AF1635">
        <v>-0.316</v>
      </c>
    </row>
    <row r="1636" spans="1:32" hidden="1" x14ac:dyDescent="0.25">
      <c r="A1636" t="s">
        <v>2037</v>
      </c>
      <c r="C1636" t="s">
        <v>2188</v>
      </c>
      <c r="D1636">
        <v>102</v>
      </c>
      <c r="E1636">
        <v>0</v>
      </c>
      <c r="F1636">
        <v>0</v>
      </c>
      <c r="G1636">
        <v>0</v>
      </c>
      <c r="H1636">
        <v>3</v>
      </c>
      <c r="I1636">
        <v>0</v>
      </c>
      <c r="J1636" s="15">
        <v>1</v>
      </c>
      <c r="K1636" t="s">
        <v>2121</v>
      </c>
      <c r="L1636" t="s">
        <v>1962</v>
      </c>
      <c r="M1636" t="s">
        <v>2174</v>
      </c>
      <c r="N1636" t="s">
        <v>2016</v>
      </c>
      <c r="O1636" s="15">
        <v>24514</v>
      </c>
      <c r="P1636" t="s">
        <v>2186</v>
      </c>
      <c r="R1636">
        <v>2</v>
      </c>
      <c r="S1636">
        <v>2</v>
      </c>
      <c r="T1636" t="s">
        <v>47</v>
      </c>
      <c r="U1636">
        <v>43.02</v>
      </c>
      <c r="V1636">
        <v>0.20200000000000001</v>
      </c>
      <c r="W1636">
        <v>-0.16700000000000001</v>
      </c>
      <c r="X1636">
        <v>-0.21299999999999999</v>
      </c>
      <c r="Y1636">
        <v>0.20200000000000001</v>
      </c>
      <c r="Z1636">
        <v>-0.10299999999999999</v>
      </c>
      <c r="AA1636">
        <v>0</v>
      </c>
      <c r="AB1636">
        <v>0</v>
      </c>
      <c r="AC1636">
        <v>0</v>
      </c>
      <c r="AD1636">
        <v>0</v>
      </c>
      <c r="AE1636">
        <v>0</v>
      </c>
      <c r="AF1636">
        <v>0</v>
      </c>
    </row>
    <row r="1637" spans="1:32" hidden="1" x14ac:dyDescent="0.25">
      <c r="A1637" t="s">
        <v>2037</v>
      </c>
      <c r="C1637" t="s">
        <v>2189</v>
      </c>
      <c r="D1637">
        <v>103</v>
      </c>
      <c r="E1637">
        <v>102</v>
      </c>
      <c r="F1637">
        <v>0</v>
      </c>
      <c r="G1637">
        <v>0</v>
      </c>
      <c r="H1637">
        <v>2</v>
      </c>
      <c r="I1637">
        <v>0</v>
      </c>
      <c r="J1637" s="21">
        <v>0</v>
      </c>
      <c r="K1637" t="s">
        <v>2121</v>
      </c>
      <c r="L1637" t="s">
        <v>1962</v>
      </c>
      <c r="M1637" t="s">
        <v>2190</v>
      </c>
      <c r="N1637" t="s">
        <v>2191</v>
      </c>
      <c r="O1637" s="21">
        <v>24515</v>
      </c>
      <c r="P1637" t="s">
        <v>2192</v>
      </c>
      <c r="R1637">
        <v>3</v>
      </c>
      <c r="S1637">
        <v>1</v>
      </c>
      <c r="T1637" t="s">
        <v>38</v>
      </c>
      <c r="U1637">
        <v>70.150000000000006</v>
      </c>
      <c r="V1637">
        <v>0.17599999999999999</v>
      </c>
      <c r="W1637">
        <v>-0.19900000000000001</v>
      </c>
      <c r="X1637">
        <v>0.17599999999999999</v>
      </c>
      <c r="Y1637">
        <v>-0.184</v>
      </c>
      <c r="Z1637">
        <v>-9.2999999999999999E-2</v>
      </c>
      <c r="AA1637">
        <v>70.150000000000006</v>
      </c>
      <c r="AB1637">
        <v>0.17699999999999999</v>
      </c>
      <c r="AC1637">
        <v>-0.19600000000000001</v>
      </c>
      <c r="AD1637">
        <v>0.17699999999999999</v>
      </c>
      <c r="AE1637">
        <v>-0.2</v>
      </c>
      <c r="AF1637">
        <v>-0.1</v>
      </c>
    </row>
    <row r="1638" spans="1:32" hidden="1" x14ac:dyDescent="0.25">
      <c r="A1638" t="s">
        <v>2037</v>
      </c>
      <c r="C1638" t="s">
        <v>2193</v>
      </c>
      <c r="D1638">
        <v>104</v>
      </c>
      <c r="E1638">
        <v>103</v>
      </c>
      <c r="F1638">
        <v>0</v>
      </c>
      <c r="G1638">
        <v>0</v>
      </c>
      <c r="H1638">
        <v>2</v>
      </c>
      <c r="I1638">
        <v>0</v>
      </c>
      <c r="J1638" s="21">
        <v>0</v>
      </c>
      <c r="K1638" t="s">
        <v>2121</v>
      </c>
      <c r="L1638" t="s">
        <v>1962</v>
      </c>
      <c r="M1638" t="s">
        <v>2190</v>
      </c>
      <c r="N1638" t="s">
        <v>2191</v>
      </c>
      <c r="O1638" s="21">
        <v>24515</v>
      </c>
      <c r="P1638" t="s">
        <v>2192</v>
      </c>
      <c r="R1638">
        <v>3</v>
      </c>
      <c r="S1638">
        <v>1</v>
      </c>
      <c r="T1638" t="s">
        <v>38</v>
      </c>
      <c r="U1638">
        <v>52.26</v>
      </c>
      <c r="V1638">
        <v>0.115</v>
      </c>
      <c r="W1638">
        <v>-2.5999999999999999E-2</v>
      </c>
      <c r="X1638">
        <v>0.115</v>
      </c>
      <c r="Y1638">
        <v>-9.5000000000000001E-2</v>
      </c>
      <c r="Z1638">
        <v>-0.22</v>
      </c>
      <c r="AA1638">
        <v>52.26</v>
      </c>
      <c r="AB1638">
        <v>0.114</v>
      </c>
      <c r="AC1638">
        <v>-2.5000000000000001E-2</v>
      </c>
      <c r="AD1638">
        <v>0.114</v>
      </c>
      <c r="AE1638">
        <v>-9.2999999999999999E-2</v>
      </c>
      <c r="AF1638">
        <v>-0.252</v>
      </c>
    </row>
    <row r="1639" spans="1:32" hidden="1" x14ac:dyDescent="0.25">
      <c r="A1639" t="s">
        <v>2037</v>
      </c>
      <c r="C1639" t="s">
        <v>2194</v>
      </c>
      <c r="D1639">
        <v>105</v>
      </c>
      <c r="E1639">
        <v>104</v>
      </c>
      <c r="F1639">
        <v>0</v>
      </c>
      <c r="G1639">
        <v>0</v>
      </c>
      <c r="H1639">
        <v>1</v>
      </c>
      <c r="I1639">
        <v>0</v>
      </c>
      <c r="J1639" s="21">
        <v>0</v>
      </c>
      <c r="K1639" t="s">
        <v>2121</v>
      </c>
      <c r="L1639" t="s">
        <v>1962</v>
      </c>
      <c r="M1639" t="s">
        <v>2190</v>
      </c>
      <c r="N1639" t="s">
        <v>2191</v>
      </c>
      <c r="O1639" s="21">
        <v>24515</v>
      </c>
      <c r="P1639" t="s">
        <v>2192</v>
      </c>
      <c r="R1639">
        <v>3</v>
      </c>
      <c r="S1639">
        <v>1</v>
      </c>
      <c r="T1639" t="s">
        <v>38</v>
      </c>
      <c r="U1639">
        <v>32.99</v>
      </c>
      <c r="V1639">
        <v>0.11600000000000001</v>
      </c>
      <c r="W1639">
        <v>0.11600000000000001</v>
      </c>
      <c r="X1639">
        <v>-7.4999999999999997E-2</v>
      </c>
      <c r="Y1639">
        <v>-9.4E-2</v>
      </c>
      <c r="Z1639">
        <v>-0.14399999999999999</v>
      </c>
      <c r="AA1639">
        <v>32.99</v>
      </c>
      <c r="AB1639">
        <v>0.125</v>
      </c>
      <c r="AC1639">
        <v>0.125</v>
      </c>
      <c r="AD1639">
        <v>-7.0000000000000007E-2</v>
      </c>
      <c r="AE1639">
        <v>-0.115</v>
      </c>
      <c r="AF1639">
        <v>-0.157</v>
      </c>
    </row>
    <row r="1640" spans="1:32" hidden="1" x14ac:dyDescent="0.25">
      <c r="A1640" t="s">
        <v>2037</v>
      </c>
      <c r="C1640" t="s">
        <v>2195</v>
      </c>
      <c r="D1640">
        <v>106</v>
      </c>
      <c r="E1640">
        <v>105</v>
      </c>
      <c r="F1640">
        <v>0</v>
      </c>
      <c r="G1640">
        <v>0</v>
      </c>
      <c r="H1640">
        <v>4</v>
      </c>
      <c r="I1640">
        <v>0</v>
      </c>
      <c r="J1640" s="21">
        <v>0</v>
      </c>
      <c r="K1640" t="s">
        <v>2121</v>
      </c>
      <c r="L1640" t="s">
        <v>1962</v>
      </c>
      <c r="M1640" t="s">
        <v>2190</v>
      </c>
      <c r="N1640" t="s">
        <v>2191</v>
      </c>
      <c r="O1640" s="21">
        <v>24516</v>
      </c>
      <c r="P1640" t="s">
        <v>2196</v>
      </c>
      <c r="R1640">
        <v>2</v>
      </c>
      <c r="S1640">
        <v>2</v>
      </c>
      <c r="T1640" t="s">
        <v>47</v>
      </c>
      <c r="U1640">
        <v>36.64</v>
      </c>
      <c r="V1640">
        <v>0.158</v>
      </c>
      <c r="W1640">
        <v>-0.14499999999999999</v>
      </c>
      <c r="X1640">
        <v>-0.13800000000000001</v>
      </c>
      <c r="Y1640">
        <v>-8.6999999999999994E-2</v>
      </c>
      <c r="Z1640">
        <v>0.158</v>
      </c>
      <c r="AA1640">
        <v>36.64</v>
      </c>
      <c r="AB1640">
        <v>0.161</v>
      </c>
      <c r="AC1640">
        <v>-0.161</v>
      </c>
      <c r="AD1640">
        <v>-0.14599999999999999</v>
      </c>
      <c r="AE1640">
        <v>-9.5000000000000001E-2</v>
      </c>
      <c r="AF1640">
        <v>0.161</v>
      </c>
    </row>
    <row r="1641" spans="1:32" hidden="1" x14ac:dyDescent="0.25">
      <c r="A1641" t="s">
        <v>2037</v>
      </c>
      <c r="C1641" t="s">
        <v>2197</v>
      </c>
      <c r="D1641">
        <v>107</v>
      </c>
      <c r="E1641">
        <v>106</v>
      </c>
      <c r="F1641">
        <v>0</v>
      </c>
      <c r="G1641">
        <v>0</v>
      </c>
      <c r="H1641">
        <v>3</v>
      </c>
      <c r="I1641">
        <v>0</v>
      </c>
      <c r="J1641" s="21">
        <v>0</v>
      </c>
      <c r="K1641" t="s">
        <v>2121</v>
      </c>
      <c r="L1641" t="s">
        <v>1962</v>
      </c>
      <c r="M1641" t="s">
        <v>2190</v>
      </c>
      <c r="N1641" t="s">
        <v>2191</v>
      </c>
      <c r="O1641" s="21">
        <v>24516</v>
      </c>
      <c r="P1641" t="s">
        <v>2196</v>
      </c>
      <c r="R1641">
        <v>2</v>
      </c>
      <c r="S1641">
        <v>2</v>
      </c>
      <c r="T1641" t="s">
        <v>47</v>
      </c>
      <c r="U1641">
        <v>86.93</v>
      </c>
      <c r="V1641">
        <v>0.25</v>
      </c>
      <c r="W1641">
        <v>-0.22800000000000001</v>
      </c>
      <c r="X1641">
        <v>-9.6000000000000002E-2</v>
      </c>
      <c r="Y1641">
        <v>0.25</v>
      </c>
      <c r="Z1641">
        <v>-0.17899999999999999</v>
      </c>
      <c r="AA1641">
        <v>86.93</v>
      </c>
      <c r="AB1641">
        <v>0.26400000000000001</v>
      </c>
      <c r="AC1641">
        <v>-0.23400000000000001</v>
      </c>
      <c r="AD1641">
        <v>-0.104</v>
      </c>
      <c r="AE1641">
        <v>0.26400000000000001</v>
      </c>
      <c r="AF1641">
        <v>-0.20399999999999999</v>
      </c>
    </row>
    <row r="1642" spans="1:32" hidden="1" x14ac:dyDescent="0.25">
      <c r="A1642" t="s">
        <v>2037</v>
      </c>
      <c r="C1642" t="s">
        <v>2198</v>
      </c>
      <c r="D1642">
        <v>108</v>
      </c>
      <c r="E1642">
        <v>108</v>
      </c>
      <c r="F1642">
        <v>0</v>
      </c>
      <c r="G1642">
        <v>0</v>
      </c>
      <c r="H1642">
        <v>3</v>
      </c>
      <c r="I1642">
        <v>0</v>
      </c>
      <c r="J1642" s="21">
        <v>0</v>
      </c>
      <c r="K1642" t="s">
        <v>2121</v>
      </c>
      <c r="L1642" t="s">
        <v>1962</v>
      </c>
      <c r="M1642" t="s">
        <v>2190</v>
      </c>
      <c r="N1642" t="s">
        <v>2191</v>
      </c>
      <c r="O1642" s="21">
        <v>24517</v>
      </c>
      <c r="P1642" t="s">
        <v>2199</v>
      </c>
      <c r="R1642">
        <v>2</v>
      </c>
      <c r="S1642">
        <v>3</v>
      </c>
      <c r="T1642" t="s">
        <v>42</v>
      </c>
      <c r="U1642">
        <v>79.2</v>
      </c>
      <c r="V1642">
        <v>0.16200000000000001</v>
      </c>
      <c r="W1642">
        <v>-7.0000000000000007E-2</v>
      </c>
      <c r="X1642">
        <v>-0.121</v>
      </c>
      <c r="Y1642">
        <v>0.16200000000000001</v>
      </c>
      <c r="Z1642">
        <v>-0.191</v>
      </c>
      <c r="AA1642">
        <v>79.2</v>
      </c>
      <c r="AB1642">
        <v>0.182</v>
      </c>
      <c r="AC1642">
        <v>-5.8999999999999997E-2</v>
      </c>
      <c r="AD1642">
        <v>-0.127</v>
      </c>
      <c r="AE1642">
        <v>0.182</v>
      </c>
      <c r="AF1642">
        <v>-0.22800000000000001</v>
      </c>
    </row>
    <row r="1643" spans="1:32" hidden="1" x14ac:dyDescent="0.25">
      <c r="A1643" t="s">
        <v>2037</v>
      </c>
      <c r="C1643" t="s">
        <v>2200</v>
      </c>
      <c r="D1643">
        <v>109</v>
      </c>
      <c r="E1643">
        <v>109</v>
      </c>
      <c r="F1643">
        <v>0</v>
      </c>
      <c r="G1643">
        <v>0</v>
      </c>
      <c r="H1643">
        <v>3</v>
      </c>
      <c r="I1643">
        <v>0</v>
      </c>
      <c r="J1643" s="21">
        <v>0</v>
      </c>
      <c r="K1643" t="s">
        <v>2121</v>
      </c>
      <c r="L1643" t="s">
        <v>1962</v>
      </c>
      <c r="M1643" t="s">
        <v>2190</v>
      </c>
      <c r="N1643" t="s">
        <v>2191</v>
      </c>
      <c r="O1643" s="21">
        <v>24517</v>
      </c>
      <c r="P1643" t="s">
        <v>2199</v>
      </c>
      <c r="R1643">
        <v>2</v>
      </c>
      <c r="S1643">
        <v>3</v>
      </c>
      <c r="T1643" t="s">
        <v>42</v>
      </c>
      <c r="U1643">
        <v>52.85</v>
      </c>
      <c r="V1643">
        <v>0.13300000000000001</v>
      </c>
      <c r="W1643">
        <v>-9.4E-2</v>
      </c>
      <c r="X1643">
        <v>-0.156</v>
      </c>
      <c r="Y1643">
        <v>0.13300000000000001</v>
      </c>
      <c r="Z1643">
        <v>-0.185</v>
      </c>
      <c r="AA1643">
        <v>52.85</v>
      </c>
      <c r="AB1643">
        <v>0.13700000000000001</v>
      </c>
      <c r="AC1643">
        <v>-0.112</v>
      </c>
      <c r="AD1643">
        <v>-0.16400000000000001</v>
      </c>
      <c r="AE1643">
        <v>0.13700000000000001</v>
      </c>
      <c r="AF1643">
        <v>-0.189</v>
      </c>
    </row>
    <row r="1644" spans="1:32" hidden="1" x14ac:dyDescent="0.25">
      <c r="A1644" t="s">
        <v>2037</v>
      </c>
      <c r="C1644" t="s">
        <v>2201</v>
      </c>
      <c r="D1644">
        <v>110</v>
      </c>
      <c r="E1644">
        <v>0</v>
      </c>
      <c r="F1644">
        <v>0</v>
      </c>
      <c r="G1644">
        <v>0</v>
      </c>
      <c r="H1644">
        <v>2</v>
      </c>
      <c r="I1644">
        <v>0</v>
      </c>
      <c r="J1644" s="15">
        <v>1</v>
      </c>
      <c r="K1644" t="s">
        <v>2121</v>
      </c>
      <c r="L1644" t="s">
        <v>1962</v>
      </c>
      <c r="M1644" t="s">
        <v>2190</v>
      </c>
      <c r="N1644" t="s">
        <v>2191</v>
      </c>
      <c r="O1644" s="15">
        <v>24517</v>
      </c>
      <c r="P1644" t="s">
        <v>2199</v>
      </c>
      <c r="R1644">
        <v>2</v>
      </c>
      <c r="S1644">
        <v>3</v>
      </c>
      <c r="T1644" t="s">
        <v>42</v>
      </c>
      <c r="U1644">
        <v>26.89</v>
      </c>
      <c r="V1644">
        <v>1.7000000000000001E-2</v>
      </c>
      <c r="W1644">
        <v>-9.5000000000000001E-2</v>
      </c>
      <c r="X1644">
        <v>1.7000000000000001E-2</v>
      </c>
      <c r="Y1644">
        <v>-5.8999999999999997E-2</v>
      </c>
      <c r="Z1644">
        <v>-3.5000000000000003E-2</v>
      </c>
      <c r="AA1644">
        <v>0</v>
      </c>
      <c r="AB1644">
        <v>0</v>
      </c>
      <c r="AC1644">
        <v>0</v>
      </c>
      <c r="AD1644">
        <v>0</v>
      </c>
      <c r="AE1644">
        <v>0</v>
      </c>
      <c r="AF1644">
        <v>0</v>
      </c>
    </row>
    <row r="1645" spans="1:32" hidden="1" x14ac:dyDescent="0.25">
      <c r="A1645" t="s">
        <v>2037</v>
      </c>
      <c r="C1645" t="s">
        <v>2202</v>
      </c>
      <c r="D1645">
        <v>111</v>
      </c>
      <c r="E1645">
        <v>110</v>
      </c>
      <c r="F1645">
        <v>0</v>
      </c>
      <c r="G1645">
        <v>0</v>
      </c>
      <c r="H1645">
        <v>1</v>
      </c>
      <c r="I1645">
        <v>0</v>
      </c>
      <c r="J1645" s="21">
        <v>0</v>
      </c>
      <c r="K1645" t="s">
        <v>2121</v>
      </c>
      <c r="L1645" t="s">
        <v>1962</v>
      </c>
      <c r="M1645" t="s">
        <v>2190</v>
      </c>
      <c r="N1645" t="s">
        <v>2191</v>
      </c>
      <c r="O1645" s="21">
        <v>24518</v>
      </c>
      <c r="P1645" t="s">
        <v>2203</v>
      </c>
      <c r="R1645">
        <v>2</v>
      </c>
      <c r="S1645">
        <v>2</v>
      </c>
      <c r="T1645" t="s">
        <v>47</v>
      </c>
      <c r="U1645">
        <v>84.74</v>
      </c>
      <c r="V1645">
        <v>0.21099999999999999</v>
      </c>
      <c r="W1645">
        <v>0.21099999999999999</v>
      </c>
      <c r="X1645">
        <v>-0.13900000000000001</v>
      </c>
      <c r="Y1645">
        <v>-0.21299999999999999</v>
      </c>
      <c r="Z1645">
        <v>-0.112</v>
      </c>
      <c r="AA1645">
        <v>84.74</v>
      </c>
      <c r="AB1645">
        <v>0.245</v>
      </c>
      <c r="AC1645">
        <v>0.245</v>
      </c>
      <c r="AD1645">
        <v>-0.17199999999999999</v>
      </c>
      <c r="AE1645">
        <v>-0.246</v>
      </c>
      <c r="AF1645">
        <v>-0.10100000000000001</v>
      </c>
    </row>
    <row r="1646" spans="1:32" hidden="1" x14ac:dyDescent="0.25">
      <c r="A1646" t="s">
        <v>2037</v>
      </c>
      <c r="C1646" t="s">
        <v>2204</v>
      </c>
      <c r="D1646">
        <v>112</v>
      </c>
      <c r="E1646">
        <v>111</v>
      </c>
      <c r="F1646">
        <v>0</v>
      </c>
      <c r="G1646">
        <v>0</v>
      </c>
      <c r="H1646">
        <v>2</v>
      </c>
      <c r="I1646">
        <v>0</v>
      </c>
      <c r="J1646" s="21">
        <v>0</v>
      </c>
      <c r="K1646" t="s">
        <v>2121</v>
      </c>
      <c r="L1646" t="s">
        <v>1962</v>
      </c>
      <c r="M1646" t="s">
        <v>2190</v>
      </c>
      <c r="N1646" t="s">
        <v>2191</v>
      </c>
      <c r="O1646" s="21">
        <v>24518</v>
      </c>
      <c r="P1646" t="s">
        <v>2203</v>
      </c>
      <c r="R1646">
        <v>2</v>
      </c>
      <c r="S1646">
        <v>2</v>
      </c>
      <c r="T1646" t="s">
        <v>47</v>
      </c>
      <c r="U1646">
        <v>76.790000000000006</v>
      </c>
      <c r="V1646">
        <v>0.25600000000000001</v>
      </c>
      <c r="W1646">
        <v>-0.19800000000000001</v>
      </c>
      <c r="X1646">
        <v>0.25600000000000001</v>
      </c>
      <c r="Y1646">
        <v>-0.112</v>
      </c>
      <c r="Z1646">
        <v>-0.24199999999999999</v>
      </c>
      <c r="AA1646">
        <v>76.790000000000006</v>
      </c>
      <c r="AB1646">
        <v>0.26600000000000001</v>
      </c>
      <c r="AC1646">
        <v>-0.22600000000000001</v>
      </c>
      <c r="AD1646">
        <v>0.26600000000000001</v>
      </c>
      <c r="AE1646">
        <v>-0.109</v>
      </c>
      <c r="AF1646">
        <v>-0.24399999999999999</v>
      </c>
    </row>
    <row r="1647" spans="1:32" hidden="1" x14ac:dyDescent="0.25">
      <c r="A1647" t="s">
        <v>2037</v>
      </c>
      <c r="C1647" t="s">
        <v>2205</v>
      </c>
      <c r="D1647">
        <v>113</v>
      </c>
      <c r="E1647">
        <v>112</v>
      </c>
      <c r="F1647">
        <v>0</v>
      </c>
      <c r="G1647">
        <v>0</v>
      </c>
      <c r="H1647">
        <v>1</v>
      </c>
      <c r="I1647">
        <v>0</v>
      </c>
      <c r="J1647" s="21">
        <v>0</v>
      </c>
      <c r="K1647" t="s">
        <v>2121</v>
      </c>
      <c r="L1647" t="s">
        <v>1962</v>
      </c>
      <c r="M1647" t="s">
        <v>2190</v>
      </c>
      <c r="N1647" t="s">
        <v>2191</v>
      </c>
      <c r="O1647" s="21">
        <v>24519</v>
      </c>
      <c r="P1647" t="s">
        <v>2206</v>
      </c>
      <c r="R1647">
        <v>2</v>
      </c>
      <c r="S1647">
        <v>3</v>
      </c>
      <c r="T1647" t="s">
        <v>42</v>
      </c>
      <c r="U1647">
        <v>74.45</v>
      </c>
      <c r="V1647">
        <v>9.5000000000000001E-2</v>
      </c>
      <c r="W1647">
        <v>9.5000000000000001E-2</v>
      </c>
      <c r="X1647">
        <v>-9.5000000000000001E-2</v>
      </c>
      <c r="Y1647">
        <v>-0.17199999999999999</v>
      </c>
      <c r="Z1647">
        <v>-3.9E-2</v>
      </c>
      <c r="AA1647">
        <v>74.45</v>
      </c>
      <c r="AB1647">
        <v>0.10199999999999999</v>
      </c>
      <c r="AC1647">
        <v>0.10199999999999999</v>
      </c>
      <c r="AD1647">
        <v>-0.1</v>
      </c>
      <c r="AE1647">
        <v>-0.19500000000000001</v>
      </c>
      <c r="AF1647">
        <v>-4.7E-2</v>
      </c>
    </row>
    <row r="1648" spans="1:32" hidden="1" x14ac:dyDescent="0.25">
      <c r="A1648" t="s">
        <v>2037</v>
      </c>
      <c r="C1648" t="s">
        <v>2207</v>
      </c>
      <c r="D1648">
        <v>114</v>
      </c>
      <c r="E1648">
        <v>113</v>
      </c>
      <c r="F1648">
        <v>0</v>
      </c>
      <c r="G1648">
        <v>0</v>
      </c>
      <c r="H1648">
        <v>1</v>
      </c>
      <c r="I1648">
        <v>0</v>
      </c>
      <c r="J1648" s="21">
        <v>0</v>
      </c>
      <c r="K1648" t="s">
        <v>2121</v>
      </c>
      <c r="L1648" t="s">
        <v>1962</v>
      </c>
      <c r="M1648" t="s">
        <v>2190</v>
      </c>
      <c r="N1648" t="s">
        <v>2191</v>
      </c>
      <c r="O1648" s="21">
        <v>24519</v>
      </c>
      <c r="P1648" t="s">
        <v>2206</v>
      </c>
      <c r="R1648">
        <v>2</v>
      </c>
      <c r="S1648">
        <v>3</v>
      </c>
      <c r="T1648" t="s">
        <v>42</v>
      </c>
      <c r="U1648">
        <v>31.82</v>
      </c>
      <c r="V1648">
        <v>0.16400000000000001</v>
      </c>
      <c r="W1648">
        <v>0.16400000000000001</v>
      </c>
      <c r="X1648">
        <v>-0.16800000000000001</v>
      </c>
      <c r="Y1648">
        <v>-3.3000000000000002E-2</v>
      </c>
      <c r="Z1648">
        <v>-0.13600000000000001</v>
      </c>
      <c r="AA1648">
        <v>31.82</v>
      </c>
      <c r="AB1648">
        <v>0.17199999999999999</v>
      </c>
      <c r="AC1648">
        <v>0.17199999999999999</v>
      </c>
      <c r="AD1648">
        <v>-0.189</v>
      </c>
      <c r="AE1648">
        <v>-0.04</v>
      </c>
      <c r="AF1648">
        <v>-0.14399999999999999</v>
      </c>
    </row>
    <row r="1649" spans="1:32" hidden="1" x14ac:dyDescent="0.25">
      <c r="A1649" t="s">
        <v>2037</v>
      </c>
      <c r="C1649" t="s">
        <v>2208</v>
      </c>
      <c r="D1649">
        <v>115</v>
      </c>
      <c r="E1649">
        <v>115</v>
      </c>
      <c r="F1649">
        <v>0</v>
      </c>
      <c r="G1649">
        <v>0</v>
      </c>
      <c r="H1649">
        <v>3</v>
      </c>
      <c r="I1649">
        <v>0</v>
      </c>
      <c r="J1649" s="15">
        <v>1</v>
      </c>
      <c r="K1649" t="s">
        <v>2121</v>
      </c>
      <c r="L1649" t="s">
        <v>1962</v>
      </c>
      <c r="M1649" t="s">
        <v>2190</v>
      </c>
      <c r="N1649" t="s">
        <v>2191</v>
      </c>
      <c r="O1649" s="15">
        <v>24520</v>
      </c>
      <c r="P1649" t="s">
        <v>2209</v>
      </c>
      <c r="R1649">
        <v>2</v>
      </c>
      <c r="S1649">
        <v>2</v>
      </c>
      <c r="T1649" t="s">
        <v>47</v>
      </c>
      <c r="U1649">
        <v>30.44</v>
      </c>
      <c r="V1649">
        <v>2.4E-2</v>
      </c>
      <c r="W1649">
        <v>-6.2E-2</v>
      </c>
      <c r="X1649">
        <v>-6.2E-2</v>
      </c>
      <c r="Y1649">
        <v>2.4E-2</v>
      </c>
      <c r="Z1649">
        <v>-7.0000000000000007E-2</v>
      </c>
      <c r="AA1649">
        <v>0</v>
      </c>
      <c r="AB1649">
        <v>0</v>
      </c>
      <c r="AC1649">
        <v>0</v>
      </c>
      <c r="AD1649">
        <v>0</v>
      </c>
      <c r="AE1649">
        <v>0</v>
      </c>
      <c r="AF1649">
        <v>0</v>
      </c>
    </row>
    <row r="1650" spans="1:32" hidden="1" x14ac:dyDescent="0.25">
      <c r="A1650" t="s">
        <v>2037</v>
      </c>
      <c r="C1650" t="s">
        <v>2210</v>
      </c>
      <c r="D1650">
        <v>116</v>
      </c>
      <c r="E1650">
        <v>116</v>
      </c>
      <c r="F1650">
        <v>0</v>
      </c>
      <c r="G1650">
        <v>0</v>
      </c>
      <c r="H1650">
        <v>2</v>
      </c>
      <c r="I1650">
        <v>0</v>
      </c>
      <c r="J1650" s="15">
        <v>1</v>
      </c>
      <c r="K1650" t="s">
        <v>2121</v>
      </c>
      <c r="L1650" t="s">
        <v>1962</v>
      </c>
      <c r="M1650" t="s">
        <v>2190</v>
      </c>
      <c r="N1650" t="s">
        <v>2191</v>
      </c>
      <c r="O1650" s="15">
        <v>24520</v>
      </c>
      <c r="P1650" t="s">
        <v>2209</v>
      </c>
      <c r="R1650">
        <v>2</v>
      </c>
      <c r="S1650">
        <v>2</v>
      </c>
      <c r="T1650" t="s">
        <v>47</v>
      </c>
      <c r="U1650">
        <v>3.07</v>
      </c>
      <c r="V1650">
        <v>-7.9000000000000001E-2</v>
      </c>
      <c r="W1650">
        <v>3.7999999999999999E-2</v>
      </c>
      <c r="X1650">
        <v>-7.9000000000000001E-2</v>
      </c>
      <c r="Y1650">
        <v>-7.1999999999999995E-2</v>
      </c>
      <c r="Z1650">
        <v>-0.123</v>
      </c>
      <c r="AA1650">
        <v>0</v>
      </c>
      <c r="AB1650">
        <v>0</v>
      </c>
      <c r="AC1650">
        <v>0</v>
      </c>
      <c r="AD1650">
        <v>0</v>
      </c>
      <c r="AE1650">
        <v>0</v>
      </c>
      <c r="AF1650">
        <v>0</v>
      </c>
    </row>
    <row r="1651" spans="1:32" hidden="1" x14ac:dyDescent="0.25">
      <c r="A1651" t="s">
        <v>2037</v>
      </c>
      <c r="C1651" t="s">
        <v>2211</v>
      </c>
      <c r="D1651">
        <v>117</v>
      </c>
      <c r="E1651">
        <v>117</v>
      </c>
      <c r="F1651">
        <v>0</v>
      </c>
      <c r="G1651">
        <v>0</v>
      </c>
      <c r="H1651">
        <v>4</v>
      </c>
      <c r="I1651">
        <v>0</v>
      </c>
      <c r="J1651" s="21">
        <v>0</v>
      </c>
      <c r="K1651" t="s">
        <v>2121</v>
      </c>
      <c r="L1651" t="s">
        <v>1962</v>
      </c>
      <c r="M1651" t="s">
        <v>2190</v>
      </c>
      <c r="N1651" t="s">
        <v>2191</v>
      </c>
      <c r="O1651" s="21">
        <v>24520</v>
      </c>
      <c r="P1651" t="s">
        <v>2209</v>
      </c>
      <c r="R1651">
        <v>2</v>
      </c>
      <c r="S1651">
        <v>2</v>
      </c>
      <c r="T1651" t="s">
        <v>47</v>
      </c>
      <c r="U1651">
        <v>75.55</v>
      </c>
      <c r="V1651">
        <v>0.217</v>
      </c>
      <c r="W1651">
        <v>-0.152</v>
      </c>
      <c r="X1651">
        <v>-6.4000000000000001E-2</v>
      </c>
      <c r="Y1651">
        <v>-0.24</v>
      </c>
      <c r="Z1651">
        <v>0.217</v>
      </c>
      <c r="AA1651">
        <v>75.55</v>
      </c>
      <c r="AB1651">
        <v>0.22600000000000001</v>
      </c>
      <c r="AC1651">
        <v>-0.17399999999999999</v>
      </c>
      <c r="AD1651">
        <v>-6.6000000000000003E-2</v>
      </c>
      <c r="AE1651">
        <v>-0.25800000000000001</v>
      </c>
      <c r="AF1651">
        <v>0.22600000000000001</v>
      </c>
    </row>
    <row r="1652" spans="1:32" hidden="1" x14ac:dyDescent="0.25">
      <c r="A1652" t="s">
        <v>2037</v>
      </c>
      <c r="C1652" t="s">
        <v>2212</v>
      </c>
      <c r="D1652">
        <v>118</v>
      </c>
      <c r="E1652">
        <v>118</v>
      </c>
      <c r="F1652">
        <v>0</v>
      </c>
      <c r="G1652">
        <v>0</v>
      </c>
      <c r="H1652">
        <v>3</v>
      </c>
      <c r="I1652">
        <v>0</v>
      </c>
      <c r="J1652" s="15">
        <v>1</v>
      </c>
      <c r="K1652" t="s">
        <v>2121</v>
      </c>
      <c r="L1652" t="s">
        <v>1962</v>
      </c>
      <c r="M1652" t="s">
        <v>2190</v>
      </c>
      <c r="N1652" t="s">
        <v>2191</v>
      </c>
      <c r="O1652" s="15">
        <v>24521</v>
      </c>
      <c r="P1652" t="s">
        <v>2213</v>
      </c>
      <c r="R1652">
        <v>2</v>
      </c>
      <c r="S1652">
        <v>1</v>
      </c>
      <c r="T1652" t="s">
        <v>38</v>
      </c>
      <c r="U1652">
        <v>35.26</v>
      </c>
      <c r="V1652">
        <v>6.9000000000000006E-2</v>
      </c>
      <c r="W1652">
        <v>-4.2000000000000003E-2</v>
      </c>
      <c r="X1652">
        <v>-1.7000000000000001E-2</v>
      </c>
      <c r="Y1652">
        <v>6.9000000000000006E-2</v>
      </c>
      <c r="Z1652">
        <v>-0.20200000000000001</v>
      </c>
      <c r="AA1652">
        <v>0</v>
      </c>
      <c r="AB1652">
        <v>0</v>
      </c>
      <c r="AC1652">
        <v>0</v>
      </c>
      <c r="AD1652">
        <v>0</v>
      </c>
      <c r="AE1652">
        <v>0</v>
      </c>
      <c r="AF1652">
        <v>0</v>
      </c>
    </row>
    <row r="1653" spans="1:32" hidden="1" x14ac:dyDescent="0.25">
      <c r="A1653" t="s">
        <v>2037</v>
      </c>
      <c r="C1653" t="s">
        <v>2214</v>
      </c>
      <c r="D1653">
        <v>119</v>
      </c>
      <c r="E1653">
        <v>119</v>
      </c>
      <c r="F1653">
        <v>0</v>
      </c>
      <c r="G1653">
        <v>0</v>
      </c>
      <c r="H1653">
        <v>3</v>
      </c>
      <c r="I1653">
        <v>0</v>
      </c>
      <c r="J1653" s="21">
        <v>0</v>
      </c>
      <c r="K1653" t="s">
        <v>2121</v>
      </c>
      <c r="L1653" t="s">
        <v>1962</v>
      </c>
      <c r="M1653" t="s">
        <v>2190</v>
      </c>
      <c r="N1653" t="s">
        <v>2191</v>
      </c>
      <c r="O1653" s="21">
        <v>24521</v>
      </c>
      <c r="P1653" t="s">
        <v>2213</v>
      </c>
      <c r="R1653">
        <v>2</v>
      </c>
      <c r="S1653">
        <v>1</v>
      </c>
      <c r="T1653" t="s">
        <v>38</v>
      </c>
      <c r="U1653">
        <v>81.680000000000007</v>
      </c>
      <c r="V1653">
        <v>0.182</v>
      </c>
      <c r="W1653">
        <v>-4.2000000000000003E-2</v>
      </c>
      <c r="X1653">
        <v>-0.127</v>
      </c>
      <c r="Y1653">
        <v>0.182</v>
      </c>
      <c r="Z1653">
        <v>-0.21099999999999999</v>
      </c>
      <c r="AA1653">
        <v>81.680000000000007</v>
      </c>
      <c r="AB1653">
        <v>0.185</v>
      </c>
      <c r="AC1653">
        <v>-5.1999999999999998E-2</v>
      </c>
      <c r="AD1653">
        <v>-0.13700000000000001</v>
      </c>
      <c r="AE1653">
        <v>0.185</v>
      </c>
      <c r="AF1653">
        <v>-0.222</v>
      </c>
    </row>
    <row r="1654" spans="1:32" hidden="1" x14ac:dyDescent="0.25">
      <c r="A1654" t="s">
        <v>2037</v>
      </c>
      <c r="C1654" t="s">
        <v>2215</v>
      </c>
      <c r="D1654">
        <v>120</v>
      </c>
      <c r="E1654">
        <v>120</v>
      </c>
      <c r="F1654">
        <v>0</v>
      </c>
      <c r="G1654">
        <v>0</v>
      </c>
      <c r="H1654">
        <v>4</v>
      </c>
      <c r="I1654">
        <v>0</v>
      </c>
      <c r="J1654" s="15">
        <v>1</v>
      </c>
      <c r="K1654" t="s">
        <v>2121</v>
      </c>
      <c r="L1654" t="s">
        <v>1962</v>
      </c>
      <c r="M1654" t="s">
        <v>2190</v>
      </c>
      <c r="N1654" t="s">
        <v>2191</v>
      </c>
      <c r="O1654" s="15">
        <v>24521</v>
      </c>
      <c r="P1654" t="s">
        <v>2213</v>
      </c>
      <c r="R1654">
        <v>2</v>
      </c>
      <c r="S1654">
        <v>1</v>
      </c>
      <c r="T1654" t="s">
        <v>38</v>
      </c>
      <c r="U1654">
        <v>18.47</v>
      </c>
      <c r="V1654">
        <v>7.0000000000000007E-2</v>
      </c>
      <c r="W1654">
        <v>9.7000000000000003E-2</v>
      </c>
      <c r="X1654">
        <v>-0.14199999999999999</v>
      </c>
      <c r="Y1654">
        <v>-0.23</v>
      </c>
      <c r="Z1654">
        <v>7.0000000000000007E-2</v>
      </c>
      <c r="AA1654">
        <v>0</v>
      </c>
      <c r="AB1654">
        <v>0</v>
      </c>
      <c r="AC1654">
        <v>0</v>
      </c>
      <c r="AD1654">
        <v>0</v>
      </c>
      <c r="AE1654">
        <v>0</v>
      </c>
      <c r="AF1654">
        <v>0</v>
      </c>
    </row>
    <row r="1655" spans="1:32" hidden="1" x14ac:dyDescent="0.25">
      <c r="A1655" t="s">
        <v>2037</v>
      </c>
      <c r="C1655" t="s">
        <v>2216</v>
      </c>
      <c r="D1655">
        <v>0</v>
      </c>
      <c r="E1655">
        <v>5</v>
      </c>
      <c r="F1655">
        <v>0</v>
      </c>
      <c r="G1655">
        <v>0</v>
      </c>
      <c r="H1655">
        <v>3</v>
      </c>
      <c r="I1655">
        <v>0</v>
      </c>
      <c r="J1655" s="15">
        <v>1</v>
      </c>
      <c r="K1655" t="s">
        <v>2039</v>
      </c>
      <c r="L1655" t="s">
        <v>1860</v>
      </c>
      <c r="M1655" t="s">
        <v>2040</v>
      </c>
      <c r="N1655" t="s">
        <v>1862</v>
      </c>
      <c r="O1655" s="15">
        <v>24476</v>
      </c>
      <c r="P1655" t="s">
        <v>2045</v>
      </c>
      <c r="R1655">
        <v>2</v>
      </c>
      <c r="S1655">
        <v>2</v>
      </c>
      <c r="T1655" t="s">
        <v>47</v>
      </c>
      <c r="U1655">
        <v>65.099999999999994</v>
      </c>
      <c r="V1655">
        <v>0.185</v>
      </c>
      <c r="W1655">
        <v>-0.13200000000000001</v>
      </c>
      <c r="X1655">
        <v>-0.10199999999999999</v>
      </c>
      <c r="Y1655">
        <v>0.185</v>
      </c>
      <c r="Z1655">
        <v>-0.19900000000000001</v>
      </c>
      <c r="AA1655">
        <v>0</v>
      </c>
      <c r="AB1655">
        <v>0</v>
      </c>
      <c r="AC1655">
        <v>0</v>
      </c>
      <c r="AD1655">
        <v>0</v>
      </c>
      <c r="AE1655">
        <v>0</v>
      </c>
      <c r="AF1655">
        <v>0</v>
      </c>
    </row>
    <row r="1656" spans="1:32" hidden="1" x14ac:dyDescent="0.25">
      <c r="A1656" t="s">
        <v>2037</v>
      </c>
      <c r="C1656" t="s">
        <v>2217</v>
      </c>
      <c r="D1656">
        <v>0</v>
      </c>
      <c r="E1656">
        <v>13</v>
      </c>
      <c r="F1656">
        <v>0</v>
      </c>
      <c r="G1656">
        <v>0</v>
      </c>
      <c r="H1656">
        <v>2</v>
      </c>
      <c r="I1656">
        <v>0</v>
      </c>
      <c r="J1656" s="15">
        <v>1</v>
      </c>
      <c r="K1656" t="s">
        <v>2039</v>
      </c>
      <c r="L1656" t="s">
        <v>1860</v>
      </c>
      <c r="M1656" t="s">
        <v>2040</v>
      </c>
      <c r="N1656" t="s">
        <v>1862</v>
      </c>
      <c r="O1656" s="15">
        <v>24479</v>
      </c>
      <c r="P1656" t="s">
        <v>2056</v>
      </c>
      <c r="R1656">
        <v>2</v>
      </c>
      <c r="S1656">
        <v>2</v>
      </c>
      <c r="T1656" t="s">
        <v>47</v>
      </c>
      <c r="U1656">
        <v>61.88</v>
      </c>
      <c r="V1656">
        <v>0.128</v>
      </c>
      <c r="W1656">
        <v>-0.18</v>
      </c>
      <c r="X1656">
        <v>0.128</v>
      </c>
      <c r="Y1656">
        <v>-1.4E-2</v>
      </c>
      <c r="Z1656">
        <v>-0.14199999999999999</v>
      </c>
      <c r="AA1656">
        <v>0</v>
      </c>
      <c r="AB1656">
        <v>0</v>
      </c>
      <c r="AC1656">
        <v>0</v>
      </c>
      <c r="AD1656">
        <v>0</v>
      </c>
      <c r="AE1656">
        <v>0</v>
      </c>
      <c r="AF1656">
        <v>0</v>
      </c>
    </row>
    <row r="1657" spans="1:32" hidden="1" x14ac:dyDescent="0.25">
      <c r="A1657" t="s">
        <v>2037</v>
      </c>
      <c r="C1657" t="s">
        <v>2218</v>
      </c>
      <c r="D1657">
        <v>0</v>
      </c>
      <c r="E1657">
        <v>43</v>
      </c>
      <c r="F1657">
        <v>0</v>
      </c>
      <c r="G1657">
        <v>0</v>
      </c>
      <c r="H1657">
        <v>1</v>
      </c>
      <c r="I1657">
        <v>0</v>
      </c>
      <c r="J1657" s="15">
        <v>1</v>
      </c>
      <c r="K1657" t="s">
        <v>2039</v>
      </c>
      <c r="L1657" t="s">
        <v>1860</v>
      </c>
      <c r="M1657" t="s">
        <v>2100</v>
      </c>
      <c r="N1657" t="s">
        <v>1925</v>
      </c>
      <c r="O1657" s="15">
        <v>24491</v>
      </c>
      <c r="P1657" t="s">
        <v>2101</v>
      </c>
      <c r="R1657">
        <v>2</v>
      </c>
      <c r="S1657">
        <v>2</v>
      </c>
      <c r="T1657" t="s">
        <v>47</v>
      </c>
      <c r="U1657">
        <v>62.61</v>
      </c>
      <c r="V1657">
        <v>0.13300000000000001</v>
      </c>
      <c r="W1657">
        <v>0.13300000000000001</v>
      </c>
      <c r="X1657">
        <v>-0.124</v>
      </c>
      <c r="Y1657">
        <v>-0.122</v>
      </c>
      <c r="Z1657">
        <v>-0.14299999999999999</v>
      </c>
      <c r="AA1657">
        <v>0</v>
      </c>
      <c r="AB1657">
        <v>0</v>
      </c>
      <c r="AC1657">
        <v>0</v>
      </c>
      <c r="AD1657">
        <v>0</v>
      </c>
      <c r="AE1657">
        <v>0</v>
      </c>
      <c r="AF1657">
        <v>0</v>
      </c>
    </row>
    <row r="1658" spans="1:32" hidden="1" x14ac:dyDescent="0.25">
      <c r="A1658" t="s">
        <v>2037</v>
      </c>
      <c r="C1658" t="s">
        <v>2219</v>
      </c>
      <c r="D1658">
        <v>0</v>
      </c>
      <c r="E1658">
        <v>50</v>
      </c>
      <c r="F1658">
        <v>0</v>
      </c>
      <c r="G1658">
        <v>0</v>
      </c>
      <c r="H1658">
        <v>2</v>
      </c>
      <c r="I1658">
        <v>0</v>
      </c>
      <c r="J1658" s="15">
        <v>1</v>
      </c>
      <c r="K1658" t="s">
        <v>2039</v>
      </c>
      <c r="L1658" t="s">
        <v>1860</v>
      </c>
      <c r="M1658" t="s">
        <v>2100</v>
      </c>
      <c r="N1658" t="s">
        <v>1925</v>
      </c>
      <c r="O1658" s="15">
        <v>24494</v>
      </c>
      <c r="P1658" t="s">
        <v>2111</v>
      </c>
      <c r="R1658">
        <v>2</v>
      </c>
      <c r="S1658">
        <v>2</v>
      </c>
      <c r="T1658" t="s">
        <v>47</v>
      </c>
      <c r="U1658">
        <v>69.94</v>
      </c>
      <c r="V1658">
        <v>0.129</v>
      </c>
      <c r="W1658">
        <v>-0.13200000000000001</v>
      </c>
      <c r="X1658">
        <v>0.129</v>
      </c>
      <c r="Y1658">
        <v>-0.113</v>
      </c>
      <c r="Z1658">
        <v>-0.13300000000000001</v>
      </c>
      <c r="AA1658">
        <v>0</v>
      </c>
      <c r="AB1658">
        <v>0</v>
      </c>
      <c r="AC1658">
        <v>0</v>
      </c>
      <c r="AD1658">
        <v>0</v>
      </c>
      <c r="AE1658">
        <v>0</v>
      </c>
      <c r="AF1658">
        <v>0</v>
      </c>
    </row>
    <row r="1659" spans="1:32" hidden="1" x14ac:dyDescent="0.25">
      <c r="A1659" t="s">
        <v>2037</v>
      </c>
      <c r="C1659" t="s">
        <v>2220</v>
      </c>
      <c r="D1659">
        <v>0</v>
      </c>
      <c r="E1659">
        <v>70</v>
      </c>
      <c r="F1659">
        <v>0</v>
      </c>
      <c r="G1659">
        <v>0</v>
      </c>
      <c r="H1659">
        <v>2</v>
      </c>
      <c r="I1659">
        <v>0</v>
      </c>
      <c r="J1659" s="15">
        <v>1</v>
      </c>
      <c r="K1659" t="s">
        <v>2121</v>
      </c>
      <c r="L1659" t="s">
        <v>1962</v>
      </c>
      <c r="M1659" t="s">
        <v>2122</v>
      </c>
      <c r="N1659" t="s">
        <v>1964</v>
      </c>
      <c r="O1659" s="15">
        <v>24502</v>
      </c>
      <c r="P1659" t="s">
        <v>2142</v>
      </c>
      <c r="R1659">
        <v>2</v>
      </c>
      <c r="S1659">
        <v>2</v>
      </c>
      <c r="T1659" t="s">
        <v>47</v>
      </c>
      <c r="U1659">
        <v>44.43</v>
      </c>
      <c r="V1659">
        <v>2.1000000000000001E-2</v>
      </c>
      <c r="W1659">
        <v>7.0000000000000007E-2</v>
      </c>
      <c r="X1659">
        <v>2.1000000000000001E-2</v>
      </c>
      <c r="Y1659">
        <v>-0.13100000000000001</v>
      </c>
      <c r="Z1659">
        <v>-0.159</v>
      </c>
      <c r="AA1659">
        <v>0</v>
      </c>
      <c r="AB1659">
        <v>0</v>
      </c>
      <c r="AC1659">
        <v>0</v>
      </c>
      <c r="AD1659">
        <v>0</v>
      </c>
      <c r="AE1659">
        <v>0</v>
      </c>
      <c r="AF1659">
        <v>0</v>
      </c>
    </row>
    <row r="1660" spans="1:32" hidden="1" x14ac:dyDescent="0.25">
      <c r="A1660" t="s">
        <v>2037</v>
      </c>
      <c r="C1660" t="s">
        <v>2221</v>
      </c>
      <c r="D1660">
        <v>0</v>
      </c>
      <c r="E1660">
        <v>76</v>
      </c>
      <c r="F1660">
        <v>0</v>
      </c>
      <c r="G1660">
        <v>0</v>
      </c>
      <c r="H1660">
        <v>4</v>
      </c>
      <c r="I1660">
        <v>0</v>
      </c>
      <c r="J1660" s="15">
        <v>1</v>
      </c>
      <c r="K1660" t="s">
        <v>2121</v>
      </c>
      <c r="L1660" t="s">
        <v>1962</v>
      </c>
      <c r="M1660" t="s">
        <v>2149</v>
      </c>
      <c r="N1660" t="s">
        <v>1982</v>
      </c>
      <c r="O1660" s="15">
        <v>24504</v>
      </c>
      <c r="P1660" t="s">
        <v>2150</v>
      </c>
      <c r="R1660">
        <v>2</v>
      </c>
      <c r="S1660">
        <v>2</v>
      </c>
      <c r="T1660" t="s">
        <v>47</v>
      </c>
      <c r="U1660">
        <v>67.89</v>
      </c>
      <c r="V1660">
        <v>0.104</v>
      </c>
      <c r="W1660">
        <v>-1E-3</v>
      </c>
      <c r="X1660">
        <v>-0.09</v>
      </c>
      <c r="Y1660">
        <v>-0.17199999999999999</v>
      </c>
      <c r="Z1660">
        <v>0.104</v>
      </c>
      <c r="AA1660">
        <v>0</v>
      </c>
      <c r="AB1660">
        <v>0</v>
      </c>
      <c r="AC1660">
        <v>0</v>
      </c>
      <c r="AD1660">
        <v>0</v>
      </c>
      <c r="AE1660">
        <v>0</v>
      </c>
      <c r="AF1660">
        <v>0</v>
      </c>
    </row>
    <row r="1661" spans="1:32" hidden="1" x14ac:dyDescent="0.25">
      <c r="A1661" t="s">
        <v>2037</v>
      </c>
      <c r="C1661" t="s">
        <v>2222</v>
      </c>
      <c r="D1661">
        <v>0</v>
      </c>
      <c r="E1661">
        <v>79</v>
      </c>
      <c r="F1661">
        <v>0</v>
      </c>
      <c r="G1661">
        <v>0</v>
      </c>
      <c r="H1661">
        <v>2</v>
      </c>
      <c r="I1661">
        <v>0</v>
      </c>
      <c r="J1661" s="15">
        <v>1</v>
      </c>
      <c r="K1661" t="s">
        <v>2121</v>
      </c>
      <c r="L1661" t="s">
        <v>1962</v>
      </c>
      <c r="M1661" t="s">
        <v>2149</v>
      </c>
      <c r="N1661" t="s">
        <v>1982</v>
      </c>
      <c r="O1661" s="15">
        <v>24505</v>
      </c>
      <c r="P1661" t="s">
        <v>2153</v>
      </c>
      <c r="R1661">
        <v>2</v>
      </c>
      <c r="S1661">
        <v>2</v>
      </c>
      <c r="T1661" t="s">
        <v>47</v>
      </c>
      <c r="U1661">
        <v>57.48</v>
      </c>
      <c r="V1661">
        <v>0.10100000000000001</v>
      </c>
      <c r="W1661">
        <v>-5.8000000000000003E-2</v>
      </c>
      <c r="X1661">
        <v>0.10100000000000001</v>
      </c>
      <c r="Y1661">
        <v>-6.9000000000000006E-2</v>
      </c>
      <c r="Z1661">
        <v>-0.17199999999999999</v>
      </c>
      <c r="AA1661">
        <v>0</v>
      </c>
      <c r="AB1661">
        <v>0</v>
      </c>
      <c r="AC1661">
        <v>0</v>
      </c>
      <c r="AD1661">
        <v>0</v>
      </c>
      <c r="AE1661">
        <v>0</v>
      </c>
      <c r="AF1661">
        <v>0</v>
      </c>
    </row>
    <row r="1662" spans="1:32" hidden="1" x14ac:dyDescent="0.25">
      <c r="A1662" t="s">
        <v>2037</v>
      </c>
      <c r="C1662" t="s">
        <v>2223</v>
      </c>
      <c r="D1662">
        <v>0</v>
      </c>
      <c r="E1662">
        <v>107</v>
      </c>
      <c r="F1662">
        <v>0</v>
      </c>
      <c r="G1662">
        <v>0</v>
      </c>
      <c r="H1662">
        <v>2</v>
      </c>
      <c r="I1662">
        <v>0</v>
      </c>
      <c r="J1662" s="15">
        <v>1</v>
      </c>
      <c r="K1662" t="s">
        <v>2121</v>
      </c>
      <c r="L1662" t="s">
        <v>1962</v>
      </c>
      <c r="M1662" t="s">
        <v>2190</v>
      </c>
      <c r="N1662" t="s">
        <v>2191</v>
      </c>
      <c r="O1662" s="15">
        <v>24516</v>
      </c>
      <c r="P1662" t="s">
        <v>2196</v>
      </c>
      <c r="R1662">
        <v>2</v>
      </c>
      <c r="S1662">
        <v>2</v>
      </c>
      <c r="T1662" t="s">
        <v>47</v>
      </c>
      <c r="U1662">
        <v>73.17</v>
      </c>
      <c r="V1662">
        <v>0.152</v>
      </c>
      <c r="W1662">
        <v>-0.10100000000000001</v>
      </c>
      <c r="X1662">
        <v>0.152</v>
      </c>
      <c r="Y1662">
        <v>-8.3000000000000004E-2</v>
      </c>
      <c r="Z1662">
        <v>-0.188</v>
      </c>
      <c r="AA1662">
        <v>0</v>
      </c>
      <c r="AB1662">
        <v>0</v>
      </c>
      <c r="AC1662">
        <v>0</v>
      </c>
      <c r="AD1662">
        <v>0</v>
      </c>
      <c r="AE1662">
        <v>0</v>
      </c>
      <c r="AF1662">
        <v>0</v>
      </c>
    </row>
    <row r="1663" spans="1:32" hidden="1" x14ac:dyDescent="0.25">
      <c r="A1663" t="s">
        <v>2037</v>
      </c>
      <c r="C1663" t="s">
        <v>2224</v>
      </c>
      <c r="D1663">
        <v>0</v>
      </c>
      <c r="E1663">
        <v>114</v>
      </c>
      <c r="F1663">
        <v>0</v>
      </c>
      <c r="G1663">
        <v>0</v>
      </c>
      <c r="H1663">
        <v>3</v>
      </c>
      <c r="I1663">
        <v>0</v>
      </c>
      <c r="J1663" s="15">
        <v>1</v>
      </c>
      <c r="K1663" t="s">
        <v>2121</v>
      </c>
      <c r="L1663" t="s">
        <v>1962</v>
      </c>
      <c r="M1663" t="s">
        <v>2190</v>
      </c>
      <c r="N1663" t="s">
        <v>2191</v>
      </c>
      <c r="O1663" s="15">
        <v>24519</v>
      </c>
      <c r="P1663" t="s">
        <v>2206</v>
      </c>
      <c r="R1663">
        <v>2</v>
      </c>
      <c r="S1663">
        <v>3</v>
      </c>
      <c r="T1663" t="s">
        <v>42</v>
      </c>
      <c r="U1663">
        <v>49.71</v>
      </c>
      <c r="V1663">
        <v>0.106</v>
      </c>
      <c r="W1663">
        <v>-0.114</v>
      </c>
      <c r="X1663">
        <v>5.1999999999999998E-2</v>
      </c>
      <c r="Y1663">
        <v>0.106</v>
      </c>
      <c r="Z1663">
        <v>-0.23899999999999999</v>
      </c>
      <c r="AA1663">
        <v>0</v>
      </c>
      <c r="AB1663">
        <v>0</v>
      </c>
      <c r="AC1663">
        <v>0</v>
      </c>
      <c r="AD1663">
        <v>0</v>
      </c>
      <c r="AE1663">
        <v>0</v>
      </c>
      <c r="AF1663">
        <v>0</v>
      </c>
    </row>
    <row r="1664" spans="1:32" hidden="1" x14ac:dyDescent="0.25">
      <c r="A1664" t="s">
        <v>2225</v>
      </c>
      <c r="B1664" s="22" t="s">
        <v>6347</v>
      </c>
      <c r="C1664" t="s">
        <v>2323</v>
      </c>
      <c r="D1664">
        <v>70</v>
      </c>
      <c r="E1664">
        <v>70</v>
      </c>
      <c r="F1664">
        <v>0</v>
      </c>
      <c r="G1664">
        <v>0</v>
      </c>
      <c r="H1664">
        <v>4</v>
      </c>
      <c r="I1664">
        <v>0</v>
      </c>
      <c r="J1664" s="21">
        <v>0</v>
      </c>
      <c r="K1664" t="s">
        <v>2306</v>
      </c>
      <c r="L1664" t="s">
        <v>1962</v>
      </c>
      <c r="M1664" t="s">
        <v>2307</v>
      </c>
      <c r="N1664" t="s">
        <v>1964</v>
      </c>
      <c r="O1664" s="21">
        <v>23758</v>
      </c>
      <c r="P1664" t="s">
        <v>2322</v>
      </c>
      <c r="R1664">
        <v>2</v>
      </c>
      <c r="S1664">
        <v>2</v>
      </c>
      <c r="T1664" t="s">
        <v>47</v>
      </c>
      <c r="U1664">
        <v>22.47</v>
      </c>
      <c r="V1664">
        <v>0.16700000000000001</v>
      </c>
      <c r="W1664">
        <v>-0.14499999999999999</v>
      </c>
      <c r="X1664">
        <v>-0.106</v>
      </c>
      <c r="Y1664">
        <v>-3.7999999999999999E-2</v>
      </c>
      <c r="Z1664">
        <v>0.16700000000000001</v>
      </c>
      <c r="AA1664">
        <v>22.47</v>
      </c>
      <c r="AB1664">
        <v>0.17199999999999999</v>
      </c>
      <c r="AC1664">
        <v>-0.157</v>
      </c>
      <c r="AD1664">
        <v>-0.121</v>
      </c>
      <c r="AE1664">
        <v>-4.2999999999999997E-2</v>
      </c>
      <c r="AF1664">
        <v>0.17199999999999999</v>
      </c>
    </row>
    <row r="1665" spans="1:32" hidden="1" x14ac:dyDescent="0.25">
      <c r="A1665" t="s">
        <v>2225</v>
      </c>
      <c r="B1665" s="22" t="s">
        <v>6347</v>
      </c>
      <c r="C1665" t="s">
        <v>2250</v>
      </c>
      <c r="D1665">
        <v>16</v>
      </c>
      <c r="E1665">
        <v>17</v>
      </c>
      <c r="F1665">
        <v>0</v>
      </c>
      <c r="G1665">
        <v>0</v>
      </c>
      <c r="H1665">
        <v>2</v>
      </c>
      <c r="I1665">
        <v>0</v>
      </c>
      <c r="J1665" s="21">
        <v>0</v>
      </c>
      <c r="K1665" t="s">
        <v>2227</v>
      </c>
      <c r="L1665" t="s">
        <v>1860</v>
      </c>
      <c r="M1665" t="s">
        <v>2247</v>
      </c>
      <c r="N1665" t="s">
        <v>1885</v>
      </c>
      <c r="O1665" s="21">
        <v>23737</v>
      </c>
      <c r="P1665" t="s">
        <v>2248</v>
      </c>
      <c r="R1665">
        <v>2</v>
      </c>
      <c r="S1665">
        <v>1</v>
      </c>
      <c r="T1665" t="s">
        <v>38</v>
      </c>
      <c r="U1665">
        <v>23.51</v>
      </c>
      <c r="V1665">
        <v>0.27600000000000002</v>
      </c>
      <c r="W1665">
        <v>-0.28000000000000003</v>
      </c>
      <c r="X1665">
        <v>0.27600000000000002</v>
      </c>
      <c r="Y1665">
        <v>-0.10100000000000001</v>
      </c>
      <c r="Z1665">
        <v>-0.17699999999999999</v>
      </c>
      <c r="AA1665">
        <v>23.51</v>
      </c>
      <c r="AB1665">
        <v>0.29599999999999999</v>
      </c>
      <c r="AC1665">
        <v>-0.27500000000000002</v>
      </c>
      <c r="AD1665">
        <v>0.29599999999999999</v>
      </c>
      <c r="AE1665">
        <v>-0.13300000000000001</v>
      </c>
      <c r="AF1665">
        <v>-0.186</v>
      </c>
    </row>
    <row r="1666" spans="1:32" hidden="1" x14ac:dyDescent="0.25">
      <c r="A1666" t="s">
        <v>2225</v>
      </c>
      <c r="B1666" s="22" t="s">
        <v>6347</v>
      </c>
      <c r="C1666" t="s">
        <v>2347</v>
      </c>
      <c r="D1666">
        <v>90</v>
      </c>
      <c r="E1666">
        <v>90</v>
      </c>
      <c r="F1666">
        <v>0</v>
      </c>
      <c r="G1666">
        <v>0</v>
      </c>
      <c r="H1666">
        <v>4</v>
      </c>
      <c r="I1666">
        <v>0</v>
      </c>
      <c r="J1666" s="21">
        <v>0</v>
      </c>
      <c r="K1666" t="s">
        <v>2306</v>
      </c>
      <c r="L1666" t="s">
        <v>1962</v>
      </c>
      <c r="M1666" t="s">
        <v>2332</v>
      </c>
      <c r="N1666" t="s">
        <v>1982</v>
      </c>
      <c r="O1666" s="21">
        <v>23766</v>
      </c>
      <c r="P1666" t="s">
        <v>2346</v>
      </c>
      <c r="R1666">
        <v>2</v>
      </c>
      <c r="S1666">
        <v>1</v>
      </c>
      <c r="T1666" t="s">
        <v>38</v>
      </c>
      <c r="U1666">
        <v>30.32</v>
      </c>
      <c r="V1666">
        <v>0.182</v>
      </c>
      <c r="W1666">
        <v>-0.245</v>
      </c>
      <c r="X1666">
        <v>8.9999999999999993E-3</v>
      </c>
      <c r="Y1666">
        <v>-0.14699999999999999</v>
      </c>
      <c r="Z1666">
        <v>0.182</v>
      </c>
      <c r="AA1666">
        <v>30.32</v>
      </c>
      <c r="AB1666">
        <v>0.188</v>
      </c>
      <c r="AC1666">
        <v>-0.254</v>
      </c>
      <c r="AD1666">
        <v>-3.0000000000000001E-3</v>
      </c>
      <c r="AE1666">
        <v>-0.161</v>
      </c>
      <c r="AF1666">
        <v>0.188</v>
      </c>
    </row>
    <row r="1667" spans="1:32" hidden="1" x14ac:dyDescent="0.25">
      <c r="A1667" t="s">
        <v>2225</v>
      </c>
      <c r="B1667" s="22" t="s">
        <v>6347</v>
      </c>
      <c r="C1667" t="s">
        <v>2337</v>
      </c>
      <c r="D1667">
        <v>82</v>
      </c>
      <c r="E1667">
        <v>81</v>
      </c>
      <c r="F1667">
        <v>0</v>
      </c>
      <c r="G1667">
        <v>0</v>
      </c>
      <c r="H1667">
        <v>4</v>
      </c>
      <c r="I1667">
        <v>0</v>
      </c>
      <c r="J1667" s="21">
        <v>0</v>
      </c>
      <c r="K1667" t="s">
        <v>2306</v>
      </c>
      <c r="L1667" t="s">
        <v>1962</v>
      </c>
      <c r="M1667" t="s">
        <v>2332</v>
      </c>
      <c r="N1667" t="s">
        <v>1982</v>
      </c>
      <c r="O1667" s="21">
        <v>23762</v>
      </c>
      <c r="P1667" t="s">
        <v>2336</v>
      </c>
      <c r="R1667">
        <v>2</v>
      </c>
      <c r="S1667">
        <v>2</v>
      </c>
      <c r="T1667" t="s">
        <v>47</v>
      </c>
      <c r="U1667">
        <v>36.35</v>
      </c>
      <c r="V1667">
        <v>0.29099999999999998</v>
      </c>
      <c r="W1667">
        <v>-0.14099999999999999</v>
      </c>
      <c r="X1667">
        <v>-0.183</v>
      </c>
      <c r="Y1667">
        <v>-0.154</v>
      </c>
      <c r="Z1667">
        <v>0.29099999999999998</v>
      </c>
      <c r="AA1667">
        <v>36.35</v>
      </c>
      <c r="AB1667">
        <v>0.30099999999999999</v>
      </c>
      <c r="AC1667">
        <v>-0.14399999999999999</v>
      </c>
      <c r="AD1667">
        <v>-0.20499999999999999</v>
      </c>
      <c r="AE1667">
        <v>-0.16600000000000001</v>
      </c>
      <c r="AF1667">
        <v>0.30099999999999999</v>
      </c>
    </row>
    <row r="1668" spans="1:32" hidden="1" x14ac:dyDescent="0.25">
      <c r="A1668" t="s">
        <v>2225</v>
      </c>
      <c r="B1668" s="22" t="s">
        <v>6347</v>
      </c>
      <c r="C1668" t="s">
        <v>2354</v>
      </c>
      <c r="D1668">
        <v>96</v>
      </c>
      <c r="E1668">
        <v>96</v>
      </c>
      <c r="F1668">
        <v>0</v>
      </c>
      <c r="G1668">
        <v>0</v>
      </c>
      <c r="H1668">
        <v>1</v>
      </c>
      <c r="I1668">
        <v>0</v>
      </c>
      <c r="J1668" s="21">
        <v>0</v>
      </c>
      <c r="K1668" t="s">
        <v>2306</v>
      </c>
      <c r="L1668" t="s">
        <v>1962</v>
      </c>
      <c r="M1668" t="s">
        <v>2351</v>
      </c>
      <c r="N1668" t="s">
        <v>2016</v>
      </c>
      <c r="O1668" s="21">
        <v>23769</v>
      </c>
      <c r="P1668" t="s">
        <v>2179</v>
      </c>
      <c r="R1668">
        <v>2</v>
      </c>
      <c r="S1668">
        <v>2</v>
      </c>
      <c r="T1668" t="s">
        <v>47</v>
      </c>
      <c r="U1668">
        <v>40.450000000000003</v>
      </c>
      <c r="V1668">
        <v>0.2</v>
      </c>
      <c r="W1668">
        <v>0.2</v>
      </c>
      <c r="X1668">
        <v>-0.122</v>
      </c>
      <c r="Y1668">
        <v>-0.23699999999999999</v>
      </c>
      <c r="Z1668">
        <v>-5.0000000000000001E-3</v>
      </c>
      <c r="AA1668">
        <v>40.450000000000003</v>
      </c>
      <c r="AB1668">
        <v>0.20699999999999999</v>
      </c>
      <c r="AC1668">
        <v>0.20699999999999999</v>
      </c>
      <c r="AD1668">
        <v>-0.14099999999999999</v>
      </c>
      <c r="AE1668">
        <v>-0.25</v>
      </c>
      <c r="AF1668">
        <v>-1.0999999999999999E-2</v>
      </c>
    </row>
    <row r="1669" spans="1:32" hidden="1" x14ac:dyDescent="0.25">
      <c r="A1669" t="s">
        <v>2225</v>
      </c>
      <c r="B1669" s="22" t="s">
        <v>6347</v>
      </c>
      <c r="C1669" t="s">
        <v>2274</v>
      </c>
      <c r="D1669">
        <v>35</v>
      </c>
      <c r="E1669">
        <v>39</v>
      </c>
      <c r="F1669">
        <v>0</v>
      </c>
      <c r="G1669">
        <v>0</v>
      </c>
      <c r="H1669">
        <v>2</v>
      </c>
      <c r="I1669">
        <v>0</v>
      </c>
      <c r="J1669" s="21">
        <v>0</v>
      </c>
      <c r="K1669" t="s">
        <v>2227</v>
      </c>
      <c r="L1669" t="s">
        <v>1860</v>
      </c>
      <c r="M1669" t="s">
        <v>2267</v>
      </c>
      <c r="N1669" t="s">
        <v>1905</v>
      </c>
      <c r="O1669" s="21">
        <v>23745</v>
      </c>
      <c r="P1669" t="s">
        <v>2275</v>
      </c>
      <c r="R1669">
        <v>3</v>
      </c>
      <c r="S1669">
        <v>1</v>
      </c>
      <c r="T1669" t="s">
        <v>38</v>
      </c>
      <c r="U1669">
        <v>43</v>
      </c>
      <c r="V1669">
        <v>0.20399999999999999</v>
      </c>
      <c r="W1669">
        <v>-0.19500000000000001</v>
      </c>
      <c r="X1669">
        <v>0.20399999999999999</v>
      </c>
      <c r="Y1669">
        <v>-0.13300000000000001</v>
      </c>
      <c r="Z1669">
        <v>-9.2999999999999999E-2</v>
      </c>
      <c r="AA1669">
        <v>43</v>
      </c>
      <c r="AB1669">
        <v>0.20899999999999999</v>
      </c>
      <c r="AC1669">
        <v>-0.21099999999999999</v>
      </c>
      <c r="AD1669">
        <v>0.20899999999999999</v>
      </c>
      <c r="AE1669">
        <v>-0.14499999999999999</v>
      </c>
      <c r="AF1669">
        <v>-9.5000000000000001E-2</v>
      </c>
    </row>
    <row r="1670" spans="1:32" hidden="1" x14ac:dyDescent="0.25">
      <c r="A1670" t="s">
        <v>2225</v>
      </c>
      <c r="B1670" s="22" t="s">
        <v>6347</v>
      </c>
      <c r="C1670" t="s">
        <v>2278</v>
      </c>
      <c r="D1670">
        <v>38</v>
      </c>
      <c r="E1670">
        <v>42</v>
      </c>
      <c r="F1670">
        <v>0</v>
      </c>
      <c r="G1670">
        <v>0</v>
      </c>
      <c r="H1670">
        <v>3</v>
      </c>
      <c r="I1670">
        <v>0</v>
      </c>
      <c r="J1670" s="21">
        <v>0</v>
      </c>
      <c r="K1670" t="s">
        <v>2227</v>
      </c>
      <c r="L1670" t="s">
        <v>1860</v>
      </c>
      <c r="M1670" t="s">
        <v>2267</v>
      </c>
      <c r="N1670" t="s">
        <v>1905</v>
      </c>
      <c r="O1670" s="21">
        <v>23746</v>
      </c>
      <c r="P1670" t="s">
        <v>2279</v>
      </c>
      <c r="R1670">
        <v>2</v>
      </c>
      <c r="S1670">
        <v>2</v>
      </c>
      <c r="T1670" t="s">
        <v>47</v>
      </c>
      <c r="U1670">
        <v>43.29</v>
      </c>
      <c r="V1670">
        <v>0.21199999999999999</v>
      </c>
      <c r="W1670">
        <v>-0.251</v>
      </c>
      <c r="X1670">
        <v>-2.5999999999999999E-2</v>
      </c>
      <c r="Y1670">
        <v>0.21199999999999999</v>
      </c>
      <c r="Z1670">
        <v>-0.122</v>
      </c>
      <c r="AA1670">
        <v>43.29</v>
      </c>
      <c r="AB1670">
        <v>0.219</v>
      </c>
      <c r="AC1670">
        <v>-0.27200000000000002</v>
      </c>
      <c r="AD1670">
        <v>-2.3E-2</v>
      </c>
      <c r="AE1670">
        <v>0.219</v>
      </c>
      <c r="AF1670">
        <v>-0.128</v>
      </c>
    </row>
    <row r="1671" spans="1:32" hidden="1" x14ac:dyDescent="0.25">
      <c r="A1671" t="s">
        <v>2225</v>
      </c>
      <c r="B1671" s="22" t="s">
        <v>6347</v>
      </c>
      <c r="C1671" t="s">
        <v>2309</v>
      </c>
      <c r="D1671">
        <v>59</v>
      </c>
      <c r="E1671">
        <v>59</v>
      </c>
      <c r="F1671">
        <v>0</v>
      </c>
      <c r="G1671">
        <v>0</v>
      </c>
      <c r="H1671">
        <v>2</v>
      </c>
      <c r="I1671">
        <v>0</v>
      </c>
      <c r="J1671" s="21">
        <v>0</v>
      </c>
      <c r="K1671" t="s">
        <v>2306</v>
      </c>
      <c r="L1671" t="s">
        <v>1962</v>
      </c>
      <c r="M1671" t="s">
        <v>2307</v>
      </c>
      <c r="N1671" t="s">
        <v>1964</v>
      </c>
      <c r="O1671" s="21">
        <v>51625</v>
      </c>
      <c r="P1671" t="s">
        <v>2308</v>
      </c>
      <c r="R1671">
        <v>2</v>
      </c>
      <c r="S1671">
        <v>1</v>
      </c>
      <c r="T1671" t="s">
        <v>38</v>
      </c>
      <c r="U1671">
        <v>43.89</v>
      </c>
      <c r="V1671">
        <v>0.17899999999999999</v>
      </c>
      <c r="W1671">
        <v>-0.107</v>
      </c>
      <c r="X1671">
        <v>0.17899999999999999</v>
      </c>
      <c r="Y1671">
        <v>-0.25600000000000001</v>
      </c>
      <c r="Z1671">
        <v>-0.154</v>
      </c>
      <c r="AA1671">
        <v>43.89</v>
      </c>
      <c r="AB1671">
        <v>0.19</v>
      </c>
      <c r="AC1671">
        <v>-0.13</v>
      </c>
      <c r="AD1671">
        <v>0.19</v>
      </c>
      <c r="AE1671">
        <v>-0.26600000000000001</v>
      </c>
      <c r="AF1671">
        <v>-0.156</v>
      </c>
    </row>
    <row r="1672" spans="1:32" hidden="1" x14ac:dyDescent="0.25">
      <c r="A1672" t="s">
        <v>2225</v>
      </c>
      <c r="B1672" s="22" t="s">
        <v>6347</v>
      </c>
      <c r="C1672" t="s">
        <v>2289</v>
      </c>
      <c r="D1672">
        <v>45</v>
      </c>
      <c r="E1672">
        <v>48</v>
      </c>
      <c r="F1672">
        <v>0</v>
      </c>
      <c r="G1672">
        <v>0</v>
      </c>
      <c r="H1672">
        <v>1</v>
      </c>
      <c r="I1672">
        <v>0</v>
      </c>
      <c r="J1672" s="21">
        <v>0</v>
      </c>
      <c r="K1672" t="s">
        <v>2227</v>
      </c>
      <c r="L1672" t="s">
        <v>1860</v>
      </c>
      <c r="M1672" t="s">
        <v>2282</v>
      </c>
      <c r="N1672" t="s">
        <v>1925</v>
      </c>
      <c r="O1672" s="21">
        <v>23749</v>
      </c>
      <c r="P1672" t="s">
        <v>2290</v>
      </c>
      <c r="R1672">
        <v>2</v>
      </c>
      <c r="S1672">
        <v>3</v>
      </c>
      <c r="T1672" t="s">
        <v>42</v>
      </c>
      <c r="U1672">
        <v>46.95</v>
      </c>
      <c r="V1672">
        <v>0.193</v>
      </c>
      <c r="W1672">
        <v>0.193</v>
      </c>
      <c r="X1672">
        <v>-0.14899999999999999</v>
      </c>
      <c r="Y1672">
        <v>-0.154</v>
      </c>
      <c r="Z1672">
        <v>-0.16900000000000001</v>
      </c>
      <c r="AA1672">
        <v>46.95</v>
      </c>
      <c r="AB1672">
        <v>0.189</v>
      </c>
      <c r="AC1672">
        <v>0.189</v>
      </c>
      <c r="AD1672">
        <v>-0.151</v>
      </c>
      <c r="AE1672">
        <v>-0.16800000000000001</v>
      </c>
      <c r="AF1672">
        <v>-0.17</v>
      </c>
    </row>
    <row r="1673" spans="1:32" hidden="1" x14ac:dyDescent="0.25">
      <c r="A1673" t="s">
        <v>2225</v>
      </c>
      <c r="B1673" s="22" t="s">
        <v>6347</v>
      </c>
      <c r="C1673" t="s">
        <v>2242</v>
      </c>
      <c r="D1673">
        <v>10</v>
      </c>
      <c r="E1673">
        <v>10</v>
      </c>
      <c r="F1673">
        <v>0</v>
      </c>
      <c r="G1673">
        <v>0</v>
      </c>
      <c r="H1673">
        <v>2</v>
      </c>
      <c r="I1673">
        <v>0</v>
      </c>
      <c r="J1673" s="15">
        <v>1</v>
      </c>
      <c r="K1673" t="s">
        <v>2227</v>
      </c>
      <c r="L1673" t="s">
        <v>1860</v>
      </c>
      <c r="M1673" t="s">
        <v>2228</v>
      </c>
      <c r="N1673" t="s">
        <v>1862</v>
      </c>
      <c r="O1673" s="15">
        <v>23735</v>
      </c>
      <c r="P1673" t="s">
        <v>2241</v>
      </c>
      <c r="R1673">
        <v>2</v>
      </c>
      <c r="S1673">
        <v>2</v>
      </c>
      <c r="T1673" t="s">
        <v>47</v>
      </c>
      <c r="U1673">
        <v>49.73</v>
      </c>
      <c r="V1673">
        <v>8.4000000000000005E-2</v>
      </c>
      <c r="W1673">
        <v>-6.7000000000000004E-2</v>
      </c>
      <c r="X1673">
        <v>8.4000000000000005E-2</v>
      </c>
      <c r="Y1673">
        <v>-8.0000000000000002E-3</v>
      </c>
      <c r="Z1673">
        <v>-0.24099999999999999</v>
      </c>
      <c r="AA1673">
        <v>0</v>
      </c>
      <c r="AB1673">
        <v>0</v>
      </c>
      <c r="AC1673">
        <v>0</v>
      </c>
      <c r="AD1673">
        <v>0</v>
      </c>
      <c r="AE1673">
        <v>0</v>
      </c>
      <c r="AF1673">
        <v>0</v>
      </c>
    </row>
    <row r="1674" spans="1:32" hidden="1" x14ac:dyDescent="0.25">
      <c r="A1674" t="s">
        <v>2225</v>
      </c>
      <c r="B1674" s="22" t="s">
        <v>6347</v>
      </c>
      <c r="C1674" t="s">
        <v>2377</v>
      </c>
      <c r="D1674">
        <v>114</v>
      </c>
      <c r="E1674">
        <v>114</v>
      </c>
      <c r="F1674">
        <v>0</v>
      </c>
      <c r="G1674">
        <v>0</v>
      </c>
      <c r="H1674">
        <v>1</v>
      </c>
      <c r="I1674">
        <v>0</v>
      </c>
      <c r="J1674" s="21">
        <v>0</v>
      </c>
      <c r="K1674" t="s">
        <v>2306</v>
      </c>
      <c r="L1674" t="s">
        <v>1962</v>
      </c>
      <c r="M1674" t="s">
        <v>2365</v>
      </c>
      <c r="N1674" t="s">
        <v>2191</v>
      </c>
      <c r="O1674" s="21">
        <v>23776</v>
      </c>
      <c r="P1674" t="s">
        <v>2378</v>
      </c>
      <c r="R1674">
        <v>2</v>
      </c>
      <c r="S1674">
        <v>3</v>
      </c>
      <c r="T1674" t="s">
        <v>42</v>
      </c>
      <c r="U1674">
        <v>47.12</v>
      </c>
      <c r="V1674">
        <v>0.17699999999999999</v>
      </c>
      <c r="W1674">
        <v>0.17699999999999999</v>
      </c>
      <c r="X1674">
        <v>-0.155</v>
      </c>
      <c r="Y1674">
        <v>-8.3000000000000004E-2</v>
      </c>
      <c r="Z1674">
        <v>-0.109</v>
      </c>
      <c r="AA1674">
        <v>47.12</v>
      </c>
      <c r="AB1674">
        <v>0.18</v>
      </c>
      <c r="AC1674">
        <v>0.18</v>
      </c>
      <c r="AD1674">
        <v>-0.17299999999999999</v>
      </c>
      <c r="AE1674">
        <v>-0.09</v>
      </c>
      <c r="AF1674">
        <v>-0.11600000000000001</v>
      </c>
    </row>
    <row r="1675" spans="1:32" hidden="1" x14ac:dyDescent="0.25">
      <c r="A1675" t="s">
        <v>2225</v>
      </c>
      <c r="B1675" s="22" t="s">
        <v>6347</v>
      </c>
      <c r="C1675" t="s">
        <v>2244</v>
      </c>
      <c r="D1675">
        <v>12</v>
      </c>
      <c r="E1675">
        <v>12</v>
      </c>
      <c r="F1675">
        <v>0</v>
      </c>
      <c r="G1675">
        <v>0</v>
      </c>
      <c r="H1675">
        <v>2</v>
      </c>
      <c r="I1675">
        <v>0</v>
      </c>
      <c r="J1675" s="15">
        <v>1</v>
      </c>
      <c r="K1675" t="s">
        <v>2227</v>
      </c>
      <c r="L1675" t="s">
        <v>1860</v>
      </c>
      <c r="M1675" t="s">
        <v>2228</v>
      </c>
      <c r="N1675" t="s">
        <v>1862</v>
      </c>
      <c r="O1675" s="15">
        <v>23736</v>
      </c>
      <c r="P1675" t="s">
        <v>2059</v>
      </c>
      <c r="R1675">
        <v>2</v>
      </c>
      <c r="S1675">
        <v>3</v>
      </c>
      <c r="T1675" t="s">
        <v>42</v>
      </c>
      <c r="U1675">
        <v>91.2</v>
      </c>
      <c r="V1675">
        <v>0.24099999999999999</v>
      </c>
      <c r="W1675">
        <v>-0.12</v>
      </c>
      <c r="X1675">
        <v>0.24099999999999999</v>
      </c>
      <c r="Y1675">
        <v>-0.186</v>
      </c>
      <c r="Z1675">
        <v>-0.17299999999999999</v>
      </c>
      <c r="AA1675">
        <v>0</v>
      </c>
      <c r="AB1675">
        <v>0</v>
      </c>
      <c r="AC1675">
        <v>0</v>
      </c>
      <c r="AD1675">
        <v>0</v>
      </c>
      <c r="AE1675">
        <v>0</v>
      </c>
      <c r="AF1675">
        <v>0</v>
      </c>
    </row>
    <row r="1676" spans="1:32" hidden="1" x14ac:dyDescent="0.25">
      <c r="A1676" t="s">
        <v>2225</v>
      </c>
      <c r="B1676" s="22" t="s">
        <v>6347</v>
      </c>
      <c r="C1676" t="s">
        <v>2261</v>
      </c>
      <c r="D1676">
        <v>25</v>
      </c>
      <c r="E1676">
        <v>28</v>
      </c>
      <c r="F1676">
        <v>0</v>
      </c>
      <c r="G1676">
        <v>0</v>
      </c>
      <c r="H1676">
        <v>3</v>
      </c>
      <c r="I1676">
        <v>0</v>
      </c>
      <c r="J1676" s="21">
        <v>0</v>
      </c>
      <c r="K1676" t="s">
        <v>2227</v>
      </c>
      <c r="L1676" t="s">
        <v>1860</v>
      </c>
      <c r="M1676" t="s">
        <v>2247</v>
      </c>
      <c r="N1676" t="s">
        <v>1885</v>
      </c>
      <c r="O1676" s="21">
        <v>23741</v>
      </c>
      <c r="P1676" t="s">
        <v>2077</v>
      </c>
      <c r="R1676">
        <v>2</v>
      </c>
      <c r="S1676">
        <v>2</v>
      </c>
      <c r="T1676" t="s">
        <v>47</v>
      </c>
      <c r="U1676">
        <v>49.25</v>
      </c>
      <c r="V1676">
        <v>0.20699999999999999</v>
      </c>
      <c r="W1676">
        <v>-0.11799999999999999</v>
      </c>
      <c r="X1676">
        <v>-0.183</v>
      </c>
      <c r="Y1676">
        <v>0.20699999999999999</v>
      </c>
      <c r="Z1676">
        <v>-0.16200000000000001</v>
      </c>
      <c r="AA1676">
        <v>49.25</v>
      </c>
      <c r="AB1676">
        <v>0.216</v>
      </c>
      <c r="AC1676">
        <v>-0.123</v>
      </c>
      <c r="AD1676">
        <v>-0.21</v>
      </c>
      <c r="AE1676">
        <v>0.216</v>
      </c>
      <c r="AF1676">
        <v>-0.154</v>
      </c>
    </row>
    <row r="1677" spans="1:32" hidden="1" x14ac:dyDescent="0.25">
      <c r="A1677" t="s">
        <v>2225</v>
      </c>
      <c r="B1677" s="22" t="s">
        <v>6347</v>
      </c>
      <c r="C1677" t="s">
        <v>2388</v>
      </c>
      <c r="D1677">
        <v>0</v>
      </c>
      <c r="E1677">
        <v>14</v>
      </c>
      <c r="F1677">
        <v>0</v>
      </c>
      <c r="G1677">
        <v>0</v>
      </c>
      <c r="H1677">
        <v>4</v>
      </c>
      <c r="I1677">
        <v>0</v>
      </c>
      <c r="J1677" s="15">
        <v>1</v>
      </c>
      <c r="K1677" t="s">
        <v>2227</v>
      </c>
      <c r="L1677" t="s">
        <v>1860</v>
      </c>
      <c r="M1677" t="s">
        <v>2228</v>
      </c>
      <c r="N1677" t="s">
        <v>1862</v>
      </c>
      <c r="O1677" s="15">
        <v>23736</v>
      </c>
      <c r="P1677" t="s">
        <v>2059</v>
      </c>
      <c r="R1677">
        <v>2</v>
      </c>
      <c r="S1677">
        <v>3</v>
      </c>
      <c r="T1677" t="s">
        <v>42</v>
      </c>
      <c r="U1677">
        <v>8.33</v>
      </c>
      <c r="V1677">
        <v>-4.5999999999999999E-2</v>
      </c>
      <c r="W1677">
        <v>-0.14099999999999999</v>
      </c>
      <c r="X1677">
        <v>-0.124</v>
      </c>
      <c r="Y1677">
        <v>0.113</v>
      </c>
      <c r="Z1677">
        <v>-4.5999999999999999E-2</v>
      </c>
      <c r="AA1677">
        <v>0</v>
      </c>
      <c r="AB1677">
        <v>0</v>
      </c>
      <c r="AC1677">
        <v>0</v>
      </c>
      <c r="AD1677">
        <v>0</v>
      </c>
      <c r="AE1677">
        <v>0</v>
      </c>
      <c r="AF1677">
        <v>0</v>
      </c>
    </row>
    <row r="1678" spans="1:32" hidden="1" x14ac:dyDescent="0.25">
      <c r="A1678" t="s">
        <v>2225</v>
      </c>
      <c r="B1678" s="22" t="s">
        <v>6347</v>
      </c>
      <c r="C1678" t="s">
        <v>2294</v>
      </c>
      <c r="D1678">
        <v>48</v>
      </c>
      <c r="E1678">
        <v>51</v>
      </c>
      <c r="F1678">
        <v>0</v>
      </c>
      <c r="G1678">
        <v>0</v>
      </c>
      <c r="H1678">
        <v>3</v>
      </c>
      <c r="I1678">
        <v>0</v>
      </c>
      <c r="J1678" s="21">
        <v>0</v>
      </c>
      <c r="K1678" t="s">
        <v>2227</v>
      </c>
      <c r="L1678" t="s">
        <v>1860</v>
      </c>
      <c r="M1678" t="s">
        <v>2282</v>
      </c>
      <c r="N1678" t="s">
        <v>1925</v>
      </c>
      <c r="O1678" s="21">
        <v>23750</v>
      </c>
      <c r="P1678" t="s">
        <v>2293</v>
      </c>
      <c r="R1678">
        <v>2</v>
      </c>
      <c r="S1678">
        <v>2</v>
      </c>
      <c r="T1678" t="s">
        <v>47</v>
      </c>
      <c r="U1678">
        <v>50.63</v>
      </c>
      <c r="V1678">
        <v>0.192</v>
      </c>
      <c r="W1678">
        <v>-0.13</v>
      </c>
      <c r="X1678">
        <v>-0.126</v>
      </c>
      <c r="Y1678">
        <v>0.192</v>
      </c>
      <c r="Z1678">
        <v>-0.155</v>
      </c>
      <c r="AA1678">
        <v>50.63</v>
      </c>
      <c r="AB1678">
        <v>0.19500000000000001</v>
      </c>
      <c r="AC1678">
        <v>-0.13900000000000001</v>
      </c>
      <c r="AD1678">
        <v>-0.14399999999999999</v>
      </c>
      <c r="AE1678">
        <v>0.19500000000000001</v>
      </c>
      <c r="AF1678">
        <v>-0.159</v>
      </c>
    </row>
    <row r="1679" spans="1:32" hidden="1" x14ac:dyDescent="0.25">
      <c r="A1679" t="s">
        <v>2225</v>
      </c>
      <c r="B1679" s="22" t="s">
        <v>6347</v>
      </c>
      <c r="C1679" t="s">
        <v>2249</v>
      </c>
      <c r="D1679">
        <v>15</v>
      </c>
      <c r="E1679">
        <v>16</v>
      </c>
      <c r="F1679">
        <v>0</v>
      </c>
      <c r="G1679">
        <v>0</v>
      </c>
      <c r="H1679">
        <v>3</v>
      </c>
      <c r="I1679">
        <v>0</v>
      </c>
      <c r="J1679" s="15">
        <v>1</v>
      </c>
      <c r="K1679" t="s">
        <v>2227</v>
      </c>
      <c r="L1679" t="s">
        <v>1860</v>
      </c>
      <c r="M1679" t="s">
        <v>2247</v>
      </c>
      <c r="N1679" t="s">
        <v>1885</v>
      </c>
      <c r="O1679" s="15">
        <v>23737</v>
      </c>
      <c r="P1679" t="s">
        <v>2248</v>
      </c>
      <c r="R1679">
        <v>2</v>
      </c>
      <c r="S1679">
        <v>1</v>
      </c>
      <c r="T1679" t="s">
        <v>38</v>
      </c>
      <c r="U1679">
        <v>74.239999999999995</v>
      </c>
      <c r="V1679">
        <v>-6.2E-2</v>
      </c>
      <c r="W1679">
        <v>4.7E-2</v>
      </c>
      <c r="X1679">
        <v>-6.7000000000000004E-2</v>
      </c>
      <c r="Y1679">
        <v>-6.2E-2</v>
      </c>
      <c r="Z1679">
        <v>-5.8999999999999997E-2</v>
      </c>
      <c r="AA1679">
        <v>0</v>
      </c>
      <c r="AB1679">
        <v>0</v>
      </c>
      <c r="AC1679">
        <v>0</v>
      </c>
      <c r="AD1679">
        <v>0</v>
      </c>
      <c r="AE1679">
        <v>0</v>
      </c>
      <c r="AF1679">
        <v>0</v>
      </c>
    </row>
    <row r="1680" spans="1:32" hidden="1" x14ac:dyDescent="0.25">
      <c r="A1680" t="s">
        <v>2225</v>
      </c>
      <c r="B1680" s="22" t="s">
        <v>6347</v>
      </c>
      <c r="C1680" t="s">
        <v>2311</v>
      </c>
      <c r="D1680">
        <v>61</v>
      </c>
      <c r="E1680">
        <v>61</v>
      </c>
      <c r="F1680">
        <v>0</v>
      </c>
      <c r="G1680">
        <v>0</v>
      </c>
      <c r="H1680">
        <v>2</v>
      </c>
      <c r="I1680">
        <v>0</v>
      </c>
      <c r="J1680" s="21">
        <v>0</v>
      </c>
      <c r="K1680" t="s">
        <v>2306</v>
      </c>
      <c r="L1680" t="s">
        <v>1962</v>
      </c>
      <c r="M1680" t="s">
        <v>2307</v>
      </c>
      <c r="N1680" t="s">
        <v>1964</v>
      </c>
      <c r="O1680" s="21">
        <v>23755</v>
      </c>
      <c r="P1680" t="s">
        <v>2127</v>
      </c>
      <c r="R1680">
        <v>2</v>
      </c>
      <c r="S1680">
        <v>3</v>
      </c>
      <c r="T1680" t="s">
        <v>42</v>
      </c>
      <c r="U1680">
        <v>50.75</v>
      </c>
      <c r="V1680">
        <v>0.17399999999999999</v>
      </c>
      <c r="W1680">
        <v>-0.155</v>
      </c>
      <c r="X1680">
        <v>0.17399999999999999</v>
      </c>
      <c r="Y1680">
        <v>-0.16400000000000001</v>
      </c>
      <c r="Z1680">
        <v>-5.1999999999999998E-2</v>
      </c>
      <c r="AA1680">
        <v>50.75</v>
      </c>
      <c r="AB1680">
        <v>0.182</v>
      </c>
      <c r="AC1680">
        <v>-0.16500000000000001</v>
      </c>
      <c r="AD1680">
        <v>0.182</v>
      </c>
      <c r="AE1680">
        <v>-0.17899999999999999</v>
      </c>
      <c r="AF1680">
        <v>-6.6000000000000003E-2</v>
      </c>
    </row>
    <row r="1681" spans="1:32" hidden="1" x14ac:dyDescent="0.25">
      <c r="A1681" t="s">
        <v>2225</v>
      </c>
      <c r="B1681" s="22" t="s">
        <v>6347</v>
      </c>
      <c r="C1681" t="s">
        <v>2340</v>
      </c>
      <c r="D1681">
        <v>84</v>
      </c>
      <c r="E1681">
        <v>84</v>
      </c>
      <c r="F1681">
        <v>0</v>
      </c>
      <c r="G1681">
        <v>0</v>
      </c>
      <c r="H1681">
        <v>3</v>
      </c>
      <c r="I1681">
        <v>0</v>
      </c>
      <c r="J1681" s="21">
        <v>0</v>
      </c>
      <c r="K1681" t="s">
        <v>2306</v>
      </c>
      <c r="L1681" t="s">
        <v>1962</v>
      </c>
      <c r="M1681" t="s">
        <v>2332</v>
      </c>
      <c r="N1681" t="s">
        <v>1982</v>
      </c>
      <c r="O1681" s="21">
        <v>23763</v>
      </c>
      <c r="P1681" t="s">
        <v>2339</v>
      </c>
      <c r="R1681">
        <v>2</v>
      </c>
      <c r="S1681">
        <v>1</v>
      </c>
      <c r="T1681" t="s">
        <v>38</v>
      </c>
      <c r="U1681">
        <v>50.82</v>
      </c>
      <c r="V1681">
        <v>0.217</v>
      </c>
      <c r="W1681">
        <v>-0.06</v>
      </c>
      <c r="X1681">
        <v>-0.2</v>
      </c>
      <c r="Y1681">
        <v>0.217</v>
      </c>
      <c r="Z1681">
        <v>-0.16300000000000001</v>
      </c>
      <c r="AA1681">
        <v>50.82</v>
      </c>
      <c r="AB1681">
        <v>0.222</v>
      </c>
      <c r="AC1681">
        <v>-6.7000000000000004E-2</v>
      </c>
      <c r="AD1681">
        <v>-0.214</v>
      </c>
      <c r="AE1681">
        <v>0.222</v>
      </c>
      <c r="AF1681">
        <v>-0.17599999999999999</v>
      </c>
    </row>
    <row r="1682" spans="1:32" hidden="1" x14ac:dyDescent="0.25">
      <c r="A1682" t="s">
        <v>2225</v>
      </c>
      <c r="B1682" s="22" t="s">
        <v>6347</v>
      </c>
      <c r="C1682" t="s">
        <v>2301</v>
      </c>
      <c r="D1682">
        <v>55</v>
      </c>
      <c r="E1682">
        <v>56</v>
      </c>
      <c r="F1682">
        <v>0</v>
      </c>
      <c r="G1682">
        <v>0</v>
      </c>
      <c r="H1682">
        <v>2</v>
      </c>
      <c r="I1682">
        <v>0</v>
      </c>
      <c r="J1682" s="21">
        <v>0</v>
      </c>
      <c r="K1682" t="s">
        <v>2227</v>
      </c>
      <c r="L1682" t="s">
        <v>1860</v>
      </c>
      <c r="M1682" t="s">
        <v>2282</v>
      </c>
      <c r="N1682" t="s">
        <v>1925</v>
      </c>
      <c r="O1682" s="21">
        <v>23753</v>
      </c>
      <c r="P1682" t="s">
        <v>2302</v>
      </c>
      <c r="R1682">
        <v>2</v>
      </c>
      <c r="S1682">
        <v>2</v>
      </c>
      <c r="T1682" t="s">
        <v>47</v>
      </c>
      <c r="U1682">
        <v>51.62</v>
      </c>
      <c r="V1682">
        <v>0.23599999999999999</v>
      </c>
      <c r="W1682">
        <v>-0.13200000000000001</v>
      </c>
      <c r="X1682">
        <v>0.23599999999999999</v>
      </c>
      <c r="Y1682">
        <v>-0.19800000000000001</v>
      </c>
      <c r="Z1682">
        <v>-0.14499999999999999</v>
      </c>
      <c r="AA1682">
        <v>51.62</v>
      </c>
      <c r="AB1682">
        <v>0.23599999999999999</v>
      </c>
      <c r="AC1682">
        <v>-0.13300000000000001</v>
      </c>
      <c r="AD1682">
        <v>0.23599999999999999</v>
      </c>
      <c r="AE1682">
        <v>-0.20399999999999999</v>
      </c>
      <c r="AF1682">
        <v>-0.16300000000000001</v>
      </c>
    </row>
    <row r="1683" spans="1:32" hidden="1" x14ac:dyDescent="0.25">
      <c r="A1683" t="s">
        <v>2225</v>
      </c>
      <c r="B1683" s="22" t="s">
        <v>6347</v>
      </c>
      <c r="C1683" t="s">
        <v>2373</v>
      </c>
      <c r="D1683">
        <v>111</v>
      </c>
      <c r="E1683">
        <v>111</v>
      </c>
      <c r="F1683">
        <v>0</v>
      </c>
      <c r="G1683">
        <v>0</v>
      </c>
      <c r="H1683">
        <v>3</v>
      </c>
      <c r="I1683">
        <v>0</v>
      </c>
      <c r="J1683" s="21">
        <v>0</v>
      </c>
      <c r="K1683" t="s">
        <v>2306</v>
      </c>
      <c r="L1683" t="s">
        <v>1962</v>
      </c>
      <c r="M1683" t="s">
        <v>2365</v>
      </c>
      <c r="N1683" t="s">
        <v>2191</v>
      </c>
      <c r="O1683" s="21">
        <v>23774</v>
      </c>
      <c r="P1683" t="s">
        <v>2199</v>
      </c>
      <c r="R1683">
        <v>2</v>
      </c>
      <c r="S1683">
        <v>3</v>
      </c>
      <c r="T1683" t="s">
        <v>42</v>
      </c>
      <c r="U1683">
        <v>51.82</v>
      </c>
      <c r="V1683">
        <v>0.19700000000000001</v>
      </c>
      <c r="W1683">
        <v>-4.2999999999999997E-2</v>
      </c>
      <c r="X1683">
        <v>-0.126</v>
      </c>
      <c r="Y1683">
        <v>0.19700000000000001</v>
      </c>
      <c r="Z1683">
        <v>-0.21299999999999999</v>
      </c>
      <c r="AA1683">
        <v>51.82</v>
      </c>
      <c r="AB1683">
        <v>0.193</v>
      </c>
      <c r="AC1683">
        <v>-5.3999999999999999E-2</v>
      </c>
      <c r="AD1683">
        <v>-0.129</v>
      </c>
      <c r="AE1683">
        <v>0.193</v>
      </c>
      <c r="AF1683">
        <v>-0.224</v>
      </c>
    </row>
    <row r="1684" spans="1:32" hidden="1" x14ac:dyDescent="0.25">
      <c r="A1684" t="s">
        <v>2225</v>
      </c>
      <c r="B1684" s="22" t="s">
        <v>6347</v>
      </c>
      <c r="C1684" t="s">
        <v>2256</v>
      </c>
      <c r="D1684">
        <v>20</v>
      </c>
      <c r="E1684">
        <v>21</v>
      </c>
      <c r="F1684">
        <v>0</v>
      </c>
      <c r="G1684">
        <v>0</v>
      </c>
      <c r="H1684">
        <v>2</v>
      </c>
      <c r="I1684">
        <v>0</v>
      </c>
      <c r="J1684" s="21">
        <v>0</v>
      </c>
      <c r="K1684" t="s">
        <v>2227</v>
      </c>
      <c r="L1684" t="s">
        <v>1860</v>
      </c>
      <c r="M1684" t="s">
        <v>2247</v>
      </c>
      <c r="N1684" t="s">
        <v>1885</v>
      </c>
      <c r="O1684" s="21">
        <v>23739</v>
      </c>
      <c r="P1684" t="s">
        <v>2255</v>
      </c>
      <c r="R1684">
        <v>2</v>
      </c>
      <c r="S1684">
        <v>3</v>
      </c>
      <c r="T1684" t="s">
        <v>42</v>
      </c>
      <c r="U1684">
        <v>53.37</v>
      </c>
      <c r="V1684">
        <v>0.19400000000000001</v>
      </c>
      <c r="W1684">
        <v>-0.23899999999999999</v>
      </c>
      <c r="X1684">
        <v>0.19400000000000001</v>
      </c>
      <c r="Y1684">
        <v>-6.4000000000000001E-2</v>
      </c>
      <c r="Z1684">
        <v>-8.4000000000000005E-2</v>
      </c>
      <c r="AA1684">
        <v>53.37</v>
      </c>
      <c r="AB1684">
        <v>0.193</v>
      </c>
      <c r="AC1684">
        <v>-0.25800000000000001</v>
      </c>
      <c r="AD1684">
        <v>0.193</v>
      </c>
      <c r="AE1684">
        <v>-6.7000000000000004E-2</v>
      </c>
      <c r="AF1684">
        <v>-7.9000000000000001E-2</v>
      </c>
    </row>
    <row r="1685" spans="1:32" hidden="1" x14ac:dyDescent="0.25">
      <c r="A1685" t="s">
        <v>2225</v>
      </c>
      <c r="B1685" s="22" t="s">
        <v>6347</v>
      </c>
      <c r="C1685" t="s">
        <v>2389</v>
      </c>
      <c r="D1685">
        <v>0</v>
      </c>
      <c r="E1685">
        <v>22</v>
      </c>
      <c r="F1685">
        <v>0</v>
      </c>
      <c r="G1685">
        <v>0</v>
      </c>
      <c r="H1685">
        <v>2</v>
      </c>
      <c r="I1685">
        <v>0</v>
      </c>
      <c r="J1685" s="15">
        <v>1</v>
      </c>
      <c r="K1685" t="s">
        <v>2227</v>
      </c>
      <c r="L1685" t="s">
        <v>1860</v>
      </c>
      <c r="M1685" t="s">
        <v>2247</v>
      </c>
      <c r="N1685" t="s">
        <v>1885</v>
      </c>
      <c r="O1685" s="15">
        <v>23739</v>
      </c>
      <c r="P1685" t="s">
        <v>2255</v>
      </c>
      <c r="R1685">
        <v>2</v>
      </c>
      <c r="S1685">
        <v>3</v>
      </c>
      <c r="T1685" t="s">
        <v>42</v>
      </c>
      <c r="U1685">
        <v>56.96</v>
      </c>
      <c r="V1685">
        <v>0.159</v>
      </c>
      <c r="W1685">
        <v>-0.17799999999999999</v>
      </c>
      <c r="X1685">
        <v>0.159</v>
      </c>
      <c r="Y1685">
        <v>-2.8000000000000001E-2</v>
      </c>
      <c r="Z1685">
        <v>-0.14699999999999999</v>
      </c>
      <c r="AA1685">
        <v>0</v>
      </c>
      <c r="AB1685">
        <v>0</v>
      </c>
      <c r="AC1685">
        <v>0</v>
      </c>
      <c r="AD1685">
        <v>0</v>
      </c>
      <c r="AE1685">
        <v>0</v>
      </c>
      <c r="AF1685">
        <v>0</v>
      </c>
    </row>
    <row r="1686" spans="1:32" hidden="1" x14ac:dyDescent="0.25">
      <c r="A1686" t="s">
        <v>2225</v>
      </c>
      <c r="B1686" s="22" t="s">
        <v>6347</v>
      </c>
      <c r="C1686" t="s">
        <v>2259</v>
      </c>
      <c r="D1686">
        <v>23</v>
      </c>
      <c r="E1686">
        <v>26</v>
      </c>
      <c r="F1686">
        <v>0</v>
      </c>
      <c r="G1686">
        <v>0</v>
      </c>
      <c r="H1686">
        <v>2</v>
      </c>
      <c r="I1686">
        <v>0</v>
      </c>
      <c r="J1686" s="21">
        <v>0</v>
      </c>
      <c r="K1686" t="s">
        <v>2227</v>
      </c>
      <c r="L1686" t="s">
        <v>1860</v>
      </c>
      <c r="M1686" t="s">
        <v>2247</v>
      </c>
      <c r="N1686" t="s">
        <v>1885</v>
      </c>
      <c r="O1686" s="21">
        <v>23741</v>
      </c>
      <c r="P1686" t="s">
        <v>2077</v>
      </c>
      <c r="R1686">
        <v>2</v>
      </c>
      <c r="S1686">
        <v>2</v>
      </c>
      <c r="T1686" t="s">
        <v>47</v>
      </c>
      <c r="U1686">
        <v>54.8</v>
      </c>
      <c r="V1686">
        <v>0.222</v>
      </c>
      <c r="W1686">
        <v>-0.28100000000000003</v>
      </c>
      <c r="X1686">
        <v>0.222</v>
      </c>
      <c r="Y1686">
        <v>-0.106</v>
      </c>
      <c r="Z1686">
        <v>-8.2000000000000003E-2</v>
      </c>
      <c r="AA1686">
        <v>54.8</v>
      </c>
      <c r="AB1686">
        <v>0.224</v>
      </c>
      <c r="AC1686">
        <v>-0.28899999999999998</v>
      </c>
      <c r="AD1686">
        <v>0.224</v>
      </c>
      <c r="AE1686">
        <v>-0.125</v>
      </c>
      <c r="AF1686">
        <v>-7.1999999999999995E-2</v>
      </c>
    </row>
    <row r="1687" spans="1:32" hidden="1" x14ac:dyDescent="0.25">
      <c r="A1687" t="s">
        <v>2225</v>
      </c>
      <c r="B1687" s="22" t="s">
        <v>6347</v>
      </c>
      <c r="C1687" t="s">
        <v>2240</v>
      </c>
      <c r="D1687">
        <v>9</v>
      </c>
      <c r="E1687">
        <v>9</v>
      </c>
      <c r="F1687">
        <v>0</v>
      </c>
      <c r="G1687">
        <v>0</v>
      </c>
      <c r="H1687">
        <v>2</v>
      </c>
      <c r="I1687">
        <v>0</v>
      </c>
      <c r="J1687" s="21">
        <v>0</v>
      </c>
      <c r="K1687" t="s">
        <v>2227</v>
      </c>
      <c r="L1687" t="s">
        <v>1860</v>
      </c>
      <c r="M1687" t="s">
        <v>2228</v>
      </c>
      <c r="N1687" t="s">
        <v>1862</v>
      </c>
      <c r="O1687" s="21">
        <v>23735</v>
      </c>
      <c r="P1687" t="s">
        <v>2241</v>
      </c>
      <c r="R1687">
        <v>2</v>
      </c>
      <c r="S1687">
        <v>2</v>
      </c>
      <c r="T1687" t="s">
        <v>47</v>
      </c>
      <c r="U1687">
        <v>55.79</v>
      </c>
      <c r="V1687">
        <v>0.21</v>
      </c>
      <c r="W1687">
        <v>-9.0999999999999998E-2</v>
      </c>
      <c r="X1687">
        <v>0.21</v>
      </c>
      <c r="Y1687">
        <v>-0.12</v>
      </c>
      <c r="Z1687">
        <v>-0.224</v>
      </c>
      <c r="AA1687">
        <v>55.79</v>
      </c>
      <c r="AB1687">
        <v>0.20899999999999999</v>
      </c>
      <c r="AC1687">
        <v>-9.5000000000000001E-2</v>
      </c>
      <c r="AD1687">
        <v>0.20899999999999999</v>
      </c>
      <c r="AE1687">
        <v>-0.122</v>
      </c>
      <c r="AF1687">
        <v>-0.23899999999999999</v>
      </c>
    </row>
    <row r="1688" spans="1:32" hidden="1" x14ac:dyDescent="0.25">
      <c r="A1688" t="s">
        <v>2225</v>
      </c>
      <c r="B1688" s="22" t="s">
        <v>6347</v>
      </c>
      <c r="C1688" t="s">
        <v>2390</v>
      </c>
      <c r="D1688">
        <v>0</v>
      </c>
      <c r="E1688">
        <v>25</v>
      </c>
      <c r="F1688">
        <v>0</v>
      </c>
      <c r="G1688">
        <v>0</v>
      </c>
      <c r="H1688">
        <v>2</v>
      </c>
      <c r="I1688">
        <v>0</v>
      </c>
      <c r="J1688" s="15">
        <v>1</v>
      </c>
      <c r="K1688" t="s">
        <v>2227</v>
      </c>
      <c r="L1688" t="s">
        <v>1860</v>
      </c>
      <c r="M1688" t="s">
        <v>2247</v>
      </c>
      <c r="N1688" t="s">
        <v>1885</v>
      </c>
      <c r="O1688" s="15">
        <v>23740</v>
      </c>
      <c r="P1688" t="s">
        <v>2074</v>
      </c>
      <c r="R1688">
        <v>2</v>
      </c>
      <c r="S1688">
        <v>1</v>
      </c>
      <c r="T1688" t="s">
        <v>38</v>
      </c>
      <c r="U1688">
        <v>14.41</v>
      </c>
      <c r="V1688">
        <v>-9.2999999999999999E-2</v>
      </c>
      <c r="W1688">
        <v>-1.7000000000000001E-2</v>
      </c>
      <c r="X1688">
        <v>-9.2999999999999999E-2</v>
      </c>
      <c r="Y1688">
        <v>-3.9E-2</v>
      </c>
      <c r="Z1688">
        <v>1.0999999999999999E-2</v>
      </c>
      <c r="AA1688">
        <v>0</v>
      </c>
      <c r="AB1688">
        <v>0</v>
      </c>
      <c r="AC1688">
        <v>0</v>
      </c>
      <c r="AD1688">
        <v>0</v>
      </c>
      <c r="AE1688">
        <v>0</v>
      </c>
      <c r="AF1688">
        <v>0</v>
      </c>
    </row>
    <row r="1689" spans="1:32" hidden="1" x14ac:dyDescent="0.25">
      <c r="A1689" t="s">
        <v>2225</v>
      </c>
      <c r="B1689" s="22" t="s">
        <v>6347</v>
      </c>
      <c r="C1689" t="s">
        <v>2355</v>
      </c>
      <c r="D1689">
        <v>97</v>
      </c>
      <c r="E1689">
        <v>97</v>
      </c>
      <c r="F1689">
        <v>0</v>
      </c>
      <c r="G1689">
        <v>0</v>
      </c>
      <c r="H1689">
        <v>4</v>
      </c>
      <c r="I1689">
        <v>0</v>
      </c>
      <c r="J1689" s="21">
        <v>0</v>
      </c>
      <c r="K1689" t="s">
        <v>2306</v>
      </c>
      <c r="L1689" t="s">
        <v>1962</v>
      </c>
      <c r="M1689" t="s">
        <v>2351</v>
      </c>
      <c r="N1689" t="s">
        <v>2016</v>
      </c>
      <c r="O1689" s="21">
        <v>23769</v>
      </c>
      <c r="P1689" t="s">
        <v>2179</v>
      </c>
      <c r="R1689">
        <v>2</v>
      </c>
      <c r="S1689">
        <v>2</v>
      </c>
      <c r="T1689" t="s">
        <v>47</v>
      </c>
      <c r="U1689">
        <v>58.41</v>
      </c>
      <c r="V1689">
        <v>0.23799999999999999</v>
      </c>
      <c r="W1689">
        <v>-0.23400000000000001</v>
      </c>
      <c r="X1689">
        <v>-0.11600000000000001</v>
      </c>
      <c r="Y1689">
        <v>-0.10100000000000001</v>
      </c>
      <c r="Z1689">
        <v>0.23799999999999999</v>
      </c>
      <c r="AA1689">
        <v>58.41</v>
      </c>
      <c r="AB1689">
        <v>0.249</v>
      </c>
      <c r="AC1689">
        <v>-0.25700000000000001</v>
      </c>
      <c r="AD1689">
        <v>-0.129</v>
      </c>
      <c r="AE1689">
        <v>-0.10199999999999999</v>
      </c>
      <c r="AF1689">
        <v>0.249</v>
      </c>
    </row>
    <row r="1690" spans="1:32" hidden="1" x14ac:dyDescent="0.25">
      <c r="A1690" t="s">
        <v>2225</v>
      </c>
      <c r="B1690" s="22" t="s">
        <v>6347</v>
      </c>
      <c r="C1690" t="s">
        <v>2260</v>
      </c>
      <c r="D1690">
        <v>24</v>
      </c>
      <c r="E1690">
        <v>27</v>
      </c>
      <c r="F1690">
        <v>0</v>
      </c>
      <c r="G1690">
        <v>0</v>
      </c>
      <c r="H1690">
        <v>3</v>
      </c>
      <c r="I1690">
        <v>0</v>
      </c>
      <c r="J1690" s="15">
        <v>1</v>
      </c>
      <c r="K1690" t="s">
        <v>2227</v>
      </c>
      <c r="L1690" t="s">
        <v>1860</v>
      </c>
      <c r="M1690" t="s">
        <v>2247</v>
      </c>
      <c r="N1690" t="s">
        <v>1885</v>
      </c>
      <c r="O1690" s="15">
        <v>23741</v>
      </c>
      <c r="P1690" t="s">
        <v>2077</v>
      </c>
      <c r="R1690">
        <v>2</v>
      </c>
      <c r="S1690">
        <v>2</v>
      </c>
      <c r="T1690" t="s">
        <v>47</v>
      </c>
      <c r="U1690">
        <v>91.11</v>
      </c>
      <c r="V1690">
        <v>0.20599999999999999</v>
      </c>
      <c r="W1690">
        <v>-0.13900000000000001</v>
      </c>
      <c r="X1690">
        <v>-0.13900000000000001</v>
      </c>
      <c r="Y1690">
        <v>0.20599999999999999</v>
      </c>
      <c r="Z1690">
        <v>-0.14099999999999999</v>
      </c>
      <c r="AA1690">
        <v>0</v>
      </c>
      <c r="AB1690">
        <v>0</v>
      </c>
      <c r="AC1690">
        <v>0</v>
      </c>
      <c r="AD1690">
        <v>0</v>
      </c>
      <c r="AE1690">
        <v>0</v>
      </c>
      <c r="AF1690">
        <v>0</v>
      </c>
    </row>
    <row r="1691" spans="1:32" hidden="1" x14ac:dyDescent="0.25">
      <c r="A1691" t="s">
        <v>2225</v>
      </c>
      <c r="B1691" s="22" t="s">
        <v>6347</v>
      </c>
      <c r="C1691" t="s">
        <v>2258</v>
      </c>
      <c r="D1691">
        <v>22</v>
      </c>
      <c r="E1691">
        <v>24</v>
      </c>
      <c r="F1691">
        <v>0</v>
      </c>
      <c r="G1691">
        <v>0</v>
      </c>
      <c r="H1691">
        <v>3</v>
      </c>
      <c r="I1691">
        <v>0</v>
      </c>
      <c r="J1691" s="21">
        <v>0</v>
      </c>
      <c r="K1691" t="s">
        <v>2227</v>
      </c>
      <c r="L1691" t="s">
        <v>1860</v>
      </c>
      <c r="M1691" t="s">
        <v>2247</v>
      </c>
      <c r="N1691" t="s">
        <v>1885</v>
      </c>
      <c r="O1691" s="21">
        <v>23740</v>
      </c>
      <c r="P1691" t="s">
        <v>2074</v>
      </c>
      <c r="R1691">
        <v>2</v>
      </c>
      <c r="S1691">
        <v>1</v>
      </c>
      <c r="T1691" t="s">
        <v>38</v>
      </c>
      <c r="U1691">
        <v>59.16</v>
      </c>
      <c r="V1691">
        <v>0.26500000000000001</v>
      </c>
      <c r="W1691">
        <v>-0.16</v>
      </c>
      <c r="X1691">
        <v>-0.24</v>
      </c>
      <c r="Y1691">
        <v>0.26500000000000001</v>
      </c>
      <c r="Z1691">
        <v>-0.155</v>
      </c>
      <c r="AA1691">
        <v>59.16</v>
      </c>
      <c r="AB1691">
        <v>0.27</v>
      </c>
      <c r="AC1691">
        <v>-0.159</v>
      </c>
      <c r="AD1691">
        <v>-0.25</v>
      </c>
      <c r="AE1691">
        <v>0.27</v>
      </c>
      <c r="AF1691">
        <v>-0.17499999999999999</v>
      </c>
    </row>
    <row r="1692" spans="1:32" hidden="1" x14ac:dyDescent="0.25">
      <c r="A1692" t="s">
        <v>2225</v>
      </c>
      <c r="B1692" s="22" t="s">
        <v>6347</v>
      </c>
      <c r="C1692" t="s">
        <v>2266</v>
      </c>
      <c r="D1692">
        <v>29</v>
      </c>
      <c r="E1692">
        <v>32</v>
      </c>
      <c r="F1692">
        <v>0</v>
      </c>
      <c r="G1692">
        <v>0</v>
      </c>
      <c r="H1692">
        <v>3</v>
      </c>
      <c r="I1692">
        <v>0</v>
      </c>
      <c r="J1692" s="15">
        <v>1</v>
      </c>
      <c r="K1692" t="s">
        <v>2227</v>
      </c>
      <c r="L1692" t="s">
        <v>1860</v>
      </c>
      <c r="M1692" t="s">
        <v>2267</v>
      </c>
      <c r="N1692" t="s">
        <v>1905</v>
      </c>
      <c r="O1692" s="15">
        <v>23743</v>
      </c>
      <c r="P1692" t="s">
        <v>2268</v>
      </c>
      <c r="R1692">
        <v>2</v>
      </c>
      <c r="S1692">
        <v>2</v>
      </c>
      <c r="T1692" t="s">
        <v>47</v>
      </c>
      <c r="U1692">
        <v>66.34</v>
      </c>
      <c r="V1692">
        <v>3.1E-2</v>
      </c>
      <c r="W1692">
        <v>-6.4000000000000001E-2</v>
      </c>
      <c r="X1692">
        <v>-8.6999999999999994E-2</v>
      </c>
      <c r="Y1692">
        <v>3.1E-2</v>
      </c>
      <c r="Z1692">
        <v>-0.106</v>
      </c>
      <c r="AA1692">
        <v>0</v>
      </c>
      <c r="AB1692">
        <v>0</v>
      </c>
      <c r="AC1692">
        <v>0</v>
      </c>
      <c r="AD1692">
        <v>0</v>
      </c>
      <c r="AE1692">
        <v>0</v>
      </c>
      <c r="AF1692">
        <v>0</v>
      </c>
    </row>
    <row r="1693" spans="1:32" hidden="1" x14ac:dyDescent="0.25">
      <c r="A1693" t="s">
        <v>2225</v>
      </c>
      <c r="B1693" s="22" t="s">
        <v>6347</v>
      </c>
      <c r="C1693" t="s">
        <v>2364</v>
      </c>
      <c r="D1693">
        <v>104</v>
      </c>
      <c r="E1693">
        <v>104</v>
      </c>
      <c r="F1693">
        <v>0</v>
      </c>
      <c r="G1693">
        <v>0</v>
      </c>
      <c r="H1693">
        <v>3</v>
      </c>
      <c r="I1693">
        <v>0</v>
      </c>
      <c r="J1693" s="21">
        <v>0</v>
      </c>
      <c r="K1693" t="s">
        <v>2306</v>
      </c>
      <c r="L1693" t="s">
        <v>1962</v>
      </c>
      <c r="M1693" t="s">
        <v>2365</v>
      </c>
      <c r="N1693" t="s">
        <v>2191</v>
      </c>
      <c r="O1693" s="21">
        <v>23772</v>
      </c>
      <c r="P1693" t="s">
        <v>2366</v>
      </c>
      <c r="R1693">
        <v>3</v>
      </c>
      <c r="S1693">
        <v>1</v>
      </c>
      <c r="T1693" t="s">
        <v>38</v>
      </c>
      <c r="U1693">
        <v>61.61</v>
      </c>
      <c r="V1693">
        <v>0.29699999999999999</v>
      </c>
      <c r="W1693">
        <v>-0.28599999999999998</v>
      </c>
      <c r="X1693">
        <v>-0.13500000000000001</v>
      </c>
      <c r="Y1693">
        <v>0.29699999999999999</v>
      </c>
      <c r="Z1693">
        <v>-9.6000000000000002E-2</v>
      </c>
      <c r="AA1693">
        <v>61.61</v>
      </c>
      <c r="AB1693">
        <v>0.29799999999999999</v>
      </c>
      <c r="AC1693">
        <v>-0.30099999999999999</v>
      </c>
      <c r="AD1693">
        <v>-0.14099999999999999</v>
      </c>
      <c r="AE1693">
        <v>0.29799999999999999</v>
      </c>
      <c r="AF1693">
        <v>-0.105</v>
      </c>
    </row>
    <row r="1694" spans="1:32" hidden="1" x14ac:dyDescent="0.25">
      <c r="A1694" t="s">
        <v>2225</v>
      </c>
      <c r="B1694" s="22" t="s">
        <v>6347</v>
      </c>
      <c r="C1694" t="s">
        <v>2270</v>
      </c>
      <c r="D1694">
        <v>31</v>
      </c>
      <c r="E1694">
        <v>34</v>
      </c>
      <c r="F1694">
        <v>0</v>
      </c>
      <c r="G1694">
        <v>0</v>
      </c>
      <c r="H1694">
        <v>2</v>
      </c>
      <c r="I1694">
        <v>0</v>
      </c>
      <c r="J1694" s="15">
        <v>1</v>
      </c>
      <c r="K1694" t="s">
        <v>2227</v>
      </c>
      <c r="L1694" t="s">
        <v>1860</v>
      </c>
      <c r="M1694" t="s">
        <v>2267</v>
      </c>
      <c r="N1694" t="s">
        <v>1905</v>
      </c>
      <c r="O1694" s="15">
        <v>23743</v>
      </c>
      <c r="P1694" t="s">
        <v>2268</v>
      </c>
      <c r="R1694">
        <v>2</v>
      </c>
      <c r="S1694">
        <v>2</v>
      </c>
      <c r="T1694" t="s">
        <v>47</v>
      </c>
      <c r="U1694">
        <v>46.56</v>
      </c>
      <c r="V1694">
        <v>0.115</v>
      </c>
      <c r="W1694">
        <v>-0.153</v>
      </c>
      <c r="X1694">
        <v>0.115</v>
      </c>
      <c r="Y1694">
        <v>-0.1</v>
      </c>
      <c r="Z1694">
        <v>-5.2999999999999999E-2</v>
      </c>
      <c r="AA1694">
        <v>0</v>
      </c>
      <c r="AB1694">
        <v>0</v>
      </c>
      <c r="AC1694">
        <v>0</v>
      </c>
      <c r="AD1694">
        <v>0</v>
      </c>
      <c r="AE1694">
        <v>0</v>
      </c>
      <c r="AF1694">
        <v>0</v>
      </c>
    </row>
    <row r="1695" spans="1:32" hidden="1" x14ac:dyDescent="0.25">
      <c r="A1695" t="s">
        <v>2225</v>
      </c>
      <c r="B1695" s="22" t="s">
        <v>6347</v>
      </c>
      <c r="C1695" t="s">
        <v>2257</v>
      </c>
      <c r="D1695">
        <v>21</v>
      </c>
      <c r="E1695">
        <v>23</v>
      </c>
      <c r="F1695">
        <v>0</v>
      </c>
      <c r="G1695">
        <v>0</v>
      </c>
      <c r="H1695">
        <v>3</v>
      </c>
      <c r="I1695">
        <v>0</v>
      </c>
      <c r="J1695" s="21">
        <v>0</v>
      </c>
      <c r="K1695" t="s">
        <v>2227</v>
      </c>
      <c r="L1695" t="s">
        <v>1860</v>
      </c>
      <c r="M1695" t="s">
        <v>2247</v>
      </c>
      <c r="N1695" t="s">
        <v>1885</v>
      </c>
      <c r="O1695" s="21">
        <v>23740</v>
      </c>
      <c r="P1695" t="s">
        <v>2074</v>
      </c>
      <c r="R1695">
        <v>2</v>
      </c>
      <c r="S1695">
        <v>1</v>
      </c>
      <c r="T1695" t="s">
        <v>38</v>
      </c>
      <c r="U1695">
        <v>61.83</v>
      </c>
      <c r="V1695">
        <v>0.14599999999999999</v>
      </c>
      <c r="W1695">
        <v>-7.1999999999999995E-2</v>
      </c>
      <c r="X1695">
        <v>-0.124</v>
      </c>
      <c r="Y1695">
        <v>0.14599999999999999</v>
      </c>
      <c r="Z1695">
        <v>-0.151</v>
      </c>
      <c r="AA1695">
        <v>61.83</v>
      </c>
      <c r="AB1695">
        <v>0.15</v>
      </c>
      <c r="AC1695">
        <v>-7.9000000000000001E-2</v>
      </c>
      <c r="AD1695">
        <v>-0.127</v>
      </c>
      <c r="AE1695">
        <v>0.15</v>
      </c>
      <c r="AF1695">
        <v>-0.17100000000000001</v>
      </c>
    </row>
    <row r="1696" spans="1:32" hidden="1" x14ac:dyDescent="0.25">
      <c r="A1696" t="s">
        <v>2225</v>
      </c>
      <c r="B1696" s="22" t="s">
        <v>6347</v>
      </c>
      <c r="C1696" t="s">
        <v>2246</v>
      </c>
      <c r="D1696">
        <v>14</v>
      </c>
      <c r="E1696">
        <v>15</v>
      </c>
      <c r="F1696">
        <v>0</v>
      </c>
      <c r="G1696">
        <v>0</v>
      </c>
      <c r="H1696">
        <v>4</v>
      </c>
      <c r="I1696">
        <v>0</v>
      </c>
      <c r="J1696" s="21">
        <v>0</v>
      </c>
      <c r="K1696" t="s">
        <v>2227</v>
      </c>
      <c r="L1696" t="s">
        <v>1860</v>
      </c>
      <c r="M1696" t="s">
        <v>2247</v>
      </c>
      <c r="N1696" t="s">
        <v>1885</v>
      </c>
      <c r="O1696" s="21">
        <v>23737</v>
      </c>
      <c r="P1696" t="s">
        <v>2248</v>
      </c>
      <c r="R1696">
        <v>2</v>
      </c>
      <c r="S1696">
        <v>1</v>
      </c>
      <c r="T1696" t="s">
        <v>38</v>
      </c>
      <c r="U1696">
        <v>61.92</v>
      </c>
      <c r="V1696">
        <v>0.25700000000000001</v>
      </c>
      <c r="W1696">
        <v>-0.16</v>
      </c>
      <c r="X1696">
        <v>-0.255</v>
      </c>
      <c r="Y1696">
        <v>-7.9000000000000001E-2</v>
      </c>
      <c r="Z1696">
        <v>0.25700000000000001</v>
      </c>
      <c r="AA1696">
        <v>61.92</v>
      </c>
      <c r="AB1696">
        <v>0.26500000000000001</v>
      </c>
      <c r="AC1696">
        <v>-0.17100000000000001</v>
      </c>
      <c r="AD1696">
        <v>-0.27</v>
      </c>
      <c r="AE1696">
        <v>-0.09</v>
      </c>
      <c r="AF1696">
        <v>0.26500000000000001</v>
      </c>
    </row>
    <row r="1697" spans="1:33" hidden="1" x14ac:dyDescent="0.25">
      <c r="A1697" t="s">
        <v>2225</v>
      </c>
      <c r="B1697" s="22" t="s">
        <v>6347</v>
      </c>
      <c r="C1697" t="s">
        <v>2234</v>
      </c>
      <c r="D1697">
        <v>5</v>
      </c>
      <c r="E1697">
        <v>5</v>
      </c>
      <c r="F1697">
        <v>0</v>
      </c>
      <c r="G1697">
        <v>0</v>
      </c>
      <c r="H1697">
        <v>4</v>
      </c>
      <c r="I1697">
        <v>0</v>
      </c>
      <c r="J1697" s="21">
        <v>0</v>
      </c>
      <c r="K1697" t="s">
        <v>2227</v>
      </c>
      <c r="L1697" t="s">
        <v>1860</v>
      </c>
      <c r="M1697" t="s">
        <v>2228</v>
      </c>
      <c r="N1697" t="s">
        <v>1862</v>
      </c>
      <c r="O1697" s="21">
        <v>23733</v>
      </c>
      <c r="P1697" t="s">
        <v>2235</v>
      </c>
      <c r="R1697">
        <v>2</v>
      </c>
      <c r="S1697">
        <v>2</v>
      </c>
      <c r="T1697" t="s">
        <v>47</v>
      </c>
      <c r="U1697">
        <v>62.07</v>
      </c>
      <c r="V1697">
        <v>0.252</v>
      </c>
      <c r="W1697">
        <v>-0.26200000000000001</v>
      </c>
      <c r="X1697">
        <v>-8.2000000000000003E-2</v>
      </c>
      <c r="Y1697">
        <v>-0.14000000000000001</v>
      </c>
      <c r="Z1697">
        <v>0.252</v>
      </c>
      <c r="AA1697">
        <v>62.07</v>
      </c>
      <c r="AB1697">
        <v>0.246</v>
      </c>
      <c r="AC1697">
        <v>-0.27200000000000002</v>
      </c>
      <c r="AD1697">
        <v>-8.5000000000000006E-2</v>
      </c>
      <c r="AE1697">
        <v>-0.14399999999999999</v>
      </c>
      <c r="AF1697">
        <v>0.246</v>
      </c>
      <c r="AG1697">
        <f>MAX(AA1694:AA1824)</f>
        <v>89.84</v>
      </c>
    </row>
    <row r="1698" spans="1:33" hidden="1" x14ac:dyDescent="0.25">
      <c r="A1698" t="s">
        <v>2225</v>
      </c>
      <c r="B1698" s="22" t="s">
        <v>6347</v>
      </c>
      <c r="C1698" t="s">
        <v>2391</v>
      </c>
      <c r="D1698">
        <v>0</v>
      </c>
      <c r="E1698">
        <v>38</v>
      </c>
      <c r="F1698">
        <v>0</v>
      </c>
      <c r="G1698">
        <v>0</v>
      </c>
      <c r="H1698">
        <v>3</v>
      </c>
      <c r="I1698">
        <v>0</v>
      </c>
      <c r="J1698" s="15">
        <v>1</v>
      </c>
      <c r="K1698" t="s">
        <v>2227</v>
      </c>
      <c r="L1698" t="s">
        <v>1860</v>
      </c>
      <c r="M1698" t="s">
        <v>2267</v>
      </c>
      <c r="N1698" t="s">
        <v>1905</v>
      </c>
      <c r="O1698" s="15">
        <v>23744</v>
      </c>
      <c r="P1698" t="s">
        <v>2088</v>
      </c>
      <c r="R1698">
        <v>3</v>
      </c>
      <c r="S1698">
        <v>3</v>
      </c>
      <c r="T1698" t="s">
        <v>42</v>
      </c>
      <c r="U1698">
        <v>92.11</v>
      </c>
      <c r="V1698">
        <v>0.23400000000000001</v>
      </c>
      <c r="W1698">
        <v>-0.16600000000000001</v>
      </c>
      <c r="X1698">
        <v>-0.217</v>
      </c>
      <c r="Y1698">
        <v>0.23400000000000001</v>
      </c>
      <c r="Z1698">
        <v>-0.10100000000000001</v>
      </c>
      <c r="AA1698">
        <v>0</v>
      </c>
      <c r="AB1698">
        <v>0</v>
      </c>
      <c r="AC1698">
        <v>0</v>
      </c>
      <c r="AD1698">
        <v>0</v>
      </c>
      <c r="AE1698">
        <v>0</v>
      </c>
      <c r="AF1698">
        <v>0</v>
      </c>
    </row>
    <row r="1699" spans="1:33" hidden="1" x14ac:dyDescent="0.25">
      <c r="A1699" t="s">
        <v>2225</v>
      </c>
      <c r="B1699" s="22" t="s">
        <v>6347</v>
      </c>
      <c r="C1699" t="s">
        <v>2348</v>
      </c>
      <c r="D1699">
        <v>91</v>
      </c>
      <c r="E1699">
        <v>91</v>
      </c>
      <c r="F1699">
        <v>0</v>
      </c>
      <c r="G1699">
        <v>0</v>
      </c>
      <c r="H1699">
        <v>1</v>
      </c>
      <c r="I1699">
        <v>0</v>
      </c>
      <c r="J1699" s="21">
        <v>0</v>
      </c>
      <c r="K1699" t="s">
        <v>2306</v>
      </c>
      <c r="L1699" t="s">
        <v>1962</v>
      </c>
      <c r="M1699" t="s">
        <v>2332</v>
      </c>
      <c r="N1699" t="s">
        <v>1982</v>
      </c>
      <c r="O1699" s="21">
        <v>23767</v>
      </c>
      <c r="P1699" t="s">
        <v>2171</v>
      </c>
      <c r="R1699">
        <v>2</v>
      </c>
      <c r="S1699">
        <v>3</v>
      </c>
      <c r="T1699" t="s">
        <v>42</v>
      </c>
      <c r="U1699">
        <v>62.51</v>
      </c>
      <c r="V1699">
        <v>0.34599999999999997</v>
      </c>
      <c r="W1699">
        <v>0.34599999999999997</v>
      </c>
      <c r="X1699">
        <v>-0.21</v>
      </c>
      <c r="Y1699">
        <v>-0.19500000000000001</v>
      </c>
      <c r="Z1699">
        <v>-0.22</v>
      </c>
      <c r="AA1699">
        <v>62.51</v>
      </c>
      <c r="AB1699">
        <v>0.35099999999999998</v>
      </c>
      <c r="AC1699">
        <v>0.35099999999999998</v>
      </c>
      <c r="AD1699">
        <v>-0.224</v>
      </c>
      <c r="AE1699">
        <v>-0.20599999999999999</v>
      </c>
      <c r="AF1699">
        <v>-0.22900000000000001</v>
      </c>
    </row>
    <row r="1700" spans="1:33" hidden="1" x14ac:dyDescent="0.25">
      <c r="A1700" t="s">
        <v>2225</v>
      </c>
      <c r="B1700" s="22" t="s">
        <v>6347</v>
      </c>
      <c r="C1700" t="s">
        <v>2363</v>
      </c>
      <c r="D1700">
        <v>103</v>
      </c>
      <c r="E1700">
        <v>103</v>
      </c>
      <c r="F1700">
        <v>0</v>
      </c>
      <c r="G1700">
        <v>0</v>
      </c>
      <c r="H1700">
        <v>4</v>
      </c>
      <c r="I1700">
        <v>0</v>
      </c>
      <c r="J1700" s="21">
        <v>0</v>
      </c>
      <c r="K1700" t="s">
        <v>2306</v>
      </c>
      <c r="L1700" t="s">
        <v>1962</v>
      </c>
      <c r="M1700" t="s">
        <v>2351</v>
      </c>
      <c r="N1700" t="s">
        <v>2016</v>
      </c>
      <c r="O1700" s="21">
        <v>23771</v>
      </c>
      <c r="P1700" t="s">
        <v>2361</v>
      </c>
      <c r="R1700">
        <v>3</v>
      </c>
      <c r="S1700">
        <v>2</v>
      </c>
      <c r="T1700" t="s">
        <v>47</v>
      </c>
      <c r="U1700">
        <v>62.97</v>
      </c>
      <c r="V1700">
        <v>0.253</v>
      </c>
      <c r="W1700">
        <v>-0.13100000000000001</v>
      </c>
      <c r="X1700">
        <v>-0.216</v>
      </c>
      <c r="Y1700">
        <v>-0.191</v>
      </c>
      <c r="Z1700">
        <v>0.253</v>
      </c>
      <c r="AA1700">
        <v>62.97</v>
      </c>
      <c r="AB1700">
        <v>0.25800000000000001</v>
      </c>
      <c r="AC1700">
        <v>-0.14799999999999999</v>
      </c>
      <c r="AD1700">
        <v>-0.221</v>
      </c>
      <c r="AE1700">
        <v>-0.20399999999999999</v>
      </c>
      <c r="AF1700">
        <v>0.25800000000000001</v>
      </c>
    </row>
    <row r="1701" spans="1:33" hidden="1" x14ac:dyDescent="0.25">
      <c r="A1701" t="s">
        <v>2225</v>
      </c>
      <c r="B1701" s="22" t="s">
        <v>6347</v>
      </c>
      <c r="C1701" t="s">
        <v>2321</v>
      </c>
      <c r="D1701">
        <v>69</v>
      </c>
      <c r="E1701">
        <v>69</v>
      </c>
      <c r="F1701">
        <v>0</v>
      </c>
      <c r="G1701">
        <v>0</v>
      </c>
      <c r="H1701">
        <v>4</v>
      </c>
      <c r="I1701">
        <v>0</v>
      </c>
      <c r="J1701" s="21">
        <v>0</v>
      </c>
      <c r="K1701" t="s">
        <v>2306</v>
      </c>
      <c r="L1701" t="s">
        <v>1962</v>
      </c>
      <c r="M1701" t="s">
        <v>2307</v>
      </c>
      <c r="N1701" t="s">
        <v>1964</v>
      </c>
      <c r="O1701" s="21">
        <v>23758</v>
      </c>
      <c r="P1701" t="s">
        <v>2322</v>
      </c>
      <c r="R1701">
        <v>2</v>
      </c>
      <c r="S1701">
        <v>2</v>
      </c>
      <c r="T1701" t="s">
        <v>47</v>
      </c>
      <c r="U1701">
        <v>63.69</v>
      </c>
      <c r="V1701">
        <v>0.27200000000000002</v>
      </c>
      <c r="W1701">
        <v>-0.13200000000000001</v>
      </c>
      <c r="X1701">
        <v>-0.20399999999999999</v>
      </c>
      <c r="Y1701">
        <v>-0.19600000000000001</v>
      </c>
      <c r="Z1701">
        <v>0.27200000000000002</v>
      </c>
      <c r="AA1701">
        <v>63.69</v>
      </c>
      <c r="AB1701">
        <v>0.28499999999999998</v>
      </c>
      <c r="AC1701">
        <v>-0.14099999999999999</v>
      </c>
      <c r="AD1701">
        <v>-0.218</v>
      </c>
      <c r="AE1701">
        <v>-0.216</v>
      </c>
      <c r="AF1701">
        <v>0.28499999999999998</v>
      </c>
    </row>
    <row r="1702" spans="1:33" hidden="1" x14ac:dyDescent="0.25">
      <c r="A1702" t="s">
        <v>2225</v>
      </c>
      <c r="B1702" s="22" t="s">
        <v>6347</v>
      </c>
      <c r="C1702" t="s">
        <v>2253</v>
      </c>
      <c r="D1702">
        <v>18</v>
      </c>
      <c r="E1702">
        <v>19</v>
      </c>
      <c r="F1702">
        <v>0</v>
      </c>
      <c r="G1702">
        <v>0</v>
      </c>
      <c r="H1702">
        <v>1</v>
      </c>
      <c r="I1702">
        <v>0</v>
      </c>
      <c r="J1702" s="21">
        <v>0</v>
      </c>
      <c r="K1702" t="s">
        <v>2227</v>
      </c>
      <c r="L1702" t="s">
        <v>1860</v>
      </c>
      <c r="M1702" t="s">
        <v>2247</v>
      </c>
      <c r="N1702" t="s">
        <v>1885</v>
      </c>
      <c r="O1702" s="21">
        <v>23738</v>
      </c>
      <c r="P1702" t="s">
        <v>2252</v>
      </c>
      <c r="R1702">
        <v>2</v>
      </c>
      <c r="S1702">
        <v>3</v>
      </c>
      <c r="T1702" t="s">
        <v>42</v>
      </c>
      <c r="U1702">
        <v>64.59</v>
      </c>
      <c r="V1702">
        <v>0.35299999999999998</v>
      </c>
      <c r="W1702">
        <v>0.35299999999999998</v>
      </c>
      <c r="X1702">
        <v>-0.32</v>
      </c>
      <c r="Y1702">
        <v>-0.17100000000000001</v>
      </c>
      <c r="Z1702">
        <v>-0.129</v>
      </c>
      <c r="AA1702">
        <v>64.59</v>
      </c>
      <c r="AB1702">
        <v>0.36099999999999999</v>
      </c>
      <c r="AC1702">
        <v>0.36099999999999999</v>
      </c>
      <c r="AD1702">
        <v>-0.33600000000000002</v>
      </c>
      <c r="AE1702">
        <v>-0.17899999999999999</v>
      </c>
      <c r="AF1702">
        <v>-0.14199999999999999</v>
      </c>
    </row>
    <row r="1703" spans="1:33" hidden="1" x14ac:dyDescent="0.25">
      <c r="A1703" t="s">
        <v>2225</v>
      </c>
      <c r="B1703" s="22" t="s">
        <v>6347</v>
      </c>
      <c r="C1703" t="s">
        <v>2269</v>
      </c>
      <c r="D1703">
        <v>30</v>
      </c>
      <c r="E1703">
        <v>33</v>
      </c>
      <c r="F1703">
        <v>0</v>
      </c>
      <c r="G1703">
        <v>0</v>
      </c>
      <c r="H1703">
        <v>2</v>
      </c>
      <c r="I1703">
        <v>0</v>
      </c>
      <c r="J1703" s="21">
        <v>0</v>
      </c>
      <c r="K1703" t="s">
        <v>2227</v>
      </c>
      <c r="L1703" t="s">
        <v>1860</v>
      </c>
      <c r="M1703" t="s">
        <v>2267</v>
      </c>
      <c r="N1703" t="s">
        <v>1905</v>
      </c>
      <c r="O1703" s="21">
        <v>23743</v>
      </c>
      <c r="P1703" t="s">
        <v>2268</v>
      </c>
      <c r="R1703">
        <v>2</v>
      </c>
      <c r="S1703">
        <v>2</v>
      </c>
      <c r="T1703" t="s">
        <v>47</v>
      </c>
      <c r="U1703">
        <v>65.41</v>
      </c>
      <c r="V1703">
        <v>0.224</v>
      </c>
      <c r="W1703">
        <v>-0.13900000000000001</v>
      </c>
      <c r="X1703">
        <v>0.224</v>
      </c>
      <c r="Y1703">
        <v>-0.13900000000000001</v>
      </c>
      <c r="Z1703">
        <v>-0.18</v>
      </c>
      <c r="AA1703">
        <v>65.41</v>
      </c>
      <c r="AB1703">
        <v>0.22900000000000001</v>
      </c>
      <c r="AC1703">
        <v>-0.14399999999999999</v>
      </c>
      <c r="AD1703">
        <v>0.22900000000000001</v>
      </c>
      <c r="AE1703">
        <v>-0.154</v>
      </c>
      <c r="AF1703">
        <v>-0.19400000000000001</v>
      </c>
    </row>
    <row r="1704" spans="1:33" hidden="1" x14ac:dyDescent="0.25">
      <c r="A1704" t="s">
        <v>2225</v>
      </c>
      <c r="B1704" s="22" t="s">
        <v>6347</v>
      </c>
      <c r="C1704" t="s">
        <v>2281</v>
      </c>
      <c r="D1704">
        <v>40</v>
      </c>
      <c r="E1704">
        <v>44</v>
      </c>
      <c r="F1704">
        <v>0</v>
      </c>
      <c r="G1704">
        <v>0</v>
      </c>
      <c r="H1704">
        <v>1</v>
      </c>
      <c r="I1704">
        <v>0</v>
      </c>
      <c r="J1704" s="15">
        <v>1</v>
      </c>
      <c r="K1704" t="s">
        <v>2227</v>
      </c>
      <c r="L1704" t="s">
        <v>1860</v>
      </c>
      <c r="M1704" t="s">
        <v>2282</v>
      </c>
      <c r="N1704" t="s">
        <v>1925</v>
      </c>
      <c r="O1704" s="15">
        <v>23747</v>
      </c>
      <c r="P1704" t="s">
        <v>2283</v>
      </c>
      <c r="R1704">
        <v>2</v>
      </c>
      <c r="S1704">
        <v>2</v>
      </c>
      <c r="T1704" t="s">
        <v>47</v>
      </c>
      <c r="U1704">
        <v>91.18</v>
      </c>
      <c r="V1704">
        <v>0.182</v>
      </c>
      <c r="W1704">
        <v>0.182</v>
      </c>
      <c r="X1704">
        <v>-0.112</v>
      </c>
      <c r="Y1704">
        <v>-0.161</v>
      </c>
      <c r="Z1704">
        <v>-8.5000000000000006E-2</v>
      </c>
      <c r="AA1704">
        <v>0</v>
      </c>
      <c r="AB1704">
        <v>0</v>
      </c>
      <c r="AC1704">
        <v>0</v>
      </c>
      <c r="AD1704">
        <v>0</v>
      </c>
      <c r="AE1704">
        <v>0</v>
      </c>
      <c r="AF1704">
        <v>0</v>
      </c>
    </row>
    <row r="1705" spans="1:33" hidden="1" x14ac:dyDescent="0.25">
      <c r="A1705" t="s">
        <v>2225</v>
      </c>
      <c r="B1705" s="22" t="s">
        <v>6347</v>
      </c>
      <c r="C1705" t="s">
        <v>2251</v>
      </c>
      <c r="D1705">
        <v>17</v>
      </c>
      <c r="E1705">
        <v>18</v>
      </c>
      <c r="F1705">
        <v>0</v>
      </c>
      <c r="G1705">
        <v>0</v>
      </c>
      <c r="H1705">
        <v>4</v>
      </c>
      <c r="I1705">
        <v>0</v>
      </c>
      <c r="J1705" s="21">
        <v>0</v>
      </c>
      <c r="K1705" t="s">
        <v>2227</v>
      </c>
      <c r="L1705" t="s">
        <v>1860</v>
      </c>
      <c r="M1705" t="s">
        <v>2247</v>
      </c>
      <c r="N1705" t="s">
        <v>1885</v>
      </c>
      <c r="O1705" s="21">
        <v>23738</v>
      </c>
      <c r="P1705" t="s">
        <v>2252</v>
      </c>
      <c r="R1705">
        <v>2</v>
      </c>
      <c r="S1705">
        <v>3</v>
      </c>
      <c r="T1705" t="s">
        <v>42</v>
      </c>
      <c r="U1705">
        <v>66.599999999999994</v>
      </c>
      <c r="V1705">
        <v>0.29099999999999998</v>
      </c>
      <c r="W1705">
        <v>-0.313</v>
      </c>
      <c r="X1705">
        <v>-0.161</v>
      </c>
      <c r="Y1705">
        <v>-5.0999999999999997E-2</v>
      </c>
      <c r="Z1705">
        <v>0.29099999999999998</v>
      </c>
      <c r="AA1705">
        <v>66.599999999999994</v>
      </c>
      <c r="AB1705">
        <v>0.30299999999999999</v>
      </c>
      <c r="AC1705">
        <v>-0.33400000000000002</v>
      </c>
      <c r="AD1705">
        <v>-0.17199999999999999</v>
      </c>
      <c r="AE1705">
        <v>-5.8000000000000003E-2</v>
      </c>
      <c r="AF1705">
        <v>0.30299999999999999</v>
      </c>
    </row>
    <row r="1706" spans="1:33" hidden="1" x14ac:dyDescent="0.25">
      <c r="A1706" t="s">
        <v>2225</v>
      </c>
      <c r="B1706" s="22" t="s">
        <v>6347</v>
      </c>
      <c r="C1706" t="s">
        <v>2285</v>
      </c>
      <c r="D1706">
        <v>42</v>
      </c>
      <c r="E1706">
        <v>0</v>
      </c>
      <c r="F1706">
        <v>0</v>
      </c>
      <c r="G1706">
        <v>0</v>
      </c>
      <c r="H1706">
        <v>2</v>
      </c>
      <c r="I1706">
        <v>0</v>
      </c>
      <c r="J1706" s="15">
        <v>1</v>
      </c>
      <c r="K1706" t="s">
        <v>2227</v>
      </c>
      <c r="L1706" t="s">
        <v>1860</v>
      </c>
      <c r="M1706" t="s">
        <v>2282</v>
      </c>
      <c r="N1706" t="s">
        <v>1925</v>
      </c>
      <c r="O1706" s="15">
        <v>23747</v>
      </c>
      <c r="P1706" t="s">
        <v>2283</v>
      </c>
      <c r="R1706">
        <v>2</v>
      </c>
      <c r="S1706">
        <v>2</v>
      </c>
      <c r="T1706" t="s">
        <v>47</v>
      </c>
      <c r="U1706">
        <v>40.83</v>
      </c>
      <c r="V1706">
        <v>3.2000000000000001E-2</v>
      </c>
      <c r="W1706">
        <v>3.5000000000000003E-2</v>
      </c>
      <c r="X1706">
        <v>3.2000000000000001E-2</v>
      </c>
      <c r="Y1706">
        <v>-0.20300000000000001</v>
      </c>
      <c r="Z1706">
        <v>-9.0999999999999998E-2</v>
      </c>
      <c r="AA1706">
        <v>0</v>
      </c>
      <c r="AB1706">
        <v>0</v>
      </c>
      <c r="AC1706">
        <v>0</v>
      </c>
      <c r="AD1706">
        <v>0</v>
      </c>
      <c r="AE1706">
        <v>0</v>
      </c>
      <c r="AF1706">
        <v>0</v>
      </c>
    </row>
    <row r="1707" spans="1:33" hidden="1" x14ac:dyDescent="0.25">
      <c r="A1707" t="s">
        <v>2225</v>
      </c>
      <c r="B1707" s="22" t="s">
        <v>6347</v>
      </c>
      <c r="C1707" t="s">
        <v>2384</v>
      </c>
      <c r="D1707">
        <v>120</v>
      </c>
      <c r="E1707">
        <v>120</v>
      </c>
      <c r="F1707">
        <v>0</v>
      </c>
      <c r="G1707">
        <v>0</v>
      </c>
      <c r="H1707">
        <v>1</v>
      </c>
      <c r="I1707">
        <v>0</v>
      </c>
      <c r="J1707" s="21">
        <v>0</v>
      </c>
      <c r="K1707" t="s">
        <v>2306</v>
      </c>
      <c r="L1707" t="s">
        <v>1962</v>
      </c>
      <c r="M1707" t="s">
        <v>2365</v>
      </c>
      <c r="N1707" t="s">
        <v>2191</v>
      </c>
      <c r="O1707" s="21">
        <v>23778</v>
      </c>
      <c r="P1707" t="s">
        <v>2385</v>
      </c>
      <c r="R1707">
        <v>2</v>
      </c>
      <c r="S1707">
        <v>1</v>
      </c>
      <c r="T1707" t="s">
        <v>38</v>
      </c>
      <c r="U1707">
        <v>67.69</v>
      </c>
      <c r="V1707">
        <v>0.22800000000000001</v>
      </c>
      <c r="W1707">
        <v>0.22800000000000001</v>
      </c>
      <c r="X1707">
        <v>-8.1000000000000003E-2</v>
      </c>
      <c r="Y1707">
        <v>-0.21099999999999999</v>
      </c>
      <c r="Z1707">
        <v>-0.13900000000000001</v>
      </c>
      <c r="AA1707">
        <v>67.69</v>
      </c>
      <c r="AB1707">
        <v>0.218</v>
      </c>
      <c r="AC1707">
        <v>0.218</v>
      </c>
      <c r="AD1707">
        <v>-0.08</v>
      </c>
      <c r="AE1707">
        <v>-0.222</v>
      </c>
      <c r="AF1707">
        <v>-0.14000000000000001</v>
      </c>
    </row>
    <row r="1708" spans="1:33" hidden="1" x14ac:dyDescent="0.25">
      <c r="A1708" t="s">
        <v>2225</v>
      </c>
      <c r="B1708" s="22" t="s">
        <v>6347</v>
      </c>
      <c r="C1708" t="s">
        <v>2288</v>
      </c>
      <c r="D1708">
        <v>44</v>
      </c>
      <c r="E1708">
        <v>47</v>
      </c>
      <c r="F1708">
        <v>0</v>
      </c>
      <c r="G1708">
        <v>0</v>
      </c>
      <c r="H1708">
        <v>4</v>
      </c>
      <c r="I1708">
        <v>0</v>
      </c>
      <c r="J1708" s="15">
        <v>1</v>
      </c>
      <c r="K1708" t="s">
        <v>2227</v>
      </c>
      <c r="L1708" t="s">
        <v>1860</v>
      </c>
      <c r="M1708" t="s">
        <v>2282</v>
      </c>
      <c r="N1708" t="s">
        <v>1925</v>
      </c>
      <c r="O1708" s="15">
        <v>23748</v>
      </c>
      <c r="P1708" t="s">
        <v>2287</v>
      </c>
      <c r="R1708">
        <v>2</v>
      </c>
      <c r="S1708">
        <v>3</v>
      </c>
      <c r="T1708" t="s">
        <v>42</v>
      </c>
      <c r="U1708">
        <v>39.72</v>
      </c>
      <c r="V1708">
        <v>0.13300000000000001</v>
      </c>
      <c r="W1708">
        <v>-5.7000000000000002E-2</v>
      </c>
      <c r="X1708">
        <v>-5.2999999999999999E-2</v>
      </c>
      <c r="Y1708">
        <v>-0.19600000000000001</v>
      </c>
      <c r="Z1708">
        <v>0.13300000000000001</v>
      </c>
      <c r="AA1708">
        <v>0</v>
      </c>
      <c r="AB1708">
        <v>0</v>
      </c>
      <c r="AC1708">
        <v>0</v>
      </c>
      <c r="AD1708">
        <v>0</v>
      </c>
      <c r="AE1708">
        <v>0</v>
      </c>
      <c r="AF1708">
        <v>0</v>
      </c>
    </row>
    <row r="1709" spans="1:33" hidden="1" x14ac:dyDescent="0.25">
      <c r="A1709" t="s">
        <v>2225</v>
      </c>
      <c r="B1709" s="22" t="s">
        <v>6347</v>
      </c>
      <c r="C1709" t="s">
        <v>2237</v>
      </c>
      <c r="D1709">
        <v>7</v>
      </c>
      <c r="E1709">
        <v>7</v>
      </c>
      <c r="F1709">
        <v>0</v>
      </c>
      <c r="G1709">
        <v>0</v>
      </c>
      <c r="H1709">
        <v>3</v>
      </c>
      <c r="I1709">
        <v>0</v>
      </c>
      <c r="J1709" s="21">
        <v>0</v>
      </c>
      <c r="K1709" t="s">
        <v>2227</v>
      </c>
      <c r="L1709" t="s">
        <v>1860</v>
      </c>
      <c r="M1709" t="s">
        <v>2228</v>
      </c>
      <c r="N1709" t="s">
        <v>1862</v>
      </c>
      <c r="O1709" s="21">
        <v>23734</v>
      </c>
      <c r="P1709" t="s">
        <v>2238</v>
      </c>
      <c r="R1709">
        <v>2</v>
      </c>
      <c r="S1709">
        <v>3</v>
      </c>
      <c r="T1709" t="s">
        <v>42</v>
      </c>
      <c r="U1709">
        <v>67.86</v>
      </c>
      <c r="V1709">
        <v>0.19500000000000001</v>
      </c>
      <c r="W1709">
        <v>-9.1999999999999998E-2</v>
      </c>
      <c r="X1709">
        <v>-6.0999999999999999E-2</v>
      </c>
      <c r="Y1709">
        <v>0.19500000000000001</v>
      </c>
      <c r="Z1709">
        <v>-0.22900000000000001</v>
      </c>
      <c r="AA1709">
        <v>67.86</v>
      </c>
      <c r="AB1709">
        <v>0.193</v>
      </c>
      <c r="AC1709">
        <v>-9.2999999999999999E-2</v>
      </c>
      <c r="AD1709">
        <v>-0.06</v>
      </c>
      <c r="AE1709">
        <v>0.193</v>
      </c>
      <c r="AF1709">
        <v>-0.24399999999999999</v>
      </c>
    </row>
    <row r="1710" spans="1:33" hidden="1" x14ac:dyDescent="0.25">
      <c r="A1710" t="s">
        <v>2225</v>
      </c>
      <c r="B1710" s="22" t="s">
        <v>6347</v>
      </c>
      <c r="C1710" t="s">
        <v>2317</v>
      </c>
      <c r="D1710">
        <v>66</v>
      </c>
      <c r="E1710">
        <v>66</v>
      </c>
      <c r="F1710">
        <v>0</v>
      </c>
      <c r="G1710">
        <v>0</v>
      </c>
      <c r="H1710">
        <v>2</v>
      </c>
      <c r="I1710">
        <v>0</v>
      </c>
      <c r="J1710" s="21">
        <v>0</v>
      </c>
      <c r="K1710" t="s">
        <v>2306</v>
      </c>
      <c r="L1710" t="s">
        <v>1962</v>
      </c>
      <c r="M1710" t="s">
        <v>2307</v>
      </c>
      <c r="N1710" t="s">
        <v>1964</v>
      </c>
      <c r="O1710" s="21">
        <v>23757</v>
      </c>
      <c r="P1710" t="s">
        <v>2318</v>
      </c>
      <c r="R1710">
        <v>2</v>
      </c>
      <c r="S1710">
        <v>3</v>
      </c>
      <c r="T1710" t="s">
        <v>42</v>
      </c>
      <c r="U1710">
        <v>67.94</v>
      </c>
      <c r="V1710">
        <v>0.23799999999999999</v>
      </c>
      <c r="W1710">
        <v>-0.26900000000000002</v>
      </c>
      <c r="X1710">
        <v>0.23799999999999999</v>
      </c>
      <c r="Y1710">
        <v>-8.5999999999999993E-2</v>
      </c>
      <c r="Z1710">
        <v>-0.11</v>
      </c>
      <c r="AA1710">
        <v>67.94</v>
      </c>
      <c r="AB1710">
        <v>0.24199999999999999</v>
      </c>
      <c r="AC1710">
        <v>-0.28699999999999998</v>
      </c>
      <c r="AD1710">
        <v>0.24199999999999999</v>
      </c>
      <c r="AE1710">
        <v>-8.6999999999999994E-2</v>
      </c>
      <c r="AF1710">
        <v>-0.12</v>
      </c>
    </row>
    <row r="1711" spans="1:33" hidden="1" x14ac:dyDescent="0.25">
      <c r="A1711" t="s">
        <v>2225</v>
      </c>
      <c r="B1711" s="22" t="s">
        <v>6347</v>
      </c>
      <c r="C1711" t="s">
        <v>2360</v>
      </c>
      <c r="D1711">
        <v>101</v>
      </c>
      <c r="E1711">
        <v>101</v>
      </c>
      <c r="F1711">
        <v>0</v>
      </c>
      <c r="G1711">
        <v>0</v>
      </c>
      <c r="H1711">
        <v>2</v>
      </c>
      <c r="I1711">
        <v>0</v>
      </c>
      <c r="J1711" s="21">
        <v>0</v>
      </c>
      <c r="K1711" t="s">
        <v>2306</v>
      </c>
      <c r="L1711" t="s">
        <v>1962</v>
      </c>
      <c r="M1711" t="s">
        <v>2351</v>
      </c>
      <c r="N1711" t="s">
        <v>2016</v>
      </c>
      <c r="O1711" s="21">
        <v>23771</v>
      </c>
      <c r="P1711" t="s">
        <v>2361</v>
      </c>
      <c r="R1711">
        <v>3</v>
      </c>
      <c r="S1711">
        <v>2</v>
      </c>
      <c r="T1711" t="s">
        <v>47</v>
      </c>
      <c r="U1711">
        <v>68.06</v>
      </c>
      <c r="V1711">
        <v>0.28100000000000003</v>
      </c>
      <c r="W1711">
        <v>-3.1E-2</v>
      </c>
      <c r="X1711">
        <v>0.28100000000000003</v>
      </c>
      <c r="Y1711">
        <v>-0.155</v>
      </c>
      <c r="Z1711">
        <v>-0.30499999999999999</v>
      </c>
      <c r="AA1711">
        <v>68.06</v>
      </c>
      <c r="AB1711">
        <v>0.28499999999999998</v>
      </c>
      <c r="AC1711">
        <v>-3.7999999999999999E-2</v>
      </c>
      <c r="AD1711">
        <v>0.28499999999999998</v>
      </c>
      <c r="AE1711">
        <v>-0.156</v>
      </c>
      <c r="AF1711">
        <v>-0.32400000000000001</v>
      </c>
    </row>
    <row r="1712" spans="1:33" hidden="1" x14ac:dyDescent="0.25">
      <c r="A1712" t="s">
        <v>2225</v>
      </c>
      <c r="B1712" s="22" t="s">
        <v>6347</v>
      </c>
      <c r="C1712" t="s">
        <v>2273</v>
      </c>
      <c r="D1712">
        <v>34</v>
      </c>
      <c r="E1712">
        <v>37</v>
      </c>
      <c r="F1712">
        <v>0</v>
      </c>
      <c r="G1712">
        <v>0</v>
      </c>
      <c r="H1712">
        <v>2</v>
      </c>
      <c r="I1712">
        <v>0</v>
      </c>
      <c r="J1712" s="21">
        <v>0</v>
      </c>
      <c r="K1712" t="s">
        <v>2227</v>
      </c>
      <c r="L1712" t="s">
        <v>1860</v>
      </c>
      <c r="M1712" t="s">
        <v>2267</v>
      </c>
      <c r="N1712" t="s">
        <v>1905</v>
      </c>
      <c r="O1712" s="21">
        <v>23744</v>
      </c>
      <c r="P1712" t="s">
        <v>2088</v>
      </c>
      <c r="R1712">
        <v>3</v>
      </c>
      <c r="S1712">
        <v>3</v>
      </c>
      <c r="T1712" t="s">
        <v>42</v>
      </c>
      <c r="U1712">
        <v>69.069999999999993</v>
      </c>
      <c r="V1712">
        <v>0.17</v>
      </c>
      <c r="W1712">
        <v>-0.158</v>
      </c>
      <c r="X1712">
        <v>0.17</v>
      </c>
      <c r="Y1712">
        <v>-0.158</v>
      </c>
      <c r="Z1712">
        <v>-6.2E-2</v>
      </c>
      <c r="AA1712">
        <v>69.069999999999993</v>
      </c>
      <c r="AB1712">
        <v>0.17</v>
      </c>
      <c r="AC1712">
        <v>-0.16700000000000001</v>
      </c>
      <c r="AD1712">
        <v>0.17</v>
      </c>
      <c r="AE1712">
        <v>-0.17100000000000001</v>
      </c>
      <c r="AF1712">
        <v>-6.0999999999999999E-2</v>
      </c>
    </row>
    <row r="1713" spans="1:32" hidden="1" x14ac:dyDescent="0.25">
      <c r="A1713" t="s">
        <v>2225</v>
      </c>
      <c r="B1713" s="22" t="s">
        <v>6347</v>
      </c>
      <c r="C1713" t="s">
        <v>2295</v>
      </c>
      <c r="D1713">
        <v>49</v>
      </c>
      <c r="E1713">
        <v>0</v>
      </c>
      <c r="F1713">
        <v>0</v>
      </c>
      <c r="G1713">
        <v>0</v>
      </c>
      <c r="H1713">
        <v>3</v>
      </c>
      <c r="I1713">
        <v>0</v>
      </c>
      <c r="J1713" s="15">
        <v>1</v>
      </c>
      <c r="K1713" t="s">
        <v>2227</v>
      </c>
      <c r="L1713" t="s">
        <v>1860</v>
      </c>
      <c r="M1713" t="s">
        <v>2282</v>
      </c>
      <c r="N1713" t="s">
        <v>1925</v>
      </c>
      <c r="O1713" s="15">
        <v>23750</v>
      </c>
      <c r="P1713" t="s">
        <v>2293</v>
      </c>
      <c r="R1713">
        <v>2</v>
      </c>
      <c r="S1713">
        <v>2</v>
      </c>
      <c r="T1713" t="s">
        <v>47</v>
      </c>
      <c r="U1713">
        <v>28.33</v>
      </c>
      <c r="V1713">
        <v>0.14899999999999999</v>
      </c>
      <c r="W1713">
        <v>-9.5000000000000001E-2</v>
      </c>
      <c r="X1713">
        <v>-0.17100000000000001</v>
      </c>
      <c r="Y1713">
        <v>0.14899999999999999</v>
      </c>
      <c r="Z1713">
        <v>-0.06</v>
      </c>
      <c r="AA1713">
        <v>0</v>
      </c>
      <c r="AB1713">
        <v>0</v>
      </c>
      <c r="AC1713">
        <v>0</v>
      </c>
      <c r="AD1713">
        <v>0</v>
      </c>
      <c r="AE1713">
        <v>0</v>
      </c>
      <c r="AF1713">
        <v>0</v>
      </c>
    </row>
    <row r="1714" spans="1:32" hidden="1" x14ac:dyDescent="0.25">
      <c r="A1714" t="s">
        <v>2225</v>
      </c>
      <c r="B1714" s="22" t="s">
        <v>6347</v>
      </c>
      <c r="C1714" t="s">
        <v>2370</v>
      </c>
      <c r="D1714">
        <v>108</v>
      </c>
      <c r="E1714">
        <v>107</v>
      </c>
      <c r="F1714">
        <v>0</v>
      </c>
      <c r="G1714">
        <v>0</v>
      </c>
      <c r="H1714">
        <v>4</v>
      </c>
      <c r="I1714">
        <v>0</v>
      </c>
      <c r="J1714" s="21">
        <v>0</v>
      </c>
      <c r="K1714" t="s">
        <v>2306</v>
      </c>
      <c r="L1714" t="s">
        <v>1962</v>
      </c>
      <c r="M1714" t="s">
        <v>2365</v>
      </c>
      <c r="N1714" t="s">
        <v>2191</v>
      </c>
      <c r="O1714" s="21">
        <v>23773</v>
      </c>
      <c r="P1714" t="s">
        <v>2196</v>
      </c>
      <c r="R1714">
        <v>2</v>
      </c>
      <c r="S1714">
        <v>2</v>
      </c>
      <c r="T1714" t="s">
        <v>47</v>
      </c>
      <c r="U1714">
        <v>70.069999999999993</v>
      </c>
      <c r="V1714">
        <v>0.224</v>
      </c>
      <c r="W1714">
        <v>-0.115</v>
      </c>
      <c r="X1714">
        <v>-0.17799999999999999</v>
      </c>
      <c r="Y1714">
        <v>-0.14099999999999999</v>
      </c>
      <c r="Z1714">
        <v>0.224</v>
      </c>
      <c r="AA1714">
        <v>70.069999999999993</v>
      </c>
      <c r="AB1714">
        <v>0.22600000000000001</v>
      </c>
      <c r="AC1714">
        <v>-0.121</v>
      </c>
      <c r="AD1714">
        <v>-0.188</v>
      </c>
      <c r="AE1714">
        <v>-0.156</v>
      </c>
      <c r="AF1714">
        <v>0.22600000000000001</v>
      </c>
    </row>
    <row r="1715" spans="1:32" hidden="1" x14ac:dyDescent="0.25">
      <c r="A1715" t="s">
        <v>2225</v>
      </c>
      <c r="B1715" s="22" t="s">
        <v>6347</v>
      </c>
      <c r="C1715" t="s">
        <v>2297</v>
      </c>
      <c r="D1715">
        <v>51</v>
      </c>
      <c r="E1715">
        <v>53</v>
      </c>
      <c r="F1715">
        <v>0</v>
      </c>
      <c r="G1715">
        <v>0</v>
      </c>
      <c r="H1715">
        <v>1</v>
      </c>
      <c r="I1715">
        <v>0</v>
      </c>
      <c r="J1715" s="15">
        <v>1</v>
      </c>
      <c r="K1715" t="s">
        <v>2227</v>
      </c>
      <c r="L1715" t="s">
        <v>1860</v>
      </c>
      <c r="M1715" t="s">
        <v>2282</v>
      </c>
      <c r="N1715" t="s">
        <v>1925</v>
      </c>
      <c r="O1715" s="15">
        <v>23751</v>
      </c>
      <c r="P1715" t="s">
        <v>2114</v>
      </c>
      <c r="R1715">
        <v>2</v>
      </c>
      <c r="S1715">
        <v>3</v>
      </c>
      <c r="T1715" t="s">
        <v>42</v>
      </c>
      <c r="U1715">
        <v>42.73</v>
      </c>
      <c r="V1715">
        <v>0.113</v>
      </c>
      <c r="W1715">
        <v>0.113</v>
      </c>
      <c r="X1715">
        <v>-6.3E-2</v>
      </c>
      <c r="Y1715">
        <v>-0.126</v>
      </c>
      <c r="Z1715">
        <v>-0.107</v>
      </c>
      <c r="AA1715">
        <v>0</v>
      </c>
      <c r="AB1715">
        <v>0</v>
      </c>
      <c r="AC1715">
        <v>0</v>
      </c>
      <c r="AD1715">
        <v>0</v>
      </c>
      <c r="AE1715">
        <v>0</v>
      </c>
      <c r="AF1715">
        <v>0</v>
      </c>
    </row>
    <row r="1716" spans="1:32" hidden="1" x14ac:dyDescent="0.25">
      <c r="A1716" t="s">
        <v>2225</v>
      </c>
      <c r="B1716" s="22" t="s">
        <v>6347</v>
      </c>
      <c r="C1716" t="s">
        <v>2298</v>
      </c>
      <c r="D1716">
        <v>52</v>
      </c>
      <c r="E1716">
        <v>0</v>
      </c>
      <c r="F1716">
        <v>0</v>
      </c>
      <c r="G1716">
        <v>0</v>
      </c>
      <c r="H1716">
        <v>1</v>
      </c>
      <c r="I1716">
        <v>0</v>
      </c>
      <c r="J1716" s="15">
        <v>1</v>
      </c>
      <c r="K1716" t="s">
        <v>2227</v>
      </c>
      <c r="L1716" t="s">
        <v>1860</v>
      </c>
      <c r="M1716" t="s">
        <v>2282</v>
      </c>
      <c r="N1716" t="s">
        <v>1925</v>
      </c>
      <c r="O1716" s="15">
        <v>23751</v>
      </c>
      <c r="P1716" t="s">
        <v>2114</v>
      </c>
      <c r="R1716">
        <v>2</v>
      </c>
      <c r="S1716">
        <v>3</v>
      </c>
      <c r="T1716" t="s">
        <v>42</v>
      </c>
      <c r="U1716">
        <v>68.87</v>
      </c>
      <c r="V1716">
        <v>0.13800000000000001</v>
      </c>
      <c r="W1716">
        <v>0.13800000000000001</v>
      </c>
      <c r="X1716">
        <v>-0.12</v>
      </c>
      <c r="Y1716">
        <v>-6.3E-2</v>
      </c>
      <c r="Z1716">
        <v>-0.17399999999999999</v>
      </c>
      <c r="AA1716">
        <v>0</v>
      </c>
      <c r="AB1716">
        <v>0</v>
      </c>
      <c r="AC1716">
        <v>0</v>
      </c>
      <c r="AD1716">
        <v>0</v>
      </c>
      <c r="AE1716">
        <v>0</v>
      </c>
      <c r="AF1716">
        <v>0</v>
      </c>
    </row>
    <row r="1717" spans="1:32" hidden="1" x14ac:dyDescent="0.25">
      <c r="A1717" t="s">
        <v>2225</v>
      </c>
      <c r="B1717" s="22" t="s">
        <v>6347</v>
      </c>
      <c r="C1717" t="s">
        <v>2299</v>
      </c>
      <c r="D1717">
        <v>53</v>
      </c>
      <c r="E1717">
        <v>54</v>
      </c>
      <c r="F1717">
        <v>0</v>
      </c>
      <c r="G1717">
        <v>0</v>
      </c>
      <c r="H1717">
        <v>1</v>
      </c>
      <c r="I1717">
        <v>0</v>
      </c>
      <c r="J1717" s="21">
        <v>0</v>
      </c>
      <c r="K1717" t="s">
        <v>2227</v>
      </c>
      <c r="L1717" t="s">
        <v>1860</v>
      </c>
      <c r="M1717" t="s">
        <v>2282</v>
      </c>
      <c r="N1717" t="s">
        <v>1925</v>
      </c>
      <c r="O1717" s="21">
        <v>23752</v>
      </c>
      <c r="P1717" t="s">
        <v>2118</v>
      </c>
      <c r="R1717">
        <v>2</v>
      </c>
      <c r="S1717">
        <v>1</v>
      </c>
      <c r="T1717" t="s">
        <v>38</v>
      </c>
      <c r="U1717">
        <v>70.48</v>
      </c>
      <c r="V1717">
        <v>0.27800000000000002</v>
      </c>
      <c r="W1717">
        <v>0.27800000000000002</v>
      </c>
      <c r="X1717">
        <v>-0.126</v>
      </c>
      <c r="Y1717">
        <v>-0.17699999999999999</v>
      </c>
      <c r="Z1717">
        <v>-0.248</v>
      </c>
      <c r="AA1717">
        <v>70.48</v>
      </c>
      <c r="AB1717">
        <v>0.28199999999999997</v>
      </c>
      <c r="AC1717">
        <v>0.28199999999999997</v>
      </c>
      <c r="AD1717">
        <v>-0.13200000000000001</v>
      </c>
      <c r="AE1717">
        <v>-0.186</v>
      </c>
      <c r="AF1717">
        <v>-0.26200000000000001</v>
      </c>
    </row>
    <row r="1718" spans="1:32" hidden="1" x14ac:dyDescent="0.25">
      <c r="A1718" t="s">
        <v>2225</v>
      </c>
      <c r="B1718" s="22" t="s">
        <v>6347</v>
      </c>
      <c r="C1718" t="s">
        <v>2362</v>
      </c>
      <c r="D1718">
        <v>102</v>
      </c>
      <c r="E1718">
        <v>102</v>
      </c>
      <c r="F1718">
        <v>0</v>
      </c>
      <c r="G1718">
        <v>0</v>
      </c>
      <c r="H1718">
        <v>1</v>
      </c>
      <c r="I1718">
        <v>0</v>
      </c>
      <c r="J1718" s="21">
        <v>0</v>
      </c>
      <c r="K1718" t="s">
        <v>2306</v>
      </c>
      <c r="L1718" t="s">
        <v>1962</v>
      </c>
      <c r="M1718" t="s">
        <v>2351</v>
      </c>
      <c r="N1718" t="s">
        <v>2016</v>
      </c>
      <c r="O1718" s="21">
        <v>23771</v>
      </c>
      <c r="P1718" t="s">
        <v>2361</v>
      </c>
      <c r="R1718">
        <v>3</v>
      </c>
      <c r="S1718">
        <v>2</v>
      </c>
      <c r="T1718" t="s">
        <v>47</v>
      </c>
      <c r="U1718">
        <v>70.92</v>
      </c>
      <c r="V1718">
        <v>0.26</v>
      </c>
      <c r="W1718">
        <v>0.26</v>
      </c>
      <c r="X1718">
        <v>-0.14499999999999999</v>
      </c>
      <c r="Y1718">
        <v>-0.254</v>
      </c>
      <c r="Z1718">
        <v>-7.3999999999999996E-2</v>
      </c>
      <c r="AA1718">
        <v>70.92</v>
      </c>
      <c r="AB1718">
        <v>0.252</v>
      </c>
      <c r="AC1718">
        <v>0.252</v>
      </c>
      <c r="AD1718">
        <v>-0.14299999999999999</v>
      </c>
      <c r="AE1718">
        <v>-0.26500000000000001</v>
      </c>
      <c r="AF1718">
        <v>-7.4999999999999997E-2</v>
      </c>
    </row>
    <row r="1719" spans="1:32" hidden="1" x14ac:dyDescent="0.25">
      <c r="A1719" t="s">
        <v>2225</v>
      </c>
      <c r="B1719" s="22" t="s">
        <v>6347</v>
      </c>
      <c r="C1719" t="s">
        <v>2338</v>
      </c>
      <c r="D1719">
        <v>83</v>
      </c>
      <c r="E1719">
        <v>83</v>
      </c>
      <c r="F1719">
        <v>0</v>
      </c>
      <c r="G1719">
        <v>0</v>
      </c>
      <c r="H1719">
        <v>4</v>
      </c>
      <c r="I1719">
        <v>0</v>
      </c>
      <c r="J1719" s="21">
        <v>0</v>
      </c>
      <c r="K1719" t="s">
        <v>2306</v>
      </c>
      <c r="L1719" t="s">
        <v>1962</v>
      </c>
      <c r="M1719" t="s">
        <v>2332</v>
      </c>
      <c r="N1719" t="s">
        <v>1982</v>
      </c>
      <c r="O1719" s="21">
        <v>23763</v>
      </c>
      <c r="P1719" t="s">
        <v>2339</v>
      </c>
      <c r="R1719">
        <v>2</v>
      </c>
      <c r="S1719">
        <v>1</v>
      </c>
      <c r="T1719" t="s">
        <v>38</v>
      </c>
      <c r="U1719">
        <v>71.28</v>
      </c>
      <c r="V1719">
        <v>0.30299999999999999</v>
      </c>
      <c r="W1719">
        <v>-0.23300000000000001</v>
      </c>
      <c r="X1719">
        <v>-0.23799999999999999</v>
      </c>
      <c r="Y1719">
        <v>-0.114</v>
      </c>
      <c r="Z1719">
        <v>0.30299999999999999</v>
      </c>
      <c r="AA1719">
        <v>71.28</v>
      </c>
      <c r="AB1719">
        <v>0.308</v>
      </c>
      <c r="AC1719">
        <v>-0.246</v>
      </c>
      <c r="AD1719">
        <v>-0.25</v>
      </c>
      <c r="AE1719">
        <v>-0.121</v>
      </c>
      <c r="AF1719">
        <v>0.308</v>
      </c>
    </row>
    <row r="1720" spans="1:32" hidden="1" x14ac:dyDescent="0.25">
      <c r="A1720" t="s">
        <v>2225</v>
      </c>
      <c r="B1720" s="22" t="s">
        <v>6347</v>
      </c>
      <c r="C1720" t="s">
        <v>2331</v>
      </c>
      <c r="D1720">
        <v>78</v>
      </c>
      <c r="E1720">
        <v>77</v>
      </c>
      <c r="F1720">
        <v>0</v>
      </c>
      <c r="G1720">
        <v>0</v>
      </c>
      <c r="H1720">
        <v>1</v>
      </c>
      <c r="I1720">
        <v>0</v>
      </c>
      <c r="J1720" s="21">
        <v>0</v>
      </c>
      <c r="K1720" t="s">
        <v>2306</v>
      </c>
      <c r="L1720" t="s">
        <v>1962</v>
      </c>
      <c r="M1720" t="s">
        <v>2332</v>
      </c>
      <c r="N1720" t="s">
        <v>1982</v>
      </c>
      <c r="O1720" s="21">
        <v>23761</v>
      </c>
      <c r="P1720" t="s">
        <v>2150</v>
      </c>
      <c r="R1720">
        <v>2</v>
      </c>
      <c r="S1720">
        <v>2</v>
      </c>
      <c r="T1720" t="s">
        <v>47</v>
      </c>
      <c r="U1720">
        <v>71.739999999999995</v>
      </c>
      <c r="V1720">
        <v>0.32200000000000001</v>
      </c>
      <c r="W1720">
        <v>0.32200000000000001</v>
      </c>
      <c r="X1720">
        <v>-9.7000000000000003E-2</v>
      </c>
      <c r="Y1720">
        <v>-0.30099999999999999</v>
      </c>
      <c r="Z1720">
        <v>-0.18</v>
      </c>
      <c r="AA1720">
        <v>71.739999999999995</v>
      </c>
      <c r="AB1720">
        <v>0.32200000000000001</v>
      </c>
      <c r="AC1720">
        <v>0.32200000000000001</v>
      </c>
      <c r="AD1720">
        <v>-9.8000000000000004E-2</v>
      </c>
      <c r="AE1720">
        <v>-0.316</v>
      </c>
      <c r="AF1720">
        <v>-0.183</v>
      </c>
    </row>
    <row r="1721" spans="1:32" hidden="1" x14ac:dyDescent="0.25">
      <c r="A1721" t="s">
        <v>2225</v>
      </c>
      <c r="B1721" s="22" t="s">
        <v>6347</v>
      </c>
      <c r="C1721" t="s">
        <v>2304</v>
      </c>
      <c r="D1721">
        <v>57</v>
      </c>
      <c r="E1721">
        <v>0</v>
      </c>
      <c r="F1721">
        <v>0</v>
      </c>
      <c r="G1721">
        <v>0</v>
      </c>
      <c r="H1721">
        <v>3</v>
      </c>
      <c r="I1721">
        <v>0</v>
      </c>
      <c r="J1721" s="15">
        <v>1</v>
      </c>
      <c r="K1721" t="s">
        <v>2227</v>
      </c>
      <c r="L1721" t="s">
        <v>1860</v>
      </c>
      <c r="M1721" t="s">
        <v>2282</v>
      </c>
      <c r="N1721" t="s">
        <v>1925</v>
      </c>
      <c r="O1721" s="15">
        <v>23753</v>
      </c>
      <c r="P1721" t="s">
        <v>2302</v>
      </c>
      <c r="R1721">
        <v>2</v>
      </c>
      <c r="S1721">
        <v>2</v>
      </c>
      <c r="T1721" t="s">
        <v>47</v>
      </c>
      <c r="U1721">
        <v>62.45</v>
      </c>
      <c r="V1721">
        <v>0.28199999999999997</v>
      </c>
      <c r="W1721">
        <v>-0.20899999999999999</v>
      </c>
      <c r="X1721">
        <v>-0.18</v>
      </c>
      <c r="Y1721">
        <v>0.28199999999999997</v>
      </c>
      <c r="Z1721">
        <v>-0.184</v>
      </c>
      <c r="AA1721">
        <v>0</v>
      </c>
      <c r="AB1721">
        <v>0</v>
      </c>
      <c r="AC1721">
        <v>0</v>
      </c>
      <c r="AD1721">
        <v>0</v>
      </c>
      <c r="AE1721">
        <v>0</v>
      </c>
      <c r="AF1721">
        <v>0</v>
      </c>
    </row>
    <row r="1722" spans="1:32" hidden="1" x14ac:dyDescent="0.25">
      <c r="A1722" t="s">
        <v>2225</v>
      </c>
      <c r="B1722" s="22" t="s">
        <v>6347</v>
      </c>
      <c r="C1722" t="s">
        <v>2271</v>
      </c>
      <c r="D1722">
        <v>32</v>
      </c>
      <c r="E1722">
        <v>35</v>
      </c>
      <c r="F1722">
        <v>0</v>
      </c>
      <c r="G1722">
        <v>0</v>
      </c>
      <c r="H1722">
        <v>1</v>
      </c>
      <c r="I1722">
        <v>0</v>
      </c>
      <c r="J1722" s="21">
        <v>0</v>
      </c>
      <c r="K1722" t="s">
        <v>2227</v>
      </c>
      <c r="L1722" t="s">
        <v>1860</v>
      </c>
      <c r="M1722" t="s">
        <v>2267</v>
      </c>
      <c r="N1722" t="s">
        <v>1905</v>
      </c>
      <c r="O1722" s="21">
        <v>23744</v>
      </c>
      <c r="P1722" t="s">
        <v>2088</v>
      </c>
      <c r="R1722">
        <v>3</v>
      </c>
      <c r="S1722">
        <v>3</v>
      </c>
      <c r="T1722" t="s">
        <v>42</v>
      </c>
      <c r="U1722">
        <v>72.099999999999994</v>
      </c>
      <c r="V1722">
        <v>0.23300000000000001</v>
      </c>
      <c r="W1722">
        <v>0.23300000000000001</v>
      </c>
      <c r="X1722">
        <v>-0.248</v>
      </c>
      <c r="Y1722">
        <v>-0.18</v>
      </c>
      <c r="Z1722">
        <v>-7.4999999999999997E-2</v>
      </c>
      <c r="AA1722">
        <v>72.099999999999994</v>
      </c>
      <c r="AB1722">
        <v>0.23300000000000001</v>
      </c>
      <c r="AC1722">
        <v>0.23300000000000001</v>
      </c>
      <c r="AD1722">
        <v>-0.25700000000000001</v>
      </c>
      <c r="AE1722">
        <v>-0.186</v>
      </c>
      <c r="AF1722">
        <v>-8.5000000000000006E-2</v>
      </c>
    </row>
    <row r="1723" spans="1:32" hidden="1" x14ac:dyDescent="0.25">
      <c r="A1723" t="s">
        <v>2225</v>
      </c>
      <c r="B1723" s="22" t="s">
        <v>6347</v>
      </c>
      <c r="C1723" t="s">
        <v>2312</v>
      </c>
      <c r="D1723">
        <v>62</v>
      </c>
      <c r="E1723">
        <v>62</v>
      </c>
      <c r="F1723">
        <v>0</v>
      </c>
      <c r="G1723">
        <v>0</v>
      </c>
      <c r="H1723">
        <v>3</v>
      </c>
      <c r="I1723">
        <v>0</v>
      </c>
      <c r="J1723" s="15">
        <v>1</v>
      </c>
      <c r="K1723" t="s">
        <v>2306</v>
      </c>
      <c r="L1723" t="s">
        <v>1962</v>
      </c>
      <c r="M1723" t="s">
        <v>2307</v>
      </c>
      <c r="N1723" t="s">
        <v>1964</v>
      </c>
      <c r="O1723" s="15">
        <v>23755</v>
      </c>
      <c r="P1723" t="s">
        <v>2127</v>
      </c>
      <c r="R1723">
        <v>2</v>
      </c>
      <c r="S1723">
        <v>3</v>
      </c>
      <c r="T1723" t="s">
        <v>42</v>
      </c>
      <c r="U1723">
        <v>25.42</v>
      </c>
      <c r="V1723">
        <v>7.0999999999999994E-2</v>
      </c>
      <c r="W1723">
        <v>-4.2999999999999997E-2</v>
      </c>
      <c r="X1723">
        <v>-6.8000000000000005E-2</v>
      </c>
      <c r="Y1723">
        <v>7.0999999999999994E-2</v>
      </c>
      <c r="Z1723">
        <v>-9.1999999999999998E-2</v>
      </c>
      <c r="AA1723">
        <v>0</v>
      </c>
      <c r="AB1723">
        <v>0</v>
      </c>
      <c r="AC1723">
        <v>0</v>
      </c>
      <c r="AD1723">
        <v>0</v>
      </c>
      <c r="AE1723">
        <v>0</v>
      </c>
      <c r="AF1723">
        <v>0</v>
      </c>
    </row>
    <row r="1724" spans="1:32" hidden="1" x14ac:dyDescent="0.25">
      <c r="A1724" t="s">
        <v>2225</v>
      </c>
      <c r="B1724" s="22" t="s">
        <v>6347</v>
      </c>
      <c r="C1724" t="s">
        <v>2313</v>
      </c>
      <c r="D1724">
        <v>63</v>
      </c>
      <c r="E1724">
        <v>63</v>
      </c>
      <c r="F1724">
        <v>0</v>
      </c>
      <c r="G1724">
        <v>0</v>
      </c>
      <c r="H1724">
        <v>4</v>
      </c>
      <c r="I1724">
        <v>0</v>
      </c>
      <c r="J1724" s="15">
        <v>1</v>
      </c>
      <c r="K1724" t="s">
        <v>2306</v>
      </c>
      <c r="L1724" t="s">
        <v>1962</v>
      </c>
      <c r="M1724" t="s">
        <v>2307</v>
      </c>
      <c r="N1724" t="s">
        <v>1964</v>
      </c>
      <c r="O1724" s="15">
        <v>23755</v>
      </c>
      <c r="P1724" t="s">
        <v>2127</v>
      </c>
      <c r="R1724">
        <v>2</v>
      </c>
      <c r="S1724">
        <v>3</v>
      </c>
      <c r="T1724" t="s">
        <v>42</v>
      </c>
      <c r="U1724">
        <v>64.91</v>
      </c>
      <c r="V1724">
        <v>8.4000000000000005E-2</v>
      </c>
      <c r="W1724">
        <v>-9.7000000000000003E-2</v>
      </c>
      <c r="X1724">
        <v>-4.1000000000000002E-2</v>
      </c>
      <c r="Y1724">
        <v>-0.16300000000000001</v>
      </c>
      <c r="Z1724">
        <v>8.4000000000000005E-2</v>
      </c>
      <c r="AA1724">
        <v>0</v>
      </c>
      <c r="AB1724">
        <v>0</v>
      </c>
      <c r="AC1724">
        <v>0</v>
      </c>
      <c r="AD1724">
        <v>0</v>
      </c>
      <c r="AE1724">
        <v>0</v>
      </c>
      <c r="AF1724">
        <v>0</v>
      </c>
    </row>
    <row r="1725" spans="1:32" hidden="1" x14ac:dyDescent="0.25">
      <c r="A1725" t="s">
        <v>2225</v>
      </c>
      <c r="B1725" s="22" t="s">
        <v>6347</v>
      </c>
      <c r="C1725" t="s">
        <v>2314</v>
      </c>
      <c r="D1725">
        <v>64</v>
      </c>
      <c r="E1725">
        <v>64</v>
      </c>
      <c r="F1725">
        <v>0</v>
      </c>
      <c r="G1725">
        <v>0</v>
      </c>
      <c r="H1725">
        <v>3</v>
      </c>
      <c r="I1725">
        <v>0</v>
      </c>
      <c r="J1725" s="15">
        <v>1</v>
      </c>
      <c r="K1725" t="s">
        <v>2306</v>
      </c>
      <c r="L1725" t="s">
        <v>1962</v>
      </c>
      <c r="M1725" t="s">
        <v>2307</v>
      </c>
      <c r="N1725" t="s">
        <v>1964</v>
      </c>
      <c r="O1725" s="15">
        <v>23756</v>
      </c>
      <c r="P1725" t="s">
        <v>2315</v>
      </c>
      <c r="R1725">
        <v>2</v>
      </c>
      <c r="S1725">
        <v>2</v>
      </c>
      <c r="T1725" t="s">
        <v>47</v>
      </c>
      <c r="U1725">
        <v>88.32</v>
      </c>
      <c r="V1725">
        <v>0.151</v>
      </c>
      <c r="W1725">
        <v>-0.128</v>
      </c>
      <c r="X1725">
        <v>-0.156</v>
      </c>
      <c r="Y1725">
        <v>0.151</v>
      </c>
      <c r="Z1725">
        <v>-6.6000000000000003E-2</v>
      </c>
      <c r="AA1725">
        <v>0</v>
      </c>
      <c r="AB1725">
        <v>0</v>
      </c>
      <c r="AC1725">
        <v>0</v>
      </c>
      <c r="AD1725">
        <v>0</v>
      </c>
      <c r="AE1725">
        <v>0</v>
      </c>
      <c r="AF1725">
        <v>0</v>
      </c>
    </row>
    <row r="1726" spans="1:32" hidden="1" x14ac:dyDescent="0.25">
      <c r="A1726" t="s">
        <v>2225</v>
      </c>
      <c r="B1726" s="22" t="s">
        <v>6347</v>
      </c>
      <c r="C1726" t="s">
        <v>2291</v>
      </c>
      <c r="D1726">
        <v>46</v>
      </c>
      <c r="E1726">
        <v>49</v>
      </c>
      <c r="F1726">
        <v>0</v>
      </c>
      <c r="G1726">
        <v>0</v>
      </c>
      <c r="H1726">
        <v>1</v>
      </c>
      <c r="I1726">
        <v>0</v>
      </c>
      <c r="J1726" s="21">
        <v>0</v>
      </c>
      <c r="K1726" t="s">
        <v>2227</v>
      </c>
      <c r="L1726" t="s">
        <v>1860</v>
      </c>
      <c r="M1726" t="s">
        <v>2282</v>
      </c>
      <c r="N1726" t="s">
        <v>1925</v>
      </c>
      <c r="O1726" s="21">
        <v>23749</v>
      </c>
      <c r="P1726" t="s">
        <v>2290</v>
      </c>
      <c r="R1726">
        <v>2</v>
      </c>
      <c r="S1726">
        <v>3</v>
      </c>
      <c r="T1726" t="s">
        <v>42</v>
      </c>
      <c r="U1726">
        <v>72.42</v>
      </c>
      <c r="V1726">
        <v>0.224</v>
      </c>
      <c r="W1726">
        <v>0.224</v>
      </c>
      <c r="X1726">
        <v>-0.13900000000000001</v>
      </c>
      <c r="Y1726">
        <v>-0.23899999999999999</v>
      </c>
      <c r="Z1726">
        <v>-8.0000000000000002E-3</v>
      </c>
      <c r="AA1726">
        <v>72.42</v>
      </c>
      <c r="AB1726">
        <v>0.22600000000000001</v>
      </c>
      <c r="AC1726">
        <v>0.22600000000000001</v>
      </c>
      <c r="AD1726">
        <v>-0.14899999999999999</v>
      </c>
      <c r="AE1726">
        <v>-0.251</v>
      </c>
      <c r="AF1726">
        <v>-3.0000000000000001E-3</v>
      </c>
    </row>
    <row r="1727" spans="1:32" hidden="1" x14ac:dyDescent="0.25">
      <c r="A1727" t="s">
        <v>2225</v>
      </c>
      <c r="B1727" s="22" t="s">
        <v>6347</v>
      </c>
      <c r="C1727" t="s">
        <v>2345</v>
      </c>
      <c r="D1727">
        <v>89</v>
      </c>
      <c r="E1727">
        <v>89</v>
      </c>
      <c r="F1727">
        <v>0</v>
      </c>
      <c r="G1727">
        <v>0</v>
      </c>
      <c r="H1727">
        <v>2</v>
      </c>
      <c r="I1727">
        <v>0</v>
      </c>
      <c r="J1727" s="21">
        <v>0</v>
      </c>
      <c r="K1727" t="s">
        <v>2306</v>
      </c>
      <c r="L1727" t="s">
        <v>1962</v>
      </c>
      <c r="M1727" t="s">
        <v>2332</v>
      </c>
      <c r="N1727" t="s">
        <v>1982</v>
      </c>
      <c r="O1727" s="21">
        <v>23766</v>
      </c>
      <c r="P1727" t="s">
        <v>2346</v>
      </c>
      <c r="R1727">
        <v>2</v>
      </c>
      <c r="S1727">
        <v>1</v>
      </c>
      <c r="T1727" t="s">
        <v>38</v>
      </c>
      <c r="U1727">
        <v>72.66</v>
      </c>
      <c r="V1727">
        <v>0.26</v>
      </c>
      <c r="W1727">
        <v>-0.253</v>
      </c>
      <c r="X1727">
        <v>0.26</v>
      </c>
      <c r="Y1727">
        <v>-0.16200000000000001</v>
      </c>
      <c r="Z1727">
        <v>-7.0999999999999994E-2</v>
      </c>
      <c r="AA1727">
        <v>72.66</v>
      </c>
      <c r="AB1727">
        <v>0.26400000000000001</v>
      </c>
      <c r="AC1727">
        <v>-0.26400000000000001</v>
      </c>
      <c r="AD1727">
        <v>0.26400000000000001</v>
      </c>
      <c r="AE1727">
        <v>-0.17199999999999999</v>
      </c>
      <c r="AF1727">
        <v>-8.1000000000000003E-2</v>
      </c>
    </row>
    <row r="1728" spans="1:32" hidden="1" x14ac:dyDescent="0.25">
      <c r="A1728" t="s">
        <v>2225</v>
      </c>
      <c r="B1728" s="22" t="s">
        <v>6347</v>
      </c>
      <c r="C1728" t="s">
        <v>2319</v>
      </c>
      <c r="D1728">
        <v>67</v>
      </c>
      <c r="E1728">
        <v>67</v>
      </c>
      <c r="F1728">
        <v>0</v>
      </c>
      <c r="G1728">
        <v>0</v>
      </c>
      <c r="H1728">
        <v>1</v>
      </c>
      <c r="I1728">
        <v>0</v>
      </c>
      <c r="J1728" s="15">
        <v>1</v>
      </c>
      <c r="K1728" t="s">
        <v>2306</v>
      </c>
      <c r="L1728" t="s">
        <v>1962</v>
      </c>
      <c r="M1728" t="s">
        <v>2307</v>
      </c>
      <c r="N1728" t="s">
        <v>1964</v>
      </c>
      <c r="O1728" s="15">
        <v>23757</v>
      </c>
      <c r="P1728" t="s">
        <v>2318</v>
      </c>
      <c r="R1728">
        <v>2</v>
      </c>
      <c r="S1728">
        <v>3</v>
      </c>
      <c r="T1728" t="s">
        <v>42</v>
      </c>
      <c r="U1728">
        <v>91.61</v>
      </c>
      <c r="V1728">
        <v>0.16900000000000001</v>
      </c>
      <c r="W1728">
        <v>0.16900000000000001</v>
      </c>
      <c r="X1728">
        <v>-0.14799999999999999</v>
      </c>
      <c r="Y1728">
        <v>-0.14299999999999999</v>
      </c>
      <c r="Z1728">
        <v>-8.3000000000000004E-2</v>
      </c>
      <c r="AA1728">
        <v>0</v>
      </c>
      <c r="AB1728">
        <v>0</v>
      </c>
      <c r="AC1728">
        <v>0</v>
      </c>
      <c r="AD1728">
        <v>0</v>
      </c>
      <c r="AE1728">
        <v>0</v>
      </c>
      <c r="AF1728">
        <v>0</v>
      </c>
    </row>
    <row r="1729" spans="1:32" hidden="1" x14ac:dyDescent="0.25">
      <c r="A1729" t="s">
        <v>2225</v>
      </c>
      <c r="B1729" s="22" t="s">
        <v>6347</v>
      </c>
      <c r="C1729" t="s">
        <v>2320</v>
      </c>
      <c r="D1729">
        <v>68</v>
      </c>
      <c r="E1729">
        <v>0</v>
      </c>
      <c r="F1729">
        <v>0</v>
      </c>
      <c r="G1729">
        <v>0</v>
      </c>
      <c r="H1729">
        <v>2</v>
      </c>
      <c r="I1729">
        <v>0</v>
      </c>
      <c r="J1729" s="15">
        <v>1</v>
      </c>
      <c r="K1729" t="s">
        <v>2306</v>
      </c>
      <c r="L1729" t="s">
        <v>1962</v>
      </c>
      <c r="M1729" t="s">
        <v>2307</v>
      </c>
      <c r="N1729" t="s">
        <v>1964</v>
      </c>
      <c r="O1729" s="15">
        <v>23757</v>
      </c>
      <c r="P1729" t="s">
        <v>2318</v>
      </c>
      <c r="R1729">
        <v>2</v>
      </c>
      <c r="S1729">
        <v>3</v>
      </c>
      <c r="T1729" t="s">
        <v>42</v>
      </c>
      <c r="U1729">
        <v>84.12</v>
      </c>
      <c r="V1729">
        <v>0.15</v>
      </c>
      <c r="W1729">
        <v>-0.17399999999999999</v>
      </c>
      <c r="X1729">
        <v>0.15</v>
      </c>
      <c r="Y1729">
        <v>-5.1999999999999998E-2</v>
      </c>
      <c r="Z1729">
        <v>-0.09</v>
      </c>
      <c r="AA1729">
        <v>0</v>
      </c>
      <c r="AB1729">
        <v>0</v>
      </c>
      <c r="AC1729">
        <v>0</v>
      </c>
      <c r="AD1729">
        <v>0</v>
      </c>
      <c r="AE1729">
        <v>0</v>
      </c>
      <c r="AF1729">
        <v>0</v>
      </c>
    </row>
    <row r="1730" spans="1:32" hidden="1" x14ac:dyDescent="0.25">
      <c r="A1730" t="s">
        <v>2225</v>
      </c>
      <c r="B1730" s="22" t="s">
        <v>6347</v>
      </c>
      <c r="C1730" t="s">
        <v>2392</v>
      </c>
      <c r="D1730">
        <v>0</v>
      </c>
      <c r="E1730">
        <v>68</v>
      </c>
      <c r="F1730">
        <v>0</v>
      </c>
      <c r="G1730">
        <v>0</v>
      </c>
      <c r="H1730">
        <v>2</v>
      </c>
      <c r="I1730">
        <v>0</v>
      </c>
      <c r="J1730" s="15">
        <v>1</v>
      </c>
      <c r="K1730" t="s">
        <v>2306</v>
      </c>
      <c r="L1730" t="s">
        <v>1962</v>
      </c>
      <c r="M1730" t="s">
        <v>2307</v>
      </c>
      <c r="N1730" t="s">
        <v>1964</v>
      </c>
      <c r="O1730" s="15">
        <v>23757</v>
      </c>
      <c r="P1730" t="s">
        <v>2318</v>
      </c>
      <c r="R1730">
        <v>2</v>
      </c>
      <c r="S1730">
        <v>3</v>
      </c>
      <c r="T1730" t="s">
        <v>42</v>
      </c>
      <c r="U1730">
        <v>88.46</v>
      </c>
      <c r="V1730">
        <v>0.219</v>
      </c>
      <c r="W1730">
        <v>-6.8000000000000005E-2</v>
      </c>
      <c r="X1730">
        <v>0.219</v>
      </c>
      <c r="Y1730">
        <v>-6.3E-2</v>
      </c>
      <c r="Z1730">
        <v>-0.251</v>
      </c>
      <c r="AA1730">
        <v>0</v>
      </c>
      <c r="AB1730">
        <v>0</v>
      </c>
      <c r="AC1730">
        <v>0</v>
      </c>
      <c r="AD1730">
        <v>0</v>
      </c>
      <c r="AE1730">
        <v>0</v>
      </c>
      <c r="AF1730">
        <v>0</v>
      </c>
    </row>
    <row r="1731" spans="1:32" hidden="1" x14ac:dyDescent="0.25">
      <c r="A1731" t="s">
        <v>2225</v>
      </c>
      <c r="B1731" s="22" t="s">
        <v>6347</v>
      </c>
      <c r="C1731" t="s">
        <v>2376</v>
      </c>
      <c r="D1731">
        <v>113</v>
      </c>
      <c r="E1731">
        <v>113</v>
      </c>
      <c r="F1731">
        <v>0</v>
      </c>
      <c r="G1731">
        <v>0</v>
      </c>
      <c r="H1731">
        <v>2</v>
      </c>
      <c r="I1731">
        <v>0</v>
      </c>
      <c r="J1731" s="21">
        <v>0</v>
      </c>
      <c r="K1731" t="s">
        <v>2306</v>
      </c>
      <c r="L1731" t="s">
        <v>1962</v>
      </c>
      <c r="M1731" t="s">
        <v>2365</v>
      </c>
      <c r="N1731" t="s">
        <v>2191</v>
      </c>
      <c r="O1731" s="21">
        <v>23775</v>
      </c>
      <c r="P1731" t="s">
        <v>2375</v>
      </c>
      <c r="R1731">
        <v>2</v>
      </c>
      <c r="S1731">
        <v>2</v>
      </c>
      <c r="T1731" t="s">
        <v>47</v>
      </c>
      <c r="U1731">
        <v>73.290000000000006</v>
      </c>
      <c r="V1731">
        <v>0.34699999999999998</v>
      </c>
      <c r="W1731">
        <v>-0.29599999999999999</v>
      </c>
      <c r="X1731">
        <v>0.34699999999999998</v>
      </c>
      <c r="Y1731">
        <v>-0.111</v>
      </c>
      <c r="Z1731">
        <v>-0.18099999999999999</v>
      </c>
      <c r="AA1731">
        <v>73.290000000000006</v>
      </c>
      <c r="AB1731">
        <v>0.34899999999999998</v>
      </c>
      <c r="AC1731">
        <v>-0.313</v>
      </c>
      <c r="AD1731">
        <v>0.34899999999999998</v>
      </c>
      <c r="AE1731">
        <v>-0.113</v>
      </c>
      <c r="AF1731">
        <v>-0.187</v>
      </c>
    </row>
    <row r="1732" spans="1:32" hidden="1" x14ac:dyDescent="0.25">
      <c r="A1732" t="s">
        <v>2225</v>
      </c>
      <c r="B1732" s="22" t="s">
        <v>6347</v>
      </c>
      <c r="C1732" t="s">
        <v>2296</v>
      </c>
      <c r="D1732">
        <v>50</v>
      </c>
      <c r="E1732">
        <v>52</v>
      </c>
      <c r="F1732">
        <v>0</v>
      </c>
      <c r="G1732">
        <v>0</v>
      </c>
      <c r="H1732">
        <v>1</v>
      </c>
      <c r="I1732">
        <v>0</v>
      </c>
      <c r="J1732" s="21">
        <v>0</v>
      </c>
      <c r="K1732" t="s">
        <v>2227</v>
      </c>
      <c r="L1732" t="s">
        <v>1860</v>
      </c>
      <c r="M1732" t="s">
        <v>2282</v>
      </c>
      <c r="N1732" t="s">
        <v>1925</v>
      </c>
      <c r="O1732" s="21">
        <v>23751</v>
      </c>
      <c r="P1732" t="s">
        <v>2114</v>
      </c>
      <c r="R1732">
        <v>2</v>
      </c>
      <c r="S1732">
        <v>3</v>
      </c>
      <c r="T1732" t="s">
        <v>42</v>
      </c>
      <c r="U1732">
        <v>74.36</v>
      </c>
      <c r="V1732">
        <v>0.17899999999999999</v>
      </c>
      <c r="W1732">
        <v>0.17899999999999999</v>
      </c>
      <c r="X1732">
        <v>-0.11799999999999999</v>
      </c>
      <c r="Y1732">
        <v>-0.115</v>
      </c>
      <c r="Z1732">
        <v>-0.17599999999999999</v>
      </c>
      <c r="AA1732">
        <v>74.36</v>
      </c>
      <c r="AB1732">
        <v>0.17499999999999999</v>
      </c>
      <c r="AC1732">
        <v>0.17499999999999999</v>
      </c>
      <c r="AD1732">
        <v>-0.124</v>
      </c>
      <c r="AE1732">
        <v>-0.128</v>
      </c>
      <c r="AF1732">
        <v>-0.17499999999999999</v>
      </c>
    </row>
    <row r="1733" spans="1:32" hidden="1" x14ac:dyDescent="0.25">
      <c r="A1733" t="s">
        <v>2225</v>
      </c>
      <c r="B1733" s="22" t="s">
        <v>6347</v>
      </c>
      <c r="C1733" t="s">
        <v>2324</v>
      </c>
      <c r="D1733">
        <v>71</v>
      </c>
      <c r="E1733">
        <v>0</v>
      </c>
      <c r="F1733">
        <v>0</v>
      </c>
      <c r="G1733">
        <v>0</v>
      </c>
      <c r="H1733">
        <v>4</v>
      </c>
      <c r="I1733">
        <v>0</v>
      </c>
      <c r="J1733" s="15">
        <v>1</v>
      </c>
      <c r="K1733" t="s">
        <v>2306</v>
      </c>
      <c r="L1733" t="s">
        <v>1962</v>
      </c>
      <c r="M1733" t="s">
        <v>2307</v>
      </c>
      <c r="N1733" t="s">
        <v>1964</v>
      </c>
      <c r="O1733" s="15">
        <v>23758</v>
      </c>
      <c r="P1733" t="s">
        <v>2322</v>
      </c>
      <c r="R1733">
        <v>2</v>
      </c>
      <c r="S1733">
        <v>2</v>
      </c>
      <c r="T1733" t="s">
        <v>47</v>
      </c>
      <c r="U1733">
        <v>32.049999999999997</v>
      </c>
      <c r="V1733">
        <v>1.4999999999999999E-2</v>
      </c>
      <c r="W1733">
        <v>-1.0999999999999999E-2</v>
      </c>
      <c r="X1733">
        <v>-0.114</v>
      </c>
      <c r="Y1733">
        <v>-2.1000000000000001E-2</v>
      </c>
      <c r="Z1733">
        <v>1.4999999999999999E-2</v>
      </c>
      <c r="AA1733">
        <v>0</v>
      </c>
      <c r="AB1733">
        <v>0</v>
      </c>
      <c r="AC1733">
        <v>0</v>
      </c>
      <c r="AD1733">
        <v>0</v>
      </c>
      <c r="AE1733">
        <v>0</v>
      </c>
      <c r="AF1733">
        <v>0</v>
      </c>
    </row>
    <row r="1734" spans="1:32" hidden="1" x14ac:dyDescent="0.25">
      <c r="A1734" t="s">
        <v>2225</v>
      </c>
      <c r="B1734" s="22" t="s">
        <v>6347</v>
      </c>
      <c r="C1734" t="s">
        <v>2325</v>
      </c>
      <c r="D1734">
        <v>72</v>
      </c>
      <c r="E1734">
        <v>71</v>
      </c>
      <c r="F1734">
        <v>0</v>
      </c>
      <c r="G1734">
        <v>0</v>
      </c>
      <c r="H1734">
        <v>3</v>
      </c>
      <c r="I1734">
        <v>0</v>
      </c>
      <c r="J1734" s="15">
        <v>1</v>
      </c>
      <c r="K1734" t="s">
        <v>2306</v>
      </c>
      <c r="L1734" t="s">
        <v>1962</v>
      </c>
      <c r="M1734" t="s">
        <v>2307</v>
      </c>
      <c r="N1734" t="s">
        <v>1964</v>
      </c>
      <c r="O1734" s="14">
        <v>23759</v>
      </c>
      <c r="P1734" t="s">
        <v>2142</v>
      </c>
      <c r="R1734">
        <v>2</v>
      </c>
      <c r="S1734">
        <v>2</v>
      </c>
      <c r="T1734" t="s">
        <v>47</v>
      </c>
      <c r="U1734">
        <v>87.2</v>
      </c>
      <c r="V1734">
        <v>0.15</v>
      </c>
      <c r="W1734">
        <v>-0.126</v>
      </c>
      <c r="X1734">
        <v>-9.5000000000000001E-2</v>
      </c>
      <c r="Y1734">
        <v>0.15</v>
      </c>
      <c r="Z1734">
        <v>-0.11799999999999999</v>
      </c>
      <c r="AA1734">
        <v>0</v>
      </c>
      <c r="AB1734">
        <v>0</v>
      </c>
      <c r="AC1734">
        <v>0</v>
      </c>
      <c r="AD1734">
        <v>0</v>
      </c>
      <c r="AE1734">
        <v>0</v>
      </c>
      <c r="AF1734">
        <v>0</v>
      </c>
    </row>
    <row r="1735" spans="1:32" hidden="1" x14ac:dyDescent="0.25">
      <c r="A1735" t="s">
        <v>2225</v>
      </c>
      <c r="B1735" s="22" t="s">
        <v>6347</v>
      </c>
      <c r="C1735" t="s">
        <v>2326</v>
      </c>
      <c r="D1735">
        <v>73</v>
      </c>
      <c r="E1735">
        <v>72</v>
      </c>
      <c r="F1735">
        <v>0</v>
      </c>
      <c r="G1735">
        <v>0</v>
      </c>
      <c r="H1735">
        <v>4</v>
      </c>
      <c r="I1735">
        <v>0</v>
      </c>
      <c r="J1735" s="15">
        <v>1</v>
      </c>
      <c r="K1735" t="s">
        <v>2306</v>
      </c>
      <c r="L1735" t="s">
        <v>1962</v>
      </c>
      <c r="M1735" t="s">
        <v>2307</v>
      </c>
      <c r="N1735" t="s">
        <v>1964</v>
      </c>
      <c r="O1735" s="14">
        <v>23759</v>
      </c>
      <c r="P1735" t="s">
        <v>2142</v>
      </c>
      <c r="R1735">
        <v>2</v>
      </c>
      <c r="S1735">
        <v>2</v>
      </c>
      <c r="T1735" t="s">
        <v>47</v>
      </c>
      <c r="U1735">
        <v>29.54</v>
      </c>
      <c r="V1735">
        <v>8.5999999999999993E-2</v>
      </c>
      <c r="W1735">
        <v>-7.6999999999999999E-2</v>
      </c>
      <c r="X1735">
        <v>-0.08</v>
      </c>
      <c r="Y1735">
        <v>-7.4999999999999997E-2</v>
      </c>
      <c r="Z1735">
        <v>8.5999999999999993E-2</v>
      </c>
      <c r="AA1735">
        <v>0</v>
      </c>
      <c r="AB1735">
        <v>0</v>
      </c>
      <c r="AC1735">
        <v>0</v>
      </c>
      <c r="AD1735">
        <v>0</v>
      </c>
      <c r="AE1735">
        <v>0</v>
      </c>
      <c r="AF1735">
        <v>0</v>
      </c>
    </row>
    <row r="1736" spans="1:32" hidden="1" x14ac:dyDescent="0.25">
      <c r="A1736" t="s">
        <v>2225</v>
      </c>
      <c r="B1736" s="22" t="s">
        <v>6347</v>
      </c>
      <c r="C1736" t="s">
        <v>2327</v>
      </c>
      <c r="D1736">
        <v>74</v>
      </c>
      <c r="E1736">
        <v>73</v>
      </c>
      <c r="F1736">
        <v>0</v>
      </c>
      <c r="G1736">
        <v>0</v>
      </c>
      <c r="H1736">
        <v>2</v>
      </c>
      <c r="I1736">
        <v>0</v>
      </c>
      <c r="J1736" s="15">
        <v>1</v>
      </c>
      <c r="K1736" t="s">
        <v>2306</v>
      </c>
      <c r="L1736" t="s">
        <v>1962</v>
      </c>
      <c r="M1736" t="s">
        <v>2307</v>
      </c>
      <c r="N1736" t="s">
        <v>1964</v>
      </c>
      <c r="O1736" s="14">
        <v>23759</v>
      </c>
      <c r="P1736" t="s">
        <v>2142</v>
      </c>
      <c r="R1736">
        <v>2</v>
      </c>
      <c r="S1736">
        <v>2</v>
      </c>
      <c r="T1736" t="s">
        <v>47</v>
      </c>
      <c r="U1736">
        <v>38.71</v>
      </c>
      <c r="V1736">
        <v>8.7999999999999995E-2</v>
      </c>
      <c r="W1736">
        <v>-5.6000000000000001E-2</v>
      </c>
      <c r="X1736">
        <v>8.7999999999999995E-2</v>
      </c>
      <c r="Y1736">
        <v>-0.13600000000000001</v>
      </c>
      <c r="Z1736">
        <v>-4.9000000000000002E-2</v>
      </c>
      <c r="AA1736">
        <v>0</v>
      </c>
      <c r="AB1736">
        <v>0</v>
      </c>
      <c r="AC1736">
        <v>0</v>
      </c>
      <c r="AD1736">
        <v>0</v>
      </c>
      <c r="AE1736">
        <v>0</v>
      </c>
      <c r="AF1736">
        <v>0</v>
      </c>
    </row>
    <row r="1737" spans="1:32" hidden="1" x14ac:dyDescent="0.25">
      <c r="A1737" t="s">
        <v>2225</v>
      </c>
      <c r="B1737" s="22" t="s">
        <v>6347</v>
      </c>
      <c r="C1737" t="s">
        <v>2381</v>
      </c>
      <c r="D1737">
        <v>117</v>
      </c>
      <c r="E1737">
        <v>117</v>
      </c>
      <c r="F1737">
        <v>0</v>
      </c>
      <c r="G1737">
        <v>0</v>
      </c>
      <c r="H1737">
        <v>3</v>
      </c>
      <c r="I1737">
        <v>0</v>
      </c>
      <c r="J1737" s="21">
        <v>0</v>
      </c>
      <c r="K1737" t="s">
        <v>2306</v>
      </c>
      <c r="L1737" t="s">
        <v>1962</v>
      </c>
      <c r="M1737" t="s">
        <v>2365</v>
      </c>
      <c r="N1737" t="s">
        <v>2191</v>
      </c>
      <c r="O1737" s="21">
        <v>23777</v>
      </c>
      <c r="P1737" t="s">
        <v>2209</v>
      </c>
      <c r="R1737">
        <v>2</v>
      </c>
      <c r="S1737">
        <v>2</v>
      </c>
      <c r="T1737" t="s">
        <v>47</v>
      </c>
      <c r="U1737">
        <v>74.58</v>
      </c>
      <c r="V1737">
        <v>0.29499999999999998</v>
      </c>
      <c r="W1737">
        <v>-0.27600000000000002</v>
      </c>
      <c r="X1737">
        <v>-0.152</v>
      </c>
      <c r="Y1737">
        <v>0.29499999999999998</v>
      </c>
      <c r="Z1737">
        <v>-7.2999999999999995E-2</v>
      </c>
      <c r="AA1737">
        <v>74.58</v>
      </c>
      <c r="AB1737">
        <v>0.29799999999999999</v>
      </c>
      <c r="AC1737">
        <v>-0.29199999999999998</v>
      </c>
      <c r="AD1737">
        <v>-0.156</v>
      </c>
      <c r="AE1737">
        <v>0.29799999999999999</v>
      </c>
      <c r="AF1737">
        <v>-8.2000000000000003E-2</v>
      </c>
    </row>
    <row r="1738" spans="1:32" hidden="1" x14ac:dyDescent="0.25">
      <c r="A1738" t="s">
        <v>2225</v>
      </c>
      <c r="B1738" s="22" t="s">
        <v>6347</v>
      </c>
      <c r="C1738" t="s">
        <v>2367</v>
      </c>
      <c r="D1738">
        <v>105</v>
      </c>
      <c r="E1738">
        <v>105</v>
      </c>
      <c r="F1738">
        <v>0</v>
      </c>
      <c r="G1738">
        <v>0</v>
      </c>
      <c r="H1738">
        <v>2</v>
      </c>
      <c r="I1738">
        <v>0</v>
      </c>
      <c r="J1738" s="21">
        <v>0</v>
      </c>
      <c r="K1738" t="s">
        <v>2306</v>
      </c>
      <c r="L1738" t="s">
        <v>1962</v>
      </c>
      <c r="M1738" t="s">
        <v>2365</v>
      </c>
      <c r="N1738" t="s">
        <v>2191</v>
      </c>
      <c r="O1738" s="21">
        <v>23772</v>
      </c>
      <c r="P1738" t="s">
        <v>2366</v>
      </c>
      <c r="R1738">
        <v>3</v>
      </c>
      <c r="S1738">
        <v>1</v>
      </c>
      <c r="T1738" t="s">
        <v>38</v>
      </c>
      <c r="U1738">
        <v>74.790000000000006</v>
      </c>
      <c r="V1738">
        <v>0.23</v>
      </c>
      <c r="W1738">
        <v>-0.13800000000000001</v>
      </c>
      <c r="X1738">
        <v>0.23</v>
      </c>
      <c r="Y1738">
        <v>-0.161</v>
      </c>
      <c r="Z1738">
        <v>-0.16900000000000001</v>
      </c>
      <c r="AA1738">
        <v>74.790000000000006</v>
      </c>
      <c r="AB1738">
        <v>0.22800000000000001</v>
      </c>
      <c r="AC1738">
        <v>-0.13700000000000001</v>
      </c>
      <c r="AD1738">
        <v>0.22800000000000001</v>
      </c>
      <c r="AE1738">
        <v>-0.17499999999999999</v>
      </c>
      <c r="AF1738">
        <v>-0.17399999999999999</v>
      </c>
    </row>
    <row r="1739" spans="1:32" hidden="1" x14ac:dyDescent="0.25">
      <c r="A1739" t="s">
        <v>2225</v>
      </c>
      <c r="B1739" s="22" t="s">
        <v>6347</v>
      </c>
      <c r="C1739" t="s">
        <v>2330</v>
      </c>
      <c r="D1739">
        <v>77</v>
      </c>
      <c r="E1739">
        <v>76</v>
      </c>
      <c r="F1739">
        <v>0</v>
      </c>
      <c r="G1739">
        <v>0</v>
      </c>
      <c r="H1739">
        <v>2</v>
      </c>
      <c r="I1739">
        <v>0</v>
      </c>
      <c r="J1739" s="15">
        <v>1</v>
      </c>
      <c r="K1739" t="s">
        <v>2306</v>
      </c>
      <c r="L1739" t="s">
        <v>1962</v>
      </c>
      <c r="M1739" t="s">
        <v>2307</v>
      </c>
      <c r="N1739" t="s">
        <v>1964</v>
      </c>
      <c r="O1739" s="15">
        <v>23760</v>
      </c>
      <c r="P1739" t="s">
        <v>2145</v>
      </c>
      <c r="R1739">
        <v>3</v>
      </c>
      <c r="S1739">
        <v>3</v>
      </c>
      <c r="T1739" t="s">
        <v>42</v>
      </c>
      <c r="U1739">
        <v>90.28</v>
      </c>
      <c r="V1739">
        <v>0.28699999999999998</v>
      </c>
      <c r="W1739">
        <v>-0.252</v>
      </c>
      <c r="X1739">
        <v>0.28699999999999998</v>
      </c>
      <c r="Y1739">
        <v>-0.157</v>
      </c>
      <c r="Z1739">
        <v>-0.11899999999999999</v>
      </c>
      <c r="AA1739">
        <v>0</v>
      </c>
      <c r="AB1739">
        <v>0</v>
      </c>
      <c r="AC1739">
        <v>0</v>
      </c>
      <c r="AD1739">
        <v>0</v>
      </c>
      <c r="AE1739">
        <v>0</v>
      </c>
      <c r="AF1739">
        <v>0</v>
      </c>
    </row>
    <row r="1740" spans="1:32" hidden="1" x14ac:dyDescent="0.25">
      <c r="A1740" t="s">
        <v>2225</v>
      </c>
      <c r="B1740" s="22" t="s">
        <v>6347</v>
      </c>
      <c r="C1740" t="s">
        <v>2368</v>
      </c>
      <c r="D1740">
        <v>106</v>
      </c>
      <c r="E1740">
        <v>106</v>
      </c>
      <c r="F1740">
        <v>0</v>
      </c>
      <c r="G1740">
        <v>0</v>
      </c>
      <c r="H1740">
        <v>4</v>
      </c>
      <c r="I1740">
        <v>0</v>
      </c>
      <c r="J1740" s="21">
        <v>0</v>
      </c>
      <c r="K1740" t="s">
        <v>2306</v>
      </c>
      <c r="L1740" t="s">
        <v>1962</v>
      </c>
      <c r="M1740" t="s">
        <v>2365</v>
      </c>
      <c r="N1740" t="s">
        <v>2191</v>
      </c>
      <c r="O1740" s="21">
        <v>23772</v>
      </c>
      <c r="P1740" t="s">
        <v>2366</v>
      </c>
      <c r="R1740">
        <v>3</v>
      </c>
      <c r="S1740">
        <v>1</v>
      </c>
      <c r="T1740" t="s">
        <v>38</v>
      </c>
      <c r="U1740">
        <v>74.819999999999993</v>
      </c>
      <c r="V1740">
        <v>0.22700000000000001</v>
      </c>
      <c r="W1740">
        <v>-0.108</v>
      </c>
      <c r="X1740">
        <v>-0.104</v>
      </c>
      <c r="Y1740">
        <v>-0.21099999999999999</v>
      </c>
      <c r="Z1740">
        <v>0.22700000000000001</v>
      </c>
      <c r="AA1740">
        <v>74.819999999999993</v>
      </c>
      <c r="AB1740">
        <v>0.215</v>
      </c>
      <c r="AC1740">
        <v>-0.106</v>
      </c>
      <c r="AD1740">
        <v>-0.10100000000000001</v>
      </c>
      <c r="AE1740">
        <v>-0.219</v>
      </c>
      <c r="AF1740">
        <v>0.215</v>
      </c>
    </row>
    <row r="1741" spans="1:32" hidden="1" x14ac:dyDescent="0.25">
      <c r="A1741" t="s">
        <v>2225</v>
      </c>
      <c r="B1741" s="22" t="s">
        <v>6347</v>
      </c>
      <c r="C1741" t="s">
        <v>2333</v>
      </c>
      <c r="D1741">
        <v>79</v>
      </c>
      <c r="E1741">
        <v>78</v>
      </c>
      <c r="F1741">
        <v>0</v>
      </c>
      <c r="G1741">
        <v>0</v>
      </c>
      <c r="H1741">
        <v>3</v>
      </c>
      <c r="I1741">
        <v>0</v>
      </c>
      <c r="J1741" s="15">
        <v>1</v>
      </c>
      <c r="K1741" t="s">
        <v>2306</v>
      </c>
      <c r="L1741" t="s">
        <v>1962</v>
      </c>
      <c r="M1741" t="s">
        <v>2332</v>
      </c>
      <c r="N1741" t="s">
        <v>1982</v>
      </c>
      <c r="O1741" s="15">
        <v>23761</v>
      </c>
      <c r="P1741" t="s">
        <v>2150</v>
      </c>
      <c r="R1741">
        <v>2</v>
      </c>
      <c r="S1741">
        <v>2</v>
      </c>
      <c r="T1741" t="s">
        <v>47</v>
      </c>
      <c r="U1741">
        <v>61.83</v>
      </c>
      <c r="V1741">
        <v>0.12</v>
      </c>
      <c r="W1741">
        <v>-0.115</v>
      </c>
      <c r="X1741">
        <v>-0.16200000000000001</v>
      </c>
      <c r="Y1741">
        <v>0.12</v>
      </c>
      <c r="Z1741">
        <v>-8.2000000000000003E-2</v>
      </c>
      <c r="AA1741">
        <v>0</v>
      </c>
      <c r="AB1741">
        <v>0</v>
      </c>
      <c r="AC1741">
        <v>0</v>
      </c>
      <c r="AD1741">
        <v>0</v>
      </c>
      <c r="AE1741">
        <v>0</v>
      </c>
      <c r="AF1741">
        <v>0</v>
      </c>
    </row>
    <row r="1742" spans="1:32" hidden="1" x14ac:dyDescent="0.25">
      <c r="A1742" t="s">
        <v>2225</v>
      </c>
      <c r="B1742" s="22" t="s">
        <v>6347</v>
      </c>
      <c r="C1742" t="s">
        <v>2334</v>
      </c>
      <c r="D1742">
        <v>80</v>
      </c>
      <c r="E1742">
        <v>0</v>
      </c>
      <c r="F1742">
        <v>0</v>
      </c>
      <c r="G1742">
        <v>0</v>
      </c>
      <c r="H1742">
        <v>3</v>
      </c>
      <c r="I1742">
        <v>0</v>
      </c>
      <c r="J1742" s="15">
        <v>1</v>
      </c>
      <c r="K1742" t="s">
        <v>2306</v>
      </c>
      <c r="L1742" t="s">
        <v>1962</v>
      </c>
      <c r="M1742" t="s">
        <v>2332</v>
      </c>
      <c r="N1742" t="s">
        <v>1982</v>
      </c>
      <c r="O1742" s="15">
        <v>23761</v>
      </c>
      <c r="P1742" t="s">
        <v>2150</v>
      </c>
      <c r="R1742">
        <v>2</v>
      </c>
      <c r="S1742">
        <v>2</v>
      </c>
      <c r="T1742" t="s">
        <v>47</v>
      </c>
      <c r="U1742">
        <v>52.8</v>
      </c>
      <c r="V1742">
        <v>0.248</v>
      </c>
      <c r="W1742">
        <v>-9.0999999999999998E-2</v>
      </c>
      <c r="X1742">
        <v>-0.27200000000000002</v>
      </c>
      <c r="Y1742">
        <v>0.248</v>
      </c>
      <c r="Z1742">
        <v>-0.11</v>
      </c>
      <c r="AA1742">
        <v>0</v>
      </c>
      <c r="AB1742">
        <v>0</v>
      </c>
      <c r="AC1742">
        <v>0</v>
      </c>
      <c r="AD1742">
        <v>0</v>
      </c>
      <c r="AE1742">
        <v>0</v>
      </c>
      <c r="AF1742">
        <v>0</v>
      </c>
    </row>
    <row r="1743" spans="1:32" hidden="1" x14ac:dyDescent="0.25">
      <c r="A1743" t="s">
        <v>2225</v>
      </c>
      <c r="B1743" s="22" t="s">
        <v>6347</v>
      </c>
      <c r="C1743" t="s">
        <v>2393</v>
      </c>
      <c r="D1743">
        <v>0</v>
      </c>
      <c r="E1743">
        <v>79</v>
      </c>
      <c r="F1743">
        <v>0</v>
      </c>
      <c r="G1743">
        <v>0</v>
      </c>
      <c r="H1743">
        <v>3</v>
      </c>
      <c r="I1743">
        <v>0</v>
      </c>
      <c r="J1743" s="15">
        <v>1</v>
      </c>
      <c r="K1743" t="s">
        <v>2306</v>
      </c>
      <c r="L1743" t="s">
        <v>1962</v>
      </c>
      <c r="M1743" t="s">
        <v>2332</v>
      </c>
      <c r="N1743" t="s">
        <v>1982</v>
      </c>
      <c r="O1743" s="15">
        <v>23761</v>
      </c>
      <c r="P1743" t="s">
        <v>2150</v>
      </c>
      <c r="R1743">
        <v>2</v>
      </c>
      <c r="S1743">
        <v>2</v>
      </c>
      <c r="T1743" t="s">
        <v>47</v>
      </c>
      <c r="U1743">
        <v>35.54</v>
      </c>
      <c r="V1743">
        <v>0.106</v>
      </c>
      <c r="W1743">
        <v>-8.5999999999999993E-2</v>
      </c>
      <c r="X1743">
        <v>-0.13400000000000001</v>
      </c>
      <c r="Y1743">
        <v>0.106</v>
      </c>
      <c r="Z1743">
        <v>-3.5000000000000003E-2</v>
      </c>
      <c r="AA1743">
        <v>0</v>
      </c>
      <c r="AB1743">
        <v>0</v>
      </c>
      <c r="AC1743">
        <v>0</v>
      </c>
      <c r="AD1743">
        <v>0</v>
      </c>
      <c r="AE1743">
        <v>0</v>
      </c>
      <c r="AF1743">
        <v>0</v>
      </c>
    </row>
    <row r="1744" spans="1:32" hidden="1" x14ac:dyDescent="0.25">
      <c r="A1744" t="s">
        <v>2225</v>
      </c>
      <c r="B1744" s="22" t="s">
        <v>6347</v>
      </c>
      <c r="C1744" t="s">
        <v>2335</v>
      </c>
      <c r="D1744">
        <v>81</v>
      </c>
      <c r="E1744">
        <v>80</v>
      </c>
      <c r="F1744">
        <v>0</v>
      </c>
      <c r="G1744">
        <v>0</v>
      </c>
      <c r="H1744">
        <v>1</v>
      </c>
      <c r="I1744">
        <v>0</v>
      </c>
      <c r="J1744" s="15">
        <v>1</v>
      </c>
      <c r="K1744" t="s">
        <v>2306</v>
      </c>
      <c r="L1744" t="s">
        <v>1962</v>
      </c>
      <c r="M1744" t="s">
        <v>2332</v>
      </c>
      <c r="N1744" t="s">
        <v>1982</v>
      </c>
      <c r="O1744" s="15">
        <v>23762</v>
      </c>
      <c r="P1744" t="s">
        <v>2336</v>
      </c>
      <c r="R1744">
        <v>2</v>
      </c>
      <c r="S1744">
        <v>2</v>
      </c>
      <c r="T1744" t="s">
        <v>47</v>
      </c>
      <c r="U1744">
        <v>60.76</v>
      </c>
      <c r="V1744">
        <v>0.13100000000000001</v>
      </c>
      <c r="W1744">
        <v>0.13100000000000001</v>
      </c>
      <c r="X1744">
        <v>-0.152</v>
      </c>
      <c r="Y1744">
        <v>-8.7999999999999995E-2</v>
      </c>
      <c r="Z1744">
        <v>-8.5000000000000006E-2</v>
      </c>
      <c r="AA1744">
        <v>0</v>
      </c>
      <c r="AB1744">
        <v>0</v>
      </c>
      <c r="AC1744">
        <v>0</v>
      </c>
      <c r="AD1744">
        <v>0</v>
      </c>
      <c r="AE1744">
        <v>0</v>
      </c>
      <c r="AF1744">
        <v>0</v>
      </c>
    </row>
    <row r="1745" spans="1:33" hidden="1" x14ac:dyDescent="0.25">
      <c r="A1745" t="s">
        <v>2225</v>
      </c>
      <c r="B1745" s="22" t="s">
        <v>6347</v>
      </c>
      <c r="C1745" t="s">
        <v>2344</v>
      </c>
      <c r="D1745">
        <v>88</v>
      </c>
      <c r="E1745">
        <v>88</v>
      </c>
      <c r="F1745">
        <v>0</v>
      </c>
      <c r="G1745">
        <v>0</v>
      </c>
      <c r="H1745">
        <v>3</v>
      </c>
      <c r="I1745">
        <v>0</v>
      </c>
      <c r="J1745" s="21">
        <v>0</v>
      </c>
      <c r="K1745" t="s">
        <v>2306</v>
      </c>
      <c r="L1745" t="s">
        <v>1962</v>
      </c>
      <c r="M1745" t="s">
        <v>2332</v>
      </c>
      <c r="N1745" t="s">
        <v>1982</v>
      </c>
      <c r="O1745" s="21">
        <v>23765</v>
      </c>
      <c r="P1745" t="s">
        <v>2164</v>
      </c>
      <c r="R1745">
        <v>2</v>
      </c>
      <c r="S1745">
        <v>1</v>
      </c>
      <c r="T1745" t="s">
        <v>38</v>
      </c>
      <c r="U1745">
        <v>75.86</v>
      </c>
      <c r="V1745">
        <v>0.28299999999999997</v>
      </c>
      <c r="W1745">
        <v>-0.127</v>
      </c>
      <c r="X1745">
        <v>-0.28499999999999998</v>
      </c>
      <c r="Y1745">
        <v>0.28299999999999997</v>
      </c>
      <c r="Z1745">
        <v>-0.10299999999999999</v>
      </c>
      <c r="AA1745">
        <v>75.86</v>
      </c>
      <c r="AB1745">
        <v>0.27700000000000002</v>
      </c>
      <c r="AC1745">
        <v>-0.127</v>
      </c>
      <c r="AD1745">
        <v>-0.29499999999999998</v>
      </c>
      <c r="AE1745">
        <v>0.27700000000000002</v>
      </c>
      <c r="AF1745">
        <v>-0.107</v>
      </c>
    </row>
    <row r="1746" spans="1:33" hidden="1" x14ac:dyDescent="0.25">
      <c r="A1746" t="s">
        <v>2225</v>
      </c>
      <c r="B1746" s="22" t="s">
        <v>6347</v>
      </c>
      <c r="C1746" t="s">
        <v>2394</v>
      </c>
      <c r="D1746">
        <v>0</v>
      </c>
      <c r="E1746">
        <v>82</v>
      </c>
      <c r="F1746">
        <v>0</v>
      </c>
      <c r="G1746">
        <v>0</v>
      </c>
      <c r="H1746">
        <v>2</v>
      </c>
      <c r="I1746">
        <v>0</v>
      </c>
      <c r="J1746" s="15">
        <v>1</v>
      </c>
      <c r="K1746" t="s">
        <v>2306</v>
      </c>
      <c r="L1746" t="s">
        <v>1962</v>
      </c>
      <c r="M1746" t="s">
        <v>2332</v>
      </c>
      <c r="N1746" t="s">
        <v>1982</v>
      </c>
      <c r="O1746" s="15">
        <v>23762</v>
      </c>
      <c r="P1746" t="s">
        <v>2336</v>
      </c>
      <c r="R1746">
        <v>2</v>
      </c>
      <c r="S1746">
        <v>2</v>
      </c>
      <c r="T1746" t="s">
        <v>47</v>
      </c>
      <c r="U1746">
        <v>96.25</v>
      </c>
      <c r="V1746">
        <v>0.32400000000000001</v>
      </c>
      <c r="W1746">
        <v>-0.192</v>
      </c>
      <c r="X1746">
        <v>0.32400000000000001</v>
      </c>
      <c r="Y1746">
        <v>-0.28000000000000003</v>
      </c>
      <c r="Z1746">
        <v>-5.1999999999999998E-2</v>
      </c>
      <c r="AA1746">
        <v>0</v>
      </c>
      <c r="AB1746">
        <v>0</v>
      </c>
      <c r="AC1746">
        <v>0</v>
      </c>
      <c r="AD1746">
        <v>0</v>
      </c>
      <c r="AE1746">
        <v>0</v>
      </c>
      <c r="AF1746">
        <v>0</v>
      </c>
    </row>
    <row r="1747" spans="1:33" hidden="1" x14ac:dyDescent="0.25">
      <c r="A1747" t="s">
        <v>2225</v>
      </c>
      <c r="B1747" s="22" t="s">
        <v>6347</v>
      </c>
      <c r="C1747" t="s">
        <v>2372</v>
      </c>
      <c r="D1747">
        <v>110</v>
      </c>
      <c r="E1747">
        <v>110</v>
      </c>
      <c r="F1747">
        <v>0</v>
      </c>
      <c r="G1747">
        <v>0</v>
      </c>
      <c r="H1747">
        <v>3</v>
      </c>
      <c r="I1747">
        <v>0</v>
      </c>
      <c r="J1747" s="21">
        <v>0</v>
      </c>
      <c r="K1747" t="s">
        <v>2306</v>
      </c>
      <c r="L1747" t="s">
        <v>1962</v>
      </c>
      <c r="M1747" t="s">
        <v>2365</v>
      </c>
      <c r="N1747" t="s">
        <v>2191</v>
      </c>
      <c r="O1747" s="21">
        <v>23774</v>
      </c>
      <c r="P1747" t="s">
        <v>2199</v>
      </c>
      <c r="R1747">
        <v>2</v>
      </c>
      <c r="S1747">
        <v>3</v>
      </c>
      <c r="T1747" t="s">
        <v>42</v>
      </c>
      <c r="U1747">
        <v>76.39</v>
      </c>
      <c r="V1747">
        <v>0.23</v>
      </c>
      <c r="W1747">
        <v>-0.13800000000000001</v>
      </c>
      <c r="X1747">
        <v>-0.19800000000000001</v>
      </c>
      <c r="Y1747">
        <v>0.23</v>
      </c>
      <c r="Z1747">
        <v>-0.14899999999999999</v>
      </c>
      <c r="AA1747">
        <v>76.39</v>
      </c>
      <c r="AB1747">
        <v>0.22800000000000001</v>
      </c>
      <c r="AC1747">
        <v>-0.13600000000000001</v>
      </c>
      <c r="AD1747">
        <v>-0.20699999999999999</v>
      </c>
      <c r="AE1747">
        <v>0.22800000000000001</v>
      </c>
      <c r="AF1747">
        <v>-0.161</v>
      </c>
    </row>
    <row r="1748" spans="1:33" hidden="1" x14ac:dyDescent="0.25">
      <c r="A1748" t="s">
        <v>2225</v>
      </c>
      <c r="B1748" s="22" t="s">
        <v>6347</v>
      </c>
      <c r="C1748" t="s">
        <v>2254</v>
      </c>
      <c r="D1748">
        <v>19</v>
      </c>
      <c r="E1748">
        <v>20</v>
      </c>
      <c r="F1748">
        <v>0</v>
      </c>
      <c r="G1748">
        <v>0</v>
      </c>
      <c r="H1748">
        <v>2</v>
      </c>
      <c r="I1748">
        <v>0</v>
      </c>
      <c r="J1748" s="21">
        <v>0</v>
      </c>
      <c r="K1748" t="s">
        <v>2227</v>
      </c>
      <c r="L1748" t="s">
        <v>1860</v>
      </c>
      <c r="M1748" t="s">
        <v>2247</v>
      </c>
      <c r="N1748" t="s">
        <v>1885</v>
      </c>
      <c r="O1748" s="21">
        <v>23739</v>
      </c>
      <c r="P1748" t="s">
        <v>2255</v>
      </c>
      <c r="R1748">
        <v>2</v>
      </c>
      <c r="S1748">
        <v>3</v>
      </c>
      <c r="T1748" t="s">
        <v>42</v>
      </c>
      <c r="U1748">
        <v>77</v>
      </c>
      <c r="V1748">
        <v>0.26900000000000002</v>
      </c>
      <c r="W1748">
        <v>-0.18</v>
      </c>
      <c r="X1748">
        <v>0.26900000000000002</v>
      </c>
      <c r="Y1748">
        <v>-0.26</v>
      </c>
      <c r="Z1748">
        <v>-7.0999999999999994E-2</v>
      </c>
      <c r="AA1748">
        <v>77</v>
      </c>
      <c r="AB1748">
        <v>0.27700000000000002</v>
      </c>
      <c r="AC1748">
        <v>-0.186</v>
      </c>
      <c r="AD1748">
        <v>0.27700000000000002</v>
      </c>
      <c r="AE1748">
        <v>-0.28100000000000003</v>
      </c>
      <c r="AF1748">
        <v>-7.0000000000000007E-2</v>
      </c>
    </row>
    <row r="1749" spans="1:33" hidden="1" x14ac:dyDescent="0.25">
      <c r="A1749" t="s">
        <v>2225</v>
      </c>
      <c r="B1749" s="22" t="s">
        <v>6347</v>
      </c>
      <c r="C1749" t="s">
        <v>2349</v>
      </c>
      <c r="D1749">
        <v>92</v>
      </c>
      <c r="E1749">
        <v>92</v>
      </c>
      <c r="F1749">
        <v>0</v>
      </c>
      <c r="G1749">
        <v>0</v>
      </c>
      <c r="H1749">
        <v>2</v>
      </c>
      <c r="I1749">
        <v>0</v>
      </c>
      <c r="J1749" s="21">
        <v>0</v>
      </c>
      <c r="K1749" t="s">
        <v>2306</v>
      </c>
      <c r="L1749" t="s">
        <v>1962</v>
      </c>
      <c r="M1749" t="s">
        <v>2332</v>
      </c>
      <c r="N1749" t="s">
        <v>1982</v>
      </c>
      <c r="O1749" s="21">
        <v>23767</v>
      </c>
      <c r="P1749" t="s">
        <v>2171</v>
      </c>
      <c r="R1749">
        <v>2</v>
      </c>
      <c r="S1749">
        <v>3</v>
      </c>
      <c r="T1749" t="s">
        <v>42</v>
      </c>
      <c r="U1749">
        <v>77.31</v>
      </c>
      <c r="V1749">
        <v>0.40799999999999997</v>
      </c>
      <c r="W1749">
        <v>-0.33500000000000002</v>
      </c>
      <c r="X1749">
        <v>0.40799999999999997</v>
      </c>
      <c r="Y1749">
        <v>-0.22700000000000001</v>
      </c>
      <c r="Z1749">
        <v>-0.16700000000000001</v>
      </c>
      <c r="AA1749">
        <v>77.31</v>
      </c>
      <c r="AB1749">
        <v>0.41499999999999998</v>
      </c>
      <c r="AC1749">
        <v>-0.34599999999999997</v>
      </c>
      <c r="AD1749">
        <v>0.41499999999999998</v>
      </c>
      <c r="AE1749">
        <v>-0.23899999999999999</v>
      </c>
      <c r="AF1749">
        <v>-0.17799999999999999</v>
      </c>
    </row>
    <row r="1750" spans="1:33" hidden="1" x14ac:dyDescent="0.25">
      <c r="A1750" t="s">
        <v>2225</v>
      </c>
      <c r="B1750" s="22" t="s">
        <v>6347</v>
      </c>
      <c r="C1750" t="s">
        <v>2328</v>
      </c>
      <c r="D1750">
        <v>75</v>
      </c>
      <c r="E1750">
        <v>74</v>
      </c>
      <c r="F1750">
        <v>0</v>
      </c>
      <c r="G1750">
        <v>0</v>
      </c>
      <c r="H1750">
        <v>4</v>
      </c>
      <c r="I1750">
        <v>0</v>
      </c>
      <c r="J1750" s="21">
        <v>0</v>
      </c>
      <c r="K1750" t="s">
        <v>2306</v>
      </c>
      <c r="L1750" t="s">
        <v>1962</v>
      </c>
      <c r="M1750" t="s">
        <v>2307</v>
      </c>
      <c r="N1750" t="s">
        <v>1964</v>
      </c>
      <c r="O1750" s="21">
        <v>23760</v>
      </c>
      <c r="P1750" t="s">
        <v>2145</v>
      </c>
      <c r="R1750">
        <v>3</v>
      </c>
      <c r="S1750">
        <v>3</v>
      </c>
      <c r="T1750" t="s">
        <v>42</v>
      </c>
      <c r="U1750">
        <v>77.36</v>
      </c>
      <c r="V1750">
        <v>0.27600000000000002</v>
      </c>
      <c r="W1750">
        <v>-0.221</v>
      </c>
      <c r="X1750">
        <v>-0.17299999999999999</v>
      </c>
      <c r="Y1750">
        <v>-0.17499999999999999</v>
      </c>
      <c r="Z1750">
        <v>0.27600000000000002</v>
      </c>
      <c r="AA1750">
        <v>77.36</v>
      </c>
      <c r="AB1750">
        <v>0.27700000000000002</v>
      </c>
      <c r="AC1750">
        <v>-0.23200000000000001</v>
      </c>
      <c r="AD1750">
        <v>-0.18099999999999999</v>
      </c>
      <c r="AE1750">
        <v>-0.17899999999999999</v>
      </c>
      <c r="AF1750">
        <v>0.27700000000000002</v>
      </c>
    </row>
    <row r="1751" spans="1:33" hidden="1" x14ac:dyDescent="0.25">
      <c r="A1751" t="s">
        <v>2225</v>
      </c>
      <c r="B1751" s="22" t="s">
        <v>6347</v>
      </c>
      <c r="C1751" t="s">
        <v>2316</v>
      </c>
      <c r="D1751">
        <v>65</v>
      </c>
      <c r="E1751">
        <v>65</v>
      </c>
      <c r="F1751">
        <v>0</v>
      </c>
      <c r="G1751">
        <v>0</v>
      </c>
      <c r="H1751">
        <v>4</v>
      </c>
      <c r="I1751">
        <v>0</v>
      </c>
      <c r="J1751" s="21">
        <v>0</v>
      </c>
      <c r="K1751" t="s">
        <v>2306</v>
      </c>
      <c r="L1751" t="s">
        <v>1962</v>
      </c>
      <c r="M1751" t="s">
        <v>2307</v>
      </c>
      <c r="N1751" t="s">
        <v>1964</v>
      </c>
      <c r="O1751" s="21">
        <v>23756</v>
      </c>
      <c r="P1751" t="s">
        <v>2315</v>
      </c>
      <c r="R1751">
        <v>2</v>
      </c>
      <c r="S1751">
        <v>2</v>
      </c>
      <c r="T1751" t="s">
        <v>47</v>
      </c>
      <c r="U1751">
        <v>77.650000000000006</v>
      </c>
      <c r="V1751">
        <v>0.16900000000000001</v>
      </c>
      <c r="W1751">
        <v>-4.9000000000000002E-2</v>
      </c>
      <c r="X1751">
        <v>-0.20699999999999999</v>
      </c>
      <c r="Y1751">
        <v>-7.2999999999999995E-2</v>
      </c>
      <c r="Z1751">
        <v>0.16900000000000001</v>
      </c>
      <c r="AA1751">
        <v>77.650000000000006</v>
      </c>
      <c r="AB1751">
        <v>0.16700000000000001</v>
      </c>
      <c r="AC1751">
        <v>-5.3999999999999999E-2</v>
      </c>
      <c r="AD1751">
        <v>-0.219</v>
      </c>
      <c r="AE1751">
        <v>-7.0999999999999994E-2</v>
      </c>
      <c r="AF1751">
        <v>0.16700000000000001</v>
      </c>
    </row>
    <row r="1752" spans="1:33" hidden="1" x14ac:dyDescent="0.25">
      <c r="A1752" t="s">
        <v>2225</v>
      </c>
      <c r="B1752" s="22" t="s">
        <v>6347</v>
      </c>
      <c r="C1752" t="s">
        <v>2243</v>
      </c>
      <c r="D1752">
        <v>11</v>
      </c>
      <c r="E1752">
        <v>11</v>
      </c>
      <c r="F1752">
        <v>0</v>
      </c>
      <c r="G1752">
        <v>0</v>
      </c>
      <c r="H1752">
        <v>2</v>
      </c>
      <c r="I1752">
        <v>0</v>
      </c>
      <c r="J1752" s="21">
        <v>0</v>
      </c>
      <c r="K1752" t="s">
        <v>2227</v>
      </c>
      <c r="L1752" t="s">
        <v>1860</v>
      </c>
      <c r="M1752" t="s">
        <v>2228</v>
      </c>
      <c r="N1752" t="s">
        <v>1862</v>
      </c>
      <c r="O1752" s="21">
        <v>23735</v>
      </c>
      <c r="P1752" t="s">
        <v>2241</v>
      </c>
      <c r="R1752">
        <v>2</v>
      </c>
      <c r="S1752">
        <v>2</v>
      </c>
      <c r="T1752" t="s">
        <v>47</v>
      </c>
      <c r="U1752">
        <v>77.8</v>
      </c>
      <c r="V1752">
        <v>0.26300000000000001</v>
      </c>
      <c r="W1752">
        <v>-7.6999999999999999E-2</v>
      </c>
      <c r="X1752">
        <v>0.26300000000000001</v>
      </c>
      <c r="Y1752">
        <v>-0.15</v>
      </c>
      <c r="Z1752">
        <v>-0.28699999999999998</v>
      </c>
      <c r="AA1752">
        <v>77.8</v>
      </c>
      <c r="AB1752">
        <v>0.26300000000000001</v>
      </c>
      <c r="AC1752">
        <v>-7.6999999999999999E-2</v>
      </c>
      <c r="AD1752">
        <v>0.26300000000000001</v>
      </c>
      <c r="AE1752">
        <v>-0.158</v>
      </c>
      <c r="AF1752">
        <v>-0.30099999999999999</v>
      </c>
    </row>
    <row r="1753" spans="1:33" hidden="1" x14ac:dyDescent="0.25">
      <c r="A1753" t="s">
        <v>2225</v>
      </c>
      <c r="B1753" s="22" t="s">
        <v>6347</v>
      </c>
      <c r="C1753" t="s">
        <v>2233</v>
      </c>
      <c r="D1753">
        <v>4</v>
      </c>
      <c r="E1753">
        <v>4</v>
      </c>
      <c r="F1753">
        <v>0</v>
      </c>
      <c r="G1753">
        <v>0</v>
      </c>
      <c r="H1753">
        <v>2</v>
      </c>
      <c r="I1753">
        <v>0</v>
      </c>
      <c r="J1753" s="21">
        <v>0</v>
      </c>
      <c r="K1753" t="s">
        <v>2227</v>
      </c>
      <c r="L1753" t="s">
        <v>1860</v>
      </c>
      <c r="M1753" t="s">
        <v>2228</v>
      </c>
      <c r="N1753" t="s">
        <v>1862</v>
      </c>
      <c r="O1753" s="21">
        <v>23732</v>
      </c>
      <c r="P1753" t="s">
        <v>2232</v>
      </c>
      <c r="R1753">
        <v>2</v>
      </c>
      <c r="S1753">
        <v>2</v>
      </c>
      <c r="T1753" t="s">
        <v>47</v>
      </c>
      <c r="U1753">
        <v>78.7</v>
      </c>
      <c r="V1753">
        <v>0.18099999999999999</v>
      </c>
      <c r="W1753">
        <v>-0.159</v>
      </c>
      <c r="X1753">
        <v>0.18099999999999999</v>
      </c>
      <c r="Y1753">
        <v>-0.14799999999999999</v>
      </c>
      <c r="Z1753">
        <v>-0.14299999999999999</v>
      </c>
      <c r="AA1753">
        <v>78.7</v>
      </c>
      <c r="AB1753">
        <v>0.17299999999999999</v>
      </c>
      <c r="AC1753">
        <v>-0.156</v>
      </c>
      <c r="AD1753">
        <v>0.17299999999999999</v>
      </c>
      <c r="AE1753">
        <v>-0.155</v>
      </c>
      <c r="AF1753">
        <v>-0.14599999999999999</v>
      </c>
      <c r="AG1753">
        <f>MIN(AA1750:AA1880)</f>
        <v>0</v>
      </c>
    </row>
    <row r="1754" spans="1:33" hidden="1" x14ac:dyDescent="0.25">
      <c r="A1754" t="s">
        <v>2225</v>
      </c>
      <c r="B1754" s="22" t="s">
        <v>6347</v>
      </c>
      <c r="C1754" t="s">
        <v>2230</v>
      </c>
      <c r="D1754">
        <v>2</v>
      </c>
      <c r="E1754">
        <v>2</v>
      </c>
      <c r="F1754">
        <v>0</v>
      </c>
      <c r="G1754">
        <v>0</v>
      </c>
      <c r="H1754">
        <v>2</v>
      </c>
      <c r="I1754">
        <v>0</v>
      </c>
      <c r="J1754" s="21">
        <v>0</v>
      </c>
      <c r="K1754" t="s">
        <v>2227</v>
      </c>
      <c r="L1754" t="s">
        <v>1860</v>
      </c>
      <c r="M1754" t="s">
        <v>2228</v>
      </c>
      <c r="N1754" t="s">
        <v>1862</v>
      </c>
      <c r="O1754" s="21">
        <v>23731</v>
      </c>
      <c r="P1754" t="s">
        <v>2229</v>
      </c>
      <c r="R1754">
        <v>2</v>
      </c>
      <c r="S1754">
        <v>1</v>
      </c>
      <c r="T1754" t="s">
        <v>38</v>
      </c>
      <c r="U1754">
        <v>78.790000000000006</v>
      </c>
      <c r="V1754">
        <v>0.22</v>
      </c>
      <c r="W1754">
        <v>-0.245</v>
      </c>
      <c r="X1754">
        <v>0.22</v>
      </c>
      <c r="Y1754">
        <v>-0.112</v>
      </c>
      <c r="Z1754">
        <v>-6.8000000000000005E-2</v>
      </c>
      <c r="AA1754">
        <v>78.790000000000006</v>
      </c>
      <c r="AB1754">
        <v>0.221</v>
      </c>
      <c r="AC1754">
        <v>-0.255</v>
      </c>
      <c r="AD1754">
        <v>0.221</v>
      </c>
      <c r="AE1754">
        <v>-0.121</v>
      </c>
      <c r="AF1754">
        <v>-7.4999999999999997E-2</v>
      </c>
    </row>
    <row r="1755" spans="1:33" hidden="1" x14ac:dyDescent="0.25">
      <c r="A1755" t="s">
        <v>2225</v>
      </c>
      <c r="B1755" s="22" t="s">
        <v>6347</v>
      </c>
      <c r="C1755" t="s">
        <v>2277</v>
      </c>
      <c r="D1755">
        <v>37</v>
      </c>
      <c r="E1755">
        <v>41</v>
      </c>
      <c r="F1755">
        <v>0</v>
      </c>
      <c r="G1755">
        <v>0</v>
      </c>
      <c r="H1755">
        <v>3</v>
      </c>
      <c r="I1755">
        <v>0</v>
      </c>
      <c r="J1755" s="21">
        <v>0</v>
      </c>
      <c r="K1755" t="s">
        <v>2227</v>
      </c>
      <c r="L1755" t="s">
        <v>1860</v>
      </c>
      <c r="M1755" t="s">
        <v>2267</v>
      </c>
      <c r="N1755" t="s">
        <v>1905</v>
      </c>
      <c r="O1755" s="21">
        <v>23745</v>
      </c>
      <c r="P1755" t="s">
        <v>2275</v>
      </c>
      <c r="R1755">
        <v>3</v>
      </c>
      <c r="S1755">
        <v>1</v>
      </c>
      <c r="T1755" t="s">
        <v>38</v>
      </c>
      <c r="U1755">
        <v>79.23</v>
      </c>
      <c r="V1755">
        <v>0.28599999999999998</v>
      </c>
      <c r="W1755">
        <v>-0.24299999999999999</v>
      </c>
      <c r="X1755">
        <v>-0.16600000000000001</v>
      </c>
      <c r="Y1755">
        <v>0.28599999999999998</v>
      </c>
      <c r="Z1755">
        <v>-0.17599999999999999</v>
      </c>
      <c r="AA1755">
        <v>79.23</v>
      </c>
      <c r="AB1755">
        <v>0.28399999999999997</v>
      </c>
      <c r="AC1755">
        <v>-0.24299999999999999</v>
      </c>
      <c r="AD1755">
        <v>-0.17100000000000001</v>
      </c>
      <c r="AE1755">
        <v>0.28399999999999997</v>
      </c>
      <c r="AF1755">
        <v>-0.187</v>
      </c>
    </row>
    <row r="1756" spans="1:33" hidden="1" x14ac:dyDescent="0.25">
      <c r="A1756" t="s">
        <v>2225</v>
      </c>
      <c r="B1756" s="22" t="s">
        <v>6347</v>
      </c>
      <c r="C1756" t="s">
        <v>2350</v>
      </c>
      <c r="D1756">
        <v>93</v>
      </c>
      <c r="E1756">
        <v>93</v>
      </c>
      <c r="F1756">
        <v>0</v>
      </c>
      <c r="G1756">
        <v>0</v>
      </c>
      <c r="H1756">
        <v>3</v>
      </c>
      <c r="I1756">
        <v>0</v>
      </c>
      <c r="J1756" s="21">
        <v>0</v>
      </c>
      <c r="K1756" t="s">
        <v>2306</v>
      </c>
      <c r="L1756" t="s">
        <v>1962</v>
      </c>
      <c r="M1756" t="s">
        <v>2351</v>
      </c>
      <c r="N1756" t="s">
        <v>2016</v>
      </c>
      <c r="O1756" s="21">
        <v>23768</v>
      </c>
      <c r="P1756" t="s">
        <v>2175</v>
      </c>
      <c r="R1756">
        <v>3</v>
      </c>
      <c r="S1756">
        <v>1</v>
      </c>
      <c r="T1756" t="s">
        <v>38</v>
      </c>
      <c r="U1756">
        <v>80.37</v>
      </c>
      <c r="V1756">
        <v>0.20799999999999999</v>
      </c>
      <c r="W1756">
        <v>-0.17299999999999999</v>
      </c>
      <c r="X1756">
        <v>-0.188</v>
      </c>
      <c r="Y1756">
        <v>0.20799999999999999</v>
      </c>
      <c r="Z1756">
        <v>-0.08</v>
      </c>
      <c r="AA1756">
        <v>80.37</v>
      </c>
      <c r="AB1756">
        <v>0.20699999999999999</v>
      </c>
      <c r="AC1756">
        <v>-0.17</v>
      </c>
      <c r="AD1756">
        <v>-0.20200000000000001</v>
      </c>
      <c r="AE1756">
        <v>0.20699999999999999</v>
      </c>
      <c r="AF1756">
        <v>-8.2000000000000003E-2</v>
      </c>
    </row>
    <row r="1757" spans="1:33" hidden="1" x14ac:dyDescent="0.25">
      <c r="A1757" t="s">
        <v>2225</v>
      </c>
      <c r="B1757" s="22" t="s">
        <v>6347</v>
      </c>
      <c r="C1757" t="s">
        <v>2286</v>
      </c>
      <c r="D1757">
        <v>43</v>
      </c>
      <c r="E1757">
        <v>46</v>
      </c>
      <c r="F1757">
        <v>0</v>
      </c>
      <c r="G1757">
        <v>0</v>
      </c>
      <c r="H1757">
        <v>1</v>
      </c>
      <c r="I1757">
        <v>0</v>
      </c>
      <c r="J1757" s="21">
        <v>0</v>
      </c>
      <c r="K1757" t="s">
        <v>2227</v>
      </c>
      <c r="L1757" t="s">
        <v>1860</v>
      </c>
      <c r="M1757" t="s">
        <v>2282</v>
      </c>
      <c r="N1757" t="s">
        <v>1925</v>
      </c>
      <c r="O1757" s="21">
        <v>23748</v>
      </c>
      <c r="P1757" t="s">
        <v>2287</v>
      </c>
      <c r="R1757">
        <v>2</v>
      </c>
      <c r="S1757">
        <v>3</v>
      </c>
      <c r="T1757" t="s">
        <v>42</v>
      </c>
      <c r="U1757">
        <v>80.61</v>
      </c>
      <c r="V1757">
        <v>0.224</v>
      </c>
      <c r="W1757">
        <v>0.224</v>
      </c>
      <c r="X1757">
        <v>-0.21</v>
      </c>
      <c r="Y1757">
        <v>-0.13200000000000001</v>
      </c>
      <c r="Z1757">
        <v>-0.151</v>
      </c>
      <c r="AA1757">
        <v>80.61</v>
      </c>
      <c r="AB1757">
        <v>0.221</v>
      </c>
      <c r="AC1757">
        <v>0.221</v>
      </c>
      <c r="AD1757">
        <v>-0.22</v>
      </c>
      <c r="AE1757">
        <v>-0.13500000000000001</v>
      </c>
      <c r="AF1757">
        <v>-0.14599999999999999</v>
      </c>
    </row>
    <row r="1758" spans="1:33" hidden="1" x14ac:dyDescent="0.25">
      <c r="A1758" t="s">
        <v>2225</v>
      </c>
      <c r="B1758" s="22" t="s">
        <v>6347</v>
      </c>
      <c r="C1758" t="s">
        <v>2352</v>
      </c>
      <c r="D1758">
        <v>94</v>
      </c>
      <c r="E1758">
        <v>94</v>
      </c>
      <c r="F1758">
        <v>0</v>
      </c>
      <c r="G1758">
        <v>0</v>
      </c>
      <c r="H1758">
        <v>2</v>
      </c>
      <c r="I1758">
        <v>0</v>
      </c>
      <c r="J1758" s="15">
        <v>1</v>
      </c>
      <c r="K1758" t="s">
        <v>2306</v>
      </c>
      <c r="L1758" t="s">
        <v>1962</v>
      </c>
      <c r="M1758" t="s">
        <v>2351</v>
      </c>
      <c r="N1758" t="s">
        <v>2016</v>
      </c>
      <c r="O1758" s="15">
        <v>23768</v>
      </c>
      <c r="P1758" t="s">
        <v>2175</v>
      </c>
      <c r="R1758">
        <v>3</v>
      </c>
      <c r="S1758">
        <v>1</v>
      </c>
      <c r="T1758" t="s">
        <v>38</v>
      </c>
      <c r="U1758">
        <v>32.11</v>
      </c>
      <c r="V1758">
        <v>-7.9000000000000001E-2</v>
      </c>
      <c r="W1758">
        <v>2.4E-2</v>
      </c>
      <c r="X1758">
        <v>-7.9000000000000001E-2</v>
      </c>
      <c r="Y1758">
        <v>-1.2999999999999999E-2</v>
      </c>
      <c r="Z1758">
        <v>-7.1999999999999995E-2</v>
      </c>
      <c r="AA1758">
        <v>0</v>
      </c>
      <c r="AB1758">
        <v>0</v>
      </c>
      <c r="AC1758">
        <v>0</v>
      </c>
      <c r="AD1758">
        <v>0</v>
      </c>
      <c r="AE1758">
        <v>0</v>
      </c>
      <c r="AF1758">
        <v>0</v>
      </c>
    </row>
    <row r="1759" spans="1:33" hidden="1" x14ac:dyDescent="0.25">
      <c r="A1759" t="s">
        <v>2225</v>
      </c>
      <c r="B1759" s="22" t="s">
        <v>6347</v>
      </c>
      <c r="C1759" t="s">
        <v>2353</v>
      </c>
      <c r="D1759">
        <v>95</v>
      </c>
      <c r="E1759">
        <v>95</v>
      </c>
      <c r="F1759">
        <v>0</v>
      </c>
      <c r="G1759">
        <v>0</v>
      </c>
      <c r="H1759">
        <v>4</v>
      </c>
      <c r="I1759">
        <v>0</v>
      </c>
      <c r="J1759" s="15">
        <v>1</v>
      </c>
      <c r="K1759" t="s">
        <v>2306</v>
      </c>
      <c r="L1759" t="s">
        <v>1962</v>
      </c>
      <c r="M1759" t="s">
        <v>2351</v>
      </c>
      <c r="N1759" t="s">
        <v>2016</v>
      </c>
      <c r="O1759" s="15">
        <v>23768</v>
      </c>
      <c r="P1759" t="s">
        <v>2175</v>
      </c>
      <c r="R1759">
        <v>3</v>
      </c>
      <c r="S1759">
        <v>1</v>
      </c>
      <c r="T1759" t="s">
        <v>38</v>
      </c>
      <c r="U1759">
        <v>64.91</v>
      </c>
      <c r="V1759">
        <v>0.109</v>
      </c>
      <c r="W1759">
        <v>-0.16800000000000001</v>
      </c>
      <c r="X1759">
        <v>-0.13500000000000001</v>
      </c>
      <c r="Y1759">
        <v>2.5999999999999999E-2</v>
      </c>
      <c r="Z1759">
        <v>0.109</v>
      </c>
      <c r="AA1759">
        <v>0</v>
      </c>
      <c r="AB1759">
        <v>0</v>
      </c>
      <c r="AC1759">
        <v>0</v>
      </c>
      <c r="AD1759">
        <v>0</v>
      </c>
      <c r="AE1759">
        <v>0</v>
      </c>
      <c r="AF1759">
        <v>0</v>
      </c>
    </row>
    <row r="1760" spans="1:33" hidden="1" x14ac:dyDescent="0.25">
      <c r="A1760" t="s">
        <v>2225</v>
      </c>
      <c r="B1760" s="22" t="s">
        <v>6347</v>
      </c>
      <c r="C1760" t="s">
        <v>2341</v>
      </c>
      <c r="D1760">
        <v>85</v>
      </c>
      <c r="E1760">
        <v>85</v>
      </c>
      <c r="F1760">
        <v>0</v>
      </c>
      <c r="G1760">
        <v>0</v>
      </c>
      <c r="H1760">
        <v>2</v>
      </c>
      <c r="I1760">
        <v>0</v>
      </c>
      <c r="J1760" s="21">
        <v>0</v>
      </c>
      <c r="K1760" t="s">
        <v>2306</v>
      </c>
      <c r="L1760" t="s">
        <v>1962</v>
      </c>
      <c r="M1760" t="s">
        <v>2332</v>
      </c>
      <c r="N1760" t="s">
        <v>1982</v>
      </c>
      <c r="O1760" s="21">
        <v>23764</v>
      </c>
      <c r="P1760" t="s">
        <v>2160</v>
      </c>
      <c r="R1760">
        <v>2</v>
      </c>
      <c r="S1760">
        <v>2</v>
      </c>
      <c r="T1760" t="s">
        <v>47</v>
      </c>
      <c r="U1760">
        <v>80.8</v>
      </c>
      <c r="V1760">
        <v>0.189</v>
      </c>
      <c r="W1760">
        <v>-0.14599999999999999</v>
      </c>
      <c r="X1760">
        <v>0.189</v>
      </c>
      <c r="Y1760">
        <v>-0.127</v>
      </c>
      <c r="Z1760">
        <v>-0.14299999999999999</v>
      </c>
      <c r="AA1760">
        <v>80.8</v>
      </c>
      <c r="AB1760">
        <v>0.186</v>
      </c>
      <c r="AC1760">
        <v>-0.154</v>
      </c>
      <c r="AD1760">
        <v>0.186</v>
      </c>
      <c r="AE1760">
        <v>-0.129</v>
      </c>
      <c r="AF1760">
        <v>-0.14799999999999999</v>
      </c>
    </row>
    <row r="1761" spans="1:32" hidden="1" x14ac:dyDescent="0.25">
      <c r="A1761" t="s">
        <v>2225</v>
      </c>
      <c r="B1761" s="22" t="s">
        <v>6347</v>
      </c>
      <c r="C1761" t="s">
        <v>2236</v>
      </c>
      <c r="D1761">
        <v>6</v>
      </c>
      <c r="E1761">
        <v>6</v>
      </c>
      <c r="F1761">
        <v>0</v>
      </c>
      <c r="G1761">
        <v>0</v>
      </c>
      <c r="H1761">
        <v>3</v>
      </c>
      <c r="I1761">
        <v>0</v>
      </c>
      <c r="J1761" s="21">
        <v>0</v>
      </c>
      <c r="K1761" t="s">
        <v>2227</v>
      </c>
      <c r="L1761" t="s">
        <v>1860</v>
      </c>
      <c r="M1761" t="s">
        <v>2228</v>
      </c>
      <c r="N1761" t="s">
        <v>1862</v>
      </c>
      <c r="O1761" s="21">
        <v>23733</v>
      </c>
      <c r="P1761" t="s">
        <v>2235</v>
      </c>
      <c r="R1761">
        <v>2</v>
      </c>
      <c r="S1761">
        <v>2</v>
      </c>
      <c r="T1761" t="s">
        <v>47</v>
      </c>
      <c r="U1761">
        <v>80.900000000000006</v>
      </c>
      <c r="V1761">
        <v>0.251</v>
      </c>
      <c r="W1761">
        <v>-0.14399999999999999</v>
      </c>
      <c r="X1761">
        <v>-0.14199999999999999</v>
      </c>
      <c r="Y1761">
        <v>0.251</v>
      </c>
      <c r="Z1761">
        <v>-0.22</v>
      </c>
      <c r="AA1761">
        <v>80.900000000000006</v>
      </c>
      <c r="AB1761">
        <v>0.26</v>
      </c>
      <c r="AC1761">
        <v>-0.14799999999999999</v>
      </c>
      <c r="AD1761">
        <v>-0.157</v>
      </c>
      <c r="AE1761">
        <v>0.26</v>
      </c>
      <c r="AF1761">
        <v>-0.23400000000000001</v>
      </c>
    </row>
    <row r="1762" spans="1:32" hidden="1" x14ac:dyDescent="0.25">
      <c r="A1762" t="s">
        <v>2225</v>
      </c>
      <c r="B1762" s="22" t="s">
        <v>6347</v>
      </c>
      <c r="C1762" t="s">
        <v>2310</v>
      </c>
      <c r="D1762">
        <v>60</v>
      </c>
      <c r="E1762">
        <v>60</v>
      </c>
      <c r="F1762">
        <v>0</v>
      </c>
      <c r="G1762">
        <v>0</v>
      </c>
      <c r="H1762">
        <v>1</v>
      </c>
      <c r="I1762">
        <v>0</v>
      </c>
      <c r="J1762" s="21">
        <v>0</v>
      </c>
      <c r="K1762" t="s">
        <v>2306</v>
      </c>
      <c r="L1762" t="s">
        <v>1962</v>
      </c>
      <c r="M1762" t="s">
        <v>2307</v>
      </c>
      <c r="N1762" t="s">
        <v>1964</v>
      </c>
      <c r="O1762" s="21">
        <v>51625</v>
      </c>
      <c r="P1762" t="s">
        <v>2308</v>
      </c>
      <c r="R1762">
        <v>2</v>
      </c>
      <c r="S1762">
        <v>1</v>
      </c>
      <c r="T1762" t="s">
        <v>38</v>
      </c>
      <c r="U1762">
        <v>81.31</v>
      </c>
      <c r="V1762">
        <v>0.24099999999999999</v>
      </c>
      <c r="W1762">
        <v>0.24099999999999999</v>
      </c>
      <c r="X1762">
        <v>-0.115</v>
      </c>
      <c r="Y1762">
        <v>-0.13500000000000001</v>
      </c>
      <c r="Z1762">
        <v>-0.22500000000000001</v>
      </c>
      <c r="AA1762">
        <v>81.31</v>
      </c>
      <c r="AB1762">
        <v>0.24099999999999999</v>
      </c>
      <c r="AC1762">
        <v>0.24099999999999999</v>
      </c>
      <c r="AD1762">
        <v>-0.121</v>
      </c>
      <c r="AE1762">
        <v>-0.14299999999999999</v>
      </c>
      <c r="AF1762">
        <v>-0.23400000000000001</v>
      </c>
    </row>
    <row r="1763" spans="1:32" hidden="1" x14ac:dyDescent="0.25">
      <c r="A1763" t="s">
        <v>2225</v>
      </c>
      <c r="B1763" s="22" t="s">
        <v>6347</v>
      </c>
      <c r="C1763" t="s">
        <v>2358</v>
      </c>
      <c r="D1763">
        <v>99</v>
      </c>
      <c r="E1763">
        <v>99</v>
      </c>
      <c r="F1763">
        <v>0</v>
      </c>
      <c r="G1763">
        <v>0</v>
      </c>
      <c r="H1763">
        <v>3</v>
      </c>
      <c r="I1763">
        <v>0</v>
      </c>
      <c r="J1763" s="15">
        <v>1</v>
      </c>
      <c r="K1763" t="s">
        <v>2306</v>
      </c>
      <c r="L1763" t="s">
        <v>1962</v>
      </c>
      <c r="M1763" t="s">
        <v>2351</v>
      </c>
      <c r="N1763" t="s">
        <v>2016</v>
      </c>
      <c r="O1763" s="15">
        <v>23770</v>
      </c>
      <c r="P1763" t="s">
        <v>2357</v>
      </c>
      <c r="R1763">
        <v>2</v>
      </c>
      <c r="S1763">
        <v>1</v>
      </c>
      <c r="T1763" t="s">
        <v>38</v>
      </c>
      <c r="U1763">
        <v>52.64</v>
      </c>
      <c r="V1763">
        <v>-8.9999999999999993E-3</v>
      </c>
      <c r="W1763">
        <v>-2.3E-2</v>
      </c>
      <c r="X1763">
        <v>-8.1000000000000003E-2</v>
      </c>
      <c r="Y1763">
        <v>-8.9999999999999993E-3</v>
      </c>
      <c r="Z1763">
        <v>-1.2999999999999999E-2</v>
      </c>
      <c r="AA1763">
        <v>0</v>
      </c>
      <c r="AB1763">
        <v>0</v>
      </c>
      <c r="AC1763">
        <v>0</v>
      </c>
      <c r="AD1763">
        <v>0</v>
      </c>
      <c r="AE1763">
        <v>0</v>
      </c>
      <c r="AF1763">
        <v>0</v>
      </c>
    </row>
    <row r="1764" spans="1:32" hidden="1" x14ac:dyDescent="0.25">
      <c r="A1764" t="s">
        <v>2225</v>
      </c>
      <c r="B1764" s="22" t="s">
        <v>6347</v>
      </c>
      <c r="C1764" t="s">
        <v>2284</v>
      </c>
      <c r="D1764">
        <v>41</v>
      </c>
      <c r="E1764">
        <v>45</v>
      </c>
      <c r="F1764">
        <v>0</v>
      </c>
      <c r="G1764">
        <v>0</v>
      </c>
      <c r="H1764">
        <v>3</v>
      </c>
      <c r="I1764">
        <v>0</v>
      </c>
      <c r="J1764" s="21">
        <v>0</v>
      </c>
      <c r="K1764" t="s">
        <v>2227</v>
      </c>
      <c r="L1764" t="s">
        <v>1860</v>
      </c>
      <c r="M1764" t="s">
        <v>2282</v>
      </c>
      <c r="N1764" t="s">
        <v>1925</v>
      </c>
      <c r="O1764" s="21">
        <v>23747</v>
      </c>
      <c r="P1764" t="s">
        <v>2283</v>
      </c>
      <c r="R1764">
        <v>2</v>
      </c>
      <c r="S1764">
        <v>2</v>
      </c>
      <c r="T1764" t="s">
        <v>47</v>
      </c>
      <c r="U1764">
        <v>81.63</v>
      </c>
      <c r="V1764">
        <v>0.255</v>
      </c>
      <c r="W1764">
        <v>-0.155</v>
      </c>
      <c r="X1764">
        <v>-0.20300000000000001</v>
      </c>
      <c r="Y1764">
        <v>0.255</v>
      </c>
      <c r="Z1764">
        <v>-0.152</v>
      </c>
      <c r="AA1764">
        <v>81.63</v>
      </c>
      <c r="AB1764">
        <v>0.249</v>
      </c>
      <c r="AC1764">
        <v>-0.154</v>
      </c>
      <c r="AD1764">
        <v>-0.216</v>
      </c>
      <c r="AE1764">
        <v>0.249</v>
      </c>
      <c r="AF1764">
        <v>-0.14899999999999999</v>
      </c>
    </row>
    <row r="1765" spans="1:32" hidden="1" x14ac:dyDescent="0.25">
      <c r="A1765" t="s">
        <v>2225</v>
      </c>
      <c r="B1765" s="22" t="s">
        <v>6347</v>
      </c>
      <c r="C1765" t="s">
        <v>2226</v>
      </c>
      <c r="D1765">
        <v>1</v>
      </c>
      <c r="E1765">
        <v>1</v>
      </c>
      <c r="F1765">
        <v>0</v>
      </c>
      <c r="G1765">
        <v>0</v>
      </c>
      <c r="H1765">
        <v>4</v>
      </c>
      <c r="I1765">
        <v>0</v>
      </c>
      <c r="J1765" s="21">
        <v>0</v>
      </c>
      <c r="K1765" t="s">
        <v>2227</v>
      </c>
      <c r="L1765" t="s">
        <v>1860</v>
      </c>
      <c r="M1765" t="s">
        <v>2228</v>
      </c>
      <c r="N1765" t="s">
        <v>1862</v>
      </c>
      <c r="O1765" s="21">
        <v>23731</v>
      </c>
      <c r="P1765" t="s">
        <v>2229</v>
      </c>
      <c r="R1765">
        <v>2</v>
      </c>
      <c r="S1765">
        <v>1</v>
      </c>
      <c r="T1765" t="s">
        <v>38</v>
      </c>
      <c r="U1765">
        <v>81.87</v>
      </c>
      <c r="V1765">
        <v>0.20100000000000001</v>
      </c>
      <c r="W1765">
        <v>-0.23</v>
      </c>
      <c r="X1765">
        <v>-0.129</v>
      </c>
      <c r="Y1765">
        <v>-9.7000000000000003E-2</v>
      </c>
      <c r="Z1765">
        <v>0.20100000000000001</v>
      </c>
      <c r="AA1765">
        <v>81.87</v>
      </c>
      <c r="AB1765">
        <v>0.20300000000000001</v>
      </c>
      <c r="AC1765">
        <v>-0.24399999999999999</v>
      </c>
      <c r="AD1765">
        <v>-0.125</v>
      </c>
      <c r="AE1765">
        <v>-0.104</v>
      </c>
      <c r="AF1765">
        <v>0.20300000000000001</v>
      </c>
    </row>
    <row r="1766" spans="1:32" hidden="1" x14ac:dyDescent="0.25">
      <c r="A1766" t="s">
        <v>2225</v>
      </c>
      <c r="B1766" s="22" t="s">
        <v>6347</v>
      </c>
      <c r="C1766" t="s">
        <v>2343</v>
      </c>
      <c r="D1766">
        <v>87</v>
      </c>
      <c r="E1766">
        <v>87</v>
      </c>
      <c r="F1766">
        <v>0</v>
      </c>
      <c r="G1766">
        <v>0</v>
      </c>
      <c r="H1766">
        <v>4</v>
      </c>
      <c r="I1766">
        <v>0</v>
      </c>
      <c r="J1766" s="21">
        <v>0</v>
      </c>
      <c r="K1766" t="s">
        <v>2306</v>
      </c>
      <c r="L1766" t="s">
        <v>1962</v>
      </c>
      <c r="M1766" t="s">
        <v>2332</v>
      </c>
      <c r="N1766" t="s">
        <v>1982</v>
      </c>
      <c r="O1766" s="21">
        <v>23765</v>
      </c>
      <c r="P1766" t="s">
        <v>2164</v>
      </c>
      <c r="R1766">
        <v>2</v>
      </c>
      <c r="S1766">
        <v>1</v>
      </c>
      <c r="T1766" t="s">
        <v>38</v>
      </c>
      <c r="U1766">
        <v>83.37</v>
      </c>
      <c r="V1766">
        <v>0.27400000000000002</v>
      </c>
      <c r="W1766">
        <v>-0.19400000000000001</v>
      </c>
      <c r="X1766">
        <v>-0.19400000000000001</v>
      </c>
      <c r="Y1766">
        <v>-0.192</v>
      </c>
      <c r="Z1766">
        <v>0.27400000000000002</v>
      </c>
      <c r="AA1766">
        <v>83.37</v>
      </c>
      <c r="AB1766">
        <v>0.26600000000000001</v>
      </c>
      <c r="AC1766">
        <v>-0.20100000000000001</v>
      </c>
      <c r="AD1766">
        <v>-0.185</v>
      </c>
      <c r="AE1766">
        <v>-0.19900000000000001</v>
      </c>
      <c r="AF1766">
        <v>0.26600000000000001</v>
      </c>
    </row>
    <row r="1767" spans="1:32" hidden="1" x14ac:dyDescent="0.25">
      <c r="A1767" t="s">
        <v>2225</v>
      </c>
      <c r="B1767" s="22" t="s">
        <v>6347</v>
      </c>
      <c r="C1767" t="s">
        <v>2272</v>
      </c>
      <c r="D1767">
        <v>33</v>
      </c>
      <c r="E1767">
        <v>36</v>
      </c>
      <c r="F1767">
        <v>0</v>
      </c>
      <c r="G1767">
        <v>0</v>
      </c>
      <c r="H1767">
        <v>4</v>
      </c>
      <c r="I1767">
        <v>0</v>
      </c>
      <c r="J1767" s="21">
        <v>0</v>
      </c>
      <c r="K1767" t="s">
        <v>2227</v>
      </c>
      <c r="L1767" t="s">
        <v>1860</v>
      </c>
      <c r="M1767" t="s">
        <v>2267</v>
      </c>
      <c r="N1767" t="s">
        <v>1905</v>
      </c>
      <c r="O1767" s="21">
        <v>23744</v>
      </c>
      <c r="P1767" t="s">
        <v>2088</v>
      </c>
      <c r="R1767">
        <v>3</v>
      </c>
      <c r="S1767">
        <v>3</v>
      </c>
      <c r="T1767" t="s">
        <v>42</v>
      </c>
      <c r="U1767">
        <v>84.17</v>
      </c>
      <c r="V1767">
        <v>0.25900000000000001</v>
      </c>
      <c r="W1767">
        <v>-0.16700000000000001</v>
      </c>
      <c r="X1767">
        <v>-0.19</v>
      </c>
      <c r="Y1767">
        <v>-0.16500000000000001</v>
      </c>
      <c r="Z1767">
        <v>0.25900000000000001</v>
      </c>
      <c r="AA1767">
        <v>84.17</v>
      </c>
      <c r="AB1767">
        <v>0.26300000000000001</v>
      </c>
      <c r="AC1767">
        <v>-0.17799999999999999</v>
      </c>
      <c r="AD1767">
        <v>-0.2</v>
      </c>
      <c r="AE1767">
        <v>-0.17100000000000001</v>
      </c>
      <c r="AF1767">
        <v>0.26300000000000001</v>
      </c>
    </row>
    <row r="1768" spans="1:32" hidden="1" x14ac:dyDescent="0.25">
      <c r="A1768" t="s">
        <v>2225</v>
      </c>
      <c r="B1768" s="22" t="s">
        <v>6347</v>
      </c>
      <c r="C1768" t="s">
        <v>2356</v>
      </c>
      <c r="D1768">
        <v>98</v>
      </c>
      <c r="E1768">
        <v>98</v>
      </c>
      <c r="F1768">
        <v>0</v>
      </c>
      <c r="G1768">
        <v>0</v>
      </c>
      <c r="H1768">
        <v>2</v>
      </c>
      <c r="I1768">
        <v>0</v>
      </c>
      <c r="J1768" s="21">
        <v>0</v>
      </c>
      <c r="K1768" t="s">
        <v>2306</v>
      </c>
      <c r="L1768" t="s">
        <v>1962</v>
      </c>
      <c r="M1768" t="s">
        <v>2351</v>
      </c>
      <c r="N1768" t="s">
        <v>2016</v>
      </c>
      <c r="O1768" s="21">
        <v>23770</v>
      </c>
      <c r="P1768" t="s">
        <v>2357</v>
      </c>
      <c r="R1768">
        <v>2</v>
      </c>
      <c r="S1768">
        <v>1</v>
      </c>
      <c r="T1768" t="s">
        <v>38</v>
      </c>
      <c r="U1768">
        <v>84.22</v>
      </c>
      <c r="V1768">
        <v>0.307</v>
      </c>
      <c r="W1768">
        <v>-0.182</v>
      </c>
      <c r="X1768">
        <v>0.307</v>
      </c>
      <c r="Y1768">
        <v>-0.16800000000000001</v>
      </c>
      <c r="Z1768">
        <v>-0.22500000000000001</v>
      </c>
      <c r="AA1768">
        <v>84.22</v>
      </c>
      <c r="AB1768">
        <v>0.31</v>
      </c>
      <c r="AC1768">
        <v>-0.191</v>
      </c>
      <c r="AD1768">
        <v>0.31</v>
      </c>
      <c r="AE1768">
        <v>-0.17299999999999999</v>
      </c>
      <c r="AF1768">
        <v>-0.23799999999999999</v>
      </c>
    </row>
    <row r="1769" spans="1:32" hidden="1" x14ac:dyDescent="0.25">
      <c r="A1769" t="s">
        <v>2225</v>
      </c>
      <c r="B1769" s="22" t="s">
        <v>6347</v>
      </c>
      <c r="C1769" t="s">
        <v>2231</v>
      </c>
      <c r="D1769">
        <v>3</v>
      </c>
      <c r="E1769">
        <v>3</v>
      </c>
      <c r="F1769">
        <v>0</v>
      </c>
      <c r="G1769">
        <v>0</v>
      </c>
      <c r="H1769">
        <v>3</v>
      </c>
      <c r="I1769">
        <v>0</v>
      </c>
      <c r="J1769" s="21">
        <v>0</v>
      </c>
      <c r="K1769" t="s">
        <v>2227</v>
      </c>
      <c r="L1769" t="s">
        <v>1860</v>
      </c>
      <c r="M1769" t="s">
        <v>2228</v>
      </c>
      <c r="N1769" t="s">
        <v>1862</v>
      </c>
      <c r="O1769" s="21">
        <v>23732</v>
      </c>
      <c r="P1769" t="s">
        <v>2232</v>
      </c>
      <c r="R1769">
        <v>2</v>
      </c>
      <c r="S1769">
        <v>2</v>
      </c>
      <c r="T1769" t="s">
        <v>47</v>
      </c>
      <c r="U1769">
        <v>84.37</v>
      </c>
      <c r="V1769">
        <v>0.27</v>
      </c>
      <c r="W1769">
        <v>-0.18099999999999999</v>
      </c>
      <c r="X1769">
        <v>-0.249</v>
      </c>
      <c r="Y1769">
        <v>0.27</v>
      </c>
      <c r="Z1769">
        <v>-0.111</v>
      </c>
      <c r="AA1769">
        <v>84.37</v>
      </c>
      <c r="AB1769">
        <v>0.28100000000000003</v>
      </c>
      <c r="AC1769">
        <v>-0.186</v>
      </c>
      <c r="AD1769">
        <v>-0.26900000000000002</v>
      </c>
      <c r="AE1769">
        <v>0.28100000000000003</v>
      </c>
      <c r="AF1769">
        <v>-0.11700000000000001</v>
      </c>
    </row>
    <row r="1770" spans="1:32" hidden="1" x14ac:dyDescent="0.25">
      <c r="A1770" t="s">
        <v>2225</v>
      </c>
      <c r="B1770" s="22" t="s">
        <v>6347</v>
      </c>
      <c r="C1770" t="s">
        <v>2329</v>
      </c>
      <c r="D1770">
        <v>76</v>
      </c>
      <c r="E1770">
        <v>75</v>
      </c>
      <c r="F1770">
        <v>0</v>
      </c>
      <c r="G1770">
        <v>0</v>
      </c>
      <c r="H1770">
        <v>3</v>
      </c>
      <c r="I1770">
        <v>0</v>
      </c>
      <c r="J1770" s="21">
        <v>0</v>
      </c>
      <c r="K1770" t="s">
        <v>2306</v>
      </c>
      <c r="L1770" t="s">
        <v>1962</v>
      </c>
      <c r="M1770" t="s">
        <v>2307</v>
      </c>
      <c r="N1770" t="s">
        <v>1964</v>
      </c>
      <c r="O1770" s="21">
        <v>23760</v>
      </c>
      <c r="P1770" t="s">
        <v>2145</v>
      </c>
      <c r="R1770">
        <v>3</v>
      </c>
      <c r="S1770">
        <v>3</v>
      </c>
      <c r="T1770" t="s">
        <v>42</v>
      </c>
      <c r="U1770">
        <v>84.66</v>
      </c>
      <c r="V1770">
        <v>0.29299999999999998</v>
      </c>
      <c r="W1770">
        <v>-0.19600000000000001</v>
      </c>
      <c r="X1770">
        <v>-0.20699999999999999</v>
      </c>
      <c r="Y1770">
        <v>0.29299999999999998</v>
      </c>
      <c r="Z1770">
        <v>-0.16</v>
      </c>
      <c r="AA1770">
        <v>84.66</v>
      </c>
      <c r="AB1770">
        <v>0.28699999999999998</v>
      </c>
      <c r="AC1770">
        <v>-0.19800000000000001</v>
      </c>
      <c r="AD1770">
        <v>-0.21099999999999999</v>
      </c>
      <c r="AE1770">
        <v>0.28699999999999998</v>
      </c>
      <c r="AF1770">
        <v>-0.16500000000000001</v>
      </c>
    </row>
    <row r="1771" spans="1:32" hidden="1" x14ac:dyDescent="0.25">
      <c r="A1771" t="s">
        <v>2225</v>
      </c>
      <c r="B1771" s="22" t="s">
        <v>6347</v>
      </c>
      <c r="C1771" t="s">
        <v>2369</v>
      </c>
      <c r="D1771">
        <v>107</v>
      </c>
      <c r="E1771">
        <v>0</v>
      </c>
      <c r="F1771">
        <v>0</v>
      </c>
      <c r="G1771">
        <v>0</v>
      </c>
      <c r="H1771">
        <v>4</v>
      </c>
      <c r="I1771">
        <v>0</v>
      </c>
      <c r="J1771" s="15">
        <v>1</v>
      </c>
      <c r="K1771" t="s">
        <v>2306</v>
      </c>
      <c r="L1771" t="s">
        <v>1962</v>
      </c>
      <c r="M1771" t="s">
        <v>2365</v>
      </c>
      <c r="N1771" t="s">
        <v>2191</v>
      </c>
      <c r="O1771" s="15">
        <v>23772</v>
      </c>
      <c r="P1771" t="s">
        <v>2366</v>
      </c>
      <c r="R1771">
        <v>3</v>
      </c>
      <c r="S1771">
        <v>1</v>
      </c>
      <c r="T1771" t="s">
        <v>38</v>
      </c>
      <c r="U1771">
        <v>86.05</v>
      </c>
      <c r="V1771">
        <v>0.315</v>
      </c>
      <c r="W1771">
        <v>-0.216</v>
      </c>
      <c r="X1771">
        <v>-0.214</v>
      </c>
      <c r="Y1771">
        <v>-0.10100000000000001</v>
      </c>
      <c r="Z1771">
        <v>0.315</v>
      </c>
      <c r="AA1771">
        <v>0</v>
      </c>
      <c r="AB1771">
        <v>0</v>
      </c>
      <c r="AC1771">
        <v>0</v>
      </c>
      <c r="AD1771">
        <v>0</v>
      </c>
      <c r="AE1771">
        <v>0</v>
      </c>
      <c r="AF1771">
        <v>0</v>
      </c>
    </row>
    <row r="1772" spans="1:32" hidden="1" x14ac:dyDescent="0.25">
      <c r="A1772" t="s">
        <v>2225</v>
      </c>
      <c r="B1772" s="22" t="s">
        <v>6347</v>
      </c>
      <c r="C1772" t="s">
        <v>2374</v>
      </c>
      <c r="D1772">
        <v>112</v>
      </c>
      <c r="E1772">
        <v>112</v>
      </c>
      <c r="F1772">
        <v>0</v>
      </c>
      <c r="G1772">
        <v>0</v>
      </c>
      <c r="H1772">
        <v>1</v>
      </c>
      <c r="I1772">
        <v>0</v>
      </c>
      <c r="J1772" s="21">
        <v>0</v>
      </c>
      <c r="K1772" t="s">
        <v>2306</v>
      </c>
      <c r="L1772" t="s">
        <v>1962</v>
      </c>
      <c r="M1772" t="s">
        <v>2365</v>
      </c>
      <c r="N1772" t="s">
        <v>2191</v>
      </c>
      <c r="O1772" s="21">
        <v>23775</v>
      </c>
      <c r="P1772" t="s">
        <v>2375</v>
      </c>
      <c r="R1772">
        <v>2</v>
      </c>
      <c r="S1772">
        <v>2</v>
      </c>
      <c r="T1772" t="s">
        <v>47</v>
      </c>
      <c r="U1772">
        <v>84.97</v>
      </c>
      <c r="V1772">
        <v>0.252</v>
      </c>
      <c r="W1772">
        <v>0.252</v>
      </c>
      <c r="X1772">
        <v>-0.2</v>
      </c>
      <c r="Y1772">
        <v>-0.13300000000000001</v>
      </c>
      <c r="Z1772">
        <v>-0.129</v>
      </c>
      <c r="AA1772">
        <v>84.97</v>
      </c>
      <c r="AB1772">
        <v>0.253</v>
      </c>
      <c r="AC1772">
        <v>0.253</v>
      </c>
      <c r="AD1772">
        <v>-0.21199999999999999</v>
      </c>
      <c r="AE1772">
        <v>-0.14399999999999999</v>
      </c>
      <c r="AF1772">
        <v>-0.13100000000000001</v>
      </c>
    </row>
    <row r="1773" spans="1:32" hidden="1" x14ac:dyDescent="0.25">
      <c r="A1773" t="s">
        <v>2225</v>
      </c>
      <c r="B1773" s="22" t="s">
        <v>6347</v>
      </c>
      <c r="C1773" t="s">
        <v>2300</v>
      </c>
      <c r="D1773">
        <v>54</v>
      </c>
      <c r="E1773">
        <v>55</v>
      </c>
      <c r="F1773">
        <v>0</v>
      </c>
      <c r="G1773">
        <v>0</v>
      </c>
      <c r="H1773">
        <v>2</v>
      </c>
      <c r="I1773">
        <v>0</v>
      </c>
      <c r="J1773" s="21">
        <v>0</v>
      </c>
      <c r="K1773" t="s">
        <v>2227</v>
      </c>
      <c r="L1773" t="s">
        <v>1860</v>
      </c>
      <c r="M1773" t="s">
        <v>2282</v>
      </c>
      <c r="N1773" t="s">
        <v>1925</v>
      </c>
      <c r="O1773" s="21">
        <v>23752</v>
      </c>
      <c r="P1773" t="s">
        <v>2118</v>
      </c>
      <c r="R1773">
        <v>2</v>
      </c>
      <c r="S1773">
        <v>1</v>
      </c>
      <c r="T1773" t="s">
        <v>38</v>
      </c>
      <c r="U1773">
        <v>85.8</v>
      </c>
      <c r="V1773">
        <v>0.28999999999999998</v>
      </c>
      <c r="W1773">
        <v>-0.19500000000000001</v>
      </c>
      <c r="X1773">
        <v>0.28999999999999998</v>
      </c>
      <c r="Y1773">
        <v>-0.219</v>
      </c>
      <c r="Z1773">
        <v>-0.157</v>
      </c>
      <c r="AA1773">
        <v>85.8</v>
      </c>
      <c r="AB1773">
        <v>0.28399999999999997</v>
      </c>
      <c r="AC1773">
        <v>-0.2</v>
      </c>
      <c r="AD1773">
        <v>0.28399999999999997</v>
      </c>
      <c r="AE1773">
        <v>-0.22</v>
      </c>
      <c r="AF1773">
        <v>-0.16</v>
      </c>
    </row>
    <row r="1774" spans="1:32" hidden="1" x14ac:dyDescent="0.25">
      <c r="A1774" t="s">
        <v>2225</v>
      </c>
      <c r="B1774" s="22" t="s">
        <v>6347</v>
      </c>
      <c r="C1774" t="s">
        <v>2395</v>
      </c>
      <c r="D1774">
        <v>0</v>
      </c>
      <c r="E1774">
        <v>109</v>
      </c>
      <c r="F1774">
        <v>0</v>
      </c>
      <c r="G1774">
        <v>0</v>
      </c>
      <c r="H1774">
        <v>4</v>
      </c>
      <c r="I1774">
        <v>0</v>
      </c>
      <c r="J1774" s="15">
        <v>1</v>
      </c>
      <c r="K1774" t="s">
        <v>2306</v>
      </c>
      <c r="L1774" t="s">
        <v>1962</v>
      </c>
      <c r="M1774" t="s">
        <v>2365</v>
      </c>
      <c r="N1774" t="s">
        <v>2191</v>
      </c>
      <c r="O1774" s="15">
        <v>23773</v>
      </c>
      <c r="P1774" t="s">
        <v>2196</v>
      </c>
      <c r="R1774">
        <v>2</v>
      </c>
      <c r="S1774">
        <v>2</v>
      </c>
      <c r="T1774" t="s">
        <v>47</v>
      </c>
      <c r="U1774">
        <v>90.65</v>
      </c>
      <c r="V1774">
        <v>0.39200000000000002</v>
      </c>
      <c r="W1774">
        <v>-0.187</v>
      </c>
      <c r="X1774">
        <v>-0.27</v>
      </c>
      <c r="Y1774">
        <v>-0.245</v>
      </c>
      <c r="Z1774">
        <v>0.39200000000000002</v>
      </c>
      <c r="AA1774">
        <v>0</v>
      </c>
      <c r="AB1774">
        <v>0</v>
      </c>
      <c r="AC1774">
        <v>0</v>
      </c>
      <c r="AD1774">
        <v>0</v>
      </c>
      <c r="AE1774">
        <v>0</v>
      </c>
      <c r="AF1774">
        <v>0</v>
      </c>
    </row>
    <row r="1775" spans="1:32" hidden="1" x14ac:dyDescent="0.25">
      <c r="A1775" t="s">
        <v>2225</v>
      </c>
      <c r="B1775" s="22" t="s">
        <v>6347</v>
      </c>
      <c r="C1775" t="s">
        <v>2359</v>
      </c>
      <c r="D1775">
        <v>100</v>
      </c>
      <c r="E1775">
        <v>100</v>
      </c>
      <c r="F1775">
        <v>0</v>
      </c>
      <c r="G1775">
        <v>0</v>
      </c>
      <c r="H1775">
        <v>4</v>
      </c>
      <c r="I1775">
        <v>0</v>
      </c>
      <c r="J1775" s="21">
        <v>0</v>
      </c>
      <c r="K1775" t="s">
        <v>2306</v>
      </c>
      <c r="L1775" t="s">
        <v>1962</v>
      </c>
      <c r="M1775" t="s">
        <v>2351</v>
      </c>
      <c r="N1775" t="s">
        <v>2016</v>
      </c>
      <c r="O1775" s="21">
        <v>23770</v>
      </c>
      <c r="P1775" t="s">
        <v>2357</v>
      </c>
      <c r="R1775">
        <v>2</v>
      </c>
      <c r="S1775">
        <v>1</v>
      </c>
      <c r="T1775" t="s">
        <v>38</v>
      </c>
      <c r="U1775">
        <v>86.26</v>
      </c>
      <c r="V1775">
        <v>0.33800000000000002</v>
      </c>
      <c r="W1775">
        <v>-0.189</v>
      </c>
      <c r="X1775">
        <v>-0.28599999999999998</v>
      </c>
      <c r="Y1775">
        <v>-0.128</v>
      </c>
      <c r="Z1775">
        <v>0.33800000000000002</v>
      </c>
      <c r="AA1775">
        <v>86.26</v>
      </c>
      <c r="AB1775">
        <v>0.33300000000000002</v>
      </c>
      <c r="AC1775">
        <v>-0.186</v>
      </c>
      <c r="AD1775">
        <v>-0.29599999999999999</v>
      </c>
      <c r="AE1775">
        <v>-0.13200000000000001</v>
      </c>
      <c r="AF1775">
        <v>0.33300000000000002</v>
      </c>
    </row>
    <row r="1776" spans="1:32" hidden="1" x14ac:dyDescent="0.25">
      <c r="A1776" t="s">
        <v>2225</v>
      </c>
      <c r="B1776" s="22" t="s">
        <v>6347</v>
      </c>
      <c r="C1776" t="s">
        <v>2371</v>
      </c>
      <c r="D1776">
        <v>109</v>
      </c>
      <c r="E1776">
        <v>108</v>
      </c>
      <c r="F1776">
        <v>0</v>
      </c>
      <c r="G1776">
        <v>0</v>
      </c>
      <c r="H1776">
        <v>1</v>
      </c>
      <c r="I1776">
        <v>0</v>
      </c>
      <c r="J1776" s="21">
        <v>0</v>
      </c>
      <c r="K1776" t="s">
        <v>2306</v>
      </c>
      <c r="L1776" t="s">
        <v>1962</v>
      </c>
      <c r="M1776" t="s">
        <v>2365</v>
      </c>
      <c r="N1776" t="s">
        <v>2191</v>
      </c>
      <c r="O1776" s="21">
        <v>23773</v>
      </c>
      <c r="P1776" t="s">
        <v>2196</v>
      </c>
      <c r="R1776">
        <v>2</v>
      </c>
      <c r="S1776">
        <v>2</v>
      </c>
      <c r="T1776" t="s">
        <v>47</v>
      </c>
      <c r="U1776">
        <v>86.26</v>
      </c>
      <c r="V1776">
        <v>0.28199999999999997</v>
      </c>
      <c r="W1776">
        <v>0.28199999999999997</v>
      </c>
      <c r="X1776">
        <v>-0.19900000000000001</v>
      </c>
      <c r="Y1776">
        <v>-0.19</v>
      </c>
      <c r="Z1776">
        <v>-0.14699999999999999</v>
      </c>
      <c r="AA1776">
        <v>86.26</v>
      </c>
      <c r="AB1776">
        <v>0.27700000000000002</v>
      </c>
      <c r="AC1776">
        <v>0.27700000000000002</v>
      </c>
      <c r="AD1776">
        <v>-0.20499999999999999</v>
      </c>
      <c r="AE1776">
        <v>-0.19500000000000001</v>
      </c>
      <c r="AF1776">
        <v>-0.15</v>
      </c>
    </row>
    <row r="1777" spans="1:32" hidden="1" x14ac:dyDescent="0.25">
      <c r="A1777" t="s">
        <v>2225</v>
      </c>
      <c r="B1777" s="22" t="s">
        <v>6347</v>
      </c>
      <c r="C1777" t="s">
        <v>2292</v>
      </c>
      <c r="D1777">
        <v>47</v>
      </c>
      <c r="E1777">
        <v>50</v>
      </c>
      <c r="F1777">
        <v>0</v>
      </c>
      <c r="G1777">
        <v>0</v>
      </c>
      <c r="H1777">
        <v>2</v>
      </c>
      <c r="I1777">
        <v>0</v>
      </c>
      <c r="J1777" s="21">
        <v>0</v>
      </c>
      <c r="K1777" t="s">
        <v>2227</v>
      </c>
      <c r="L1777" t="s">
        <v>1860</v>
      </c>
      <c r="M1777" t="s">
        <v>2282</v>
      </c>
      <c r="N1777" t="s">
        <v>1925</v>
      </c>
      <c r="O1777" s="21">
        <v>23750</v>
      </c>
      <c r="P1777" t="s">
        <v>2293</v>
      </c>
      <c r="R1777">
        <v>2</v>
      </c>
      <c r="S1777">
        <v>2</v>
      </c>
      <c r="T1777" t="s">
        <v>47</v>
      </c>
      <c r="U1777">
        <v>86.55</v>
      </c>
      <c r="V1777">
        <v>0.27</v>
      </c>
      <c r="W1777">
        <v>-0.22900000000000001</v>
      </c>
      <c r="X1777">
        <v>0.27</v>
      </c>
      <c r="Y1777">
        <v>-0.152</v>
      </c>
      <c r="Z1777">
        <v>-0.13200000000000001</v>
      </c>
      <c r="AA1777">
        <v>86.55</v>
      </c>
      <c r="AB1777">
        <v>0.26800000000000002</v>
      </c>
      <c r="AC1777">
        <v>-0.23899999999999999</v>
      </c>
      <c r="AD1777">
        <v>0.26800000000000002</v>
      </c>
      <c r="AE1777">
        <v>-0.153</v>
      </c>
      <c r="AF1777">
        <v>-0.13700000000000001</v>
      </c>
    </row>
    <row r="1778" spans="1:32" hidden="1" x14ac:dyDescent="0.25">
      <c r="A1778" t="s">
        <v>2225</v>
      </c>
      <c r="B1778" s="22" t="s">
        <v>6347</v>
      </c>
      <c r="C1778" t="s">
        <v>2342</v>
      </c>
      <c r="D1778">
        <v>86</v>
      </c>
      <c r="E1778">
        <v>86</v>
      </c>
      <c r="F1778">
        <v>0</v>
      </c>
      <c r="G1778">
        <v>0</v>
      </c>
      <c r="H1778">
        <v>4</v>
      </c>
      <c r="I1778">
        <v>0</v>
      </c>
      <c r="J1778" s="21">
        <v>0</v>
      </c>
      <c r="K1778" t="s">
        <v>2306</v>
      </c>
      <c r="L1778" t="s">
        <v>1962</v>
      </c>
      <c r="M1778" t="s">
        <v>2332</v>
      </c>
      <c r="N1778" t="s">
        <v>1982</v>
      </c>
      <c r="O1778" s="21">
        <v>23764</v>
      </c>
      <c r="P1778" t="s">
        <v>2160</v>
      </c>
      <c r="R1778">
        <v>2</v>
      </c>
      <c r="S1778">
        <v>2</v>
      </c>
      <c r="T1778" t="s">
        <v>47</v>
      </c>
      <c r="U1778">
        <v>86.57</v>
      </c>
      <c r="V1778">
        <v>0.375</v>
      </c>
      <c r="W1778">
        <v>-0.32</v>
      </c>
      <c r="X1778">
        <v>-0.154</v>
      </c>
      <c r="Y1778">
        <v>-0.19400000000000001</v>
      </c>
      <c r="Z1778">
        <v>0.375</v>
      </c>
      <c r="AA1778">
        <v>86.57</v>
      </c>
      <c r="AB1778">
        <v>0.37</v>
      </c>
      <c r="AC1778">
        <v>-0.32400000000000001</v>
      </c>
      <c r="AD1778">
        <v>-0.156</v>
      </c>
      <c r="AE1778">
        <v>-0.19900000000000001</v>
      </c>
      <c r="AF1778">
        <v>0.37</v>
      </c>
    </row>
    <row r="1779" spans="1:32" hidden="1" x14ac:dyDescent="0.25">
      <c r="A1779" t="s">
        <v>2225</v>
      </c>
      <c r="B1779" s="22" t="s">
        <v>6347</v>
      </c>
      <c r="C1779" t="s">
        <v>2303</v>
      </c>
      <c r="D1779">
        <v>56</v>
      </c>
      <c r="E1779">
        <v>57</v>
      </c>
      <c r="F1779">
        <v>0</v>
      </c>
      <c r="G1779">
        <v>0</v>
      </c>
      <c r="H1779">
        <v>3</v>
      </c>
      <c r="I1779">
        <v>0</v>
      </c>
      <c r="J1779" s="21">
        <v>0</v>
      </c>
      <c r="K1779" t="s">
        <v>2227</v>
      </c>
      <c r="L1779" t="s">
        <v>1860</v>
      </c>
      <c r="M1779" t="s">
        <v>2282</v>
      </c>
      <c r="N1779" t="s">
        <v>1925</v>
      </c>
      <c r="O1779" s="21">
        <v>23753</v>
      </c>
      <c r="P1779" t="s">
        <v>2302</v>
      </c>
      <c r="R1779">
        <v>2</v>
      </c>
      <c r="S1779">
        <v>2</v>
      </c>
      <c r="T1779" t="s">
        <v>47</v>
      </c>
      <c r="U1779">
        <v>87.13</v>
      </c>
      <c r="V1779">
        <v>0.20499999999999999</v>
      </c>
      <c r="W1779">
        <v>-0.13100000000000001</v>
      </c>
      <c r="X1779">
        <v>-0.16800000000000001</v>
      </c>
      <c r="Y1779">
        <v>0.20499999999999999</v>
      </c>
      <c r="Z1779">
        <v>-0.126</v>
      </c>
      <c r="AA1779">
        <v>87.13</v>
      </c>
      <c r="AB1779">
        <v>0.20499999999999999</v>
      </c>
      <c r="AC1779">
        <v>-0.13100000000000001</v>
      </c>
      <c r="AD1779">
        <v>-0.18</v>
      </c>
      <c r="AE1779">
        <v>0.20499999999999999</v>
      </c>
      <c r="AF1779">
        <v>-0.13200000000000001</v>
      </c>
    </row>
    <row r="1780" spans="1:32" hidden="1" x14ac:dyDescent="0.25">
      <c r="A1780" t="s">
        <v>2225</v>
      </c>
      <c r="B1780" s="22" t="s">
        <v>6347</v>
      </c>
      <c r="C1780" t="s">
        <v>2379</v>
      </c>
      <c r="D1780">
        <v>115</v>
      </c>
      <c r="E1780">
        <v>115</v>
      </c>
      <c r="F1780">
        <v>0</v>
      </c>
      <c r="G1780">
        <v>0</v>
      </c>
      <c r="H1780">
        <v>4</v>
      </c>
      <c r="I1780">
        <v>0</v>
      </c>
      <c r="J1780" s="15">
        <v>1</v>
      </c>
      <c r="K1780" t="s">
        <v>2306</v>
      </c>
      <c r="L1780" t="s">
        <v>1962</v>
      </c>
      <c r="M1780" t="s">
        <v>2365</v>
      </c>
      <c r="N1780" t="s">
        <v>2191</v>
      </c>
      <c r="O1780" s="15">
        <v>23776</v>
      </c>
      <c r="P1780" t="s">
        <v>2378</v>
      </c>
      <c r="R1780">
        <v>2</v>
      </c>
      <c r="S1780">
        <v>3</v>
      </c>
      <c r="T1780" t="s">
        <v>42</v>
      </c>
      <c r="U1780">
        <v>46.53</v>
      </c>
      <c r="V1780">
        <v>8.6999999999999994E-2</v>
      </c>
      <c r="W1780">
        <v>-6.8000000000000005E-2</v>
      </c>
      <c r="X1780">
        <v>-9.6000000000000002E-2</v>
      </c>
      <c r="Y1780">
        <v>-6.9000000000000006E-2</v>
      </c>
      <c r="Z1780">
        <v>8.6999999999999994E-2</v>
      </c>
      <c r="AA1780">
        <v>0</v>
      </c>
      <c r="AB1780">
        <v>0</v>
      </c>
      <c r="AC1780">
        <v>0</v>
      </c>
      <c r="AD1780">
        <v>0</v>
      </c>
      <c r="AE1780">
        <v>0</v>
      </c>
      <c r="AF1780">
        <v>0</v>
      </c>
    </row>
    <row r="1781" spans="1:32" hidden="1" x14ac:dyDescent="0.25">
      <c r="A1781" t="s">
        <v>2225</v>
      </c>
      <c r="B1781" s="22" t="s">
        <v>6347</v>
      </c>
      <c r="C1781" t="s">
        <v>2380</v>
      </c>
      <c r="D1781">
        <v>116</v>
      </c>
      <c r="E1781">
        <v>116</v>
      </c>
      <c r="F1781">
        <v>0</v>
      </c>
      <c r="G1781">
        <v>0</v>
      </c>
      <c r="H1781">
        <v>1</v>
      </c>
      <c r="I1781">
        <v>0</v>
      </c>
      <c r="J1781" s="15">
        <v>1</v>
      </c>
      <c r="K1781" t="s">
        <v>2306</v>
      </c>
      <c r="L1781" t="s">
        <v>1962</v>
      </c>
      <c r="M1781" t="s">
        <v>2365</v>
      </c>
      <c r="N1781" t="s">
        <v>2191</v>
      </c>
      <c r="O1781" s="15">
        <v>23776</v>
      </c>
      <c r="P1781" t="s">
        <v>2378</v>
      </c>
      <c r="R1781">
        <v>2</v>
      </c>
      <c r="S1781">
        <v>3</v>
      </c>
      <c r="T1781" t="s">
        <v>42</v>
      </c>
      <c r="U1781">
        <v>35.07</v>
      </c>
      <c r="V1781">
        <v>0.126</v>
      </c>
      <c r="W1781">
        <v>0.126</v>
      </c>
      <c r="X1781">
        <v>-6.8000000000000005E-2</v>
      </c>
      <c r="Y1781">
        <v>-0.14099999999999999</v>
      </c>
      <c r="Z1781">
        <v>-5.2999999999999999E-2</v>
      </c>
      <c r="AA1781">
        <v>0</v>
      </c>
      <c r="AB1781">
        <v>0</v>
      </c>
      <c r="AC1781">
        <v>0</v>
      </c>
      <c r="AD1781">
        <v>0</v>
      </c>
      <c r="AE1781">
        <v>0</v>
      </c>
      <c r="AF1781">
        <v>0</v>
      </c>
    </row>
    <row r="1782" spans="1:32" hidden="1" x14ac:dyDescent="0.25">
      <c r="A1782" t="s">
        <v>2225</v>
      </c>
      <c r="B1782" s="22" t="s">
        <v>6347</v>
      </c>
      <c r="C1782" t="s">
        <v>2239</v>
      </c>
      <c r="D1782">
        <v>8</v>
      </c>
      <c r="E1782">
        <v>8</v>
      </c>
      <c r="F1782">
        <v>0</v>
      </c>
      <c r="G1782">
        <v>0</v>
      </c>
      <c r="H1782">
        <v>4</v>
      </c>
      <c r="I1782">
        <v>0</v>
      </c>
      <c r="J1782" s="21">
        <v>0</v>
      </c>
      <c r="K1782" t="s">
        <v>2227</v>
      </c>
      <c r="L1782" t="s">
        <v>1860</v>
      </c>
      <c r="M1782" t="s">
        <v>2228</v>
      </c>
      <c r="N1782" t="s">
        <v>1862</v>
      </c>
      <c r="O1782" s="21">
        <v>23734</v>
      </c>
      <c r="P1782" t="s">
        <v>2238</v>
      </c>
      <c r="R1782">
        <v>2</v>
      </c>
      <c r="S1782">
        <v>3</v>
      </c>
      <c r="T1782" t="s">
        <v>42</v>
      </c>
      <c r="U1782">
        <v>87.95</v>
      </c>
      <c r="V1782">
        <v>0.28000000000000003</v>
      </c>
      <c r="W1782">
        <v>-0.29499999999999998</v>
      </c>
      <c r="X1782">
        <v>-9.1999999999999998E-2</v>
      </c>
      <c r="Y1782">
        <v>-0.10199999999999999</v>
      </c>
      <c r="Z1782">
        <v>0.28000000000000003</v>
      </c>
      <c r="AA1782">
        <v>87.95</v>
      </c>
      <c r="AB1782">
        <v>0.27300000000000002</v>
      </c>
      <c r="AC1782">
        <v>-0.3</v>
      </c>
      <c r="AD1782">
        <v>-8.8999999999999996E-2</v>
      </c>
      <c r="AE1782">
        <v>-0.10299999999999999</v>
      </c>
      <c r="AF1782">
        <v>0.27300000000000002</v>
      </c>
    </row>
    <row r="1783" spans="1:32" hidden="1" x14ac:dyDescent="0.25">
      <c r="A1783" t="s">
        <v>2225</v>
      </c>
      <c r="B1783" s="22" t="s">
        <v>6347</v>
      </c>
      <c r="C1783" t="s">
        <v>2382</v>
      </c>
      <c r="D1783">
        <v>118</v>
      </c>
      <c r="E1783">
        <v>118</v>
      </c>
      <c r="F1783">
        <v>0</v>
      </c>
      <c r="G1783">
        <v>0</v>
      </c>
      <c r="H1783">
        <v>3</v>
      </c>
      <c r="I1783">
        <v>0</v>
      </c>
      <c r="J1783" s="15">
        <v>1</v>
      </c>
      <c r="K1783" t="s">
        <v>2306</v>
      </c>
      <c r="L1783" t="s">
        <v>1962</v>
      </c>
      <c r="M1783" t="s">
        <v>2365</v>
      </c>
      <c r="N1783" t="s">
        <v>2191</v>
      </c>
      <c r="O1783" s="15">
        <v>23777</v>
      </c>
      <c r="P1783" t="s">
        <v>2209</v>
      </c>
      <c r="R1783">
        <v>2</v>
      </c>
      <c r="S1783">
        <v>2</v>
      </c>
      <c r="T1783" t="s">
        <v>47</v>
      </c>
      <c r="U1783">
        <v>28.53</v>
      </c>
      <c r="V1783">
        <v>5.0999999999999997E-2</v>
      </c>
      <c r="W1783">
        <v>-0.122</v>
      </c>
      <c r="X1783">
        <v>-2.1999999999999999E-2</v>
      </c>
      <c r="Y1783">
        <v>5.0999999999999997E-2</v>
      </c>
      <c r="Z1783">
        <v>-1.2E-2</v>
      </c>
      <c r="AA1783">
        <v>0</v>
      </c>
      <c r="AB1783">
        <v>0</v>
      </c>
      <c r="AC1783">
        <v>0</v>
      </c>
      <c r="AD1783">
        <v>0</v>
      </c>
      <c r="AE1783">
        <v>0</v>
      </c>
      <c r="AF1783">
        <v>0</v>
      </c>
    </row>
    <row r="1784" spans="1:32" hidden="1" x14ac:dyDescent="0.25">
      <c r="A1784" t="s">
        <v>2225</v>
      </c>
      <c r="B1784" s="22" t="s">
        <v>6347</v>
      </c>
      <c r="C1784" t="s">
        <v>2383</v>
      </c>
      <c r="D1784">
        <v>119</v>
      </c>
      <c r="E1784">
        <v>119</v>
      </c>
      <c r="F1784">
        <v>0</v>
      </c>
      <c r="G1784">
        <v>0</v>
      </c>
      <c r="H1784">
        <v>3</v>
      </c>
      <c r="I1784">
        <v>0</v>
      </c>
      <c r="J1784" s="15">
        <v>1</v>
      </c>
      <c r="K1784" t="s">
        <v>2306</v>
      </c>
      <c r="L1784" t="s">
        <v>1962</v>
      </c>
      <c r="M1784" t="s">
        <v>2365</v>
      </c>
      <c r="N1784" t="s">
        <v>2191</v>
      </c>
      <c r="O1784" s="15">
        <v>23777</v>
      </c>
      <c r="P1784" t="s">
        <v>2209</v>
      </c>
      <c r="R1784">
        <v>2</v>
      </c>
      <c r="S1784">
        <v>2</v>
      </c>
      <c r="T1784" t="s">
        <v>47</v>
      </c>
      <c r="U1784">
        <v>62.6</v>
      </c>
      <c r="V1784">
        <v>8.2000000000000003E-2</v>
      </c>
      <c r="W1784">
        <v>-7.8E-2</v>
      </c>
      <c r="X1784">
        <v>-0.126</v>
      </c>
      <c r="Y1784">
        <v>8.2000000000000003E-2</v>
      </c>
      <c r="Z1784">
        <v>-6.3E-2</v>
      </c>
      <c r="AA1784">
        <v>0</v>
      </c>
      <c r="AB1784">
        <v>0</v>
      </c>
      <c r="AC1784">
        <v>0</v>
      </c>
      <c r="AD1784">
        <v>0</v>
      </c>
      <c r="AE1784">
        <v>0</v>
      </c>
      <c r="AF1784">
        <v>0</v>
      </c>
    </row>
    <row r="1785" spans="1:32" hidden="1" x14ac:dyDescent="0.25">
      <c r="A1785" t="s">
        <v>2225</v>
      </c>
      <c r="B1785" s="22" t="s">
        <v>6347</v>
      </c>
      <c r="C1785" t="s">
        <v>2276</v>
      </c>
      <c r="D1785">
        <v>36</v>
      </c>
      <c r="E1785">
        <v>40</v>
      </c>
      <c r="F1785">
        <v>0</v>
      </c>
      <c r="G1785">
        <v>0</v>
      </c>
      <c r="H1785">
        <v>4</v>
      </c>
      <c r="I1785">
        <v>0</v>
      </c>
      <c r="J1785" s="21">
        <v>0</v>
      </c>
      <c r="K1785" t="s">
        <v>2227</v>
      </c>
      <c r="L1785" t="s">
        <v>1860</v>
      </c>
      <c r="M1785" t="s">
        <v>2267</v>
      </c>
      <c r="N1785" t="s">
        <v>1905</v>
      </c>
      <c r="O1785" s="21">
        <v>23745</v>
      </c>
      <c r="P1785" t="s">
        <v>2275</v>
      </c>
      <c r="R1785">
        <v>3</v>
      </c>
      <c r="S1785">
        <v>1</v>
      </c>
      <c r="T1785" t="s">
        <v>38</v>
      </c>
      <c r="U1785">
        <v>89.53</v>
      </c>
      <c r="V1785">
        <v>0.27600000000000002</v>
      </c>
      <c r="W1785">
        <v>-0.17299999999999999</v>
      </c>
      <c r="X1785">
        <v>-0.245</v>
      </c>
      <c r="Y1785">
        <v>-0.124</v>
      </c>
      <c r="Z1785">
        <v>0.27600000000000002</v>
      </c>
      <c r="AA1785">
        <v>89.53</v>
      </c>
      <c r="AB1785">
        <v>0.27</v>
      </c>
      <c r="AC1785">
        <v>-0.17499999999999999</v>
      </c>
      <c r="AD1785">
        <v>-0.248</v>
      </c>
      <c r="AE1785">
        <v>-0.126</v>
      </c>
      <c r="AF1785">
        <v>0.27</v>
      </c>
    </row>
    <row r="1786" spans="1:32" hidden="1" x14ac:dyDescent="0.25">
      <c r="A1786" t="s">
        <v>2225</v>
      </c>
      <c r="B1786" s="22" t="s">
        <v>6347</v>
      </c>
      <c r="C1786" t="s">
        <v>2386</v>
      </c>
      <c r="D1786">
        <v>121</v>
      </c>
      <c r="E1786">
        <v>121</v>
      </c>
      <c r="F1786">
        <v>0</v>
      </c>
      <c r="G1786">
        <v>0</v>
      </c>
      <c r="H1786">
        <v>3</v>
      </c>
      <c r="I1786">
        <v>0</v>
      </c>
      <c r="J1786" s="15">
        <v>1</v>
      </c>
      <c r="K1786" t="s">
        <v>2306</v>
      </c>
      <c r="L1786" t="s">
        <v>1962</v>
      </c>
      <c r="M1786" t="s">
        <v>2365</v>
      </c>
      <c r="N1786" t="s">
        <v>2191</v>
      </c>
      <c r="O1786" s="15">
        <v>23778</v>
      </c>
      <c r="P1786" t="s">
        <v>2385</v>
      </c>
      <c r="R1786">
        <v>2</v>
      </c>
      <c r="S1786">
        <v>1</v>
      </c>
      <c r="T1786" t="s">
        <v>38</v>
      </c>
      <c r="U1786">
        <v>61.68</v>
      </c>
      <c r="V1786">
        <v>6.6000000000000003E-2</v>
      </c>
      <c r="W1786">
        <v>6.0000000000000001E-3</v>
      </c>
      <c r="X1786">
        <v>-8.6999999999999994E-2</v>
      </c>
      <c r="Y1786">
        <v>6.6000000000000003E-2</v>
      </c>
      <c r="Z1786">
        <v>-0.14199999999999999</v>
      </c>
      <c r="AA1786">
        <v>0</v>
      </c>
      <c r="AB1786">
        <v>0</v>
      </c>
      <c r="AC1786">
        <v>0</v>
      </c>
      <c r="AD1786">
        <v>0</v>
      </c>
      <c r="AE1786">
        <v>0</v>
      </c>
      <c r="AF1786">
        <v>0</v>
      </c>
    </row>
    <row r="1787" spans="1:32" hidden="1" x14ac:dyDescent="0.25">
      <c r="A1787" t="s">
        <v>2225</v>
      </c>
      <c r="B1787" s="22" t="s">
        <v>6347</v>
      </c>
      <c r="C1787" t="s">
        <v>2387</v>
      </c>
      <c r="D1787">
        <v>122</v>
      </c>
      <c r="E1787">
        <v>0</v>
      </c>
      <c r="F1787">
        <v>0</v>
      </c>
      <c r="G1787">
        <v>0</v>
      </c>
      <c r="H1787">
        <v>2</v>
      </c>
      <c r="I1787">
        <v>0</v>
      </c>
      <c r="J1787" s="15">
        <v>1</v>
      </c>
      <c r="K1787" t="s">
        <v>2306</v>
      </c>
      <c r="L1787" t="s">
        <v>1962</v>
      </c>
      <c r="M1787" t="s">
        <v>2365</v>
      </c>
      <c r="N1787" t="s">
        <v>2191</v>
      </c>
      <c r="O1787" s="15">
        <v>23778</v>
      </c>
      <c r="P1787" t="s">
        <v>2385</v>
      </c>
      <c r="R1787">
        <v>2</v>
      </c>
      <c r="S1787">
        <v>1</v>
      </c>
      <c r="T1787" t="s">
        <v>38</v>
      </c>
      <c r="U1787">
        <v>90.69</v>
      </c>
      <c r="V1787">
        <v>0.23100000000000001</v>
      </c>
      <c r="W1787">
        <v>-0.185</v>
      </c>
      <c r="X1787">
        <v>0.23100000000000001</v>
      </c>
      <c r="Y1787">
        <v>-0.105</v>
      </c>
      <c r="Z1787">
        <v>-7.1999999999999995E-2</v>
      </c>
      <c r="AA1787">
        <v>0</v>
      </c>
      <c r="AB1787">
        <v>0</v>
      </c>
      <c r="AC1787">
        <v>0</v>
      </c>
      <c r="AD1787">
        <v>0</v>
      </c>
      <c r="AE1787">
        <v>0</v>
      </c>
      <c r="AF1787">
        <v>0</v>
      </c>
    </row>
    <row r="1788" spans="1:32" hidden="1" x14ac:dyDescent="0.25">
      <c r="A1788" t="s">
        <v>2225</v>
      </c>
      <c r="B1788" s="22" t="s">
        <v>6347</v>
      </c>
      <c r="C1788" t="s">
        <v>2396</v>
      </c>
      <c r="D1788">
        <v>0</v>
      </c>
      <c r="E1788">
        <v>122</v>
      </c>
      <c r="F1788">
        <v>0</v>
      </c>
      <c r="G1788">
        <v>0</v>
      </c>
      <c r="H1788">
        <v>2</v>
      </c>
      <c r="I1788">
        <v>0</v>
      </c>
      <c r="J1788" s="15">
        <v>1</v>
      </c>
      <c r="K1788" t="s">
        <v>2306</v>
      </c>
      <c r="L1788" t="s">
        <v>1962</v>
      </c>
      <c r="M1788" t="s">
        <v>2365</v>
      </c>
      <c r="N1788" t="s">
        <v>2191</v>
      </c>
      <c r="O1788" s="15">
        <v>23778</v>
      </c>
      <c r="P1788" t="s">
        <v>2385</v>
      </c>
      <c r="R1788">
        <v>2</v>
      </c>
      <c r="S1788">
        <v>1</v>
      </c>
      <c r="T1788" t="s">
        <v>38</v>
      </c>
      <c r="U1788">
        <v>22.44</v>
      </c>
      <c r="V1788">
        <v>4.2999999999999997E-2</v>
      </c>
      <c r="W1788">
        <v>-0.14399999999999999</v>
      </c>
      <c r="X1788">
        <v>4.2999999999999997E-2</v>
      </c>
      <c r="Y1788">
        <v>-0.108</v>
      </c>
      <c r="Z1788">
        <v>6.3E-2</v>
      </c>
      <c r="AA1788">
        <v>0</v>
      </c>
      <c r="AB1788">
        <v>0</v>
      </c>
      <c r="AC1788">
        <v>0</v>
      </c>
      <c r="AD1788">
        <v>0</v>
      </c>
      <c r="AE1788">
        <v>0</v>
      </c>
      <c r="AF1788">
        <v>0</v>
      </c>
    </row>
    <row r="1789" spans="1:32" hidden="1" x14ac:dyDescent="0.25">
      <c r="A1789" t="s">
        <v>2225</v>
      </c>
      <c r="B1789" s="22" t="s">
        <v>6347</v>
      </c>
      <c r="C1789" t="s">
        <v>2262</v>
      </c>
      <c r="D1789">
        <v>26</v>
      </c>
      <c r="E1789">
        <v>29</v>
      </c>
      <c r="F1789">
        <v>0</v>
      </c>
      <c r="G1789">
        <v>0</v>
      </c>
      <c r="H1789">
        <v>3</v>
      </c>
      <c r="I1789">
        <v>0</v>
      </c>
      <c r="J1789" s="15">
        <v>1</v>
      </c>
      <c r="K1789" t="s">
        <v>2227</v>
      </c>
      <c r="L1789" t="s">
        <v>1860</v>
      </c>
      <c r="M1789" t="s">
        <v>2247</v>
      </c>
      <c r="N1789" t="s">
        <v>1885</v>
      </c>
      <c r="O1789" s="14">
        <v>51602</v>
      </c>
      <c r="P1789" t="s">
        <v>2263</v>
      </c>
      <c r="R1789">
        <v>2</v>
      </c>
      <c r="S1789">
        <v>1</v>
      </c>
      <c r="T1789" t="s">
        <v>38</v>
      </c>
      <c r="U1789">
        <v>90.18</v>
      </c>
      <c r="V1789">
        <v>6.0999999999999999E-2</v>
      </c>
      <c r="W1789">
        <v>-7.1999999999999995E-2</v>
      </c>
      <c r="X1789">
        <v>-0.111</v>
      </c>
      <c r="Y1789">
        <v>6.0999999999999999E-2</v>
      </c>
      <c r="Z1789">
        <v>-0.03</v>
      </c>
      <c r="AA1789">
        <v>0</v>
      </c>
      <c r="AB1789">
        <v>0</v>
      </c>
      <c r="AC1789">
        <v>0</v>
      </c>
      <c r="AD1789">
        <v>0</v>
      </c>
      <c r="AE1789">
        <v>0</v>
      </c>
      <c r="AF1789">
        <v>0</v>
      </c>
    </row>
    <row r="1790" spans="1:32" hidden="1" x14ac:dyDescent="0.25">
      <c r="A1790" t="s">
        <v>2225</v>
      </c>
      <c r="B1790" s="22" t="s">
        <v>6347</v>
      </c>
      <c r="C1790" t="s">
        <v>2264</v>
      </c>
      <c r="D1790">
        <v>27</v>
      </c>
      <c r="E1790">
        <v>30</v>
      </c>
      <c r="F1790">
        <v>0</v>
      </c>
      <c r="G1790">
        <v>0</v>
      </c>
      <c r="H1790">
        <v>2</v>
      </c>
      <c r="I1790">
        <v>0</v>
      </c>
      <c r="J1790" s="15">
        <v>1</v>
      </c>
      <c r="K1790" t="s">
        <v>2227</v>
      </c>
      <c r="L1790" t="s">
        <v>1860</v>
      </c>
      <c r="M1790" t="s">
        <v>2247</v>
      </c>
      <c r="N1790" t="s">
        <v>1885</v>
      </c>
      <c r="O1790" s="14">
        <v>51602</v>
      </c>
      <c r="P1790" t="s">
        <v>2263</v>
      </c>
      <c r="R1790">
        <v>2</v>
      </c>
      <c r="S1790">
        <v>1</v>
      </c>
      <c r="T1790" t="s">
        <v>38</v>
      </c>
      <c r="U1790">
        <v>56.5</v>
      </c>
      <c r="V1790">
        <v>6.3E-2</v>
      </c>
      <c r="W1790">
        <v>-8.1000000000000003E-2</v>
      </c>
      <c r="X1790">
        <v>6.3E-2</v>
      </c>
      <c r="Y1790">
        <v>-0.115</v>
      </c>
      <c r="Z1790">
        <v>-0.04</v>
      </c>
      <c r="AA1790">
        <v>0</v>
      </c>
      <c r="AB1790">
        <v>0</v>
      </c>
      <c r="AC1790">
        <v>0</v>
      </c>
      <c r="AD1790">
        <v>0</v>
      </c>
      <c r="AE1790">
        <v>0</v>
      </c>
      <c r="AF1790">
        <v>0</v>
      </c>
    </row>
    <row r="1791" spans="1:32" hidden="1" x14ac:dyDescent="0.25">
      <c r="A1791" t="s">
        <v>2225</v>
      </c>
      <c r="B1791" s="22" t="s">
        <v>6347</v>
      </c>
      <c r="C1791" t="s">
        <v>2265</v>
      </c>
      <c r="D1791">
        <v>28</v>
      </c>
      <c r="E1791">
        <v>31</v>
      </c>
      <c r="F1791">
        <v>0</v>
      </c>
      <c r="G1791">
        <v>0</v>
      </c>
      <c r="H1791">
        <v>3</v>
      </c>
      <c r="I1791">
        <v>0</v>
      </c>
      <c r="J1791" s="15">
        <v>1</v>
      </c>
      <c r="K1791" t="s">
        <v>2227</v>
      </c>
      <c r="L1791" t="s">
        <v>1860</v>
      </c>
      <c r="M1791" t="s">
        <v>2247</v>
      </c>
      <c r="N1791" t="s">
        <v>1885</v>
      </c>
      <c r="O1791" s="14">
        <v>51602</v>
      </c>
      <c r="P1791" t="s">
        <v>2263</v>
      </c>
      <c r="R1791">
        <v>2</v>
      </c>
      <c r="S1791">
        <v>1</v>
      </c>
      <c r="T1791" t="s">
        <v>38</v>
      </c>
      <c r="U1791">
        <v>26.95</v>
      </c>
      <c r="V1791">
        <v>6.3E-2</v>
      </c>
      <c r="W1791">
        <v>-0.214</v>
      </c>
      <c r="X1791">
        <v>-8.0000000000000002E-3</v>
      </c>
      <c r="Y1791">
        <v>6.3E-2</v>
      </c>
      <c r="Z1791">
        <v>-1.2999999999999999E-2</v>
      </c>
      <c r="AA1791">
        <v>0</v>
      </c>
      <c r="AB1791">
        <v>0</v>
      </c>
      <c r="AC1791">
        <v>0</v>
      </c>
      <c r="AD1791">
        <v>0</v>
      </c>
      <c r="AE1791">
        <v>0</v>
      </c>
      <c r="AF1791">
        <v>0</v>
      </c>
    </row>
    <row r="1792" spans="1:32" hidden="1" x14ac:dyDescent="0.25">
      <c r="A1792" t="s">
        <v>2225</v>
      </c>
      <c r="B1792" s="22" t="s">
        <v>6347</v>
      </c>
      <c r="C1792" t="s">
        <v>2305</v>
      </c>
      <c r="D1792">
        <v>58</v>
      </c>
      <c r="E1792">
        <v>58</v>
      </c>
      <c r="F1792">
        <v>0</v>
      </c>
      <c r="G1792">
        <v>0</v>
      </c>
      <c r="H1792">
        <v>1</v>
      </c>
      <c r="I1792">
        <v>0</v>
      </c>
      <c r="J1792" s="15">
        <v>1</v>
      </c>
      <c r="K1792" t="s">
        <v>2306</v>
      </c>
      <c r="L1792" t="s">
        <v>1962</v>
      </c>
      <c r="M1792" t="s">
        <v>2307</v>
      </c>
      <c r="N1792" t="s">
        <v>1964</v>
      </c>
      <c r="O1792" s="15">
        <v>51625</v>
      </c>
      <c r="P1792" t="s">
        <v>2308</v>
      </c>
      <c r="R1792">
        <v>2</v>
      </c>
      <c r="S1792">
        <v>1</v>
      </c>
      <c r="T1792" t="s">
        <v>38</v>
      </c>
      <c r="U1792">
        <v>17.5</v>
      </c>
      <c r="V1792">
        <v>0</v>
      </c>
      <c r="W1792">
        <v>0</v>
      </c>
      <c r="X1792">
        <v>-0.11899999999999999</v>
      </c>
      <c r="Y1792">
        <v>-0.02</v>
      </c>
      <c r="Z1792">
        <v>-2.7E-2</v>
      </c>
      <c r="AA1792">
        <v>0</v>
      </c>
      <c r="AB1792">
        <v>0</v>
      </c>
      <c r="AC1792">
        <v>0</v>
      </c>
      <c r="AD1792">
        <v>0</v>
      </c>
      <c r="AE1792">
        <v>0</v>
      </c>
      <c r="AF1792">
        <v>0</v>
      </c>
    </row>
    <row r="1793" spans="1:32" hidden="1" x14ac:dyDescent="0.25">
      <c r="A1793" t="s">
        <v>2225</v>
      </c>
      <c r="B1793" s="22" t="s">
        <v>6347</v>
      </c>
      <c r="C1793" t="s">
        <v>2245</v>
      </c>
      <c r="D1793">
        <v>13</v>
      </c>
      <c r="E1793">
        <v>13</v>
      </c>
      <c r="F1793">
        <v>0</v>
      </c>
      <c r="G1793">
        <v>0</v>
      </c>
      <c r="H1793">
        <v>3</v>
      </c>
      <c r="I1793">
        <v>0</v>
      </c>
      <c r="J1793" s="21">
        <v>0</v>
      </c>
      <c r="K1793" t="s">
        <v>2227</v>
      </c>
      <c r="L1793" t="s">
        <v>1860</v>
      </c>
      <c r="M1793" t="s">
        <v>2228</v>
      </c>
      <c r="N1793" t="s">
        <v>1862</v>
      </c>
      <c r="O1793" s="21">
        <v>23736</v>
      </c>
      <c r="P1793" t="s">
        <v>2059</v>
      </c>
      <c r="R1793">
        <v>2</v>
      </c>
      <c r="S1793">
        <v>3</v>
      </c>
      <c r="T1793" t="s">
        <v>42</v>
      </c>
      <c r="U1793">
        <v>89.7</v>
      </c>
      <c r="V1793">
        <v>0.186</v>
      </c>
      <c r="W1793">
        <v>-8.5000000000000006E-2</v>
      </c>
      <c r="X1793">
        <v>-9.7000000000000003E-2</v>
      </c>
      <c r="Y1793">
        <v>0.186</v>
      </c>
      <c r="Z1793">
        <v>-0.19800000000000001</v>
      </c>
      <c r="AA1793">
        <v>89.7</v>
      </c>
      <c r="AB1793">
        <v>0.191</v>
      </c>
      <c r="AC1793">
        <v>-8.4000000000000005E-2</v>
      </c>
      <c r="AD1793">
        <v>-9.7000000000000003E-2</v>
      </c>
      <c r="AE1793">
        <v>0.191</v>
      </c>
      <c r="AF1793">
        <v>-0.21299999999999999</v>
      </c>
    </row>
    <row r="1794" spans="1:32" hidden="1" x14ac:dyDescent="0.25">
      <c r="A1794" t="s">
        <v>2225</v>
      </c>
      <c r="B1794" s="22" t="s">
        <v>6347</v>
      </c>
      <c r="C1794" t="s">
        <v>2280</v>
      </c>
      <c r="D1794">
        <v>39</v>
      </c>
      <c r="E1794">
        <v>43</v>
      </c>
      <c r="F1794">
        <v>0</v>
      </c>
      <c r="G1794">
        <v>0</v>
      </c>
      <c r="H1794">
        <v>2</v>
      </c>
      <c r="I1794">
        <v>0</v>
      </c>
      <c r="J1794" s="21">
        <v>0</v>
      </c>
      <c r="K1794" t="s">
        <v>2227</v>
      </c>
      <c r="L1794" t="s">
        <v>1860</v>
      </c>
      <c r="M1794" t="s">
        <v>2267</v>
      </c>
      <c r="N1794" t="s">
        <v>1905</v>
      </c>
      <c r="O1794" s="21">
        <v>23746</v>
      </c>
      <c r="P1794" t="s">
        <v>2279</v>
      </c>
      <c r="R1794">
        <v>2</v>
      </c>
      <c r="S1794">
        <v>2</v>
      </c>
      <c r="T1794" t="s">
        <v>47</v>
      </c>
      <c r="U1794">
        <v>89.84</v>
      </c>
      <c r="V1794">
        <v>0.221</v>
      </c>
      <c r="W1794">
        <v>-0.24099999999999999</v>
      </c>
      <c r="X1794">
        <v>0.221</v>
      </c>
      <c r="Y1794">
        <v>-0.123</v>
      </c>
      <c r="Z1794">
        <v>-8.5000000000000006E-2</v>
      </c>
      <c r="AA1794">
        <v>89.84</v>
      </c>
      <c r="AB1794">
        <v>0.215</v>
      </c>
      <c r="AC1794">
        <v>-0.245</v>
      </c>
      <c r="AD1794">
        <v>0.215</v>
      </c>
      <c r="AE1794">
        <v>-0.128</v>
      </c>
      <c r="AF1794">
        <v>-8.4000000000000005E-2</v>
      </c>
    </row>
    <row r="1795" spans="1:32" hidden="1" x14ac:dyDescent="0.25">
      <c r="A1795" t="s">
        <v>2397</v>
      </c>
      <c r="B1795" s="10" t="s">
        <v>6350</v>
      </c>
      <c r="C1795" t="s">
        <v>2398</v>
      </c>
      <c r="D1795">
        <v>1</v>
      </c>
      <c r="E1795">
        <v>1</v>
      </c>
      <c r="F1795">
        <v>1</v>
      </c>
      <c r="G1795">
        <v>0</v>
      </c>
      <c r="H1795">
        <v>3</v>
      </c>
      <c r="I1795">
        <v>0</v>
      </c>
      <c r="J1795" s="15">
        <v>1</v>
      </c>
      <c r="K1795" t="s">
        <v>2399</v>
      </c>
      <c r="L1795" t="s">
        <v>1860</v>
      </c>
      <c r="M1795" t="s">
        <v>2400</v>
      </c>
      <c r="N1795" t="s">
        <v>1862</v>
      </c>
      <c r="O1795" s="15">
        <v>23779</v>
      </c>
      <c r="P1795" t="s">
        <v>2401</v>
      </c>
      <c r="R1795">
        <v>2</v>
      </c>
      <c r="S1795">
        <v>1</v>
      </c>
      <c r="T1795" t="s">
        <v>38</v>
      </c>
      <c r="U1795">
        <v>20.57</v>
      </c>
      <c r="V1795">
        <v>-0.186</v>
      </c>
      <c r="W1795">
        <v>-0.11899999999999999</v>
      </c>
      <c r="X1795">
        <v>0.14000000000000001</v>
      </c>
      <c r="Y1795">
        <v>-0.186</v>
      </c>
      <c r="Z1795">
        <v>-0.03</v>
      </c>
      <c r="AA1795">
        <v>0</v>
      </c>
      <c r="AB1795">
        <v>0</v>
      </c>
      <c r="AC1795">
        <v>0</v>
      </c>
      <c r="AD1795">
        <v>0</v>
      </c>
      <c r="AE1795">
        <v>0</v>
      </c>
      <c r="AF1795">
        <v>0</v>
      </c>
    </row>
    <row r="1796" spans="1:32" hidden="1" x14ac:dyDescent="0.25">
      <c r="A1796" t="s">
        <v>2397</v>
      </c>
      <c r="B1796" s="10" t="s">
        <v>6350</v>
      </c>
      <c r="C1796" t="s">
        <v>2402</v>
      </c>
      <c r="D1796">
        <v>2</v>
      </c>
      <c r="E1796">
        <v>2</v>
      </c>
      <c r="F1796">
        <v>2</v>
      </c>
      <c r="G1796">
        <v>0</v>
      </c>
      <c r="H1796">
        <v>3</v>
      </c>
      <c r="I1796">
        <v>0</v>
      </c>
      <c r="J1796" s="21">
        <v>0</v>
      </c>
      <c r="K1796" t="s">
        <v>2399</v>
      </c>
      <c r="L1796" t="s">
        <v>1860</v>
      </c>
      <c r="M1796" t="s">
        <v>2400</v>
      </c>
      <c r="N1796" t="s">
        <v>1862</v>
      </c>
      <c r="O1796" s="21">
        <v>23779</v>
      </c>
      <c r="P1796" t="s">
        <v>2401</v>
      </c>
      <c r="R1796">
        <v>2</v>
      </c>
      <c r="S1796">
        <v>1</v>
      </c>
      <c r="T1796" t="s">
        <v>38</v>
      </c>
      <c r="U1796">
        <v>86.57</v>
      </c>
      <c r="V1796">
        <v>0.19600000000000001</v>
      </c>
      <c r="W1796">
        <v>-0.14899999999999999</v>
      </c>
      <c r="X1796">
        <v>-0.16</v>
      </c>
      <c r="Y1796">
        <v>0.19600000000000001</v>
      </c>
      <c r="Z1796">
        <v>-0.13400000000000001</v>
      </c>
      <c r="AA1796">
        <v>86.57</v>
      </c>
      <c r="AB1796">
        <v>0.20499999999999999</v>
      </c>
      <c r="AC1796">
        <v>-0.151</v>
      </c>
      <c r="AD1796">
        <v>-0.18</v>
      </c>
      <c r="AE1796">
        <v>0.20499999999999999</v>
      </c>
      <c r="AF1796">
        <v>-0.14199999999999999</v>
      </c>
    </row>
    <row r="1797" spans="1:32" hidden="1" x14ac:dyDescent="0.25">
      <c r="A1797" t="s">
        <v>2397</v>
      </c>
      <c r="B1797" s="10" t="s">
        <v>6350</v>
      </c>
      <c r="C1797" t="s">
        <v>2403</v>
      </c>
      <c r="D1797">
        <v>3</v>
      </c>
      <c r="E1797">
        <v>0</v>
      </c>
      <c r="F1797">
        <v>0</v>
      </c>
      <c r="G1797">
        <v>0</v>
      </c>
      <c r="H1797">
        <v>4</v>
      </c>
      <c r="I1797">
        <v>0</v>
      </c>
      <c r="J1797" s="15">
        <v>1</v>
      </c>
      <c r="K1797" t="s">
        <v>2399</v>
      </c>
      <c r="L1797" t="s">
        <v>1860</v>
      </c>
      <c r="M1797" t="s">
        <v>2400</v>
      </c>
      <c r="N1797" t="s">
        <v>1862</v>
      </c>
      <c r="O1797" s="15">
        <v>23779</v>
      </c>
      <c r="P1797" t="s">
        <v>2401</v>
      </c>
      <c r="R1797">
        <v>2</v>
      </c>
      <c r="S1797">
        <v>1</v>
      </c>
      <c r="T1797" t="s">
        <v>38</v>
      </c>
      <c r="U1797">
        <v>48.58</v>
      </c>
      <c r="V1797">
        <v>1.2999999999999999E-2</v>
      </c>
      <c r="W1797">
        <v>-0.11600000000000001</v>
      </c>
      <c r="X1797">
        <v>-0.11799999999999999</v>
      </c>
      <c r="Y1797">
        <v>4.0000000000000001E-3</v>
      </c>
      <c r="Z1797">
        <v>1.2999999999999999E-2</v>
      </c>
      <c r="AA1797">
        <v>0</v>
      </c>
      <c r="AB1797">
        <v>0</v>
      </c>
      <c r="AC1797">
        <v>0</v>
      </c>
      <c r="AD1797">
        <v>0</v>
      </c>
      <c r="AE1797">
        <v>0</v>
      </c>
      <c r="AF1797">
        <v>0</v>
      </c>
    </row>
    <row r="1798" spans="1:32" hidden="1" x14ac:dyDescent="0.25">
      <c r="A1798" t="s">
        <v>2397</v>
      </c>
      <c r="B1798" s="10" t="s">
        <v>6350</v>
      </c>
      <c r="C1798" t="s">
        <v>2408</v>
      </c>
      <c r="D1798">
        <v>7</v>
      </c>
      <c r="E1798">
        <v>6</v>
      </c>
      <c r="F1798">
        <v>6</v>
      </c>
      <c r="G1798">
        <v>0</v>
      </c>
      <c r="H1798">
        <v>2</v>
      </c>
      <c r="I1798">
        <v>0</v>
      </c>
      <c r="J1798" s="21">
        <v>0</v>
      </c>
      <c r="K1798" t="s">
        <v>2399</v>
      </c>
      <c r="L1798" t="s">
        <v>1860</v>
      </c>
      <c r="M1798" t="s">
        <v>2400</v>
      </c>
      <c r="N1798" t="s">
        <v>1862</v>
      </c>
      <c r="O1798" s="21">
        <v>23781</v>
      </c>
      <c r="P1798" t="s">
        <v>2235</v>
      </c>
      <c r="R1798">
        <v>2</v>
      </c>
      <c r="S1798">
        <v>2</v>
      </c>
      <c r="T1798" t="s">
        <v>47</v>
      </c>
      <c r="U1798">
        <v>87.37</v>
      </c>
      <c r="V1798">
        <v>0.28999999999999998</v>
      </c>
      <c r="W1798">
        <v>-0.248</v>
      </c>
      <c r="X1798">
        <v>0.28999999999999998</v>
      </c>
      <c r="Y1798">
        <v>-0.155</v>
      </c>
      <c r="Z1798">
        <v>-0.16400000000000001</v>
      </c>
      <c r="AA1798">
        <v>87.37</v>
      </c>
      <c r="AB1798">
        <v>0.29399999999999998</v>
      </c>
      <c r="AC1798">
        <v>-0.26200000000000001</v>
      </c>
      <c r="AD1798">
        <v>0.29399999999999998</v>
      </c>
      <c r="AE1798">
        <v>-0.158</v>
      </c>
      <c r="AF1798">
        <v>-0.17</v>
      </c>
    </row>
    <row r="1799" spans="1:32" hidden="1" x14ac:dyDescent="0.25">
      <c r="A1799" t="s">
        <v>2397</v>
      </c>
      <c r="B1799" s="10" t="s">
        <v>6350</v>
      </c>
      <c r="C1799" t="s">
        <v>2409</v>
      </c>
      <c r="D1799">
        <v>8</v>
      </c>
      <c r="E1799">
        <v>7</v>
      </c>
      <c r="F1799">
        <v>7</v>
      </c>
      <c r="G1799">
        <v>0</v>
      </c>
      <c r="H1799">
        <v>3</v>
      </c>
      <c r="I1799">
        <v>0</v>
      </c>
      <c r="J1799" s="15">
        <v>1</v>
      </c>
      <c r="K1799" t="s">
        <v>2399</v>
      </c>
      <c r="L1799" t="s">
        <v>1860</v>
      </c>
      <c r="M1799" t="s">
        <v>2400</v>
      </c>
      <c r="N1799" t="s">
        <v>1862</v>
      </c>
      <c r="O1799" s="15">
        <v>23781</v>
      </c>
      <c r="P1799" t="s">
        <v>2235</v>
      </c>
      <c r="R1799">
        <v>2</v>
      </c>
      <c r="S1799">
        <v>2</v>
      </c>
      <c r="T1799" t="s">
        <v>47</v>
      </c>
      <c r="U1799">
        <v>91.08</v>
      </c>
      <c r="V1799">
        <v>0.151</v>
      </c>
      <c r="W1799">
        <v>-0.152</v>
      </c>
      <c r="X1799">
        <v>-7.9000000000000001E-2</v>
      </c>
      <c r="Y1799">
        <v>0.151</v>
      </c>
      <c r="Z1799">
        <v>-0.1</v>
      </c>
      <c r="AA1799">
        <v>0</v>
      </c>
      <c r="AB1799">
        <v>0</v>
      </c>
      <c r="AC1799">
        <v>0</v>
      </c>
      <c r="AD1799">
        <v>0</v>
      </c>
      <c r="AE1799">
        <v>0</v>
      </c>
      <c r="AF1799">
        <v>0</v>
      </c>
    </row>
    <row r="1800" spans="1:32" hidden="1" x14ac:dyDescent="0.25">
      <c r="A1800" t="s">
        <v>2397</v>
      </c>
      <c r="B1800" s="10" t="s">
        <v>6350</v>
      </c>
      <c r="C1800" t="s">
        <v>2410</v>
      </c>
      <c r="D1800">
        <v>9</v>
      </c>
      <c r="E1800">
        <v>8</v>
      </c>
      <c r="F1800">
        <v>8</v>
      </c>
      <c r="G1800">
        <v>0</v>
      </c>
      <c r="H1800">
        <v>1</v>
      </c>
      <c r="I1800">
        <v>0</v>
      </c>
      <c r="J1800" s="21">
        <v>0</v>
      </c>
      <c r="K1800" t="s">
        <v>2399</v>
      </c>
      <c r="L1800" t="s">
        <v>1860</v>
      </c>
      <c r="M1800" t="s">
        <v>2400</v>
      </c>
      <c r="N1800" t="s">
        <v>1862</v>
      </c>
      <c r="O1800" s="21">
        <v>23782</v>
      </c>
      <c r="P1800" t="s">
        <v>2411</v>
      </c>
      <c r="R1800">
        <v>2</v>
      </c>
      <c r="S1800">
        <v>3</v>
      </c>
      <c r="T1800" t="s">
        <v>42</v>
      </c>
      <c r="U1800">
        <v>54.21</v>
      </c>
      <c r="V1800">
        <v>0.22900000000000001</v>
      </c>
      <c r="W1800">
        <v>0.22900000000000001</v>
      </c>
      <c r="X1800">
        <v>-0.21099999999999999</v>
      </c>
      <c r="Y1800">
        <v>-0.11600000000000001</v>
      </c>
      <c r="Z1800">
        <v>-0.13500000000000001</v>
      </c>
      <c r="AA1800">
        <v>54.21</v>
      </c>
      <c r="AB1800">
        <v>0.23400000000000001</v>
      </c>
      <c r="AC1800">
        <v>0.23400000000000001</v>
      </c>
      <c r="AD1800">
        <v>-0.22700000000000001</v>
      </c>
      <c r="AE1800">
        <v>-0.125</v>
      </c>
      <c r="AF1800">
        <v>-0.14399999999999999</v>
      </c>
    </row>
    <row r="1801" spans="1:32" hidden="1" x14ac:dyDescent="0.25">
      <c r="A1801" t="s">
        <v>2397</v>
      </c>
      <c r="B1801" s="10" t="s">
        <v>6350</v>
      </c>
      <c r="C1801" t="s">
        <v>2412</v>
      </c>
      <c r="D1801">
        <v>10</v>
      </c>
      <c r="E1801">
        <v>9</v>
      </c>
      <c r="F1801">
        <v>9</v>
      </c>
      <c r="G1801">
        <v>0</v>
      </c>
      <c r="H1801">
        <v>4</v>
      </c>
      <c r="I1801">
        <v>0</v>
      </c>
      <c r="J1801" s="15">
        <v>1</v>
      </c>
      <c r="K1801" t="s">
        <v>2399</v>
      </c>
      <c r="L1801" t="s">
        <v>1860</v>
      </c>
      <c r="M1801" t="s">
        <v>2400</v>
      </c>
      <c r="N1801" t="s">
        <v>1862</v>
      </c>
      <c r="O1801" s="15">
        <v>23782</v>
      </c>
      <c r="P1801" t="s">
        <v>2411</v>
      </c>
      <c r="R1801">
        <v>2</v>
      </c>
      <c r="S1801">
        <v>3</v>
      </c>
      <c r="T1801" t="s">
        <v>42</v>
      </c>
      <c r="U1801">
        <v>59.11</v>
      </c>
      <c r="V1801">
        <v>0.14299999999999999</v>
      </c>
      <c r="W1801">
        <v>-7.8E-2</v>
      </c>
      <c r="X1801">
        <v>-0.19400000000000001</v>
      </c>
      <c r="Y1801">
        <v>-0.105</v>
      </c>
      <c r="Z1801">
        <v>0.14299999999999999</v>
      </c>
      <c r="AA1801">
        <v>0</v>
      </c>
      <c r="AB1801">
        <v>0</v>
      </c>
      <c r="AC1801">
        <v>0</v>
      </c>
      <c r="AD1801">
        <v>0</v>
      </c>
      <c r="AE1801">
        <v>0</v>
      </c>
      <c r="AF1801">
        <v>0</v>
      </c>
    </row>
    <row r="1802" spans="1:32" hidden="1" x14ac:dyDescent="0.25">
      <c r="A1802" t="s">
        <v>2397</v>
      </c>
      <c r="B1802" s="10" t="s">
        <v>6350</v>
      </c>
      <c r="C1802" t="s">
        <v>2413</v>
      </c>
      <c r="D1802">
        <v>11</v>
      </c>
      <c r="E1802">
        <v>0</v>
      </c>
      <c r="F1802">
        <v>0</v>
      </c>
      <c r="G1802">
        <v>0</v>
      </c>
      <c r="H1802">
        <v>2</v>
      </c>
      <c r="I1802">
        <v>0</v>
      </c>
      <c r="J1802" s="15">
        <v>1</v>
      </c>
      <c r="K1802" t="s">
        <v>2399</v>
      </c>
      <c r="L1802" t="s">
        <v>1860</v>
      </c>
      <c r="M1802" t="s">
        <v>2400</v>
      </c>
      <c r="N1802" t="s">
        <v>1862</v>
      </c>
      <c r="O1802" s="15">
        <v>23782</v>
      </c>
      <c r="P1802" t="s">
        <v>2411</v>
      </c>
      <c r="R1802">
        <v>2</v>
      </c>
      <c r="S1802">
        <v>3</v>
      </c>
      <c r="T1802" t="s">
        <v>42</v>
      </c>
      <c r="U1802">
        <v>32.340000000000003</v>
      </c>
      <c r="V1802">
        <v>8.7999999999999995E-2</v>
      </c>
      <c r="W1802">
        <v>0.111</v>
      </c>
      <c r="X1802">
        <v>8.7999999999999995E-2</v>
      </c>
      <c r="Y1802">
        <v>-0.14899999999999999</v>
      </c>
      <c r="Z1802">
        <v>-0.23899999999999999</v>
      </c>
      <c r="AA1802">
        <v>0</v>
      </c>
      <c r="AB1802">
        <v>0</v>
      </c>
      <c r="AC1802">
        <v>0</v>
      </c>
      <c r="AD1802">
        <v>0</v>
      </c>
      <c r="AE1802">
        <v>0</v>
      </c>
      <c r="AF1802">
        <v>0</v>
      </c>
    </row>
    <row r="1803" spans="1:32" hidden="1" x14ac:dyDescent="0.25">
      <c r="A1803" t="s">
        <v>2397</v>
      </c>
      <c r="B1803" s="10" t="s">
        <v>6350</v>
      </c>
      <c r="C1803" t="s">
        <v>2414</v>
      </c>
      <c r="D1803">
        <v>12</v>
      </c>
      <c r="E1803">
        <v>10</v>
      </c>
      <c r="F1803">
        <v>10</v>
      </c>
      <c r="G1803">
        <v>0</v>
      </c>
      <c r="H1803">
        <v>2</v>
      </c>
      <c r="I1803">
        <v>0</v>
      </c>
      <c r="J1803" s="21">
        <v>0</v>
      </c>
      <c r="K1803" t="s">
        <v>2399</v>
      </c>
      <c r="L1803" t="s">
        <v>1860</v>
      </c>
      <c r="M1803" t="s">
        <v>2400</v>
      </c>
      <c r="N1803" t="s">
        <v>1862</v>
      </c>
      <c r="O1803" s="21">
        <v>23783</v>
      </c>
      <c r="P1803" t="s">
        <v>2056</v>
      </c>
      <c r="R1803">
        <v>2</v>
      </c>
      <c r="S1803">
        <v>2</v>
      </c>
      <c r="T1803" t="s">
        <v>47</v>
      </c>
      <c r="U1803">
        <v>43.46</v>
      </c>
      <c r="V1803">
        <v>0.23</v>
      </c>
      <c r="W1803">
        <v>-0.19900000000000001</v>
      </c>
      <c r="X1803">
        <v>0.23</v>
      </c>
      <c r="Y1803">
        <v>-0.191</v>
      </c>
      <c r="Z1803">
        <v>-3.4000000000000002E-2</v>
      </c>
      <c r="AA1803">
        <v>43.46</v>
      </c>
      <c r="AB1803">
        <v>0.23</v>
      </c>
      <c r="AC1803">
        <v>-0.20899999999999999</v>
      </c>
      <c r="AD1803">
        <v>0.23</v>
      </c>
      <c r="AE1803">
        <v>-0.20200000000000001</v>
      </c>
      <c r="AF1803">
        <v>-4.4999999999999998E-2</v>
      </c>
    </row>
    <row r="1804" spans="1:32" hidden="1" x14ac:dyDescent="0.25">
      <c r="A1804" t="s">
        <v>2397</v>
      </c>
      <c r="B1804" s="10" t="s">
        <v>6350</v>
      </c>
      <c r="C1804" t="s">
        <v>2415</v>
      </c>
      <c r="D1804">
        <v>13</v>
      </c>
      <c r="E1804">
        <v>11</v>
      </c>
      <c r="F1804">
        <v>11</v>
      </c>
      <c r="G1804">
        <v>0</v>
      </c>
      <c r="H1804">
        <v>3</v>
      </c>
      <c r="I1804">
        <v>0</v>
      </c>
      <c r="J1804" s="21">
        <v>0</v>
      </c>
      <c r="K1804" t="s">
        <v>2399</v>
      </c>
      <c r="L1804" t="s">
        <v>1860</v>
      </c>
      <c r="M1804" t="s">
        <v>2400</v>
      </c>
      <c r="N1804" t="s">
        <v>1862</v>
      </c>
      <c r="O1804" s="21">
        <v>23783</v>
      </c>
      <c r="P1804" t="s">
        <v>2056</v>
      </c>
      <c r="R1804">
        <v>2</v>
      </c>
      <c r="S1804">
        <v>2</v>
      </c>
      <c r="T1804" t="s">
        <v>47</v>
      </c>
      <c r="U1804">
        <v>38.93</v>
      </c>
      <c r="V1804">
        <v>0.187</v>
      </c>
      <c r="W1804">
        <v>-0.13600000000000001</v>
      </c>
      <c r="X1804">
        <v>-0.18099999999999999</v>
      </c>
      <c r="Y1804">
        <v>0.187</v>
      </c>
      <c r="Z1804">
        <v>-0.14799999999999999</v>
      </c>
      <c r="AA1804">
        <v>38.93</v>
      </c>
      <c r="AB1804">
        <v>0.189</v>
      </c>
      <c r="AC1804">
        <v>-0.13700000000000001</v>
      </c>
      <c r="AD1804">
        <v>-0.191</v>
      </c>
      <c r="AE1804">
        <v>0.189</v>
      </c>
      <c r="AF1804">
        <v>-0.16400000000000001</v>
      </c>
    </row>
    <row r="1805" spans="1:32" hidden="1" x14ac:dyDescent="0.25">
      <c r="A1805" t="s">
        <v>2397</v>
      </c>
      <c r="B1805" s="10" t="s">
        <v>6350</v>
      </c>
      <c r="C1805" t="s">
        <v>2556</v>
      </c>
      <c r="D1805">
        <v>0</v>
      </c>
      <c r="E1805">
        <v>12</v>
      </c>
      <c r="F1805">
        <v>0</v>
      </c>
      <c r="G1805">
        <v>0</v>
      </c>
      <c r="H1805">
        <v>2</v>
      </c>
      <c r="I1805">
        <v>0</v>
      </c>
      <c r="J1805" s="15">
        <v>1</v>
      </c>
      <c r="K1805" t="s">
        <v>2399</v>
      </c>
      <c r="L1805" t="s">
        <v>1860</v>
      </c>
      <c r="M1805" t="s">
        <v>2400</v>
      </c>
      <c r="N1805" t="s">
        <v>1862</v>
      </c>
      <c r="O1805" s="15">
        <v>23783</v>
      </c>
      <c r="P1805" t="s">
        <v>2056</v>
      </c>
      <c r="R1805">
        <v>2</v>
      </c>
      <c r="S1805">
        <v>2</v>
      </c>
      <c r="T1805" t="s">
        <v>47</v>
      </c>
      <c r="U1805">
        <v>23.62</v>
      </c>
      <c r="V1805">
        <v>8.0000000000000002E-3</v>
      </c>
      <c r="W1805">
        <v>-5.2999999999999999E-2</v>
      </c>
      <c r="X1805">
        <v>8.0000000000000002E-3</v>
      </c>
      <c r="Y1805">
        <v>-2.5999999999999999E-2</v>
      </c>
      <c r="Z1805">
        <v>-0.154</v>
      </c>
      <c r="AA1805">
        <v>0</v>
      </c>
      <c r="AB1805">
        <v>0</v>
      </c>
      <c r="AC1805">
        <v>0</v>
      </c>
      <c r="AD1805">
        <v>0</v>
      </c>
      <c r="AE1805">
        <v>0</v>
      </c>
      <c r="AF1805">
        <v>0</v>
      </c>
    </row>
    <row r="1806" spans="1:32" hidden="1" x14ac:dyDescent="0.25">
      <c r="A1806" t="s">
        <v>2397</v>
      </c>
      <c r="B1806" s="10" t="s">
        <v>6350</v>
      </c>
      <c r="C1806" t="s">
        <v>2566</v>
      </c>
      <c r="D1806">
        <v>0</v>
      </c>
      <c r="E1806">
        <v>0</v>
      </c>
      <c r="F1806">
        <v>12</v>
      </c>
      <c r="G1806">
        <v>0</v>
      </c>
      <c r="H1806">
        <v>3</v>
      </c>
      <c r="I1806">
        <v>0</v>
      </c>
      <c r="J1806" s="15">
        <v>1</v>
      </c>
      <c r="K1806" t="s">
        <v>2399</v>
      </c>
      <c r="L1806" t="s">
        <v>1860</v>
      </c>
      <c r="M1806" t="s">
        <v>2400</v>
      </c>
      <c r="N1806" t="s">
        <v>1862</v>
      </c>
      <c r="O1806" s="15">
        <v>23783</v>
      </c>
      <c r="P1806" t="s">
        <v>2056</v>
      </c>
      <c r="R1806">
        <v>2</v>
      </c>
      <c r="S1806">
        <v>2</v>
      </c>
      <c r="T1806" t="s">
        <v>47</v>
      </c>
      <c r="U1806">
        <v>17.55</v>
      </c>
      <c r="V1806">
        <v>6.0999999999999999E-2</v>
      </c>
      <c r="W1806">
        <v>-0.10199999999999999</v>
      </c>
      <c r="X1806">
        <v>-5.6000000000000001E-2</v>
      </c>
      <c r="Y1806">
        <v>6.0999999999999999E-2</v>
      </c>
      <c r="Z1806">
        <v>-3.2000000000000001E-2</v>
      </c>
      <c r="AA1806">
        <v>0</v>
      </c>
      <c r="AB1806">
        <v>0</v>
      </c>
      <c r="AC1806">
        <v>0</v>
      </c>
      <c r="AD1806">
        <v>0</v>
      </c>
      <c r="AE1806">
        <v>0</v>
      </c>
      <c r="AF1806">
        <v>0</v>
      </c>
    </row>
    <row r="1807" spans="1:32" hidden="1" x14ac:dyDescent="0.25">
      <c r="A1807" t="s">
        <v>2397</v>
      </c>
      <c r="B1807" s="10" t="s">
        <v>6350</v>
      </c>
      <c r="C1807" t="s">
        <v>2416</v>
      </c>
      <c r="D1807">
        <v>14</v>
      </c>
      <c r="E1807">
        <v>13</v>
      </c>
      <c r="F1807">
        <v>13</v>
      </c>
      <c r="G1807">
        <v>0</v>
      </c>
      <c r="H1807">
        <v>3</v>
      </c>
      <c r="I1807">
        <v>0</v>
      </c>
      <c r="J1807" s="15">
        <v>1</v>
      </c>
      <c r="K1807" t="s">
        <v>2399</v>
      </c>
      <c r="L1807" t="s">
        <v>1860</v>
      </c>
      <c r="M1807" t="s">
        <v>2400</v>
      </c>
      <c r="N1807" t="s">
        <v>1862</v>
      </c>
      <c r="O1807" s="15">
        <v>23784</v>
      </c>
      <c r="P1807" t="s">
        <v>2059</v>
      </c>
      <c r="R1807">
        <v>2</v>
      </c>
      <c r="S1807">
        <v>3</v>
      </c>
      <c r="T1807" t="s">
        <v>42</v>
      </c>
      <c r="U1807">
        <v>23.12</v>
      </c>
      <c r="V1807">
        <v>-7.0000000000000001E-3</v>
      </c>
      <c r="W1807">
        <v>2.8000000000000001E-2</v>
      </c>
      <c r="X1807">
        <v>-0.13300000000000001</v>
      </c>
      <c r="Y1807">
        <v>-7.0000000000000001E-3</v>
      </c>
      <c r="Z1807">
        <v>-8.6999999999999994E-2</v>
      </c>
      <c r="AA1807">
        <v>0</v>
      </c>
      <c r="AB1807">
        <v>0</v>
      </c>
      <c r="AC1807">
        <v>0</v>
      </c>
      <c r="AD1807">
        <v>0</v>
      </c>
      <c r="AE1807">
        <v>0</v>
      </c>
      <c r="AF1807">
        <v>0</v>
      </c>
    </row>
    <row r="1808" spans="1:32" hidden="1" x14ac:dyDescent="0.25">
      <c r="A1808" t="s">
        <v>2397</v>
      </c>
      <c r="B1808" s="10" t="s">
        <v>6350</v>
      </c>
      <c r="C1808" t="s">
        <v>2417</v>
      </c>
      <c r="D1808">
        <v>15</v>
      </c>
      <c r="E1808">
        <v>14</v>
      </c>
      <c r="F1808">
        <v>14</v>
      </c>
      <c r="G1808">
        <v>0</v>
      </c>
      <c r="H1808">
        <v>2</v>
      </c>
      <c r="I1808">
        <v>0</v>
      </c>
      <c r="J1808" s="21">
        <v>0</v>
      </c>
      <c r="K1808" t="s">
        <v>2399</v>
      </c>
      <c r="L1808" t="s">
        <v>1860</v>
      </c>
      <c r="M1808" t="s">
        <v>2400</v>
      </c>
      <c r="N1808" t="s">
        <v>1862</v>
      </c>
      <c r="O1808" s="21">
        <v>23784</v>
      </c>
      <c r="P1808" t="s">
        <v>2059</v>
      </c>
      <c r="R1808">
        <v>2</v>
      </c>
      <c r="S1808">
        <v>3</v>
      </c>
      <c r="T1808" t="s">
        <v>42</v>
      </c>
      <c r="U1808">
        <v>88.49</v>
      </c>
      <c r="V1808">
        <v>0.22900000000000001</v>
      </c>
      <c r="W1808">
        <v>-0.128</v>
      </c>
      <c r="X1808">
        <v>0.22900000000000001</v>
      </c>
      <c r="Y1808">
        <v>-0.185</v>
      </c>
      <c r="Z1808">
        <v>-0.161</v>
      </c>
      <c r="AA1808">
        <v>88.49</v>
      </c>
      <c r="AB1808">
        <v>0.23300000000000001</v>
      </c>
      <c r="AC1808">
        <v>-0.13600000000000001</v>
      </c>
      <c r="AD1808">
        <v>0.23300000000000001</v>
      </c>
      <c r="AE1808">
        <v>-0.193</v>
      </c>
      <c r="AF1808">
        <v>-0.17</v>
      </c>
    </row>
    <row r="1809" spans="1:32" hidden="1" x14ac:dyDescent="0.25">
      <c r="A1809" t="s">
        <v>2397</v>
      </c>
      <c r="B1809" s="10" t="s">
        <v>6350</v>
      </c>
      <c r="C1809" t="s">
        <v>2418</v>
      </c>
      <c r="D1809">
        <v>16</v>
      </c>
      <c r="E1809">
        <v>15</v>
      </c>
      <c r="F1809">
        <v>15</v>
      </c>
      <c r="G1809">
        <v>0</v>
      </c>
      <c r="H1809">
        <v>2</v>
      </c>
      <c r="I1809">
        <v>0</v>
      </c>
      <c r="J1809" s="15">
        <v>1</v>
      </c>
      <c r="K1809" t="s">
        <v>2399</v>
      </c>
      <c r="L1809" t="s">
        <v>1860</v>
      </c>
      <c r="M1809" t="s">
        <v>2400</v>
      </c>
      <c r="N1809" t="s">
        <v>1862</v>
      </c>
      <c r="O1809" s="15">
        <v>23784</v>
      </c>
      <c r="P1809" t="s">
        <v>2059</v>
      </c>
      <c r="R1809">
        <v>2</v>
      </c>
      <c r="S1809">
        <v>3</v>
      </c>
      <c r="T1809" t="s">
        <v>42</v>
      </c>
      <c r="U1809">
        <v>70.3</v>
      </c>
      <c r="V1809">
        <v>0.115</v>
      </c>
      <c r="W1809">
        <v>-0.19700000000000001</v>
      </c>
      <c r="X1809">
        <v>0.115</v>
      </c>
      <c r="Y1809">
        <v>-0.109</v>
      </c>
      <c r="Z1809">
        <v>-8.6999999999999994E-2</v>
      </c>
      <c r="AA1809">
        <v>0</v>
      </c>
      <c r="AB1809">
        <v>0</v>
      </c>
      <c r="AC1809">
        <v>0</v>
      </c>
      <c r="AD1809">
        <v>0</v>
      </c>
      <c r="AE1809">
        <v>0</v>
      </c>
      <c r="AF1809">
        <v>0</v>
      </c>
    </row>
    <row r="1810" spans="1:32" hidden="1" x14ac:dyDescent="0.25">
      <c r="A1810" t="s">
        <v>2397</v>
      </c>
      <c r="B1810" s="10" t="s">
        <v>6350</v>
      </c>
      <c r="C1810" t="s">
        <v>2419</v>
      </c>
      <c r="D1810">
        <v>17</v>
      </c>
      <c r="E1810">
        <v>16</v>
      </c>
      <c r="F1810">
        <v>16</v>
      </c>
      <c r="G1810">
        <v>0</v>
      </c>
      <c r="H1810">
        <v>3</v>
      </c>
      <c r="I1810">
        <v>0</v>
      </c>
      <c r="J1810" s="21">
        <v>0</v>
      </c>
      <c r="K1810" t="s">
        <v>2399</v>
      </c>
      <c r="L1810" t="s">
        <v>1860</v>
      </c>
      <c r="M1810" t="s">
        <v>2420</v>
      </c>
      <c r="N1810" t="s">
        <v>1885</v>
      </c>
      <c r="O1810" s="21">
        <v>23785</v>
      </c>
      <c r="P1810" t="s">
        <v>2248</v>
      </c>
      <c r="R1810">
        <v>2</v>
      </c>
      <c r="S1810">
        <v>1</v>
      </c>
      <c r="T1810" t="s">
        <v>38</v>
      </c>
      <c r="U1810">
        <v>75.430000000000007</v>
      </c>
      <c r="V1810">
        <v>0.26900000000000002</v>
      </c>
      <c r="W1810">
        <v>-0.104</v>
      </c>
      <c r="X1810">
        <v>-0.26300000000000001</v>
      </c>
      <c r="Y1810">
        <v>0.26900000000000002</v>
      </c>
      <c r="Z1810">
        <v>-0.159</v>
      </c>
      <c r="AA1810">
        <v>75.430000000000007</v>
      </c>
      <c r="AB1810">
        <v>0.27</v>
      </c>
      <c r="AC1810">
        <v>-0.106</v>
      </c>
      <c r="AD1810">
        <v>-0.27900000000000003</v>
      </c>
      <c r="AE1810">
        <v>0.27</v>
      </c>
      <c r="AF1810">
        <v>-0.16300000000000001</v>
      </c>
    </row>
    <row r="1811" spans="1:32" hidden="1" x14ac:dyDescent="0.25">
      <c r="A1811" t="s">
        <v>2397</v>
      </c>
      <c r="B1811" s="10" t="s">
        <v>6350</v>
      </c>
      <c r="C1811" t="s">
        <v>2421</v>
      </c>
      <c r="D1811">
        <v>18</v>
      </c>
      <c r="E1811">
        <v>17</v>
      </c>
      <c r="F1811">
        <v>17</v>
      </c>
      <c r="G1811">
        <v>0</v>
      </c>
      <c r="H1811">
        <v>2</v>
      </c>
      <c r="I1811">
        <v>0</v>
      </c>
      <c r="J1811" s="21">
        <v>0</v>
      </c>
      <c r="K1811" t="s">
        <v>2399</v>
      </c>
      <c r="L1811" t="s">
        <v>1860</v>
      </c>
      <c r="M1811" t="s">
        <v>2420</v>
      </c>
      <c r="N1811" t="s">
        <v>1885</v>
      </c>
      <c r="O1811" s="21">
        <v>23785</v>
      </c>
      <c r="P1811" t="s">
        <v>2248</v>
      </c>
      <c r="R1811">
        <v>2</v>
      </c>
      <c r="S1811">
        <v>1</v>
      </c>
      <c r="T1811" t="s">
        <v>38</v>
      </c>
      <c r="U1811">
        <v>32.65</v>
      </c>
      <c r="V1811">
        <v>0.26200000000000001</v>
      </c>
      <c r="W1811">
        <v>-0.17699999999999999</v>
      </c>
      <c r="X1811">
        <v>0.26200000000000001</v>
      </c>
      <c r="Y1811">
        <v>-0.13200000000000001</v>
      </c>
      <c r="Z1811">
        <v>-0.14699999999999999</v>
      </c>
      <c r="AA1811">
        <v>32.65</v>
      </c>
      <c r="AB1811">
        <v>0.25700000000000001</v>
      </c>
      <c r="AC1811">
        <v>-0.182</v>
      </c>
      <c r="AD1811">
        <v>0.25700000000000001</v>
      </c>
      <c r="AE1811">
        <v>-0.14000000000000001</v>
      </c>
      <c r="AF1811">
        <v>-0.158</v>
      </c>
    </row>
    <row r="1812" spans="1:32" hidden="1" x14ac:dyDescent="0.25">
      <c r="A1812" t="s">
        <v>2397</v>
      </c>
      <c r="B1812" s="10" t="s">
        <v>6350</v>
      </c>
      <c r="C1812" t="s">
        <v>2422</v>
      </c>
      <c r="D1812">
        <v>19</v>
      </c>
      <c r="E1812">
        <v>0</v>
      </c>
      <c r="F1812">
        <v>0</v>
      </c>
      <c r="G1812">
        <v>0</v>
      </c>
      <c r="H1812">
        <v>3</v>
      </c>
      <c r="I1812">
        <v>0</v>
      </c>
      <c r="J1812" s="15">
        <v>1</v>
      </c>
      <c r="K1812" t="s">
        <v>2399</v>
      </c>
      <c r="L1812" t="s">
        <v>1860</v>
      </c>
      <c r="M1812" t="s">
        <v>2420</v>
      </c>
      <c r="N1812" t="s">
        <v>1885</v>
      </c>
      <c r="O1812" s="15">
        <v>23785</v>
      </c>
      <c r="P1812" t="s">
        <v>2248</v>
      </c>
      <c r="R1812">
        <v>2</v>
      </c>
      <c r="S1812">
        <v>1</v>
      </c>
      <c r="T1812" t="s">
        <v>38</v>
      </c>
      <c r="U1812">
        <v>18.21</v>
      </c>
      <c r="V1812">
        <v>-2.7E-2</v>
      </c>
      <c r="W1812">
        <v>4.9000000000000002E-2</v>
      </c>
      <c r="X1812">
        <v>-6.7000000000000004E-2</v>
      </c>
      <c r="Y1812">
        <v>-2.7E-2</v>
      </c>
      <c r="Z1812">
        <v>-0.14899999999999999</v>
      </c>
      <c r="AA1812">
        <v>0</v>
      </c>
      <c r="AB1812">
        <v>0</v>
      </c>
      <c r="AC1812">
        <v>0</v>
      </c>
      <c r="AD1812">
        <v>0</v>
      </c>
      <c r="AE1812">
        <v>0</v>
      </c>
      <c r="AF1812">
        <v>0</v>
      </c>
    </row>
    <row r="1813" spans="1:32" hidden="1" x14ac:dyDescent="0.25">
      <c r="A1813" t="s">
        <v>2397</v>
      </c>
      <c r="B1813" s="10" t="s">
        <v>6350</v>
      </c>
      <c r="C1813" t="s">
        <v>2423</v>
      </c>
      <c r="D1813">
        <v>20</v>
      </c>
      <c r="E1813">
        <v>18</v>
      </c>
      <c r="F1813">
        <v>18</v>
      </c>
      <c r="G1813">
        <v>0</v>
      </c>
      <c r="H1813">
        <v>2</v>
      </c>
      <c r="I1813">
        <v>0</v>
      </c>
      <c r="J1813" s="21">
        <v>0</v>
      </c>
      <c r="K1813" t="s">
        <v>2399</v>
      </c>
      <c r="L1813" t="s">
        <v>1860</v>
      </c>
      <c r="M1813" t="s">
        <v>2420</v>
      </c>
      <c r="N1813" t="s">
        <v>1885</v>
      </c>
      <c r="O1813" s="21">
        <v>23786</v>
      </c>
      <c r="P1813" t="s">
        <v>2252</v>
      </c>
      <c r="R1813">
        <v>2</v>
      </c>
      <c r="S1813">
        <v>3</v>
      </c>
      <c r="T1813" t="s">
        <v>42</v>
      </c>
      <c r="U1813">
        <v>49.8</v>
      </c>
      <c r="V1813">
        <v>0.32</v>
      </c>
      <c r="W1813">
        <v>-9.2999999999999999E-2</v>
      </c>
      <c r="X1813">
        <v>0.32</v>
      </c>
      <c r="Y1813">
        <v>-0.114</v>
      </c>
      <c r="Z1813">
        <v>-0.33400000000000002</v>
      </c>
      <c r="AA1813">
        <v>49.8</v>
      </c>
      <c r="AB1813">
        <v>0.32300000000000001</v>
      </c>
      <c r="AC1813">
        <v>-0.1</v>
      </c>
      <c r="AD1813">
        <v>0.32300000000000001</v>
      </c>
      <c r="AE1813">
        <v>-0.12</v>
      </c>
      <c r="AF1813">
        <v>-0.35</v>
      </c>
    </row>
    <row r="1814" spans="1:32" hidden="1" x14ac:dyDescent="0.25">
      <c r="A1814" t="s">
        <v>2397</v>
      </c>
      <c r="B1814" s="10" t="s">
        <v>6350</v>
      </c>
      <c r="C1814" t="s">
        <v>2424</v>
      </c>
      <c r="D1814">
        <v>21</v>
      </c>
      <c r="E1814">
        <v>19</v>
      </c>
      <c r="F1814">
        <v>19</v>
      </c>
      <c r="G1814">
        <v>0</v>
      </c>
      <c r="H1814">
        <v>4</v>
      </c>
      <c r="I1814">
        <v>0</v>
      </c>
      <c r="J1814" s="21">
        <v>0</v>
      </c>
      <c r="K1814" t="s">
        <v>2399</v>
      </c>
      <c r="L1814" t="s">
        <v>1860</v>
      </c>
      <c r="M1814" t="s">
        <v>2420</v>
      </c>
      <c r="N1814" t="s">
        <v>1885</v>
      </c>
      <c r="O1814" s="21">
        <v>23786</v>
      </c>
      <c r="P1814" t="s">
        <v>2252</v>
      </c>
      <c r="R1814">
        <v>2</v>
      </c>
      <c r="S1814">
        <v>3</v>
      </c>
      <c r="T1814" t="s">
        <v>42</v>
      </c>
      <c r="U1814">
        <v>58.04</v>
      </c>
      <c r="V1814">
        <v>0.161</v>
      </c>
      <c r="W1814">
        <v>-5.2999999999999999E-2</v>
      </c>
      <c r="X1814">
        <v>-0.20799999999999999</v>
      </c>
      <c r="Y1814">
        <v>-0.19700000000000001</v>
      </c>
      <c r="Z1814">
        <v>0.161</v>
      </c>
      <c r="AA1814">
        <v>58.04</v>
      </c>
      <c r="AB1814">
        <v>0.157</v>
      </c>
      <c r="AC1814">
        <v>-6.3E-2</v>
      </c>
      <c r="AD1814">
        <v>-0.215</v>
      </c>
      <c r="AE1814">
        <v>-0.20399999999999999</v>
      </c>
      <c r="AF1814">
        <v>0.157</v>
      </c>
    </row>
    <row r="1815" spans="1:32" hidden="1" x14ac:dyDescent="0.25">
      <c r="A1815" t="s">
        <v>2397</v>
      </c>
      <c r="B1815" s="10" t="s">
        <v>6350</v>
      </c>
      <c r="C1815" t="s">
        <v>2425</v>
      </c>
      <c r="D1815">
        <v>22</v>
      </c>
      <c r="E1815">
        <v>20</v>
      </c>
      <c r="F1815">
        <v>20</v>
      </c>
      <c r="G1815">
        <v>0</v>
      </c>
      <c r="H1815">
        <v>3</v>
      </c>
      <c r="I1815">
        <v>0</v>
      </c>
      <c r="J1815" s="15">
        <v>1</v>
      </c>
      <c r="K1815" t="s">
        <v>2399</v>
      </c>
      <c r="L1815" t="s">
        <v>1860</v>
      </c>
      <c r="M1815" t="s">
        <v>2420</v>
      </c>
      <c r="N1815" t="s">
        <v>1885</v>
      </c>
      <c r="O1815" s="15">
        <v>23786</v>
      </c>
      <c r="P1815" t="s">
        <v>2252</v>
      </c>
      <c r="R1815">
        <v>2</v>
      </c>
      <c r="S1815">
        <v>3</v>
      </c>
      <c r="T1815" t="s">
        <v>42</v>
      </c>
      <c r="U1815">
        <v>5.62</v>
      </c>
      <c r="V1815">
        <v>-8.0000000000000002E-3</v>
      </c>
      <c r="W1815">
        <v>9.1999999999999998E-2</v>
      </c>
      <c r="X1815">
        <v>-0.09</v>
      </c>
      <c r="Y1815">
        <v>-8.0000000000000002E-3</v>
      </c>
      <c r="Z1815">
        <v>-0.122</v>
      </c>
      <c r="AA1815">
        <v>0</v>
      </c>
      <c r="AB1815">
        <v>0</v>
      </c>
      <c r="AC1815">
        <v>0</v>
      </c>
      <c r="AD1815">
        <v>0</v>
      </c>
      <c r="AE1815">
        <v>0</v>
      </c>
      <c r="AF1815">
        <v>0</v>
      </c>
    </row>
    <row r="1816" spans="1:32" hidden="1" x14ac:dyDescent="0.25">
      <c r="A1816" t="s">
        <v>2397</v>
      </c>
      <c r="B1816" s="10" t="s">
        <v>6350</v>
      </c>
      <c r="C1816" t="s">
        <v>2426</v>
      </c>
      <c r="D1816">
        <v>23</v>
      </c>
      <c r="E1816">
        <v>21</v>
      </c>
      <c r="F1816">
        <v>21</v>
      </c>
      <c r="G1816">
        <v>0</v>
      </c>
      <c r="H1816">
        <v>2</v>
      </c>
      <c r="I1816">
        <v>0</v>
      </c>
      <c r="J1816" s="21">
        <v>0</v>
      </c>
      <c r="K1816" t="s">
        <v>2399</v>
      </c>
      <c r="L1816" t="s">
        <v>1860</v>
      </c>
      <c r="M1816" t="s">
        <v>2420</v>
      </c>
      <c r="N1816" t="s">
        <v>1885</v>
      </c>
      <c r="O1816" s="21">
        <v>23787</v>
      </c>
      <c r="P1816" t="s">
        <v>2427</v>
      </c>
      <c r="R1816">
        <v>2</v>
      </c>
      <c r="S1816">
        <v>3</v>
      </c>
      <c r="T1816" t="s">
        <v>42</v>
      </c>
      <c r="U1816">
        <v>77.69</v>
      </c>
      <c r="V1816">
        <v>0.249</v>
      </c>
      <c r="W1816">
        <v>-0.11600000000000001</v>
      </c>
      <c r="X1816">
        <v>0.249</v>
      </c>
      <c r="Y1816">
        <v>-0.27600000000000002</v>
      </c>
      <c r="Z1816">
        <v>-0.09</v>
      </c>
      <c r="AA1816">
        <v>77.69</v>
      </c>
      <c r="AB1816">
        <v>0.251</v>
      </c>
      <c r="AC1816">
        <v>-0.122</v>
      </c>
      <c r="AD1816">
        <v>0.251</v>
      </c>
      <c r="AE1816">
        <v>-0.28999999999999998</v>
      </c>
      <c r="AF1816">
        <v>-8.8999999999999996E-2</v>
      </c>
    </row>
    <row r="1817" spans="1:32" hidden="1" x14ac:dyDescent="0.25">
      <c r="A1817" t="s">
        <v>2397</v>
      </c>
      <c r="B1817" s="10" t="s">
        <v>6350</v>
      </c>
      <c r="C1817" t="s">
        <v>2428</v>
      </c>
      <c r="D1817">
        <v>24</v>
      </c>
      <c r="E1817">
        <v>22</v>
      </c>
      <c r="F1817">
        <v>22</v>
      </c>
      <c r="G1817">
        <v>0</v>
      </c>
      <c r="H1817">
        <v>2</v>
      </c>
      <c r="I1817">
        <v>0</v>
      </c>
      <c r="J1817" s="21">
        <v>0</v>
      </c>
      <c r="K1817" t="s">
        <v>2399</v>
      </c>
      <c r="L1817" t="s">
        <v>1860</v>
      </c>
      <c r="M1817" t="s">
        <v>2420</v>
      </c>
      <c r="N1817" t="s">
        <v>1885</v>
      </c>
      <c r="O1817" s="21">
        <v>23787</v>
      </c>
      <c r="P1817" t="s">
        <v>2427</v>
      </c>
      <c r="R1817">
        <v>2</v>
      </c>
      <c r="S1817">
        <v>3</v>
      </c>
      <c r="T1817" t="s">
        <v>42</v>
      </c>
      <c r="U1817">
        <v>81.739999999999995</v>
      </c>
      <c r="V1817">
        <v>0.20499999999999999</v>
      </c>
      <c r="W1817">
        <v>-0.14599999999999999</v>
      </c>
      <c r="X1817">
        <v>0.20499999999999999</v>
      </c>
      <c r="Y1817">
        <v>-0.125</v>
      </c>
      <c r="Z1817">
        <v>-0.17199999999999999</v>
      </c>
      <c r="AA1817">
        <v>81.739999999999995</v>
      </c>
      <c r="AB1817">
        <v>0.21199999999999999</v>
      </c>
      <c r="AC1817">
        <v>-0.159</v>
      </c>
      <c r="AD1817">
        <v>0.21199999999999999</v>
      </c>
      <c r="AE1817">
        <v>-0.13500000000000001</v>
      </c>
      <c r="AF1817">
        <v>-0.184</v>
      </c>
    </row>
    <row r="1818" spans="1:32" hidden="1" x14ac:dyDescent="0.25">
      <c r="A1818" t="s">
        <v>2397</v>
      </c>
      <c r="B1818" s="10" t="s">
        <v>6350</v>
      </c>
      <c r="C1818" t="s">
        <v>2429</v>
      </c>
      <c r="D1818">
        <v>25</v>
      </c>
      <c r="E1818">
        <v>23</v>
      </c>
      <c r="F1818">
        <v>23</v>
      </c>
      <c r="G1818">
        <v>0</v>
      </c>
      <c r="H1818">
        <v>2</v>
      </c>
      <c r="I1818">
        <v>0</v>
      </c>
      <c r="J1818" s="15">
        <v>1</v>
      </c>
      <c r="K1818" t="s">
        <v>2399</v>
      </c>
      <c r="L1818" t="s">
        <v>1860</v>
      </c>
      <c r="M1818" t="s">
        <v>2420</v>
      </c>
      <c r="N1818" t="s">
        <v>1885</v>
      </c>
      <c r="O1818" s="15">
        <v>23788</v>
      </c>
      <c r="P1818" t="s">
        <v>2074</v>
      </c>
      <c r="R1818">
        <v>2</v>
      </c>
      <c r="S1818">
        <v>1</v>
      </c>
      <c r="T1818" t="s">
        <v>38</v>
      </c>
      <c r="U1818">
        <v>26.76</v>
      </c>
      <c r="V1818">
        <v>1.0999999999999999E-2</v>
      </c>
      <c r="W1818">
        <v>-0.10100000000000001</v>
      </c>
      <c r="X1818">
        <v>1.0999999999999999E-2</v>
      </c>
      <c r="Y1818">
        <v>-3.3000000000000002E-2</v>
      </c>
      <c r="Z1818">
        <v>-1E-3</v>
      </c>
      <c r="AA1818">
        <v>0</v>
      </c>
      <c r="AB1818">
        <v>0</v>
      </c>
      <c r="AC1818">
        <v>0</v>
      </c>
      <c r="AD1818">
        <v>0</v>
      </c>
      <c r="AE1818">
        <v>0</v>
      </c>
      <c r="AF1818">
        <v>0</v>
      </c>
    </row>
    <row r="1819" spans="1:32" hidden="1" x14ac:dyDescent="0.25">
      <c r="A1819" t="s">
        <v>2397</v>
      </c>
      <c r="B1819" s="10" t="s">
        <v>6350</v>
      </c>
      <c r="C1819" t="s">
        <v>2430</v>
      </c>
      <c r="D1819">
        <v>26</v>
      </c>
      <c r="E1819">
        <v>24</v>
      </c>
      <c r="F1819">
        <v>24</v>
      </c>
      <c r="G1819">
        <v>0</v>
      </c>
      <c r="H1819">
        <v>3</v>
      </c>
      <c r="I1819">
        <v>0</v>
      </c>
      <c r="J1819" s="21">
        <v>0</v>
      </c>
      <c r="K1819" t="s">
        <v>2399</v>
      </c>
      <c r="L1819" t="s">
        <v>1860</v>
      </c>
      <c r="M1819" t="s">
        <v>2420</v>
      </c>
      <c r="N1819" t="s">
        <v>1885</v>
      </c>
      <c r="O1819" s="21">
        <v>23788</v>
      </c>
      <c r="P1819" t="s">
        <v>2074</v>
      </c>
      <c r="R1819">
        <v>2</v>
      </c>
      <c r="S1819">
        <v>1</v>
      </c>
      <c r="T1819" t="s">
        <v>38</v>
      </c>
      <c r="U1819">
        <v>60.19</v>
      </c>
      <c r="V1819">
        <v>0.183</v>
      </c>
      <c r="W1819">
        <v>-6.0999999999999999E-2</v>
      </c>
      <c r="X1819">
        <v>-0.18099999999999999</v>
      </c>
      <c r="Y1819">
        <v>0.183</v>
      </c>
      <c r="Z1819">
        <v>-0.17399999999999999</v>
      </c>
      <c r="AA1819">
        <v>60.19</v>
      </c>
      <c r="AB1819">
        <v>0.186</v>
      </c>
      <c r="AC1819">
        <v>-7.0000000000000007E-2</v>
      </c>
      <c r="AD1819">
        <v>-0.188</v>
      </c>
      <c r="AE1819">
        <v>0.186</v>
      </c>
      <c r="AF1819">
        <v>-0.189</v>
      </c>
    </row>
    <row r="1820" spans="1:32" hidden="1" x14ac:dyDescent="0.25">
      <c r="A1820" t="s">
        <v>2397</v>
      </c>
      <c r="B1820" s="10" t="s">
        <v>6350</v>
      </c>
      <c r="C1820" t="s">
        <v>2567</v>
      </c>
      <c r="D1820">
        <v>0</v>
      </c>
      <c r="E1820">
        <v>0</v>
      </c>
      <c r="F1820">
        <v>25</v>
      </c>
      <c r="G1820">
        <v>0</v>
      </c>
      <c r="H1820">
        <v>3</v>
      </c>
      <c r="I1820">
        <v>0</v>
      </c>
      <c r="J1820" s="15">
        <v>1</v>
      </c>
      <c r="K1820" t="s">
        <v>2399</v>
      </c>
      <c r="L1820" t="s">
        <v>1860</v>
      </c>
      <c r="M1820" t="s">
        <v>2420</v>
      </c>
      <c r="N1820" t="s">
        <v>1885</v>
      </c>
      <c r="O1820" s="15">
        <v>23788</v>
      </c>
      <c r="P1820" t="s">
        <v>2074</v>
      </c>
      <c r="R1820">
        <v>2</v>
      </c>
      <c r="S1820">
        <v>1</v>
      </c>
      <c r="T1820" t="s">
        <v>38</v>
      </c>
      <c r="U1820">
        <v>56.03</v>
      </c>
      <c r="V1820">
        <v>0.10199999999999999</v>
      </c>
      <c r="W1820">
        <v>-0.10100000000000001</v>
      </c>
      <c r="X1820">
        <v>-3.1E-2</v>
      </c>
      <c r="Y1820">
        <v>0.10199999999999999</v>
      </c>
      <c r="Z1820">
        <v>-0.14899999999999999</v>
      </c>
      <c r="AA1820">
        <v>0</v>
      </c>
      <c r="AB1820">
        <v>0</v>
      </c>
      <c r="AC1820">
        <v>0</v>
      </c>
      <c r="AD1820">
        <v>0</v>
      </c>
      <c r="AE1820">
        <v>0</v>
      </c>
      <c r="AF1820">
        <v>0</v>
      </c>
    </row>
    <row r="1821" spans="1:32" hidden="1" x14ac:dyDescent="0.25">
      <c r="A1821" t="s">
        <v>2397</v>
      </c>
      <c r="B1821" s="10" t="s">
        <v>6350</v>
      </c>
      <c r="C1821" t="s">
        <v>2431</v>
      </c>
      <c r="D1821">
        <v>27</v>
      </c>
      <c r="E1821">
        <v>25</v>
      </c>
      <c r="F1821">
        <v>26</v>
      </c>
      <c r="G1821">
        <v>0</v>
      </c>
      <c r="H1821">
        <v>4</v>
      </c>
      <c r="I1821">
        <v>0</v>
      </c>
      <c r="J1821" s="21">
        <v>0</v>
      </c>
      <c r="K1821" t="s">
        <v>2399</v>
      </c>
      <c r="L1821" t="s">
        <v>1860</v>
      </c>
      <c r="M1821" t="s">
        <v>2420</v>
      </c>
      <c r="N1821" t="s">
        <v>1885</v>
      </c>
      <c r="O1821" s="21">
        <v>23789</v>
      </c>
      <c r="P1821" t="s">
        <v>2432</v>
      </c>
      <c r="R1821">
        <v>2</v>
      </c>
      <c r="S1821">
        <v>2</v>
      </c>
      <c r="T1821" t="s">
        <v>47</v>
      </c>
      <c r="U1821">
        <v>88.66</v>
      </c>
      <c r="V1821">
        <v>0.25900000000000001</v>
      </c>
      <c r="W1821">
        <v>-0.11600000000000001</v>
      </c>
      <c r="X1821">
        <v>-9.5000000000000001E-2</v>
      </c>
      <c r="Y1821">
        <v>-0.27</v>
      </c>
      <c r="Z1821">
        <v>0.25900000000000001</v>
      </c>
      <c r="AA1821">
        <v>88.66</v>
      </c>
      <c r="AB1821">
        <v>0.26500000000000001</v>
      </c>
      <c r="AC1821">
        <v>-0.114</v>
      </c>
      <c r="AD1821">
        <v>-0.10299999999999999</v>
      </c>
      <c r="AE1821">
        <v>-0.28499999999999998</v>
      </c>
      <c r="AF1821">
        <v>0.26500000000000001</v>
      </c>
    </row>
    <row r="1822" spans="1:32" hidden="1" x14ac:dyDescent="0.25">
      <c r="A1822" t="s">
        <v>2397</v>
      </c>
      <c r="B1822" s="10" t="s">
        <v>6350</v>
      </c>
      <c r="C1822" t="s">
        <v>2433</v>
      </c>
      <c r="D1822">
        <v>28</v>
      </c>
      <c r="E1822">
        <v>26</v>
      </c>
      <c r="F1822">
        <v>27</v>
      </c>
      <c r="G1822">
        <v>0</v>
      </c>
      <c r="H1822">
        <v>3</v>
      </c>
      <c r="I1822">
        <v>0</v>
      </c>
      <c r="J1822" s="21">
        <v>0</v>
      </c>
      <c r="K1822" t="s">
        <v>2399</v>
      </c>
      <c r="L1822" t="s">
        <v>1860</v>
      </c>
      <c r="M1822" t="s">
        <v>2420</v>
      </c>
      <c r="N1822" t="s">
        <v>1885</v>
      </c>
      <c r="O1822" s="21">
        <v>23789</v>
      </c>
      <c r="P1822" t="s">
        <v>2432</v>
      </c>
      <c r="R1822">
        <v>2</v>
      </c>
      <c r="S1822">
        <v>2</v>
      </c>
      <c r="T1822" t="s">
        <v>47</v>
      </c>
      <c r="U1822">
        <v>69.89</v>
      </c>
      <c r="V1822">
        <v>0.2</v>
      </c>
      <c r="W1822">
        <v>-0.218</v>
      </c>
      <c r="X1822">
        <v>-0.13900000000000001</v>
      </c>
      <c r="Y1822">
        <v>0.2</v>
      </c>
      <c r="Z1822">
        <v>-6.8000000000000005E-2</v>
      </c>
      <c r="AA1822">
        <v>69.89</v>
      </c>
      <c r="AB1822">
        <v>0.20599999999999999</v>
      </c>
      <c r="AC1822">
        <v>-0.22800000000000001</v>
      </c>
      <c r="AD1822">
        <v>-0.153</v>
      </c>
      <c r="AE1822">
        <v>0.20599999999999999</v>
      </c>
      <c r="AF1822">
        <v>-8.1000000000000003E-2</v>
      </c>
    </row>
    <row r="1823" spans="1:32" hidden="1" x14ac:dyDescent="0.25">
      <c r="A1823" t="s">
        <v>2397</v>
      </c>
      <c r="B1823" s="10" t="s">
        <v>6350</v>
      </c>
      <c r="C1823" t="s">
        <v>2434</v>
      </c>
      <c r="D1823">
        <v>29</v>
      </c>
      <c r="E1823">
        <v>27</v>
      </c>
      <c r="F1823">
        <v>28</v>
      </c>
      <c r="G1823">
        <v>0</v>
      </c>
      <c r="H1823">
        <v>4</v>
      </c>
      <c r="I1823">
        <v>0</v>
      </c>
      <c r="J1823" s="21">
        <v>0</v>
      </c>
      <c r="K1823" t="s">
        <v>2399</v>
      </c>
      <c r="L1823" t="s">
        <v>1860</v>
      </c>
      <c r="M1823" t="s">
        <v>2420</v>
      </c>
      <c r="N1823" t="s">
        <v>1885</v>
      </c>
      <c r="O1823" s="21">
        <v>23790</v>
      </c>
      <c r="P1823" t="s">
        <v>2080</v>
      </c>
      <c r="R1823">
        <v>2</v>
      </c>
      <c r="S1823">
        <v>1</v>
      </c>
      <c r="T1823" t="s">
        <v>38</v>
      </c>
      <c r="U1823">
        <v>56.25</v>
      </c>
      <c r="V1823">
        <v>0.218</v>
      </c>
      <c r="W1823">
        <v>-0.14499999999999999</v>
      </c>
      <c r="X1823">
        <v>-0.245</v>
      </c>
      <c r="Y1823">
        <v>-6.7000000000000004E-2</v>
      </c>
      <c r="Z1823">
        <v>0.218</v>
      </c>
      <c r="AA1823">
        <v>56.25</v>
      </c>
      <c r="AB1823">
        <v>0.215</v>
      </c>
      <c r="AC1823">
        <v>-0.152</v>
      </c>
      <c r="AD1823">
        <v>-0.25600000000000001</v>
      </c>
      <c r="AE1823">
        <v>-7.3999999999999996E-2</v>
      </c>
      <c r="AF1823">
        <v>0.215</v>
      </c>
    </row>
    <row r="1824" spans="1:32" hidden="1" x14ac:dyDescent="0.25">
      <c r="A1824" t="s">
        <v>2397</v>
      </c>
      <c r="B1824" s="10" t="s">
        <v>6350</v>
      </c>
      <c r="C1824" t="s">
        <v>2435</v>
      </c>
      <c r="D1824">
        <v>30</v>
      </c>
      <c r="E1824">
        <v>28</v>
      </c>
      <c r="F1824">
        <v>29</v>
      </c>
      <c r="G1824">
        <v>0</v>
      </c>
      <c r="H1824">
        <v>1</v>
      </c>
      <c r="I1824">
        <v>0</v>
      </c>
      <c r="J1824" s="15">
        <v>1</v>
      </c>
      <c r="K1824" t="s">
        <v>2399</v>
      </c>
      <c r="L1824" t="s">
        <v>1860</v>
      </c>
      <c r="M1824" t="s">
        <v>2420</v>
      </c>
      <c r="N1824" t="s">
        <v>1885</v>
      </c>
      <c r="O1824" s="15">
        <v>23790</v>
      </c>
      <c r="P1824" t="s">
        <v>2080</v>
      </c>
      <c r="R1824">
        <v>2</v>
      </c>
      <c r="S1824">
        <v>1</v>
      </c>
      <c r="T1824" t="s">
        <v>38</v>
      </c>
      <c r="U1824">
        <v>55.69</v>
      </c>
      <c r="V1824">
        <v>0.13500000000000001</v>
      </c>
      <c r="W1824">
        <v>0.13500000000000001</v>
      </c>
      <c r="X1824">
        <v>-0.12</v>
      </c>
      <c r="Y1824">
        <v>-8.1000000000000003E-2</v>
      </c>
      <c r="Z1824">
        <v>-0.14699999999999999</v>
      </c>
      <c r="AA1824">
        <v>0</v>
      </c>
      <c r="AB1824">
        <v>0</v>
      </c>
      <c r="AC1824">
        <v>0</v>
      </c>
      <c r="AD1824">
        <v>0</v>
      </c>
      <c r="AE1824">
        <v>0</v>
      </c>
      <c r="AF1824">
        <v>0</v>
      </c>
    </row>
    <row r="1825" spans="1:32" hidden="1" x14ac:dyDescent="0.25">
      <c r="A1825" t="s">
        <v>2397</v>
      </c>
      <c r="B1825" s="10" t="s">
        <v>6350</v>
      </c>
      <c r="C1825" t="s">
        <v>2557</v>
      </c>
      <c r="D1825">
        <v>0</v>
      </c>
      <c r="E1825">
        <v>29</v>
      </c>
      <c r="F1825">
        <v>0</v>
      </c>
      <c r="G1825">
        <v>0</v>
      </c>
      <c r="H1825">
        <v>2</v>
      </c>
      <c r="I1825">
        <v>0</v>
      </c>
      <c r="J1825" s="15">
        <v>1</v>
      </c>
      <c r="K1825" t="s">
        <v>2399</v>
      </c>
      <c r="L1825" t="s">
        <v>1860</v>
      </c>
      <c r="M1825" t="s">
        <v>2420</v>
      </c>
      <c r="N1825" t="s">
        <v>1885</v>
      </c>
      <c r="O1825" s="15">
        <v>23790</v>
      </c>
      <c r="P1825" t="s">
        <v>2080</v>
      </c>
      <c r="R1825">
        <v>2</v>
      </c>
      <c r="S1825">
        <v>1</v>
      </c>
      <c r="T1825" t="s">
        <v>38</v>
      </c>
      <c r="U1825">
        <v>90.93</v>
      </c>
      <c r="V1825">
        <v>0.11899999999999999</v>
      </c>
      <c r="W1825">
        <v>-0.14799999999999999</v>
      </c>
      <c r="X1825">
        <v>0.11899999999999999</v>
      </c>
      <c r="Y1825">
        <v>-5.8000000000000003E-2</v>
      </c>
      <c r="Z1825">
        <v>-5.7000000000000002E-2</v>
      </c>
      <c r="AA1825">
        <v>0</v>
      </c>
      <c r="AB1825">
        <v>0</v>
      </c>
      <c r="AC1825">
        <v>0</v>
      </c>
      <c r="AD1825">
        <v>0</v>
      </c>
      <c r="AE1825">
        <v>0</v>
      </c>
      <c r="AF1825">
        <v>0</v>
      </c>
    </row>
    <row r="1826" spans="1:32" hidden="1" x14ac:dyDescent="0.25">
      <c r="A1826" t="s">
        <v>2397</v>
      </c>
      <c r="B1826" s="10" t="s">
        <v>6350</v>
      </c>
      <c r="C1826" t="s">
        <v>2436</v>
      </c>
      <c r="D1826">
        <v>31</v>
      </c>
      <c r="E1826">
        <v>30</v>
      </c>
      <c r="F1826">
        <v>30</v>
      </c>
      <c r="G1826">
        <v>0</v>
      </c>
      <c r="H1826">
        <v>1</v>
      </c>
      <c r="I1826">
        <v>0</v>
      </c>
      <c r="J1826" s="21">
        <v>0</v>
      </c>
      <c r="K1826" t="s">
        <v>2399</v>
      </c>
      <c r="L1826" t="s">
        <v>1860</v>
      </c>
      <c r="M1826" t="s">
        <v>2437</v>
      </c>
      <c r="N1826" t="s">
        <v>1905</v>
      </c>
      <c r="O1826" s="21">
        <v>23791</v>
      </c>
      <c r="P1826" t="s">
        <v>2438</v>
      </c>
      <c r="R1826">
        <v>2</v>
      </c>
      <c r="S1826">
        <v>2</v>
      </c>
      <c r="T1826" t="s">
        <v>47</v>
      </c>
      <c r="U1826">
        <v>75.680000000000007</v>
      </c>
      <c r="V1826">
        <v>0.23499999999999999</v>
      </c>
      <c r="W1826">
        <v>0.23499999999999999</v>
      </c>
      <c r="X1826">
        <v>-0.25</v>
      </c>
      <c r="Y1826">
        <v>-9.4E-2</v>
      </c>
      <c r="Z1826">
        <v>-0.14299999999999999</v>
      </c>
      <c r="AA1826">
        <v>75.680000000000007</v>
      </c>
      <c r="AB1826">
        <v>0.247</v>
      </c>
      <c r="AC1826">
        <v>0.247</v>
      </c>
      <c r="AD1826">
        <v>-0.26700000000000002</v>
      </c>
      <c r="AE1826">
        <v>-0.111</v>
      </c>
      <c r="AF1826">
        <v>-0.15</v>
      </c>
    </row>
    <row r="1827" spans="1:32" hidden="1" x14ac:dyDescent="0.25">
      <c r="A1827" t="s">
        <v>2397</v>
      </c>
      <c r="B1827" s="10" t="s">
        <v>6350</v>
      </c>
      <c r="C1827" t="s">
        <v>2439</v>
      </c>
      <c r="D1827">
        <v>32</v>
      </c>
      <c r="E1827">
        <v>31</v>
      </c>
      <c r="F1827">
        <v>31</v>
      </c>
      <c r="G1827">
        <v>0</v>
      </c>
      <c r="H1827">
        <v>2</v>
      </c>
      <c r="I1827">
        <v>0</v>
      </c>
      <c r="J1827" s="21">
        <v>0</v>
      </c>
      <c r="K1827" t="s">
        <v>2399</v>
      </c>
      <c r="L1827" t="s">
        <v>1860</v>
      </c>
      <c r="M1827" t="s">
        <v>2437</v>
      </c>
      <c r="N1827" t="s">
        <v>1905</v>
      </c>
      <c r="O1827" s="21">
        <v>23791</v>
      </c>
      <c r="P1827" t="s">
        <v>2438</v>
      </c>
      <c r="R1827">
        <v>2</v>
      </c>
      <c r="S1827">
        <v>2</v>
      </c>
      <c r="T1827" t="s">
        <v>47</v>
      </c>
      <c r="U1827">
        <v>59.67</v>
      </c>
      <c r="V1827">
        <v>0.26300000000000001</v>
      </c>
      <c r="W1827">
        <v>-0.124</v>
      </c>
      <c r="X1827">
        <v>0.26300000000000001</v>
      </c>
      <c r="Y1827">
        <v>-0.223</v>
      </c>
      <c r="Z1827">
        <v>-0.17699999999999999</v>
      </c>
      <c r="AA1827">
        <v>59.67</v>
      </c>
      <c r="AB1827">
        <v>0.26700000000000002</v>
      </c>
      <c r="AC1827">
        <v>-0.13300000000000001</v>
      </c>
      <c r="AD1827">
        <v>0.26700000000000002</v>
      </c>
      <c r="AE1827">
        <v>-0.23599999999999999</v>
      </c>
      <c r="AF1827">
        <v>-0.189</v>
      </c>
    </row>
    <row r="1828" spans="1:32" hidden="1" x14ac:dyDescent="0.25">
      <c r="A1828" t="s">
        <v>2397</v>
      </c>
      <c r="B1828" s="10" t="s">
        <v>6350</v>
      </c>
      <c r="C1828" t="s">
        <v>2440</v>
      </c>
      <c r="D1828">
        <v>33</v>
      </c>
      <c r="E1828">
        <v>0</v>
      </c>
      <c r="F1828">
        <v>0</v>
      </c>
      <c r="G1828">
        <v>0</v>
      </c>
      <c r="H1828">
        <v>4</v>
      </c>
      <c r="I1828">
        <v>0</v>
      </c>
      <c r="J1828" s="15">
        <v>1</v>
      </c>
      <c r="K1828" t="s">
        <v>2399</v>
      </c>
      <c r="L1828" t="s">
        <v>1860</v>
      </c>
      <c r="M1828" t="s">
        <v>2437</v>
      </c>
      <c r="N1828" t="s">
        <v>1905</v>
      </c>
      <c r="O1828" s="15">
        <v>23791</v>
      </c>
      <c r="P1828" t="s">
        <v>2438</v>
      </c>
      <c r="R1828">
        <v>2</v>
      </c>
      <c r="S1828">
        <v>2</v>
      </c>
      <c r="T1828" t="s">
        <v>47</v>
      </c>
      <c r="U1828">
        <v>42.97</v>
      </c>
      <c r="V1828">
        <v>7.2999999999999995E-2</v>
      </c>
      <c r="W1828">
        <v>-6.9000000000000006E-2</v>
      </c>
      <c r="X1828">
        <v>-8.7999999999999995E-2</v>
      </c>
      <c r="Y1828">
        <v>-0.11700000000000001</v>
      </c>
      <c r="Z1828">
        <v>7.2999999999999995E-2</v>
      </c>
      <c r="AA1828">
        <v>0</v>
      </c>
      <c r="AB1828">
        <v>0</v>
      </c>
      <c r="AC1828">
        <v>0</v>
      </c>
      <c r="AD1828">
        <v>0</v>
      </c>
      <c r="AE1828">
        <v>0</v>
      </c>
      <c r="AF1828">
        <v>0</v>
      </c>
    </row>
    <row r="1829" spans="1:32" hidden="1" x14ac:dyDescent="0.25">
      <c r="A1829" t="s">
        <v>2397</v>
      </c>
      <c r="B1829" s="10" t="s">
        <v>6350</v>
      </c>
      <c r="C1829" t="s">
        <v>2441</v>
      </c>
      <c r="D1829">
        <v>34</v>
      </c>
      <c r="E1829">
        <v>32</v>
      </c>
      <c r="F1829">
        <v>32</v>
      </c>
      <c r="G1829">
        <v>0</v>
      </c>
      <c r="H1829">
        <v>2</v>
      </c>
      <c r="I1829">
        <v>0</v>
      </c>
      <c r="J1829" s="21">
        <v>0</v>
      </c>
      <c r="K1829" t="s">
        <v>2399</v>
      </c>
      <c r="L1829" t="s">
        <v>1860</v>
      </c>
      <c r="M1829" t="s">
        <v>2437</v>
      </c>
      <c r="N1829" t="s">
        <v>1905</v>
      </c>
      <c r="O1829" s="21">
        <v>23792</v>
      </c>
      <c r="P1829" t="s">
        <v>2088</v>
      </c>
      <c r="R1829">
        <v>3</v>
      </c>
      <c r="S1829">
        <v>3</v>
      </c>
      <c r="T1829" t="s">
        <v>42</v>
      </c>
      <c r="U1829">
        <v>79.13</v>
      </c>
      <c r="V1829">
        <v>0.27700000000000002</v>
      </c>
      <c r="W1829">
        <v>-0.121</v>
      </c>
      <c r="X1829">
        <v>0.27700000000000002</v>
      </c>
      <c r="Y1829">
        <v>-0.14799999999999999</v>
      </c>
      <c r="Z1829">
        <v>-0.27700000000000002</v>
      </c>
      <c r="AA1829">
        <v>79.13</v>
      </c>
      <c r="AB1829">
        <v>0.28100000000000003</v>
      </c>
      <c r="AC1829">
        <v>-0.124</v>
      </c>
      <c r="AD1829">
        <v>0.28100000000000003</v>
      </c>
      <c r="AE1829">
        <v>-0.14899999999999999</v>
      </c>
      <c r="AF1829">
        <v>-0.29299999999999998</v>
      </c>
    </row>
    <row r="1830" spans="1:32" hidden="1" x14ac:dyDescent="0.25">
      <c r="A1830" t="s">
        <v>2397</v>
      </c>
      <c r="B1830" s="10" t="s">
        <v>6350</v>
      </c>
      <c r="C1830" t="s">
        <v>2442</v>
      </c>
      <c r="D1830">
        <v>35</v>
      </c>
      <c r="E1830">
        <v>33</v>
      </c>
      <c r="F1830">
        <v>33</v>
      </c>
      <c r="G1830">
        <v>0</v>
      </c>
      <c r="H1830">
        <v>4</v>
      </c>
      <c r="I1830">
        <v>0</v>
      </c>
      <c r="J1830" s="21">
        <v>0</v>
      </c>
      <c r="K1830" t="s">
        <v>2399</v>
      </c>
      <c r="L1830" t="s">
        <v>1860</v>
      </c>
      <c r="M1830" t="s">
        <v>2437</v>
      </c>
      <c r="N1830" t="s">
        <v>1905</v>
      </c>
      <c r="O1830" s="21">
        <v>23792</v>
      </c>
      <c r="P1830" t="s">
        <v>2088</v>
      </c>
      <c r="R1830">
        <v>3</v>
      </c>
      <c r="S1830">
        <v>3</v>
      </c>
      <c r="T1830" t="s">
        <v>42</v>
      </c>
      <c r="U1830">
        <v>86.87</v>
      </c>
      <c r="V1830">
        <v>0.20200000000000001</v>
      </c>
      <c r="W1830">
        <v>-0.18099999999999999</v>
      </c>
      <c r="X1830">
        <v>-0.125</v>
      </c>
      <c r="Y1830">
        <v>-0.14000000000000001</v>
      </c>
      <c r="Z1830">
        <v>0.20200000000000001</v>
      </c>
      <c r="AA1830">
        <v>86.87</v>
      </c>
      <c r="AB1830">
        <v>0.20499999999999999</v>
      </c>
      <c r="AC1830">
        <v>-0.193</v>
      </c>
      <c r="AD1830">
        <v>-0.13100000000000001</v>
      </c>
      <c r="AE1830">
        <v>-0.14699999999999999</v>
      </c>
      <c r="AF1830">
        <v>0.20499999999999999</v>
      </c>
    </row>
    <row r="1831" spans="1:32" hidden="1" x14ac:dyDescent="0.25">
      <c r="A1831" t="s">
        <v>2397</v>
      </c>
      <c r="B1831" s="10" t="s">
        <v>6350</v>
      </c>
      <c r="C1831" t="s">
        <v>2443</v>
      </c>
      <c r="D1831">
        <v>36</v>
      </c>
      <c r="E1831">
        <v>34</v>
      </c>
      <c r="F1831">
        <v>34</v>
      </c>
      <c r="G1831">
        <v>0</v>
      </c>
      <c r="H1831">
        <v>3</v>
      </c>
      <c r="I1831">
        <v>0</v>
      </c>
      <c r="J1831" s="15">
        <v>1</v>
      </c>
      <c r="K1831" t="s">
        <v>2399</v>
      </c>
      <c r="L1831" t="s">
        <v>1860</v>
      </c>
      <c r="M1831" t="s">
        <v>2437</v>
      </c>
      <c r="N1831" t="s">
        <v>1905</v>
      </c>
      <c r="O1831" s="15">
        <v>23792</v>
      </c>
      <c r="P1831" t="s">
        <v>2088</v>
      </c>
      <c r="R1831">
        <v>3</v>
      </c>
      <c r="S1831">
        <v>3</v>
      </c>
      <c r="T1831" t="s">
        <v>42</v>
      </c>
      <c r="U1831">
        <v>50.85</v>
      </c>
      <c r="V1831">
        <v>7.6999999999999999E-2</v>
      </c>
      <c r="W1831">
        <v>-9.9000000000000005E-2</v>
      </c>
      <c r="X1831">
        <v>-4.9000000000000002E-2</v>
      </c>
      <c r="Y1831">
        <v>7.6999999999999999E-2</v>
      </c>
      <c r="Z1831">
        <v>-0.13100000000000001</v>
      </c>
      <c r="AA1831">
        <v>0</v>
      </c>
      <c r="AB1831">
        <v>0</v>
      </c>
      <c r="AC1831">
        <v>0</v>
      </c>
      <c r="AD1831">
        <v>0</v>
      </c>
      <c r="AE1831">
        <v>0</v>
      </c>
      <c r="AF1831">
        <v>0</v>
      </c>
    </row>
    <row r="1832" spans="1:32" hidden="1" x14ac:dyDescent="0.25">
      <c r="A1832" t="s">
        <v>2397</v>
      </c>
      <c r="B1832" s="10" t="s">
        <v>6350</v>
      </c>
      <c r="C1832" t="s">
        <v>2444</v>
      </c>
      <c r="D1832">
        <v>37</v>
      </c>
      <c r="E1832">
        <v>35</v>
      </c>
      <c r="F1832">
        <v>35</v>
      </c>
      <c r="G1832">
        <v>0</v>
      </c>
      <c r="H1832">
        <v>4</v>
      </c>
      <c r="I1832">
        <v>0</v>
      </c>
      <c r="J1832" s="21">
        <v>0</v>
      </c>
      <c r="K1832" t="s">
        <v>2399</v>
      </c>
      <c r="L1832" t="s">
        <v>1860</v>
      </c>
      <c r="M1832" t="s">
        <v>2437</v>
      </c>
      <c r="N1832" t="s">
        <v>1905</v>
      </c>
      <c r="O1832" s="21">
        <v>23793</v>
      </c>
      <c r="P1832" t="s">
        <v>2445</v>
      </c>
      <c r="R1832">
        <v>2</v>
      </c>
      <c r="S1832">
        <v>1</v>
      </c>
      <c r="T1832" t="s">
        <v>38</v>
      </c>
      <c r="U1832">
        <v>82.33</v>
      </c>
      <c r="V1832">
        <v>0.153</v>
      </c>
      <c r="W1832">
        <v>-0.11600000000000001</v>
      </c>
      <c r="X1832">
        <v>-0.16200000000000001</v>
      </c>
      <c r="Y1832">
        <v>-0.111</v>
      </c>
      <c r="Z1832">
        <v>0.153</v>
      </c>
      <c r="AA1832">
        <v>82.33</v>
      </c>
      <c r="AB1832">
        <v>0.152</v>
      </c>
      <c r="AC1832">
        <v>-0.12</v>
      </c>
      <c r="AD1832">
        <v>-0.17199999999999999</v>
      </c>
      <c r="AE1832">
        <v>-0.11600000000000001</v>
      </c>
      <c r="AF1832">
        <v>0.152</v>
      </c>
    </row>
    <row r="1833" spans="1:32" hidden="1" x14ac:dyDescent="0.25">
      <c r="A1833" t="s">
        <v>2397</v>
      </c>
      <c r="B1833" s="10" t="s">
        <v>6350</v>
      </c>
      <c r="C1833" t="s">
        <v>2446</v>
      </c>
      <c r="D1833">
        <v>38</v>
      </c>
      <c r="E1833">
        <v>36</v>
      </c>
      <c r="F1833">
        <v>36</v>
      </c>
      <c r="G1833">
        <v>0</v>
      </c>
      <c r="H1833">
        <v>3</v>
      </c>
      <c r="I1833">
        <v>0</v>
      </c>
      <c r="J1833" s="21">
        <v>0</v>
      </c>
      <c r="K1833" t="s">
        <v>2399</v>
      </c>
      <c r="L1833" t="s">
        <v>1860</v>
      </c>
      <c r="M1833" t="s">
        <v>2437</v>
      </c>
      <c r="N1833" t="s">
        <v>1905</v>
      </c>
      <c r="O1833" s="21">
        <v>23793</v>
      </c>
      <c r="P1833" t="s">
        <v>2445</v>
      </c>
      <c r="R1833">
        <v>2</v>
      </c>
      <c r="S1833">
        <v>1</v>
      </c>
      <c r="T1833" t="s">
        <v>38</v>
      </c>
      <c r="U1833">
        <v>62.53</v>
      </c>
      <c r="V1833">
        <v>0.188</v>
      </c>
      <c r="W1833">
        <v>-0.20799999999999999</v>
      </c>
      <c r="X1833">
        <v>-0.221</v>
      </c>
      <c r="Y1833">
        <v>0.188</v>
      </c>
      <c r="Z1833">
        <v>-9.6000000000000002E-2</v>
      </c>
      <c r="AA1833">
        <v>62.53</v>
      </c>
      <c r="AB1833">
        <v>0.189</v>
      </c>
      <c r="AC1833">
        <v>-0.214</v>
      </c>
      <c r="AD1833">
        <v>-0.22700000000000001</v>
      </c>
      <c r="AE1833">
        <v>0.189</v>
      </c>
      <c r="AF1833">
        <v>-0.111</v>
      </c>
    </row>
    <row r="1834" spans="1:32" hidden="1" x14ac:dyDescent="0.25">
      <c r="A1834" t="s">
        <v>2397</v>
      </c>
      <c r="B1834" s="10" t="s">
        <v>6350</v>
      </c>
      <c r="C1834" t="s">
        <v>2447</v>
      </c>
      <c r="D1834">
        <v>39</v>
      </c>
      <c r="E1834">
        <v>0</v>
      </c>
      <c r="F1834">
        <v>0</v>
      </c>
      <c r="G1834">
        <v>0</v>
      </c>
      <c r="H1834">
        <v>3</v>
      </c>
      <c r="I1834">
        <v>0</v>
      </c>
      <c r="J1834" s="15">
        <v>1</v>
      </c>
      <c r="K1834" t="s">
        <v>2399</v>
      </c>
      <c r="L1834" t="s">
        <v>1860</v>
      </c>
      <c r="M1834" t="s">
        <v>2437</v>
      </c>
      <c r="N1834" t="s">
        <v>1905</v>
      </c>
      <c r="O1834" s="15">
        <v>23793</v>
      </c>
      <c r="P1834" t="s">
        <v>2445</v>
      </c>
      <c r="R1834">
        <v>2</v>
      </c>
      <c r="S1834">
        <v>1</v>
      </c>
      <c r="T1834" t="s">
        <v>38</v>
      </c>
      <c r="U1834">
        <v>87.64</v>
      </c>
      <c r="V1834">
        <v>0.315</v>
      </c>
      <c r="W1834">
        <v>-0.27900000000000003</v>
      </c>
      <c r="X1834">
        <v>-0.20300000000000001</v>
      </c>
      <c r="Y1834">
        <v>0.315</v>
      </c>
      <c r="Z1834">
        <v>-0.14799999999999999</v>
      </c>
      <c r="AA1834">
        <v>0</v>
      </c>
      <c r="AB1834">
        <v>0</v>
      </c>
      <c r="AC1834">
        <v>0</v>
      </c>
      <c r="AD1834">
        <v>0</v>
      </c>
      <c r="AE1834">
        <v>0</v>
      </c>
      <c r="AF1834">
        <v>0</v>
      </c>
    </row>
    <row r="1835" spans="1:32" hidden="1" x14ac:dyDescent="0.25">
      <c r="A1835" t="s">
        <v>2397</v>
      </c>
      <c r="B1835" s="10" t="s">
        <v>6350</v>
      </c>
      <c r="C1835" t="s">
        <v>2448</v>
      </c>
      <c r="D1835">
        <v>40</v>
      </c>
      <c r="E1835">
        <v>37</v>
      </c>
      <c r="F1835">
        <v>37</v>
      </c>
      <c r="G1835">
        <v>0</v>
      </c>
      <c r="H1835">
        <v>2</v>
      </c>
      <c r="I1835">
        <v>0</v>
      </c>
      <c r="J1835" s="21">
        <v>0</v>
      </c>
      <c r="K1835" t="s">
        <v>2399</v>
      </c>
      <c r="L1835" t="s">
        <v>1860</v>
      </c>
      <c r="M1835" t="s">
        <v>2437</v>
      </c>
      <c r="N1835" t="s">
        <v>1905</v>
      </c>
      <c r="O1835" s="21">
        <v>23794</v>
      </c>
      <c r="P1835" t="s">
        <v>2449</v>
      </c>
      <c r="R1835">
        <v>3</v>
      </c>
      <c r="S1835">
        <v>2</v>
      </c>
      <c r="T1835" t="s">
        <v>47</v>
      </c>
      <c r="U1835">
        <v>76.34</v>
      </c>
      <c r="V1835">
        <v>0.28599999999999998</v>
      </c>
      <c r="W1835">
        <v>-0.155</v>
      </c>
      <c r="X1835">
        <v>0.28599999999999998</v>
      </c>
      <c r="Y1835">
        <v>-0.16400000000000001</v>
      </c>
      <c r="Z1835">
        <v>-0.25600000000000001</v>
      </c>
      <c r="AA1835">
        <v>76.34</v>
      </c>
      <c r="AB1835">
        <v>0.28899999999999998</v>
      </c>
      <c r="AC1835">
        <v>-0.161</v>
      </c>
      <c r="AD1835">
        <v>0.28899999999999998</v>
      </c>
      <c r="AE1835">
        <v>-0.17599999999999999</v>
      </c>
      <c r="AF1835">
        <v>-0.26800000000000002</v>
      </c>
    </row>
    <row r="1836" spans="1:32" hidden="1" x14ac:dyDescent="0.25">
      <c r="A1836" t="s">
        <v>2397</v>
      </c>
      <c r="B1836" s="10" t="s">
        <v>6350</v>
      </c>
      <c r="C1836" t="s">
        <v>2450</v>
      </c>
      <c r="D1836">
        <v>41</v>
      </c>
      <c r="E1836">
        <v>38</v>
      </c>
      <c r="F1836">
        <v>38</v>
      </c>
      <c r="G1836">
        <v>0</v>
      </c>
      <c r="H1836">
        <v>1</v>
      </c>
      <c r="I1836">
        <v>0</v>
      </c>
      <c r="J1836" s="21">
        <v>0</v>
      </c>
      <c r="K1836" t="s">
        <v>2399</v>
      </c>
      <c r="L1836" t="s">
        <v>1860</v>
      </c>
      <c r="M1836" t="s">
        <v>2437</v>
      </c>
      <c r="N1836" t="s">
        <v>1905</v>
      </c>
      <c r="O1836" s="21">
        <v>23794</v>
      </c>
      <c r="P1836" t="s">
        <v>2449</v>
      </c>
      <c r="R1836">
        <v>3</v>
      </c>
      <c r="S1836">
        <v>2</v>
      </c>
      <c r="T1836" t="s">
        <v>47</v>
      </c>
      <c r="U1836">
        <v>41.51</v>
      </c>
      <c r="V1836">
        <v>0.218</v>
      </c>
      <c r="W1836">
        <v>0.218</v>
      </c>
      <c r="X1836">
        <v>-8.2000000000000003E-2</v>
      </c>
      <c r="Y1836">
        <v>-0.13300000000000001</v>
      </c>
      <c r="Z1836">
        <v>-0.20599999999999999</v>
      </c>
      <c r="AA1836">
        <v>41.51</v>
      </c>
      <c r="AB1836">
        <v>0.221</v>
      </c>
      <c r="AC1836">
        <v>0.221</v>
      </c>
      <c r="AD1836">
        <v>-0.09</v>
      </c>
      <c r="AE1836">
        <v>-0.14000000000000001</v>
      </c>
      <c r="AF1836">
        <v>-0.222</v>
      </c>
    </row>
    <row r="1837" spans="1:32" hidden="1" x14ac:dyDescent="0.25">
      <c r="A1837" t="s">
        <v>2397</v>
      </c>
      <c r="B1837" s="10" t="s">
        <v>6350</v>
      </c>
      <c r="C1837" t="s">
        <v>2451</v>
      </c>
      <c r="D1837">
        <v>42</v>
      </c>
      <c r="E1837">
        <v>39</v>
      </c>
      <c r="F1837">
        <v>39</v>
      </c>
      <c r="G1837">
        <v>0</v>
      </c>
      <c r="H1837">
        <v>2</v>
      </c>
      <c r="I1837">
        <v>0</v>
      </c>
      <c r="J1837" s="21">
        <v>0</v>
      </c>
      <c r="K1837" t="s">
        <v>2399</v>
      </c>
      <c r="L1837" t="s">
        <v>1860</v>
      </c>
      <c r="M1837" t="s">
        <v>2437</v>
      </c>
      <c r="N1837" t="s">
        <v>1905</v>
      </c>
      <c r="O1837" s="21">
        <v>23794</v>
      </c>
      <c r="P1837" t="s">
        <v>2449</v>
      </c>
      <c r="R1837">
        <v>3</v>
      </c>
      <c r="S1837">
        <v>2</v>
      </c>
      <c r="T1837" t="s">
        <v>47</v>
      </c>
      <c r="U1837">
        <v>82.96</v>
      </c>
      <c r="V1837">
        <v>0.39</v>
      </c>
      <c r="W1837">
        <v>-0.17899999999999999</v>
      </c>
      <c r="X1837">
        <v>0.39</v>
      </c>
      <c r="Y1837">
        <v>-0.28699999999999998</v>
      </c>
      <c r="Z1837">
        <v>-0.26400000000000001</v>
      </c>
      <c r="AA1837">
        <v>82.96</v>
      </c>
      <c r="AB1837">
        <v>0.40100000000000002</v>
      </c>
      <c r="AC1837">
        <v>-0.193</v>
      </c>
      <c r="AD1837">
        <v>0.40100000000000002</v>
      </c>
      <c r="AE1837">
        <v>-0.29699999999999999</v>
      </c>
      <c r="AF1837">
        <v>-0.27700000000000002</v>
      </c>
    </row>
    <row r="1838" spans="1:32" hidden="1" x14ac:dyDescent="0.25">
      <c r="A1838" t="s">
        <v>2397</v>
      </c>
      <c r="B1838" s="10" t="s">
        <v>6350</v>
      </c>
      <c r="C1838" t="s">
        <v>2568</v>
      </c>
      <c r="D1838">
        <v>0</v>
      </c>
      <c r="E1838">
        <v>0</v>
      </c>
      <c r="F1838">
        <v>40</v>
      </c>
      <c r="G1838">
        <v>0</v>
      </c>
      <c r="H1838">
        <v>1</v>
      </c>
      <c r="I1838">
        <v>0</v>
      </c>
      <c r="J1838" s="15">
        <v>1</v>
      </c>
      <c r="K1838" t="s">
        <v>2399</v>
      </c>
      <c r="L1838" t="s">
        <v>1860</v>
      </c>
      <c r="M1838" t="s">
        <v>2437</v>
      </c>
      <c r="N1838" t="s">
        <v>1905</v>
      </c>
      <c r="O1838" s="15">
        <v>23794</v>
      </c>
      <c r="P1838" t="s">
        <v>2449</v>
      </c>
      <c r="R1838">
        <v>3</v>
      </c>
      <c r="S1838">
        <v>2</v>
      </c>
      <c r="T1838" t="s">
        <v>47</v>
      </c>
      <c r="U1838">
        <v>67.290000000000006</v>
      </c>
      <c r="V1838">
        <v>0.21199999999999999</v>
      </c>
      <c r="W1838">
        <v>0.21199999999999999</v>
      </c>
      <c r="X1838">
        <v>-0.14499999999999999</v>
      </c>
      <c r="Y1838">
        <v>-0.21099999999999999</v>
      </c>
      <c r="Z1838">
        <v>-0.154</v>
      </c>
      <c r="AA1838">
        <v>0</v>
      </c>
      <c r="AB1838">
        <v>0</v>
      </c>
      <c r="AC1838">
        <v>0</v>
      </c>
      <c r="AD1838">
        <v>0</v>
      </c>
      <c r="AE1838">
        <v>0</v>
      </c>
      <c r="AF1838">
        <v>0</v>
      </c>
    </row>
    <row r="1839" spans="1:32" hidden="1" x14ac:dyDescent="0.25">
      <c r="A1839" t="s">
        <v>2397</v>
      </c>
      <c r="B1839" s="10" t="s">
        <v>6350</v>
      </c>
      <c r="C1839" t="s">
        <v>2452</v>
      </c>
      <c r="D1839">
        <v>43</v>
      </c>
      <c r="E1839">
        <v>40</v>
      </c>
      <c r="F1839">
        <v>41</v>
      </c>
      <c r="G1839">
        <v>0</v>
      </c>
      <c r="H1839">
        <v>3</v>
      </c>
      <c r="I1839">
        <v>0</v>
      </c>
      <c r="J1839" s="21">
        <v>0</v>
      </c>
      <c r="K1839" t="s">
        <v>2399</v>
      </c>
      <c r="L1839" t="s">
        <v>1860</v>
      </c>
      <c r="M1839" t="s">
        <v>2453</v>
      </c>
      <c r="N1839" t="s">
        <v>1925</v>
      </c>
      <c r="O1839" s="21">
        <v>23795</v>
      </c>
      <c r="P1839" t="s">
        <v>2283</v>
      </c>
      <c r="R1839">
        <v>2</v>
      </c>
      <c r="S1839">
        <v>2</v>
      </c>
      <c r="T1839" t="s">
        <v>47</v>
      </c>
      <c r="U1839">
        <v>88.87</v>
      </c>
      <c r="V1839">
        <v>0.246</v>
      </c>
      <c r="W1839">
        <v>-0.11600000000000001</v>
      </c>
      <c r="X1839">
        <v>-9.2999999999999999E-2</v>
      </c>
      <c r="Y1839">
        <v>0.246</v>
      </c>
      <c r="Z1839">
        <v>-0.26200000000000001</v>
      </c>
      <c r="AA1839">
        <v>88.87</v>
      </c>
      <c r="AB1839">
        <v>0.252</v>
      </c>
      <c r="AC1839">
        <v>-0.11700000000000001</v>
      </c>
      <c r="AD1839">
        <v>-9.7000000000000003E-2</v>
      </c>
      <c r="AE1839">
        <v>0.252</v>
      </c>
      <c r="AF1839">
        <v>-0.27700000000000002</v>
      </c>
    </row>
    <row r="1840" spans="1:32" hidden="1" x14ac:dyDescent="0.25">
      <c r="A1840" t="s">
        <v>2397</v>
      </c>
      <c r="B1840" s="10" t="s">
        <v>6350</v>
      </c>
      <c r="C1840" t="s">
        <v>2454</v>
      </c>
      <c r="D1840">
        <v>44</v>
      </c>
      <c r="E1840">
        <v>41</v>
      </c>
      <c r="F1840">
        <v>42</v>
      </c>
      <c r="G1840">
        <v>0</v>
      </c>
      <c r="H1840">
        <v>1</v>
      </c>
      <c r="I1840">
        <v>0</v>
      </c>
      <c r="J1840" s="21">
        <v>0</v>
      </c>
      <c r="K1840" t="s">
        <v>2399</v>
      </c>
      <c r="L1840" t="s">
        <v>1860</v>
      </c>
      <c r="M1840" t="s">
        <v>2453</v>
      </c>
      <c r="N1840" t="s">
        <v>1925</v>
      </c>
      <c r="O1840" s="21">
        <v>23795</v>
      </c>
      <c r="P1840" t="s">
        <v>2283</v>
      </c>
      <c r="R1840">
        <v>2</v>
      </c>
      <c r="S1840">
        <v>2</v>
      </c>
      <c r="T1840" t="s">
        <v>47</v>
      </c>
      <c r="U1840">
        <v>83.35</v>
      </c>
      <c r="V1840">
        <v>0.155</v>
      </c>
      <c r="W1840">
        <v>0.155</v>
      </c>
      <c r="X1840">
        <v>-0.129</v>
      </c>
      <c r="Y1840">
        <v>-0.16400000000000001</v>
      </c>
      <c r="Z1840">
        <v>-7.9000000000000001E-2</v>
      </c>
      <c r="AA1840">
        <v>83.35</v>
      </c>
      <c r="AB1840">
        <v>0.159</v>
      </c>
      <c r="AC1840">
        <v>0.159</v>
      </c>
      <c r="AD1840">
        <v>-0.13600000000000001</v>
      </c>
      <c r="AE1840">
        <v>-0.17899999999999999</v>
      </c>
      <c r="AF1840">
        <v>-8.4000000000000005E-2</v>
      </c>
    </row>
    <row r="1841" spans="1:32" hidden="1" x14ac:dyDescent="0.25">
      <c r="A1841" t="s">
        <v>2397</v>
      </c>
      <c r="B1841" s="10" t="s">
        <v>6350</v>
      </c>
      <c r="C1841" t="s">
        <v>2558</v>
      </c>
      <c r="D1841">
        <v>0</v>
      </c>
      <c r="E1841">
        <v>42</v>
      </c>
      <c r="F1841">
        <v>0</v>
      </c>
      <c r="G1841">
        <v>0</v>
      </c>
      <c r="H1841">
        <v>3</v>
      </c>
      <c r="I1841">
        <v>0</v>
      </c>
      <c r="J1841" s="15">
        <v>1</v>
      </c>
      <c r="K1841" t="s">
        <v>2399</v>
      </c>
      <c r="L1841" t="s">
        <v>1860</v>
      </c>
      <c r="M1841" t="s">
        <v>2453</v>
      </c>
      <c r="N1841" t="s">
        <v>1925</v>
      </c>
      <c r="O1841" s="15">
        <v>23795</v>
      </c>
      <c r="P1841" t="s">
        <v>2283</v>
      </c>
      <c r="R1841">
        <v>2</v>
      </c>
      <c r="S1841">
        <v>2</v>
      </c>
      <c r="T1841" t="s">
        <v>47</v>
      </c>
      <c r="U1841">
        <v>45.94</v>
      </c>
      <c r="V1841">
        <v>9.6000000000000002E-2</v>
      </c>
      <c r="W1841">
        <v>-0.14199999999999999</v>
      </c>
      <c r="X1841">
        <v>-0.126</v>
      </c>
      <c r="Y1841">
        <v>9.6000000000000002E-2</v>
      </c>
      <c r="Z1841">
        <v>-2.5999999999999999E-2</v>
      </c>
      <c r="AA1841">
        <v>0</v>
      </c>
      <c r="AB1841">
        <v>0</v>
      </c>
      <c r="AC1841">
        <v>0</v>
      </c>
      <c r="AD1841">
        <v>0</v>
      </c>
      <c r="AE1841">
        <v>0</v>
      </c>
      <c r="AF1841">
        <v>0</v>
      </c>
    </row>
    <row r="1842" spans="1:32" hidden="1" x14ac:dyDescent="0.25">
      <c r="A1842" t="s">
        <v>2397</v>
      </c>
      <c r="B1842" s="10" t="s">
        <v>6350</v>
      </c>
      <c r="C1842" t="s">
        <v>2455</v>
      </c>
      <c r="D1842">
        <v>45</v>
      </c>
      <c r="E1842">
        <v>43</v>
      </c>
      <c r="F1842">
        <v>43</v>
      </c>
      <c r="G1842">
        <v>0</v>
      </c>
      <c r="H1842">
        <v>3</v>
      </c>
      <c r="I1842">
        <v>0</v>
      </c>
      <c r="J1842" s="15">
        <v>1</v>
      </c>
      <c r="K1842" t="s">
        <v>2399</v>
      </c>
      <c r="L1842" t="s">
        <v>1860</v>
      </c>
      <c r="M1842" t="s">
        <v>2453</v>
      </c>
      <c r="N1842" t="s">
        <v>1925</v>
      </c>
      <c r="O1842" s="15">
        <v>23796</v>
      </c>
      <c r="P1842" t="s">
        <v>2456</v>
      </c>
      <c r="R1842">
        <v>2</v>
      </c>
      <c r="S1842">
        <v>3</v>
      </c>
      <c r="T1842" t="s">
        <v>42</v>
      </c>
      <c r="U1842">
        <v>46.11</v>
      </c>
      <c r="V1842">
        <v>0.188</v>
      </c>
      <c r="W1842">
        <v>-0.11899999999999999</v>
      </c>
      <c r="X1842">
        <v>-0.23799999999999999</v>
      </c>
      <c r="Y1842">
        <v>0.188</v>
      </c>
      <c r="Z1842">
        <v>-0.107</v>
      </c>
      <c r="AA1842">
        <v>0</v>
      </c>
      <c r="AB1842">
        <v>0</v>
      </c>
      <c r="AC1842">
        <v>0</v>
      </c>
      <c r="AD1842">
        <v>0</v>
      </c>
      <c r="AE1842">
        <v>0</v>
      </c>
      <c r="AF1842">
        <v>0</v>
      </c>
    </row>
    <row r="1843" spans="1:32" hidden="1" x14ac:dyDescent="0.25">
      <c r="A1843" t="s">
        <v>2397</v>
      </c>
      <c r="B1843" s="10" t="s">
        <v>6350</v>
      </c>
      <c r="C1843" t="s">
        <v>2457</v>
      </c>
      <c r="D1843">
        <v>46</v>
      </c>
      <c r="E1843">
        <v>44</v>
      </c>
      <c r="F1843">
        <v>44</v>
      </c>
      <c r="G1843">
        <v>0</v>
      </c>
      <c r="H1843">
        <v>4</v>
      </c>
      <c r="I1843">
        <v>0</v>
      </c>
      <c r="J1843" s="21">
        <v>0</v>
      </c>
      <c r="K1843" t="s">
        <v>2399</v>
      </c>
      <c r="L1843" t="s">
        <v>1860</v>
      </c>
      <c r="M1843" t="s">
        <v>2453</v>
      </c>
      <c r="N1843" t="s">
        <v>1925</v>
      </c>
      <c r="O1843" s="21">
        <v>23796</v>
      </c>
      <c r="P1843" t="s">
        <v>2456</v>
      </c>
      <c r="R1843">
        <v>2</v>
      </c>
      <c r="S1843">
        <v>3</v>
      </c>
      <c r="T1843" t="s">
        <v>42</v>
      </c>
      <c r="U1843">
        <v>84.35</v>
      </c>
      <c r="V1843">
        <v>0.29499999999999998</v>
      </c>
      <c r="W1843">
        <v>-0.17499999999999999</v>
      </c>
      <c r="X1843">
        <v>-0.16800000000000001</v>
      </c>
      <c r="Y1843">
        <v>-0.247</v>
      </c>
      <c r="Z1843">
        <v>0.29499999999999998</v>
      </c>
      <c r="AA1843">
        <v>84.35</v>
      </c>
      <c r="AB1843">
        <v>0.29699999999999999</v>
      </c>
      <c r="AC1843">
        <v>-0.185</v>
      </c>
      <c r="AD1843">
        <v>-0.17299999999999999</v>
      </c>
      <c r="AE1843">
        <v>-0.255</v>
      </c>
      <c r="AF1843">
        <v>0.29699999999999999</v>
      </c>
    </row>
    <row r="1844" spans="1:32" hidden="1" x14ac:dyDescent="0.25">
      <c r="A1844" t="s">
        <v>2397</v>
      </c>
      <c r="B1844" s="10" t="s">
        <v>6350</v>
      </c>
      <c r="C1844" t="s">
        <v>2458</v>
      </c>
      <c r="D1844">
        <v>47</v>
      </c>
      <c r="E1844">
        <v>45</v>
      </c>
      <c r="F1844">
        <v>45</v>
      </c>
      <c r="G1844">
        <v>0</v>
      </c>
      <c r="H1844">
        <v>1</v>
      </c>
      <c r="I1844">
        <v>0</v>
      </c>
      <c r="J1844" s="21">
        <v>0</v>
      </c>
      <c r="K1844" t="s">
        <v>2399</v>
      </c>
      <c r="L1844" t="s">
        <v>1860</v>
      </c>
      <c r="M1844" t="s">
        <v>2453</v>
      </c>
      <c r="N1844" t="s">
        <v>1925</v>
      </c>
      <c r="O1844" s="21">
        <v>23796</v>
      </c>
      <c r="P1844" t="s">
        <v>2456</v>
      </c>
      <c r="R1844">
        <v>2</v>
      </c>
      <c r="S1844">
        <v>3</v>
      </c>
      <c r="T1844" t="s">
        <v>42</v>
      </c>
      <c r="U1844">
        <v>85.7</v>
      </c>
      <c r="V1844">
        <v>0.314</v>
      </c>
      <c r="W1844">
        <v>0.314</v>
      </c>
      <c r="X1844">
        <v>-7.6999999999999999E-2</v>
      </c>
      <c r="Y1844">
        <v>-9.8000000000000004E-2</v>
      </c>
      <c r="Z1844">
        <v>-0.34200000000000003</v>
      </c>
      <c r="AA1844">
        <v>85.7</v>
      </c>
      <c r="AB1844">
        <v>0.31900000000000001</v>
      </c>
      <c r="AC1844">
        <v>0.31900000000000001</v>
      </c>
      <c r="AD1844">
        <v>-0.08</v>
      </c>
      <c r="AE1844">
        <v>-0.111</v>
      </c>
      <c r="AF1844">
        <v>-0.35399999999999998</v>
      </c>
    </row>
    <row r="1845" spans="1:32" hidden="1" x14ac:dyDescent="0.25">
      <c r="A1845" t="s">
        <v>2397</v>
      </c>
      <c r="B1845" s="10" t="s">
        <v>6350</v>
      </c>
      <c r="C1845" t="s">
        <v>2459</v>
      </c>
      <c r="D1845">
        <v>48</v>
      </c>
      <c r="E1845">
        <v>46</v>
      </c>
      <c r="F1845">
        <v>46</v>
      </c>
      <c r="G1845">
        <v>0</v>
      </c>
      <c r="H1845">
        <v>2</v>
      </c>
      <c r="I1845">
        <v>0</v>
      </c>
      <c r="J1845" s="15">
        <v>1</v>
      </c>
      <c r="K1845" t="s">
        <v>2399</v>
      </c>
      <c r="L1845" t="s">
        <v>1860</v>
      </c>
      <c r="M1845" t="s">
        <v>2453</v>
      </c>
      <c r="N1845" t="s">
        <v>1925</v>
      </c>
      <c r="O1845" s="15">
        <v>23797</v>
      </c>
      <c r="P1845" t="s">
        <v>2460</v>
      </c>
      <c r="R1845">
        <v>2</v>
      </c>
      <c r="S1845">
        <v>3</v>
      </c>
      <c r="T1845" t="s">
        <v>42</v>
      </c>
      <c r="U1845">
        <v>23.6</v>
      </c>
      <c r="V1845">
        <v>-4.8000000000000001E-2</v>
      </c>
      <c r="W1845">
        <v>-5.8999999999999997E-2</v>
      </c>
      <c r="X1845">
        <v>-4.8000000000000001E-2</v>
      </c>
      <c r="Y1845">
        <v>-0.111</v>
      </c>
      <c r="Z1845">
        <v>1.2E-2</v>
      </c>
      <c r="AA1845">
        <v>0</v>
      </c>
      <c r="AB1845">
        <v>0</v>
      </c>
      <c r="AC1845">
        <v>0</v>
      </c>
      <c r="AD1845">
        <v>0</v>
      </c>
      <c r="AE1845">
        <v>0</v>
      </c>
      <c r="AF1845">
        <v>0</v>
      </c>
    </row>
    <row r="1846" spans="1:32" hidden="1" x14ac:dyDescent="0.25">
      <c r="A1846" t="s">
        <v>2397</v>
      </c>
      <c r="B1846" s="10" t="s">
        <v>6350</v>
      </c>
      <c r="C1846" t="s">
        <v>2461</v>
      </c>
      <c r="D1846">
        <v>49</v>
      </c>
      <c r="E1846">
        <v>47</v>
      </c>
      <c r="F1846">
        <v>47</v>
      </c>
      <c r="G1846">
        <v>0</v>
      </c>
      <c r="H1846">
        <v>3</v>
      </c>
      <c r="I1846">
        <v>0</v>
      </c>
      <c r="J1846" s="21">
        <v>0</v>
      </c>
      <c r="K1846" t="s">
        <v>2399</v>
      </c>
      <c r="L1846" t="s">
        <v>1860</v>
      </c>
      <c r="M1846" t="s">
        <v>2453</v>
      </c>
      <c r="N1846" t="s">
        <v>1925</v>
      </c>
      <c r="O1846" s="21">
        <v>23797</v>
      </c>
      <c r="P1846" t="s">
        <v>2460</v>
      </c>
      <c r="R1846">
        <v>2</v>
      </c>
      <c r="S1846">
        <v>3</v>
      </c>
      <c r="T1846" t="s">
        <v>42</v>
      </c>
      <c r="U1846">
        <v>72.11</v>
      </c>
      <c r="V1846">
        <v>0.24</v>
      </c>
      <c r="W1846">
        <v>-0.155</v>
      </c>
      <c r="X1846">
        <v>-0.17399999999999999</v>
      </c>
      <c r="Y1846">
        <v>0.24</v>
      </c>
      <c r="Z1846">
        <v>-0.17899999999999999</v>
      </c>
      <c r="AA1846">
        <v>72.11</v>
      </c>
      <c r="AB1846">
        <v>0.23799999999999999</v>
      </c>
      <c r="AC1846">
        <v>-0.161</v>
      </c>
      <c r="AD1846">
        <v>-0.183</v>
      </c>
      <c r="AE1846">
        <v>0.23799999999999999</v>
      </c>
      <c r="AF1846">
        <v>-0.187</v>
      </c>
    </row>
    <row r="1847" spans="1:32" hidden="1" x14ac:dyDescent="0.25">
      <c r="A1847" t="s">
        <v>2397</v>
      </c>
      <c r="B1847" s="10" t="s">
        <v>6350</v>
      </c>
      <c r="C1847" t="s">
        <v>2559</v>
      </c>
      <c r="D1847">
        <v>0</v>
      </c>
      <c r="E1847">
        <v>48</v>
      </c>
      <c r="F1847">
        <v>0</v>
      </c>
      <c r="G1847">
        <v>0</v>
      </c>
      <c r="H1847">
        <v>1</v>
      </c>
      <c r="I1847">
        <v>0</v>
      </c>
      <c r="J1847" s="15">
        <v>1</v>
      </c>
      <c r="K1847" t="s">
        <v>2399</v>
      </c>
      <c r="L1847" t="s">
        <v>1860</v>
      </c>
      <c r="M1847" t="s">
        <v>2453</v>
      </c>
      <c r="N1847" t="s">
        <v>1925</v>
      </c>
      <c r="O1847" s="15">
        <v>23797</v>
      </c>
      <c r="P1847" t="s">
        <v>2460</v>
      </c>
      <c r="R1847">
        <v>2</v>
      </c>
      <c r="S1847">
        <v>3</v>
      </c>
      <c r="T1847" t="s">
        <v>42</v>
      </c>
      <c r="U1847">
        <v>24.35</v>
      </c>
      <c r="V1847">
        <v>-2.5999999999999999E-2</v>
      </c>
      <c r="W1847">
        <v>-2.5999999999999999E-2</v>
      </c>
      <c r="X1847">
        <v>-0.10299999999999999</v>
      </c>
      <c r="Y1847">
        <v>-0.13800000000000001</v>
      </c>
      <c r="Z1847">
        <v>2.4E-2</v>
      </c>
      <c r="AA1847">
        <v>0</v>
      </c>
      <c r="AB1847">
        <v>0</v>
      </c>
      <c r="AC1847">
        <v>0</v>
      </c>
      <c r="AD1847">
        <v>0</v>
      </c>
      <c r="AE1847">
        <v>0</v>
      </c>
      <c r="AF1847">
        <v>0</v>
      </c>
    </row>
    <row r="1848" spans="1:32" hidden="1" x14ac:dyDescent="0.25">
      <c r="A1848" t="s">
        <v>2397</v>
      </c>
      <c r="B1848" s="10" t="s">
        <v>6350</v>
      </c>
      <c r="C1848" t="s">
        <v>2462</v>
      </c>
      <c r="D1848">
        <v>50</v>
      </c>
      <c r="E1848">
        <v>49</v>
      </c>
      <c r="F1848">
        <v>48</v>
      </c>
      <c r="G1848">
        <v>0</v>
      </c>
      <c r="H1848">
        <v>4</v>
      </c>
      <c r="I1848">
        <v>0</v>
      </c>
      <c r="J1848" s="21">
        <v>0</v>
      </c>
      <c r="K1848" t="s">
        <v>2399</v>
      </c>
      <c r="L1848" t="s">
        <v>1860</v>
      </c>
      <c r="M1848" t="s">
        <v>2453</v>
      </c>
      <c r="N1848" t="s">
        <v>1925</v>
      </c>
      <c r="O1848" s="21">
        <v>23798</v>
      </c>
      <c r="P1848" t="s">
        <v>2463</v>
      </c>
      <c r="R1848">
        <v>2</v>
      </c>
      <c r="S1848">
        <v>2</v>
      </c>
      <c r="T1848" t="s">
        <v>47</v>
      </c>
      <c r="U1848">
        <v>78.84</v>
      </c>
      <c r="V1848">
        <v>0.26200000000000001</v>
      </c>
      <c r="W1848">
        <v>-0.13400000000000001</v>
      </c>
      <c r="X1848">
        <v>-0.23100000000000001</v>
      </c>
      <c r="Y1848">
        <v>-0.16700000000000001</v>
      </c>
      <c r="Z1848">
        <v>0.26200000000000001</v>
      </c>
      <c r="AA1848">
        <v>78.84</v>
      </c>
      <c r="AB1848">
        <v>0.26700000000000002</v>
      </c>
      <c r="AC1848">
        <v>-0.14099999999999999</v>
      </c>
      <c r="AD1848">
        <v>-0.24399999999999999</v>
      </c>
      <c r="AE1848">
        <v>-0.17799999999999999</v>
      </c>
      <c r="AF1848">
        <v>0.26700000000000002</v>
      </c>
    </row>
    <row r="1849" spans="1:32" hidden="1" x14ac:dyDescent="0.25">
      <c r="A1849" t="s">
        <v>2397</v>
      </c>
      <c r="B1849" s="10" t="s">
        <v>6350</v>
      </c>
      <c r="C1849" t="s">
        <v>2464</v>
      </c>
      <c r="D1849">
        <v>51</v>
      </c>
      <c r="E1849">
        <v>50</v>
      </c>
      <c r="F1849">
        <v>49</v>
      </c>
      <c r="G1849">
        <v>0</v>
      </c>
      <c r="H1849">
        <v>4</v>
      </c>
      <c r="I1849">
        <v>0</v>
      </c>
      <c r="J1849" s="21">
        <v>0</v>
      </c>
      <c r="K1849" t="s">
        <v>2399</v>
      </c>
      <c r="L1849" t="s">
        <v>1860</v>
      </c>
      <c r="M1849" t="s">
        <v>2453</v>
      </c>
      <c r="N1849" t="s">
        <v>1925</v>
      </c>
      <c r="O1849" s="21">
        <v>23798</v>
      </c>
      <c r="P1849" t="s">
        <v>2463</v>
      </c>
      <c r="R1849">
        <v>2</v>
      </c>
      <c r="S1849">
        <v>2</v>
      </c>
      <c r="T1849" t="s">
        <v>47</v>
      </c>
      <c r="U1849">
        <v>84.7</v>
      </c>
      <c r="V1849">
        <v>0.22800000000000001</v>
      </c>
      <c r="W1849">
        <v>-0.22900000000000001</v>
      </c>
      <c r="X1849">
        <v>-0.11899999999999999</v>
      </c>
      <c r="Y1849">
        <v>-0.114</v>
      </c>
      <c r="Z1849">
        <v>0.22800000000000001</v>
      </c>
      <c r="AA1849">
        <v>84.7</v>
      </c>
      <c r="AB1849">
        <v>0.22800000000000001</v>
      </c>
      <c r="AC1849">
        <v>-0.23599999999999999</v>
      </c>
      <c r="AD1849">
        <v>-0.125</v>
      </c>
      <c r="AE1849">
        <v>-0.123</v>
      </c>
      <c r="AF1849">
        <v>0.22800000000000001</v>
      </c>
    </row>
    <row r="1850" spans="1:32" hidden="1" x14ac:dyDescent="0.25">
      <c r="A1850" t="s">
        <v>2397</v>
      </c>
      <c r="B1850" s="10" t="s">
        <v>6350</v>
      </c>
      <c r="C1850" t="s">
        <v>2465</v>
      </c>
      <c r="D1850">
        <v>52</v>
      </c>
      <c r="E1850">
        <v>51</v>
      </c>
      <c r="F1850">
        <v>50</v>
      </c>
      <c r="G1850">
        <v>0</v>
      </c>
      <c r="H1850">
        <v>3</v>
      </c>
      <c r="I1850">
        <v>0</v>
      </c>
      <c r="J1850" s="21">
        <v>0</v>
      </c>
      <c r="K1850" t="s">
        <v>2399</v>
      </c>
      <c r="L1850" t="s">
        <v>1860</v>
      </c>
      <c r="M1850" t="s">
        <v>2453</v>
      </c>
      <c r="N1850" t="s">
        <v>1925</v>
      </c>
      <c r="O1850" s="21">
        <v>23799</v>
      </c>
      <c r="P1850" t="s">
        <v>2114</v>
      </c>
      <c r="R1850">
        <v>2</v>
      </c>
      <c r="S1850">
        <v>3</v>
      </c>
      <c r="T1850" t="s">
        <v>42</v>
      </c>
      <c r="U1850">
        <v>86.31</v>
      </c>
      <c r="V1850">
        <v>0.221</v>
      </c>
      <c r="W1850">
        <v>-0.192</v>
      </c>
      <c r="X1850">
        <v>-8.2000000000000003E-2</v>
      </c>
      <c r="Y1850">
        <v>0.221</v>
      </c>
      <c r="Z1850">
        <v>-0.19700000000000001</v>
      </c>
      <c r="AA1850">
        <v>86.31</v>
      </c>
      <c r="AB1850">
        <v>0.22800000000000001</v>
      </c>
      <c r="AC1850">
        <v>-0.20799999999999999</v>
      </c>
      <c r="AD1850">
        <v>-8.7999999999999995E-2</v>
      </c>
      <c r="AE1850">
        <v>0.22800000000000001</v>
      </c>
      <c r="AF1850">
        <v>-0.20499999999999999</v>
      </c>
    </row>
    <row r="1851" spans="1:32" hidden="1" x14ac:dyDescent="0.25">
      <c r="A1851" t="s">
        <v>2397</v>
      </c>
      <c r="B1851" s="10" t="s">
        <v>6350</v>
      </c>
      <c r="C1851" t="s">
        <v>2466</v>
      </c>
      <c r="D1851">
        <v>53</v>
      </c>
      <c r="E1851">
        <v>52</v>
      </c>
      <c r="F1851">
        <v>51</v>
      </c>
      <c r="G1851">
        <v>0</v>
      </c>
      <c r="H1851">
        <v>4</v>
      </c>
      <c r="I1851">
        <v>0</v>
      </c>
      <c r="J1851" s="21">
        <v>0</v>
      </c>
      <c r="K1851" t="s">
        <v>2399</v>
      </c>
      <c r="L1851" t="s">
        <v>1860</v>
      </c>
      <c r="M1851" t="s">
        <v>2453</v>
      </c>
      <c r="N1851" t="s">
        <v>1925</v>
      </c>
      <c r="O1851" s="21">
        <v>23799</v>
      </c>
      <c r="P1851" t="s">
        <v>2114</v>
      </c>
      <c r="R1851">
        <v>2</v>
      </c>
      <c r="S1851">
        <v>3</v>
      </c>
      <c r="T1851" t="s">
        <v>42</v>
      </c>
      <c r="U1851">
        <v>78.56</v>
      </c>
      <c r="V1851">
        <v>0.17100000000000001</v>
      </c>
      <c r="W1851">
        <v>-2.5999999999999999E-2</v>
      </c>
      <c r="X1851">
        <v>-0.14099999999999999</v>
      </c>
      <c r="Y1851">
        <v>-0.20300000000000001</v>
      </c>
      <c r="Z1851">
        <v>0.17100000000000001</v>
      </c>
      <c r="AA1851">
        <v>78.56</v>
      </c>
      <c r="AB1851">
        <v>0.17</v>
      </c>
      <c r="AC1851">
        <v>-3.5000000000000003E-2</v>
      </c>
      <c r="AD1851">
        <v>-0.152</v>
      </c>
      <c r="AE1851">
        <v>-0.20699999999999999</v>
      </c>
      <c r="AF1851">
        <v>0.17</v>
      </c>
    </row>
    <row r="1852" spans="1:32" hidden="1" x14ac:dyDescent="0.25">
      <c r="A1852" t="s">
        <v>2397</v>
      </c>
      <c r="B1852" s="10" t="s">
        <v>6350</v>
      </c>
      <c r="C1852" t="s">
        <v>2569</v>
      </c>
      <c r="D1852">
        <v>0</v>
      </c>
      <c r="E1852">
        <v>0</v>
      </c>
      <c r="F1852">
        <v>52</v>
      </c>
      <c r="G1852">
        <v>0</v>
      </c>
      <c r="H1852">
        <v>2</v>
      </c>
      <c r="I1852">
        <v>0</v>
      </c>
      <c r="J1852" s="15">
        <v>1</v>
      </c>
      <c r="K1852" t="s">
        <v>2399</v>
      </c>
      <c r="L1852" t="s">
        <v>1860</v>
      </c>
      <c r="M1852" t="s">
        <v>2453</v>
      </c>
      <c r="N1852" t="s">
        <v>1925</v>
      </c>
      <c r="O1852" s="15">
        <v>23799</v>
      </c>
      <c r="P1852" t="s">
        <v>2114</v>
      </c>
      <c r="R1852">
        <v>2</v>
      </c>
      <c r="S1852">
        <v>3</v>
      </c>
      <c r="T1852" t="s">
        <v>42</v>
      </c>
      <c r="U1852">
        <v>28.81</v>
      </c>
      <c r="V1852">
        <v>1.9E-2</v>
      </c>
      <c r="W1852">
        <v>8.0000000000000002E-3</v>
      </c>
      <c r="X1852">
        <v>1.9E-2</v>
      </c>
      <c r="Y1852">
        <v>-0.11600000000000001</v>
      </c>
      <c r="Z1852">
        <v>-8.8999999999999996E-2</v>
      </c>
      <c r="AA1852">
        <v>0</v>
      </c>
      <c r="AB1852">
        <v>0</v>
      </c>
      <c r="AC1852">
        <v>0</v>
      </c>
      <c r="AD1852">
        <v>0</v>
      </c>
      <c r="AE1852">
        <v>0</v>
      </c>
      <c r="AF1852">
        <v>0</v>
      </c>
    </row>
    <row r="1853" spans="1:32" hidden="1" x14ac:dyDescent="0.25">
      <c r="A1853" t="s">
        <v>2397</v>
      </c>
      <c r="B1853" s="10" t="s">
        <v>6350</v>
      </c>
      <c r="C1853" t="s">
        <v>2467</v>
      </c>
      <c r="D1853">
        <v>54</v>
      </c>
      <c r="E1853">
        <v>53</v>
      </c>
      <c r="F1853">
        <v>53</v>
      </c>
      <c r="G1853">
        <v>0</v>
      </c>
      <c r="H1853">
        <v>1</v>
      </c>
      <c r="I1853">
        <v>0</v>
      </c>
      <c r="J1853" s="21">
        <v>0</v>
      </c>
      <c r="K1853" t="s">
        <v>2399</v>
      </c>
      <c r="L1853" t="s">
        <v>1860</v>
      </c>
      <c r="M1853" t="s">
        <v>2453</v>
      </c>
      <c r="N1853" t="s">
        <v>1925</v>
      </c>
      <c r="O1853" s="21">
        <v>23800</v>
      </c>
      <c r="P1853" t="s">
        <v>2118</v>
      </c>
      <c r="R1853">
        <v>2</v>
      </c>
      <c r="S1853">
        <v>1</v>
      </c>
      <c r="T1853" t="s">
        <v>38</v>
      </c>
      <c r="U1853">
        <v>63.01</v>
      </c>
      <c r="V1853">
        <v>0.23200000000000001</v>
      </c>
      <c r="W1853">
        <v>0.23200000000000001</v>
      </c>
      <c r="X1853">
        <v>-0.122</v>
      </c>
      <c r="Y1853">
        <v>-0.18</v>
      </c>
      <c r="Z1853">
        <v>-0.193</v>
      </c>
      <c r="AA1853">
        <v>63.01</v>
      </c>
      <c r="AB1853">
        <v>0.22900000000000001</v>
      </c>
      <c r="AC1853">
        <v>0.22900000000000001</v>
      </c>
      <c r="AD1853">
        <v>-0.129</v>
      </c>
      <c r="AE1853">
        <v>-0.184</v>
      </c>
      <c r="AF1853">
        <v>-0.20499999999999999</v>
      </c>
    </row>
    <row r="1854" spans="1:32" hidden="1" x14ac:dyDescent="0.25">
      <c r="A1854" t="s">
        <v>2397</v>
      </c>
      <c r="B1854" s="10" t="s">
        <v>6350</v>
      </c>
      <c r="C1854" t="s">
        <v>2468</v>
      </c>
      <c r="D1854">
        <v>55</v>
      </c>
      <c r="E1854">
        <v>54</v>
      </c>
      <c r="F1854">
        <v>54</v>
      </c>
      <c r="G1854">
        <v>0</v>
      </c>
      <c r="H1854">
        <v>2</v>
      </c>
      <c r="I1854">
        <v>0</v>
      </c>
      <c r="J1854" s="15">
        <v>1</v>
      </c>
      <c r="K1854" t="s">
        <v>2399</v>
      </c>
      <c r="L1854" t="s">
        <v>1860</v>
      </c>
      <c r="M1854" t="s">
        <v>2453</v>
      </c>
      <c r="N1854" t="s">
        <v>1925</v>
      </c>
      <c r="O1854" s="15">
        <v>23800</v>
      </c>
      <c r="P1854" t="s">
        <v>2118</v>
      </c>
      <c r="R1854">
        <v>2</v>
      </c>
      <c r="S1854">
        <v>1</v>
      </c>
      <c r="T1854" t="s">
        <v>38</v>
      </c>
      <c r="U1854">
        <v>60.92</v>
      </c>
      <c r="V1854">
        <v>8.2000000000000003E-2</v>
      </c>
      <c r="W1854">
        <v>-9.6000000000000002E-2</v>
      </c>
      <c r="X1854">
        <v>8.2000000000000003E-2</v>
      </c>
      <c r="Y1854">
        <v>-0.126</v>
      </c>
      <c r="Z1854">
        <v>-0.10299999999999999</v>
      </c>
      <c r="AA1854">
        <v>0</v>
      </c>
      <c r="AB1854">
        <v>0</v>
      </c>
      <c r="AC1854">
        <v>0</v>
      </c>
      <c r="AD1854">
        <v>0</v>
      </c>
      <c r="AE1854">
        <v>0</v>
      </c>
      <c r="AF1854">
        <v>0</v>
      </c>
    </row>
    <row r="1855" spans="1:32" hidden="1" x14ac:dyDescent="0.25">
      <c r="A1855" t="s">
        <v>2397</v>
      </c>
      <c r="B1855" s="10" t="s">
        <v>6350</v>
      </c>
      <c r="C1855" t="s">
        <v>2560</v>
      </c>
      <c r="D1855">
        <v>0</v>
      </c>
      <c r="E1855">
        <v>55</v>
      </c>
      <c r="F1855">
        <v>0</v>
      </c>
      <c r="G1855">
        <v>0</v>
      </c>
      <c r="H1855">
        <v>2</v>
      </c>
      <c r="I1855">
        <v>0</v>
      </c>
      <c r="J1855" s="15">
        <v>1</v>
      </c>
      <c r="K1855" t="s">
        <v>2399</v>
      </c>
      <c r="L1855" t="s">
        <v>1860</v>
      </c>
      <c r="M1855" t="s">
        <v>2453</v>
      </c>
      <c r="N1855" t="s">
        <v>1925</v>
      </c>
      <c r="O1855" s="15">
        <v>23800</v>
      </c>
      <c r="P1855" t="s">
        <v>2118</v>
      </c>
      <c r="R1855">
        <v>2</v>
      </c>
      <c r="S1855">
        <v>1</v>
      </c>
      <c r="T1855" t="s">
        <v>38</v>
      </c>
      <c r="U1855">
        <v>70.25</v>
      </c>
      <c r="V1855">
        <v>0.13300000000000001</v>
      </c>
      <c r="W1855">
        <v>-0.129</v>
      </c>
      <c r="X1855">
        <v>0.13300000000000001</v>
      </c>
      <c r="Y1855">
        <v>-0.109</v>
      </c>
      <c r="Z1855">
        <v>-0.122</v>
      </c>
      <c r="AA1855">
        <v>0</v>
      </c>
      <c r="AB1855">
        <v>0</v>
      </c>
      <c r="AC1855">
        <v>0</v>
      </c>
      <c r="AD1855">
        <v>0</v>
      </c>
      <c r="AE1855">
        <v>0</v>
      </c>
      <c r="AF1855">
        <v>0</v>
      </c>
    </row>
    <row r="1856" spans="1:32" hidden="1" x14ac:dyDescent="0.25">
      <c r="A1856" t="s">
        <v>2397</v>
      </c>
      <c r="B1856" s="10" t="s">
        <v>6350</v>
      </c>
      <c r="C1856" t="s">
        <v>2469</v>
      </c>
      <c r="D1856">
        <v>56</v>
      </c>
      <c r="E1856">
        <v>56</v>
      </c>
      <c r="F1856">
        <v>55</v>
      </c>
      <c r="G1856">
        <v>0</v>
      </c>
      <c r="H1856">
        <v>2</v>
      </c>
      <c r="I1856">
        <v>0</v>
      </c>
      <c r="J1856" s="15">
        <v>1</v>
      </c>
      <c r="K1856" t="s">
        <v>2399</v>
      </c>
      <c r="L1856" t="s">
        <v>1860</v>
      </c>
      <c r="M1856" t="s">
        <v>2453</v>
      </c>
      <c r="N1856" t="s">
        <v>1925</v>
      </c>
      <c r="O1856" s="15">
        <v>23801</v>
      </c>
      <c r="P1856" t="s">
        <v>2302</v>
      </c>
      <c r="R1856">
        <v>2</v>
      </c>
      <c r="S1856">
        <v>2</v>
      </c>
      <c r="T1856" t="s">
        <v>47</v>
      </c>
      <c r="U1856">
        <v>39.450000000000003</v>
      </c>
      <c r="V1856">
        <v>0.14499999999999999</v>
      </c>
      <c r="W1856">
        <v>-0.17199999999999999</v>
      </c>
      <c r="X1856">
        <v>0.14499999999999999</v>
      </c>
      <c r="Y1856">
        <v>-6.9000000000000006E-2</v>
      </c>
      <c r="Z1856">
        <v>-0.13400000000000001</v>
      </c>
      <c r="AA1856">
        <v>0</v>
      </c>
      <c r="AB1856">
        <v>0</v>
      </c>
      <c r="AC1856">
        <v>0</v>
      </c>
      <c r="AD1856">
        <v>0</v>
      </c>
      <c r="AE1856">
        <v>0</v>
      </c>
      <c r="AF1856">
        <v>0</v>
      </c>
    </row>
    <row r="1857" spans="1:32" hidden="1" x14ac:dyDescent="0.25">
      <c r="A1857" t="s">
        <v>2397</v>
      </c>
      <c r="B1857" s="10" t="s">
        <v>6350</v>
      </c>
      <c r="C1857" t="s">
        <v>2470</v>
      </c>
      <c r="D1857">
        <v>57</v>
      </c>
      <c r="E1857">
        <v>57</v>
      </c>
      <c r="F1857">
        <v>56</v>
      </c>
      <c r="G1857">
        <v>0</v>
      </c>
      <c r="H1857">
        <v>4</v>
      </c>
      <c r="I1857">
        <v>0</v>
      </c>
      <c r="J1857" s="15">
        <v>1</v>
      </c>
      <c r="K1857" t="s">
        <v>2399</v>
      </c>
      <c r="L1857" t="s">
        <v>1860</v>
      </c>
      <c r="M1857" t="s">
        <v>2453</v>
      </c>
      <c r="N1857" t="s">
        <v>1925</v>
      </c>
      <c r="O1857" s="15">
        <v>23801</v>
      </c>
      <c r="P1857" t="s">
        <v>2302</v>
      </c>
      <c r="R1857">
        <v>2</v>
      </c>
      <c r="S1857">
        <v>2</v>
      </c>
      <c r="T1857" t="s">
        <v>47</v>
      </c>
      <c r="U1857">
        <v>53.39</v>
      </c>
      <c r="V1857">
        <v>0.14399999999999999</v>
      </c>
      <c r="W1857">
        <v>-0.16300000000000001</v>
      </c>
      <c r="X1857">
        <v>-0.107</v>
      </c>
      <c r="Y1857">
        <v>-0.17499999999999999</v>
      </c>
      <c r="Z1857">
        <v>0.14399999999999999</v>
      </c>
      <c r="AA1857">
        <v>0</v>
      </c>
      <c r="AB1857">
        <v>0</v>
      </c>
      <c r="AC1857">
        <v>0</v>
      </c>
      <c r="AD1857">
        <v>0</v>
      </c>
      <c r="AE1857">
        <v>0</v>
      </c>
      <c r="AF1857">
        <v>0</v>
      </c>
    </row>
    <row r="1858" spans="1:32" hidden="1" x14ac:dyDescent="0.25">
      <c r="A1858" t="s">
        <v>2397</v>
      </c>
      <c r="B1858" s="10" t="s">
        <v>6350</v>
      </c>
      <c r="C1858" t="s">
        <v>2570</v>
      </c>
      <c r="D1858">
        <v>0</v>
      </c>
      <c r="E1858">
        <v>0</v>
      </c>
      <c r="F1858">
        <v>57</v>
      </c>
      <c r="G1858">
        <v>0</v>
      </c>
      <c r="H1858">
        <v>2</v>
      </c>
      <c r="I1858">
        <v>0</v>
      </c>
      <c r="J1858" s="15">
        <v>1</v>
      </c>
      <c r="K1858" t="s">
        <v>2399</v>
      </c>
      <c r="L1858" t="s">
        <v>1860</v>
      </c>
      <c r="M1858" t="s">
        <v>2453</v>
      </c>
      <c r="N1858" t="s">
        <v>1925</v>
      </c>
      <c r="O1858" s="15">
        <v>23801</v>
      </c>
      <c r="P1858" t="s">
        <v>2302</v>
      </c>
      <c r="R1858">
        <v>2</v>
      </c>
      <c r="S1858">
        <v>2</v>
      </c>
      <c r="T1858" t="s">
        <v>47</v>
      </c>
      <c r="U1858">
        <v>49.87</v>
      </c>
      <c r="V1858">
        <v>0.14899999999999999</v>
      </c>
      <c r="W1858">
        <v>-0.14299999999999999</v>
      </c>
      <c r="X1858">
        <v>0.14899999999999999</v>
      </c>
      <c r="Y1858">
        <v>-0.13</v>
      </c>
      <c r="Z1858">
        <v>-7.4999999999999997E-2</v>
      </c>
      <c r="AA1858">
        <v>0</v>
      </c>
      <c r="AB1858">
        <v>0</v>
      </c>
      <c r="AC1858">
        <v>0</v>
      </c>
      <c r="AD1858">
        <v>0</v>
      </c>
      <c r="AE1858">
        <v>0</v>
      </c>
      <c r="AF1858">
        <v>0</v>
      </c>
    </row>
    <row r="1859" spans="1:32" hidden="1" x14ac:dyDescent="0.25">
      <c r="A1859" t="s">
        <v>2397</v>
      </c>
      <c r="B1859" s="10" t="s">
        <v>6350</v>
      </c>
      <c r="C1859" t="s">
        <v>2471</v>
      </c>
      <c r="D1859">
        <v>58</v>
      </c>
      <c r="E1859">
        <v>58</v>
      </c>
      <c r="F1859">
        <v>58</v>
      </c>
      <c r="G1859">
        <v>0</v>
      </c>
      <c r="H1859">
        <v>3</v>
      </c>
      <c r="I1859">
        <v>0</v>
      </c>
      <c r="J1859" s="21">
        <v>0</v>
      </c>
      <c r="K1859" t="s">
        <v>2472</v>
      </c>
      <c r="L1859" t="s">
        <v>1962</v>
      </c>
      <c r="M1859" t="s">
        <v>2473</v>
      </c>
      <c r="N1859" t="s">
        <v>1964</v>
      </c>
      <c r="O1859" s="21">
        <v>23802</v>
      </c>
      <c r="P1859" t="s">
        <v>2474</v>
      </c>
      <c r="R1859">
        <v>2</v>
      </c>
      <c r="S1859">
        <v>1</v>
      </c>
      <c r="T1859" t="s">
        <v>38</v>
      </c>
      <c r="U1859">
        <v>43.42</v>
      </c>
      <c r="V1859">
        <v>0.17</v>
      </c>
      <c r="W1859">
        <v>-6.6000000000000003E-2</v>
      </c>
      <c r="X1859">
        <v>-0.14399999999999999</v>
      </c>
      <c r="Y1859">
        <v>0.17</v>
      </c>
      <c r="Z1859">
        <v>-0.185</v>
      </c>
      <c r="AA1859">
        <v>43.42</v>
      </c>
      <c r="AB1859">
        <v>0.16600000000000001</v>
      </c>
      <c r="AC1859">
        <v>-6.4000000000000001E-2</v>
      </c>
      <c r="AD1859">
        <v>-0.15</v>
      </c>
      <c r="AE1859">
        <v>0.16600000000000001</v>
      </c>
      <c r="AF1859">
        <v>-0.19800000000000001</v>
      </c>
    </row>
    <row r="1860" spans="1:32" hidden="1" x14ac:dyDescent="0.25">
      <c r="A1860" t="s">
        <v>2397</v>
      </c>
      <c r="B1860" s="10" t="s">
        <v>6350</v>
      </c>
      <c r="C1860" t="s">
        <v>2475</v>
      </c>
      <c r="D1860">
        <v>59</v>
      </c>
      <c r="E1860">
        <v>59</v>
      </c>
      <c r="F1860">
        <v>59</v>
      </c>
      <c r="G1860">
        <v>0</v>
      </c>
      <c r="H1860">
        <v>2</v>
      </c>
      <c r="I1860">
        <v>0</v>
      </c>
      <c r="J1860" s="21">
        <v>0</v>
      </c>
      <c r="K1860" t="s">
        <v>2472</v>
      </c>
      <c r="L1860" t="s">
        <v>1962</v>
      </c>
      <c r="M1860" t="s">
        <v>2473</v>
      </c>
      <c r="N1860" t="s">
        <v>1964</v>
      </c>
      <c r="O1860" s="21">
        <v>23802</v>
      </c>
      <c r="P1860" t="s">
        <v>2474</v>
      </c>
      <c r="R1860">
        <v>2</v>
      </c>
      <c r="S1860">
        <v>1</v>
      </c>
      <c r="T1860" t="s">
        <v>38</v>
      </c>
      <c r="U1860">
        <v>47.74</v>
      </c>
      <c r="V1860">
        <v>0.16</v>
      </c>
      <c r="W1860">
        <v>-7.2999999999999995E-2</v>
      </c>
      <c r="X1860">
        <v>0.16</v>
      </c>
      <c r="Y1860">
        <v>-0.17100000000000001</v>
      </c>
      <c r="Z1860">
        <v>-0.15</v>
      </c>
      <c r="AA1860">
        <v>47.74</v>
      </c>
      <c r="AB1860">
        <v>0.157</v>
      </c>
      <c r="AC1860">
        <v>-6.7000000000000004E-2</v>
      </c>
      <c r="AD1860">
        <v>0.157</v>
      </c>
      <c r="AE1860">
        <v>-0.17299999999999999</v>
      </c>
      <c r="AF1860">
        <v>-0.16800000000000001</v>
      </c>
    </row>
    <row r="1861" spans="1:32" hidden="1" x14ac:dyDescent="0.25">
      <c r="A1861" t="s">
        <v>2397</v>
      </c>
      <c r="B1861" s="10" t="s">
        <v>6350</v>
      </c>
      <c r="C1861" t="s">
        <v>2476</v>
      </c>
      <c r="D1861">
        <v>60</v>
      </c>
      <c r="E1861">
        <v>0</v>
      </c>
      <c r="F1861">
        <v>0</v>
      </c>
      <c r="G1861">
        <v>0</v>
      </c>
      <c r="H1861">
        <v>4</v>
      </c>
      <c r="I1861">
        <v>0</v>
      </c>
      <c r="J1861" s="15">
        <v>1</v>
      </c>
      <c r="K1861" t="s">
        <v>2472</v>
      </c>
      <c r="L1861" t="s">
        <v>1962</v>
      </c>
      <c r="M1861" t="s">
        <v>2473</v>
      </c>
      <c r="N1861" t="s">
        <v>1964</v>
      </c>
      <c r="O1861" s="15">
        <v>23802</v>
      </c>
      <c r="P1861" t="s">
        <v>2474</v>
      </c>
      <c r="R1861">
        <v>2</v>
      </c>
      <c r="S1861">
        <v>1</v>
      </c>
      <c r="T1861" t="s">
        <v>38</v>
      </c>
      <c r="U1861">
        <v>52.12</v>
      </c>
      <c r="V1861">
        <v>8.5000000000000006E-2</v>
      </c>
      <c r="W1861">
        <v>-0.18</v>
      </c>
      <c r="X1861">
        <v>-0.14399999999999999</v>
      </c>
      <c r="Y1861">
        <v>-1.4999999999999999E-2</v>
      </c>
      <c r="Z1861">
        <v>8.5000000000000006E-2</v>
      </c>
      <c r="AA1861">
        <v>0</v>
      </c>
      <c r="AB1861">
        <v>0</v>
      </c>
      <c r="AC1861">
        <v>0</v>
      </c>
      <c r="AD1861">
        <v>0</v>
      </c>
      <c r="AE1861">
        <v>0</v>
      </c>
      <c r="AF1861">
        <v>0</v>
      </c>
    </row>
    <row r="1862" spans="1:32" hidden="1" x14ac:dyDescent="0.25">
      <c r="A1862" t="s">
        <v>2397</v>
      </c>
      <c r="B1862" s="10" t="s">
        <v>6350</v>
      </c>
      <c r="C1862" t="s">
        <v>2561</v>
      </c>
      <c r="D1862">
        <v>0</v>
      </c>
      <c r="E1862">
        <v>60</v>
      </c>
      <c r="F1862">
        <v>0</v>
      </c>
      <c r="G1862">
        <v>0</v>
      </c>
      <c r="H1862">
        <v>2</v>
      </c>
      <c r="I1862">
        <v>0</v>
      </c>
      <c r="J1862" s="15">
        <v>1</v>
      </c>
      <c r="K1862" t="s">
        <v>2472</v>
      </c>
      <c r="L1862" t="s">
        <v>1962</v>
      </c>
      <c r="M1862" t="s">
        <v>2473</v>
      </c>
      <c r="N1862" t="s">
        <v>1964</v>
      </c>
      <c r="O1862" s="15">
        <v>23802</v>
      </c>
      <c r="P1862" t="s">
        <v>2474</v>
      </c>
      <c r="R1862">
        <v>2</v>
      </c>
      <c r="S1862">
        <v>1</v>
      </c>
      <c r="T1862" t="s">
        <v>38</v>
      </c>
      <c r="U1862">
        <v>28.67</v>
      </c>
      <c r="V1862">
        <v>0.124</v>
      </c>
      <c r="W1862">
        <v>-6.3E-2</v>
      </c>
      <c r="X1862">
        <v>0.124</v>
      </c>
      <c r="Y1862">
        <v>-0.13700000000000001</v>
      </c>
      <c r="Z1862">
        <v>-0.129</v>
      </c>
      <c r="AA1862">
        <v>0</v>
      </c>
      <c r="AB1862">
        <v>0</v>
      </c>
      <c r="AC1862">
        <v>0</v>
      </c>
      <c r="AD1862">
        <v>0</v>
      </c>
      <c r="AE1862">
        <v>0</v>
      </c>
      <c r="AF1862">
        <v>0</v>
      </c>
    </row>
    <row r="1863" spans="1:32" hidden="1" x14ac:dyDescent="0.25">
      <c r="A1863" t="s">
        <v>2397</v>
      </c>
      <c r="B1863" s="10" t="s">
        <v>6350</v>
      </c>
      <c r="C1863" t="s">
        <v>2571</v>
      </c>
      <c r="D1863">
        <v>0</v>
      </c>
      <c r="E1863">
        <v>0</v>
      </c>
      <c r="F1863">
        <v>60</v>
      </c>
      <c r="G1863">
        <v>0</v>
      </c>
      <c r="H1863">
        <v>2</v>
      </c>
      <c r="I1863">
        <v>0</v>
      </c>
      <c r="J1863" s="15">
        <v>1</v>
      </c>
      <c r="K1863" t="s">
        <v>2472</v>
      </c>
      <c r="L1863" t="s">
        <v>1962</v>
      </c>
      <c r="M1863" t="s">
        <v>2473</v>
      </c>
      <c r="N1863" t="s">
        <v>1964</v>
      </c>
      <c r="O1863" s="15">
        <v>23802</v>
      </c>
      <c r="P1863" t="s">
        <v>2474</v>
      </c>
      <c r="R1863">
        <v>2</v>
      </c>
      <c r="S1863">
        <v>1</v>
      </c>
      <c r="T1863" t="s">
        <v>38</v>
      </c>
      <c r="U1863">
        <v>51.09</v>
      </c>
      <c r="V1863">
        <v>0.216</v>
      </c>
      <c r="W1863">
        <v>-0.24199999999999999</v>
      </c>
      <c r="X1863">
        <v>0.216</v>
      </c>
      <c r="Y1863">
        <v>-0.14099999999999999</v>
      </c>
      <c r="Z1863">
        <v>-6.5000000000000002E-2</v>
      </c>
      <c r="AA1863">
        <v>0</v>
      </c>
      <c r="AB1863">
        <v>0</v>
      </c>
      <c r="AC1863">
        <v>0</v>
      </c>
      <c r="AD1863">
        <v>0</v>
      </c>
      <c r="AE1863">
        <v>0</v>
      </c>
      <c r="AF1863">
        <v>0</v>
      </c>
    </row>
    <row r="1864" spans="1:32" hidden="1" x14ac:dyDescent="0.25">
      <c r="A1864" t="s">
        <v>2397</v>
      </c>
      <c r="B1864" s="10" t="s">
        <v>6350</v>
      </c>
      <c r="C1864" t="s">
        <v>2481</v>
      </c>
      <c r="D1864">
        <v>64</v>
      </c>
      <c r="E1864">
        <v>64</v>
      </c>
      <c r="F1864">
        <v>64</v>
      </c>
      <c r="G1864">
        <v>0</v>
      </c>
      <c r="H1864">
        <v>1</v>
      </c>
      <c r="I1864">
        <v>0</v>
      </c>
      <c r="J1864" s="21">
        <v>0</v>
      </c>
      <c r="K1864" t="s">
        <v>2472</v>
      </c>
      <c r="L1864" t="s">
        <v>1962</v>
      </c>
      <c r="M1864" t="s">
        <v>2473</v>
      </c>
      <c r="N1864" t="s">
        <v>1964</v>
      </c>
      <c r="O1864" s="21">
        <v>23804</v>
      </c>
      <c r="P1864" t="s">
        <v>2315</v>
      </c>
      <c r="R1864">
        <v>2</v>
      </c>
      <c r="S1864">
        <v>2</v>
      </c>
      <c r="T1864" t="s">
        <v>47</v>
      </c>
      <c r="U1864">
        <v>72.790000000000006</v>
      </c>
      <c r="V1864">
        <v>0.156</v>
      </c>
      <c r="W1864">
        <v>0.156</v>
      </c>
      <c r="X1864">
        <v>-0.19900000000000001</v>
      </c>
      <c r="Y1864">
        <v>-7.4999999999999997E-2</v>
      </c>
      <c r="Z1864">
        <v>-0.10100000000000001</v>
      </c>
      <c r="AA1864">
        <v>72.790000000000006</v>
      </c>
      <c r="AB1864">
        <v>0.158</v>
      </c>
      <c r="AC1864">
        <v>0.158</v>
      </c>
      <c r="AD1864">
        <v>-0.21099999999999999</v>
      </c>
      <c r="AE1864">
        <v>-8.5999999999999993E-2</v>
      </c>
      <c r="AF1864">
        <v>-0.106</v>
      </c>
    </row>
    <row r="1865" spans="1:32" hidden="1" x14ac:dyDescent="0.25">
      <c r="A1865" t="s">
        <v>2397</v>
      </c>
      <c r="B1865" s="10" t="s">
        <v>6350</v>
      </c>
      <c r="C1865" t="s">
        <v>2482</v>
      </c>
      <c r="D1865">
        <v>65</v>
      </c>
      <c r="E1865">
        <v>65</v>
      </c>
      <c r="F1865">
        <v>65</v>
      </c>
      <c r="G1865">
        <v>0</v>
      </c>
      <c r="H1865">
        <v>4</v>
      </c>
      <c r="I1865">
        <v>0</v>
      </c>
      <c r="J1865" s="21">
        <v>0</v>
      </c>
      <c r="K1865" t="s">
        <v>2472</v>
      </c>
      <c r="L1865" t="s">
        <v>1962</v>
      </c>
      <c r="M1865" t="s">
        <v>2473</v>
      </c>
      <c r="N1865" t="s">
        <v>1964</v>
      </c>
      <c r="O1865" s="21">
        <v>23804</v>
      </c>
      <c r="P1865" t="s">
        <v>2315</v>
      </c>
      <c r="R1865">
        <v>2</v>
      </c>
      <c r="S1865">
        <v>2</v>
      </c>
      <c r="T1865" t="s">
        <v>47</v>
      </c>
      <c r="U1865">
        <v>84.31</v>
      </c>
      <c r="V1865">
        <v>0.14899999999999999</v>
      </c>
      <c r="W1865">
        <v>-0.16700000000000001</v>
      </c>
      <c r="X1865">
        <v>-0.11799999999999999</v>
      </c>
      <c r="Y1865">
        <v>-4.5999999999999999E-2</v>
      </c>
      <c r="Z1865">
        <v>0.14899999999999999</v>
      </c>
      <c r="AA1865">
        <v>84.31</v>
      </c>
      <c r="AB1865">
        <v>0.152</v>
      </c>
      <c r="AC1865">
        <v>-0.17799999999999999</v>
      </c>
      <c r="AD1865">
        <v>-0.125</v>
      </c>
      <c r="AE1865">
        <v>-5.2999999999999999E-2</v>
      </c>
      <c r="AF1865">
        <v>0.152</v>
      </c>
    </row>
    <row r="1866" spans="1:32" hidden="1" x14ac:dyDescent="0.25">
      <c r="A1866" t="s">
        <v>2397</v>
      </c>
      <c r="B1866" s="10" t="s">
        <v>6350</v>
      </c>
      <c r="C1866" t="s">
        <v>2572</v>
      </c>
      <c r="D1866">
        <v>0</v>
      </c>
      <c r="E1866">
        <v>0</v>
      </c>
      <c r="F1866">
        <v>66</v>
      </c>
      <c r="G1866">
        <v>0</v>
      </c>
      <c r="H1866">
        <v>4</v>
      </c>
      <c r="I1866">
        <v>0</v>
      </c>
      <c r="J1866" s="15">
        <v>1</v>
      </c>
      <c r="K1866" t="s">
        <v>2472</v>
      </c>
      <c r="L1866" t="s">
        <v>1962</v>
      </c>
      <c r="M1866" t="s">
        <v>2473</v>
      </c>
      <c r="N1866" t="s">
        <v>1964</v>
      </c>
      <c r="O1866" s="15">
        <v>23804</v>
      </c>
      <c r="P1866" t="s">
        <v>2315</v>
      </c>
      <c r="R1866">
        <v>2</v>
      </c>
      <c r="S1866">
        <v>2</v>
      </c>
      <c r="T1866" t="s">
        <v>47</v>
      </c>
      <c r="U1866">
        <v>77.430000000000007</v>
      </c>
      <c r="V1866">
        <v>8.1000000000000003E-2</v>
      </c>
      <c r="W1866">
        <v>-7.2999999999999995E-2</v>
      </c>
      <c r="X1866">
        <v>-5.7000000000000002E-2</v>
      </c>
      <c r="Y1866">
        <v>-0.17899999999999999</v>
      </c>
      <c r="Z1866">
        <v>8.1000000000000003E-2</v>
      </c>
      <c r="AA1866">
        <v>0</v>
      </c>
      <c r="AB1866">
        <v>0</v>
      </c>
      <c r="AC1866">
        <v>0</v>
      </c>
      <c r="AD1866">
        <v>0</v>
      </c>
      <c r="AE1866">
        <v>0</v>
      </c>
      <c r="AF1866">
        <v>0</v>
      </c>
    </row>
    <row r="1867" spans="1:32" hidden="1" x14ac:dyDescent="0.25">
      <c r="A1867" t="s">
        <v>2397</v>
      </c>
      <c r="B1867" s="10" t="s">
        <v>6350</v>
      </c>
      <c r="C1867" t="s">
        <v>2483</v>
      </c>
      <c r="D1867">
        <v>66</v>
      </c>
      <c r="E1867">
        <v>66</v>
      </c>
      <c r="F1867">
        <v>67</v>
      </c>
      <c r="G1867">
        <v>0</v>
      </c>
      <c r="H1867">
        <v>2</v>
      </c>
      <c r="I1867">
        <v>0</v>
      </c>
      <c r="J1867" s="21">
        <v>0</v>
      </c>
      <c r="K1867" t="s">
        <v>2472</v>
      </c>
      <c r="L1867" t="s">
        <v>1962</v>
      </c>
      <c r="M1867" t="s">
        <v>2473</v>
      </c>
      <c r="N1867" t="s">
        <v>1964</v>
      </c>
      <c r="O1867" s="21">
        <v>23805</v>
      </c>
      <c r="P1867" t="s">
        <v>2318</v>
      </c>
      <c r="R1867">
        <v>2</v>
      </c>
      <c r="S1867">
        <v>3</v>
      </c>
      <c r="T1867" t="s">
        <v>42</v>
      </c>
      <c r="U1867">
        <v>75.349999999999994</v>
      </c>
      <c r="V1867">
        <v>0.23300000000000001</v>
      </c>
      <c r="W1867">
        <v>-0.17</v>
      </c>
      <c r="X1867">
        <v>0.23300000000000001</v>
      </c>
      <c r="Y1867">
        <v>-0.157</v>
      </c>
      <c r="Z1867">
        <v>-0.17799999999999999</v>
      </c>
      <c r="AA1867">
        <v>75.349999999999994</v>
      </c>
      <c r="AB1867">
        <v>0.23100000000000001</v>
      </c>
      <c r="AC1867">
        <v>-0.17799999999999999</v>
      </c>
      <c r="AD1867">
        <v>0.23100000000000001</v>
      </c>
      <c r="AE1867">
        <v>-0.16300000000000001</v>
      </c>
      <c r="AF1867">
        <v>-0.187</v>
      </c>
    </row>
    <row r="1868" spans="1:32" hidden="1" x14ac:dyDescent="0.25">
      <c r="A1868" t="s">
        <v>2397</v>
      </c>
      <c r="B1868" s="10" t="s">
        <v>6350</v>
      </c>
      <c r="C1868" t="s">
        <v>2484</v>
      </c>
      <c r="D1868">
        <v>67</v>
      </c>
      <c r="E1868">
        <v>67</v>
      </c>
      <c r="F1868">
        <v>68</v>
      </c>
      <c r="G1868">
        <v>0</v>
      </c>
      <c r="H1868">
        <v>2</v>
      </c>
      <c r="I1868">
        <v>0</v>
      </c>
      <c r="J1868" s="15">
        <v>1</v>
      </c>
      <c r="K1868" t="s">
        <v>2472</v>
      </c>
      <c r="L1868" t="s">
        <v>1962</v>
      </c>
      <c r="M1868" t="s">
        <v>2473</v>
      </c>
      <c r="N1868" t="s">
        <v>1964</v>
      </c>
      <c r="O1868" s="15">
        <v>23805</v>
      </c>
      <c r="P1868" t="s">
        <v>2318</v>
      </c>
      <c r="R1868">
        <v>2</v>
      </c>
      <c r="S1868">
        <v>3</v>
      </c>
      <c r="T1868" t="s">
        <v>42</v>
      </c>
      <c r="U1868">
        <v>90.02</v>
      </c>
      <c r="V1868">
        <v>0.16</v>
      </c>
      <c r="W1868">
        <v>-0.10199999999999999</v>
      </c>
      <c r="X1868">
        <v>0.16</v>
      </c>
      <c r="Y1868">
        <v>-0.104</v>
      </c>
      <c r="Z1868">
        <v>-0.187</v>
      </c>
      <c r="AA1868">
        <v>0</v>
      </c>
      <c r="AB1868">
        <v>0</v>
      </c>
      <c r="AC1868">
        <v>0</v>
      </c>
      <c r="AD1868">
        <v>0</v>
      </c>
      <c r="AE1868">
        <v>0</v>
      </c>
      <c r="AF1868">
        <v>0</v>
      </c>
    </row>
    <row r="1869" spans="1:32" hidden="1" x14ac:dyDescent="0.25">
      <c r="A1869" t="s">
        <v>2397</v>
      </c>
      <c r="B1869" s="10" t="s">
        <v>6350</v>
      </c>
      <c r="C1869" t="s">
        <v>2485</v>
      </c>
      <c r="D1869">
        <v>68</v>
      </c>
      <c r="E1869">
        <v>0</v>
      </c>
      <c r="F1869">
        <v>0</v>
      </c>
      <c r="G1869">
        <v>0</v>
      </c>
      <c r="H1869">
        <v>2</v>
      </c>
      <c r="I1869">
        <v>0</v>
      </c>
      <c r="J1869" s="15">
        <v>1</v>
      </c>
      <c r="K1869" t="s">
        <v>2472</v>
      </c>
      <c r="L1869" t="s">
        <v>1962</v>
      </c>
      <c r="M1869" t="s">
        <v>2473</v>
      </c>
      <c r="N1869" t="s">
        <v>1964</v>
      </c>
      <c r="O1869" s="15">
        <v>23805</v>
      </c>
      <c r="P1869" t="s">
        <v>2318</v>
      </c>
      <c r="R1869">
        <v>2</v>
      </c>
      <c r="S1869">
        <v>3</v>
      </c>
      <c r="T1869" t="s">
        <v>42</v>
      </c>
      <c r="U1869">
        <v>51.17</v>
      </c>
      <c r="V1869">
        <v>0.16400000000000001</v>
      </c>
      <c r="W1869">
        <v>-7.5999999999999998E-2</v>
      </c>
      <c r="X1869">
        <v>0.16400000000000001</v>
      </c>
      <c r="Y1869">
        <v>-0.14599999999999999</v>
      </c>
      <c r="Z1869">
        <v>-0.16300000000000001</v>
      </c>
      <c r="AA1869">
        <v>0</v>
      </c>
      <c r="AB1869">
        <v>0</v>
      </c>
      <c r="AC1869">
        <v>0</v>
      </c>
      <c r="AD1869">
        <v>0</v>
      </c>
      <c r="AE1869">
        <v>0</v>
      </c>
      <c r="AF1869">
        <v>0</v>
      </c>
    </row>
    <row r="1870" spans="1:32" hidden="1" x14ac:dyDescent="0.25">
      <c r="A1870" t="s">
        <v>2397</v>
      </c>
      <c r="B1870" s="10" t="s">
        <v>6350</v>
      </c>
      <c r="C1870" t="s">
        <v>2486</v>
      </c>
      <c r="D1870">
        <v>69</v>
      </c>
      <c r="E1870">
        <v>68</v>
      </c>
      <c r="F1870">
        <v>69</v>
      </c>
      <c r="G1870">
        <v>0</v>
      </c>
      <c r="H1870">
        <v>4</v>
      </c>
      <c r="I1870">
        <v>0</v>
      </c>
      <c r="J1870" s="21">
        <v>0</v>
      </c>
      <c r="K1870" t="s">
        <v>2472</v>
      </c>
      <c r="L1870" t="s">
        <v>1962</v>
      </c>
      <c r="M1870" t="s">
        <v>2473</v>
      </c>
      <c r="N1870" t="s">
        <v>1964</v>
      </c>
      <c r="O1870" s="21">
        <v>23806</v>
      </c>
      <c r="P1870" t="s">
        <v>2138</v>
      </c>
      <c r="R1870">
        <v>2</v>
      </c>
      <c r="S1870">
        <v>2</v>
      </c>
      <c r="T1870" t="s">
        <v>47</v>
      </c>
      <c r="U1870">
        <v>76.75</v>
      </c>
      <c r="V1870">
        <v>0.21099999999999999</v>
      </c>
      <c r="W1870">
        <v>-0.14099999999999999</v>
      </c>
      <c r="X1870">
        <v>-0.19</v>
      </c>
      <c r="Y1870">
        <v>-0.13300000000000001</v>
      </c>
      <c r="Z1870">
        <v>0.21099999999999999</v>
      </c>
      <c r="AA1870">
        <v>76.75</v>
      </c>
      <c r="AB1870">
        <v>0.219</v>
      </c>
      <c r="AC1870">
        <v>-0.151</v>
      </c>
      <c r="AD1870">
        <v>-0.20399999999999999</v>
      </c>
      <c r="AE1870">
        <v>-0.14599999999999999</v>
      </c>
      <c r="AF1870">
        <v>0.219</v>
      </c>
    </row>
    <row r="1871" spans="1:32" hidden="1" x14ac:dyDescent="0.25">
      <c r="A1871" t="s">
        <v>2397</v>
      </c>
      <c r="B1871" s="10" t="s">
        <v>6350</v>
      </c>
      <c r="C1871" t="s">
        <v>2487</v>
      </c>
      <c r="D1871">
        <v>70</v>
      </c>
      <c r="E1871">
        <v>69</v>
      </c>
      <c r="F1871">
        <v>70</v>
      </c>
      <c r="G1871">
        <v>0</v>
      </c>
      <c r="H1871">
        <v>3</v>
      </c>
      <c r="I1871">
        <v>0</v>
      </c>
      <c r="J1871" s="15">
        <v>1</v>
      </c>
      <c r="K1871" t="s">
        <v>2472</v>
      </c>
      <c r="L1871" t="s">
        <v>1962</v>
      </c>
      <c r="M1871" t="s">
        <v>2473</v>
      </c>
      <c r="N1871" t="s">
        <v>1964</v>
      </c>
      <c r="O1871" s="15">
        <v>23806</v>
      </c>
      <c r="P1871" t="s">
        <v>2138</v>
      </c>
      <c r="R1871">
        <v>2</v>
      </c>
      <c r="S1871">
        <v>2</v>
      </c>
      <c r="T1871" t="s">
        <v>47</v>
      </c>
      <c r="U1871">
        <v>91.84</v>
      </c>
      <c r="V1871">
        <v>0.13900000000000001</v>
      </c>
      <c r="W1871">
        <v>-9.2999999999999999E-2</v>
      </c>
      <c r="X1871">
        <v>-0.13600000000000001</v>
      </c>
      <c r="Y1871">
        <v>0.13900000000000001</v>
      </c>
      <c r="Z1871">
        <v>-9.1999999999999998E-2</v>
      </c>
      <c r="AA1871">
        <v>0</v>
      </c>
      <c r="AB1871">
        <v>0</v>
      </c>
      <c r="AC1871">
        <v>0</v>
      </c>
      <c r="AD1871">
        <v>0</v>
      </c>
      <c r="AE1871">
        <v>0</v>
      </c>
      <c r="AF1871">
        <v>0</v>
      </c>
    </row>
    <row r="1872" spans="1:32" hidden="1" x14ac:dyDescent="0.25">
      <c r="A1872" t="s">
        <v>2397</v>
      </c>
      <c r="B1872" s="10" t="s">
        <v>6350</v>
      </c>
      <c r="C1872" t="s">
        <v>2573</v>
      </c>
      <c r="D1872">
        <v>0</v>
      </c>
      <c r="E1872">
        <v>0</v>
      </c>
      <c r="F1872">
        <v>71</v>
      </c>
      <c r="G1872">
        <v>0</v>
      </c>
      <c r="H1872">
        <v>2</v>
      </c>
      <c r="I1872">
        <v>0</v>
      </c>
      <c r="J1872" s="15">
        <v>1</v>
      </c>
      <c r="K1872" t="s">
        <v>2472</v>
      </c>
      <c r="L1872" t="s">
        <v>1962</v>
      </c>
      <c r="M1872" t="s">
        <v>2473</v>
      </c>
      <c r="N1872" t="s">
        <v>1964</v>
      </c>
      <c r="O1872" s="15">
        <v>23806</v>
      </c>
      <c r="P1872" t="s">
        <v>2138</v>
      </c>
      <c r="R1872">
        <v>2</v>
      </c>
      <c r="S1872">
        <v>2</v>
      </c>
      <c r="T1872" t="s">
        <v>47</v>
      </c>
      <c r="U1872">
        <v>72.239999999999995</v>
      </c>
      <c r="V1872">
        <v>0.191</v>
      </c>
      <c r="W1872">
        <v>-0.11600000000000001</v>
      </c>
      <c r="X1872">
        <v>0.191</v>
      </c>
      <c r="Y1872">
        <v>-0.159</v>
      </c>
      <c r="Z1872">
        <v>-0.19500000000000001</v>
      </c>
      <c r="AA1872">
        <v>0</v>
      </c>
      <c r="AB1872">
        <v>0</v>
      </c>
      <c r="AC1872">
        <v>0</v>
      </c>
      <c r="AD1872">
        <v>0</v>
      </c>
      <c r="AE1872">
        <v>0</v>
      </c>
      <c r="AF1872">
        <v>0</v>
      </c>
    </row>
    <row r="1873" spans="1:32" hidden="1" x14ac:dyDescent="0.25">
      <c r="A1873" t="s">
        <v>2397</v>
      </c>
      <c r="B1873" s="10" t="s">
        <v>6350</v>
      </c>
      <c r="C1873" t="s">
        <v>2488</v>
      </c>
      <c r="D1873">
        <v>71</v>
      </c>
      <c r="E1873">
        <v>70</v>
      </c>
      <c r="F1873">
        <v>72</v>
      </c>
      <c r="G1873">
        <v>0</v>
      </c>
      <c r="H1873">
        <v>2</v>
      </c>
      <c r="I1873">
        <v>0</v>
      </c>
      <c r="J1873" s="15">
        <v>1</v>
      </c>
      <c r="K1873" t="s">
        <v>2472</v>
      </c>
      <c r="L1873" t="s">
        <v>1962</v>
      </c>
      <c r="M1873" t="s">
        <v>2473</v>
      </c>
      <c r="N1873" t="s">
        <v>1964</v>
      </c>
      <c r="O1873" s="15">
        <v>23807</v>
      </c>
      <c r="P1873" t="s">
        <v>2489</v>
      </c>
      <c r="R1873">
        <v>2</v>
      </c>
      <c r="S1873">
        <v>2</v>
      </c>
      <c r="T1873" t="s">
        <v>47</v>
      </c>
      <c r="U1873">
        <v>31.93</v>
      </c>
      <c r="V1873">
        <v>6.0999999999999999E-2</v>
      </c>
      <c r="W1873">
        <v>0.02</v>
      </c>
      <c r="X1873">
        <v>6.0999999999999999E-2</v>
      </c>
      <c r="Y1873">
        <v>-0.17699999999999999</v>
      </c>
      <c r="Z1873">
        <v>-0.13700000000000001</v>
      </c>
      <c r="AA1873">
        <v>0</v>
      </c>
      <c r="AB1873">
        <v>0</v>
      </c>
      <c r="AC1873">
        <v>0</v>
      </c>
      <c r="AD1873">
        <v>0</v>
      </c>
      <c r="AE1873">
        <v>0</v>
      </c>
      <c r="AF1873">
        <v>0</v>
      </c>
    </row>
    <row r="1874" spans="1:32" hidden="1" x14ac:dyDescent="0.25">
      <c r="A1874" t="s">
        <v>2397</v>
      </c>
      <c r="B1874" s="10" t="s">
        <v>6350</v>
      </c>
      <c r="C1874" t="s">
        <v>2490</v>
      </c>
      <c r="D1874">
        <v>72</v>
      </c>
      <c r="E1874">
        <v>71</v>
      </c>
      <c r="F1874">
        <v>73</v>
      </c>
      <c r="G1874">
        <v>0</v>
      </c>
      <c r="H1874">
        <v>2</v>
      </c>
      <c r="I1874">
        <v>0</v>
      </c>
      <c r="J1874" s="21">
        <v>0</v>
      </c>
      <c r="K1874" t="s">
        <v>2472</v>
      </c>
      <c r="L1874" t="s">
        <v>1962</v>
      </c>
      <c r="M1874" t="s">
        <v>2473</v>
      </c>
      <c r="N1874" t="s">
        <v>1964</v>
      </c>
      <c r="O1874" s="21">
        <v>23807</v>
      </c>
      <c r="P1874" t="s">
        <v>2489</v>
      </c>
      <c r="R1874">
        <v>2</v>
      </c>
      <c r="S1874">
        <v>2</v>
      </c>
      <c r="T1874" t="s">
        <v>47</v>
      </c>
      <c r="U1874">
        <v>40.85</v>
      </c>
      <c r="V1874">
        <v>0.18</v>
      </c>
      <c r="W1874">
        <v>-0.161</v>
      </c>
      <c r="X1874">
        <v>0.18</v>
      </c>
      <c r="Y1874">
        <v>-0.20100000000000001</v>
      </c>
      <c r="Z1874">
        <v>-3.6999999999999998E-2</v>
      </c>
      <c r="AA1874">
        <v>40.85</v>
      </c>
      <c r="AB1874">
        <v>0.183</v>
      </c>
      <c r="AC1874">
        <v>-0.16400000000000001</v>
      </c>
      <c r="AD1874">
        <v>0.183</v>
      </c>
      <c r="AE1874">
        <v>-0.217</v>
      </c>
      <c r="AF1874">
        <v>-5.1999999999999998E-2</v>
      </c>
    </row>
    <row r="1875" spans="1:32" hidden="1" x14ac:dyDescent="0.25">
      <c r="A1875" t="s">
        <v>2397</v>
      </c>
      <c r="B1875" s="10" t="s">
        <v>6350</v>
      </c>
      <c r="C1875" t="s">
        <v>2562</v>
      </c>
      <c r="D1875">
        <v>0</v>
      </c>
      <c r="E1875">
        <v>72</v>
      </c>
      <c r="F1875">
        <v>0</v>
      </c>
      <c r="G1875">
        <v>0</v>
      </c>
      <c r="H1875">
        <v>2</v>
      </c>
      <c r="I1875">
        <v>0</v>
      </c>
      <c r="J1875" s="15">
        <v>1</v>
      </c>
      <c r="K1875" t="s">
        <v>2472</v>
      </c>
      <c r="L1875" t="s">
        <v>1962</v>
      </c>
      <c r="M1875" t="s">
        <v>2473</v>
      </c>
      <c r="N1875" t="s">
        <v>1964</v>
      </c>
      <c r="O1875" s="15">
        <v>23807</v>
      </c>
      <c r="P1875" t="s">
        <v>2489</v>
      </c>
      <c r="R1875">
        <v>2</v>
      </c>
      <c r="S1875">
        <v>2</v>
      </c>
      <c r="T1875" t="s">
        <v>47</v>
      </c>
      <c r="U1875">
        <v>94.69</v>
      </c>
      <c r="V1875">
        <v>0.151</v>
      </c>
      <c r="W1875">
        <v>-0.13</v>
      </c>
      <c r="X1875">
        <v>0.151</v>
      </c>
      <c r="Y1875">
        <v>-0.10100000000000001</v>
      </c>
      <c r="Z1875">
        <v>-9.4E-2</v>
      </c>
      <c r="AA1875">
        <v>0</v>
      </c>
      <c r="AB1875">
        <v>0</v>
      </c>
      <c r="AC1875">
        <v>0</v>
      </c>
      <c r="AD1875">
        <v>0</v>
      </c>
      <c r="AE1875">
        <v>0</v>
      </c>
      <c r="AF1875">
        <v>0</v>
      </c>
    </row>
    <row r="1876" spans="1:32" hidden="1" x14ac:dyDescent="0.25">
      <c r="A1876" t="s">
        <v>2397</v>
      </c>
      <c r="B1876" s="10" t="s">
        <v>6350</v>
      </c>
      <c r="C1876" t="s">
        <v>2491</v>
      </c>
      <c r="D1876">
        <v>73</v>
      </c>
      <c r="E1876">
        <v>73</v>
      </c>
      <c r="F1876">
        <v>74</v>
      </c>
      <c r="G1876">
        <v>0</v>
      </c>
      <c r="H1876">
        <v>4</v>
      </c>
      <c r="I1876">
        <v>0</v>
      </c>
      <c r="J1876" s="21">
        <v>0</v>
      </c>
      <c r="K1876" t="s">
        <v>2472</v>
      </c>
      <c r="L1876" t="s">
        <v>1962</v>
      </c>
      <c r="M1876" t="s">
        <v>2473</v>
      </c>
      <c r="N1876" t="s">
        <v>1964</v>
      </c>
      <c r="O1876" s="21">
        <v>23808</v>
      </c>
      <c r="P1876" t="s">
        <v>2145</v>
      </c>
      <c r="R1876">
        <v>3</v>
      </c>
      <c r="S1876">
        <v>3</v>
      </c>
      <c r="T1876" t="s">
        <v>42</v>
      </c>
      <c r="U1876">
        <v>89.57</v>
      </c>
      <c r="V1876">
        <v>0.215</v>
      </c>
      <c r="W1876">
        <v>-0.18</v>
      </c>
      <c r="X1876">
        <v>-0.13800000000000001</v>
      </c>
      <c r="Y1876">
        <v>-0.13800000000000001</v>
      </c>
      <c r="Z1876">
        <v>0.215</v>
      </c>
      <c r="AA1876">
        <v>89.57</v>
      </c>
      <c r="AB1876">
        <v>0.219</v>
      </c>
      <c r="AC1876">
        <v>-0.192</v>
      </c>
      <c r="AD1876">
        <v>-0.14299999999999999</v>
      </c>
      <c r="AE1876">
        <v>-0.14399999999999999</v>
      </c>
      <c r="AF1876">
        <v>0.219</v>
      </c>
    </row>
    <row r="1877" spans="1:32" hidden="1" x14ac:dyDescent="0.25">
      <c r="A1877" t="s">
        <v>2397</v>
      </c>
      <c r="B1877" s="10" t="s">
        <v>6350</v>
      </c>
      <c r="C1877" t="s">
        <v>2492</v>
      </c>
      <c r="D1877">
        <v>74</v>
      </c>
      <c r="E1877">
        <v>74</v>
      </c>
      <c r="F1877">
        <v>75</v>
      </c>
      <c r="G1877">
        <v>0</v>
      </c>
      <c r="H1877">
        <v>3</v>
      </c>
      <c r="I1877">
        <v>0</v>
      </c>
      <c r="J1877" s="21">
        <v>0</v>
      </c>
      <c r="K1877" t="s">
        <v>2472</v>
      </c>
      <c r="L1877" t="s">
        <v>1962</v>
      </c>
      <c r="M1877" t="s">
        <v>2473</v>
      </c>
      <c r="N1877" t="s">
        <v>1964</v>
      </c>
      <c r="O1877" s="21">
        <v>23808</v>
      </c>
      <c r="P1877" t="s">
        <v>2145</v>
      </c>
      <c r="R1877">
        <v>3</v>
      </c>
      <c r="S1877">
        <v>3</v>
      </c>
      <c r="T1877" t="s">
        <v>42</v>
      </c>
      <c r="U1877">
        <v>86.79</v>
      </c>
      <c r="V1877">
        <v>0.26100000000000001</v>
      </c>
      <c r="W1877">
        <v>-0.157</v>
      </c>
      <c r="X1877">
        <v>-0.221</v>
      </c>
      <c r="Y1877">
        <v>0.26100000000000001</v>
      </c>
      <c r="Z1877">
        <v>-0.14499999999999999</v>
      </c>
      <c r="AA1877">
        <v>86.79</v>
      </c>
      <c r="AB1877">
        <v>0.26100000000000001</v>
      </c>
      <c r="AC1877">
        <v>-0.16200000000000001</v>
      </c>
      <c r="AD1877">
        <v>-0.22800000000000001</v>
      </c>
      <c r="AE1877">
        <v>0.26100000000000001</v>
      </c>
      <c r="AF1877">
        <v>-0.153</v>
      </c>
    </row>
    <row r="1878" spans="1:32" hidden="1" x14ac:dyDescent="0.25">
      <c r="A1878" t="s">
        <v>2397</v>
      </c>
      <c r="B1878" s="10" t="s">
        <v>6350</v>
      </c>
      <c r="C1878" t="s">
        <v>2493</v>
      </c>
      <c r="D1878">
        <v>75</v>
      </c>
      <c r="E1878">
        <v>75</v>
      </c>
      <c r="F1878">
        <v>76</v>
      </c>
      <c r="G1878">
        <v>0</v>
      </c>
      <c r="H1878">
        <v>2</v>
      </c>
      <c r="I1878">
        <v>0</v>
      </c>
      <c r="J1878" s="21">
        <v>0</v>
      </c>
      <c r="K1878" t="s">
        <v>2472</v>
      </c>
      <c r="L1878" t="s">
        <v>1962</v>
      </c>
      <c r="M1878" t="s">
        <v>2473</v>
      </c>
      <c r="N1878" t="s">
        <v>1964</v>
      </c>
      <c r="O1878" s="21">
        <v>23808</v>
      </c>
      <c r="P1878" t="s">
        <v>2145</v>
      </c>
      <c r="R1878">
        <v>3</v>
      </c>
      <c r="S1878">
        <v>3</v>
      </c>
      <c r="T1878" t="s">
        <v>42</v>
      </c>
      <c r="U1878">
        <v>88</v>
      </c>
      <c r="V1878">
        <v>0.28000000000000003</v>
      </c>
      <c r="W1878">
        <v>-0.251</v>
      </c>
      <c r="X1878">
        <v>0.28000000000000003</v>
      </c>
      <c r="Y1878">
        <v>-0.182</v>
      </c>
      <c r="Z1878">
        <v>-0.115</v>
      </c>
      <c r="AA1878">
        <v>88</v>
      </c>
      <c r="AB1878">
        <v>0.28199999999999997</v>
      </c>
      <c r="AC1878">
        <v>-0.25800000000000001</v>
      </c>
      <c r="AD1878">
        <v>0.28199999999999997</v>
      </c>
      <c r="AE1878">
        <v>-0.191</v>
      </c>
      <c r="AF1878">
        <v>-0.123</v>
      </c>
    </row>
    <row r="1879" spans="1:32" hidden="1" x14ac:dyDescent="0.25">
      <c r="A1879" t="s">
        <v>2397</v>
      </c>
      <c r="B1879" s="10" t="s">
        <v>6350</v>
      </c>
      <c r="C1879" t="s">
        <v>2494</v>
      </c>
      <c r="D1879">
        <v>76</v>
      </c>
      <c r="E1879">
        <v>76</v>
      </c>
      <c r="F1879">
        <v>77</v>
      </c>
      <c r="G1879">
        <v>0</v>
      </c>
      <c r="H1879">
        <v>4</v>
      </c>
      <c r="I1879">
        <v>0</v>
      </c>
      <c r="J1879" s="21">
        <v>0</v>
      </c>
      <c r="K1879" t="s">
        <v>2472</v>
      </c>
      <c r="L1879" t="s">
        <v>1962</v>
      </c>
      <c r="M1879" t="s">
        <v>2495</v>
      </c>
      <c r="N1879" t="s">
        <v>1982</v>
      </c>
      <c r="O1879" s="21">
        <v>23809</v>
      </c>
      <c r="P1879" t="s">
        <v>2150</v>
      </c>
      <c r="R1879">
        <v>2</v>
      </c>
      <c r="S1879">
        <v>2</v>
      </c>
      <c r="T1879" t="s">
        <v>47</v>
      </c>
      <c r="U1879">
        <v>60.58</v>
      </c>
      <c r="V1879">
        <v>0.29599999999999999</v>
      </c>
      <c r="W1879">
        <v>-0.23</v>
      </c>
      <c r="X1879">
        <v>-0.18099999999999999</v>
      </c>
      <c r="Y1879">
        <v>-0.2</v>
      </c>
      <c r="Z1879">
        <v>0.29599999999999999</v>
      </c>
      <c r="AA1879">
        <v>60.58</v>
      </c>
      <c r="AB1879">
        <v>0.30199999999999999</v>
      </c>
      <c r="AC1879">
        <v>-0.24099999999999999</v>
      </c>
      <c r="AD1879">
        <v>-0.2</v>
      </c>
      <c r="AE1879">
        <v>-0.20599999999999999</v>
      </c>
      <c r="AF1879">
        <v>0.30199999999999999</v>
      </c>
    </row>
    <row r="1880" spans="1:32" hidden="1" x14ac:dyDescent="0.25">
      <c r="A1880" t="s">
        <v>2397</v>
      </c>
      <c r="B1880" s="10" t="s">
        <v>6350</v>
      </c>
      <c r="C1880" t="s">
        <v>2496</v>
      </c>
      <c r="D1880">
        <v>77</v>
      </c>
      <c r="E1880">
        <v>77</v>
      </c>
      <c r="F1880">
        <v>78</v>
      </c>
      <c r="G1880">
        <v>0</v>
      </c>
      <c r="H1880">
        <v>3</v>
      </c>
      <c r="I1880">
        <v>0</v>
      </c>
      <c r="J1880" s="21">
        <v>0</v>
      </c>
      <c r="K1880" t="s">
        <v>2472</v>
      </c>
      <c r="L1880" t="s">
        <v>1962</v>
      </c>
      <c r="M1880" t="s">
        <v>2495</v>
      </c>
      <c r="N1880" t="s">
        <v>1982</v>
      </c>
      <c r="O1880" s="21">
        <v>23809</v>
      </c>
      <c r="P1880" t="s">
        <v>2150</v>
      </c>
      <c r="R1880">
        <v>2</v>
      </c>
      <c r="S1880">
        <v>2</v>
      </c>
      <c r="T1880" t="s">
        <v>47</v>
      </c>
      <c r="U1880">
        <v>89.59</v>
      </c>
      <c r="V1880">
        <v>0.27500000000000002</v>
      </c>
      <c r="W1880">
        <v>-0.16600000000000001</v>
      </c>
      <c r="X1880">
        <v>-0.15</v>
      </c>
      <c r="Y1880">
        <v>0.27500000000000002</v>
      </c>
      <c r="Z1880">
        <v>-0.23599999999999999</v>
      </c>
      <c r="AA1880">
        <v>89.59</v>
      </c>
      <c r="AB1880">
        <v>0.27700000000000002</v>
      </c>
      <c r="AC1880">
        <v>-0.17299999999999999</v>
      </c>
      <c r="AD1880">
        <v>-0.156</v>
      </c>
      <c r="AE1880">
        <v>0.27700000000000002</v>
      </c>
      <c r="AF1880">
        <v>-0.24399999999999999</v>
      </c>
    </row>
    <row r="1881" spans="1:32" hidden="1" x14ac:dyDescent="0.25">
      <c r="A1881" t="s">
        <v>2397</v>
      </c>
      <c r="B1881" s="10" t="s">
        <v>6350</v>
      </c>
      <c r="C1881" t="s">
        <v>2497</v>
      </c>
      <c r="D1881">
        <v>78</v>
      </c>
      <c r="E1881">
        <v>78</v>
      </c>
      <c r="F1881">
        <v>79</v>
      </c>
      <c r="G1881">
        <v>0</v>
      </c>
      <c r="H1881">
        <v>4</v>
      </c>
      <c r="I1881">
        <v>0</v>
      </c>
      <c r="J1881" s="21">
        <v>0</v>
      </c>
      <c r="K1881" t="s">
        <v>2472</v>
      </c>
      <c r="L1881" t="s">
        <v>1962</v>
      </c>
      <c r="M1881" t="s">
        <v>2495</v>
      </c>
      <c r="N1881" t="s">
        <v>1982</v>
      </c>
      <c r="O1881" s="21">
        <v>23810</v>
      </c>
      <c r="P1881" t="s">
        <v>2498</v>
      </c>
      <c r="R1881">
        <v>2</v>
      </c>
      <c r="S1881">
        <v>2</v>
      </c>
      <c r="T1881" t="s">
        <v>47</v>
      </c>
      <c r="U1881">
        <v>69.680000000000007</v>
      </c>
      <c r="V1881">
        <v>0.23499999999999999</v>
      </c>
      <c r="W1881">
        <v>-0.10199999999999999</v>
      </c>
      <c r="X1881">
        <v>-0.157</v>
      </c>
      <c r="Y1881">
        <v>-0.223</v>
      </c>
      <c r="Z1881">
        <v>0.23499999999999999</v>
      </c>
      <c r="AA1881">
        <v>69.680000000000007</v>
      </c>
      <c r="AB1881">
        <v>0.24</v>
      </c>
      <c r="AC1881">
        <v>-0.108</v>
      </c>
      <c r="AD1881">
        <v>-0.16600000000000001</v>
      </c>
      <c r="AE1881">
        <v>-0.24</v>
      </c>
      <c r="AF1881">
        <v>0.24</v>
      </c>
    </row>
    <row r="1882" spans="1:32" hidden="1" x14ac:dyDescent="0.25">
      <c r="A1882" t="s">
        <v>2397</v>
      </c>
      <c r="B1882" s="10" t="s">
        <v>6350</v>
      </c>
      <c r="C1882" t="s">
        <v>2499</v>
      </c>
      <c r="D1882">
        <v>79</v>
      </c>
      <c r="E1882">
        <v>79</v>
      </c>
      <c r="F1882">
        <v>80</v>
      </c>
      <c r="G1882">
        <v>0</v>
      </c>
      <c r="H1882">
        <v>3</v>
      </c>
      <c r="I1882">
        <v>0</v>
      </c>
      <c r="J1882" s="21">
        <v>0</v>
      </c>
      <c r="K1882" t="s">
        <v>2472</v>
      </c>
      <c r="L1882" t="s">
        <v>1962</v>
      </c>
      <c r="M1882" t="s">
        <v>2495</v>
      </c>
      <c r="N1882" t="s">
        <v>1982</v>
      </c>
      <c r="O1882" s="21">
        <v>23810</v>
      </c>
      <c r="P1882" t="s">
        <v>2498</v>
      </c>
      <c r="R1882">
        <v>2</v>
      </c>
      <c r="S1882">
        <v>2</v>
      </c>
      <c r="T1882" t="s">
        <v>47</v>
      </c>
      <c r="U1882">
        <v>71.11</v>
      </c>
      <c r="V1882">
        <v>0.27700000000000002</v>
      </c>
      <c r="W1882">
        <v>-0.21099999999999999</v>
      </c>
      <c r="X1882">
        <v>-0.216</v>
      </c>
      <c r="Y1882">
        <v>0.27700000000000002</v>
      </c>
      <c r="Z1882">
        <v>-0.14699999999999999</v>
      </c>
      <c r="AA1882">
        <v>71.11</v>
      </c>
      <c r="AB1882">
        <v>0.27</v>
      </c>
      <c r="AC1882">
        <v>-0.221</v>
      </c>
      <c r="AD1882">
        <v>-0.216</v>
      </c>
      <c r="AE1882">
        <v>0.27</v>
      </c>
      <c r="AF1882">
        <v>-0.151</v>
      </c>
    </row>
    <row r="1883" spans="1:32" hidden="1" x14ac:dyDescent="0.25">
      <c r="A1883" t="s">
        <v>2397</v>
      </c>
      <c r="B1883" s="10" t="s">
        <v>6350</v>
      </c>
      <c r="C1883" t="s">
        <v>2500</v>
      </c>
      <c r="D1883">
        <v>80</v>
      </c>
      <c r="E1883">
        <v>80</v>
      </c>
      <c r="F1883">
        <v>81</v>
      </c>
      <c r="G1883">
        <v>0</v>
      </c>
      <c r="H1883">
        <v>1</v>
      </c>
      <c r="I1883">
        <v>0</v>
      </c>
      <c r="J1883" s="15">
        <v>1</v>
      </c>
      <c r="K1883" t="s">
        <v>2472</v>
      </c>
      <c r="L1883" t="s">
        <v>1962</v>
      </c>
      <c r="M1883" t="s">
        <v>2495</v>
      </c>
      <c r="N1883" t="s">
        <v>1982</v>
      </c>
      <c r="O1883" s="15">
        <v>23810</v>
      </c>
      <c r="P1883" t="s">
        <v>2498</v>
      </c>
      <c r="R1883">
        <v>2</v>
      </c>
      <c r="S1883">
        <v>2</v>
      </c>
      <c r="T1883" t="s">
        <v>47</v>
      </c>
      <c r="U1883">
        <v>23.88</v>
      </c>
      <c r="V1883">
        <v>5.0000000000000001E-3</v>
      </c>
      <c r="W1883">
        <v>5.0000000000000001E-3</v>
      </c>
      <c r="X1883">
        <v>9.2999999999999999E-2</v>
      </c>
      <c r="Y1883">
        <v>-0.112</v>
      </c>
      <c r="Z1883">
        <v>-0.19400000000000001</v>
      </c>
      <c r="AA1883">
        <v>0</v>
      </c>
      <c r="AB1883">
        <v>0</v>
      </c>
      <c r="AC1883">
        <v>0</v>
      </c>
      <c r="AD1883">
        <v>0</v>
      </c>
      <c r="AE1883">
        <v>0</v>
      </c>
      <c r="AF1883">
        <v>0</v>
      </c>
    </row>
    <row r="1884" spans="1:32" hidden="1" x14ac:dyDescent="0.25">
      <c r="A1884" t="s">
        <v>2397</v>
      </c>
      <c r="B1884" s="10" t="s">
        <v>6350</v>
      </c>
      <c r="C1884" t="s">
        <v>2501</v>
      </c>
      <c r="D1884">
        <v>81</v>
      </c>
      <c r="E1884">
        <v>81</v>
      </c>
      <c r="F1884">
        <v>82</v>
      </c>
      <c r="G1884">
        <v>0</v>
      </c>
      <c r="H1884">
        <v>1</v>
      </c>
      <c r="I1884">
        <v>0</v>
      </c>
      <c r="J1884" s="21">
        <v>0</v>
      </c>
      <c r="K1884" t="s">
        <v>2472</v>
      </c>
      <c r="L1884" t="s">
        <v>1962</v>
      </c>
      <c r="M1884" t="s">
        <v>2495</v>
      </c>
      <c r="N1884" t="s">
        <v>1982</v>
      </c>
      <c r="O1884" s="21">
        <v>23811</v>
      </c>
      <c r="P1884" t="s">
        <v>2502</v>
      </c>
      <c r="R1884">
        <v>2</v>
      </c>
      <c r="S1884">
        <v>1</v>
      </c>
      <c r="T1884" t="s">
        <v>38</v>
      </c>
      <c r="U1884">
        <v>74.03</v>
      </c>
      <c r="V1884">
        <v>0.29899999999999999</v>
      </c>
      <c r="W1884">
        <v>0.29899999999999999</v>
      </c>
      <c r="X1884">
        <v>-0.28000000000000003</v>
      </c>
      <c r="Y1884">
        <v>-0.17199999999999999</v>
      </c>
      <c r="Z1884">
        <v>-0.17599999999999999</v>
      </c>
      <c r="AA1884">
        <v>74.03</v>
      </c>
      <c r="AB1884">
        <v>0.29799999999999999</v>
      </c>
      <c r="AC1884">
        <v>0.29799999999999999</v>
      </c>
      <c r="AD1884">
        <v>-0.29099999999999998</v>
      </c>
      <c r="AE1884">
        <v>-0.17399999999999999</v>
      </c>
      <c r="AF1884">
        <v>-0.183</v>
      </c>
    </row>
    <row r="1885" spans="1:32" hidden="1" x14ac:dyDescent="0.25">
      <c r="A1885" t="s">
        <v>2397</v>
      </c>
      <c r="B1885" s="10" t="s">
        <v>6350</v>
      </c>
      <c r="C1885" t="s">
        <v>2503</v>
      </c>
      <c r="D1885">
        <v>82</v>
      </c>
      <c r="E1885">
        <v>82</v>
      </c>
      <c r="F1885">
        <v>83</v>
      </c>
      <c r="G1885">
        <v>0</v>
      </c>
      <c r="H1885">
        <v>2</v>
      </c>
      <c r="I1885">
        <v>0</v>
      </c>
      <c r="J1885" s="21">
        <v>0</v>
      </c>
      <c r="K1885" t="s">
        <v>2472</v>
      </c>
      <c r="L1885" t="s">
        <v>1962</v>
      </c>
      <c r="M1885" t="s">
        <v>2495</v>
      </c>
      <c r="N1885" t="s">
        <v>1982</v>
      </c>
      <c r="O1885" s="21">
        <v>23811</v>
      </c>
      <c r="P1885" t="s">
        <v>2502</v>
      </c>
      <c r="R1885">
        <v>2</v>
      </c>
      <c r="S1885">
        <v>1</v>
      </c>
      <c r="T1885" t="s">
        <v>38</v>
      </c>
      <c r="U1885">
        <v>75.02</v>
      </c>
      <c r="V1885">
        <v>0.35499999999999998</v>
      </c>
      <c r="W1885">
        <v>-0.17499999999999999</v>
      </c>
      <c r="X1885">
        <v>0.35499999999999998</v>
      </c>
      <c r="Y1885">
        <v>-0.12</v>
      </c>
      <c r="Z1885">
        <v>-0.34599999999999997</v>
      </c>
      <c r="AA1885">
        <v>75.02</v>
      </c>
      <c r="AB1885">
        <v>0.35699999999999998</v>
      </c>
      <c r="AC1885">
        <v>-0.184</v>
      </c>
      <c r="AD1885">
        <v>0.35699999999999998</v>
      </c>
      <c r="AE1885">
        <v>-0.125</v>
      </c>
      <c r="AF1885">
        <v>-0.35899999999999999</v>
      </c>
    </row>
    <row r="1886" spans="1:32" hidden="1" x14ac:dyDescent="0.25">
      <c r="A1886" t="s">
        <v>2397</v>
      </c>
      <c r="B1886" s="10" t="s">
        <v>6350</v>
      </c>
      <c r="C1886" t="s">
        <v>2504</v>
      </c>
      <c r="D1886">
        <v>83</v>
      </c>
      <c r="E1886">
        <v>83</v>
      </c>
      <c r="F1886">
        <v>84</v>
      </c>
      <c r="G1886">
        <v>0</v>
      </c>
      <c r="H1886">
        <v>3</v>
      </c>
      <c r="I1886">
        <v>0</v>
      </c>
      <c r="J1886" s="21">
        <v>0</v>
      </c>
      <c r="K1886" t="s">
        <v>2472</v>
      </c>
      <c r="L1886" t="s">
        <v>1962</v>
      </c>
      <c r="M1886" t="s">
        <v>2495</v>
      </c>
      <c r="N1886" t="s">
        <v>1982</v>
      </c>
      <c r="O1886" s="21">
        <v>23812</v>
      </c>
      <c r="P1886" t="s">
        <v>2505</v>
      </c>
      <c r="R1886">
        <v>2</v>
      </c>
      <c r="S1886">
        <v>2</v>
      </c>
      <c r="T1886" t="s">
        <v>47</v>
      </c>
      <c r="U1886">
        <v>84.78</v>
      </c>
      <c r="V1886">
        <v>0.185</v>
      </c>
      <c r="W1886">
        <v>-0.128</v>
      </c>
      <c r="X1886">
        <v>-0.184</v>
      </c>
      <c r="Y1886">
        <v>0.185</v>
      </c>
      <c r="Z1886">
        <v>-0.12</v>
      </c>
      <c r="AA1886">
        <v>84.78</v>
      </c>
      <c r="AB1886">
        <v>0.18099999999999999</v>
      </c>
      <c r="AC1886">
        <v>-0.13</v>
      </c>
      <c r="AD1886">
        <v>-0.19</v>
      </c>
      <c r="AE1886">
        <v>0.18099999999999999</v>
      </c>
      <c r="AF1886">
        <v>-0.126</v>
      </c>
    </row>
    <row r="1887" spans="1:32" hidden="1" x14ac:dyDescent="0.25">
      <c r="A1887" t="s">
        <v>2397</v>
      </c>
      <c r="B1887" s="10" t="s">
        <v>6350</v>
      </c>
      <c r="C1887" t="s">
        <v>2506</v>
      </c>
      <c r="D1887">
        <v>84</v>
      </c>
      <c r="E1887">
        <v>84</v>
      </c>
      <c r="F1887">
        <v>85</v>
      </c>
      <c r="G1887">
        <v>0</v>
      </c>
      <c r="H1887">
        <v>1</v>
      </c>
      <c r="I1887">
        <v>0</v>
      </c>
      <c r="J1887" s="21">
        <v>0</v>
      </c>
      <c r="K1887" t="s">
        <v>2472</v>
      </c>
      <c r="L1887" t="s">
        <v>1962</v>
      </c>
      <c r="M1887" t="s">
        <v>2495</v>
      </c>
      <c r="N1887" t="s">
        <v>1982</v>
      </c>
      <c r="O1887" s="21">
        <v>23812</v>
      </c>
      <c r="P1887" t="s">
        <v>2505</v>
      </c>
      <c r="R1887">
        <v>2</v>
      </c>
      <c r="S1887">
        <v>2</v>
      </c>
      <c r="T1887" t="s">
        <v>47</v>
      </c>
      <c r="U1887">
        <v>80.72</v>
      </c>
      <c r="V1887">
        <v>0.24</v>
      </c>
      <c r="W1887">
        <v>0.24</v>
      </c>
      <c r="X1887">
        <v>-0.21</v>
      </c>
      <c r="Y1887">
        <v>-0.152</v>
      </c>
      <c r="Z1887">
        <v>-0.13400000000000001</v>
      </c>
      <c r="AA1887">
        <v>80.72</v>
      </c>
      <c r="AB1887">
        <v>0.24</v>
      </c>
      <c r="AC1887">
        <v>0.24</v>
      </c>
      <c r="AD1887">
        <v>-0.218</v>
      </c>
      <c r="AE1887">
        <v>-0.16</v>
      </c>
      <c r="AF1887">
        <v>-0.14000000000000001</v>
      </c>
    </row>
    <row r="1888" spans="1:32" hidden="1" x14ac:dyDescent="0.25">
      <c r="A1888" t="s">
        <v>2397</v>
      </c>
      <c r="B1888" s="10" t="s">
        <v>6350</v>
      </c>
      <c r="C1888" t="s">
        <v>2507</v>
      </c>
      <c r="D1888">
        <v>85</v>
      </c>
      <c r="E1888">
        <v>85</v>
      </c>
      <c r="F1888">
        <v>86</v>
      </c>
      <c r="G1888">
        <v>0</v>
      </c>
      <c r="H1888">
        <v>4</v>
      </c>
      <c r="I1888">
        <v>0</v>
      </c>
      <c r="J1888" s="21">
        <v>0</v>
      </c>
      <c r="K1888" t="s">
        <v>2472</v>
      </c>
      <c r="L1888" t="s">
        <v>1962</v>
      </c>
      <c r="M1888" t="s">
        <v>2495</v>
      </c>
      <c r="N1888" t="s">
        <v>1982</v>
      </c>
      <c r="O1888" s="21">
        <v>23813</v>
      </c>
      <c r="P1888" t="s">
        <v>2508</v>
      </c>
      <c r="R1888">
        <v>2</v>
      </c>
      <c r="S1888">
        <v>1</v>
      </c>
      <c r="T1888" t="s">
        <v>38</v>
      </c>
      <c r="U1888">
        <v>84.94</v>
      </c>
      <c r="V1888">
        <v>0.26200000000000001</v>
      </c>
      <c r="W1888">
        <v>-0.19900000000000001</v>
      </c>
      <c r="X1888">
        <v>-0.18099999999999999</v>
      </c>
      <c r="Y1888">
        <v>-0.20200000000000001</v>
      </c>
      <c r="Z1888">
        <v>0.26200000000000001</v>
      </c>
      <c r="AA1888">
        <v>84.94</v>
      </c>
      <c r="AB1888">
        <v>0.26600000000000001</v>
      </c>
      <c r="AC1888">
        <v>-0.21</v>
      </c>
      <c r="AD1888">
        <v>-0.192</v>
      </c>
      <c r="AE1888">
        <v>-0.20699999999999999</v>
      </c>
      <c r="AF1888">
        <v>0.26600000000000001</v>
      </c>
    </row>
    <row r="1889" spans="1:32" hidden="1" x14ac:dyDescent="0.25">
      <c r="A1889" t="s">
        <v>2397</v>
      </c>
      <c r="B1889" s="10" t="s">
        <v>6350</v>
      </c>
      <c r="C1889" t="s">
        <v>2509</v>
      </c>
      <c r="D1889">
        <v>86</v>
      </c>
      <c r="E1889">
        <v>86</v>
      </c>
      <c r="F1889">
        <v>87</v>
      </c>
      <c r="G1889">
        <v>0</v>
      </c>
      <c r="H1889">
        <v>3</v>
      </c>
      <c r="I1889">
        <v>0</v>
      </c>
      <c r="J1889" s="21">
        <v>0</v>
      </c>
      <c r="K1889" t="s">
        <v>2472</v>
      </c>
      <c r="L1889" t="s">
        <v>1962</v>
      </c>
      <c r="M1889" t="s">
        <v>2495</v>
      </c>
      <c r="N1889" t="s">
        <v>1982</v>
      </c>
      <c r="O1889" s="21">
        <v>23813</v>
      </c>
      <c r="P1889" t="s">
        <v>2508</v>
      </c>
      <c r="R1889">
        <v>2</v>
      </c>
      <c r="S1889">
        <v>1</v>
      </c>
      <c r="T1889" t="s">
        <v>38</v>
      </c>
      <c r="U1889">
        <v>73.48</v>
      </c>
      <c r="V1889">
        <v>0.308</v>
      </c>
      <c r="W1889">
        <v>-0.17699999999999999</v>
      </c>
      <c r="X1889">
        <v>-0.26400000000000001</v>
      </c>
      <c r="Y1889">
        <v>0.308</v>
      </c>
      <c r="Z1889">
        <v>-0.155</v>
      </c>
      <c r="AA1889">
        <v>73.48</v>
      </c>
      <c r="AB1889">
        <v>0.311</v>
      </c>
      <c r="AC1889">
        <v>-0.193</v>
      </c>
      <c r="AD1889">
        <v>-0.27100000000000002</v>
      </c>
      <c r="AE1889">
        <v>0.311</v>
      </c>
      <c r="AF1889">
        <v>-0.16200000000000001</v>
      </c>
    </row>
    <row r="1890" spans="1:32" hidden="1" x14ac:dyDescent="0.25">
      <c r="A1890" t="s">
        <v>2397</v>
      </c>
      <c r="B1890" s="10" t="s">
        <v>6350</v>
      </c>
      <c r="C1890" t="s">
        <v>2510</v>
      </c>
      <c r="D1890">
        <v>87</v>
      </c>
      <c r="E1890">
        <v>87</v>
      </c>
      <c r="F1890">
        <v>88</v>
      </c>
      <c r="G1890">
        <v>0</v>
      </c>
      <c r="H1890">
        <v>4</v>
      </c>
      <c r="I1890">
        <v>0</v>
      </c>
      <c r="J1890" s="21">
        <v>0</v>
      </c>
      <c r="K1890" t="s">
        <v>2472</v>
      </c>
      <c r="L1890" t="s">
        <v>1962</v>
      </c>
      <c r="M1890" t="s">
        <v>2495</v>
      </c>
      <c r="N1890" t="s">
        <v>1982</v>
      </c>
      <c r="O1890" s="21">
        <v>23814</v>
      </c>
      <c r="P1890" t="s">
        <v>2511</v>
      </c>
      <c r="R1890">
        <v>2</v>
      </c>
      <c r="S1890">
        <v>1</v>
      </c>
      <c r="T1890" t="s">
        <v>38</v>
      </c>
      <c r="U1890">
        <v>40.71</v>
      </c>
      <c r="V1890">
        <v>0.23</v>
      </c>
      <c r="W1890">
        <v>-8.5999999999999993E-2</v>
      </c>
      <c r="X1890">
        <v>-0.19700000000000001</v>
      </c>
      <c r="Y1890">
        <v>-0.16900000000000001</v>
      </c>
      <c r="Z1890">
        <v>0.23</v>
      </c>
      <c r="AA1890">
        <v>40.71</v>
      </c>
      <c r="AB1890">
        <v>0.22800000000000001</v>
      </c>
      <c r="AC1890">
        <v>-0.09</v>
      </c>
      <c r="AD1890">
        <v>-0.20200000000000001</v>
      </c>
      <c r="AE1890">
        <v>-0.185</v>
      </c>
      <c r="AF1890">
        <v>0.22800000000000001</v>
      </c>
    </row>
    <row r="1891" spans="1:32" hidden="1" x14ac:dyDescent="0.25">
      <c r="A1891" t="s">
        <v>2397</v>
      </c>
      <c r="B1891" s="10" t="s">
        <v>6350</v>
      </c>
      <c r="C1891" t="s">
        <v>2512</v>
      </c>
      <c r="D1891">
        <v>88</v>
      </c>
      <c r="E1891">
        <v>88</v>
      </c>
      <c r="F1891">
        <v>89</v>
      </c>
      <c r="G1891">
        <v>0</v>
      </c>
      <c r="H1891">
        <v>3</v>
      </c>
      <c r="I1891">
        <v>0</v>
      </c>
      <c r="J1891" s="15">
        <v>1</v>
      </c>
      <c r="K1891" t="s">
        <v>2472</v>
      </c>
      <c r="L1891" t="s">
        <v>1962</v>
      </c>
      <c r="M1891" t="s">
        <v>2495</v>
      </c>
      <c r="N1891" t="s">
        <v>1982</v>
      </c>
      <c r="O1891" s="15">
        <v>23814</v>
      </c>
      <c r="P1891" t="s">
        <v>2511</v>
      </c>
      <c r="R1891">
        <v>2</v>
      </c>
      <c r="S1891">
        <v>1</v>
      </c>
      <c r="T1891" t="s">
        <v>38</v>
      </c>
      <c r="U1891">
        <v>90.51</v>
      </c>
      <c r="V1891">
        <v>0.16400000000000001</v>
      </c>
      <c r="W1891">
        <v>-0.13700000000000001</v>
      </c>
      <c r="X1891">
        <v>-0.109</v>
      </c>
      <c r="Y1891">
        <v>0.16400000000000001</v>
      </c>
      <c r="Z1891">
        <v>-0.11</v>
      </c>
      <c r="AA1891">
        <v>0</v>
      </c>
      <c r="AB1891">
        <v>0</v>
      </c>
      <c r="AC1891">
        <v>0</v>
      </c>
      <c r="AD1891">
        <v>0</v>
      </c>
      <c r="AE1891">
        <v>0</v>
      </c>
      <c r="AF1891">
        <v>0</v>
      </c>
    </row>
    <row r="1892" spans="1:32" hidden="1" x14ac:dyDescent="0.25">
      <c r="A1892" t="s">
        <v>2397</v>
      </c>
      <c r="B1892" s="10" t="s">
        <v>6350</v>
      </c>
      <c r="C1892" t="s">
        <v>2513</v>
      </c>
      <c r="D1892">
        <v>89</v>
      </c>
      <c r="E1892">
        <v>89</v>
      </c>
      <c r="F1892">
        <v>90</v>
      </c>
      <c r="G1892">
        <v>0</v>
      </c>
      <c r="H1892">
        <v>4</v>
      </c>
      <c r="I1892">
        <v>0</v>
      </c>
      <c r="J1892" s="15">
        <v>1</v>
      </c>
      <c r="K1892" t="s">
        <v>2472</v>
      </c>
      <c r="L1892" t="s">
        <v>1962</v>
      </c>
      <c r="M1892" t="s">
        <v>2495</v>
      </c>
      <c r="N1892" t="s">
        <v>1982</v>
      </c>
      <c r="O1892" s="15">
        <v>23815</v>
      </c>
      <c r="P1892" t="s">
        <v>2171</v>
      </c>
      <c r="R1892">
        <v>2</v>
      </c>
      <c r="S1892">
        <v>3</v>
      </c>
      <c r="T1892" t="s">
        <v>42</v>
      </c>
      <c r="U1892">
        <v>26.63</v>
      </c>
      <c r="V1892">
        <v>0.109</v>
      </c>
      <c r="W1892">
        <v>-0.217</v>
      </c>
      <c r="X1892">
        <v>-0.13800000000000001</v>
      </c>
      <c r="Y1892">
        <v>-3.9E-2</v>
      </c>
      <c r="Z1892">
        <v>0.109</v>
      </c>
      <c r="AA1892">
        <v>0</v>
      </c>
      <c r="AB1892">
        <v>0</v>
      </c>
      <c r="AC1892">
        <v>0</v>
      </c>
      <c r="AD1892">
        <v>0</v>
      </c>
      <c r="AE1892">
        <v>0</v>
      </c>
      <c r="AF1892">
        <v>0</v>
      </c>
    </row>
    <row r="1893" spans="1:32" hidden="1" x14ac:dyDescent="0.25">
      <c r="A1893" t="s">
        <v>2397</v>
      </c>
      <c r="B1893" s="10" t="s">
        <v>6350</v>
      </c>
      <c r="C1893" t="s">
        <v>2514</v>
      </c>
      <c r="D1893">
        <v>90</v>
      </c>
      <c r="E1893">
        <v>90</v>
      </c>
      <c r="F1893">
        <v>91</v>
      </c>
      <c r="G1893">
        <v>0</v>
      </c>
      <c r="H1893">
        <v>3</v>
      </c>
      <c r="I1893">
        <v>0</v>
      </c>
      <c r="J1893" s="21">
        <v>0</v>
      </c>
      <c r="K1893" t="s">
        <v>2472</v>
      </c>
      <c r="L1893" t="s">
        <v>1962</v>
      </c>
      <c r="M1893" t="s">
        <v>2495</v>
      </c>
      <c r="N1893" t="s">
        <v>1982</v>
      </c>
      <c r="O1893" s="21">
        <v>23815</v>
      </c>
      <c r="P1893" t="s">
        <v>2171</v>
      </c>
      <c r="R1893">
        <v>2</v>
      </c>
      <c r="S1893">
        <v>3</v>
      </c>
      <c r="T1893" t="s">
        <v>42</v>
      </c>
      <c r="U1893">
        <v>72.02</v>
      </c>
      <c r="V1893">
        <v>0.20599999999999999</v>
      </c>
      <c r="W1893">
        <v>-0.18099999999999999</v>
      </c>
      <c r="X1893">
        <v>-0.11799999999999999</v>
      </c>
      <c r="Y1893">
        <v>0.20599999999999999</v>
      </c>
      <c r="Z1893">
        <v>-0.161</v>
      </c>
      <c r="AA1893">
        <v>72.02</v>
      </c>
      <c r="AB1893">
        <v>0.20599999999999999</v>
      </c>
      <c r="AC1893">
        <v>-0.191</v>
      </c>
      <c r="AD1893">
        <v>-0.126</v>
      </c>
      <c r="AE1893">
        <v>0.20599999999999999</v>
      </c>
      <c r="AF1893">
        <v>-0.17</v>
      </c>
    </row>
    <row r="1894" spans="1:32" hidden="1" x14ac:dyDescent="0.25">
      <c r="A1894" t="s">
        <v>2397</v>
      </c>
      <c r="B1894" s="10" t="s">
        <v>6350</v>
      </c>
      <c r="C1894" t="s">
        <v>2515</v>
      </c>
      <c r="D1894">
        <v>91</v>
      </c>
      <c r="E1894">
        <v>91</v>
      </c>
      <c r="F1894">
        <v>92</v>
      </c>
      <c r="G1894">
        <v>0</v>
      </c>
      <c r="H1894">
        <v>2</v>
      </c>
      <c r="I1894">
        <v>0</v>
      </c>
      <c r="J1894" s="21">
        <v>0</v>
      </c>
      <c r="K1894" t="s">
        <v>2472</v>
      </c>
      <c r="L1894" t="s">
        <v>1962</v>
      </c>
      <c r="M1894" t="s">
        <v>2495</v>
      </c>
      <c r="N1894" t="s">
        <v>1982</v>
      </c>
      <c r="O1894" s="21">
        <v>23815</v>
      </c>
      <c r="P1894" t="s">
        <v>2171</v>
      </c>
      <c r="R1894">
        <v>2</v>
      </c>
      <c r="S1894">
        <v>3</v>
      </c>
      <c r="T1894" t="s">
        <v>42</v>
      </c>
      <c r="U1894">
        <v>58.27</v>
      </c>
      <c r="V1894">
        <v>0.19900000000000001</v>
      </c>
      <c r="W1894">
        <v>-0.13300000000000001</v>
      </c>
      <c r="X1894">
        <v>0.19900000000000001</v>
      </c>
      <c r="Y1894">
        <v>-0.13400000000000001</v>
      </c>
      <c r="Z1894">
        <v>-0.17</v>
      </c>
      <c r="AA1894">
        <v>58.27</v>
      </c>
      <c r="AB1894">
        <v>0.19800000000000001</v>
      </c>
      <c r="AC1894">
        <v>-0.14399999999999999</v>
      </c>
      <c r="AD1894">
        <v>0.19800000000000001</v>
      </c>
      <c r="AE1894">
        <v>-0.14399999999999999</v>
      </c>
      <c r="AF1894">
        <v>-0.17499999999999999</v>
      </c>
    </row>
    <row r="1895" spans="1:32" hidden="1" x14ac:dyDescent="0.25">
      <c r="A1895" t="s">
        <v>2397</v>
      </c>
      <c r="B1895" s="10" t="s">
        <v>6350</v>
      </c>
      <c r="C1895" t="s">
        <v>2516</v>
      </c>
      <c r="D1895">
        <v>92</v>
      </c>
      <c r="E1895">
        <v>92</v>
      </c>
      <c r="F1895">
        <v>93</v>
      </c>
      <c r="G1895">
        <v>0</v>
      </c>
      <c r="H1895">
        <v>1</v>
      </c>
      <c r="I1895">
        <v>0</v>
      </c>
      <c r="J1895" s="21">
        <v>0</v>
      </c>
      <c r="K1895" t="s">
        <v>2472</v>
      </c>
      <c r="L1895" t="s">
        <v>1962</v>
      </c>
      <c r="M1895" t="s">
        <v>2517</v>
      </c>
      <c r="N1895" t="s">
        <v>2016</v>
      </c>
      <c r="O1895" s="21">
        <v>23816</v>
      </c>
      <c r="P1895" t="s">
        <v>2518</v>
      </c>
      <c r="R1895">
        <v>3</v>
      </c>
      <c r="S1895">
        <v>1</v>
      </c>
      <c r="T1895" t="s">
        <v>38</v>
      </c>
      <c r="U1895">
        <v>75.349999999999994</v>
      </c>
      <c r="V1895">
        <v>0.26600000000000001</v>
      </c>
      <c r="W1895">
        <v>0.26600000000000001</v>
      </c>
      <c r="X1895">
        <v>-0.193</v>
      </c>
      <c r="Y1895">
        <v>-0.187</v>
      </c>
      <c r="Z1895">
        <v>-0.17699999999999999</v>
      </c>
      <c r="AA1895">
        <v>75.349999999999994</v>
      </c>
      <c r="AB1895">
        <v>0.26900000000000002</v>
      </c>
      <c r="AC1895">
        <v>0.26900000000000002</v>
      </c>
      <c r="AD1895">
        <v>-0.20200000000000001</v>
      </c>
      <c r="AE1895">
        <v>-0.19500000000000001</v>
      </c>
      <c r="AF1895">
        <v>-0.188</v>
      </c>
    </row>
    <row r="1896" spans="1:32" hidden="1" x14ac:dyDescent="0.25">
      <c r="A1896" t="s">
        <v>2397</v>
      </c>
      <c r="B1896" s="10" t="s">
        <v>6350</v>
      </c>
      <c r="C1896" t="s">
        <v>2519</v>
      </c>
      <c r="D1896">
        <v>93</v>
      </c>
      <c r="E1896">
        <v>93</v>
      </c>
      <c r="F1896">
        <v>94</v>
      </c>
      <c r="G1896">
        <v>0</v>
      </c>
      <c r="H1896">
        <v>3</v>
      </c>
      <c r="I1896">
        <v>0</v>
      </c>
      <c r="J1896" s="21">
        <v>0</v>
      </c>
      <c r="K1896" t="s">
        <v>2472</v>
      </c>
      <c r="L1896" t="s">
        <v>1962</v>
      </c>
      <c r="M1896" t="s">
        <v>2517</v>
      </c>
      <c r="N1896" t="s">
        <v>2016</v>
      </c>
      <c r="O1896" s="21">
        <v>23816</v>
      </c>
      <c r="P1896" t="s">
        <v>2518</v>
      </c>
      <c r="R1896">
        <v>3</v>
      </c>
      <c r="S1896">
        <v>1</v>
      </c>
      <c r="T1896" t="s">
        <v>38</v>
      </c>
      <c r="U1896">
        <v>86.82</v>
      </c>
      <c r="V1896">
        <v>0.16</v>
      </c>
      <c r="W1896">
        <v>-7.5999999999999998E-2</v>
      </c>
      <c r="X1896">
        <v>-0.184</v>
      </c>
      <c r="Y1896">
        <v>0.16</v>
      </c>
      <c r="Z1896">
        <v>-7.2999999999999995E-2</v>
      </c>
      <c r="AA1896">
        <v>86.82</v>
      </c>
      <c r="AB1896">
        <v>0.16400000000000001</v>
      </c>
      <c r="AC1896">
        <v>-8.4000000000000005E-2</v>
      </c>
      <c r="AD1896">
        <v>-0.19500000000000001</v>
      </c>
      <c r="AE1896">
        <v>0.16400000000000001</v>
      </c>
      <c r="AF1896">
        <v>-7.9000000000000001E-2</v>
      </c>
    </row>
    <row r="1897" spans="1:32" hidden="1" x14ac:dyDescent="0.25">
      <c r="A1897" t="s">
        <v>2397</v>
      </c>
      <c r="B1897" s="10" t="s">
        <v>6350</v>
      </c>
      <c r="C1897" t="s">
        <v>2520</v>
      </c>
      <c r="D1897">
        <v>94</v>
      </c>
      <c r="E1897">
        <v>94</v>
      </c>
      <c r="F1897">
        <v>95</v>
      </c>
      <c r="G1897">
        <v>0</v>
      </c>
      <c r="H1897">
        <v>3</v>
      </c>
      <c r="I1897">
        <v>0</v>
      </c>
      <c r="J1897" s="21">
        <v>0</v>
      </c>
      <c r="K1897" t="s">
        <v>2472</v>
      </c>
      <c r="L1897" t="s">
        <v>1962</v>
      </c>
      <c r="M1897" t="s">
        <v>2517</v>
      </c>
      <c r="N1897" t="s">
        <v>2016</v>
      </c>
      <c r="O1897" s="21">
        <v>23816</v>
      </c>
      <c r="P1897" t="s">
        <v>2518</v>
      </c>
      <c r="R1897">
        <v>3</v>
      </c>
      <c r="S1897">
        <v>1</v>
      </c>
      <c r="T1897" t="s">
        <v>38</v>
      </c>
      <c r="U1897">
        <v>78.61</v>
      </c>
      <c r="V1897">
        <v>0.14799999999999999</v>
      </c>
      <c r="W1897">
        <v>-0.11799999999999999</v>
      </c>
      <c r="X1897">
        <v>-0.157</v>
      </c>
      <c r="Y1897">
        <v>0.14799999999999999</v>
      </c>
      <c r="Z1897">
        <v>-0.111</v>
      </c>
      <c r="AA1897">
        <v>78.61</v>
      </c>
      <c r="AB1897">
        <v>0.15</v>
      </c>
      <c r="AC1897">
        <v>-0.128</v>
      </c>
      <c r="AD1897">
        <v>-0.17100000000000001</v>
      </c>
      <c r="AE1897">
        <v>0.15</v>
      </c>
      <c r="AF1897">
        <v>-0.11</v>
      </c>
    </row>
    <row r="1898" spans="1:32" hidden="1" x14ac:dyDescent="0.25">
      <c r="A1898" t="s">
        <v>2397</v>
      </c>
      <c r="B1898" s="10" t="s">
        <v>6350</v>
      </c>
      <c r="C1898" t="s">
        <v>2521</v>
      </c>
      <c r="D1898">
        <v>95</v>
      </c>
      <c r="E1898">
        <v>0</v>
      </c>
      <c r="F1898">
        <v>0</v>
      </c>
      <c r="G1898">
        <v>0</v>
      </c>
      <c r="H1898">
        <v>2</v>
      </c>
      <c r="I1898">
        <v>0</v>
      </c>
      <c r="J1898" s="15">
        <v>1</v>
      </c>
      <c r="K1898" t="s">
        <v>2472</v>
      </c>
      <c r="L1898" t="s">
        <v>1962</v>
      </c>
      <c r="M1898" t="s">
        <v>2517</v>
      </c>
      <c r="N1898" t="s">
        <v>2016</v>
      </c>
      <c r="O1898" s="15">
        <v>23816</v>
      </c>
      <c r="P1898" t="s">
        <v>2518</v>
      </c>
      <c r="R1898">
        <v>3</v>
      </c>
      <c r="S1898">
        <v>1</v>
      </c>
      <c r="T1898" t="s">
        <v>38</v>
      </c>
      <c r="U1898">
        <v>26.37</v>
      </c>
      <c r="V1898">
        <v>3.5999999999999997E-2</v>
      </c>
      <c r="W1898">
        <v>-0.129</v>
      </c>
      <c r="X1898">
        <v>3.5999999999999997E-2</v>
      </c>
      <c r="Y1898">
        <v>-3.5000000000000003E-2</v>
      </c>
      <c r="Z1898">
        <v>-0.05</v>
      </c>
      <c r="AA1898">
        <v>0</v>
      </c>
      <c r="AB1898">
        <v>0</v>
      </c>
      <c r="AC1898">
        <v>0</v>
      </c>
      <c r="AD1898">
        <v>0</v>
      </c>
      <c r="AE1898">
        <v>0</v>
      </c>
      <c r="AF1898">
        <v>0</v>
      </c>
    </row>
    <row r="1899" spans="1:32" hidden="1" x14ac:dyDescent="0.25">
      <c r="A1899" t="s">
        <v>2397</v>
      </c>
      <c r="B1899" s="10" t="s">
        <v>6350</v>
      </c>
      <c r="C1899" t="s">
        <v>2522</v>
      </c>
      <c r="D1899">
        <v>96</v>
      </c>
      <c r="E1899">
        <v>95</v>
      </c>
      <c r="F1899">
        <v>96</v>
      </c>
      <c r="G1899">
        <v>0</v>
      </c>
      <c r="H1899">
        <v>4</v>
      </c>
      <c r="I1899">
        <v>0</v>
      </c>
      <c r="J1899" s="15">
        <v>1</v>
      </c>
      <c r="K1899" t="s">
        <v>2472</v>
      </c>
      <c r="L1899" t="s">
        <v>1962</v>
      </c>
      <c r="M1899" t="s">
        <v>2517</v>
      </c>
      <c r="N1899" t="s">
        <v>2016</v>
      </c>
      <c r="O1899" s="15">
        <v>23817</v>
      </c>
      <c r="P1899" t="s">
        <v>2523</v>
      </c>
      <c r="R1899">
        <v>2</v>
      </c>
      <c r="S1899">
        <v>2</v>
      </c>
      <c r="T1899" t="s">
        <v>47</v>
      </c>
      <c r="U1899">
        <v>55.04</v>
      </c>
      <c r="V1899">
        <v>0.222</v>
      </c>
      <c r="W1899">
        <v>-0.27100000000000002</v>
      </c>
      <c r="X1899">
        <v>-0.105</v>
      </c>
      <c r="Y1899">
        <v>-0.108</v>
      </c>
      <c r="Z1899">
        <v>0.222</v>
      </c>
      <c r="AA1899">
        <v>0</v>
      </c>
      <c r="AB1899">
        <v>0</v>
      </c>
      <c r="AC1899">
        <v>0</v>
      </c>
      <c r="AD1899">
        <v>0</v>
      </c>
      <c r="AE1899">
        <v>0</v>
      </c>
      <c r="AF1899">
        <v>0</v>
      </c>
    </row>
    <row r="1900" spans="1:32" hidden="1" x14ac:dyDescent="0.25">
      <c r="A1900" t="s">
        <v>2397</v>
      </c>
      <c r="B1900" s="10" t="s">
        <v>6350</v>
      </c>
      <c r="C1900" t="s">
        <v>2524</v>
      </c>
      <c r="D1900">
        <v>97</v>
      </c>
      <c r="E1900">
        <v>96</v>
      </c>
      <c r="F1900">
        <v>97</v>
      </c>
      <c r="G1900">
        <v>0</v>
      </c>
      <c r="H1900">
        <v>2</v>
      </c>
      <c r="I1900">
        <v>0</v>
      </c>
      <c r="J1900" s="21">
        <v>0</v>
      </c>
      <c r="K1900" t="s">
        <v>2472</v>
      </c>
      <c r="L1900" t="s">
        <v>1962</v>
      </c>
      <c r="M1900" t="s">
        <v>2517</v>
      </c>
      <c r="N1900" t="s">
        <v>2016</v>
      </c>
      <c r="O1900" s="21">
        <v>23817</v>
      </c>
      <c r="P1900" t="s">
        <v>2523</v>
      </c>
      <c r="R1900">
        <v>2</v>
      </c>
      <c r="S1900">
        <v>2</v>
      </c>
      <c r="T1900" t="s">
        <v>47</v>
      </c>
      <c r="U1900">
        <v>74.790000000000006</v>
      </c>
      <c r="V1900">
        <v>0.22700000000000001</v>
      </c>
      <c r="W1900">
        <v>-0.19</v>
      </c>
      <c r="X1900">
        <v>0.22700000000000001</v>
      </c>
      <c r="Y1900">
        <v>-0.22500000000000001</v>
      </c>
      <c r="Z1900">
        <v>-7.0000000000000007E-2</v>
      </c>
      <c r="AA1900">
        <v>74.790000000000006</v>
      </c>
      <c r="AB1900">
        <v>0.22800000000000001</v>
      </c>
      <c r="AC1900">
        <v>-0.20399999999999999</v>
      </c>
      <c r="AD1900">
        <v>0.22800000000000001</v>
      </c>
      <c r="AE1900">
        <v>-0.23200000000000001</v>
      </c>
      <c r="AF1900">
        <v>-7.3999999999999996E-2</v>
      </c>
    </row>
    <row r="1901" spans="1:32" hidden="1" x14ac:dyDescent="0.25">
      <c r="A1901" t="s">
        <v>2397</v>
      </c>
      <c r="B1901" s="10" t="s">
        <v>6350</v>
      </c>
      <c r="C1901" t="s">
        <v>2525</v>
      </c>
      <c r="D1901">
        <v>98</v>
      </c>
      <c r="E1901">
        <v>0</v>
      </c>
      <c r="F1901">
        <v>0</v>
      </c>
      <c r="G1901">
        <v>0</v>
      </c>
      <c r="H1901">
        <v>4</v>
      </c>
      <c r="I1901">
        <v>0</v>
      </c>
      <c r="J1901" s="15">
        <v>1</v>
      </c>
      <c r="K1901" t="s">
        <v>2472</v>
      </c>
      <c r="L1901" t="s">
        <v>1962</v>
      </c>
      <c r="M1901" t="s">
        <v>2517</v>
      </c>
      <c r="N1901" t="s">
        <v>2016</v>
      </c>
      <c r="O1901" s="15">
        <v>23817</v>
      </c>
      <c r="P1901" t="s">
        <v>2523</v>
      </c>
      <c r="R1901">
        <v>2</v>
      </c>
      <c r="S1901">
        <v>2</v>
      </c>
      <c r="T1901" t="s">
        <v>47</v>
      </c>
      <c r="U1901">
        <v>16.77</v>
      </c>
      <c r="V1901">
        <v>-0.105</v>
      </c>
      <c r="W1901">
        <v>0.13100000000000001</v>
      </c>
      <c r="X1901">
        <v>-0.159</v>
      </c>
      <c r="Y1901">
        <v>-9.7000000000000003E-2</v>
      </c>
      <c r="Z1901">
        <v>-0.105</v>
      </c>
      <c r="AA1901">
        <v>0</v>
      </c>
      <c r="AB1901">
        <v>0</v>
      </c>
      <c r="AC1901">
        <v>0</v>
      </c>
      <c r="AD1901">
        <v>0</v>
      </c>
      <c r="AE1901">
        <v>0</v>
      </c>
      <c r="AF1901">
        <v>0</v>
      </c>
    </row>
    <row r="1902" spans="1:32" hidden="1" x14ac:dyDescent="0.25">
      <c r="A1902" t="s">
        <v>2397</v>
      </c>
      <c r="B1902" s="10" t="s">
        <v>6350</v>
      </c>
      <c r="C1902" t="s">
        <v>2563</v>
      </c>
      <c r="D1902">
        <v>0</v>
      </c>
      <c r="E1902">
        <v>97</v>
      </c>
      <c r="F1902">
        <v>0</v>
      </c>
      <c r="G1902">
        <v>0</v>
      </c>
      <c r="H1902">
        <v>3</v>
      </c>
      <c r="I1902">
        <v>0</v>
      </c>
      <c r="J1902" s="21">
        <v>0</v>
      </c>
      <c r="K1902" t="s">
        <v>2472</v>
      </c>
      <c r="L1902" t="s">
        <v>1962</v>
      </c>
      <c r="M1902" t="s">
        <v>2517</v>
      </c>
      <c r="N1902" t="s">
        <v>2016</v>
      </c>
      <c r="O1902" s="21">
        <v>23817</v>
      </c>
      <c r="P1902" t="s">
        <v>2523</v>
      </c>
      <c r="R1902">
        <v>2</v>
      </c>
      <c r="S1902">
        <v>2</v>
      </c>
      <c r="T1902" t="s">
        <v>47</v>
      </c>
      <c r="U1902">
        <v>80.790000000000006</v>
      </c>
      <c r="V1902">
        <v>0.27300000000000002</v>
      </c>
      <c r="W1902">
        <v>-0.26500000000000001</v>
      </c>
      <c r="X1902">
        <v>-0.12</v>
      </c>
      <c r="Y1902">
        <v>0.27300000000000002</v>
      </c>
      <c r="Z1902">
        <v>-0.14699999999999999</v>
      </c>
      <c r="AA1902">
        <v>80.790000000000006</v>
      </c>
      <c r="AB1902">
        <v>0.26700000000000002</v>
      </c>
      <c r="AC1902">
        <v>-0.26900000000000002</v>
      </c>
      <c r="AD1902">
        <v>-0.124</v>
      </c>
      <c r="AE1902">
        <v>0.26700000000000002</v>
      </c>
      <c r="AF1902">
        <v>-0.152</v>
      </c>
    </row>
    <row r="1903" spans="1:32" hidden="1" x14ac:dyDescent="0.25">
      <c r="A1903" t="s">
        <v>2397</v>
      </c>
      <c r="B1903" s="10" t="s">
        <v>6350</v>
      </c>
      <c r="C1903" t="s">
        <v>2526</v>
      </c>
      <c r="D1903">
        <v>99</v>
      </c>
      <c r="E1903">
        <v>98</v>
      </c>
      <c r="F1903">
        <v>98</v>
      </c>
      <c r="G1903">
        <v>0</v>
      </c>
      <c r="H1903">
        <v>3</v>
      </c>
      <c r="I1903">
        <v>0</v>
      </c>
      <c r="J1903" s="21">
        <v>0</v>
      </c>
      <c r="K1903" t="s">
        <v>2472</v>
      </c>
      <c r="L1903" t="s">
        <v>1962</v>
      </c>
      <c r="M1903" t="s">
        <v>2517</v>
      </c>
      <c r="N1903" t="s">
        <v>2016</v>
      </c>
      <c r="O1903" s="21">
        <v>23818</v>
      </c>
      <c r="P1903" t="s">
        <v>2527</v>
      </c>
      <c r="R1903">
        <v>2</v>
      </c>
      <c r="S1903">
        <v>1</v>
      </c>
      <c r="T1903" t="s">
        <v>38</v>
      </c>
      <c r="U1903">
        <v>78.459999999999994</v>
      </c>
      <c r="V1903">
        <v>0.187</v>
      </c>
      <c r="W1903">
        <v>-5.6000000000000001E-2</v>
      </c>
      <c r="X1903">
        <v>-0.106</v>
      </c>
      <c r="Y1903">
        <v>0.187</v>
      </c>
      <c r="Z1903">
        <v>-0.214</v>
      </c>
      <c r="AA1903">
        <v>78.459999999999994</v>
      </c>
      <c r="AB1903">
        <v>0.19500000000000001</v>
      </c>
      <c r="AC1903">
        <v>-6.9000000000000006E-2</v>
      </c>
      <c r="AD1903">
        <v>-0.11700000000000001</v>
      </c>
      <c r="AE1903">
        <v>0.19500000000000001</v>
      </c>
      <c r="AF1903">
        <v>-0.22800000000000001</v>
      </c>
    </row>
    <row r="1904" spans="1:32" hidden="1" x14ac:dyDescent="0.25">
      <c r="A1904" t="s">
        <v>2397</v>
      </c>
      <c r="B1904" s="10" t="s">
        <v>6350</v>
      </c>
      <c r="C1904" t="s">
        <v>2528</v>
      </c>
      <c r="D1904">
        <v>100</v>
      </c>
      <c r="E1904">
        <v>99</v>
      </c>
      <c r="F1904">
        <v>99</v>
      </c>
      <c r="G1904">
        <v>0</v>
      </c>
      <c r="H1904">
        <v>1</v>
      </c>
      <c r="I1904">
        <v>0</v>
      </c>
      <c r="J1904" s="15">
        <v>1</v>
      </c>
      <c r="K1904" t="s">
        <v>2472</v>
      </c>
      <c r="L1904" t="s">
        <v>1962</v>
      </c>
      <c r="M1904" t="s">
        <v>2517</v>
      </c>
      <c r="N1904" t="s">
        <v>2016</v>
      </c>
      <c r="O1904" s="15">
        <v>23818</v>
      </c>
      <c r="P1904" t="s">
        <v>2527</v>
      </c>
      <c r="R1904">
        <v>2</v>
      </c>
      <c r="S1904">
        <v>1</v>
      </c>
      <c r="T1904" t="s">
        <v>38</v>
      </c>
      <c r="U1904">
        <v>77.16</v>
      </c>
      <c r="V1904">
        <v>0.126</v>
      </c>
      <c r="W1904">
        <v>0.126</v>
      </c>
      <c r="X1904">
        <v>-0.12</v>
      </c>
      <c r="Y1904">
        <v>-6.6000000000000003E-2</v>
      </c>
      <c r="Z1904">
        <v>-0.14499999999999999</v>
      </c>
      <c r="AA1904">
        <v>0</v>
      </c>
      <c r="AB1904">
        <v>0</v>
      </c>
      <c r="AC1904">
        <v>0</v>
      </c>
      <c r="AD1904">
        <v>0</v>
      </c>
      <c r="AE1904">
        <v>0</v>
      </c>
      <c r="AF1904">
        <v>0</v>
      </c>
    </row>
    <row r="1905" spans="1:32" hidden="1" x14ac:dyDescent="0.25">
      <c r="A1905" t="s">
        <v>2397</v>
      </c>
      <c r="B1905" s="10" t="s">
        <v>6350</v>
      </c>
      <c r="C1905" t="s">
        <v>2529</v>
      </c>
      <c r="D1905">
        <v>101</v>
      </c>
      <c r="E1905">
        <v>100</v>
      </c>
      <c r="F1905">
        <v>100</v>
      </c>
      <c r="G1905">
        <v>0</v>
      </c>
      <c r="H1905">
        <v>2</v>
      </c>
      <c r="I1905">
        <v>0</v>
      </c>
      <c r="J1905" s="15">
        <v>1</v>
      </c>
      <c r="K1905" t="s">
        <v>2472</v>
      </c>
      <c r="L1905" t="s">
        <v>1962</v>
      </c>
      <c r="M1905" t="s">
        <v>2517</v>
      </c>
      <c r="N1905" t="s">
        <v>2016</v>
      </c>
      <c r="O1905" s="15">
        <v>23818</v>
      </c>
      <c r="P1905" t="s">
        <v>2527</v>
      </c>
      <c r="R1905">
        <v>2</v>
      </c>
      <c r="S1905">
        <v>1</v>
      </c>
      <c r="T1905" t="s">
        <v>38</v>
      </c>
      <c r="U1905">
        <v>30.07</v>
      </c>
      <c r="V1905">
        <v>-0.15</v>
      </c>
      <c r="W1905">
        <v>-0.15</v>
      </c>
      <c r="X1905">
        <v>-0.15</v>
      </c>
      <c r="Y1905">
        <v>6.3E-2</v>
      </c>
      <c r="Z1905">
        <v>3.6999999999999998E-2</v>
      </c>
      <c r="AA1905">
        <v>0</v>
      </c>
      <c r="AB1905">
        <v>0</v>
      </c>
      <c r="AC1905">
        <v>0</v>
      </c>
      <c r="AD1905">
        <v>0</v>
      </c>
      <c r="AE1905">
        <v>0</v>
      </c>
      <c r="AF1905">
        <v>0</v>
      </c>
    </row>
    <row r="1906" spans="1:32" hidden="1" x14ac:dyDescent="0.25">
      <c r="A1906" t="s">
        <v>2397</v>
      </c>
      <c r="B1906" s="10" t="s">
        <v>6350</v>
      </c>
      <c r="C1906" t="s">
        <v>2530</v>
      </c>
      <c r="D1906">
        <v>102</v>
      </c>
      <c r="E1906">
        <v>101</v>
      </c>
      <c r="F1906">
        <v>101</v>
      </c>
      <c r="G1906">
        <v>0</v>
      </c>
      <c r="H1906">
        <v>2</v>
      </c>
      <c r="I1906">
        <v>0</v>
      </c>
      <c r="J1906" s="21">
        <v>0</v>
      </c>
      <c r="K1906" t="s">
        <v>2472</v>
      </c>
      <c r="L1906" t="s">
        <v>1962</v>
      </c>
      <c r="M1906" t="s">
        <v>2517</v>
      </c>
      <c r="N1906" t="s">
        <v>2016</v>
      </c>
      <c r="O1906" s="21">
        <v>23819</v>
      </c>
      <c r="P1906" t="s">
        <v>2531</v>
      </c>
      <c r="R1906">
        <v>3</v>
      </c>
      <c r="S1906">
        <v>2</v>
      </c>
      <c r="T1906" t="s">
        <v>47</v>
      </c>
      <c r="U1906">
        <v>65.33</v>
      </c>
      <c r="V1906">
        <v>0.32400000000000001</v>
      </c>
      <c r="W1906">
        <v>-6.0999999999999999E-2</v>
      </c>
      <c r="X1906">
        <v>0.32400000000000001</v>
      </c>
      <c r="Y1906">
        <v>-0.151</v>
      </c>
      <c r="Z1906">
        <v>-0.34599999999999997</v>
      </c>
      <c r="AA1906">
        <v>65.33</v>
      </c>
      <c r="AB1906">
        <v>0.32500000000000001</v>
      </c>
      <c r="AC1906">
        <v>-6.6000000000000003E-2</v>
      </c>
      <c r="AD1906">
        <v>0.32500000000000001</v>
      </c>
      <c r="AE1906">
        <v>-0.154</v>
      </c>
      <c r="AF1906">
        <v>-0.36</v>
      </c>
    </row>
    <row r="1907" spans="1:32" hidden="1" x14ac:dyDescent="0.25">
      <c r="A1907" t="s">
        <v>2397</v>
      </c>
      <c r="B1907" s="10" t="s">
        <v>6350</v>
      </c>
      <c r="C1907" t="s">
        <v>2532</v>
      </c>
      <c r="D1907">
        <v>103</v>
      </c>
      <c r="E1907">
        <v>102</v>
      </c>
      <c r="F1907">
        <v>102</v>
      </c>
      <c r="G1907">
        <v>0</v>
      </c>
      <c r="H1907">
        <v>1</v>
      </c>
      <c r="I1907">
        <v>0</v>
      </c>
      <c r="J1907" s="21">
        <v>0</v>
      </c>
      <c r="K1907" t="s">
        <v>2472</v>
      </c>
      <c r="L1907" t="s">
        <v>1962</v>
      </c>
      <c r="M1907" t="s">
        <v>2517</v>
      </c>
      <c r="N1907" t="s">
        <v>2016</v>
      </c>
      <c r="O1907" s="21">
        <v>23819</v>
      </c>
      <c r="P1907" t="s">
        <v>2531</v>
      </c>
      <c r="R1907">
        <v>3</v>
      </c>
      <c r="S1907">
        <v>2</v>
      </c>
      <c r="T1907" t="s">
        <v>47</v>
      </c>
      <c r="U1907">
        <v>69.2</v>
      </c>
      <c r="V1907">
        <v>0.22600000000000001</v>
      </c>
      <c r="W1907">
        <v>0.22600000000000001</v>
      </c>
      <c r="X1907">
        <v>-0.124</v>
      </c>
      <c r="Y1907">
        <v>-0.158</v>
      </c>
      <c r="Z1907">
        <v>-0.22</v>
      </c>
      <c r="AA1907">
        <v>69.2</v>
      </c>
      <c r="AB1907">
        <v>0.23100000000000001</v>
      </c>
      <c r="AC1907">
        <v>0.23100000000000001</v>
      </c>
      <c r="AD1907">
        <v>-0.128</v>
      </c>
      <c r="AE1907">
        <v>-0.17199999999999999</v>
      </c>
      <c r="AF1907">
        <v>-0.23499999999999999</v>
      </c>
    </row>
    <row r="1908" spans="1:32" hidden="1" x14ac:dyDescent="0.25">
      <c r="A1908" t="s">
        <v>2397</v>
      </c>
      <c r="B1908" s="10" t="s">
        <v>6350</v>
      </c>
      <c r="C1908" t="s">
        <v>2533</v>
      </c>
      <c r="D1908">
        <v>104</v>
      </c>
      <c r="E1908">
        <v>103</v>
      </c>
      <c r="F1908">
        <v>103</v>
      </c>
      <c r="G1908">
        <v>0</v>
      </c>
      <c r="H1908">
        <v>1</v>
      </c>
      <c r="I1908">
        <v>0</v>
      </c>
      <c r="J1908" s="21">
        <v>0</v>
      </c>
      <c r="K1908" t="s">
        <v>2472</v>
      </c>
      <c r="L1908" t="s">
        <v>1962</v>
      </c>
      <c r="M1908" t="s">
        <v>2517</v>
      </c>
      <c r="N1908" t="s">
        <v>2016</v>
      </c>
      <c r="O1908" s="21">
        <v>23819</v>
      </c>
      <c r="P1908" t="s">
        <v>2531</v>
      </c>
      <c r="R1908">
        <v>3</v>
      </c>
      <c r="S1908">
        <v>2</v>
      </c>
      <c r="T1908" t="s">
        <v>47</v>
      </c>
      <c r="U1908">
        <v>77.319999999999993</v>
      </c>
      <c r="V1908">
        <v>0.191</v>
      </c>
      <c r="W1908">
        <v>0.191</v>
      </c>
      <c r="X1908">
        <v>-0.1</v>
      </c>
      <c r="Y1908">
        <v>-0.13800000000000001</v>
      </c>
      <c r="Z1908">
        <v>-0.19900000000000001</v>
      </c>
      <c r="AA1908">
        <v>77.319999999999993</v>
      </c>
      <c r="AB1908">
        <v>0.186</v>
      </c>
      <c r="AC1908">
        <v>0.186</v>
      </c>
      <c r="AD1908">
        <v>-9.7000000000000003E-2</v>
      </c>
      <c r="AE1908">
        <v>-0.14399999999999999</v>
      </c>
      <c r="AF1908">
        <v>-0.20799999999999999</v>
      </c>
    </row>
    <row r="1909" spans="1:32" hidden="1" x14ac:dyDescent="0.25">
      <c r="A1909" t="s">
        <v>2397</v>
      </c>
      <c r="B1909" s="10" t="s">
        <v>6350</v>
      </c>
      <c r="C1909" t="s">
        <v>2534</v>
      </c>
      <c r="D1909">
        <v>105</v>
      </c>
      <c r="E1909">
        <v>104</v>
      </c>
      <c r="F1909">
        <v>104</v>
      </c>
      <c r="G1909">
        <v>0</v>
      </c>
      <c r="H1909">
        <v>2</v>
      </c>
      <c r="I1909">
        <v>0</v>
      </c>
      <c r="J1909" s="21">
        <v>0</v>
      </c>
      <c r="K1909" t="s">
        <v>2472</v>
      </c>
      <c r="L1909" t="s">
        <v>1962</v>
      </c>
      <c r="M1909" t="s">
        <v>2535</v>
      </c>
      <c r="N1909" t="s">
        <v>2191</v>
      </c>
      <c r="O1909" s="21">
        <v>23820</v>
      </c>
      <c r="P1909" t="s">
        <v>2536</v>
      </c>
      <c r="R1909">
        <v>3</v>
      </c>
      <c r="S1909">
        <v>1</v>
      </c>
      <c r="T1909" t="s">
        <v>38</v>
      </c>
      <c r="U1909">
        <v>79.16</v>
      </c>
      <c r="V1909">
        <v>0.221</v>
      </c>
      <c r="W1909">
        <v>-0.22800000000000001</v>
      </c>
      <c r="X1909">
        <v>0.221</v>
      </c>
      <c r="Y1909">
        <v>-0.17299999999999999</v>
      </c>
      <c r="Z1909">
        <v>-8.8999999999999996E-2</v>
      </c>
      <c r="AA1909">
        <v>79.16</v>
      </c>
      <c r="AB1909">
        <v>0.216</v>
      </c>
      <c r="AC1909">
        <v>-0.23300000000000001</v>
      </c>
      <c r="AD1909">
        <v>0.216</v>
      </c>
      <c r="AE1909">
        <v>-0.182</v>
      </c>
      <c r="AF1909">
        <v>-9.2999999999999999E-2</v>
      </c>
    </row>
    <row r="1910" spans="1:32" hidden="1" x14ac:dyDescent="0.25">
      <c r="A1910" t="s">
        <v>2397</v>
      </c>
      <c r="B1910" s="10" t="s">
        <v>6350</v>
      </c>
      <c r="C1910" t="s">
        <v>2537</v>
      </c>
      <c r="D1910">
        <v>106</v>
      </c>
      <c r="E1910">
        <v>105</v>
      </c>
      <c r="F1910">
        <v>105</v>
      </c>
      <c r="G1910">
        <v>0</v>
      </c>
      <c r="H1910">
        <v>4</v>
      </c>
      <c r="I1910">
        <v>0</v>
      </c>
      <c r="J1910" s="15">
        <v>1</v>
      </c>
      <c r="K1910" t="s">
        <v>2472</v>
      </c>
      <c r="L1910" t="s">
        <v>1962</v>
      </c>
      <c r="M1910" t="s">
        <v>2535</v>
      </c>
      <c r="N1910" t="s">
        <v>2191</v>
      </c>
      <c r="O1910" s="15">
        <v>23820</v>
      </c>
      <c r="P1910" t="s">
        <v>2536</v>
      </c>
      <c r="R1910">
        <v>3</v>
      </c>
      <c r="S1910">
        <v>1</v>
      </c>
      <c r="T1910" t="s">
        <v>38</v>
      </c>
      <c r="U1910">
        <v>34.46</v>
      </c>
      <c r="V1910">
        <v>0.11600000000000001</v>
      </c>
      <c r="W1910">
        <v>-0.13</v>
      </c>
      <c r="X1910">
        <v>-2.5999999999999999E-2</v>
      </c>
      <c r="Y1910">
        <v>-0.107</v>
      </c>
      <c r="Z1910">
        <v>0.11600000000000001</v>
      </c>
      <c r="AA1910">
        <v>0</v>
      </c>
      <c r="AB1910">
        <v>0</v>
      </c>
      <c r="AC1910">
        <v>0</v>
      </c>
      <c r="AD1910">
        <v>0</v>
      </c>
      <c r="AE1910">
        <v>0</v>
      </c>
      <c r="AF1910">
        <v>0</v>
      </c>
    </row>
    <row r="1911" spans="1:32" hidden="1" x14ac:dyDescent="0.25">
      <c r="A1911" t="s">
        <v>2397</v>
      </c>
      <c r="B1911" s="10" t="s">
        <v>6350</v>
      </c>
      <c r="C1911" t="s">
        <v>2538</v>
      </c>
      <c r="D1911">
        <v>107</v>
      </c>
      <c r="E1911">
        <v>106</v>
      </c>
      <c r="F1911">
        <v>106</v>
      </c>
      <c r="G1911">
        <v>0</v>
      </c>
      <c r="H1911">
        <v>1</v>
      </c>
      <c r="I1911">
        <v>0</v>
      </c>
      <c r="J1911" s="21">
        <v>0</v>
      </c>
      <c r="K1911" t="s">
        <v>2472</v>
      </c>
      <c r="L1911" t="s">
        <v>1962</v>
      </c>
      <c r="M1911" t="s">
        <v>2535</v>
      </c>
      <c r="N1911" t="s">
        <v>2191</v>
      </c>
      <c r="O1911" s="21">
        <v>23820</v>
      </c>
      <c r="P1911" t="s">
        <v>2536</v>
      </c>
      <c r="R1911">
        <v>3</v>
      </c>
      <c r="S1911">
        <v>1</v>
      </c>
      <c r="T1911" t="s">
        <v>38</v>
      </c>
      <c r="U1911">
        <v>70.19</v>
      </c>
      <c r="V1911">
        <v>0.151</v>
      </c>
      <c r="W1911">
        <v>0.151</v>
      </c>
      <c r="X1911">
        <v>-9.2999999999999999E-2</v>
      </c>
      <c r="Y1911">
        <v>-0.13200000000000001</v>
      </c>
      <c r="Z1911">
        <v>-0.14000000000000001</v>
      </c>
      <c r="AA1911">
        <v>70.19</v>
      </c>
      <c r="AB1911">
        <v>0.153</v>
      </c>
      <c r="AC1911">
        <v>0.153</v>
      </c>
      <c r="AD1911">
        <v>-0.105</v>
      </c>
      <c r="AE1911">
        <v>-0.13600000000000001</v>
      </c>
      <c r="AF1911">
        <v>-0.155</v>
      </c>
    </row>
    <row r="1912" spans="1:32" hidden="1" x14ac:dyDescent="0.25">
      <c r="A1912" t="s">
        <v>2397</v>
      </c>
      <c r="B1912" s="10" t="s">
        <v>6350</v>
      </c>
      <c r="C1912" t="s">
        <v>2574</v>
      </c>
      <c r="D1912">
        <v>0</v>
      </c>
      <c r="E1912">
        <v>0</v>
      </c>
      <c r="F1912">
        <v>107</v>
      </c>
      <c r="G1912">
        <v>0</v>
      </c>
      <c r="H1912">
        <v>1</v>
      </c>
      <c r="I1912">
        <v>0</v>
      </c>
      <c r="J1912" s="15">
        <v>1</v>
      </c>
      <c r="K1912" t="s">
        <v>2472</v>
      </c>
      <c r="L1912" t="s">
        <v>1962</v>
      </c>
      <c r="M1912" t="s">
        <v>2535</v>
      </c>
      <c r="N1912" t="s">
        <v>2191</v>
      </c>
      <c r="O1912" s="15">
        <v>23820</v>
      </c>
      <c r="P1912" t="s">
        <v>2536</v>
      </c>
      <c r="R1912">
        <v>3</v>
      </c>
      <c r="S1912">
        <v>1</v>
      </c>
      <c r="T1912" t="s">
        <v>38</v>
      </c>
      <c r="U1912">
        <v>23.16</v>
      </c>
      <c r="V1912">
        <v>8.2000000000000003E-2</v>
      </c>
      <c r="W1912">
        <v>8.2000000000000003E-2</v>
      </c>
      <c r="X1912">
        <v>-7.9000000000000001E-2</v>
      </c>
      <c r="Y1912">
        <v>7.0000000000000001E-3</v>
      </c>
      <c r="Z1912">
        <v>-0.14000000000000001</v>
      </c>
      <c r="AA1912">
        <v>0</v>
      </c>
      <c r="AB1912">
        <v>0</v>
      </c>
      <c r="AC1912">
        <v>0</v>
      </c>
      <c r="AD1912">
        <v>0</v>
      </c>
      <c r="AE1912">
        <v>0</v>
      </c>
      <c r="AF1912">
        <v>0</v>
      </c>
    </row>
    <row r="1913" spans="1:32" hidden="1" x14ac:dyDescent="0.25">
      <c r="A1913" t="s">
        <v>2397</v>
      </c>
      <c r="B1913" s="10" t="s">
        <v>6350</v>
      </c>
      <c r="C1913" t="s">
        <v>2539</v>
      </c>
      <c r="D1913">
        <v>108</v>
      </c>
      <c r="E1913">
        <v>107</v>
      </c>
      <c r="F1913">
        <v>108</v>
      </c>
      <c r="G1913">
        <v>0</v>
      </c>
      <c r="H1913">
        <v>4</v>
      </c>
      <c r="I1913">
        <v>0</v>
      </c>
      <c r="J1913" s="15">
        <v>1</v>
      </c>
      <c r="K1913" t="s">
        <v>2472</v>
      </c>
      <c r="L1913" t="s">
        <v>1962</v>
      </c>
      <c r="M1913" t="s">
        <v>2535</v>
      </c>
      <c r="N1913" t="s">
        <v>2191</v>
      </c>
      <c r="O1913" s="15">
        <v>23821</v>
      </c>
      <c r="P1913" t="s">
        <v>2196</v>
      </c>
      <c r="R1913">
        <v>2</v>
      </c>
      <c r="S1913">
        <v>2</v>
      </c>
      <c r="T1913" t="s">
        <v>47</v>
      </c>
      <c r="U1913">
        <v>61.87</v>
      </c>
      <c r="V1913">
        <v>6.9000000000000006E-2</v>
      </c>
      <c r="W1913">
        <v>-0.13800000000000001</v>
      </c>
      <c r="X1913">
        <v>-9.4E-2</v>
      </c>
      <c r="Y1913">
        <v>-1.4999999999999999E-2</v>
      </c>
      <c r="Z1913">
        <v>6.9000000000000006E-2</v>
      </c>
      <c r="AA1913">
        <v>0</v>
      </c>
      <c r="AB1913">
        <v>0</v>
      </c>
      <c r="AC1913">
        <v>0</v>
      </c>
      <c r="AD1913">
        <v>0</v>
      </c>
      <c r="AE1913">
        <v>0</v>
      </c>
      <c r="AF1913">
        <v>0</v>
      </c>
    </row>
    <row r="1914" spans="1:32" hidden="1" x14ac:dyDescent="0.25">
      <c r="A1914" t="s">
        <v>2397</v>
      </c>
      <c r="B1914" s="10" t="s">
        <v>6350</v>
      </c>
      <c r="C1914" t="s">
        <v>2540</v>
      </c>
      <c r="D1914">
        <v>109</v>
      </c>
      <c r="E1914">
        <v>108</v>
      </c>
      <c r="F1914">
        <v>109</v>
      </c>
      <c r="G1914">
        <v>0</v>
      </c>
      <c r="H1914">
        <v>4</v>
      </c>
      <c r="I1914">
        <v>0</v>
      </c>
      <c r="J1914" s="21">
        <v>0</v>
      </c>
      <c r="K1914" t="s">
        <v>2472</v>
      </c>
      <c r="L1914" t="s">
        <v>1962</v>
      </c>
      <c r="M1914" t="s">
        <v>2535</v>
      </c>
      <c r="N1914" t="s">
        <v>2191</v>
      </c>
      <c r="O1914" s="21">
        <v>23821</v>
      </c>
      <c r="P1914" t="s">
        <v>2196</v>
      </c>
      <c r="R1914">
        <v>2</v>
      </c>
      <c r="S1914">
        <v>2</v>
      </c>
      <c r="T1914" t="s">
        <v>47</v>
      </c>
      <c r="U1914">
        <v>84.64</v>
      </c>
      <c r="V1914">
        <v>0.248</v>
      </c>
      <c r="W1914">
        <v>-0.16200000000000001</v>
      </c>
      <c r="X1914">
        <v>-0.185</v>
      </c>
      <c r="Y1914">
        <v>-0.17699999999999999</v>
      </c>
      <c r="Z1914">
        <v>0.248</v>
      </c>
      <c r="AA1914">
        <v>84.64</v>
      </c>
      <c r="AB1914">
        <v>0.248</v>
      </c>
      <c r="AC1914">
        <v>-0.16700000000000001</v>
      </c>
      <c r="AD1914">
        <v>-0.185</v>
      </c>
      <c r="AE1914">
        <v>-0.19</v>
      </c>
      <c r="AF1914">
        <v>0.248</v>
      </c>
    </row>
    <row r="1915" spans="1:32" hidden="1" x14ac:dyDescent="0.25">
      <c r="A1915" t="s">
        <v>2397</v>
      </c>
      <c r="B1915" s="10" t="s">
        <v>6350</v>
      </c>
      <c r="C1915" t="s">
        <v>2541</v>
      </c>
      <c r="D1915">
        <v>110</v>
      </c>
      <c r="E1915">
        <v>109</v>
      </c>
      <c r="F1915">
        <v>110</v>
      </c>
      <c r="G1915">
        <v>0</v>
      </c>
      <c r="H1915">
        <v>4</v>
      </c>
      <c r="I1915">
        <v>0</v>
      </c>
      <c r="J1915" s="15">
        <v>1</v>
      </c>
      <c r="K1915" t="s">
        <v>2472</v>
      </c>
      <c r="L1915" t="s">
        <v>1962</v>
      </c>
      <c r="M1915" t="s">
        <v>2535</v>
      </c>
      <c r="N1915" t="s">
        <v>2191</v>
      </c>
      <c r="O1915" s="15">
        <v>23821</v>
      </c>
      <c r="P1915" t="s">
        <v>2196</v>
      </c>
      <c r="R1915">
        <v>2</v>
      </c>
      <c r="S1915">
        <v>2</v>
      </c>
      <c r="T1915" t="s">
        <v>47</v>
      </c>
      <c r="U1915">
        <v>17.079999999999998</v>
      </c>
      <c r="V1915">
        <v>8.5000000000000006E-2</v>
      </c>
      <c r="W1915">
        <v>-4.2999999999999997E-2</v>
      </c>
      <c r="X1915">
        <v>-5.7000000000000002E-2</v>
      </c>
      <c r="Y1915">
        <v>-0.106</v>
      </c>
      <c r="Z1915">
        <v>8.5000000000000006E-2</v>
      </c>
      <c r="AA1915">
        <v>0</v>
      </c>
      <c r="AB1915">
        <v>0</v>
      </c>
      <c r="AC1915">
        <v>0</v>
      </c>
      <c r="AD1915">
        <v>0</v>
      </c>
      <c r="AE1915">
        <v>0</v>
      </c>
      <c r="AF1915">
        <v>0</v>
      </c>
    </row>
    <row r="1916" spans="1:32" hidden="1" x14ac:dyDescent="0.25">
      <c r="A1916" t="s">
        <v>2397</v>
      </c>
      <c r="B1916" s="10" t="s">
        <v>6350</v>
      </c>
      <c r="C1916" t="s">
        <v>2542</v>
      </c>
      <c r="D1916">
        <v>111</v>
      </c>
      <c r="E1916">
        <v>110</v>
      </c>
      <c r="F1916">
        <v>111</v>
      </c>
      <c r="G1916">
        <v>0</v>
      </c>
      <c r="H1916">
        <v>3</v>
      </c>
      <c r="I1916">
        <v>0</v>
      </c>
      <c r="J1916" s="21">
        <v>0</v>
      </c>
      <c r="K1916" t="s">
        <v>2472</v>
      </c>
      <c r="L1916" t="s">
        <v>1962</v>
      </c>
      <c r="M1916" t="s">
        <v>2535</v>
      </c>
      <c r="N1916" t="s">
        <v>2191</v>
      </c>
      <c r="O1916" s="21">
        <v>23822</v>
      </c>
      <c r="P1916" t="s">
        <v>2199</v>
      </c>
      <c r="R1916">
        <v>2</v>
      </c>
      <c r="S1916">
        <v>3</v>
      </c>
      <c r="T1916" t="s">
        <v>42</v>
      </c>
      <c r="U1916">
        <v>77.510000000000005</v>
      </c>
      <c r="V1916">
        <v>0.161</v>
      </c>
      <c r="W1916">
        <v>-0.11600000000000001</v>
      </c>
      <c r="X1916">
        <v>-0.13600000000000001</v>
      </c>
      <c r="Y1916">
        <v>0.161</v>
      </c>
      <c r="Z1916">
        <v>-0.14299999999999999</v>
      </c>
      <c r="AA1916">
        <v>77.510000000000005</v>
      </c>
      <c r="AB1916">
        <v>0.16800000000000001</v>
      </c>
      <c r="AC1916">
        <v>-0.129</v>
      </c>
      <c r="AD1916">
        <v>-0.13600000000000001</v>
      </c>
      <c r="AE1916">
        <v>0.16800000000000001</v>
      </c>
      <c r="AF1916">
        <v>-0.16200000000000001</v>
      </c>
    </row>
    <row r="1917" spans="1:32" hidden="1" x14ac:dyDescent="0.25">
      <c r="A1917" t="s">
        <v>2397</v>
      </c>
      <c r="B1917" s="10" t="s">
        <v>6350</v>
      </c>
      <c r="C1917" t="s">
        <v>2543</v>
      </c>
      <c r="D1917">
        <v>112</v>
      </c>
      <c r="E1917">
        <v>111</v>
      </c>
      <c r="F1917">
        <v>112</v>
      </c>
      <c r="G1917">
        <v>0</v>
      </c>
      <c r="H1917">
        <v>3</v>
      </c>
      <c r="I1917">
        <v>0</v>
      </c>
      <c r="J1917" s="21">
        <v>0</v>
      </c>
      <c r="K1917" t="s">
        <v>2472</v>
      </c>
      <c r="L1917" t="s">
        <v>1962</v>
      </c>
      <c r="M1917" t="s">
        <v>2535</v>
      </c>
      <c r="N1917" t="s">
        <v>2191</v>
      </c>
      <c r="O1917" s="21">
        <v>23822</v>
      </c>
      <c r="P1917" t="s">
        <v>2199</v>
      </c>
      <c r="R1917">
        <v>2</v>
      </c>
      <c r="S1917">
        <v>3</v>
      </c>
      <c r="T1917" t="s">
        <v>42</v>
      </c>
      <c r="U1917">
        <v>53.29</v>
      </c>
      <c r="V1917">
        <v>0.184</v>
      </c>
      <c r="W1917">
        <v>-0.17</v>
      </c>
      <c r="X1917">
        <v>-0.16500000000000001</v>
      </c>
      <c r="Y1917">
        <v>0.184</v>
      </c>
      <c r="Z1917">
        <v>-5.1999999999999998E-2</v>
      </c>
      <c r="AA1917">
        <v>53.29</v>
      </c>
      <c r="AB1917">
        <v>0.188</v>
      </c>
      <c r="AC1917">
        <v>-0.185</v>
      </c>
      <c r="AD1917">
        <v>-0.17499999999999999</v>
      </c>
      <c r="AE1917">
        <v>0.188</v>
      </c>
      <c r="AF1917">
        <v>-6.7000000000000004E-2</v>
      </c>
    </row>
    <row r="1918" spans="1:32" hidden="1" x14ac:dyDescent="0.25">
      <c r="A1918" t="s">
        <v>2397</v>
      </c>
      <c r="B1918" s="10" t="s">
        <v>6350</v>
      </c>
      <c r="C1918" t="s">
        <v>2544</v>
      </c>
      <c r="D1918">
        <v>113</v>
      </c>
      <c r="E1918">
        <v>0</v>
      </c>
      <c r="F1918">
        <v>0</v>
      </c>
      <c r="G1918">
        <v>0</v>
      </c>
      <c r="H1918">
        <v>4</v>
      </c>
      <c r="I1918">
        <v>0</v>
      </c>
      <c r="J1918" s="15">
        <v>1</v>
      </c>
      <c r="K1918" t="s">
        <v>2472</v>
      </c>
      <c r="L1918" t="s">
        <v>1962</v>
      </c>
      <c r="M1918" t="s">
        <v>2535</v>
      </c>
      <c r="N1918" t="s">
        <v>2191</v>
      </c>
      <c r="O1918" s="15">
        <v>23822</v>
      </c>
      <c r="P1918" t="s">
        <v>2199</v>
      </c>
      <c r="R1918">
        <v>2</v>
      </c>
      <c r="S1918">
        <v>3</v>
      </c>
      <c r="T1918" t="s">
        <v>42</v>
      </c>
      <c r="U1918">
        <v>31.36</v>
      </c>
      <c r="V1918">
        <v>3.3000000000000002E-2</v>
      </c>
      <c r="W1918">
        <v>-0.10199999999999999</v>
      </c>
      <c r="X1918">
        <v>-1.6E-2</v>
      </c>
      <c r="Y1918">
        <v>-4.9000000000000002E-2</v>
      </c>
      <c r="Z1918">
        <v>3.3000000000000002E-2</v>
      </c>
      <c r="AA1918">
        <v>0</v>
      </c>
      <c r="AB1918">
        <v>0</v>
      </c>
      <c r="AC1918">
        <v>0</v>
      </c>
      <c r="AD1918">
        <v>0</v>
      </c>
      <c r="AE1918">
        <v>0</v>
      </c>
      <c r="AF1918">
        <v>0</v>
      </c>
    </row>
    <row r="1919" spans="1:32" hidden="1" x14ac:dyDescent="0.25">
      <c r="A1919" t="s">
        <v>2397</v>
      </c>
      <c r="B1919" s="10" t="s">
        <v>6350</v>
      </c>
      <c r="C1919" t="s">
        <v>2564</v>
      </c>
      <c r="D1919">
        <v>0</v>
      </c>
      <c r="E1919">
        <v>112</v>
      </c>
      <c r="F1919">
        <v>0</v>
      </c>
      <c r="G1919">
        <v>0</v>
      </c>
      <c r="H1919">
        <v>3</v>
      </c>
      <c r="I1919">
        <v>0</v>
      </c>
      <c r="J1919" s="15">
        <v>1</v>
      </c>
      <c r="K1919" t="s">
        <v>2472</v>
      </c>
      <c r="L1919" t="s">
        <v>1962</v>
      </c>
      <c r="M1919" t="s">
        <v>2535</v>
      </c>
      <c r="N1919" t="s">
        <v>2191</v>
      </c>
      <c r="O1919" s="15">
        <v>23822</v>
      </c>
      <c r="P1919" t="s">
        <v>2199</v>
      </c>
      <c r="R1919">
        <v>2</v>
      </c>
      <c r="S1919">
        <v>3</v>
      </c>
      <c r="T1919" t="s">
        <v>42</v>
      </c>
      <c r="U1919">
        <v>43.7</v>
      </c>
      <c r="V1919">
        <v>0.16400000000000001</v>
      </c>
      <c r="W1919">
        <v>-0.125</v>
      </c>
      <c r="X1919">
        <v>-0.127</v>
      </c>
      <c r="Y1919">
        <v>0.16400000000000001</v>
      </c>
      <c r="Z1919">
        <v>-0.11600000000000001</v>
      </c>
      <c r="AA1919">
        <v>0</v>
      </c>
      <c r="AB1919">
        <v>0</v>
      </c>
      <c r="AC1919">
        <v>0</v>
      </c>
      <c r="AD1919">
        <v>0</v>
      </c>
      <c r="AE1919">
        <v>0</v>
      </c>
      <c r="AF1919">
        <v>0</v>
      </c>
    </row>
    <row r="1920" spans="1:32" hidden="1" x14ac:dyDescent="0.25">
      <c r="A1920" t="s">
        <v>2397</v>
      </c>
      <c r="B1920" s="10" t="s">
        <v>6350</v>
      </c>
      <c r="C1920" t="s">
        <v>2545</v>
      </c>
      <c r="D1920">
        <v>114</v>
      </c>
      <c r="E1920">
        <v>113</v>
      </c>
      <c r="F1920">
        <v>113</v>
      </c>
      <c r="G1920">
        <v>0</v>
      </c>
      <c r="H1920">
        <v>2</v>
      </c>
      <c r="I1920">
        <v>0</v>
      </c>
      <c r="J1920" s="21">
        <v>0</v>
      </c>
      <c r="K1920" t="s">
        <v>2472</v>
      </c>
      <c r="L1920" t="s">
        <v>1962</v>
      </c>
      <c r="M1920" t="s">
        <v>2535</v>
      </c>
      <c r="N1920" t="s">
        <v>2191</v>
      </c>
      <c r="O1920" s="21">
        <v>23823</v>
      </c>
      <c r="P1920" t="s">
        <v>2546</v>
      </c>
      <c r="R1920">
        <v>2</v>
      </c>
      <c r="S1920">
        <v>2</v>
      </c>
      <c r="T1920" t="s">
        <v>47</v>
      </c>
      <c r="U1920">
        <v>76.33</v>
      </c>
      <c r="V1920">
        <v>0.27800000000000002</v>
      </c>
      <c r="W1920">
        <v>-0.215</v>
      </c>
      <c r="X1920">
        <v>0.27800000000000002</v>
      </c>
      <c r="Y1920">
        <v>-0.14499999999999999</v>
      </c>
      <c r="Z1920">
        <v>-0.20100000000000001</v>
      </c>
      <c r="AA1920">
        <v>76.33</v>
      </c>
      <c r="AB1920">
        <v>0.27900000000000003</v>
      </c>
      <c r="AC1920">
        <v>-0.23100000000000001</v>
      </c>
      <c r="AD1920">
        <v>0.27900000000000003</v>
      </c>
      <c r="AE1920">
        <v>-0.152</v>
      </c>
      <c r="AF1920">
        <v>-0.20200000000000001</v>
      </c>
    </row>
    <row r="1921" spans="1:32" hidden="1" x14ac:dyDescent="0.25">
      <c r="A1921" t="s">
        <v>2397</v>
      </c>
      <c r="B1921" s="10" t="s">
        <v>6350</v>
      </c>
      <c r="C1921" t="s">
        <v>2547</v>
      </c>
      <c r="D1921">
        <v>115</v>
      </c>
      <c r="E1921">
        <v>114</v>
      </c>
      <c r="F1921">
        <v>114</v>
      </c>
      <c r="G1921">
        <v>0</v>
      </c>
      <c r="H1921">
        <v>4</v>
      </c>
      <c r="I1921">
        <v>0</v>
      </c>
      <c r="J1921" s="21">
        <v>0</v>
      </c>
      <c r="K1921" t="s">
        <v>2472</v>
      </c>
      <c r="L1921" t="s">
        <v>1962</v>
      </c>
      <c r="M1921" t="s">
        <v>2535</v>
      </c>
      <c r="N1921" t="s">
        <v>2191</v>
      </c>
      <c r="O1921" s="21">
        <v>23823</v>
      </c>
      <c r="P1921" t="s">
        <v>2546</v>
      </c>
      <c r="R1921">
        <v>2</v>
      </c>
      <c r="S1921">
        <v>2</v>
      </c>
      <c r="T1921" t="s">
        <v>47</v>
      </c>
      <c r="U1921">
        <v>87.98</v>
      </c>
      <c r="V1921">
        <v>0.223</v>
      </c>
      <c r="W1921">
        <v>-0.187</v>
      </c>
      <c r="X1921">
        <v>-0.107</v>
      </c>
      <c r="Y1921">
        <v>-0.14799999999999999</v>
      </c>
      <c r="Z1921">
        <v>0.223</v>
      </c>
      <c r="AA1921">
        <v>87.98</v>
      </c>
      <c r="AB1921">
        <v>0.22600000000000001</v>
      </c>
      <c r="AC1921">
        <v>-0.2</v>
      </c>
      <c r="AD1921">
        <v>-0.11</v>
      </c>
      <c r="AE1921">
        <v>-0.154</v>
      </c>
      <c r="AF1921">
        <v>0.22600000000000001</v>
      </c>
    </row>
    <row r="1922" spans="1:32" hidden="1" x14ac:dyDescent="0.25">
      <c r="A1922" t="s">
        <v>2397</v>
      </c>
      <c r="B1922" s="10" t="s">
        <v>6350</v>
      </c>
      <c r="C1922" t="s">
        <v>2548</v>
      </c>
      <c r="D1922">
        <v>116</v>
      </c>
      <c r="E1922">
        <v>115</v>
      </c>
      <c r="F1922">
        <v>115</v>
      </c>
      <c r="G1922">
        <v>0</v>
      </c>
      <c r="H1922">
        <v>1</v>
      </c>
      <c r="I1922">
        <v>0</v>
      </c>
      <c r="J1922" s="15">
        <v>1</v>
      </c>
      <c r="K1922" t="s">
        <v>2472</v>
      </c>
      <c r="L1922" t="s">
        <v>1962</v>
      </c>
      <c r="M1922" t="s">
        <v>2535</v>
      </c>
      <c r="N1922" t="s">
        <v>2191</v>
      </c>
      <c r="O1922" s="15">
        <v>23824</v>
      </c>
      <c r="P1922" t="s">
        <v>2378</v>
      </c>
      <c r="R1922">
        <v>2</v>
      </c>
      <c r="S1922">
        <v>3</v>
      </c>
      <c r="T1922" t="s">
        <v>42</v>
      </c>
      <c r="U1922">
        <v>46.19</v>
      </c>
      <c r="V1922">
        <v>0.161</v>
      </c>
      <c r="W1922">
        <v>0.161</v>
      </c>
      <c r="X1922">
        <v>-0.20300000000000001</v>
      </c>
      <c r="Y1922">
        <v>-5.5E-2</v>
      </c>
      <c r="Z1922">
        <v>-0.08</v>
      </c>
      <c r="AA1922">
        <v>0</v>
      </c>
      <c r="AB1922">
        <v>0</v>
      </c>
      <c r="AC1922">
        <v>0</v>
      </c>
      <c r="AD1922">
        <v>0</v>
      </c>
      <c r="AE1922">
        <v>0</v>
      </c>
      <c r="AF1922">
        <v>0</v>
      </c>
    </row>
    <row r="1923" spans="1:32" hidden="1" x14ac:dyDescent="0.25">
      <c r="A1923" t="s">
        <v>2397</v>
      </c>
      <c r="B1923" s="10" t="s">
        <v>6350</v>
      </c>
      <c r="C1923" t="s">
        <v>2549</v>
      </c>
      <c r="D1923">
        <v>117</v>
      </c>
      <c r="E1923">
        <v>116</v>
      </c>
      <c r="F1923">
        <v>116</v>
      </c>
      <c r="G1923">
        <v>0</v>
      </c>
      <c r="H1923">
        <v>2</v>
      </c>
      <c r="I1923">
        <v>0</v>
      </c>
      <c r="J1923" s="21">
        <v>0</v>
      </c>
      <c r="K1923" t="s">
        <v>2472</v>
      </c>
      <c r="L1923" t="s">
        <v>1962</v>
      </c>
      <c r="M1923" t="s">
        <v>2535</v>
      </c>
      <c r="N1923" t="s">
        <v>2191</v>
      </c>
      <c r="O1923" s="21">
        <v>23824</v>
      </c>
      <c r="P1923" t="s">
        <v>2378</v>
      </c>
      <c r="R1923">
        <v>2</v>
      </c>
      <c r="S1923">
        <v>3</v>
      </c>
      <c r="T1923" t="s">
        <v>42</v>
      </c>
      <c r="U1923">
        <v>71.38</v>
      </c>
      <c r="V1923">
        <v>0.19</v>
      </c>
      <c r="W1923">
        <v>-0.17299999999999999</v>
      </c>
      <c r="X1923">
        <v>0.19</v>
      </c>
      <c r="Y1923">
        <v>-0.16200000000000001</v>
      </c>
      <c r="Z1923">
        <v>-8.7999999999999995E-2</v>
      </c>
      <c r="AA1923">
        <v>71.38</v>
      </c>
      <c r="AB1923">
        <v>0.189</v>
      </c>
      <c r="AC1923">
        <v>-0.186</v>
      </c>
      <c r="AD1923">
        <v>0.189</v>
      </c>
      <c r="AE1923">
        <v>-0.16400000000000001</v>
      </c>
      <c r="AF1923">
        <v>-9.6000000000000002E-2</v>
      </c>
    </row>
    <row r="1924" spans="1:32" hidden="1" x14ac:dyDescent="0.25">
      <c r="A1924" t="s">
        <v>2397</v>
      </c>
      <c r="B1924" s="10" t="s">
        <v>6350</v>
      </c>
      <c r="C1924" t="s">
        <v>2565</v>
      </c>
      <c r="D1924">
        <v>0</v>
      </c>
      <c r="E1924">
        <v>117</v>
      </c>
      <c r="F1924">
        <v>0</v>
      </c>
      <c r="G1924">
        <v>0</v>
      </c>
      <c r="H1924">
        <v>3</v>
      </c>
      <c r="I1924">
        <v>0</v>
      </c>
      <c r="J1924" s="21">
        <v>0</v>
      </c>
      <c r="K1924" t="s">
        <v>2472</v>
      </c>
      <c r="L1924" t="s">
        <v>1962</v>
      </c>
      <c r="M1924" t="s">
        <v>2535</v>
      </c>
      <c r="N1924" t="s">
        <v>2191</v>
      </c>
      <c r="O1924" s="21">
        <v>23824</v>
      </c>
      <c r="P1924" t="s">
        <v>2378</v>
      </c>
      <c r="R1924">
        <v>2</v>
      </c>
      <c r="S1924">
        <v>3</v>
      </c>
      <c r="T1924" t="s">
        <v>42</v>
      </c>
      <c r="U1924">
        <v>59.59</v>
      </c>
      <c r="V1924">
        <v>0.29099999999999998</v>
      </c>
      <c r="W1924">
        <v>-0.114</v>
      </c>
      <c r="X1924">
        <v>-0.311</v>
      </c>
      <c r="Y1924">
        <v>0.29099999999999998</v>
      </c>
      <c r="Z1924">
        <v>-9.4E-2</v>
      </c>
      <c r="AA1924">
        <v>59.59</v>
      </c>
      <c r="AB1924">
        <v>0.312</v>
      </c>
      <c r="AC1924">
        <v>-0.13200000000000001</v>
      </c>
      <c r="AD1924">
        <v>-0.33200000000000002</v>
      </c>
      <c r="AE1924">
        <v>0.312</v>
      </c>
      <c r="AF1924">
        <v>-0.114</v>
      </c>
    </row>
    <row r="1925" spans="1:32" hidden="1" x14ac:dyDescent="0.25">
      <c r="A1925" t="s">
        <v>2397</v>
      </c>
      <c r="B1925" s="10" t="s">
        <v>6350</v>
      </c>
      <c r="C1925" t="s">
        <v>2575</v>
      </c>
      <c r="D1925">
        <v>0</v>
      </c>
      <c r="E1925">
        <v>0</v>
      </c>
      <c r="F1925">
        <v>117</v>
      </c>
      <c r="G1925">
        <v>0</v>
      </c>
      <c r="H1925">
        <v>3</v>
      </c>
      <c r="I1925">
        <v>0</v>
      </c>
      <c r="J1925" s="15">
        <v>1</v>
      </c>
      <c r="K1925" t="s">
        <v>2472</v>
      </c>
      <c r="L1925" t="s">
        <v>1962</v>
      </c>
      <c r="M1925" t="s">
        <v>2535</v>
      </c>
      <c r="N1925" t="s">
        <v>2191</v>
      </c>
      <c r="O1925" s="15">
        <v>23824</v>
      </c>
      <c r="P1925" t="s">
        <v>2378</v>
      </c>
      <c r="R1925">
        <v>2</v>
      </c>
      <c r="S1925">
        <v>3</v>
      </c>
      <c r="T1925" t="s">
        <v>42</v>
      </c>
      <c r="U1925">
        <v>47.11</v>
      </c>
      <c r="V1925">
        <v>-0.03</v>
      </c>
      <c r="W1925">
        <v>-1.9E-2</v>
      </c>
      <c r="X1925">
        <v>-6.7000000000000004E-2</v>
      </c>
      <c r="Y1925">
        <v>-0.03</v>
      </c>
      <c r="Z1925">
        <v>-2.1999999999999999E-2</v>
      </c>
      <c r="AA1925">
        <v>0</v>
      </c>
      <c r="AB1925">
        <v>0</v>
      </c>
      <c r="AC1925">
        <v>0</v>
      </c>
      <c r="AD1925">
        <v>0</v>
      </c>
      <c r="AE1925">
        <v>0</v>
      </c>
      <c r="AF1925">
        <v>0</v>
      </c>
    </row>
    <row r="1926" spans="1:32" hidden="1" x14ac:dyDescent="0.25">
      <c r="A1926" t="s">
        <v>2397</v>
      </c>
      <c r="B1926" s="10" t="s">
        <v>6350</v>
      </c>
      <c r="C1926" t="s">
        <v>2550</v>
      </c>
      <c r="D1926">
        <v>118</v>
      </c>
      <c r="E1926">
        <v>118</v>
      </c>
      <c r="F1926">
        <v>118</v>
      </c>
      <c r="G1926">
        <v>0</v>
      </c>
      <c r="H1926">
        <v>2</v>
      </c>
      <c r="I1926">
        <v>0</v>
      </c>
      <c r="J1926" s="21">
        <v>0</v>
      </c>
      <c r="K1926" t="s">
        <v>2472</v>
      </c>
      <c r="L1926" t="s">
        <v>1962</v>
      </c>
      <c r="M1926" t="s">
        <v>2535</v>
      </c>
      <c r="N1926" t="s">
        <v>2191</v>
      </c>
      <c r="O1926" s="21">
        <v>23825</v>
      </c>
      <c r="P1926" t="s">
        <v>2209</v>
      </c>
      <c r="R1926">
        <v>2</v>
      </c>
      <c r="S1926">
        <v>2</v>
      </c>
      <c r="T1926" t="s">
        <v>47</v>
      </c>
      <c r="U1926">
        <v>84.18</v>
      </c>
      <c r="V1926">
        <v>0.188</v>
      </c>
      <c r="W1926">
        <v>-0.19400000000000001</v>
      </c>
      <c r="X1926">
        <v>0.188</v>
      </c>
      <c r="Y1926">
        <v>-9.0999999999999998E-2</v>
      </c>
      <c r="Z1926">
        <v>-0.11700000000000001</v>
      </c>
      <c r="AA1926">
        <v>84.18</v>
      </c>
      <c r="AB1926">
        <v>0.189</v>
      </c>
      <c r="AC1926">
        <v>-0.20699999999999999</v>
      </c>
      <c r="AD1926">
        <v>0.189</v>
      </c>
      <c r="AE1926">
        <v>-9.2999999999999999E-2</v>
      </c>
      <c r="AF1926">
        <v>-0.121</v>
      </c>
    </row>
    <row r="1927" spans="1:32" hidden="1" x14ac:dyDescent="0.25">
      <c r="A1927" t="s">
        <v>2397</v>
      </c>
      <c r="B1927" s="10" t="s">
        <v>6350</v>
      </c>
      <c r="C1927" t="s">
        <v>2551</v>
      </c>
      <c r="D1927">
        <v>119</v>
      </c>
      <c r="E1927">
        <v>119</v>
      </c>
      <c r="F1927">
        <v>119</v>
      </c>
      <c r="G1927">
        <v>0</v>
      </c>
      <c r="H1927">
        <v>2</v>
      </c>
      <c r="I1927">
        <v>0</v>
      </c>
      <c r="J1927" s="15">
        <v>1</v>
      </c>
      <c r="K1927" t="s">
        <v>2472</v>
      </c>
      <c r="L1927" t="s">
        <v>1962</v>
      </c>
      <c r="M1927" t="s">
        <v>2535</v>
      </c>
      <c r="N1927" t="s">
        <v>2191</v>
      </c>
      <c r="O1927" s="15">
        <v>23825</v>
      </c>
      <c r="P1927" t="s">
        <v>2209</v>
      </c>
      <c r="R1927">
        <v>2</v>
      </c>
      <c r="S1927">
        <v>2</v>
      </c>
      <c r="T1927" t="s">
        <v>47</v>
      </c>
      <c r="U1927">
        <v>35.32</v>
      </c>
      <c r="V1927">
        <v>0.14499999999999999</v>
      </c>
      <c r="W1927">
        <v>-0.104</v>
      </c>
      <c r="X1927">
        <v>0.14499999999999999</v>
      </c>
      <c r="Y1927">
        <v>-0.13200000000000001</v>
      </c>
      <c r="Z1927">
        <v>-0.10199999999999999</v>
      </c>
      <c r="AA1927">
        <v>0</v>
      </c>
      <c r="AB1927">
        <v>0</v>
      </c>
      <c r="AC1927">
        <v>0</v>
      </c>
      <c r="AD1927">
        <v>0</v>
      </c>
      <c r="AE1927">
        <v>0</v>
      </c>
      <c r="AF1927">
        <v>0</v>
      </c>
    </row>
    <row r="1928" spans="1:32" hidden="1" x14ac:dyDescent="0.25">
      <c r="A1928" t="s">
        <v>2397</v>
      </c>
      <c r="B1928" s="10" t="s">
        <v>6350</v>
      </c>
      <c r="C1928" t="s">
        <v>2552</v>
      </c>
      <c r="D1928">
        <v>120</v>
      </c>
      <c r="E1928">
        <v>120</v>
      </c>
      <c r="F1928">
        <v>120</v>
      </c>
      <c r="G1928">
        <v>0</v>
      </c>
      <c r="H1928">
        <v>4</v>
      </c>
      <c r="I1928">
        <v>0</v>
      </c>
      <c r="J1928" s="21">
        <v>0</v>
      </c>
      <c r="K1928" t="s">
        <v>2472</v>
      </c>
      <c r="L1928" t="s">
        <v>1962</v>
      </c>
      <c r="M1928" t="s">
        <v>2535</v>
      </c>
      <c r="N1928" t="s">
        <v>2191</v>
      </c>
      <c r="O1928" s="21">
        <v>23826</v>
      </c>
      <c r="P1928" t="s">
        <v>2553</v>
      </c>
      <c r="R1928">
        <v>2</v>
      </c>
      <c r="S1928">
        <v>1</v>
      </c>
      <c r="T1928" t="s">
        <v>38</v>
      </c>
      <c r="U1928">
        <v>61.81</v>
      </c>
      <c r="V1928">
        <v>0.251</v>
      </c>
      <c r="W1928">
        <v>-0.13400000000000001</v>
      </c>
      <c r="X1928">
        <v>-0.19400000000000001</v>
      </c>
      <c r="Y1928">
        <v>-0.18</v>
      </c>
      <c r="Z1928">
        <v>0.251</v>
      </c>
      <c r="AA1928">
        <v>61.81</v>
      </c>
      <c r="AB1928">
        <v>0.251</v>
      </c>
      <c r="AC1928">
        <v>-0.14000000000000001</v>
      </c>
      <c r="AD1928">
        <v>-0.20699999999999999</v>
      </c>
      <c r="AE1928">
        <v>-0.189</v>
      </c>
      <c r="AF1928">
        <v>0.251</v>
      </c>
    </row>
    <row r="1929" spans="1:32" hidden="1" x14ac:dyDescent="0.25">
      <c r="A1929" t="s">
        <v>2397</v>
      </c>
      <c r="B1929" s="10" t="s">
        <v>6350</v>
      </c>
      <c r="C1929" t="s">
        <v>2554</v>
      </c>
      <c r="D1929">
        <v>121</v>
      </c>
      <c r="E1929">
        <v>121</v>
      </c>
      <c r="F1929">
        <v>121</v>
      </c>
      <c r="G1929">
        <v>0</v>
      </c>
      <c r="H1929">
        <v>4</v>
      </c>
      <c r="I1929">
        <v>0</v>
      </c>
      <c r="J1929" s="15">
        <v>1</v>
      </c>
      <c r="K1929" t="s">
        <v>2472</v>
      </c>
      <c r="L1929" t="s">
        <v>1962</v>
      </c>
      <c r="M1929" t="s">
        <v>2535</v>
      </c>
      <c r="N1929" t="s">
        <v>2191</v>
      </c>
      <c r="O1929" s="15">
        <v>23826</v>
      </c>
      <c r="P1929" t="s">
        <v>2553</v>
      </c>
      <c r="R1929">
        <v>2</v>
      </c>
      <c r="S1929">
        <v>1</v>
      </c>
      <c r="T1929" t="s">
        <v>38</v>
      </c>
      <c r="U1929">
        <v>89.15</v>
      </c>
      <c r="V1929">
        <v>0.16</v>
      </c>
      <c r="W1929">
        <v>-0.14099999999999999</v>
      </c>
      <c r="X1929">
        <v>-0.122</v>
      </c>
      <c r="Y1929">
        <v>-6.5000000000000002E-2</v>
      </c>
      <c r="Z1929">
        <v>0.16</v>
      </c>
      <c r="AA1929">
        <v>0</v>
      </c>
      <c r="AB1929">
        <v>0</v>
      </c>
      <c r="AC1929">
        <v>0</v>
      </c>
      <c r="AD1929">
        <v>0</v>
      </c>
      <c r="AE1929">
        <v>0</v>
      </c>
      <c r="AF1929">
        <v>0</v>
      </c>
    </row>
    <row r="1930" spans="1:32" hidden="1" x14ac:dyDescent="0.25">
      <c r="A1930" t="s">
        <v>2397</v>
      </c>
      <c r="B1930" s="10" t="s">
        <v>6350</v>
      </c>
      <c r="C1930" t="s">
        <v>2555</v>
      </c>
      <c r="D1930">
        <v>122</v>
      </c>
      <c r="E1930">
        <v>122</v>
      </c>
      <c r="F1930">
        <v>122</v>
      </c>
      <c r="G1930">
        <v>0</v>
      </c>
      <c r="H1930">
        <v>2</v>
      </c>
      <c r="I1930">
        <v>0</v>
      </c>
      <c r="J1930" s="21">
        <v>0</v>
      </c>
      <c r="K1930" t="s">
        <v>2472</v>
      </c>
      <c r="L1930" t="s">
        <v>1962</v>
      </c>
      <c r="M1930" t="s">
        <v>2535</v>
      </c>
      <c r="N1930" t="s">
        <v>2191</v>
      </c>
      <c r="O1930" s="21">
        <v>23826</v>
      </c>
      <c r="P1930" t="s">
        <v>2553</v>
      </c>
      <c r="R1930">
        <v>2</v>
      </c>
      <c r="S1930">
        <v>1</v>
      </c>
      <c r="T1930" t="s">
        <v>38</v>
      </c>
      <c r="U1930">
        <v>33.07</v>
      </c>
      <c r="V1930">
        <v>0.154</v>
      </c>
      <c r="W1930">
        <v>-0.153</v>
      </c>
      <c r="X1930">
        <v>0.154</v>
      </c>
      <c r="Y1930">
        <v>-5.5E-2</v>
      </c>
      <c r="Z1930">
        <v>-0.10299999999999999</v>
      </c>
      <c r="AA1930">
        <v>33.07</v>
      </c>
      <c r="AB1930">
        <v>0.156</v>
      </c>
      <c r="AC1930">
        <v>-0.155</v>
      </c>
      <c r="AD1930">
        <v>0.156</v>
      </c>
      <c r="AE1930">
        <v>-5.7000000000000002E-2</v>
      </c>
      <c r="AF1930">
        <v>-0.127</v>
      </c>
    </row>
    <row r="1931" spans="1:32" hidden="1" x14ac:dyDescent="0.25">
      <c r="A1931" t="s">
        <v>2397</v>
      </c>
      <c r="B1931" s="10" t="s">
        <v>6350</v>
      </c>
      <c r="C1931" t="s">
        <v>2404</v>
      </c>
      <c r="D1931">
        <v>4</v>
      </c>
      <c r="E1931">
        <v>3</v>
      </c>
      <c r="F1931">
        <v>3</v>
      </c>
      <c r="G1931">
        <v>0</v>
      </c>
      <c r="H1931">
        <v>1</v>
      </c>
      <c r="I1931">
        <v>0</v>
      </c>
      <c r="J1931" s="15">
        <v>1</v>
      </c>
      <c r="K1931" t="s">
        <v>2399</v>
      </c>
      <c r="L1931" t="s">
        <v>1860</v>
      </c>
      <c r="M1931" t="s">
        <v>2400</v>
      </c>
      <c r="N1931" t="s">
        <v>1862</v>
      </c>
      <c r="O1931" s="15">
        <v>51633</v>
      </c>
      <c r="P1931" t="s">
        <v>2405</v>
      </c>
      <c r="R1931">
        <v>2</v>
      </c>
      <c r="S1931">
        <v>2</v>
      </c>
      <c r="T1931" t="s">
        <v>47</v>
      </c>
      <c r="U1931">
        <v>21.5</v>
      </c>
      <c r="V1931">
        <v>0.04</v>
      </c>
      <c r="W1931">
        <v>0.04</v>
      </c>
      <c r="X1931">
        <v>-0.13100000000000001</v>
      </c>
      <c r="Y1931">
        <v>-0.24099999999999999</v>
      </c>
      <c r="Z1931">
        <v>9.8000000000000004E-2</v>
      </c>
      <c r="AA1931">
        <v>0</v>
      </c>
      <c r="AB1931">
        <v>0</v>
      </c>
      <c r="AC1931">
        <v>0</v>
      </c>
      <c r="AD1931">
        <v>0</v>
      </c>
      <c r="AE1931">
        <v>0</v>
      </c>
      <c r="AF1931">
        <v>0</v>
      </c>
    </row>
    <row r="1932" spans="1:32" hidden="1" x14ac:dyDescent="0.25">
      <c r="A1932" t="s">
        <v>2397</v>
      </c>
      <c r="B1932" s="10" t="s">
        <v>6350</v>
      </c>
      <c r="C1932" t="s">
        <v>2406</v>
      </c>
      <c r="D1932">
        <v>5</v>
      </c>
      <c r="E1932">
        <v>4</v>
      </c>
      <c r="F1932">
        <v>4</v>
      </c>
      <c r="G1932">
        <v>0</v>
      </c>
      <c r="H1932">
        <v>4</v>
      </c>
      <c r="I1932">
        <v>0</v>
      </c>
      <c r="J1932" s="21">
        <v>0</v>
      </c>
      <c r="K1932" t="s">
        <v>2399</v>
      </c>
      <c r="L1932" t="s">
        <v>1860</v>
      </c>
      <c r="M1932" t="s">
        <v>2400</v>
      </c>
      <c r="N1932" t="s">
        <v>1862</v>
      </c>
      <c r="O1932" s="21">
        <v>51633</v>
      </c>
      <c r="P1932" t="s">
        <v>2405</v>
      </c>
      <c r="R1932">
        <v>2</v>
      </c>
      <c r="S1932">
        <v>2</v>
      </c>
      <c r="T1932" t="s">
        <v>47</v>
      </c>
      <c r="U1932">
        <v>59.7</v>
      </c>
      <c r="V1932">
        <v>0.186</v>
      </c>
      <c r="W1932">
        <v>-0.16500000000000001</v>
      </c>
      <c r="X1932">
        <v>-0.16600000000000001</v>
      </c>
      <c r="Y1932">
        <v>-0.11700000000000001</v>
      </c>
      <c r="Z1932">
        <v>0.186</v>
      </c>
      <c r="AA1932">
        <v>59.7</v>
      </c>
      <c r="AB1932">
        <v>0.19</v>
      </c>
      <c r="AC1932">
        <v>-0.17499999999999999</v>
      </c>
      <c r="AD1932">
        <v>-0.17799999999999999</v>
      </c>
      <c r="AE1932">
        <v>-0.129</v>
      </c>
      <c r="AF1932">
        <v>0.19</v>
      </c>
    </row>
    <row r="1933" spans="1:32" hidden="1" x14ac:dyDescent="0.25">
      <c r="A1933" t="s">
        <v>2397</v>
      </c>
      <c r="B1933" s="10" t="s">
        <v>6350</v>
      </c>
      <c r="C1933" t="s">
        <v>2407</v>
      </c>
      <c r="D1933">
        <v>6</v>
      </c>
      <c r="E1933">
        <v>5</v>
      </c>
      <c r="F1933">
        <v>5</v>
      </c>
      <c r="G1933">
        <v>0</v>
      </c>
      <c r="H1933">
        <v>4</v>
      </c>
      <c r="I1933">
        <v>0</v>
      </c>
      <c r="J1933" s="15">
        <v>1</v>
      </c>
      <c r="K1933" t="s">
        <v>2399</v>
      </c>
      <c r="L1933" t="s">
        <v>1860</v>
      </c>
      <c r="M1933" t="s">
        <v>2400</v>
      </c>
      <c r="N1933" t="s">
        <v>1862</v>
      </c>
      <c r="O1933" s="15">
        <v>51633</v>
      </c>
      <c r="P1933" t="s">
        <v>2405</v>
      </c>
      <c r="R1933">
        <v>2</v>
      </c>
      <c r="S1933">
        <v>2</v>
      </c>
      <c r="T1933" t="s">
        <v>47</v>
      </c>
      <c r="U1933">
        <v>3.76</v>
      </c>
      <c r="V1933">
        <v>-6.0999999999999999E-2</v>
      </c>
      <c r="W1933">
        <v>-0.13</v>
      </c>
      <c r="X1933">
        <v>0.186</v>
      </c>
      <c r="Y1933">
        <v>-0.20899999999999999</v>
      </c>
      <c r="Z1933">
        <v>-6.0999999999999999E-2</v>
      </c>
      <c r="AA1933">
        <v>0</v>
      </c>
      <c r="AB1933">
        <v>0</v>
      </c>
      <c r="AC1933">
        <v>0</v>
      </c>
      <c r="AD1933">
        <v>0</v>
      </c>
      <c r="AE1933">
        <v>0</v>
      </c>
      <c r="AF1933">
        <v>0</v>
      </c>
    </row>
    <row r="1934" spans="1:32" hidden="1" x14ac:dyDescent="0.25">
      <c r="A1934" t="s">
        <v>2397</v>
      </c>
      <c r="B1934" s="10" t="s">
        <v>6350</v>
      </c>
      <c r="C1934" t="s">
        <v>2477</v>
      </c>
      <c r="D1934">
        <v>61</v>
      </c>
      <c r="E1934">
        <v>61</v>
      </c>
      <c r="F1934">
        <v>61</v>
      </c>
      <c r="G1934">
        <v>0</v>
      </c>
      <c r="H1934">
        <v>3</v>
      </c>
      <c r="I1934">
        <v>0</v>
      </c>
      <c r="J1934" s="21">
        <v>0</v>
      </c>
      <c r="K1934" t="s">
        <v>2472</v>
      </c>
      <c r="L1934" t="s">
        <v>1962</v>
      </c>
      <c r="M1934" t="s">
        <v>2473</v>
      </c>
      <c r="N1934" t="s">
        <v>1964</v>
      </c>
      <c r="O1934" s="21">
        <v>51634</v>
      </c>
      <c r="P1934" t="s">
        <v>2478</v>
      </c>
      <c r="R1934">
        <v>2</v>
      </c>
      <c r="S1934">
        <v>3</v>
      </c>
      <c r="T1934" t="s">
        <v>42</v>
      </c>
      <c r="U1934">
        <v>64.06</v>
      </c>
      <c r="V1934">
        <v>0.28100000000000003</v>
      </c>
      <c r="W1934">
        <v>-0.13400000000000001</v>
      </c>
      <c r="X1934">
        <v>-0.28799999999999998</v>
      </c>
      <c r="Y1934">
        <v>0.28100000000000003</v>
      </c>
      <c r="Z1934">
        <v>-0.153</v>
      </c>
      <c r="AA1934">
        <v>64.06</v>
      </c>
      <c r="AB1934">
        <v>0.27900000000000003</v>
      </c>
      <c r="AC1934">
        <v>-0.14199999999999999</v>
      </c>
      <c r="AD1934">
        <v>-0.29499999999999998</v>
      </c>
      <c r="AE1934">
        <v>0.27900000000000003</v>
      </c>
      <c r="AF1934">
        <v>-0.16300000000000001</v>
      </c>
    </row>
    <row r="1935" spans="1:32" hidden="1" x14ac:dyDescent="0.25">
      <c r="A1935" t="s">
        <v>2397</v>
      </c>
      <c r="B1935" s="10" t="s">
        <v>6350</v>
      </c>
      <c r="C1935" t="s">
        <v>2479</v>
      </c>
      <c r="D1935">
        <v>62</v>
      </c>
      <c r="E1935">
        <v>62</v>
      </c>
      <c r="F1935">
        <v>62</v>
      </c>
      <c r="G1935">
        <v>0</v>
      </c>
      <c r="H1935">
        <v>3</v>
      </c>
      <c r="I1935">
        <v>0</v>
      </c>
      <c r="J1935" s="15">
        <v>1</v>
      </c>
      <c r="K1935" t="s">
        <v>2472</v>
      </c>
      <c r="L1935" t="s">
        <v>1962</v>
      </c>
      <c r="M1935" t="s">
        <v>2473</v>
      </c>
      <c r="N1935" t="s">
        <v>1964</v>
      </c>
      <c r="O1935" s="15">
        <v>51634</v>
      </c>
      <c r="P1935" t="s">
        <v>2478</v>
      </c>
      <c r="R1935">
        <v>2</v>
      </c>
      <c r="S1935">
        <v>3</v>
      </c>
      <c r="T1935" t="s">
        <v>42</v>
      </c>
      <c r="U1935">
        <v>24.34</v>
      </c>
      <c r="V1935">
        <v>0.112</v>
      </c>
      <c r="W1935">
        <v>-0.19900000000000001</v>
      </c>
      <c r="X1935">
        <v>1.7000000000000001E-2</v>
      </c>
      <c r="Y1935">
        <v>0.112</v>
      </c>
      <c r="Z1935">
        <v>-4.8000000000000001E-2</v>
      </c>
      <c r="AA1935">
        <v>0</v>
      </c>
      <c r="AB1935">
        <v>0</v>
      </c>
      <c r="AC1935">
        <v>0</v>
      </c>
      <c r="AD1935">
        <v>0</v>
      </c>
      <c r="AE1935">
        <v>0</v>
      </c>
      <c r="AF1935">
        <v>0</v>
      </c>
    </row>
    <row r="1936" spans="1:32" hidden="1" x14ac:dyDescent="0.25">
      <c r="A1936" t="s">
        <v>2397</v>
      </c>
      <c r="B1936" s="10" t="s">
        <v>6350</v>
      </c>
      <c r="C1936" t="s">
        <v>2480</v>
      </c>
      <c r="D1936">
        <v>63</v>
      </c>
      <c r="E1936">
        <v>63</v>
      </c>
      <c r="F1936">
        <v>63</v>
      </c>
      <c r="G1936">
        <v>0</v>
      </c>
      <c r="H1936">
        <v>3</v>
      </c>
      <c r="I1936">
        <v>0</v>
      </c>
      <c r="J1936" s="21">
        <v>0</v>
      </c>
      <c r="K1936" t="s">
        <v>2472</v>
      </c>
      <c r="L1936" t="s">
        <v>1962</v>
      </c>
      <c r="M1936" t="s">
        <v>2473</v>
      </c>
      <c r="N1936" t="s">
        <v>1964</v>
      </c>
      <c r="O1936" s="21">
        <v>51634</v>
      </c>
      <c r="P1936" t="s">
        <v>2478</v>
      </c>
      <c r="R1936">
        <v>2</v>
      </c>
      <c r="S1936">
        <v>3</v>
      </c>
      <c r="T1936" t="s">
        <v>42</v>
      </c>
      <c r="U1936">
        <v>80.06</v>
      </c>
      <c r="V1936">
        <v>0.249</v>
      </c>
      <c r="W1936">
        <v>-0.121</v>
      </c>
      <c r="X1936">
        <v>-0.14399999999999999</v>
      </c>
      <c r="Y1936">
        <v>0.249</v>
      </c>
      <c r="Z1936">
        <v>-0.24399999999999999</v>
      </c>
      <c r="AA1936">
        <v>80.06</v>
      </c>
      <c r="AB1936">
        <v>0.25700000000000001</v>
      </c>
      <c r="AC1936">
        <v>-0.13600000000000001</v>
      </c>
      <c r="AD1936">
        <v>-0.155</v>
      </c>
      <c r="AE1936">
        <v>0.25700000000000001</v>
      </c>
      <c r="AF1936">
        <v>-0.254</v>
      </c>
    </row>
    <row r="1937" spans="1:32" hidden="1" x14ac:dyDescent="0.25">
      <c r="A1937" t="s">
        <v>2576</v>
      </c>
      <c r="C1937" t="s">
        <v>2577</v>
      </c>
      <c r="D1937">
        <v>1</v>
      </c>
      <c r="E1937">
        <v>1</v>
      </c>
      <c r="F1937">
        <v>0</v>
      </c>
      <c r="G1937">
        <v>0</v>
      </c>
      <c r="H1937">
        <v>1</v>
      </c>
      <c r="I1937">
        <v>0</v>
      </c>
      <c r="J1937" s="21">
        <v>0</v>
      </c>
      <c r="K1937" t="s">
        <v>2578</v>
      </c>
      <c r="L1937" t="s">
        <v>1860</v>
      </c>
      <c r="M1937" t="s">
        <v>2579</v>
      </c>
      <c r="N1937" t="s">
        <v>1862</v>
      </c>
      <c r="O1937" s="21">
        <v>23827</v>
      </c>
      <c r="P1937" t="s">
        <v>2580</v>
      </c>
      <c r="R1937">
        <v>2</v>
      </c>
      <c r="S1937">
        <v>1</v>
      </c>
      <c r="T1937" t="s">
        <v>38</v>
      </c>
      <c r="U1937">
        <v>64.06</v>
      </c>
      <c r="V1937">
        <v>0.16900000000000001</v>
      </c>
      <c r="W1937">
        <v>0.16900000000000001</v>
      </c>
      <c r="X1937">
        <v>-6.4000000000000001E-2</v>
      </c>
      <c r="Y1937">
        <v>-0.20799999999999999</v>
      </c>
      <c r="Z1937">
        <v>-6.7000000000000004E-2</v>
      </c>
      <c r="AA1937">
        <v>64.06</v>
      </c>
      <c r="AB1937">
        <v>0.17199999999999999</v>
      </c>
      <c r="AC1937">
        <v>0.17199999999999999</v>
      </c>
      <c r="AD1937">
        <v>-7.4999999999999997E-2</v>
      </c>
      <c r="AE1937">
        <v>-0.219</v>
      </c>
      <c r="AF1937">
        <v>-7.0000000000000007E-2</v>
      </c>
    </row>
    <row r="1938" spans="1:32" hidden="1" x14ac:dyDescent="0.25">
      <c r="A1938" t="s">
        <v>2576</v>
      </c>
      <c r="C1938" t="s">
        <v>2581</v>
      </c>
      <c r="D1938">
        <v>2</v>
      </c>
      <c r="E1938">
        <v>2</v>
      </c>
      <c r="F1938">
        <v>0</v>
      </c>
      <c r="G1938">
        <v>0</v>
      </c>
      <c r="H1938">
        <v>3</v>
      </c>
      <c r="I1938">
        <v>0</v>
      </c>
      <c r="J1938" s="21">
        <v>0</v>
      </c>
      <c r="K1938" t="s">
        <v>2578</v>
      </c>
      <c r="L1938" t="s">
        <v>1860</v>
      </c>
      <c r="M1938" t="s">
        <v>2579</v>
      </c>
      <c r="N1938" t="s">
        <v>1862</v>
      </c>
      <c r="O1938" s="21">
        <v>23827</v>
      </c>
      <c r="P1938" t="s">
        <v>2580</v>
      </c>
      <c r="R1938">
        <v>2</v>
      </c>
      <c r="S1938">
        <v>1</v>
      </c>
      <c r="T1938" t="s">
        <v>38</v>
      </c>
      <c r="U1938">
        <v>76.62</v>
      </c>
      <c r="V1938">
        <v>0.21</v>
      </c>
      <c r="W1938">
        <v>-0.13700000000000001</v>
      </c>
      <c r="X1938">
        <v>-0.13400000000000001</v>
      </c>
      <c r="Y1938">
        <v>0.21</v>
      </c>
      <c r="Z1938">
        <v>-0.16600000000000001</v>
      </c>
      <c r="AA1938">
        <v>76.62</v>
      </c>
      <c r="AB1938">
        <v>0.21099999999999999</v>
      </c>
      <c r="AC1938">
        <v>-0.14599999999999999</v>
      </c>
      <c r="AD1938">
        <v>-0.14299999999999999</v>
      </c>
      <c r="AE1938">
        <v>0.21099999999999999</v>
      </c>
      <c r="AF1938">
        <v>-0.17100000000000001</v>
      </c>
    </row>
    <row r="1939" spans="1:32" hidden="1" x14ac:dyDescent="0.25">
      <c r="A1939" t="s">
        <v>2576</v>
      </c>
      <c r="C1939" t="s">
        <v>2582</v>
      </c>
      <c r="D1939">
        <v>3</v>
      </c>
      <c r="E1939">
        <v>3</v>
      </c>
      <c r="F1939">
        <v>0</v>
      </c>
      <c r="G1939">
        <v>0</v>
      </c>
      <c r="H1939">
        <v>3</v>
      </c>
      <c r="I1939">
        <v>0</v>
      </c>
      <c r="J1939" s="15">
        <v>1</v>
      </c>
      <c r="K1939" t="s">
        <v>2578</v>
      </c>
      <c r="L1939" t="s">
        <v>1860</v>
      </c>
      <c r="M1939" t="s">
        <v>2579</v>
      </c>
      <c r="N1939" t="s">
        <v>1862</v>
      </c>
      <c r="O1939" s="15">
        <v>23827</v>
      </c>
      <c r="P1939" t="s">
        <v>2580</v>
      </c>
      <c r="R1939">
        <v>2</v>
      </c>
      <c r="S1939">
        <v>1</v>
      </c>
      <c r="T1939" t="s">
        <v>38</v>
      </c>
      <c r="U1939">
        <v>41.59</v>
      </c>
      <c r="V1939">
        <v>0.13900000000000001</v>
      </c>
      <c r="W1939">
        <v>-0.13700000000000001</v>
      </c>
      <c r="X1939">
        <v>-4.7E-2</v>
      </c>
      <c r="Y1939">
        <v>0.13900000000000001</v>
      </c>
      <c r="Z1939">
        <v>-0.108</v>
      </c>
      <c r="AA1939">
        <v>0</v>
      </c>
      <c r="AB1939">
        <v>0</v>
      </c>
      <c r="AC1939">
        <v>0</v>
      </c>
      <c r="AD1939">
        <v>0</v>
      </c>
      <c r="AE1939">
        <v>0</v>
      </c>
      <c r="AF1939">
        <v>0</v>
      </c>
    </row>
    <row r="1940" spans="1:32" hidden="1" x14ac:dyDescent="0.25">
      <c r="A1940" t="s">
        <v>2576</v>
      </c>
      <c r="C1940" t="s">
        <v>2583</v>
      </c>
      <c r="D1940">
        <v>4</v>
      </c>
      <c r="E1940">
        <v>4</v>
      </c>
      <c r="F1940">
        <v>0</v>
      </c>
      <c r="G1940">
        <v>0</v>
      </c>
      <c r="H1940">
        <v>3</v>
      </c>
      <c r="I1940">
        <v>0</v>
      </c>
      <c r="J1940" s="21">
        <v>0</v>
      </c>
      <c r="K1940" t="s">
        <v>2578</v>
      </c>
      <c r="L1940" t="s">
        <v>1860</v>
      </c>
      <c r="M1940" t="s">
        <v>2579</v>
      </c>
      <c r="N1940" t="s">
        <v>1862</v>
      </c>
      <c r="O1940" s="21">
        <v>23828</v>
      </c>
      <c r="P1940" t="s">
        <v>2584</v>
      </c>
      <c r="R1940">
        <v>2</v>
      </c>
      <c r="S1940">
        <v>2</v>
      </c>
      <c r="T1940" t="s">
        <v>47</v>
      </c>
      <c r="U1940">
        <v>86.6</v>
      </c>
      <c r="V1940">
        <v>0.33200000000000002</v>
      </c>
      <c r="W1940">
        <v>-0.20300000000000001</v>
      </c>
      <c r="X1940">
        <v>-0.30199999999999999</v>
      </c>
      <c r="Y1940">
        <v>0.33200000000000002</v>
      </c>
      <c r="Z1940">
        <v>-0.106</v>
      </c>
      <c r="AA1940">
        <v>86.6</v>
      </c>
      <c r="AB1940">
        <v>0.33100000000000002</v>
      </c>
      <c r="AC1940">
        <v>-0.20300000000000001</v>
      </c>
      <c r="AD1940">
        <v>-0.31</v>
      </c>
      <c r="AE1940">
        <v>0.33100000000000002</v>
      </c>
      <c r="AF1940">
        <v>-0.109</v>
      </c>
    </row>
    <row r="1941" spans="1:32" hidden="1" x14ac:dyDescent="0.25">
      <c r="A1941" t="s">
        <v>2576</v>
      </c>
      <c r="C1941" t="s">
        <v>2585</v>
      </c>
      <c r="D1941">
        <v>5</v>
      </c>
      <c r="E1941">
        <v>5</v>
      </c>
      <c r="F1941">
        <v>0</v>
      </c>
      <c r="G1941">
        <v>0</v>
      </c>
      <c r="H1941">
        <v>3</v>
      </c>
      <c r="I1941">
        <v>0</v>
      </c>
      <c r="J1941" s="21">
        <v>0</v>
      </c>
      <c r="K1941" t="s">
        <v>2578</v>
      </c>
      <c r="L1941" t="s">
        <v>1860</v>
      </c>
      <c r="M1941" t="s">
        <v>2579</v>
      </c>
      <c r="N1941" t="s">
        <v>1862</v>
      </c>
      <c r="O1941" s="21">
        <v>23828</v>
      </c>
      <c r="P1941" t="s">
        <v>2584</v>
      </c>
      <c r="R1941">
        <v>2</v>
      </c>
      <c r="S1941">
        <v>2</v>
      </c>
      <c r="T1941" t="s">
        <v>47</v>
      </c>
      <c r="U1941">
        <v>79.3</v>
      </c>
      <c r="V1941">
        <v>0.32400000000000001</v>
      </c>
      <c r="W1941">
        <v>-0.23</v>
      </c>
      <c r="X1941">
        <v>-0.23499999999999999</v>
      </c>
      <c r="Y1941">
        <v>0.32400000000000001</v>
      </c>
      <c r="Z1941">
        <v>-0.16700000000000001</v>
      </c>
      <c r="AA1941">
        <v>79.3</v>
      </c>
      <c r="AB1941">
        <v>0.32600000000000001</v>
      </c>
      <c r="AC1941">
        <v>-0.24</v>
      </c>
      <c r="AD1941">
        <v>-0.24099999999999999</v>
      </c>
      <c r="AE1941">
        <v>0.32600000000000001</v>
      </c>
      <c r="AF1941">
        <v>-0.17100000000000001</v>
      </c>
    </row>
    <row r="1942" spans="1:32" hidden="1" x14ac:dyDescent="0.25">
      <c r="A1942" t="s">
        <v>2576</v>
      </c>
      <c r="C1942" t="s">
        <v>2586</v>
      </c>
      <c r="D1942">
        <v>6</v>
      </c>
      <c r="E1942">
        <v>6</v>
      </c>
      <c r="F1942">
        <v>0</v>
      </c>
      <c r="G1942">
        <v>0</v>
      </c>
      <c r="H1942">
        <v>1</v>
      </c>
      <c r="I1942">
        <v>0</v>
      </c>
      <c r="J1942" s="21">
        <v>0</v>
      </c>
      <c r="K1942" t="s">
        <v>2578</v>
      </c>
      <c r="L1942" t="s">
        <v>1860</v>
      </c>
      <c r="M1942" t="s">
        <v>2579</v>
      </c>
      <c r="N1942" t="s">
        <v>1862</v>
      </c>
      <c r="O1942" s="21">
        <v>23829</v>
      </c>
      <c r="P1942" t="s">
        <v>2235</v>
      </c>
      <c r="R1942">
        <v>2</v>
      </c>
      <c r="S1942">
        <v>2</v>
      </c>
      <c r="T1942" t="s">
        <v>47</v>
      </c>
      <c r="U1942">
        <v>83.74</v>
      </c>
      <c r="V1942">
        <v>0.24099999999999999</v>
      </c>
      <c r="W1942">
        <v>0.24099999999999999</v>
      </c>
      <c r="X1942">
        <v>-0.27200000000000002</v>
      </c>
      <c r="Y1942">
        <v>-8.2000000000000003E-2</v>
      </c>
      <c r="Z1942">
        <v>-9.5000000000000001E-2</v>
      </c>
      <c r="AA1942">
        <v>83.74</v>
      </c>
      <c r="AB1942">
        <v>0.23200000000000001</v>
      </c>
      <c r="AC1942">
        <v>0.23200000000000001</v>
      </c>
      <c r="AD1942">
        <v>-0.27200000000000002</v>
      </c>
      <c r="AE1942">
        <v>-8.8999999999999996E-2</v>
      </c>
      <c r="AF1942">
        <v>-9.2999999999999999E-2</v>
      </c>
    </row>
    <row r="1943" spans="1:32" hidden="1" x14ac:dyDescent="0.25">
      <c r="A1943" t="s">
        <v>2576</v>
      </c>
      <c r="C1943" t="s">
        <v>2587</v>
      </c>
      <c r="D1943">
        <v>7</v>
      </c>
      <c r="E1943">
        <v>7</v>
      </c>
      <c r="F1943">
        <v>0</v>
      </c>
      <c r="G1943">
        <v>0</v>
      </c>
      <c r="H1943">
        <v>1</v>
      </c>
      <c r="I1943">
        <v>0</v>
      </c>
      <c r="J1943" s="21">
        <v>0</v>
      </c>
      <c r="K1943" t="s">
        <v>2578</v>
      </c>
      <c r="L1943" t="s">
        <v>1860</v>
      </c>
      <c r="M1943" t="s">
        <v>2579</v>
      </c>
      <c r="N1943" t="s">
        <v>1862</v>
      </c>
      <c r="O1943" s="21">
        <v>23829</v>
      </c>
      <c r="P1943" t="s">
        <v>2235</v>
      </c>
      <c r="R1943">
        <v>2</v>
      </c>
      <c r="S1943">
        <v>2</v>
      </c>
      <c r="T1943" t="s">
        <v>47</v>
      </c>
      <c r="U1943">
        <v>53.93</v>
      </c>
      <c r="V1943">
        <v>0.31</v>
      </c>
      <c r="W1943">
        <v>0.31</v>
      </c>
      <c r="X1943">
        <v>-0.109</v>
      </c>
      <c r="Y1943">
        <v>-0.17899999999999999</v>
      </c>
      <c r="Z1943">
        <v>-0.253</v>
      </c>
      <c r="AA1943">
        <v>53.93</v>
      </c>
      <c r="AB1943">
        <v>0.308</v>
      </c>
      <c r="AC1943">
        <v>0.308</v>
      </c>
      <c r="AD1943">
        <v>-0.11</v>
      </c>
      <c r="AE1943">
        <v>-0.189</v>
      </c>
      <c r="AF1943">
        <v>-0.26200000000000001</v>
      </c>
    </row>
    <row r="1944" spans="1:32" hidden="1" x14ac:dyDescent="0.25">
      <c r="A1944" t="s">
        <v>2576</v>
      </c>
      <c r="C1944" t="s">
        <v>2588</v>
      </c>
      <c r="D1944">
        <v>8</v>
      </c>
      <c r="E1944">
        <v>8</v>
      </c>
      <c r="F1944">
        <v>0</v>
      </c>
      <c r="G1944">
        <v>0</v>
      </c>
      <c r="H1944">
        <v>3</v>
      </c>
      <c r="I1944">
        <v>0</v>
      </c>
      <c r="J1944" s="21">
        <v>0</v>
      </c>
      <c r="K1944" t="s">
        <v>2578</v>
      </c>
      <c r="L1944" t="s">
        <v>1860</v>
      </c>
      <c r="M1944" t="s">
        <v>2579</v>
      </c>
      <c r="N1944" t="s">
        <v>1862</v>
      </c>
      <c r="O1944" s="21">
        <v>23830</v>
      </c>
      <c r="P1944" t="s">
        <v>2238</v>
      </c>
      <c r="R1944">
        <v>2</v>
      </c>
      <c r="S1944">
        <v>3</v>
      </c>
      <c r="T1944" t="s">
        <v>42</v>
      </c>
      <c r="U1944">
        <v>69.94</v>
      </c>
      <c r="V1944">
        <v>0.17799999999999999</v>
      </c>
      <c r="W1944">
        <v>-0.21099999999999999</v>
      </c>
      <c r="X1944">
        <v>-8.8999999999999996E-2</v>
      </c>
      <c r="Y1944">
        <v>0.17799999999999999</v>
      </c>
      <c r="Z1944">
        <v>-0.14000000000000001</v>
      </c>
      <c r="AA1944">
        <v>69.94</v>
      </c>
      <c r="AB1944">
        <v>0.17399999999999999</v>
      </c>
      <c r="AC1944">
        <v>-0.21299999999999999</v>
      </c>
      <c r="AD1944">
        <v>-9.4E-2</v>
      </c>
      <c r="AE1944">
        <v>0.17399999999999999</v>
      </c>
      <c r="AF1944">
        <v>-0.14699999999999999</v>
      </c>
    </row>
    <row r="1945" spans="1:32" hidden="1" x14ac:dyDescent="0.25">
      <c r="A1945" t="s">
        <v>2576</v>
      </c>
      <c r="C1945" t="s">
        <v>2589</v>
      </c>
      <c r="D1945">
        <v>9</v>
      </c>
      <c r="E1945">
        <v>9</v>
      </c>
      <c r="F1945">
        <v>0</v>
      </c>
      <c r="G1945">
        <v>0</v>
      </c>
      <c r="H1945">
        <v>4</v>
      </c>
      <c r="I1945">
        <v>0</v>
      </c>
      <c r="J1945" s="21">
        <v>0</v>
      </c>
      <c r="K1945" t="s">
        <v>2578</v>
      </c>
      <c r="L1945" t="s">
        <v>1860</v>
      </c>
      <c r="M1945" t="s">
        <v>2579</v>
      </c>
      <c r="N1945" t="s">
        <v>1862</v>
      </c>
      <c r="O1945" s="21">
        <v>23830</v>
      </c>
      <c r="P1945" t="s">
        <v>2238</v>
      </c>
      <c r="R1945">
        <v>2</v>
      </c>
      <c r="S1945">
        <v>3</v>
      </c>
      <c r="T1945" t="s">
        <v>42</v>
      </c>
      <c r="U1945">
        <v>75.8</v>
      </c>
      <c r="V1945">
        <v>0.19900000000000001</v>
      </c>
      <c r="W1945">
        <v>-4.3999999999999997E-2</v>
      </c>
      <c r="X1945">
        <v>-0.23799999999999999</v>
      </c>
      <c r="Y1945">
        <v>-0.16600000000000001</v>
      </c>
      <c r="Z1945">
        <v>0.19900000000000001</v>
      </c>
      <c r="AA1945">
        <v>75.8</v>
      </c>
      <c r="AB1945">
        <v>0.19900000000000001</v>
      </c>
      <c r="AC1945">
        <v>-5.3999999999999999E-2</v>
      </c>
      <c r="AD1945">
        <v>-0.246</v>
      </c>
      <c r="AE1945">
        <v>-0.16700000000000001</v>
      </c>
      <c r="AF1945">
        <v>0.19900000000000001</v>
      </c>
    </row>
    <row r="1946" spans="1:32" hidden="1" x14ac:dyDescent="0.25">
      <c r="A1946" t="s">
        <v>2576</v>
      </c>
      <c r="C1946" t="s">
        <v>2590</v>
      </c>
      <c r="D1946">
        <v>10</v>
      </c>
      <c r="E1946">
        <v>11</v>
      </c>
      <c r="F1946">
        <v>0</v>
      </c>
      <c r="G1946">
        <v>0</v>
      </c>
      <c r="H1946">
        <v>2</v>
      </c>
      <c r="I1946">
        <v>0</v>
      </c>
      <c r="J1946" s="15">
        <v>1</v>
      </c>
      <c r="K1946" t="s">
        <v>2578</v>
      </c>
      <c r="L1946" t="s">
        <v>1860</v>
      </c>
      <c r="M1946" t="s">
        <v>2579</v>
      </c>
      <c r="N1946" t="s">
        <v>1862</v>
      </c>
      <c r="O1946" s="15">
        <v>23831</v>
      </c>
      <c r="P1946" t="s">
        <v>2056</v>
      </c>
      <c r="R1946">
        <v>2</v>
      </c>
      <c r="S1946">
        <v>2</v>
      </c>
      <c r="T1946" t="s">
        <v>47</v>
      </c>
      <c r="U1946">
        <v>65.14</v>
      </c>
      <c r="V1946">
        <v>0.14399999999999999</v>
      </c>
      <c r="W1946">
        <v>-4.2999999999999997E-2</v>
      </c>
      <c r="X1946">
        <v>0.14399999999999999</v>
      </c>
      <c r="Y1946">
        <v>-4.5999999999999999E-2</v>
      </c>
      <c r="Z1946">
        <v>-0.19900000000000001</v>
      </c>
      <c r="AA1946">
        <v>0</v>
      </c>
      <c r="AB1946">
        <v>0</v>
      </c>
      <c r="AC1946">
        <v>0</v>
      </c>
      <c r="AD1946">
        <v>0</v>
      </c>
      <c r="AE1946">
        <v>0</v>
      </c>
      <c r="AF1946">
        <v>0</v>
      </c>
    </row>
    <row r="1947" spans="1:32" hidden="1" x14ac:dyDescent="0.25">
      <c r="A1947" t="s">
        <v>2576</v>
      </c>
      <c r="C1947" t="s">
        <v>2591</v>
      </c>
      <c r="D1947">
        <v>11</v>
      </c>
      <c r="E1947">
        <v>12</v>
      </c>
      <c r="F1947">
        <v>0</v>
      </c>
      <c r="G1947">
        <v>0</v>
      </c>
      <c r="H1947">
        <v>4</v>
      </c>
      <c r="I1947">
        <v>0</v>
      </c>
      <c r="J1947" s="21">
        <v>0</v>
      </c>
      <c r="K1947" t="s">
        <v>2578</v>
      </c>
      <c r="L1947" t="s">
        <v>1860</v>
      </c>
      <c r="M1947" t="s">
        <v>2579</v>
      </c>
      <c r="N1947" t="s">
        <v>1862</v>
      </c>
      <c r="O1947" s="21">
        <v>23831</v>
      </c>
      <c r="P1947" t="s">
        <v>2056</v>
      </c>
      <c r="R1947">
        <v>2</v>
      </c>
      <c r="S1947">
        <v>2</v>
      </c>
      <c r="T1947" t="s">
        <v>47</v>
      </c>
      <c r="U1947">
        <v>44.44</v>
      </c>
      <c r="V1947">
        <v>0.24099999999999999</v>
      </c>
      <c r="W1947">
        <v>-0.154</v>
      </c>
      <c r="X1947">
        <v>-0.23599999999999999</v>
      </c>
      <c r="Y1947">
        <v>-3.7999999999999999E-2</v>
      </c>
      <c r="Z1947">
        <v>0.24099999999999999</v>
      </c>
      <c r="AA1947">
        <v>44.44</v>
      </c>
      <c r="AB1947">
        <v>0.246</v>
      </c>
      <c r="AC1947">
        <v>-0.158</v>
      </c>
      <c r="AD1947">
        <v>-0.251</v>
      </c>
      <c r="AE1947">
        <v>-0.05</v>
      </c>
      <c r="AF1947">
        <v>0.246</v>
      </c>
    </row>
    <row r="1948" spans="1:32" hidden="1" x14ac:dyDescent="0.25">
      <c r="A1948" t="s">
        <v>2576</v>
      </c>
      <c r="C1948" t="s">
        <v>2592</v>
      </c>
      <c r="D1948">
        <v>12</v>
      </c>
      <c r="E1948">
        <v>13</v>
      </c>
      <c r="F1948">
        <v>0</v>
      </c>
      <c r="G1948">
        <v>0</v>
      </c>
      <c r="H1948">
        <v>3</v>
      </c>
      <c r="I1948">
        <v>0</v>
      </c>
      <c r="J1948" s="21">
        <v>0</v>
      </c>
      <c r="K1948" t="s">
        <v>2578</v>
      </c>
      <c r="L1948" t="s">
        <v>1860</v>
      </c>
      <c r="M1948" t="s">
        <v>2579</v>
      </c>
      <c r="N1948" t="s">
        <v>1862</v>
      </c>
      <c r="O1948" s="21">
        <v>23831</v>
      </c>
      <c r="P1948" t="s">
        <v>2056</v>
      </c>
      <c r="R1948">
        <v>2</v>
      </c>
      <c r="S1948">
        <v>2</v>
      </c>
      <c r="T1948" t="s">
        <v>47</v>
      </c>
      <c r="U1948">
        <v>68.81</v>
      </c>
      <c r="V1948">
        <v>0.16500000000000001</v>
      </c>
      <c r="W1948">
        <v>-0.104</v>
      </c>
      <c r="X1948">
        <v>-0.17699999999999999</v>
      </c>
      <c r="Y1948">
        <v>0.16500000000000001</v>
      </c>
      <c r="Z1948">
        <v>-0.11700000000000001</v>
      </c>
      <c r="AA1948">
        <v>68.81</v>
      </c>
      <c r="AB1948">
        <v>0.16500000000000001</v>
      </c>
      <c r="AC1948">
        <v>-0.114</v>
      </c>
      <c r="AD1948">
        <v>-0.187</v>
      </c>
      <c r="AE1948">
        <v>0.16500000000000001</v>
      </c>
      <c r="AF1948">
        <v>-0.11700000000000001</v>
      </c>
    </row>
    <row r="1949" spans="1:32" hidden="1" x14ac:dyDescent="0.25">
      <c r="A1949" t="s">
        <v>2576</v>
      </c>
      <c r="C1949" t="s">
        <v>2593</v>
      </c>
      <c r="D1949">
        <v>13</v>
      </c>
      <c r="E1949">
        <v>14</v>
      </c>
      <c r="F1949">
        <v>0</v>
      </c>
      <c r="G1949">
        <v>0</v>
      </c>
      <c r="H1949">
        <v>4</v>
      </c>
      <c r="I1949">
        <v>0</v>
      </c>
      <c r="J1949" s="15">
        <v>1</v>
      </c>
      <c r="K1949" t="s">
        <v>2578</v>
      </c>
      <c r="L1949" t="s">
        <v>1860</v>
      </c>
      <c r="M1949" t="s">
        <v>2579</v>
      </c>
      <c r="N1949" t="s">
        <v>1862</v>
      </c>
      <c r="O1949" s="15">
        <v>23832</v>
      </c>
      <c r="P1949" t="s">
        <v>2059</v>
      </c>
      <c r="R1949">
        <v>2</v>
      </c>
      <c r="S1949">
        <v>3</v>
      </c>
      <c r="T1949" t="s">
        <v>42</v>
      </c>
      <c r="U1949">
        <v>56.2</v>
      </c>
      <c r="V1949">
        <v>0.106</v>
      </c>
      <c r="W1949">
        <v>-8.1000000000000003E-2</v>
      </c>
      <c r="X1949">
        <v>-8.7999999999999995E-2</v>
      </c>
      <c r="Y1949">
        <v>-0.14899999999999999</v>
      </c>
      <c r="Z1949">
        <v>0.106</v>
      </c>
      <c r="AA1949">
        <v>0</v>
      </c>
      <c r="AB1949">
        <v>0</v>
      </c>
      <c r="AC1949">
        <v>0</v>
      </c>
      <c r="AD1949">
        <v>0</v>
      </c>
      <c r="AE1949">
        <v>0</v>
      </c>
      <c r="AF1949">
        <v>0</v>
      </c>
    </row>
    <row r="1950" spans="1:32" hidden="1" x14ac:dyDescent="0.25">
      <c r="A1950" t="s">
        <v>2576</v>
      </c>
      <c r="C1950" t="s">
        <v>2594</v>
      </c>
      <c r="D1950">
        <v>14</v>
      </c>
      <c r="E1950">
        <v>15</v>
      </c>
      <c r="F1950">
        <v>0</v>
      </c>
      <c r="G1950">
        <v>0</v>
      </c>
      <c r="H1950">
        <v>2</v>
      </c>
      <c r="I1950">
        <v>0</v>
      </c>
      <c r="J1950" s="21">
        <v>0</v>
      </c>
      <c r="K1950" t="s">
        <v>2578</v>
      </c>
      <c r="L1950" t="s">
        <v>1860</v>
      </c>
      <c r="M1950" t="s">
        <v>2579</v>
      </c>
      <c r="N1950" t="s">
        <v>1862</v>
      </c>
      <c r="O1950" s="21">
        <v>23832</v>
      </c>
      <c r="P1950" t="s">
        <v>2059</v>
      </c>
      <c r="R1950">
        <v>2</v>
      </c>
      <c r="S1950">
        <v>3</v>
      </c>
      <c r="T1950" t="s">
        <v>42</v>
      </c>
      <c r="U1950">
        <v>89.49</v>
      </c>
      <c r="V1950">
        <v>0.247</v>
      </c>
      <c r="W1950">
        <v>-9.8000000000000004E-2</v>
      </c>
      <c r="X1950">
        <v>0.247</v>
      </c>
      <c r="Y1950">
        <v>-0.219</v>
      </c>
      <c r="Z1950">
        <v>-0.161</v>
      </c>
      <c r="AA1950">
        <v>89.49</v>
      </c>
      <c r="AB1950">
        <v>0.245</v>
      </c>
      <c r="AC1950">
        <v>-0.10199999999999999</v>
      </c>
      <c r="AD1950">
        <v>0.245</v>
      </c>
      <c r="AE1950">
        <v>-0.22500000000000001</v>
      </c>
      <c r="AF1950">
        <v>-0.16300000000000001</v>
      </c>
    </row>
    <row r="1951" spans="1:32" hidden="1" x14ac:dyDescent="0.25">
      <c r="A1951" t="s">
        <v>2576</v>
      </c>
      <c r="C1951" t="s">
        <v>2595</v>
      </c>
      <c r="D1951">
        <v>15</v>
      </c>
      <c r="E1951">
        <v>0</v>
      </c>
      <c r="F1951">
        <v>0</v>
      </c>
      <c r="G1951">
        <v>0</v>
      </c>
      <c r="H1951">
        <v>2</v>
      </c>
      <c r="I1951">
        <v>0</v>
      </c>
      <c r="J1951" s="15">
        <v>1</v>
      </c>
      <c r="K1951" t="s">
        <v>2578</v>
      </c>
      <c r="L1951" t="s">
        <v>1860</v>
      </c>
      <c r="M1951" t="s">
        <v>2579</v>
      </c>
      <c r="N1951" t="s">
        <v>1862</v>
      </c>
      <c r="O1951" s="15">
        <v>23832</v>
      </c>
      <c r="P1951" t="s">
        <v>2059</v>
      </c>
      <c r="R1951">
        <v>2</v>
      </c>
      <c r="S1951">
        <v>3</v>
      </c>
      <c r="T1951" t="s">
        <v>42</v>
      </c>
      <c r="U1951">
        <v>41.63</v>
      </c>
      <c r="V1951">
        <v>9.1999999999999998E-2</v>
      </c>
      <c r="W1951">
        <v>-3.1E-2</v>
      </c>
      <c r="X1951">
        <v>9.1999999999999998E-2</v>
      </c>
      <c r="Y1951">
        <v>-4.7E-2</v>
      </c>
      <c r="Z1951">
        <v>-0.14099999999999999</v>
      </c>
      <c r="AA1951">
        <v>0</v>
      </c>
      <c r="AB1951">
        <v>0</v>
      </c>
      <c r="AC1951">
        <v>0</v>
      </c>
      <c r="AD1951">
        <v>0</v>
      </c>
      <c r="AE1951">
        <v>0</v>
      </c>
      <c r="AF1951">
        <v>0</v>
      </c>
    </row>
    <row r="1952" spans="1:32" hidden="1" x14ac:dyDescent="0.25">
      <c r="A1952" t="s">
        <v>2576</v>
      </c>
      <c r="C1952" t="s">
        <v>2596</v>
      </c>
      <c r="D1952">
        <v>16</v>
      </c>
      <c r="E1952">
        <v>16</v>
      </c>
      <c r="F1952">
        <v>0</v>
      </c>
      <c r="G1952">
        <v>0</v>
      </c>
      <c r="H1952">
        <v>2</v>
      </c>
      <c r="I1952">
        <v>0</v>
      </c>
      <c r="J1952" s="15">
        <v>1</v>
      </c>
      <c r="K1952" t="s">
        <v>2578</v>
      </c>
      <c r="L1952" t="s">
        <v>1860</v>
      </c>
      <c r="M1952" t="s">
        <v>2597</v>
      </c>
      <c r="N1952" t="s">
        <v>1885</v>
      </c>
      <c r="O1952" s="15">
        <v>23833</v>
      </c>
      <c r="P1952" t="s">
        <v>2248</v>
      </c>
      <c r="R1952">
        <v>2</v>
      </c>
      <c r="S1952">
        <v>1</v>
      </c>
      <c r="T1952" t="s">
        <v>38</v>
      </c>
      <c r="U1952">
        <v>32.31</v>
      </c>
      <c r="V1952">
        <v>7.0000000000000007E-2</v>
      </c>
      <c r="W1952">
        <v>5.3999999999999999E-2</v>
      </c>
      <c r="X1952">
        <v>7.0000000000000007E-2</v>
      </c>
      <c r="Y1952">
        <v>-0.251</v>
      </c>
      <c r="Z1952">
        <v>-8.0000000000000002E-3</v>
      </c>
      <c r="AA1952">
        <v>0</v>
      </c>
      <c r="AB1952">
        <v>0</v>
      </c>
      <c r="AC1952">
        <v>0</v>
      </c>
      <c r="AD1952">
        <v>0</v>
      </c>
      <c r="AE1952">
        <v>0</v>
      </c>
      <c r="AF1952">
        <v>0</v>
      </c>
    </row>
    <row r="1953" spans="1:32" hidden="1" x14ac:dyDescent="0.25">
      <c r="A1953" t="s">
        <v>2576</v>
      </c>
      <c r="C1953" t="s">
        <v>2598</v>
      </c>
      <c r="D1953">
        <v>17</v>
      </c>
      <c r="E1953">
        <v>17</v>
      </c>
      <c r="F1953">
        <v>0</v>
      </c>
      <c r="G1953">
        <v>0</v>
      </c>
      <c r="H1953">
        <v>3</v>
      </c>
      <c r="I1953">
        <v>0</v>
      </c>
      <c r="J1953" s="21">
        <v>0</v>
      </c>
      <c r="K1953" t="s">
        <v>2578</v>
      </c>
      <c r="L1953" t="s">
        <v>1860</v>
      </c>
      <c r="M1953" t="s">
        <v>2597</v>
      </c>
      <c r="N1953" t="s">
        <v>1885</v>
      </c>
      <c r="O1953" s="21">
        <v>23833</v>
      </c>
      <c r="P1953" t="s">
        <v>2248</v>
      </c>
      <c r="R1953">
        <v>2</v>
      </c>
      <c r="S1953">
        <v>1</v>
      </c>
      <c r="T1953" t="s">
        <v>38</v>
      </c>
      <c r="U1953">
        <v>70.36</v>
      </c>
      <c r="V1953">
        <v>0.24199999999999999</v>
      </c>
      <c r="W1953">
        <v>-0.223</v>
      </c>
      <c r="X1953">
        <v>-0.22900000000000001</v>
      </c>
      <c r="Y1953">
        <v>0.24199999999999999</v>
      </c>
      <c r="Z1953">
        <v>-0.16900000000000001</v>
      </c>
      <c r="AA1953">
        <v>70.36</v>
      </c>
      <c r="AB1953">
        <v>0.24099999999999999</v>
      </c>
      <c r="AC1953">
        <v>-0.23100000000000001</v>
      </c>
      <c r="AD1953">
        <v>-0.23400000000000001</v>
      </c>
      <c r="AE1953">
        <v>0.24099999999999999</v>
      </c>
      <c r="AF1953">
        <v>-0.17599999999999999</v>
      </c>
    </row>
    <row r="1954" spans="1:32" hidden="1" x14ac:dyDescent="0.25">
      <c r="A1954" t="s">
        <v>2576</v>
      </c>
      <c r="C1954" t="s">
        <v>2599</v>
      </c>
      <c r="D1954">
        <v>18</v>
      </c>
      <c r="E1954">
        <v>19</v>
      </c>
      <c r="F1954">
        <v>0</v>
      </c>
      <c r="G1954">
        <v>0</v>
      </c>
      <c r="H1954">
        <v>3</v>
      </c>
      <c r="I1954">
        <v>0</v>
      </c>
      <c r="J1954" s="15">
        <v>1</v>
      </c>
      <c r="K1954" t="s">
        <v>2578</v>
      </c>
      <c r="L1954" t="s">
        <v>1860</v>
      </c>
      <c r="M1954" t="s">
        <v>2597</v>
      </c>
      <c r="N1954" t="s">
        <v>1885</v>
      </c>
      <c r="O1954" s="15">
        <v>23834</v>
      </c>
      <c r="P1954" t="s">
        <v>2252</v>
      </c>
      <c r="R1954">
        <v>2</v>
      </c>
      <c r="S1954">
        <v>3</v>
      </c>
      <c r="T1954" t="s">
        <v>42</v>
      </c>
      <c r="U1954">
        <v>44.76</v>
      </c>
      <c r="V1954">
        <v>3.0000000000000001E-3</v>
      </c>
      <c r="W1954">
        <v>-0.20599999999999999</v>
      </c>
      <c r="X1954">
        <v>-0.02</v>
      </c>
      <c r="Y1954">
        <v>3.0000000000000001E-3</v>
      </c>
      <c r="Z1954">
        <v>0.1</v>
      </c>
      <c r="AA1954">
        <v>0</v>
      </c>
      <c r="AB1954">
        <v>0</v>
      </c>
      <c r="AC1954">
        <v>0</v>
      </c>
      <c r="AD1954">
        <v>0</v>
      </c>
      <c r="AE1954">
        <v>0</v>
      </c>
      <c r="AF1954">
        <v>0</v>
      </c>
    </row>
    <row r="1955" spans="1:32" hidden="1" x14ac:dyDescent="0.25">
      <c r="A1955" t="s">
        <v>2576</v>
      </c>
      <c r="C1955" t="s">
        <v>2600</v>
      </c>
      <c r="D1955">
        <v>19</v>
      </c>
      <c r="E1955">
        <v>20</v>
      </c>
      <c r="F1955">
        <v>0</v>
      </c>
      <c r="G1955">
        <v>0</v>
      </c>
      <c r="H1955">
        <v>3</v>
      </c>
      <c r="I1955">
        <v>0</v>
      </c>
      <c r="J1955" s="21">
        <v>0</v>
      </c>
      <c r="K1955" t="s">
        <v>2578</v>
      </c>
      <c r="L1955" t="s">
        <v>1860</v>
      </c>
      <c r="M1955" t="s">
        <v>2597</v>
      </c>
      <c r="N1955" t="s">
        <v>1885</v>
      </c>
      <c r="O1955" s="21">
        <v>23834</v>
      </c>
      <c r="P1955" t="s">
        <v>2252</v>
      </c>
      <c r="R1955">
        <v>2</v>
      </c>
      <c r="S1955">
        <v>3</v>
      </c>
      <c r="T1955" t="s">
        <v>42</v>
      </c>
      <c r="U1955">
        <v>58.64</v>
      </c>
      <c r="V1955">
        <v>0.183</v>
      </c>
      <c r="W1955">
        <v>-0.156</v>
      </c>
      <c r="X1955">
        <v>-0.158</v>
      </c>
      <c r="Y1955">
        <v>0.183</v>
      </c>
      <c r="Z1955">
        <v>-6.0999999999999999E-2</v>
      </c>
      <c r="AA1955">
        <v>58.64</v>
      </c>
      <c r="AB1955">
        <v>0.184</v>
      </c>
      <c r="AC1955">
        <v>-0.16700000000000001</v>
      </c>
      <c r="AD1955">
        <v>-0.16800000000000001</v>
      </c>
      <c r="AE1955">
        <v>0.184</v>
      </c>
      <c r="AF1955">
        <v>-6.0999999999999999E-2</v>
      </c>
    </row>
    <row r="1956" spans="1:32" hidden="1" x14ac:dyDescent="0.25">
      <c r="A1956" t="s">
        <v>2576</v>
      </c>
      <c r="C1956" t="s">
        <v>2601</v>
      </c>
      <c r="D1956">
        <v>20</v>
      </c>
      <c r="E1956">
        <v>22</v>
      </c>
      <c r="F1956">
        <v>0</v>
      </c>
      <c r="G1956">
        <v>0</v>
      </c>
      <c r="H1956">
        <v>2</v>
      </c>
      <c r="I1956">
        <v>0</v>
      </c>
      <c r="J1956" s="21">
        <v>0</v>
      </c>
      <c r="K1956" t="s">
        <v>2578</v>
      </c>
      <c r="L1956" t="s">
        <v>1860</v>
      </c>
      <c r="M1956" t="s">
        <v>2597</v>
      </c>
      <c r="N1956" t="s">
        <v>1885</v>
      </c>
      <c r="O1956" s="21">
        <v>23835</v>
      </c>
      <c r="P1956" t="s">
        <v>2602</v>
      </c>
      <c r="R1956">
        <v>2</v>
      </c>
      <c r="S1956">
        <v>3</v>
      </c>
      <c r="T1956" t="s">
        <v>42</v>
      </c>
      <c r="U1956">
        <v>77.77</v>
      </c>
      <c r="V1956">
        <v>0.27</v>
      </c>
      <c r="W1956">
        <v>-0.115</v>
      </c>
      <c r="X1956">
        <v>0.27</v>
      </c>
      <c r="Y1956">
        <v>-0.27700000000000002</v>
      </c>
      <c r="Z1956">
        <v>-0.13100000000000001</v>
      </c>
      <c r="AA1956">
        <v>77.77</v>
      </c>
      <c r="AB1956">
        <v>0.27300000000000002</v>
      </c>
      <c r="AC1956">
        <v>-0.11600000000000001</v>
      </c>
      <c r="AD1956">
        <v>0.27300000000000002</v>
      </c>
      <c r="AE1956">
        <v>-0.28999999999999998</v>
      </c>
      <c r="AF1956">
        <v>-0.13500000000000001</v>
      </c>
    </row>
    <row r="1957" spans="1:32" hidden="1" x14ac:dyDescent="0.25">
      <c r="A1957" t="s">
        <v>2576</v>
      </c>
      <c r="C1957" t="s">
        <v>2603</v>
      </c>
      <c r="D1957">
        <v>21</v>
      </c>
      <c r="E1957">
        <v>23</v>
      </c>
      <c r="F1957">
        <v>0</v>
      </c>
      <c r="G1957">
        <v>0</v>
      </c>
      <c r="H1957">
        <v>1</v>
      </c>
      <c r="I1957">
        <v>0</v>
      </c>
      <c r="J1957" s="21">
        <v>0</v>
      </c>
      <c r="K1957" t="s">
        <v>2578</v>
      </c>
      <c r="L1957" t="s">
        <v>1860</v>
      </c>
      <c r="M1957" t="s">
        <v>2597</v>
      </c>
      <c r="N1957" t="s">
        <v>1885</v>
      </c>
      <c r="O1957" s="21">
        <v>23835</v>
      </c>
      <c r="P1957" t="s">
        <v>2602</v>
      </c>
      <c r="R1957">
        <v>2</v>
      </c>
      <c r="S1957">
        <v>3</v>
      </c>
      <c r="T1957" t="s">
        <v>42</v>
      </c>
      <c r="U1957">
        <v>81.97</v>
      </c>
      <c r="V1957">
        <v>0.188</v>
      </c>
      <c r="W1957">
        <v>0.188</v>
      </c>
      <c r="X1957">
        <v>-7.9000000000000001E-2</v>
      </c>
      <c r="Y1957">
        <v>-0.20599999999999999</v>
      </c>
      <c r="Z1957">
        <v>-9.0999999999999998E-2</v>
      </c>
      <c r="AA1957">
        <v>81.97</v>
      </c>
      <c r="AB1957">
        <v>0.191</v>
      </c>
      <c r="AC1957">
        <v>0.191</v>
      </c>
      <c r="AD1957">
        <v>-8.1000000000000003E-2</v>
      </c>
      <c r="AE1957">
        <v>-0.22</v>
      </c>
      <c r="AF1957">
        <v>-9.5000000000000001E-2</v>
      </c>
    </row>
    <row r="1958" spans="1:32" hidden="1" x14ac:dyDescent="0.25">
      <c r="A1958" t="s">
        <v>2576</v>
      </c>
      <c r="C1958" t="s">
        <v>2604</v>
      </c>
      <c r="D1958">
        <v>22</v>
      </c>
      <c r="E1958">
        <v>24</v>
      </c>
      <c r="F1958">
        <v>0</v>
      </c>
      <c r="G1958">
        <v>0</v>
      </c>
      <c r="H1958">
        <v>1</v>
      </c>
      <c r="I1958">
        <v>0</v>
      </c>
      <c r="J1958" s="15">
        <v>1</v>
      </c>
      <c r="K1958" t="s">
        <v>2578</v>
      </c>
      <c r="L1958" t="s">
        <v>1860</v>
      </c>
      <c r="M1958" t="s">
        <v>2597</v>
      </c>
      <c r="N1958" t="s">
        <v>1885</v>
      </c>
      <c r="O1958" s="15">
        <v>23835</v>
      </c>
      <c r="P1958" t="s">
        <v>2602</v>
      </c>
      <c r="R1958">
        <v>2</v>
      </c>
      <c r="S1958">
        <v>3</v>
      </c>
      <c r="T1958" t="s">
        <v>42</v>
      </c>
      <c r="U1958">
        <v>50.47</v>
      </c>
      <c r="V1958">
        <v>0.158</v>
      </c>
      <c r="W1958">
        <v>0.158</v>
      </c>
      <c r="X1958">
        <v>-0.155</v>
      </c>
      <c r="Y1958">
        <v>-0.126</v>
      </c>
      <c r="Z1958">
        <v>-0.10299999999999999</v>
      </c>
      <c r="AA1958">
        <v>0</v>
      </c>
      <c r="AB1958">
        <v>0</v>
      </c>
      <c r="AC1958">
        <v>0</v>
      </c>
      <c r="AD1958">
        <v>0</v>
      </c>
      <c r="AE1958">
        <v>0</v>
      </c>
      <c r="AF1958">
        <v>0</v>
      </c>
    </row>
    <row r="1959" spans="1:32" hidden="1" x14ac:dyDescent="0.25">
      <c r="A1959" t="s">
        <v>2576</v>
      </c>
      <c r="C1959" t="s">
        <v>2605</v>
      </c>
      <c r="D1959">
        <v>23</v>
      </c>
      <c r="E1959">
        <v>25</v>
      </c>
      <c r="F1959">
        <v>0</v>
      </c>
      <c r="G1959">
        <v>0</v>
      </c>
      <c r="H1959">
        <v>3</v>
      </c>
      <c r="I1959">
        <v>0</v>
      </c>
      <c r="J1959" s="21">
        <v>0</v>
      </c>
      <c r="K1959" t="s">
        <v>2578</v>
      </c>
      <c r="L1959" t="s">
        <v>1860</v>
      </c>
      <c r="M1959" t="s">
        <v>2597</v>
      </c>
      <c r="N1959" t="s">
        <v>1885</v>
      </c>
      <c r="O1959" s="21">
        <v>23836</v>
      </c>
      <c r="P1959" t="s">
        <v>2074</v>
      </c>
      <c r="R1959">
        <v>2</v>
      </c>
      <c r="S1959">
        <v>1</v>
      </c>
      <c r="T1959" t="s">
        <v>38</v>
      </c>
      <c r="U1959">
        <v>60.28</v>
      </c>
      <c r="V1959">
        <v>0.20300000000000001</v>
      </c>
      <c r="W1959">
        <v>-0.04</v>
      </c>
      <c r="X1959">
        <v>-0.17699999999999999</v>
      </c>
      <c r="Y1959">
        <v>0.20300000000000001</v>
      </c>
      <c r="Z1959">
        <v>-0.19900000000000001</v>
      </c>
      <c r="AA1959">
        <v>60.28</v>
      </c>
      <c r="AB1959">
        <v>0.19900000000000001</v>
      </c>
      <c r="AC1959">
        <v>-4.7E-2</v>
      </c>
      <c r="AD1959">
        <v>-0.17799999999999999</v>
      </c>
      <c r="AE1959">
        <v>0.19900000000000001</v>
      </c>
      <c r="AF1959">
        <v>-0.20799999999999999</v>
      </c>
    </row>
    <row r="1960" spans="1:32" hidden="1" x14ac:dyDescent="0.25">
      <c r="A1960" t="s">
        <v>2576</v>
      </c>
      <c r="C1960" t="s">
        <v>2606</v>
      </c>
      <c r="D1960">
        <v>24</v>
      </c>
      <c r="E1960">
        <v>26</v>
      </c>
      <c r="F1960">
        <v>0</v>
      </c>
      <c r="G1960">
        <v>0</v>
      </c>
      <c r="H1960">
        <v>2</v>
      </c>
      <c r="I1960">
        <v>0</v>
      </c>
      <c r="J1960" s="21">
        <v>0</v>
      </c>
      <c r="K1960" t="s">
        <v>2578</v>
      </c>
      <c r="L1960" t="s">
        <v>1860</v>
      </c>
      <c r="M1960" t="s">
        <v>2597</v>
      </c>
      <c r="N1960" t="s">
        <v>1885</v>
      </c>
      <c r="O1960" s="21">
        <v>23836</v>
      </c>
      <c r="P1960" t="s">
        <v>2074</v>
      </c>
      <c r="R1960">
        <v>2</v>
      </c>
      <c r="S1960">
        <v>1</v>
      </c>
      <c r="T1960" t="s">
        <v>38</v>
      </c>
      <c r="U1960">
        <v>81.209999999999994</v>
      </c>
      <c r="V1960">
        <v>0.23499999999999999</v>
      </c>
      <c r="W1960">
        <v>-0.08</v>
      </c>
      <c r="X1960">
        <v>0.23499999999999999</v>
      </c>
      <c r="Y1960">
        <v>-0.17599999999999999</v>
      </c>
      <c r="Z1960">
        <v>-0.23100000000000001</v>
      </c>
      <c r="AA1960">
        <v>81.209999999999994</v>
      </c>
      <c r="AB1960">
        <v>0.23699999999999999</v>
      </c>
      <c r="AC1960">
        <v>-8.4000000000000005E-2</v>
      </c>
      <c r="AD1960">
        <v>0.23699999999999999</v>
      </c>
      <c r="AE1960">
        <v>-0.17899999999999999</v>
      </c>
      <c r="AF1960">
        <v>-0.24299999999999999</v>
      </c>
    </row>
    <row r="1961" spans="1:32" hidden="1" x14ac:dyDescent="0.25">
      <c r="A1961" t="s">
        <v>2576</v>
      </c>
      <c r="C1961" t="s">
        <v>2607</v>
      </c>
      <c r="D1961">
        <v>25</v>
      </c>
      <c r="E1961">
        <v>27</v>
      </c>
      <c r="F1961">
        <v>0</v>
      </c>
      <c r="G1961">
        <v>0</v>
      </c>
      <c r="H1961">
        <v>4</v>
      </c>
      <c r="I1961">
        <v>0</v>
      </c>
      <c r="J1961" s="21">
        <v>0</v>
      </c>
      <c r="K1961" t="s">
        <v>2578</v>
      </c>
      <c r="L1961" t="s">
        <v>1860</v>
      </c>
      <c r="M1961" t="s">
        <v>2597</v>
      </c>
      <c r="N1961" t="s">
        <v>1885</v>
      </c>
      <c r="O1961" s="21">
        <v>23837</v>
      </c>
      <c r="P1961" t="s">
        <v>2077</v>
      </c>
      <c r="R1961">
        <v>2</v>
      </c>
      <c r="S1961">
        <v>2</v>
      </c>
      <c r="T1961" t="s">
        <v>47</v>
      </c>
      <c r="U1961">
        <v>77.56</v>
      </c>
      <c r="V1961">
        <v>0.28999999999999998</v>
      </c>
      <c r="W1961">
        <v>-0.11700000000000001</v>
      </c>
      <c r="X1961">
        <v>-8.4000000000000005E-2</v>
      </c>
      <c r="Y1961">
        <v>-0.315</v>
      </c>
      <c r="Z1961">
        <v>0.28999999999999998</v>
      </c>
      <c r="AA1961">
        <v>77.56</v>
      </c>
      <c r="AB1961">
        <v>0.29599999999999999</v>
      </c>
      <c r="AC1961">
        <v>-0.11600000000000001</v>
      </c>
      <c r="AD1961">
        <v>-0.09</v>
      </c>
      <c r="AE1961">
        <v>-0.33</v>
      </c>
      <c r="AF1961">
        <v>0.29599999999999999</v>
      </c>
    </row>
    <row r="1962" spans="1:32" hidden="1" x14ac:dyDescent="0.25">
      <c r="A1962" t="s">
        <v>2576</v>
      </c>
      <c r="C1962" t="s">
        <v>2608</v>
      </c>
      <c r="D1962">
        <v>26</v>
      </c>
      <c r="E1962">
        <v>28</v>
      </c>
      <c r="F1962">
        <v>0</v>
      </c>
      <c r="G1962">
        <v>0</v>
      </c>
      <c r="H1962">
        <v>3</v>
      </c>
      <c r="I1962">
        <v>0</v>
      </c>
      <c r="J1962" s="21">
        <v>0</v>
      </c>
      <c r="K1962" t="s">
        <v>2578</v>
      </c>
      <c r="L1962" t="s">
        <v>1860</v>
      </c>
      <c r="M1962" t="s">
        <v>2597</v>
      </c>
      <c r="N1962" t="s">
        <v>1885</v>
      </c>
      <c r="O1962" s="21">
        <v>23837</v>
      </c>
      <c r="P1962" t="s">
        <v>2077</v>
      </c>
      <c r="R1962">
        <v>2</v>
      </c>
      <c r="S1962">
        <v>2</v>
      </c>
      <c r="T1962" t="s">
        <v>47</v>
      </c>
      <c r="U1962">
        <v>88.3</v>
      </c>
      <c r="V1962">
        <v>0.28999999999999998</v>
      </c>
      <c r="W1962">
        <v>-0.24099999999999999</v>
      </c>
      <c r="X1962">
        <v>-0.185</v>
      </c>
      <c r="Y1962">
        <v>0.28999999999999998</v>
      </c>
      <c r="Z1962">
        <v>-0.13600000000000001</v>
      </c>
      <c r="AA1962">
        <v>88.3</v>
      </c>
      <c r="AB1962">
        <v>0.29299999999999998</v>
      </c>
      <c r="AC1962">
        <v>-0.249</v>
      </c>
      <c r="AD1962">
        <v>-0.191</v>
      </c>
      <c r="AE1962">
        <v>0.29299999999999998</v>
      </c>
      <c r="AF1962">
        <v>-0.14199999999999999</v>
      </c>
    </row>
    <row r="1963" spans="1:32" hidden="1" x14ac:dyDescent="0.25">
      <c r="A1963" t="s">
        <v>2576</v>
      </c>
      <c r="C1963" t="s">
        <v>2609</v>
      </c>
      <c r="D1963">
        <v>27</v>
      </c>
      <c r="E1963">
        <v>0</v>
      </c>
      <c r="F1963">
        <v>0</v>
      </c>
      <c r="G1963">
        <v>0</v>
      </c>
      <c r="H1963">
        <v>2</v>
      </c>
      <c r="I1963">
        <v>0</v>
      </c>
      <c r="J1963" s="15">
        <v>1</v>
      </c>
      <c r="K1963" t="s">
        <v>2578</v>
      </c>
      <c r="L1963" t="s">
        <v>1860</v>
      </c>
      <c r="M1963" t="s">
        <v>2597</v>
      </c>
      <c r="N1963" t="s">
        <v>1885</v>
      </c>
      <c r="O1963" s="15">
        <v>23837</v>
      </c>
      <c r="P1963" t="s">
        <v>2077</v>
      </c>
      <c r="R1963">
        <v>2</v>
      </c>
      <c r="S1963">
        <v>2</v>
      </c>
      <c r="T1963" t="s">
        <v>47</v>
      </c>
      <c r="U1963">
        <v>86.73</v>
      </c>
      <c r="V1963">
        <v>0.16200000000000001</v>
      </c>
      <c r="W1963">
        <v>-0.13900000000000001</v>
      </c>
      <c r="X1963">
        <v>0.16200000000000001</v>
      </c>
      <c r="Y1963">
        <v>-4.3999999999999997E-2</v>
      </c>
      <c r="Z1963">
        <v>-0.161</v>
      </c>
      <c r="AA1963">
        <v>0</v>
      </c>
      <c r="AB1963">
        <v>0</v>
      </c>
      <c r="AC1963">
        <v>0</v>
      </c>
      <c r="AD1963">
        <v>0</v>
      </c>
      <c r="AE1963">
        <v>0</v>
      </c>
      <c r="AF1963">
        <v>0</v>
      </c>
    </row>
    <row r="1964" spans="1:32" hidden="1" x14ac:dyDescent="0.25">
      <c r="A1964" t="s">
        <v>2576</v>
      </c>
      <c r="C1964" t="s">
        <v>2610</v>
      </c>
      <c r="D1964">
        <v>28</v>
      </c>
      <c r="E1964">
        <v>29</v>
      </c>
      <c r="F1964">
        <v>0</v>
      </c>
      <c r="G1964">
        <v>0</v>
      </c>
      <c r="H1964">
        <v>1</v>
      </c>
      <c r="I1964">
        <v>0</v>
      </c>
      <c r="J1964" s="21">
        <v>0</v>
      </c>
      <c r="K1964" t="s">
        <v>2578</v>
      </c>
      <c r="L1964" t="s">
        <v>1860</v>
      </c>
      <c r="M1964" t="s">
        <v>2597</v>
      </c>
      <c r="N1964" t="s">
        <v>1885</v>
      </c>
      <c r="O1964" s="21">
        <v>23838</v>
      </c>
      <c r="P1964" t="s">
        <v>2611</v>
      </c>
      <c r="R1964">
        <v>2</v>
      </c>
      <c r="S1964">
        <v>1</v>
      </c>
      <c r="T1964" t="s">
        <v>38</v>
      </c>
      <c r="U1964">
        <v>53.46</v>
      </c>
      <c r="V1964">
        <v>0.16700000000000001</v>
      </c>
      <c r="W1964">
        <v>0.16700000000000001</v>
      </c>
      <c r="X1964">
        <v>-0.112</v>
      </c>
      <c r="Y1964">
        <v>-9.5000000000000001E-2</v>
      </c>
      <c r="Z1964">
        <v>-0.158</v>
      </c>
      <c r="AA1964">
        <v>53.46</v>
      </c>
      <c r="AB1964">
        <v>0.16900000000000001</v>
      </c>
      <c r="AC1964">
        <v>0.16900000000000001</v>
      </c>
      <c r="AD1964">
        <v>-0.12</v>
      </c>
      <c r="AE1964">
        <v>-0.104</v>
      </c>
      <c r="AF1964">
        <v>-0.16800000000000001</v>
      </c>
    </row>
    <row r="1965" spans="1:32" hidden="1" x14ac:dyDescent="0.25">
      <c r="A1965" t="s">
        <v>2576</v>
      </c>
      <c r="C1965" t="s">
        <v>2612</v>
      </c>
      <c r="D1965">
        <v>29</v>
      </c>
      <c r="E1965">
        <v>30</v>
      </c>
      <c r="F1965">
        <v>0</v>
      </c>
      <c r="G1965">
        <v>0</v>
      </c>
      <c r="H1965">
        <v>4</v>
      </c>
      <c r="I1965">
        <v>0</v>
      </c>
      <c r="J1965" s="21">
        <v>0</v>
      </c>
      <c r="K1965" t="s">
        <v>2578</v>
      </c>
      <c r="L1965" t="s">
        <v>1860</v>
      </c>
      <c r="M1965" t="s">
        <v>2597</v>
      </c>
      <c r="N1965" t="s">
        <v>1885</v>
      </c>
      <c r="O1965" s="21">
        <v>23838</v>
      </c>
      <c r="P1965" t="s">
        <v>2611</v>
      </c>
      <c r="R1965">
        <v>2</v>
      </c>
      <c r="S1965">
        <v>1</v>
      </c>
      <c r="T1965" t="s">
        <v>38</v>
      </c>
      <c r="U1965">
        <v>86.11</v>
      </c>
      <c r="V1965">
        <v>0.223</v>
      </c>
      <c r="W1965">
        <v>-0.16200000000000001</v>
      </c>
      <c r="X1965">
        <v>-0.188</v>
      </c>
      <c r="Y1965">
        <v>-0.10199999999999999</v>
      </c>
      <c r="Z1965">
        <v>0.223</v>
      </c>
      <c r="AA1965">
        <v>86.11</v>
      </c>
      <c r="AB1965">
        <v>0.222</v>
      </c>
      <c r="AC1965">
        <v>-0.16400000000000001</v>
      </c>
      <c r="AD1965">
        <v>-0.19500000000000001</v>
      </c>
      <c r="AE1965">
        <v>-0.111</v>
      </c>
      <c r="AF1965">
        <v>0.222</v>
      </c>
    </row>
    <row r="1966" spans="1:32" hidden="1" x14ac:dyDescent="0.25">
      <c r="A1966" t="s">
        <v>2576</v>
      </c>
      <c r="C1966" t="s">
        <v>2613</v>
      </c>
      <c r="D1966">
        <v>30</v>
      </c>
      <c r="E1966">
        <v>32</v>
      </c>
      <c r="F1966">
        <v>0</v>
      </c>
      <c r="G1966">
        <v>0</v>
      </c>
      <c r="H1966">
        <v>1</v>
      </c>
      <c r="I1966">
        <v>0</v>
      </c>
      <c r="J1966" s="21">
        <v>0</v>
      </c>
      <c r="K1966" t="s">
        <v>2578</v>
      </c>
      <c r="L1966" t="s">
        <v>1860</v>
      </c>
      <c r="M1966" t="s">
        <v>2614</v>
      </c>
      <c r="N1966" t="s">
        <v>1905</v>
      </c>
      <c r="O1966" s="21">
        <v>23839</v>
      </c>
      <c r="P1966" t="s">
        <v>2615</v>
      </c>
      <c r="R1966">
        <v>2</v>
      </c>
      <c r="S1966">
        <v>2</v>
      </c>
      <c r="T1966" t="s">
        <v>47</v>
      </c>
      <c r="U1966">
        <v>60.68</v>
      </c>
      <c r="V1966">
        <v>0.28699999999999998</v>
      </c>
      <c r="W1966">
        <v>0.28699999999999998</v>
      </c>
      <c r="X1966">
        <v>-0.19700000000000001</v>
      </c>
      <c r="Y1966">
        <v>-0.22700000000000001</v>
      </c>
      <c r="Z1966">
        <v>-0.14399999999999999</v>
      </c>
      <c r="AA1966">
        <v>60.68</v>
      </c>
      <c r="AB1966">
        <v>0.28699999999999998</v>
      </c>
      <c r="AC1966">
        <v>0.28699999999999998</v>
      </c>
      <c r="AD1966">
        <v>-0.21199999999999999</v>
      </c>
      <c r="AE1966">
        <v>-0.22700000000000001</v>
      </c>
      <c r="AF1966">
        <v>-0.14399999999999999</v>
      </c>
    </row>
    <row r="1967" spans="1:32" hidden="1" x14ac:dyDescent="0.25">
      <c r="A1967" t="s">
        <v>2576</v>
      </c>
      <c r="C1967" t="s">
        <v>2616</v>
      </c>
      <c r="D1967">
        <v>31</v>
      </c>
      <c r="E1967">
        <v>33</v>
      </c>
      <c r="F1967">
        <v>0</v>
      </c>
      <c r="G1967">
        <v>0</v>
      </c>
      <c r="H1967">
        <v>4</v>
      </c>
      <c r="I1967">
        <v>0</v>
      </c>
      <c r="J1967" s="21">
        <v>0</v>
      </c>
      <c r="K1967" t="s">
        <v>2578</v>
      </c>
      <c r="L1967" t="s">
        <v>1860</v>
      </c>
      <c r="M1967" t="s">
        <v>2614</v>
      </c>
      <c r="N1967" t="s">
        <v>1905</v>
      </c>
      <c r="O1967" s="21">
        <v>23839</v>
      </c>
      <c r="P1967" t="s">
        <v>2615</v>
      </c>
      <c r="R1967">
        <v>2</v>
      </c>
      <c r="S1967">
        <v>2</v>
      </c>
      <c r="T1967" t="s">
        <v>47</v>
      </c>
      <c r="U1967">
        <v>78</v>
      </c>
      <c r="V1967">
        <v>0.25600000000000001</v>
      </c>
      <c r="W1967">
        <v>-0.20499999999999999</v>
      </c>
      <c r="X1967">
        <v>-0.11799999999999999</v>
      </c>
      <c r="Y1967">
        <v>-0.19</v>
      </c>
      <c r="Z1967">
        <v>0.25600000000000001</v>
      </c>
      <c r="AA1967">
        <v>78</v>
      </c>
      <c r="AB1967">
        <v>0.26</v>
      </c>
      <c r="AC1967">
        <v>-0.21199999999999999</v>
      </c>
      <c r="AD1967">
        <v>-0.11899999999999999</v>
      </c>
      <c r="AE1967">
        <v>-0.20300000000000001</v>
      </c>
      <c r="AF1967">
        <v>0.26</v>
      </c>
    </row>
    <row r="1968" spans="1:32" hidden="1" x14ac:dyDescent="0.25">
      <c r="A1968" t="s">
        <v>2576</v>
      </c>
      <c r="C1968" t="s">
        <v>2617</v>
      </c>
      <c r="D1968">
        <v>32</v>
      </c>
      <c r="E1968">
        <v>0</v>
      </c>
      <c r="F1968">
        <v>0</v>
      </c>
      <c r="G1968">
        <v>0</v>
      </c>
      <c r="H1968">
        <v>2</v>
      </c>
      <c r="I1968">
        <v>0</v>
      </c>
      <c r="J1968" s="15">
        <v>1</v>
      </c>
      <c r="K1968" t="s">
        <v>2578</v>
      </c>
      <c r="L1968" t="s">
        <v>1860</v>
      </c>
      <c r="M1968" t="s">
        <v>2614</v>
      </c>
      <c r="N1968" t="s">
        <v>1905</v>
      </c>
      <c r="O1968" s="15">
        <v>23839</v>
      </c>
      <c r="P1968" t="s">
        <v>2615</v>
      </c>
      <c r="R1968">
        <v>2</v>
      </c>
      <c r="S1968">
        <v>2</v>
      </c>
      <c r="T1968" t="s">
        <v>47</v>
      </c>
      <c r="U1968">
        <v>57.14</v>
      </c>
      <c r="V1968">
        <v>0.3</v>
      </c>
      <c r="W1968">
        <v>-0.155</v>
      </c>
      <c r="X1968">
        <v>0.3</v>
      </c>
      <c r="Y1968">
        <v>-0.27300000000000002</v>
      </c>
      <c r="Z1968">
        <v>-9.5000000000000001E-2</v>
      </c>
      <c r="AA1968">
        <v>0</v>
      </c>
      <c r="AB1968">
        <v>0</v>
      </c>
      <c r="AC1968">
        <v>0</v>
      </c>
      <c r="AD1968">
        <v>0</v>
      </c>
      <c r="AE1968">
        <v>0</v>
      </c>
      <c r="AF1968">
        <v>0</v>
      </c>
    </row>
    <row r="1969" spans="1:32" hidden="1" x14ac:dyDescent="0.25">
      <c r="A1969" t="s">
        <v>2576</v>
      </c>
      <c r="C1969" t="s">
        <v>2618</v>
      </c>
      <c r="D1969">
        <v>33</v>
      </c>
      <c r="E1969">
        <v>34</v>
      </c>
      <c r="F1969">
        <v>0</v>
      </c>
      <c r="G1969">
        <v>0</v>
      </c>
      <c r="H1969">
        <v>4</v>
      </c>
      <c r="I1969">
        <v>0</v>
      </c>
      <c r="J1969" s="21">
        <v>0</v>
      </c>
      <c r="K1969" t="s">
        <v>2578</v>
      </c>
      <c r="L1969" t="s">
        <v>1860</v>
      </c>
      <c r="M1969" t="s">
        <v>2614</v>
      </c>
      <c r="N1969" t="s">
        <v>1905</v>
      </c>
      <c r="O1969" s="21">
        <v>23840</v>
      </c>
      <c r="P1969" t="s">
        <v>2088</v>
      </c>
      <c r="R1969">
        <v>3</v>
      </c>
      <c r="S1969">
        <v>3</v>
      </c>
      <c r="T1969" t="s">
        <v>42</v>
      </c>
      <c r="U1969">
        <v>83.33</v>
      </c>
      <c r="V1969">
        <v>0.17399999999999999</v>
      </c>
      <c r="W1969">
        <v>-0.123</v>
      </c>
      <c r="X1969">
        <v>-0.1</v>
      </c>
      <c r="Y1969">
        <v>-0.16200000000000001</v>
      </c>
      <c r="Z1969">
        <v>0.17399999999999999</v>
      </c>
      <c r="AA1969">
        <v>83.33</v>
      </c>
      <c r="AB1969">
        <v>0.17399999999999999</v>
      </c>
      <c r="AC1969">
        <v>-0.127</v>
      </c>
      <c r="AD1969">
        <v>-0.11</v>
      </c>
      <c r="AE1969">
        <v>-0.16600000000000001</v>
      </c>
      <c r="AF1969">
        <v>0.17399999999999999</v>
      </c>
    </row>
    <row r="1970" spans="1:32" hidden="1" x14ac:dyDescent="0.25">
      <c r="A1970" t="s">
        <v>2576</v>
      </c>
      <c r="C1970" t="s">
        <v>2619</v>
      </c>
      <c r="D1970">
        <v>34</v>
      </c>
      <c r="E1970">
        <v>35</v>
      </c>
      <c r="F1970">
        <v>0</v>
      </c>
      <c r="G1970">
        <v>0</v>
      </c>
      <c r="H1970">
        <v>4</v>
      </c>
      <c r="I1970">
        <v>0</v>
      </c>
      <c r="J1970" s="21">
        <v>0</v>
      </c>
      <c r="K1970" t="s">
        <v>2578</v>
      </c>
      <c r="L1970" t="s">
        <v>1860</v>
      </c>
      <c r="M1970" t="s">
        <v>2614</v>
      </c>
      <c r="N1970" t="s">
        <v>1905</v>
      </c>
      <c r="O1970" s="21">
        <v>23840</v>
      </c>
      <c r="P1970" t="s">
        <v>2088</v>
      </c>
      <c r="R1970">
        <v>3</v>
      </c>
      <c r="S1970">
        <v>3</v>
      </c>
      <c r="T1970" t="s">
        <v>42</v>
      </c>
      <c r="U1970">
        <v>83.16</v>
      </c>
      <c r="V1970">
        <v>0.17499999999999999</v>
      </c>
      <c r="W1970">
        <v>-0.17699999999999999</v>
      </c>
      <c r="X1970">
        <v>-2.3E-2</v>
      </c>
      <c r="Y1970">
        <v>-0.13200000000000001</v>
      </c>
      <c r="Z1970">
        <v>0.17499999999999999</v>
      </c>
      <c r="AA1970">
        <v>83.16</v>
      </c>
      <c r="AB1970">
        <v>0.17699999999999999</v>
      </c>
      <c r="AC1970">
        <v>-0.188</v>
      </c>
      <c r="AD1970">
        <v>-2.7E-2</v>
      </c>
      <c r="AE1970">
        <v>-0.13600000000000001</v>
      </c>
      <c r="AF1970">
        <v>0.17699999999999999</v>
      </c>
    </row>
    <row r="1971" spans="1:32" hidden="1" x14ac:dyDescent="0.25">
      <c r="A1971" t="s">
        <v>2576</v>
      </c>
      <c r="C1971" t="s">
        <v>2620</v>
      </c>
      <c r="D1971">
        <v>35</v>
      </c>
      <c r="E1971">
        <v>36</v>
      </c>
      <c r="F1971">
        <v>0</v>
      </c>
      <c r="G1971">
        <v>0</v>
      </c>
      <c r="H1971">
        <v>1</v>
      </c>
      <c r="I1971">
        <v>0</v>
      </c>
      <c r="J1971" s="21">
        <v>0</v>
      </c>
      <c r="K1971" t="s">
        <v>2578</v>
      </c>
      <c r="L1971" t="s">
        <v>1860</v>
      </c>
      <c r="M1971" t="s">
        <v>2614</v>
      </c>
      <c r="N1971" t="s">
        <v>1905</v>
      </c>
      <c r="O1971" s="21">
        <v>23840</v>
      </c>
      <c r="P1971" t="s">
        <v>2088</v>
      </c>
      <c r="R1971">
        <v>3</v>
      </c>
      <c r="S1971">
        <v>3</v>
      </c>
      <c r="T1971" t="s">
        <v>42</v>
      </c>
      <c r="U1971">
        <v>80.72</v>
      </c>
      <c r="V1971">
        <v>0.20699999999999999</v>
      </c>
      <c r="W1971">
        <v>0.20699999999999999</v>
      </c>
      <c r="X1971">
        <v>-0.247</v>
      </c>
      <c r="Y1971">
        <v>-4.7E-2</v>
      </c>
      <c r="Z1971">
        <v>-0.11799999999999999</v>
      </c>
      <c r="AA1971">
        <v>80.72</v>
      </c>
      <c r="AB1971">
        <v>0.20200000000000001</v>
      </c>
      <c r="AC1971">
        <v>0.20200000000000001</v>
      </c>
      <c r="AD1971">
        <v>-0.252</v>
      </c>
      <c r="AE1971">
        <v>-5.0999999999999997E-2</v>
      </c>
      <c r="AF1971">
        <v>-0.122</v>
      </c>
    </row>
    <row r="1972" spans="1:32" hidden="1" x14ac:dyDescent="0.25">
      <c r="A1972" t="s">
        <v>2576</v>
      </c>
      <c r="C1972" t="s">
        <v>2621</v>
      </c>
      <c r="D1972">
        <v>36</v>
      </c>
      <c r="E1972">
        <v>38</v>
      </c>
      <c r="F1972">
        <v>0</v>
      </c>
      <c r="G1972">
        <v>0</v>
      </c>
      <c r="H1972">
        <v>4</v>
      </c>
      <c r="I1972">
        <v>0</v>
      </c>
      <c r="J1972" s="21">
        <v>0</v>
      </c>
      <c r="K1972" t="s">
        <v>2578</v>
      </c>
      <c r="L1972" t="s">
        <v>1860</v>
      </c>
      <c r="M1972" t="s">
        <v>2614</v>
      </c>
      <c r="N1972" t="s">
        <v>1905</v>
      </c>
      <c r="O1972" s="21">
        <v>23841</v>
      </c>
      <c r="P1972" t="s">
        <v>2622</v>
      </c>
      <c r="R1972">
        <v>2</v>
      </c>
      <c r="S1972">
        <v>1</v>
      </c>
      <c r="T1972" t="s">
        <v>38</v>
      </c>
      <c r="U1972">
        <v>51.83</v>
      </c>
      <c r="V1972">
        <v>0.247</v>
      </c>
      <c r="W1972">
        <v>-0.216</v>
      </c>
      <c r="X1972">
        <v>-0.23400000000000001</v>
      </c>
      <c r="Y1972">
        <v>-0.13100000000000001</v>
      </c>
      <c r="Z1972">
        <v>0.247</v>
      </c>
      <c r="AA1972">
        <v>51.83</v>
      </c>
      <c r="AB1972">
        <v>0.247</v>
      </c>
      <c r="AC1972">
        <v>-0.22</v>
      </c>
      <c r="AD1972">
        <v>-0.24099999999999999</v>
      </c>
      <c r="AE1972">
        <v>-0.14199999999999999</v>
      </c>
      <c r="AF1972">
        <v>0.247</v>
      </c>
    </row>
    <row r="1973" spans="1:32" hidden="1" x14ac:dyDescent="0.25">
      <c r="A1973" t="s">
        <v>2576</v>
      </c>
      <c r="C1973" t="s">
        <v>2623</v>
      </c>
      <c r="D1973">
        <v>37</v>
      </c>
      <c r="E1973">
        <v>39</v>
      </c>
      <c r="F1973">
        <v>0</v>
      </c>
      <c r="G1973">
        <v>0</v>
      </c>
      <c r="H1973">
        <v>4</v>
      </c>
      <c r="I1973">
        <v>0</v>
      </c>
      <c r="J1973" s="21">
        <v>0</v>
      </c>
      <c r="K1973" t="s">
        <v>2578</v>
      </c>
      <c r="L1973" t="s">
        <v>1860</v>
      </c>
      <c r="M1973" t="s">
        <v>2614</v>
      </c>
      <c r="N1973" t="s">
        <v>1905</v>
      </c>
      <c r="O1973" s="21">
        <v>23841</v>
      </c>
      <c r="P1973" t="s">
        <v>2622</v>
      </c>
      <c r="R1973">
        <v>2</v>
      </c>
      <c r="S1973">
        <v>1</v>
      </c>
      <c r="T1973" t="s">
        <v>38</v>
      </c>
      <c r="U1973">
        <v>67.05</v>
      </c>
      <c r="V1973">
        <v>0.29199999999999998</v>
      </c>
      <c r="W1973">
        <v>-0.216</v>
      </c>
      <c r="X1973">
        <v>-0.23</v>
      </c>
      <c r="Y1973">
        <v>-0.153</v>
      </c>
      <c r="Z1973">
        <v>0.29199999999999998</v>
      </c>
      <c r="AA1973">
        <v>67.05</v>
      </c>
      <c r="AB1973">
        <v>0.29099999999999998</v>
      </c>
      <c r="AC1973">
        <v>-0.23</v>
      </c>
      <c r="AD1973">
        <v>-0.23499999999999999</v>
      </c>
      <c r="AE1973">
        <v>-0.157</v>
      </c>
      <c r="AF1973">
        <v>0.29099999999999998</v>
      </c>
    </row>
    <row r="1974" spans="1:32" hidden="1" x14ac:dyDescent="0.25">
      <c r="A1974" t="s">
        <v>2576</v>
      </c>
      <c r="C1974" t="s">
        <v>2624</v>
      </c>
      <c r="D1974">
        <v>38</v>
      </c>
      <c r="E1974">
        <v>40</v>
      </c>
      <c r="F1974">
        <v>0</v>
      </c>
      <c r="G1974">
        <v>0</v>
      </c>
      <c r="H1974">
        <v>1</v>
      </c>
      <c r="I1974">
        <v>0</v>
      </c>
      <c r="J1974" s="21">
        <v>0</v>
      </c>
      <c r="K1974" t="s">
        <v>2578</v>
      </c>
      <c r="L1974" t="s">
        <v>1860</v>
      </c>
      <c r="M1974" t="s">
        <v>2614</v>
      </c>
      <c r="N1974" t="s">
        <v>1905</v>
      </c>
      <c r="O1974" s="21">
        <v>23842</v>
      </c>
      <c r="P1974" t="s">
        <v>2625</v>
      </c>
      <c r="R1974">
        <v>3</v>
      </c>
      <c r="S1974">
        <v>2</v>
      </c>
      <c r="T1974" t="s">
        <v>47</v>
      </c>
      <c r="U1974">
        <v>79.64</v>
      </c>
      <c r="V1974">
        <v>0.20499999999999999</v>
      </c>
      <c r="W1974">
        <v>0.20499999999999999</v>
      </c>
      <c r="X1974">
        <v>-0.183</v>
      </c>
      <c r="Y1974">
        <v>-0.129</v>
      </c>
      <c r="Z1974">
        <v>-0.127</v>
      </c>
      <c r="AA1974">
        <v>79.64</v>
      </c>
      <c r="AB1974">
        <v>0.20499999999999999</v>
      </c>
      <c r="AC1974">
        <v>0.20499999999999999</v>
      </c>
      <c r="AD1974">
        <v>-0.191</v>
      </c>
      <c r="AE1974">
        <v>-0.13600000000000001</v>
      </c>
      <c r="AF1974">
        <v>-0.129</v>
      </c>
    </row>
    <row r="1975" spans="1:32" hidden="1" x14ac:dyDescent="0.25">
      <c r="A1975" t="s">
        <v>2576</v>
      </c>
      <c r="C1975" t="s">
        <v>2626</v>
      </c>
      <c r="D1975">
        <v>39</v>
      </c>
      <c r="E1975">
        <v>41</v>
      </c>
      <c r="F1975">
        <v>0</v>
      </c>
      <c r="G1975">
        <v>0</v>
      </c>
      <c r="H1975">
        <v>1</v>
      </c>
      <c r="I1975">
        <v>0</v>
      </c>
      <c r="J1975" s="21">
        <v>0</v>
      </c>
      <c r="K1975" t="s">
        <v>2578</v>
      </c>
      <c r="L1975" t="s">
        <v>1860</v>
      </c>
      <c r="M1975" t="s">
        <v>2614</v>
      </c>
      <c r="N1975" t="s">
        <v>1905</v>
      </c>
      <c r="O1975" s="21">
        <v>23842</v>
      </c>
      <c r="P1975" t="s">
        <v>2625</v>
      </c>
      <c r="R1975">
        <v>3</v>
      </c>
      <c r="S1975">
        <v>2</v>
      </c>
      <c r="T1975" t="s">
        <v>47</v>
      </c>
      <c r="U1975">
        <v>56.73</v>
      </c>
      <c r="V1975">
        <v>0.191</v>
      </c>
      <c r="W1975">
        <v>0.191</v>
      </c>
      <c r="X1975">
        <v>-9.9000000000000005E-2</v>
      </c>
      <c r="Y1975">
        <v>-0.13700000000000001</v>
      </c>
      <c r="Z1975">
        <v>-0.19</v>
      </c>
      <c r="AA1975">
        <v>56.73</v>
      </c>
      <c r="AB1975">
        <v>0.186</v>
      </c>
      <c r="AC1975">
        <v>0.186</v>
      </c>
      <c r="AD1975">
        <v>-0.104</v>
      </c>
      <c r="AE1975">
        <v>-0.14499999999999999</v>
      </c>
      <c r="AF1975">
        <v>-0.193</v>
      </c>
    </row>
    <row r="1976" spans="1:32" hidden="1" x14ac:dyDescent="0.25">
      <c r="A1976" t="s">
        <v>2576</v>
      </c>
      <c r="C1976" t="s">
        <v>2627</v>
      </c>
      <c r="D1976">
        <v>40</v>
      </c>
      <c r="E1976">
        <v>42</v>
      </c>
      <c r="F1976">
        <v>0</v>
      </c>
      <c r="G1976">
        <v>0</v>
      </c>
      <c r="H1976">
        <v>2</v>
      </c>
      <c r="I1976">
        <v>0</v>
      </c>
      <c r="J1976" s="21">
        <v>0</v>
      </c>
      <c r="K1976" t="s">
        <v>2578</v>
      </c>
      <c r="L1976" t="s">
        <v>1860</v>
      </c>
      <c r="M1976" t="s">
        <v>2614</v>
      </c>
      <c r="N1976" t="s">
        <v>1905</v>
      </c>
      <c r="O1976" s="21">
        <v>23842</v>
      </c>
      <c r="P1976" t="s">
        <v>2625</v>
      </c>
      <c r="R1976">
        <v>3</v>
      </c>
      <c r="S1976">
        <v>2</v>
      </c>
      <c r="T1976" t="s">
        <v>47</v>
      </c>
      <c r="U1976">
        <v>69.040000000000006</v>
      </c>
      <c r="V1976">
        <v>0.33900000000000002</v>
      </c>
      <c r="W1976">
        <v>-0.19800000000000001</v>
      </c>
      <c r="X1976">
        <v>0.33900000000000002</v>
      </c>
      <c r="Y1976">
        <v>-0.13300000000000001</v>
      </c>
      <c r="Z1976">
        <v>-0.28699999999999998</v>
      </c>
      <c r="AA1976">
        <v>69.040000000000006</v>
      </c>
      <c r="AB1976">
        <v>0.33600000000000002</v>
      </c>
      <c r="AC1976">
        <v>-0.20799999999999999</v>
      </c>
      <c r="AD1976">
        <v>0.33600000000000002</v>
      </c>
      <c r="AE1976">
        <v>-0.14099999999999999</v>
      </c>
      <c r="AF1976">
        <v>-0.28899999999999998</v>
      </c>
    </row>
    <row r="1977" spans="1:32" hidden="1" x14ac:dyDescent="0.25">
      <c r="A1977" t="s">
        <v>2576</v>
      </c>
      <c r="C1977" t="s">
        <v>2628</v>
      </c>
      <c r="D1977">
        <v>41</v>
      </c>
      <c r="E1977">
        <v>43</v>
      </c>
      <c r="F1977">
        <v>0</v>
      </c>
      <c r="G1977">
        <v>0</v>
      </c>
      <c r="H1977">
        <v>4</v>
      </c>
      <c r="I1977">
        <v>0</v>
      </c>
      <c r="J1977" s="21">
        <v>0</v>
      </c>
      <c r="K1977" t="s">
        <v>2578</v>
      </c>
      <c r="L1977" t="s">
        <v>1860</v>
      </c>
      <c r="M1977" t="s">
        <v>2629</v>
      </c>
      <c r="N1977" t="s">
        <v>1925</v>
      </c>
      <c r="O1977" s="21">
        <v>23843</v>
      </c>
      <c r="P1977" t="s">
        <v>2283</v>
      </c>
      <c r="R1977">
        <v>2</v>
      </c>
      <c r="S1977">
        <v>2</v>
      </c>
      <c r="T1977" t="s">
        <v>47</v>
      </c>
      <c r="U1977">
        <v>68.7</v>
      </c>
      <c r="V1977">
        <v>0.35299999999999998</v>
      </c>
      <c r="W1977">
        <v>-0.14799999999999999</v>
      </c>
      <c r="X1977">
        <v>-0.23599999999999999</v>
      </c>
      <c r="Y1977">
        <v>-0.28399999999999997</v>
      </c>
      <c r="Z1977">
        <v>0.35299999999999998</v>
      </c>
      <c r="AA1977">
        <v>68.7</v>
      </c>
      <c r="AB1977">
        <v>0.35899999999999999</v>
      </c>
      <c r="AC1977">
        <v>-0.155</v>
      </c>
      <c r="AD1977">
        <v>-0.246</v>
      </c>
      <c r="AE1977">
        <v>-0.29699999999999999</v>
      </c>
      <c r="AF1977">
        <v>0.35899999999999999</v>
      </c>
    </row>
    <row r="1978" spans="1:32" hidden="1" x14ac:dyDescent="0.25">
      <c r="A1978" t="s">
        <v>2576</v>
      </c>
      <c r="C1978" t="s">
        <v>2630</v>
      </c>
      <c r="D1978">
        <v>42</v>
      </c>
      <c r="E1978">
        <v>44</v>
      </c>
      <c r="F1978">
        <v>0</v>
      </c>
      <c r="G1978">
        <v>0</v>
      </c>
      <c r="H1978">
        <v>4</v>
      </c>
      <c r="I1978">
        <v>0</v>
      </c>
      <c r="J1978" s="21">
        <v>0</v>
      </c>
      <c r="K1978" t="s">
        <v>2578</v>
      </c>
      <c r="L1978" t="s">
        <v>1860</v>
      </c>
      <c r="M1978" t="s">
        <v>2629</v>
      </c>
      <c r="N1978" t="s">
        <v>1925</v>
      </c>
      <c r="O1978" s="21">
        <v>23843</v>
      </c>
      <c r="P1978" t="s">
        <v>2283</v>
      </c>
      <c r="R1978">
        <v>2</v>
      </c>
      <c r="S1978">
        <v>2</v>
      </c>
      <c r="T1978" t="s">
        <v>47</v>
      </c>
      <c r="U1978">
        <v>85.18</v>
      </c>
      <c r="V1978">
        <v>0.252</v>
      </c>
      <c r="W1978">
        <v>-0.14099999999999999</v>
      </c>
      <c r="X1978">
        <v>-0.20399999999999999</v>
      </c>
      <c r="Y1978">
        <v>-0.161</v>
      </c>
      <c r="Z1978">
        <v>0.252</v>
      </c>
      <c r="AA1978">
        <v>85.18</v>
      </c>
      <c r="AB1978">
        <v>0.26100000000000001</v>
      </c>
      <c r="AC1978">
        <v>-0.15</v>
      </c>
      <c r="AD1978">
        <v>-0.217</v>
      </c>
      <c r="AE1978">
        <v>-0.17100000000000001</v>
      </c>
      <c r="AF1978">
        <v>0.26100000000000001</v>
      </c>
    </row>
    <row r="1979" spans="1:32" hidden="1" x14ac:dyDescent="0.25">
      <c r="A1979" t="s">
        <v>2576</v>
      </c>
      <c r="C1979" t="s">
        <v>2631</v>
      </c>
      <c r="D1979">
        <v>43</v>
      </c>
      <c r="E1979">
        <v>0</v>
      </c>
      <c r="F1979">
        <v>0</v>
      </c>
      <c r="G1979">
        <v>0</v>
      </c>
      <c r="H1979">
        <v>2</v>
      </c>
      <c r="I1979">
        <v>0</v>
      </c>
      <c r="J1979" s="15">
        <v>1</v>
      </c>
      <c r="K1979" t="s">
        <v>2578</v>
      </c>
      <c r="L1979" t="s">
        <v>1860</v>
      </c>
      <c r="M1979" t="s">
        <v>2629</v>
      </c>
      <c r="N1979" t="s">
        <v>1925</v>
      </c>
      <c r="O1979" s="15">
        <v>23843</v>
      </c>
      <c r="P1979" t="s">
        <v>2283</v>
      </c>
      <c r="R1979">
        <v>2</v>
      </c>
      <c r="S1979">
        <v>2</v>
      </c>
      <c r="T1979" t="s">
        <v>47</v>
      </c>
      <c r="U1979">
        <v>44.72</v>
      </c>
      <c r="V1979">
        <v>-3.1E-2</v>
      </c>
      <c r="W1979">
        <v>2.9000000000000001E-2</v>
      </c>
      <c r="X1979">
        <v>-3.1E-2</v>
      </c>
      <c r="Y1979">
        <v>-4.1000000000000002E-2</v>
      </c>
      <c r="Z1979">
        <v>-0.11</v>
      </c>
      <c r="AA1979">
        <v>0</v>
      </c>
      <c r="AB1979">
        <v>0</v>
      </c>
      <c r="AC1979">
        <v>0</v>
      </c>
      <c r="AD1979">
        <v>0</v>
      </c>
      <c r="AE1979">
        <v>0</v>
      </c>
      <c r="AF1979">
        <v>0</v>
      </c>
    </row>
    <row r="1980" spans="1:32" hidden="1" x14ac:dyDescent="0.25">
      <c r="A1980" t="s">
        <v>2576</v>
      </c>
      <c r="C1980" t="s">
        <v>2632</v>
      </c>
      <c r="D1980">
        <v>44</v>
      </c>
      <c r="E1980">
        <v>45</v>
      </c>
      <c r="F1980">
        <v>0</v>
      </c>
      <c r="G1980">
        <v>0</v>
      </c>
      <c r="H1980">
        <v>3</v>
      </c>
      <c r="I1980">
        <v>0</v>
      </c>
      <c r="J1980" s="21">
        <v>0</v>
      </c>
      <c r="K1980" t="s">
        <v>2578</v>
      </c>
      <c r="L1980" t="s">
        <v>1860</v>
      </c>
      <c r="M1980" t="s">
        <v>2629</v>
      </c>
      <c r="N1980" t="s">
        <v>1925</v>
      </c>
      <c r="O1980" s="21">
        <v>23844</v>
      </c>
      <c r="P1980" t="s">
        <v>2287</v>
      </c>
      <c r="R1980">
        <v>2</v>
      </c>
      <c r="S1980">
        <v>3</v>
      </c>
      <c r="T1980" t="s">
        <v>42</v>
      </c>
      <c r="U1980">
        <v>80.98</v>
      </c>
      <c r="V1980">
        <v>0.42099999999999999</v>
      </c>
      <c r="W1980">
        <v>-0.28799999999999998</v>
      </c>
      <c r="X1980">
        <v>-0.26100000000000001</v>
      </c>
      <c r="Y1980">
        <v>0.42099999999999999</v>
      </c>
      <c r="Z1980">
        <v>-0.23799999999999999</v>
      </c>
      <c r="AA1980">
        <v>80.98</v>
      </c>
      <c r="AB1980">
        <v>0.42499999999999999</v>
      </c>
      <c r="AC1980">
        <v>-0.29599999999999999</v>
      </c>
      <c r="AD1980">
        <v>-0.27100000000000002</v>
      </c>
      <c r="AE1980">
        <v>0.42499999999999999</v>
      </c>
      <c r="AF1980">
        <v>-0.245</v>
      </c>
    </row>
    <row r="1981" spans="1:32" hidden="1" x14ac:dyDescent="0.25">
      <c r="A1981" t="s">
        <v>2576</v>
      </c>
      <c r="C1981" t="s">
        <v>2633</v>
      </c>
      <c r="D1981">
        <v>45</v>
      </c>
      <c r="E1981">
        <v>46</v>
      </c>
      <c r="F1981">
        <v>0</v>
      </c>
      <c r="G1981">
        <v>0</v>
      </c>
      <c r="H1981">
        <v>4</v>
      </c>
      <c r="I1981">
        <v>0</v>
      </c>
      <c r="J1981" s="21">
        <v>0</v>
      </c>
      <c r="K1981" t="s">
        <v>2578</v>
      </c>
      <c r="L1981" t="s">
        <v>1860</v>
      </c>
      <c r="M1981" t="s">
        <v>2629</v>
      </c>
      <c r="N1981" t="s">
        <v>1925</v>
      </c>
      <c r="O1981" s="21">
        <v>23844</v>
      </c>
      <c r="P1981" t="s">
        <v>2287</v>
      </c>
      <c r="R1981">
        <v>2</v>
      </c>
      <c r="S1981">
        <v>3</v>
      </c>
      <c r="T1981" t="s">
        <v>42</v>
      </c>
      <c r="U1981">
        <v>62.19</v>
      </c>
      <c r="V1981">
        <v>0.30099999999999999</v>
      </c>
      <c r="W1981">
        <v>-0.19800000000000001</v>
      </c>
      <c r="X1981">
        <v>-0.19900000000000001</v>
      </c>
      <c r="Y1981">
        <v>-0.17899999999999999</v>
      </c>
      <c r="Z1981">
        <v>0.30099999999999999</v>
      </c>
      <c r="AA1981">
        <v>62.19</v>
      </c>
      <c r="AB1981">
        <v>0.30199999999999999</v>
      </c>
      <c r="AC1981">
        <v>-0.20399999999999999</v>
      </c>
      <c r="AD1981">
        <v>-0.20599999999999999</v>
      </c>
      <c r="AE1981">
        <v>-0.19</v>
      </c>
      <c r="AF1981">
        <v>0.30199999999999999</v>
      </c>
    </row>
    <row r="1982" spans="1:32" hidden="1" x14ac:dyDescent="0.25">
      <c r="A1982" t="s">
        <v>2576</v>
      </c>
      <c r="C1982" t="s">
        <v>2634</v>
      </c>
      <c r="D1982">
        <v>46</v>
      </c>
      <c r="E1982">
        <v>47</v>
      </c>
      <c r="F1982">
        <v>0</v>
      </c>
      <c r="G1982">
        <v>0</v>
      </c>
      <c r="H1982">
        <v>1</v>
      </c>
      <c r="I1982">
        <v>0</v>
      </c>
      <c r="J1982" s="21">
        <v>0</v>
      </c>
      <c r="K1982" t="s">
        <v>2578</v>
      </c>
      <c r="L1982" t="s">
        <v>1860</v>
      </c>
      <c r="M1982" t="s">
        <v>2629</v>
      </c>
      <c r="N1982" t="s">
        <v>1925</v>
      </c>
      <c r="O1982" s="21">
        <v>23845</v>
      </c>
      <c r="P1982" t="s">
        <v>2635</v>
      </c>
      <c r="R1982">
        <v>2</v>
      </c>
      <c r="S1982">
        <v>3</v>
      </c>
      <c r="T1982" t="s">
        <v>42</v>
      </c>
      <c r="U1982">
        <v>43.86</v>
      </c>
      <c r="V1982">
        <v>0.28699999999999998</v>
      </c>
      <c r="W1982">
        <v>0.28699999999999998</v>
      </c>
      <c r="X1982">
        <v>-0.20300000000000001</v>
      </c>
      <c r="Y1982">
        <v>-0.17100000000000001</v>
      </c>
      <c r="Z1982">
        <v>-0.16500000000000001</v>
      </c>
      <c r="AA1982">
        <v>43.86</v>
      </c>
      <c r="AB1982">
        <v>0.28100000000000003</v>
      </c>
      <c r="AC1982">
        <v>0.28100000000000003</v>
      </c>
      <c r="AD1982">
        <v>-0.20200000000000001</v>
      </c>
      <c r="AE1982">
        <v>-0.17799999999999999</v>
      </c>
      <c r="AF1982">
        <v>-0.17199999999999999</v>
      </c>
    </row>
    <row r="1983" spans="1:32" hidden="1" x14ac:dyDescent="0.25">
      <c r="A1983" t="s">
        <v>2576</v>
      </c>
      <c r="C1983" t="s">
        <v>2636</v>
      </c>
      <c r="D1983">
        <v>47</v>
      </c>
      <c r="E1983">
        <v>48</v>
      </c>
      <c r="F1983">
        <v>0</v>
      </c>
      <c r="G1983">
        <v>0</v>
      </c>
      <c r="H1983">
        <v>3</v>
      </c>
      <c r="I1983">
        <v>0</v>
      </c>
      <c r="J1983" s="21">
        <v>0</v>
      </c>
      <c r="K1983" t="s">
        <v>2578</v>
      </c>
      <c r="L1983" t="s">
        <v>1860</v>
      </c>
      <c r="M1983" t="s">
        <v>2629</v>
      </c>
      <c r="N1983" t="s">
        <v>1925</v>
      </c>
      <c r="O1983" s="21">
        <v>23845</v>
      </c>
      <c r="P1983" t="s">
        <v>2635</v>
      </c>
      <c r="R1983">
        <v>2</v>
      </c>
      <c r="S1983">
        <v>3</v>
      </c>
      <c r="T1983" t="s">
        <v>42</v>
      </c>
      <c r="U1983">
        <v>23.59</v>
      </c>
      <c r="V1983">
        <v>0.19900000000000001</v>
      </c>
      <c r="W1983">
        <v>-0.08</v>
      </c>
      <c r="X1983">
        <v>-0.108</v>
      </c>
      <c r="Y1983">
        <v>0.19900000000000001</v>
      </c>
      <c r="Z1983">
        <v>-0.13700000000000001</v>
      </c>
      <c r="AA1983">
        <v>23.59</v>
      </c>
      <c r="AB1983">
        <v>0.19900000000000001</v>
      </c>
      <c r="AC1983">
        <v>-8.4000000000000005E-2</v>
      </c>
      <c r="AD1983">
        <v>-0.122</v>
      </c>
      <c r="AE1983">
        <v>0.19900000000000001</v>
      </c>
      <c r="AF1983">
        <v>-0.14099999999999999</v>
      </c>
    </row>
    <row r="1984" spans="1:32" hidden="1" x14ac:dyDescent="0.25">
      <c r="A1984" t="s">
        <v>2576</v>
      </c>
      <c r="C1984" t="s">
        <v>2637</v>
      </c>
      <c r="D1984">
        <v>48</v>
      </c>
      <c r="E1984">
        <v>0</v>
      </c>
      <c r="F1984">
        <v>0</v>
      </c>
      <c r="G1984">
        <v>0</v>
      </c>
      <c r="H1984">
        <v>3</v>
      </c>
      <c r="I1984">
        <v>0</v>
      </c>
      <c r="J1984" s="15">
        <v>1</v>
      </c>
      <c r="K1984" t="s">
        <v>2578</v>
      </c>
      <c r="L1984" t="s">
        <v>1860</v>
      </c>
      <c r="M1984" t="s">
        <v>2629</v>
      </c>
      <c r="N1984" t="s">
        <v>1925</v>
      </c>
      <c r="O1984" s="15">
        <v>23845</v>
      </c>
      <c r="P1984" t="s">
        <v>2635</v>
      </c>
      <c r="R1984">
        <v>2</v>
      </c>
      <c r="S1984">
        <v>3</v>
      </c>
      <c r="T1984" t="s">
        <v>42</v>
      </c>
      <c r="U1984">
        <v>50.17</v>
      </c>
      <c r="V1984">
        <v>0.193</v>
      </c>
      <c r="W1984">
        <v>-0.152</v>
      </c>
      <c r="X1984">
        <v>-0.219</v>
      </c>
      <c r="Y1984">
        <v>0.193</v>
      </c>
      <c r="Z1984">
        <v>-6.7000000000000004E-2</v>
      </c>
      <c r="AA1984">
        <v>0</v>
      </c>
      <c r="AB1984">
        <v>0</v>
      </c>
      <c r="AC1984">
        <v>0</v>
      </c>
      <c r="AD1984">
        <v>0</v>
      </c>
      <c r="AE1984">
        <v>0</v>
      </c>
      <c r="AF1984">
        <v>0</v>
      </c>
    </row>
    <row r="1985" spans="1:32" hidden="1" x14ac:dyDescent="0.25">
      <c r="A1985" t="s">
        <v>2576</v>
      </c>
      <c r="C1985" t="s">
        <v>2638</v>
      </c>
      <c r="D1985">
        <v>49</v>
      </c>
      <c r="E1985">
        <v>49</v>
      </c>
      <c r="F1985">
        <v>0</v>
      </c>
      <c r="G1985">
        <v>0</v>
      </c>
      <c r="H1985">
        <v>3</v>
      </c>
      <c r="I1985">
        <v>0</v>
      </c>
      <c r="J1985" s="21">
        <v>0</v>
      </c>
      <c r="K1985" t="s">
        <v>2578</v>
      </c>
      <c r="L1985" t="s">
        <v>1860</v>
      </c>
      <c r="M1985" t="s">
        <v>2629</v>
      </c>
      <c r="N1985" t="s">
        <v>1925</v>
      </c>
      <c r="O1985" s="21">
        <v>23846</v>
      </c>
      <c r="P1985" t="s">
        <v>2639</v>
      </c>
      <c r="R1985">
        <v>2</v>
      </c>
      <c r="S1985">
        <v>2</v>
      </c>
      <c r="T1985" t="s">
        <v>47</v>
      </c>
      <c r="U1985">
        <v>47.2</v>
      </c>
      <c r="V1985">
        <v>0.21199999999999999</v>
      </c>
      <c r="W1985">
        <v>-0.25</v>
      </c>
      <c r="X1985">
        <v>-0.06</v>
      </c>
      <c r="Y1985">
        <v>0.21199999999999999</v>
      </c>
      <c r="Z1985">
        <v>-0.13300000000000001</v>
      </c>
      <c r="AA1985">
        <v>47.2</v>
      </c>
      <c r="AB1985">
        <v>0.21199999999999999</v>
      </c>
      <c r="AC1985">
        <v>-0.25800000000000001</v>
      </c>
      <c r="AD1985">
        <v>-7.2999999999999995E-2</v>
      </c>
      <c r="AE1985">
        <v>0.21199999999999999</v>
      </c>
      <c r="AF1985">
        <v>-0.13700000000000001</v>
      </c>
    </row>
    <row r="1986" spans="1:32" hidden="1" x14ac:dyDescent="0.25">
      <c r="A1986" t="s">
        <v>2576</v>
      </c>
      <c r="C1986" t="s">
        <v>2640</v>
      </c>
      <c r="D1986">
        <v>50</v>
      </c>
      <c r="E1986">
        <v>50</v>
      </c>
      <c r="F1986">
        <v>0</v>
      </c>
      <c r="G1986">
        <v>0</v>
      </c>
      <c r="H1986">
        <v>2</v>
      </c>
      <c r="I1986">
        <v>0</v>
      </c>
      <c r="J1986" s="21">
        <v>0</v>
      </c>
      <c r="K1986" t="s">
        <v>2578</v>
      </c>
      <c r="L1986" t="s">
        <v>1860</v>
      </c>
      <c r="M1986" t="s">
        <v>2629</v>
      </c>
      <c r="N1986" t="s">
        <v>1925</v>
      </c>
      <c r="O1986" s="21">
        <v>23846</v>
      </c>
      <c r="P1986" t="s">
        <v>2639</v>
      </c>
      <c r="R1986">
        <v>2</v>
      </c>
      <c r="S1986">
        <v>2</v>
      </c>
      <c r="T1986" t="s">
        <v>47</v>
      </c>
      <c r="U1986">
        <v>80.45</v>
      </c>
      <c r="V1986">
        <v>0.30599999999999999</v>
      </c>
      <c r="W1986">
        <v>-0.252</v>
      </c>
      <c r="X1986">
        <v>0.30599999999999999</v>
      </c>
      <c r="Y1986">
        <v>-0.17399999999999999</v>
      </c>
      <c r="Z1986">
        <v>-0.19600000000000001</v>
      </c>
      <c r="AA1986">
        <v>80.45</v>
      </c>
      <c r="AB1986">
        <v>0.30499999999999999</v>
      </c>
      <c r="AC1986">
        <v>-0.26100000000000001</v>
      </c>
      <c r="AD1986">
        <v>0.30499999999999999</v>
      </c>
      <c r="AE1986">
        <v>-0.18099999999999999</v>
      </c>
      <c r="AF1986">
        <v>-0.19400000000000001</v>
      </c>
    </row>
    <row r="1987" spans="1:32" hidden="1" x14ac:dyDescent="0.25">
      <c r="A1987" t="s">
        <v>2576</v>
      </c>
      <c r="C1987" t="s">
        <v>2641</v>
      </c>
      <c r="D1987">
        <v>51</v>
      </c>
      <c r="E1987">
        <v>51</v>
      </c>
      <c r="F1987">
        <v>0</v>
      </c>
      <c r="G1987">
        <v>0</v>
      </c>
      <c r="H1987">
        <v>1</v>
      </c>
      <c r="I1987">
        <v>0</v>
      </c>
      <c r="J1987" s="15">
        <v>1</v>
      </c>
      <c r="K1987" t="s">
        <v>2578</v>
      </c>
      <c r="L1987" t="s">
        <v>1860</v>
      </c>
      <c r="M1987" t="s">
        <v>2629</v>
      </c>
      <c r="N1987" t="s">
        <v>1925</v>
      </c>
      <c r="O1987" s="15">
        <v>23847</v>
      </c>
      <c r="P1987" t="s">
        <v>2114</v>
      </c>
      <c r="R1987">
        <v>2</v>
      </c>
      <c r="S1987">
        <v>3</v>
      </c>
      <c r="T1987" t="s">
        <v>42</v>
      </c>
      <c r="U1987">
        <v>64.59</v>
      </c>
      <c r="V1987">
        <v>0.14399999999999999</v>
      </c>
      <c r="W1987">
        <v>0.14399999999999999</v>
      </c>
      <c r="X1987">
        <v>-8.5000000000000006E-2</v>
      </c>
      <c r="Y1987">
        <v>-9.6000000000000002E-2</v>
      </c>
      <c r="Z1987">
        <v>-0.157</v>
      </c>
      <c r="AA1987">
        <v>0</v>
      </c>
      <c r="AB1987">
        <v>0</v>
      </c>
      <c r="AC1987">
        <v>0</v>
      </c>
      <c r="AD1987">
        <v>0</v>
      </c>
      <c r="AE1987">
        <v>0</v>
      </c>
      <c r="AF1987">
        <v>0</v>
      </c>
    </row>
    <row r="1988" spans="1:32" hidden="1" x14ac:dyDescent="0.25">
      <c r="A1988" t="s">
        <v>2576</v>
      </c>
      <c r="C1988" t="s">
        <v>2642</v>
      </c>
      <c r="D1988">
        <v>52</v>
      </c>
      <c r="E1988">
        <v>52</v>
      </c>
      <c r="F1988">
        <v>0</v>
      </c>
      <c r="G1988">
        <v>0</v>
      </c>
      <c r="H1988">
        <v>3</v>
      </c>
      <c r="I1988">
        <v>0</v>
      </c>
      <c r="J1988" s="21">
        <v>0</v>
      </c>
      <c r="K1988" t="s">
        <v>2578</v>
      </c>
      <c r="L1988" t="s">
        <v>1860</v>
      </c>
      <c r="M1988" t="s">
        <v>2629</v>
      </c>
      <c r="N1988" t="s">
        <v>1925</v>
      </c>
      <c r="O1988" s="21">
        <v>23847</v>
      </c>
      <c r="P1988" t="s">
        <v>2114</v>
      </c>
      <c r="R1988">
        <v>2</v>
      </c>
      <c r="S1988">
        <v>3</v>
      </c>
      <c r="T1988" t="s">
        <v>42</v>
      </c>
      <c r="U1988">
        <v>78.05</v>
      </c>
      <c r="V1988">
        <v>0.28399999999999997</v>
      </c>
      <c r="W1988">
        <v>-0.14499999999999999</v>
      </c>
      <c r="X1988">
        <v>-0.22800000000000001</v>
      </c>
      <c r="Y1988">
        <v>0.28399999999999997</v>
      </c>
      <c r="Z1988">
        <v>-0.187</v>
      </c>
      <c r="AA1988">
        <v>78.05</v>
      </c>
      <c r="AB1988">
        <v>0.28399999999999997</v>
      </c>
      <c r="AC1988">
        <v>-0.154</v>
      </c>
      <c r="AD1988">
        <v>-0.23300000000000001</v>
      </c>
      <c r="AE1988">
        <v>0.28399999999999997</v>
      </c>
      <c r="AF1988">
        <v>-0.19600000000000001</v>
      </c>
    </row>
    <row r="1989" spans="1:32" hidden="1" x14ac:dyDescent="0.25">
      <c r="A1989" t="s">
        <v>2576</v>
      </c>
      <c r="C1989" t="s">
        <v>2643</v>
      </c>
      <c r="D1989">
        <v>53</v>
      </c>
      <c r="E1989">
        <v>53</v>
      </c>
      <c r="F1989">
        <v>0</v>
      </c>
      <c r="G1989">
        <v>0</v>
      </c>
      <c r="H1989">
        <v>1</v>
      </c>
      <c r="I1989">
        <v>0</v>
      </c>
      <c r="J1989" s="15">
        <v>1</v>
      </c>
      <c r="K1989" t="s">
        <v>2578</v>
      </c>
      <c r="L1989" t="s">
        <v>1860</v>
      </c>
      <c r="M1989" t="s">
        <v>2629</v>
      </c>
      <c r="N1989" t="s">
        <v>1925</v>
      </c>
      <c r="O1989" s="15">
        <v>23847</v>
      </c>
      <c r="P1989" t="s">
        <v>2114</v>
      </c>
      <c r="R1989">
        <v>2</v>
      </c>
      <c r="S1989">
        <v>3</v>
      </c>
      <c r="T1989" t="s">
        <v>42</v>
      </c>
      <c r="U1989">
        <v>90.17</v>
      </c>
      <c r="V1989">
        <v>0.309</v>
      </c>
      <c r="W1989">
        <v>0.309</v>
      </c>
      <c r="X1989">
        <v>-0.22</v>
      </c>
      <c r="Y1989">
        <v>-0.22900000000000001</v>
      </c>
      <c r="Z1989">
        <v>-0.14299999999999999</v>
      </c>
      <c r="AA1989">
        <v>0</v>
      </c>
      <c r="AB1989">
        <v>0</v>
      </c>
      <c r="AC1989">
        <v>0</v>
      </c>
      <c r="AD1989">
        <v>0</v>
      </c>
      <c r="AE1989">
        <v>0</v>
      </c>
      <c r="AF1989">
        <v>0</v>
      </c>
    </row>
    <row r="1990" spans="1:32" hidden="1" x14ac:dyDescent="0.25">
      <c r="A1990" t="s">
        <v>2576</v>
      </c>
      <c r="C1990" t="s">
        <v>2644</v>
      </c>
      <c r="D1990">
        <v>54</v>
      </c>
      <c r="E1990">
        <v>54</v>
      </c>
      <c r="F1990">
        <v>0</v>
      </c>
      <c r="G1990">
        <v>0</v>
      </c>
      <c r="H1990">
        <v>1</v>
      </c>
      <c r="I1990">
        <v>0</v>
      </c>
      <c r="J1990" s="21">
        <v>0</v>
      </c>
      <c r="K1990" t="s">
        <v>2578</v>
      </c>
      <c r="L1990" t="s">
        <v>1860</v>
      </c>
      <c r="M1990" t="s">
        <v>2629</v>
      </c>
      <c r="N1990" t="s">
        <v>1925</v>
      </c>
      <c r="O1990" s="21">
        <v>23848</v>
      </c>
      <c r="P1990" t="s">
        <v>2118</v>
      </c>
      <c r="R1990">
        <v>2</v>
      </c>
      <c r="S1990">
        <v>1</v>
      </c>
      <c r="T1990" t="s">
        <v>38</v>
      </c>
      <c r="U1990">
        <v>53.93</v>
      </c>
      <c r="V1990">
        <v>0.252</v>
      </c>
      <c r="W1990">
        <v>0.252</v>
      </c>
      <c r="X1990">
        <v>-6.3E-2</v>
      </c>
      <c r="Y1990">
        <v>-0.20499999999999999</v>
      </c>
      <c r="Z1990">
        <v>-0.223</v>
      </c>
      <c r="AA1990">
        <v>53.93</v>
      </c>
      <c r="AB1990">
        <v>0.251</v>
      </c>
      <c r="AC1990">
        <v>0.251</v>
      </c>
      <c r="AD1990">
        <v>-7.4999999999999997E-2</v>
      </c>
      <c r="AE1990">
        <v>-0.21299999999999999</v>
      </c>
      <c r="AF1990">
        <v>-0.22800000000000001</v>
      </c>
    </row>
    <row r="1991" spans="1:32" hidden="1" x14ac:dyDescent="0.25">
      <c r="A1991" t="s">
        <v>2576</v>
      </c>
      <c r="C1991" t="s">
        <v>2645</v>
      </c>
      <c r="D1991">
        <v>55</v>
      </c>
      <c r="E1991">
        <v>55</v>
      </c>
      <c r="F1991">
        <v>0</v>
      </c>
      <c r="G1991">
        <v>0</v>
      </c>
      <c r="H1991">
        <v>3</v>
      </c>
      <c r="I1991">
        <v>0</v>
      </c>
      <c r="J1991" s="21">
        <v>0</v>
      </c>
      <c r="K1991" t="s">
        <v>2578</v>
      </c>
      <c r="L1991" t="s">
        <v>1860</v>
      </c>
      <c r="M1991" t="s">
        <v>2629</v>
      </c>
      <c r="N1991" t="s">
        <v>1925</v>
      </c>
      <c r="O1991" s="21">
        <v>23848</v>
      </c>
      <c r="P1991" t="s">
        <v>2118</v>
      </c>
      <c r="R1991">
        <v>2</v>
      </c>
      <c r="S1991">
        <v>1</v>
      </c>
      <c r="T1991" t="s">
        <v>38</v>
      </c>
      <c r="U1991">
        <v>82.29</v>
      </c>
      <c r="V1991">
        <v>0.28100000000000003</v>
      </c>
      <c r="W1991">
        <v>-0.19700000000000001</v>
      </c>
      <c r="X1991">
        <v>-0.16500000000000001</v>
      </c>
      <c r="Y1991">
        <v>0.28100000000000003</v>
      </c>
      <c r="Z1991">
        <v>-0.188</v>
      </c>
      <c r="AA1991">
        <v>82.29</v>
      </c>
      <c r="AB1991">
        <v>0.28699999999999998</v>
      </c>
      <c r="AC1991">
        <v>-0.20699999999999999</v>
      </c>
      <c r="AD1991">
        <v>-0.16900000000000001</v>
      </c>
      <c r="AE1991">
        <v>0.28699999999999998</v>
      </c>
      <c r="AF1991">
        <v>-0.2</v>
      </c>
    </row>
    <row r="1992" spans="1:32" hidden="1" x14ac:dyDescent="0.25">
      <c r="A1992" t="s">
        <v>2576</v>
      </c>
      <c r="C1992" t="s">
        <v>2646</v>
      </c>
      <c r="D1992">
        <v>56</v>
      </c>
      <c r="E1992">
        <v>56</v>
      </c>
      <c r="F1992">
        <v>0</v>
      </c>
      <c r="G1992">
        <v>0</v>
      </c>
      <c r="H1992">
        <v>2</v>
      </c>
      <c r="I1992">
        <v>0</v>
      </c>
      <c r="J1992" s="15">
        <v>1</v>
      </c>
      <c r="K1992" t="s">
        <v>2578</v>
      </c>
      <c r="L1992" t="s">
        <v>1860</v>
      </c>
      <c r="M1992" t="s">
        <v>2629</v>
      </c>
      <c r="N1992" t="s">
        <v>1925</v>
      </c>
      <c r="O1992" s="15">
        <v>23849</v>
      </c>
      <c r="P1992" t="s">
        <v>2302</v>
      </c>
      <c r="R1992">
        <v>2</v>
      </c>
      <c r="S1992">
        <v>2</v>
      </c>
      <c r="T1992" t="s">
        <v>47</v>
      </c>
      <c r="U1992">
        <v>51.91</v>
      </c>
      <c r="V1992">
        <v>0.14699999999999999</v>
      </c>
      <c r="W1992">
        <v>-0.18</v>
      </c>
      <c r="X1992">
        <v>0.14699999999999999</v>
      </c>
      <c r="Y1992">
        <v>-9.4E-2</v>
      </c>
      <c r="Z1992">
        <v>-0.106</v>
      </c>
      <c r="AA1992">
        <v>0</v>
      </c>
      <c r="AB1992">
        <v>0</v>
      </c>
      <c r="AC1992">
        <v>0</v>
      </c>
      <c r="AD1992">
        <v>0</v>
      </c>
      <c r="AE1992">
        <v>0</v>
      </c>
      <c r="AF1992">
        <v>0</v>
      </c>
    </row>
    <row r="1993" spans="1:32" hidden="1" x14ac:dyDescent="0.25">
      <c r="A1993" t="s">
        <v>2576</v>
      </c>
      <c r="C1993" t="s">
        <v>2647</v>
      </c>
      <c r="D1993">
        <v>57</v>
      </c>
      <c r="E1993">
        <v>57</v>
      </c>
      <c r="F1993">
        <v>0</v>
      </c>
      <c r="G1993">
        <v>0</v>
      </c>
      <c r="H1993">
        <v>3</v>
      </c>
      <c r="I1993">
        <v>0</v>
      </c>
      <c r="J1993" s="21">
        <v>0</v>
      </c>
      <c r="K1993" t="s">
        <v>2578</v>
      </c>
      <c r="L1993" t="s">
        <v>1860</v>
      </c>
      <c r="M1993" t="s">
        <v>2629</v>
      </c>
      <c r="N1993" t="s">
        <v>1925</v>
      </c>
      <c r="O1993" s="21">
        <v>23849</v>
      </c>
      <c r="P1993" t="s">
        <v>2302</v>
      </c>
      <c r="R1993">
        <v>2</v>
      </c>
      <c r="S1993">
        <v>2</v>
      </c>
      <c r="T1993" t="s">
        <v>47</v>
      </c>
      <c r="U1993">
        <v>76.58</v>
      </c>
      <c r="V1993">
        <v>0.33</v>
      </c>
      <c r="W1993">
        <v>-0.19500000000000001</v>
      </c>
      <c r="X1993">
        <v>-0.25700000000000001</v>
      </c>
      <c r="Y1993">
        <v>0.33</v>
      </c>
      <c r="Z1993">
        <v>-0.17599999999999999</v>
      </c>
      <c r="AA1993">
        <v>76.58</v>
      </c>
      <c r="AB1993">
        <v>0.33300000000000002</v>
      </c>
      <c r="AC1993">
        <v>-0.20100000000000001</v>
      </c>
      <c r="AD1993">
        <v>-0.26900000000000002</v>
      </c>
      <c r="AE1993">
        <v>0.33300000000000002</v>
      </c>
      <c r="AF1993">
        <v>-0.182</v>
      </c>
    </row>
    <row r="1994" spans="1:32" hidden="1" x14ac:dyDescent="0.25">
      <c r="A1994" t="s">
        <v>2576</v>
      </c>
      <c r="C1994" t="s">
        <v>2648</v>
      </c>
      <c r="D1994">
        <v>58</v>
      </c>
      <c r="E1994">
        <v>58</v>
      </c>
      <c r="F1994">
        <v>0</v>
      </c>
      <c r="G1994">
        <v>0</v>
      </c>
      <c r="H1994">
        <v>2</v>
      </c>
      <c r="I1994">
        <v>0</v>
      </c>
      <c r="J1994" s="21">
        <v>0</v>
      </c>
      <c r="K1994" t="s">
        <v>2649</v>
      </c>
      <c r="L1994" t="s">
        <v>1962</v>
      </c>
      <c r="M1994" t="s">
        <v>2650</v>
      </c>
      <c r="N1994" t="s">
        <v>1964</v>
      </c>
      <c r="O1994" s="21">
        <v>23850</v>
      </c>
      <c r="P1994" t="s">
        <v>2123</v>
      </c>
      <c r="R1994">
        <v>2</v>
      </c>
      <c r="S1994">
        <v>1</v>
      </c>
      <c r="T1994" t="s">
        <v>38</v>
      </c>
      <c r="U1994">
        <v>59.72</v>
      </c>
      <c r="V1994">
        <v>0.16900000000000001</v>
      </c>
      <c r="W1994">
        <v>-5.6000000000000001E-2</v>
      </c>
      <c r="X1994">
        <v>0.16900000000000001</v>
      </c>
      <c r="Y1994">
        <v>-0.151</v>
      </c>
      <c r="Z1994">
        <v>-0.16900000000000001</v>
      </c>
      <c r="AA1994">
        <v>59.72</v>
      </c>
      <c r="AB1994">
        <v>0.16</v>
      </c>
      <c r="AC1994">
        <v>-5.7000000000000002E-2</v>
      </c>
      <c r="AD1994">
        <v>0.16</v>
      </c>
      <c r="AE1994">
        <v>-0.152</v>
      </c>
      <c r="AF1994">
        <v>-0.17499999999999999</v>
      </c>
    </row>
    <row r="1995" spans="1:32" hidden="1" x14ac:dyDescent="0.25">
      <c r="A1995" t="s">
        <v>2576</v>
      </c>
      <c r="C1995" t="s">
        <v>2651</v>
      </c>
      <c r="D1995">
        <v>59</v>
      </c>
      <c r="E1995">
        <v>59</v>
      </c>
      <c r="F1995">
        <v>0</v>
      </c>
      <c r="G1995">
        <v>0</v>
      </c>
      <c r="H1995">
        <v>4</v>
      </c>
      <c r="I1995">
        <v>0</v>
      </c>
      <c r="J1995" s="21">
        <v>0</v>
      </c>
      <c r="K1995" t="s">
        <v>2649</v>
      </c>
      <c r="L1995" t="s">
        <v>1962</v>
      </c>
      <c r="M1995" t="s">
        <v>2650</v>
      </c>
      <c r="N1995" t="s">
        <v>1964</v>
      </c>
      <c r="O1995" s="21">
        <v>23850</v>
      </c>
      <c r="P1995" t="s">
        <v>2123</v>
      </c>
      <c r="R1995">
        <v>2</v>
      </c>
      <c r="S1995">
        <v>1</v>
      </c>
      <c r="T1995" t="s">
        <v>38</v>
      </c>
      <c r="U1995">
        <v>71.38</v>
      </c>
      <c r="V1995">
        <v>0.26700000000000002</v>
      </c>
      <c r="W1995">
        <v>-0.161</v>
      </c>
      <c r="X1995">
        <v>-0.17399999999999999</v>
      </c>
      <c r="Y1995">
        <v>-0.20399999999999999</v>
      </c>
      <c r="Z1995">
        <v>0.26700000000000002</v>
      </c>
      <c r="AA1995">
        <v>71.38</v>
      </c>
      <c r="AB1995">
        <v>0.26700000000000002</v>
      </c>
      <c r="AC1995">
        <v>-0.16800000000000001</v>
      </c>
      <c r="AD1995">
        <v>-0.184</v>
      </c>
      <c r="AE1995">
        <v>-0.20899999999999999</v>
      </c>
      <c r="AF1995">
        <v>0.26700000000000002</v>
      </c>
    </row>
    <row r="1996" spans="1:32" hidden="1" x14ac:dyDescent="0.25">
      <c r="A1996" t="s">
        <v>2576</v>
      </c>
      <c r="C1996" t="s">
        <v>2652</v>
      </c>
      <c r="D1996">
        <v>60</v>
      </c>
      <c r="E1996">
        <v>0</v>
      </c>
      <c r="F1996">
        <v>0</v>
      </c>
      <c r="G1996">
        <v>0</v>
      </c>
      <c r="H1996">
        <v>1</v>
      </c>
      <c r="I1996">
        <v>0</v>
      </c>
      <c r="J1996" s="15">
        <v>1</v>
      </c>
      <c r="K1996" t="s">
        <v>2649</v>
      </c>
      <c r="L1996" t="s">
        <v>1962</v>
      </c>
      <c r="M1996" t="s">
        <v>2650</v>
      </c>
      <c r="N1996" t="s">
        <v>1964</v>
      </c>
      <c r="O1996" s="15">
        <v>23850</v>
      </c>
      <c r="P1996" t="s">
        <v>2123</v>
      </c>
      <c r="R1996">
        <v>2</v>
      </c>
      <c r="S1996">
        <v>1</v>
      </c>
      <c r="T1996" t="s">
        <v>38</v>
      </c>
      <c r="U1996">
        <v>4.1399999999999997</v>
      </c>
      <c r="V1996">
        <v>0.10199999999999999</v>
      </c>
      <c r="W1996">
        <v>0.10199999999999999</v>
      </c>
      <c r="X1996">
        <v>-1.0999999999999999E-2</v>
      </c>
      <c r="Y1996">
        <v>-9.9000000000000005E-2</v>
      </c>
      <c r="Z1996">
        <v>-5.8000000000000003E-2</v>
      </c>
      <c r="AA1996">
        <v>0</v>
      </c>
      <c r="AB1996">
        <v>0</v>
      </c>
      <c r="AC1996">
        <v>0</v>
      </c>
      <c r="AD1996">
        <v>0</v>
      </c>
      <c r="AE1996">
        <v>0</v>
      </c>
      <c r="AF1996">
        <v>0</v>
      </c>
    </row>
    <row r="1997" spans="1:32" hidden="1" x14ac:dyDescent="0.25">
      <c r="A1997" t="s">
        <v>2576</v>
      </c>
      <c r="C1997" t="s">
        <v>2653</v>
      </c>
      <c r="D1997">
        <v>61</v>
      </c>
      <c r="E1997">
        <v>60</v>
      </c>
      <c r="F1997">
        <v>0</v>
      </c>
      <c r="G1997">
        <v>0</v>
      </c>
      <c r="H1997">
        <v>2</v>
      </c>
      <c r="I1997">
        <v>0</v>
      </c>
      <c r="J1997" s="21">
        <v>0</v>
      </c>
      <c r="K1997" t="s">
        <v>2649</v>
      </c>
      <c r="L1997" t="s">
        <v>1962</v>
      </c>
      <c r="M1997" t="s">
        <v>2650</v>
      </c>
      <c r="N1997" t="s">
        <v>1964</v>
      </c>
      <c r="O1997" s="21">
        <v>51640</v>
      </c>
      <c r="P1997" t="s">
        <v>2654</v>
      </c>
      <c r="R1997">
        <v>2</v>
      </c>
      <c r="S1997">
        <v>3</v>
      </c>
      <c r="T1997" t="s">
        <v>42</v>
      </c>
      <c r="U1997">
        <v>77.98</v>
      </c>
      <c r="V1997">
        <v>0.29399999999999998</v>
      </c>
      <c r="W1997">
        <v>-0.156</v>
      </c>
      <c r="X1997">
        <v>0.29399999999999998</v>
      </c>
      <c r="Y1997">
        <v>-0.189</v>
      </c>
      <c r="Z1997">
        <v>-0.23799999999999999</v>
      </c>
      <c r="AA1997">
        <v>77.98</v>
      </c>
      <c r="AB1997">
        <v>0.29099999999999998</v>
      </c>
      <c r="AC1997">
        <v>-0.159</v>
      </c>
      <c r="AD1997">
        <v>0.29099999999999998</v>
      </c>
      <c r="AE1997">
        <v>-0.19400000000000001</v>
      </c>
      <c r="AF1997">
        <v>-0.24399999999999999</v>
      </c>
    </row>
    <row r="1998" spans="1:32" hidden="1" x14ac:dyDescent="0.25">
      <c r="A1998" t="s">
        <v>2576</v>
      </c>
      <c r="C1998" t="s">
        <v>2655</v>
      </c>
      <c r="D1998">
        <v>62</v>
      </c>
      <c r="E1998">
        <v>61</v>
      </c>
      <c r="F1998">
        <v>0</v>
      </c>
      <c r="G1998">
        <v>0</v>
      </c>
      <c r="H1998">
        <v>3</v>
      </c>
      <c r="I1998">
        <v>0</v>
      </c>
      <c r="J1998" s="15">
        <v>1</v>
      </c>
      <c r="K1998" t="s">
        <v>2649</v>
      </c>
      <c r="L1998" t="s">
        <v>1962</v>
      </c>
      <c r="M1998" t="s">
        <v>2650</v>
      </c>
      <c r="N1998" t="s">
        <v>1964</v>
      </c>
      <c r="O1998" s="15">
        <v>51640</v>
      </c>
      <c r="P1998" t="s">
        <v>2654</v>
      </c>
      <c r="R1998">
        <v>2</v>
      </c>
      <c r="S1998">
        <v>3</v>
      </c>
      <c r="T1998" t="s">
        <v>42</v>
      </c>
      <c r="U1998">
        <v>76.349999999999994</v>
      </c>
      <c r="V1998">
        <v>0.16900000000000001</v>
      </c>
      <c r="W1998">
        <v>-8.8999999999999996E-2</v>
      </c>
      <c r="X1998">
        <v>-0.113</v>
      </c>
      <c r="Y1998">
        <v>0.16900000000000001</v>
      </c>
      <c r="Z1998">
        <v>-0.17799999999999999</v>
      </c>
      <c r="AA1998">
        <v>0</v>
      </c>
      <c r="AB1998">
        <v>0</v>
      </c>
      <c r="AC1998">
        <v>0</v>
      </c>
      <c r="AD1998">
        <v>0</v>
      </c>
      <c r="AE1998">
        <v>0</v>
      </c>
      <c r="AF1998">
        <v>0</v>
      </c>
    </row>
    <row r="1999" spans="1:32" hidden="1" x14ac:dyDescent="0.25">
      <c r="A1999" t="s">
        <v>2576</v>
      </c>
      <c r="C1999" t="s">
        <v>2656</v>
      </c>
      <c r="D1999">
        <v>63</v>
      </c>
      <c r="E1999">
        <v>62</v>
      </c>
      <c r="F1999">
        <v>0</v>
      </c>
      <c r="G1999">
        <v>0</v>
      </c>
      <c r="H1999">
        <v>1</v>
      </c>
      <c r="I1999">
        <v>0</v>
      </c>
      <c r="J1999" s="21">
        <v>0</v>
      </c>
      <c r="K1999" t="s">
        <v>2649</v>
      </c>
      <c r="L1999" t="s">
        <v>1962</v>
      </c>
      <c r="M1999" t="s">
        <v>2650</v>
      </c>
      <c r="N1999" t="s">
        <v>1964</v>
      </c>
      <c r="O1999" s="21">
        <v>51640</v>
      </c>
      <c r="P1999" t="s">
        <v>2654</v>
      </c>
      <c r="R1999">
        <v>2</v>
      </c>
      <c r="S1999">
        <v>3</v>
      </c>
      <c r="T1999" t="s">
        <v>42</v>
      </c>
      <c r="U1999">
        <v>49.28</v>
      </c>
      <c r="V1999">
        <v>0.19900000000000001</v>
      </c>
      <c r="W1999">
        <v>0.19900000000000001</v>
      </c>
      <c r="X1999">
        <v>-0.16800000000000001</v>
      </c>
      <c r="Y1999">
        <v>-0.123</v>
      </c>
      <c r="Z1999">
        <v>-0.114</v>
      </c>
      <c r="AA1999">
        <v>49.28</v>
      </c>
      <c r="AB1999">
        <v>0.19800000000000001</v>
      </c>
      <c r="AC1999">
        <v>0.19800000000000001</v>
      </c>
      <c r="AD1999">
        <v>-0.17599999999999999</v>
      </c>
      <c r="AE1999">
        <v>-0.127</v>
      </c>
      <c r="AF1999">
        <v>-0.127</v>
      </c>
    </row>
    <row r="2000" spans="1:32" hidden="1" x14ac:dyDescent="0.25">
      <c r="A2000" t="s">
        <v>2576</v>
      </c>
      <c r="C2000" t="s">
        <v>2657</v>
      </c>
      <c r="D2000">
        <v>64</v>
      </c>
      <c r="E2000">
        <v>63</v>
      </c>
      <c r="F2000">
        <v>0</v>
      </c>
      <c r="G2000">
        <v>0</v>
      </c>
      <c r="H2000">
        <v>4</v>
      </c>
      <c r="I2000">
        <v>0</v>
      </c>
      <c r="J2000" s="21">
        <v>0</v>
      </c>
      <c r="K2000" t="s">
        <v>2649</v>
      </c>
      <c r="L2000" t="s">
        <v>1962</v>
      </c>
      <c r="M2000" t="s">
        <v>2650</v>
      </c>
      <c r="N2000" t="s">
        <v>1964</v>
      </c>
      <c r="O2000" s="21">
        <v>23852</v>
      </c>
      <c r="P2000" t="s">
        <v>2315</v>
      </c>
      <c r="R2000">
        <v>2</v>
      </c>
      <c r="S2000">
        <v>2</v>
      </c>
      <c r="T2000" t="s">
        <v>47</v>
      </c>
      <c r="U2000">
        <v>40.81</v>
      </c>
      <c r="V2000">
        <v>0.218</v>
      </c>
      <c r="W2000">
        <v>-2E-3</v>
      </c>
      <c r="X2000">
        <v>-0.27900000000000003</v>
      </c>
      <c r="Y2000">
        <v>-0.11899999999999999</v>
      </c>
      <c r="Z2000">
        <v>0.218</v>
      </c>
      <c r="AA2000">
        <v>40.81</v>
      </c>
      <c r="AB2000">
        <v>0.218</v>
      </c>
      <c r="AC2000">
        <v>-1.4999999999999999E-2</v>
      </c>
      <c r="AD2000">
        <v>-0.27900000000000003</v>
      </c>
      <c r="AE2000">
        <v>-0.13</v>
      </c>
      <c r="AF2000">
        <v>0.218</v>
      </c>
    </row>
    <row r="2001" spans="1:32" hidden="1" x14ac:dyDescent="0.25">
      <c r="A2001" t="s">
        <v>2576</v>
      </c>
      <c r="C2001" t="s">
        <v>2658</v>
      </c>
      <c r="D2001">
        <v>65</v>
      </c>
      <c r="E2001">
        <v>64</v>
      </c>
      <c r="F2001">
        <v>0</v>
      </c>
      <c r="G2001">
        <v>0</v>
      </c>
      <c r="H2001">
        <v>3</v>
      </c>
      <c r="I2001">
        <v>0</v>
      </c>
      <c r="J2001" s="21">
        <v>0</v>
      </c>
      <c r="K2001" t="s">
        <v>2649</v>
      </c>
      <c r="L2001" t="s">
        <v>1962</v>
      </c>
      <c r="M2001" t="s">
        <v>2650</v>
      </c>
      <c r="N2001" t="s">
        <v>1964</v>
      </c>
      <c r="O2001" s="21">
        <v>23852</v>
      </c>
      <c r="P2001" t="s">
        <v>2315</v>
      </c>
      <c r="R2001">
        <v>2</v>
      </c>
      <c r="S2001">
        <v>2</v>
      </c>
      <c r="T2001" t="s">
        <v>47</v>
      </c>
      <c r="U2001">
        <v>43.01</v>
      </c>
      <c r="V2001">
        <v>0.255</v>
      </c>
      <c r="W2001">
        <v>-0.185</v>
      </c>
      <c r="X2001">
        <v>-0.21299999999999999</v>
      </c>
      <c r="Y2001">
        <v>0.255</v>
      </c>
      <c r="Z2001">
        <v>-7.9000000000000001E-2</v>
      </c>
      <c r="AA2001">
        <v>43.01</v>
      </c>
      <c r="AB2001">
        <v>0.25900000000000001</v>
      </c>
      <c r="AC2001">
        <v>-0.19800000000000001</v>
      </c>
      <c r="AD2001">
        <v>-0.22</v>
      </c>
      <c r="AE2001">
        <v>0.25900000000000001</v>
      </c>
      <c r="AF2001">
        <v>-8.8999999999999996E-2</v>
      </c>
    </row>
    <row r="2002" spans="1:32" hidden="1" x14ac:dyDescent="0.25">
      <c r="A2002" t="s">
        <v>2576</v>
      </c>
      <c r="C2002" t="s">
        <v>2659</v>
      </c>
      <c r="D2002">
        <v>66</v>
      </c>
      <c r="E2002">
        <v>0</v>
      </c>
      <c r="F2002">
        <v>0</v>
      </c>
      <c r="G2002">
        <v>0</v>
      </c>
      <c r="H2002">
        <v>1</v>
      </c>
      <c r="I2002">
        <v>0</v>
      </c>
      <c r="J2002" s="15">
        <v>1</v>
      </c>
      <c r="K2002" t="s">
        <v>2649</v>
      </c>
      <c r="L2002" t="s">
        <v>1962</v>
      </c>
      <c r="M2002" t="s">
        <v>2650</v>
      </c>
      <c r="N2002" t="s">
        <v>1964</v>
      </c>
      <c r="O2002" s="15">
        <v>23852</v>
      </c>
      <c r="P2002" t="s">
        <v>2315</v>
      </c>
      <c r="R2002">
        <v>2</v>
      </c>
      <c r="S2002">
        <v>2</v>
      </c>
      <c r="T2002" t="s">
        <v>47</v>
      </c>
      <c r="U2002">
        <v>37.450000000000003</v>
      </c>
      <c r="V2002">
        <v>0.13900000000000001</v>
      </c>
      <c r="W2002">
        <v>0.13900000000000001</v>
      </c>
      <c r="X2002">
        <v>-2.1999999999999999E-2</v>
      </c>
      <c r="Y2002">
        <v>-0.122</v>
      </c>
      <c r="Z2002">
        <v>-0.157</v>
      </c>
      <c r="AA2002">
        <v>0</v>
      </c>
      <c r="AB2002">
        <v>0</v>
      </c>
      <c r="AC2002">
        <v>0</v>
      </c>
      <c r="AD2002">
        <v>0</v>
      </c>
      <c r="AE2002">
        <v>0</v>
      </c>
      <c r="AF2002">
        <v>0</v>
      </c>
    </row>
    <row r="2003" spans="1:32" hidden="1" x14ac:dyDescent="0.25">
      <c r="A2003" t="s">
        <v>2576</v>
      </c>
      <c r="C2003" t="s">
        <v>2660</v>
      </c>
      <c r="D2003">
        <v>67</v>
      </c>
      <c r="E2003">
        <v>65</v>
      </c>
      <c r="F2003">
        <v>0</v>
      </c>
      <c r="G2003">
        <v>0</v>
      </c>
      <c r="H2003">
        <v>3</v>
      </c>
      <c r="I2003">
        <v>0</v>
      </c>
      <c r="J2003" s="21">
        <v>0</v>
      </c>
      <c r="K2003" t="s">
        <v>2649</v>
      </c>
      <c r="L2003" t="s">
        <v>1962</v>
      </c>
      <c r="M2003" t="s">
        <v>2650</v>
      </c>
      <c r="N2003" t="s">
        <v>1964</v>
      </c>
      <c r="O2003" s="21">
        <v>23853</v>
      </c>
      <c r="P2003" t="s">
        <v>2318</v>
      </c>
      <c r="R2003">
        <v>2</v>
      </c>
      <c r="S2003">
        <v>3</v>
      </c>
      <c r="T2003" t="s">
        <v>42</v>
      </c>
      <c r="U2003">
        <v>69.81</v>
      </c>
      <c r="V2003">
        <v>0.193</v>
      </c>
      <c r="W2003">
        <v>-0.14899999999999999</v>
      </c>
      <c r="X2003">
        <v>-0.14399999999999999</v>
      </c>
      <c r="Y2003">
        <v>0.193</v>
      </c>
      <c r="Z2003">
        <v>-0.159</v>
      </c>
      <c r="AA2003">
        <v>69.81</v>
      </c>
      <c r="AB2003">
        <v>0.193</v>
      </c>
      <c r="AC2003">
        <v>-0.15</v>
      </c>
      <c r="AD2003">
        <v>-0.15</v>
      </c>
      <c r="AE2003">
        <v>0.193</v>
      </c>
      <c r="AF2003">
        <v>-0.17100000000000001</v>
      </c>
    </row>
    <row r="2004" spans="1:32" hidden="1" x14ac:dyDescent="0.25">
      <c r="A2004" t="s">
        <v>2576</v>
      </c>
      <c r="C2004" t="s">
        <v>2661</v>
      </c>
      <c r="D2004">
        <v>68</v>
      </c>
      <c r="E2004">
        <v>66</v>
      </c>
      <c r="F2004">
        <v>0</v>
      </c>
      <c r="G2004">
        <v>0</v>
      </c>
      <c r="H2004">
        <v>2</v>
      </c>
      <c r="I2004">
        <v>0</v>
      </c>
      <c r="J2004" s="15">
        <v>1</v>
      </c>
      <c r="K2004" t="s">
        <v>2649</v>
      </c>
      <c r="L2004" t="s">
        <v>1962</v>
      </c>
      <c r="M2004" t="s">
        <v>2650</v>
      </c>
      <c r="N2004" t="s">
        <v>1964</v>
      </c>
      <c r="O2004" s="15">
        <v>23853</v>
      </c>
      <c r="P2004" t="s">
        <v>2318</v>
      </c>
      <c r="R2004">
        <v>2</v>
      </c>
      <c r="S2004">
        <v>3</v>
      </c>
      <c r="T2004" t="s">
        <v>42</v>
      </c>
      <c r="U2004">
        <v>43.55</v>
      </c>
      <c r="V2004">
        <v>0.17199999999999999</v>
      </c>
      <c r="W2004">
        <v>-0.1</v>
      </c>
      <c r="X2004">
        <v>0.17199999999999999</v>
      </c>
      <c r="Y2004">
        <v>-0.17199999999999999</v>
      </c>
      <c r="Z2004">
        <v>-8.8999999999999996E-2</v>
      </c>
      <c r="AA2004">
        <v>0</v>
      </c>
      <c r="AB2004">
        <v>0</v>
      </c>
      <c r="AC2004">
        <v>0</v>
      </c>
      <c r="AD2004">
        <v>0</v>
      </c>
      <c r="AE2004">
        <v>0</v>
      </c>
      <c r="AF2004">
        <v>0</v>
      </c>
    </row>
    <row r="2005" spans="1:32" hidden="1" x14ac:dyDescent="0.25">
      <c r="A2005" t="s">
        <v>2576</v>
      </c>
      <c r="C2005" t="s">
        <v>2662</v>
      </c>
      <c r="D2005">
        <v>69</v>
      </c>
      <c r="E2005">
        <v>67</v>
      </c>
      <c r="F2005">
        <v>0</v>
      </c>
      <c r="G2005">
        <v>0</v>
      </c>
      <c r="H2005">
        <v>1</v>
      </c>
      <c r="I2005">
        <v>0</v>
      </c>
      <c r="J2005" s="21">
        <v>0</v>
      </c>
      <c r="K2005" t="s">
        <v>2649</v>
      </c>
      <c r="L2005" t="s">
        <v>1962</v>
      </c>
      <c r="M2005" t="s">
        <v>2650</v>
      </c>
      <c r="N2005" t="s">
        <v>1964</v>
      </c>
      <c r="O2005" s="21">
        <v>23853</v>
      </c>
      <c r="P2005" t="s">
        <v>2318</v>
      </c>
      <c r="R2005">
        <v>2</v>
      </c>
      <c r="S2005">
        <v>3</v>
      </c>
      <c r="T2005" t="s">
        <v>42</v>
      </c>
      <c r="U2005">
        <v>80.36</v>
      </c>
      <c r="V2005">
        <v>0.28000000000000003</v>
      </c>
      <c r="W2005">
        <v>0.28000000000000003</v>
      </c>
      <c r="X2005">
        <v>-0.23499999999999999</v>
      </c>
      <c r="Y2005">
        <v>-0.188</v>
      </c>
      <c r="Z2005">
        <v>-0.10199999999999999</v>
      </c>
      <c r="AA2005">
        <v>80.36</v>
      </c>
      <c r="AB2005">
        <v>0.28000000000000003</v>
      </c>
      <c r="AC2005">
        <v>0.28000000000000003</v>
      </c>
      <c r="AD2005">
        <v>-0.24099999999999999</v>
      </c>
      <c r="AE2005">
        <v>-0.19400000000000001</v>
      </c>
      <c r="AF2005">
        <v>-0.108</v>
      </c>
    </row>
    <row r="2006" spans="1:32" hidden="1" x14ac:dyDescent="0.25">
      <c r="A2006" t="s">
        <v>2576</v>
      </c>
      <c r="C2006" t="s">
        <v>2663</v>
      </c>
      <c r="D2006">
        <v>70</v>
      </c>
      <c r="E2006">
        <v>68</v>
      </c>
      <c r="F2006">
        <v>0</v>
      </c>
      <c r="G2006">
        <v>0</v>
      </c>
      <c r="H2006">
        <v>4</v>
      </c>
      <c r="I2006">
        <v>0</v>
      </c>
      <c r="J2006" s="21">
        <v>0</v>
      </c>
      <c r="K2006" t="s">
        <v>2649</v>
      </c>
      <c r="L2006" t="s">
        <v>1962</v>
      </c>
      <c r="M2006" t="s">
        <v>2650</v>
      </c>
      <c r="N2006" t="s">
        <v>1964</v>
      </c>
      <c r="O2006" s="21">
        <v>23854</v>
      </c>
      <c r="P2006" t="s">
        <v>2138</v>
      </c>
      <c r="R2006">
        <v>2</v>
      </c>
      <c r="S2006">
        <v>2</v>
      </c>
      <c r="T2006" t="s">
        <v>47</v>
      </c>
      <c r="U2006">
        <v>58.22</v>
      </c>
      <c r="V2006">
        <v>0.20799999999999999</v>
      </c>
      <c r="W2006">
        <v>-0.215</v>
      </c>
      <c r="X2006">
        <v>-0.11899999999999999</v>
      </c>
      <c r="Y2006">
        <v>-0.107</v>
      </c>
      <c r="Z2006">
        <v>0.20799999999999999</v>
      </c>
      <c r="AA2006">
        <v>58.22</v>
      </c>
      <c r="AB2006">
        <v>0.20499999999999999</v>
      </c>
      <c r="AC2006">
        <v>-0.223</v>
      </c>
      <c r="AD2006">
        <v>-0.122</v>
      </c>
      <c r="AE2006">
        <v>-0.114</v>
      </c>
      <c r="AF2006">
        <v>0.20499999999999999</v>
      </c>
    </row>
    <row r="2007" spans="1:32" hidden="1" x14ac:dyDescent="0.25">
      <c r="A2007" t="s">
        <v>2576</v>
      </c>
      <c r="C2007" t="s">
        <v>2664</v>
      </c>
      <c r="D2007">
        <v>71</v>
      </c>
      <c r="E2007">
        <v>69</v>
      </c>
      <c r="F2007">
        <v>0</v>
      </c>
      <c r="G2007">
        <v>0</v>
      </c>
      <c r="H2007">
        <v>4</v>
      </c>
      <c r="I2007">
        <v>0</v>
      </c>
      <c r="J2007" s="21">
        <v>0</v>
      </c>
      <c r="K2007" t="s">
        <v>2649</v>
      </c>
      <c r="L2007" t="s">
        <v>1962</v>
      </c>
      <c r="M2007" t="s">
        <v>2650</v>
      </c>
      <c r="N2007" t="s">
        <v>1964</v>
      </c>
      <c r="O2007" s="21">
        <v>23854</v>
      </c>
      <c r="P2007" t="s">
        <v>2138</v>
      </c>
      <c r="R2007">
        <v>2</v>
      </c>
      <c r="S2007">
        <v>2</v>
      </c>
      <c r="T2007" t="s">
        <v>47</v>
      </c>
      <c r="U2007">
        <v>32.68</v>
      </c>
      <c r="V2007">
        <v>0.215</v>
      </c>
      <c r="W2007">
        <v>-0.20100000000000001</v>
      </c>
      <c r="X2007">
        <v>-0.14699999999999999</v>
      </c>
      <c r="Y2007">
        <v>-9.2999999999999999E-2</v>
      </c>
      <c r="Z2007">
        <v>0.215</v>
      </c>
      <c r="AA2007">
        <v>32.68</v>
      </c>
      <c r="AB2007">
        <v>0.217</v>
      </c>
      <c r="AC2007">
        <v>-0.20200000000000001</v>
      </c>
      <c r="AD2007">
        <v>-0.15</v>
      </c>
      <c r="AE2007">
        <v>-0.111</v>
      </c>
      <c r="AF2007">
        <v>0.217</v>
      </c>
    </row>
    <row r="2008" spans="1:32" hidden="1" x14ac:dyDescent="0.25">
      <c r="A2008" t="s">
        <v>2576</v>
      </c>
      <c r="C2008" t="s">
        <v>2665</v>
      </c>
      <c r="D2008">
        <v>72</v>
      </c>
      <c r="E2008">
        <v>0</v>
      </c>
      <c r="F2008">
        <v>0</v>
      </c>
      <c r="G2008">
        <v>0</v>
      </c>
      <c r="H2008">
        <v>2</v>
      </c>
      <c r="I2008">
        <v>0</v>
      </c>
      <c r="J2008" s="15">
        <v>1</v>
      </c>
      <c r="K2008" t="s">
        <v>2649</v>
      </c>
      <c r="L2008" t="s">
        <v>1962</v>
      </c>
      <c r="M2008" t="s">
        <v>2650</v>
      </c>
      <c r="N2008" t="s">
        <v>1964</v>
      </c>
      <c r="O2008" s="15">
        <v>23854</v>
      </c>
      <c r="P2008" t="s">
        <v>2138</v>
      </c>
      <c r="R2008">
        <v>2</v>
      </c>
      <c r="S2008">
        <v>2</v>
      </c>
      <c r="T2008" t="s">
        <v>47</v>
      </c>
      <c r="U2008">
        <v>53.8</v>
      </c>
      <c r="V2008">
        <v>1E-3</v>
      </c>
      <c r="W2008">
        <v>-0.05</v>
      </c>
      <c r="X2008">
        <v>1E-3</v>
      </c>
      <c r="Y2008">
        <v>-0.14499999999999999</v>
      </c>
      <c r="Z2008">
        <v>-2E-3</v>
      </c>
      <c r="AA2008">
        <v>0</v>
      </c>
      <c r="AB2008">
        <v>0</v>
      </c>
      <c r="AC2008">
        <v>0</v>
      </c>
      <c r="AD2008">
        <v>0</v>
      </c>
      <c r="AE2008">
        <v>0</v>
      </c>
      <c r="AF2008">
        <v>0</v>
      </c>
    </row>
    <row r="2009" spans="1:32" hidden="1" x14ac:dyDescent="0.25">
      <c r="A2009" t="s">
        <v>2576</v>
      </c>
      <c r="C2009" t="s">
        <v>2666</v>
      </c>
      <c r="D2009">
        <v>73</v>
      </c>
      <c r="E2009">
        <v>71</v>
      </c>
      <c r="F2009">
        <v>0</v>
      </c>
      <c r="G2009">
        <v>0</v>
      </c>
      <c r="H2009">
        <v>3</v>
      </c>
      <c r="I2009">
        <v>0</v>
      </c>
      <c r="J2009" s="21">
        <v>0</v>
      </c>
      <c r="K2009" t="s">
        <v>2649</v>
      </c>
      <c r="L2009" t="s">
        <v>1962</v>
      </c>
      <c r="M2009" t="s">
        <v>2650</v>
      </c>
      <c r="N2009" t="s">
        <v>1964</v>
      </c>
      <c r="O2009" s="21">
        <v>23855</v>
      </c>
      <c r="P2009" t="s">
        <v>2142</v>
      </c>
      <c r="R2009">
        <v>2</v>
      </c>
      <c r="S2009">
        <v>2</v>
      </c>
      <c r="T2009" t="s">
        <v>47</v>
      </c>
      <c r="U2009">
        <v>59.24</v>
      </c>
      <c r="V2009">
        <v>0.19</v>
      </c>
      <c r="W2009">
        <v>-0.19700000000000001</v>
      </c>
      <c r="X2009">
        <v>-8.8999999999999996E-2</v>
      </c>
      <c r="Y2009">
        <v>0.19</v>
      </c>
      <c r="Z2009">
        <v>-9.1999999999999998E-2</v>
      </c>
      <c r="AA2009">
        <v>59.24</v>
      </c>
      <c r="AB2009">
        <v>0.182</v>
      </c>
      <c r="AC2009">
        <v>-0.20300000000000001</v>
      </c>
      <c r="AD2009">
        <v>-9.1999999999999998E-2</v>
      </c>
      <c r="AE2009">
        <v>0.182</v>
      </c>
      <c r="AF2009">
        <v>-9.6000000000000002E-2</v>
      </c>
    </row>
    <row r="2010" spans="1:32" hidden="1" x14ac:dyDescent="0.25">
      <c r="A2010" t="s">
        <v>2576</v>
      </c>
      <c r="C2010" t="s">
        <v>2667</v>
      </c>
      <c r="D2010">
        <v>74</v>
      </c>
      <c r="E2010">
        <v>72</v>
      </c>
      <c r="F2010">
        <v>0</v>
      </c>
      <c r="G2010">
        <v>0</v>
      </c>
      <c r="H2010">
        <v>4</v>
      </c>
      <c r="I2010">
        <v>0</v>
      </c>
      <c r="J2010" s="15">
        <v>1</v>
      </c>
      <c r="K2010" t="s">
        <v>2649</v>
      </c>
      <c r="L2010" t="s">
        <v>1962</v>
      </c>
      <c r="M2010" t="s">
        <v>2650</v>
      </c>
      <c r="N2010" t="s">
        <v>1964</v>
      </c>
      <c r="O2010" s="15">
        <v>23855</v>
      </c>
      <c r="P2010" t="s">
        <v>2142</v>
      </c>
      <c r="R2010">
        <v>2</v>
      </c>
      <c r="S2010">
        <v>2</v>
      </c>
      <c r="T2010" t="s">
        <v>47</v>
      </c>
      <c r="U2010">
        <v>70.11</v>
      </c>
      <c r="V2010">
        <v>0.13800000000000001</v>
      </c>
      <c r="W2010">
        <v>-0.106</v>
      </c>
      <c r="X2010">
        <v>-9.9000000000000005E-2</v>
      </c>
      <c r="Y2010">
        <v>-0.121</v>
      </c>
      <c r="Z2010">
        <v>0.13800000000000001</v>
      </c>
      <c r="AA2010">
        <v>0</v>
      </c>
      <c r="AB2010">
        <v>0</v>
      </c>
      <c r="AC2010">
        <v>0</v>
      </c>
      <c r="AD2010">
        <v>0</v>
      </c>
      <c r="AE2010">
        <v>0</v>
      </c>
      <c r="AF2010">
        <v>0</v>
      </c>
    </row>
    <row r="2011" spans="1:32" hidden="1" x14ac:dyDescent="0.25">
      <c r="A2011" t="s">
        <v>2576</v>
      </c>
      <c r="C2011" t="s">
        <v>2668</v>
      </c>
      <c r="D2011">
        <v>75</v>
      </c>
      <c r="E2011">
        <v>0</v>
      </c>
      <c r="F2011">
        <v>0</v>
      </c>
      <c r="G2011">
        <v>0</v>
      </c>
      <c r="H2011">
        <v>1</v>
      </c>
      <c r="I2011">
        <v>0</v>
      </c>
      <c r="J2011" s="15">
        <v>1</v>
      </c>
      <c r="K2011" t="s">
        <v>2649</v>
      </c>
      <c r="L2011" t="s">
        <v>1962</v>
      </c>
      <c r="M2011" t="s">
        <v>2650</v>
      </c>
      <c r="N2011" t="s">
        <v>1964</v>
      </c>
      <c r="O2011" s="15">
        <v>23855</v>
      </c>
      <c r="P2011" t="s">
        <v>2142</v>
      </c>
      <c r="R2011">
        <v>2</v>
      </c>
      <c r="S2011">
        <v>2</v>
      </c>
      <c r="T2011" t="s">
        <v>47</v>
      </c>
      <c r="U2011">
        <v>72.150000000000006</v>
      </c>
      <c r="V2011">
        <v>0.17599999999999999</v>
      </c>
      <c r="W2011">
        <v>0.17599999999999999</v>
      </c>
      <c r="X2011">
        <v>-8.2000000000000003E-2</v>
      </c>
      <c r="Y2011">
        <v>-0.19500000000000001</v>
      </c>
      <c r="Z2011">
        <v>-8.2000000000000003E-2</v>
      </c>
      <c r="AA2011">
        <v>0</v>
      </c>
      <c r="AB2011">
        <v>0</v>
      </c>
      <c r="AC2011">
        <v>0</v>
      </c>
      <c r="AD2011">
        <v>0</v>
      </c>
      <c r="AE2011">
        <v>0</v>
      </c>
      <c r="AF2011">
        <v>0</v>
      </c>
    </row>
    <row r="2012" spans="1:32" hidden="1" x14ac:dyDescent="0.25">
      <c r="A2012" t="s">
        <v>2576</v>
      </c>
      <c r="C2012" t="s">
        <v>2669</v>
      </c>
      <c r="D2012">
        <v>76</v>
      </c>
      <c r="E2012">
        <v>73</v>
      </c>
      <c r="F2012">
        <v>0</v>
      </c>
      <c r="G2012">
        <v>0</v>
      </c>
      <c r="H2012">
        <v>4</v>
      </c>
      <c r="I2012">
        <v>0</v>
      </c>
      <c r="J2012" s="21">
        <v>0</v>
      </c>
      <c r="K2012" t="s">
        <v>2649</v>
      </c>
      <c r="L2012" t="s">
        <v>1962</v>
      </c>
      <c r="M2012" t="s">
        <v>2650</v>
      </c>
      <c r="N2012" t="s">
        <v>1964</v>
      </c>
      <c r="O2012" s="21">
        <v>23856</v>
      </c>
      <c r="P2012" t="s">
        <v>2670</v>
      </c>
      <c r="R2012">
        <v>3</v>
      </c>
      <c r="S2012">
        <v>3</v>
      </c>
      <c r="T2012" t="s">
        <v>42</v>
      </c>
      <c r="U2012">
        <v>86.58</v>
      </c>
      <c r="V2012">
        <v>0.32600000000000001</v>
      </c>
      <c r="W2012">
        <v>-0.25800000000000001</v>
      </c>
      <c r="X2012">
        <v>-0.153</v>
      </c>
      <c r="Y2012">
        <v>-0.19500000000000001</v>
      </c>
      <c r="Z2012">
        <v>0.32600000000000001</v>
      </c>
      <c r="AA2012">
        <v>86.58</v>
      </c>
      <c r="AB2012">
        <v>0.32900000000000001</v>
      </c>
      <c r="AC2012">
        <v>-0.26500000000000001</v>
      </c>
      <c r="AD2012">
        <v>-0.16200000000000001</v>
      </c>
      <c r="AE2012">
        <v>-0.19900000000000001</v>
      </c>
      <c r="AF2012">
        <v>0.32900000000000001</v>
      </c>
    </row>
    <row r="2013" spans="1:32" hidden="1" x14ac:dyDescent="0.25">
      <c r="A2013" t="s">
        <v>2576</v>
      </c>
      <c r="C2013" t="s">
        <v>2671</v>
      </c>
      <c r="D2013">
        <v>77</v>
      </c>
      <c r="E2013">
        <v>74</v>
      </c>
      <c r="F2013">
        <v>0</v>
      </c>
      <c r="G2013">
        <v>0</v>
      </c>
      <c r="H2013">
        <v>3</v>
      </c>
      <c r="I2013">
        <v>0</v>
      </c>
      <c r="J2013" s="21">
        <v>0</v>
      </c>
      <c r="K2013" t="s">
        <v>2649</v>
      </c>
      <c r="L2013" t="s">
        <v>1962</v>
      </c>
      <c r="M2013" t="s">
        <v>2650</v>
      </c>
      <c r="N2013" t="s">
        <v>1964</v>
      </c>
      <c r="O2013" s="21">
        <v>23856</v>
      </c>
      <c r="P2013" t="s">
        <v>2670</v>
      </c>
      <c r="R2013">
        <v>3</v>
      </c>
      <c r="S2013">
        <v>3</v>
      </c>
      <c r="T2013" t="s">
        <v>42</v>
      </c>
      <c r="U2013">
        <v>88.34</v>
      </c>
      <c r="V2013">
        <v>0.29599999999999999</v>
      </c>
      <c r="W2013">
        <v>-0.17199999999999999</v>
      </c>
      <c r="X2013">
        <v>-0.22500000000000001</v>
      </c>
      <c r="Y2013">
        <v>0.29599999999999999</v>
      </c>
      <c r="Z2013">
        <v>-0.158</v>
      </c>
      <c r="AA2013">
        <v>88.34</v>
      </c>
      <c r="AB2013">
        <v>0.29699999999999999</v>
      </c>
      <c r="AC2013">
        <v>-0.183</v>
      </c>
      <c r="AD2013">
        <v>-0.22900000000000001</v>
      </c>
      <c r="AE2013">
        <v>0.29699999999999999</v>
      </c>
      <c r="AF2013">
        <v>-0.161</v>
      </c>
    </row>
    <row r="2014" spans="1:32" hidden="1" x14ac:dyDescent="0.25">
      <c r="A2014" t="s">
        <v>2576</v>
      </c>
      <c r="C2014" t="s">
        <v>2672</v>
      </c>
      <c r="D2014">
        <v>78</v>
      </c>
      <c r="E2014">
        <v>75</v>
      </c>
      <c r="F2014">
        <v>0</v>
      </c>
      <c r="G2014">
        <v>0</v>
      </c>
      <c r="H2014">
        <v>2</v>
      </c>
      <c r="I2014">
        <v>0</v>
      </c>
      <c r="J2014" s="21">
        <v>0</v>
      </c>
      <c r="K2014" t="s">
        <v>2649</v>
      </c>
      <c r="L2014" t="s">
        <v>1962</v>
      </c>
      <c r="M2014" t="s">
        <v>2650</v>
      </c>
      <c r="N2014" t="s">
        <v>1964</v>
      </c>
      <c r="O2014" s="21">
        <v>23856</v>
      </c>
      <c r="P2014" t="s">
        <v>2670</v>
      </c>
      <c r="R2014">
        <v>3</v>
      </c>
      <c r="S2014">
        <v>3</v>
      </c>
      <c r="T2014" t="s">
        <v>42</v>
      </c>
      <c r="U2014">
        <v>86.65</v>
      </c>
      <c r="V2014">
        <v>0.34799999999999998</v>
      </c>
      <c r="W2014">
        <v>-0.3</v>
      </c>
      <c r="X2014">
        <v>0.34799999999999998</v>
      </c>
      <c r="Y2014">
        <v>-0.188</v>
      </c>
      <c r="Z2014">
        <v>-0.14299999999999999</v>
      </c>
      <c r="AA2014">
        <v>86.65</v>
      </c>
      <c r="AB2014">
        <v>0.35</v>
      </c>
      <c r="AC2014">
        <v>-0.31</v>
      </c>
      <c r="AD2014">
        <v>0.35</v>
      </c>
      <c r="AE2014">
        <v>-0.192</v>
      </c>
      <c r="AF2014">
        <v>-0.14599999999999999</v>
      </c>
    </row>
    <row r="2015" spans="1:32" hidden="1" x14ac:dyDescent="0.25">
      <c r="A2015" t="s">
        <v>2576</v>
      </c>
      <c r="C2015" t="s">
        <v>2673</v>
      </c>
      <c r="D2015">
        <v>79</v>
      </c>
      <c r="E2015">
        <v>76</v>
      </c>
      <c r="F2015">
        <v>0</v>
      </c>
      <c r="G2015">
        <v>0</v>
      </c>
      <c r="H2015">
        <v>1</v>
      </c>
      <c r="I2015">
        <v>0</v>
      </c>
      <c r="J2015" s="21">
        <v>0</v>
      </c>
      <c r="K2015" t="s">
        <v>2649</v>
      </c>
      <c r="L2015" t="s">
        <v>1962</v>
      </c>
      <c r="M2015" t="s">
        <v>2674</v>
      </c>
      <c r="N2015" t="s">
        <v>1982</v>
      </c>
      <c r="O2015" s="21">
        <v>23857</v>
      </c>
      <c r="P2015" t="s">
        <v>2150</v>
      </c>
      <c r="R2015">
        <v>2</v>
      </c>
      <c r="S2015">
        <v>2</v>
      </c>
      <c r="T2015" t="s">
        <v>47</v>
      </c>
      <c r="U2015">
        <v>85.84</v>
      </c>
      <c r="V2015">
        <v>0.26700000000000002</v>
      </c>
      <c r="W2015">
        <v>0.26700000000000002</v>
      </c>
      <c r="X2015">
        <v>-0.153</v>
      </c>
      <c r="Y2015">
        <v>-0.21</v>
      </c>
      <c r="Z2015">
        <v>-0.152</v>
      </c>
      <c r="AA2015">
        <v>85.84</v>
      </c>
      <c r="AB2015">
        <v>0.27300000000000002</v>
      </c>
      <c r="AC2015">
        <v>0.27300000000000002</v>
      </c>
      <c r="AD2015">
        <v>-0.161</v>
      </c>
      <c r="AE2015">
        <v>-0.218</v>
      </c>
      <c r="AF2015">
        <v>-0.16400000000000001</v>
      </c>
    </row>
    <row r="2016" spans="1:32" hidden="1" x14ac:dyDescent="0.25">
      <c r="A2016" t="s">
        <v>2576</v>
      </c>
      <c r="C2016" t="s">
        <v>2675</v>
      </c>
      <c r="D2016">
        <v>80</v>
      </c>
      <c r="E2016">
        <v>77</v>
      </c>
      <c r="F2016">
        <v>0</v>
      </c>
      <c r="G2016">
        <v>0</v>
      </c>
      <c r="H2016">
        <v>2</v>
      </c>
      <c r="I2016">
        <v>0</v>
      </c>
      <c r="J2016" s="21">
        <v>0</v>
      </c>
      <c r="K2016" t="s">
        <v>2649</v>
      </c>
      <c r="L2016" t="s">
        <v>1962</v>
      </c>
      <c r="M2016" t="s">
        <v>2674</v>
      </c>
      <c r="N2016" t="s">
        <v>1982</v>
      </c>
      <c r="O2016" s="21">
        <v>23857</v>
      </c>
      <c r="P2016" t="s">
        <v>2150</v>
      </c>
      <c r="R2016">
        <v>2</v>
      </c>
      <c r="S2016">
        <v>2</v>
      </c>
      <c r="T2016" t="s">
        <v>47</v>
      </c>
      <c r="U2016">
        <v>83.33</v>
      </c>
      <c r="V2016">
        <v>0.29799999999999999</v>
      </c>
      <c r="W2016">
        <v>-0.25800000000000001</v>
      </c>
      <c r="X2016">
        <v>0.29799999999999999</v>
      </c>
      <c r="Y2016">
        <v>-0.13600000000000001</v>
      </c>
      <c r="Z2016">
        <v>-0.16600000000000001</v>
      </c>
      <c r="AA2016">
        <v>83.33</v>
      </c>
      <c r="AB2016">
        <v>0.29299999999999998</v>
      </c>
      <c r="AC2016">
        <v>-0.26300000000000001</v>
      </c>
      <c r="AD2016">
        <v>0.29299999999999998</v>
      </c>
      <c r="AE2016">
        <v>-0.13700000000000001</v>
      </c>
      <c r="AF2016">
        <v>-0.16700000000000001</v>
      </c>
    </row>
    <row r="2017" spans="1:32" hidden="1" x14ac:dyDescent="0.25">
      <c r="A2017" t="s">
        <v>2576</v>
      </c>
      <c r="C2017" t="s">
        <v>2676</v>
      </c>
      <c r="D2017">
        <v>81</v>
      </c>
      <c r="E2017">
        <v>78</v>
      </c>
      <c r="F2017">
        <v>0</v>
      </c>
      <c r="G2017">
        <v>0</v>
      </c>
      <c r="H2017">
        <v>4</v>
      </c>
      <c r="I2017">
        <v>0</v>
      </c>
      <c r="J2017" s="21">
        <v>0</v>
      </c>
      <c r="K2017" t="s">
        <v>2649</v>
      </c>
      <c r="L2017" t="s">
        <v>1962</v>
      </c>
      <c r="M2017" t="s">
        <v>2674</v>
      </c>
      <c r="N2017" t="s">
        <v>1982</v>
      </c>
      <c r="O2017" s="21">
        <v>23858</v>
      </c>
      <c r="P2017" t="s">
        <v>2677</v>
      </c>
      <c r="R2017">
        <v>2</v>
      </c>
      <c r="S2017">
        <v>2</v>
      </c>
      <c r="T2017" t="s">
        <v>47</v>
      </c>
      <c r="U2017">
        <v>66.069999999999993</v>
      </c>
      <c r="V2017">
        <v>0.247</v>
      </c>
      <c r="W2017">
        <v>-0.105</v>
      </c>
      <c r="X2017">
        <v>-0.129</v>
      </c>
      <c r="Y2017">
        <v>-0.23899999999999999</v>
      </c>
      <c r="Z2017">
        <v>0.247</v>
      </c>
      <c r="AA2017">
        <v>66.069999999999993</v>
      </c>
      <c r="AB2017">
        <v>0.25</v>
      </c>
      <c r="AC2017">
        <v>-0.105</v>
      </c>
      <c r="AD2017">
        <v>-0.14000000000000001</v>
      </c>
      <c r="AE2017">
        <v>-0.251</v>
      </c>
      <c r="AF2017">
        <v>0.25</v>
      </c>
    </row>
    <row r="2018" spans="1:32" hidden="1" x14ac:dyDescent="0.25">
      <c r="A2018" t="s">
        <v>2576</v>
      </c>
      <c r="C2018" t="s">
        <v>2678</v>
      </c>
      <c r="D2018">
        <v>82</v>
      </c>
      <c r="E2018">
        <v>79</v>
      </c>
      <c r="F2018">
        <v>0</v>
      </c>
      <c r="G2018">
        <v>0</v>
      </c>
      <c r="H2018">
        <v>1</v>
      </c>
      <c r="I2018">
        <v>0</v>
      </c>
      <c r="J2018" s="21">
        <v>0</v>
      </c>
      <c r="K2018" t="s">
        <v>2649</v>
      </c>
      <c r="L2018" t="s">
        <v>1962</v>
      </c>
      <c r="M2018" t="s">
        <v>2674</v>
      </c>
      <c r="N2018" t="s">
        <v>1982</v>
      </c>
      <c r="O2018" s="21">
        <v>23858</v>
      </c>
      <c r="P2018" t="s">
        <v>2677</v>
      </c>
      <c r="R2018">
        <v>2</v>
      </c>
      <c r="S2018">
        <v>2</v>
      </c>
      <c r="T2018" t="s">
        <v>47</v>
      </c>
      <c r="U2018">
        <v>79.83</v>
      </c>
      <c r="V2018">
        <v>0.21099999999999999</v>
      </c>
      <c r="W2018">
        <v>0.21099999999999999</v>
      </c>
      <c r="X2018">
        <v>-0.217</v>
      </c>
      <c r="Y2018">
        <v>-0.11700000000000001</v>
      </c>
      <c r="Z2018">
        <v>-9.2999999999999999E-2</v>
      </c>
      <c r="AA2018">
        <v>79.83</v>
      </c>
      <c r="AB2018">
        <v>0.20699999999999999</v>
      </c>
      <c r="AC2018">
        <v>0.20699999999999999</v>
      </c>
      <c r="AD2018">
        <v>-0.222</v>
      </c>
      <c r="AE2018">
        <v>-0.12</v>
      </c>
      <c r="AF2018">
        <v>-9.4E-2</v>
      </c>
    </row>
    <row r="2019" spans="1:32" hidden="1" x14ac:dyDescent="0.25">
      <c r="A2019" t="s">
        <v>2576</v>
      </c>
      <c r="C2019" t="s">
        <v>2679</v>
      </c>
      <c r="D2019">
        <v>83</v>
      </c>
      <c r="E2019">
        <v>80</v>
      </c>
      <c r="F2019">
        <v>0</v>
      </c>
      <c r="G2019">
        <v>0</v>
      </c>
      <c r="H2019">
        <v>4</v>
      </c>
      <c r="I2019">
        <v>0</v>
      </c>
      <c r="J2019" s="15">
        <v>1</v>
      </c>
      <c r="K2019" t="s">
        <v>2649</v>
      </c>
      <c r="L2019" t="s">
        <v>1962</v>
      </c>
      <c r="M2019" t="s">
        <v>2674</v>
      </c>
      <c r="N2019" t="s">
        <v>1982</v>
      </c>
      <c r="O2019" s="15">
        <v>23859</v>
      </c>
      <c r="P2019" t="s">
        <v>2680</v>
      </c>
      <c r="R2019">
        <v>2</v>
      </c>
      <c r="S2019">
        <v>1</v>
      </c>
      <c r="T2019" t="s">
        <v>38</v>
      </c>
      <c r="U2019">
        <v>65.2</v>
      </c>
      <c r="V2019">
        <v>0.23899999999999999</v>
      </c>
      <c r="W2019">
        <v>-0.19500000000000001</v>
      </c>
      <c r="X2019">
        <v>-0.189</v>
      </c>
      <c r="Y2019">
        <v>-0.1</v>
      </c>
      <c r="Z2019">
        <v>0.23899999999999999</v>
      </c>
      <c r="AA2019">
        <v>0</v>
      </c>
      <c r="AB2019">
        <v>0</v>
      </c>
      <c r="AC2019">
        <v>0</v>
      </c>
      <c r="AD2019">
        <v>0</v>
      </c>
      <c r="AE2019">
        <v>0</v>
      </c>
      <c r="AF2019">
        <v>0</v>
      </c>
    </row>
    <row r="2020" spans="1:32" hidden="1" x14ac:dyDescent="0.25">
      <c r="A2020" t="s">
        <v>2576</v>
      </c>
      <c r="C2020" t="s">
        <v>2681</v>
      </c>
      <c r="D2020">
        <v>84</v>
      </c>
      <c r="E2020">
        <v>81</v>
      </c>
      <c r="F2020">
        <v>0</v>
      </c>
      <c r="G2020">
        <v>0</v>
      </c>
      <c r="H2020">
        <v>1</v>
      </c>
      <c r="I2020">
        <v>0</v>
      </c>
      <c r="J2020" s="21">
        <v>0</v>
      </c>
      <c r="K2020" t="s">
        <v>2649</v>
      </c>
      <c r="L2020" t="s">
        <v>1962</v>
      </c>
      <c r="M2020" t="s">
        <v>2674</v>
      </c>
      <c r="N2020" t="s">
        <v>1982</v>
      </c>
      <c r="O2020" s="21">
        <v>23859</v>
      </c>
      <c r="P2020" t="s">
        <v>2680</v>
      </c>
      <c r="R2020">
        <v>2</v>
      </c>
      <c r="S2020">
        <v>1</v>
      </c>
      <c r="T2020" t="s">
        <v>38</v>
      </c>
      <c r="U2020">
        <v>60.96</v>
      </c>
      <c r="V2020">
        <v>0.253</v>
      </c>
      <c r="W2020">
        <v>0.253</v>
      </c>
      <c r="X2020">
        <v>-0.28299999999999997</v>
      </c>
      <c r="Y2020">
        <v>-3.9E-2</v>
      </c>
      <c r="Z2020">
        <v>-0.11</v>
      </c>
      <c r="AA2020">
        <v>60.96</v>
      </c>
      <c r="AB2020">
        <v>0.248</v>
      </c>
      <c r="AC2020">
        <v>0.248</v>
      </c>
      <c r="AD2020">
        <v>-0.29099999999999998</v>
      </c>
      <c r="AE2020">
        <v>-4.5999999999999999E-2</v>
      </c>
      <c r="AF2020">
        <v>-0.111</v>
      </c>
    </row>
    <row r="2021" spans="1:32" hidden="1" x14ac:dyDescent="0.25">
      <c r="A2021" t="s">
        <v>2576</v>
      </c>
      <c r="C2021" t="s">
        <v>2682</v>
      </c>
      <c r="D2021">
        <v>85</v>
      </c>
      <c r="E2021">
        <v>82</v>
      </c>
      <c r="F2021">
        <v>0</v>
      </c>
      <c r="G2021">
        <v>0</v>
      </c>
      <c r="H2021">
        <v>4</v>
      </c>
      <c r="I2021">
        <v>0</v>
      </c>
      <c r="J2021" s="21">
        <v>0</v>
      </c>
      <c r="K2021" t="s">
        <v>2649</v>
      </c>
      <c r="L2021" t="s">
        <v>1962</v>
      </c>
      <c r="M2021" t="s">
        <v>2674</v>
      </c>
      <c r="N2021" t="s">
        <v>1982</v>
      </c>
      <c r="O2021" s="21">
        <v>23859</v>
      </c>
      <c r="P2021" t="s">
        <v>2680</v>
      </c>
      <c r="R2021">
        <v>2</v>
      </c>
      <c r="S2021">
        <v>1</v>
      </c>
      <c r="T2021" t="s">
        <v>38</v>
      </c>
      <c r="U2021">
        <v>74.099999999999994</v>
      </c>
      <c r="V2021">
        <v>0.35399999999999998</v>
      </c>
      <c r="W2021">
        <v>-0.20300000000000001</v>
      </c>
      <c r="X2021">
        <v>-0.22600000000000001</v>
      </c>
      <c r="Y2021">
        <v>-0.26100000000000001</v>
      </c>
      <c r="Z2021">
        <v>0.35399999999999998</v>
      </c>
      <c r="AA2021">
        <v>74.099999999999994</v>
      </c>
      <c r="AB2021">
        <v>0.35399999999999998</v>
      </c>
      <c r="AC2021">
        <v>-0.20499999999999999</v>
      </c>
      <c r="AD2021">
        <v>-0.22800000000000001</v>
      </c>
      <c r="AE2021">
        <v>-0.27300000000000002</v>
      </c>
      <c r="AF2021">
        <v>0.35399999999999998</v>
      </c>
    </row>
    <row r="2022" spans="1:32" hidden="1" x14ac:dyDescent="0.25">
      <c r="A2022" t="s">
        <v>2576</v>
      </c>
      <c r="C2022" t="s">
        <v>2683</v>
      </c>
      <c r="D2022">
        <v>86</v>
      </c>
      <c r="E2022">
        <v>83</v>
      </c>
      <c r="F2022">
        <v>0</v>
      </c>
      <c r="G2022">
        <v>0</v>
      </c>
      <c r="H2022">
        <v>3</v>
      </c>
      <c r="I2022">
        <v>0</v>
      </c>
      <c r="J2022" s="21">
        <v>0</v>
      </c>
      <c r="K2022" t="s">
        <v>2649</v>
      </c>
      <c r="L2022" t="s">
        <v>1962</v>
      </c>
      <c r="M2022" t="s">
        <v>2674</v>
      </c>
      <c r="N2022" t="s">
        <v>1982</v>
      </c>
      <c r="O2022" s="21">
        <v>23860</v>
      </c>
      <c r="P2022" t="s">
        <v>2160</v>
      </c>
      <c r="R2022">
        <v>2</v>
      </c>
      <c r="S2022">
        <v>2</v>
      </c>
      <c r="T2022" t="s">
        <v>47</v>
      </c>
      <c r="U2022">
        <v>80.7</v>
      </c>
      <c r="V2022">
        <v>0.20399999999999999</v>
      </c>
      <c r="W2022">
        <v>-0.14399999999999999</v>
      </c>
      <c r="X2022">
        <v>-0.188</v>
      </c>
      <c r="Y2022">
        <v>0.20399999999999999</v>
      </c>
      <c r="Z2022">
        <v>-0.104</v>
      </c>
      <c r="AA2022">
        <v>80.7</v>
      </c>
      <c r="AB2022">
        <v>0.20599999999999999</v>
      </c>
      <c r="AC2022">
        <v>-0.14499999999999999</v>
      </c>
      <c r="AD2022">
        <v>-0.20100000000000001</v>
      </c>
      <c r="AE2022">
        <v>0.20599999999999999</v>
      </c>
      <c r="AF2022">
        <v>-0.107</v>
      </c>
    </row>
    <row r="2023" spans="1:32" hidden="1" x14ac:dyDescent="0.25">
      <c r="A2023" t="s">
        <v>2576</v>
      </c>
      <c r="C2023" t="s">
        <v>2684</v>
      </c>
      <c r="D2023">
        <v>87</v>
      </c>
      <c r="E2023">
        <v>84</v>
      </c>
      <c r="F2023">
        <v>0</v>
      </c>
      <c r="G2023">
        <v>0</v>
      </c>
      <c r="H2023">
        <v>3</v>
      </c>
      <c r="I2023">
        <v>0</v>
      </c>
      <c r="J2023" s="15">
        <v>1</v>
      </c>
      <c r="K2023" t="s">
        <v>2649</v>
      </c>
      <c r="L2023" t="s">
        <v>1962</v>
      </c>
      <c r="M2023" t="s">
        <v>2674</v>
      </c>
      <c r="N2023" t="s">
        <v>1982</v>
      </c>
      <c r="O2023" s="15">
        <v>23860</v>
      </c>
      <c r="P2023" t="s">
        <v>2160</v>
      </c>
      <c r="R2023">
        <v>2</v>
      </c>
      <c r="S2023">
        <v>2</v>
      </c>
      <c r="T2023" t="s">
        <v>47</v>
      </c>
      <c r="U2023">
        <v>46.84</v>
      </c>
      <c r="V2023">
        <v>0.25700000000000001</v>
      </c>
      <c r="W2023">
        <v>-0.32600000000000001</v>
      </c>
      <c r="X2023">
        <v>0.02</v>
      </c>
      <c r="Y2023">
        <v>0.25700000000000001</v>
      </c>
      <c r="Z2023">
        <v>-0.122</v>
      </c>
      <c r="AA2023">
        <v>0</v>
      </c>
      <c r="AB2023">
        <v>0</v>
      </c>
      <c r="AC2023">
        <v>0</v>
      </c>
      <c r="AD2023">
        <v>0</v>
      </c>
      <c r="AE2023">
        <v>0</v>
      </c>
      <c r="AF2023">
        <v>0</v>
      </c>
    </row>
    <row r="2024" spans="1:32" hidden="1" x14ac:dyDescent="0.25">
      <c r="A2024" t="s">
        <v>2576</v>
      </c>
      <c r="C2024" t="s">
        <v>2685</v>
      </c>
      <c r="D2024">
        <v>88</v>
      </c>
      <c r="E2024">
        <v>85</v>
      </c>
      <c r="F2024">
        <v>0</v>
      </c>
      <c r="G2024">
        <v>0</v>
      </c>
      <c r="H2024">
        <v>4</v>
      </c>
      <c r="I2024">
        <v>0</v>
      </c>
      <c r="J2024" s="21">
        <v>0</v>
      </c>
      <c r="K2024" t="s">
        <v>2649</v>
      </c>
      <c r="L2024" t="s">
        <v>1962</v>
      </c>
      <c r="M2024" t="s">
        <v>2674</v>
      </c>
      <c r="N2024" t="s">
        <v>1982</v>
      </c>
      <c r="O2024" s="21">
        <v>23861</v>
      </c>
      <c r="P2024" t="s">
        <v>2164</v>
      </c>
      <c r="R2024">
        <v>2</v>
      </c>
      <c r="S2024">
        <v>1</v>
      </c>
      <c r="T2024" t="s">
        <v>38</v>
      </c>
      <c r="U2024">
        <v>79.77</v>
      </c>
      <c r="V2024">
        <v>0.29399999999999998</v>
      </c>
      <c r="W2024">
        <v>-0.158</v>
      </c>
      <c r="X2024">
        <v>-0.28799999999999998</v>
      </c>
      <c r="Y2024">
        <v>-8.5999999999999993E-2</v>
      </c>
      <c r="Z2024">
        <v>0.29399999999999998</v>
      </c>
      <c r="AA2024">
        <v>79.77</v>
      </c>
      <c r="AB2024">
        <v>0.29699999999999999</v>
      </c>
      <c r="AC2024">
        <v>-0.16500000000000001</v>
      </c>
      <c r="AD2024">
        <v>-0.29599999999999999</v>
      </c>
      <c r="AE2024">
        <v>-9.5000000000000001E-2</v>
      </c>
      <c r="AF2024">
        <v>0.29699999999999999</v>
      </c>
    </row>
    <row r="2025" spans="1:32" hidden="1" x14ac:dyDescent="0.25">
      <c r="A2025" t="s">
        <v>2576</v>
      </c>
      <c r="C2025" t="s">
        <v>2686</v>
      </c>
      <c r="D2025">
        <v>89</v>
      </c>
      <c r="E2025">
        <v>86</v>
      </c>
      <c r="F2025">
        <v>0</v>
      </c>
      <c r="G2025">
        <v>0</v>
      </c>
      <c r="H2025">
        <v>2</v>
      </c>
      <c r="I2025">
        <v>0</v>
      </c>
      <c r="J2025" s="21">
        <v>0</v>
      </c>
      <c r="K2025" t="s">
        <v>2649</v>
      </c>
      <c r="L2025" t="s">
        <v>1962</v>
      </c>
      <c r="M2025" t="s">
        <v>2674</v>
      </c>
      <c r="N2025" t="s">
        <v>1982</v>
      </c>
      <c r="O2025" s="21">
        <v>23861</v>
      </c>
      <c r="P2025" t="s">
        <v>2164</v>
      </c>
      <c r="R2025">
        <v>2</v>
      </c>
      <c r="S2025">
        <v>1</v>
      </c>
      <c r="T2025" t="s">
        <v>38</v>
      </c>
      <c r="U2025">
        <v>68.540000000000006</v>
      </c>
      <c r="V2025">
        <v>0.16900000000000001</v>
      </c>
      <c r="W2025">
        <v>-9.1999999999999998E-2</v>
      </c>
      <c r="X2025">
        <v>0.16900000000000001</v>
      </c>
      <c r="Y2025">
        <v>-0.17799999999999999</v>
      </c>
      <c r="Z2025">
        <v>-0.13</v>
      </c>
      <c r="AA2025">
        <v>68.540000000000006</v>
      </c>
      <c r="AB2025">
        <v>0.17399999999999999</v>
      </c>
      <c r="AC2025">
        <v>-8.5999999999999993E-2</v>
      </c>
      <c r="AD2025">
        <v>0.17399999999999999</v>
      </c>
      <c r="AE2025">
        <v>-0.19400000000000001</v>
      </c>
      <c r="AF2025">
        <v>-0.13700000000000001</v>
      </c>
    </row>
    <row r="2026" spans="1:32" hidden="1" x14ac:dyDescent="0.25">
      <c r="A2026" t="s">
        <v>2576</v>
      </c>
      <c r="C2026" t="s">
        <v>2687</v>
      </c>
      <c r="D2026">
        <v>90</v>
      </c>
      <c r="E2026">
        <v>87</v>
      </c>
      <c r="F2026">
        <v>0</v>
      </c>
      <c r="G2026">
        <v>0</v>
      </c>
      <c r="H2026">
        <v>3</v>
      </c>
      <c r="I2026">
        <v>0</v>
      </c>
      <c r="J2026" s="21">
        <v>0</v>
      </c>
      <c r="K2026" t="s">
        <v>2649</v>
      </c>
      <c r="L2026" t="s">
        <v>1962</v>
      </c>
      <c r="M2026" t="s">
        <v>2674</v>
      </c>
      <c r="N2026" t="s">
        <v>1982</v>
      </c>
      <c r="O2026" s="21">
        <v>23862</v>
      </c>
      <c r="P2026" t="s">
        <v>2167</v>
      </c>
      <c r="R2026">
        <v>2</v>
      </c>
      <c r="S2026">
        <v>1</v>
      </c>
      <c r="T2026" t="s">
        <v>38</v>
      </c>
      <c r="U2026">
        <v>59.6</v>
      </c>
      <c r="V2026">
        <v>0.158</v>
      </c>
      <c r="W2026">
        <v>-0.10100000000000001</v>
      </c>
      <c r="X2026">
        <v>-0.16600000000000001</v>
      </c>
      <c r="Y2026">
        <v>0.158</v>
      </c>
      <c r="Z2026">
        <v>-0.157</v>
      </c>
      <c r="AA2026">
        <v>59.6</v>
      </c>
      <c r="AB2026">
        <v>0.153</v>
      </c>
      <c r="AC2026">
        <v>-0.106</v>
      </c>
      <c r="AD2026">
        <v>-0.17100000000000001</v>
      </c>
      <c r="AE2026">
        <v>0.153</v>
      </c>
      <c r="AF2026">
        <v>-0.16300000000000001</v>
      </c>
    </row>
    <row r="2027" spans="1:32" hidden="1" x14ac:dyDescent="0.25">
      <c r="A2027" t="s">
        <v>2576</v>
      </c>
      <c r="C2027" t="s">
        <v>2688</v>
      </c>
      <c r="D2027">
        <v>91</v>
      </c>
      <c r="E2027">
        <v>88</v>
      </c>
      <c r="F2027">
        <v>0</v>
      </c>
      <c r="G2027">
        <v>0</v>
      </c>
      <c r="H2027">
        <v>4</v>
      </c>
      <c r="I2027">
        <v>0</v>
      </c>
      <c r="J2027" s="21">
        <v>0</v>
      </c>
      <c r="K2027" t="s">
        <v>2649</v>
      </c>
      <c r="L2027" t="s">
        <v>1962</v>
      </c>
      <c r="M2027" t="s">
        <v>2674</v>
      </c>
      <c r="N2027" t="s">
        <v>1982</v>
      </c>
      <c r="O2027" s="21">
        <v>23862</v>
      </c>
      <c r="P2027" t="s">
        <v>2167</v>
      </c>
      <c r="R2027">
        <v>2</v>
      </c>
      <c r="S2027">
        <v>1</v>
      </c>
      <c r="T2027" t="s">
        <v>38</v>
      </c>
      <c r="U2027">
        <v>49.83</v>
      </c>
      <c r="V2027">
        <v>0.189</v>
      </c>
      <c r="W2027">
        <v>-0.23799999999999999</v>
      </c>
      <c r="X2027">
        <v>-0.20899999999999999</v>
      </c>
      <c r="Y2027">
        <v>-4.1000000000000002E-2</v>
      </c>
      <c r="Z2027">
        <v>0.189</v>
      </c>
      <c r="AA2027">
        <v>49.83</v>
      </c>
      <c r="AB2027">
        <v>0.186</v>
      </c>
      <c r="AC2027">
        <v>-0.24299999999999999</v>
      </c>
      <c r="AD2027">
        <v>-0.21</v>
      </c>
      <c r="AE2027">
        <v>-5.2999999999999999E-2</v>
      </c>
      <c r="AF2027">
        <v>0.186</v>
      </c>
    </row>
    <row r="2028" spans="1:32" hidden="1" x14ac:dyDescent="0.25">
      <c r="A2028" t="s">
        <v>2576</v>
      </c>
      <c r="C2028" t="s">
        <v>2689</v>
      </c>
      <c r="D2028">
        <v>92</v>
      </c>
      <c r="E2028">
        <v>89</v>
      </c>
      <c r="F2028">
        <v>0</v>
      </c>
      <c r="G2028">
        <v>0</v>
      </c>
      <c r="H2028">
        <v>3</v>
      </c>
      <c r="I2028">
        <v>0</v>
      </c>
      <c r="J2028" s="15">
        <v>1</v>
      </c>
      <c r="K2028" t="s">
        <v>2649</v>
      </c>
      <c r="L2028" t="s">
        <v>1962</v>
      </c>
      <c r="M2028" t="s">
        <v>2674</v>
      </c>
      <c r="N2028" t="s">
        <v>1982</v>
      </c>
      <c r="O2028" s="15">
        <v>23862</v>
      </c>
      <c r="P2028" t="s">
        <v>2167</v>
      </c>
      <c r="R2028">
        <v>2</v>
      </c>
      <c r="S2028">
        <v>1</v>
      </c>
      <c r="T2028" t="s">
        <v>38</v>
      </c>
      <c r="U2028">
        <v>44.65</v>
      </c>
      <c r="V2028">
        <v>7.4999999999999997E-2</v>
      </c>
      <c r="W2028">
        <v>-7.3999999999999996E-2</v>
      </c>
      <c r="X2028">
        <v>-0.129</v>
      </c>
      <c r="Y2028">
        <v>7.4999999999999997E-2</v>
      </c>
      <c r="Z2028">
        <v>-2.5000000000000001E-2</v>
      </c>
      <c r="AA2028">
        <v>0</v>
      </c>
      <c r="AB2028">
        <v>0</v>
      </c>
      <c r="AC2028">
        <v>0</v>
      </c>
      <c r="AD2028">
        <v>0</v>
      </c>
      <c r="AE2028">
        <v>0</v>
      </c>
      <c r="AF2028">
        <v>0</v>
      </c>
    </row>
    <row r="2029" spans="1:32" hidden="1" x14ac:dyDescent="0.25">
      <c r="A2029" t="s">
        <v>2576</v>
      </c>
      <c r="C2029" t="s">
        <v>2690</v>
      </c>
      <c r="D2029">
        <v>93</v>
      </c>
      <c r="E2029">
        <v>90</v>
      </c>
      <c r="F2029">
        <v>0</v>
      </c>
      <c r="G2029">
        <v>0</v>
      </c>
      <c r="H2029">
        <v>4</v>
      </c>
      <c r="I2029">
        <v>0</v>
      </c>
      <c r="J2029" s="15">
        <v>1</v>
      </c>
      <c r="K2029" t="s">
        <v>2649</v>
      </c>
      <c r="L2029" t="s">
        <v>1962</v>
      </c>
      <c r="M2029" t="s">
        <v>2674</v>
      </c>
      <c r="N2029" t="s">
        <v>1982</v>
      </c>
      <c r="O2029" s="15">
        <v>51645</v>
      </c>
      <c r="P2029" t="s">
        <v>2691</v>
      </c>
      <c r="R2029">
        <v>2</v>
      </c>
      <c r="S2029">
        <v>3</v>
      </c>
      <c r="T2029" t="s">
        <v>42</v>
      </c>
      <c r="U2029">
        <v>28.22</v>
      </c>
      <c r="V2029">
        <v>0.17499999999999999</v>
      </c>
      <c r="W2029">
        <v>-0.19</v>
      </c>
      <c r="X2029">
        <v>2.5999999999999999E-2</v>
      </c>
      <c r="Y2029">
        <v>-7.4999999999999997E-2</v>
      </c>
      <c r="Z2029">
        <v>0.17499999999999999</v>
      </c>
      <c r="AA2029">
        <v>0</v>
      </c>
      <c r="AB2029">
        <v>0</v>
      </c>
      <c r="AC2029">
        <v>0</v>
      </c>
      <c r="AD2029">
        <v>0</v>
      </c>
      <c r="AE2029">
        <v>0</v>
      </c>
      <c r="AF2029">
        <v>0</v>
      </c>
    </row>
    <row r="2030" spans="1:32" hidden="1" x14ac:dyDescent="0.25">
      <c r="A2030" t="s">
        <v>2576</v>
      </c>
      <c r="C2030" t="s">
        <v>2692</v>
      </c>
      <c r="D2030">
        <v>94</v>
      </c>
      <c r="E2030">
        <v>91</v>
      </c>
      <c r="F2030">
        <v>0</v>
      </c>
      <c r="G2030">
        <v>0</v>
      </c>
      <c r="H2030">
        <v>3</v>
      </c>
      <c r="I2030">
        <v>0</v>
      </c>
      <c r="J2030" s="15">
        <v>1</v>
      </c>
      <c r="K2030" t="s">
        <v>2649</v>
      </c>
      <c r="L2030" t="s">
        <v>1962</v>
      </c>
      <c r="M2030" t="s">
        <v>2674</v>
      </c>
      <c r="N2030" t="s">
        <v>1982</v>
      </c>
      <c r="O2030" s="15">
        <v>51645</v>
      </c>
      <c r="P2030" t="s">
        <v>2691</v>
      </c>
      <c r="R2030">
        <v>2</v>
      </c>
      <c r="S2030">
        <v>3</v>
      </c>
      <c r="T2030" t="s">
        <v>42</v>
      </c>
      <c r="U2030">
        <v>29.34</v>
      </c>
      <c r="V2030">
        <v>0.126</v>
      </c>
      <c r="W2030">
        <v>-0.111</v>
      </c>
      <c r="X2030">
        <v>-0.223</v>
      </c>
      <c r="Y2030">
        <v>0.126</v>
      </c>
      <c r="Z2030">
        <v>-1.4999999999999999E-2</v>
      </c>
      <c r="AA2030">
        <v>0</v>
      </c>
      <c r="AB2030">
        <v>0</v>
      </c>
      <c r="AC2030">
        <v>0</v>
      </c>
      <c r="AD2030">
        <v>0</v>
      </c>
      <c r="AE2030">
        <v>0</v>
      </c>
      <c r="AF2030">
        <v>0</v>
      </c>
    </row>
    <row r="2031" spans="1:32" hidden="1" x14ac:dyDescent="0.25">
      <c r="A2031" t="s">
        <v>2576</v>
      </c>
      <c r="C2031" t="s">
        <v>2693</v>
      </c>
      <c r="D2031">
        <v>95</v>
      </c>
      <c r="E2031">
        <v>92</v>
      </c>
      <c r="F2031">
        <v>0</v>
      </c>
      <c r="G2031">
        <v>0</v>
      </c>
      <c r="H2031">
        <v>2</v>
      </c>
      <c r="I2031">
        <v>0</v>
      </c>
      <c r="J2031" s="15">
        <v>1</v>
      </c>
      <c r="K2031" t="s">
        <v>2649</v>
      </c>
      <c r="L2031" t="s">
        <v>1962</v>
      </c>
      <c r="M2031" t="s">
        <v>2674</v>
      </c>
      <c r="N2031" t="s">
        <v>1982</v>
      </c>
      <c r="O2031" s="15">
        <v>51645</v>
      </c>
      <c r="P2031" t="s">
        <v>2691</v>
      </c>
      <c r="R2031">
        <v>2</v>
      </c>
      <c r="S2031">
        <v>3</v>
      </c>
      <c r="T2031" t="s">
        <v>42</v>
      </c>
      <c r="U2031">
        <v>56.26</v>
      </c>
      <c r="V2031">
        <v>0.14499999999999999</v>
      </c>
      <c r="W2031">
        <v>-0.13400000000000001</v>
      </c>
      <c r="X2031">
        <v>0.14499999999999999</v>
      </c>
      <c r="Y2031">
        <v>-0.11899999999999999</v>
      </c>
      <c r="Z2031">
        <v>-6.6000000000000003E-2</v>
      </c>
      <c r="AA2031">
        <v>0</v>
      </c>
      <c r="AB2031">
        <v>0</v>
      </c>
      <c r="AC2031">
        <v>0</v>
      </c>
      <c r="AD2031">
        <v>0</v>
      </c>
      <c r="AE2031">
        <v>0</v>
      </c>
      <c r="AF2031">
        <v>0</v>
      </c>
    </row>
    <row r="2032" spans="1:32" hidden="1" x14ac:dyDescent="0.25">
      <c r="A2032" t="s">
        <v>2576</v>
      </c>
      <c r="C2032" t="s">
        <v>2694</v>
      </c>
      <c r="D2032">
        <v>96</v>
      </c>
      <c r="E2032">
        <v>93</v>
      </c>
      <c r="F2032">
        <v>0</v>
      </c>
      <c r="G2032">
        <v>0</v>
      </c>
      <c r="H2032">
        <v>3</v>
      </c>
      <c r="I2032">
        <v>0</v>
      </c>
      <c r="J2032" s="21">
        <v>0</v>
      </c>
      <c r="K2032" t="s">
        <v>2649</v>
      </c>
      <c r="L2032" t="s">
        <v>1962</v>
      </c>
      <c r="M2032" t="s">
        <v>2695</v>
      </c>
      <c r="N2032" t="s">
        <v>2016</v>
      </c>
      <c r="O2032" s="21">
        <v>23864</v>
      </c>
      <c r="P2032" t="s">
        <v>2175</v>
      </c>
      <c r="R2032">
        <v>3</v>
      </c>
      <c r="S2032">
        <v>1</v>
      </c>
      <c r="T2032" t="s">
        <v>38</v>
      </c>
      <c r="U2032">
        <v>79.36</v>
      </c>
      <c r="V2032">
        <v>0.20599999999999999</v>
      </c>
      <c r="W2032">
        <v>-0.14899999999999999</v>
      </c>
      <c r="X2032">
        <v>-0.18</v>
      </c>
      <c r="Y2032">
        <v>0.20599999999999999</v>
      </c>
      <c r="Z2032">
        <v>-0.112</v>
      </c>
      <c r="AA2032">
        <v>79.36</v>
      </c>
      <c r="AB2032">
        <v>0.20799999999999999</v>
      </c>
      <c r="AC2032">
        <v>-0.153</v>
      </c>
      <c r="AD2032">
        <v>-0.193</v>
      </c>
      <c r="AE2032">
        <v>0.20799999999999999</v>
      </c>
      <c r="AF2032">
        <v>-0.11600000000000001</v>
      </c>
    </row>
    <row r="2033" spans="1:32" hidden="1" x14ac:dyDescent="0.25">
      <c r="A2033" t="s">
        <v>2576</v>
      </c>
      <c r="C2033" t="s">
        <v>2696</v>
      </c>
      <c r="D2033">
        <v>97</v>
      </c>
      <c r="E2033">
        <v>94</v>
      </c>
      <c r="F2033">
        <v>0</v>
      </c>
      <c r="G2033">
        <v>0</v>
      </c>
      <c r="H2033">
        <v>1</v>
      </c>
      <c r="I2033">
        <v>0</v>
      </c>
      <c r="J2033" s="21">
        <v>0</v>
      </c>
      <c r="K2033" t="s">
        <v>2649</v>
      </c>
      <c r="L2033" t="s">
        <v>1962</v>
      </c>
      <c r="M2033" t="s">
        <v>2695</v>
      </c>
      <c r="N2033" t="s">
        <v>2016</v>
      </c>
      <c r="O2033" s="21">
        <v>23864</v>
      </c>
      <c r="P2033" t="s">
        <v>2175</v>
      </c>
      <c r="R2033">
        <v>3</v>
      </c>
      <c r="S2033">
        <v>1</v>
      </c>
      <c r="T2033" t="s">
        <v>38</v>
      </c>
      <c r="U2033">
        <v>80.83</v>
      </c>
      <c r="V2033">
        <v>0.21199999999999999</v>
      </c>
      <c r="W2033">
        <v>0.21199999999999999</v>
      </c>
      <c r="X2033">
        <v>-0.113</v>
      </c>
      <c r="Y2033">
        <v>-0.104</v>
      </c>
      <c r="Z2033">
        <v>-0.25</v>
      </c>
      <c r="AA2033">
        <v>80.83</v>
      </c>
      <c r="AB2033">
        <v>0.21</v>
      </c>
      <c r="AC2033">
        <v>0.21</v>
      </c>
      <c r="AD2033">
        <v>-0.123</v>
      </c>
      <c r="AE2033">
        <v>-0.10199999999999999</v>
      </c>
      <c r="AF2033">
        <v>-0.252</v>
      </c>
    </row>
    <row r="2034" spans="1:32" hidden="1" x14ac:dyDescent="0.25">
      <c r="A2034" t="s">
        <v>2576</v>
      </c>
      <c r="C2034" t="s">
        <v>2697</v>
      </c>
      <c r="D2034">
        <v>98</v>
      </c>
      <c r="E2034">
        <v>95</v>
      </c>
      <c r="F2034">
        <v>0</v>
      </c>
      <c r="G2034">
        <v>0</v>
      </c>
      <c r="H2034">
        <v>3</v>
      </c>
      <c r="I2034">
        <v>0</v>
      </c>
      <c r="J2034" s="21">
        <v>0</v>
      </c>
      <c r="K2034" t="s">
        <v>2649</v>
      </c>
      <c r="L2034" t="s">
        <v>1962</v>
      </c>
      <c r="M2034" t="s">
        <v>2695</v>
      </c>
      <c r="N2034" t="s">
        <v>2016</v>
      </c>
      <c r="O2034" s="21">
        <v>23864</v>
      </c>
      <c r="P2034" t="s">
        <v>2175</v>
      </c>
      <c r="R2034">
        <v>3</v>
      </c>
      <c r="S2034">
        <v>1</v>
      </c>
      <c r="T2034" t="s">
        <v>38</v>
      </c>
      <c r="U2034">
        <v>87.18</v>
      </c>
      <c r="V2034">
        <v>0.154</v>
      </c>
      <c r="W2034">
        <v>-0.13600000000000001</v>
      </c>
      <c r="X2034">
        <v>-9.0999999999999998E-2</v>
      </c>
      <c r="Y2034">
        <v>0.154</v>
      </c>
      <c r="Z2034">
        <v>-0.10299999999999999</v>
      </c>
      <c r="AA2034">
        <v>87.18</v>
      </c>
      <c r="AB2034">
        <v>0.156</v>
      </c>
      <c r="AC2034">
        <v>-0.14699999999999999</v>
      </c>
      <c r="AD2034">
        <v>-9.2999999999999999E-2</v>
      </c>
      <c r="AE2034">
        <v>0.156</v>
      </c>
      <c r="AF2034">
        <v>-0.107</v>
      </c>
    </row>
    <row r="2035" spans="1:32" hidden="1" x14ac:dyDescent="0.25">
      <c r="A2035" t="s">
        <v>2576</v>
      </c>
      <c r="C2035" t="s">
        <v>2698</v>
      </c>
      <c r="D2035">
        <v>99</v>
      </c>
      <c r="E2035">
        <v>97</v>
      </c>
      <c r="F2035">
        <v>0</v>
      </c>
      <c r="G2035">
        <v>0</v>
      </c>
      <c r="H2035">
        <v>3</v>
      </c>
      <c r="I2035">
        <v>0</v>
      </c>
      <c r="J2035" s="21">
        <v>0</v>
      </c>
      <c r="K2035" t="s">
        <v>2649</v>
      </c>
      <c r="L2035" t="s">
        <v>1962</v>
      </c>
      <c r="M2035" t="s">
        <v>2695</v>
      </c>
      <c r="N2035" t="s">
        <v>2016</v>
      </c>
      <c r="O2035" s="21">
        <v>23865</v>
      </c>
      <c r="P2035" t="s">
        <v>2179</v>
      </c>
      <c r="R2035">
        <v>2</v>
      </c>
      <c r="S2035">
        <v>2</v>
      </c>
      <c r="T2035" t="s">
        <v>47</v>
      </c>
      <c r="U2035">
        <v>88.17</v>
      </c>
      <c r="V2035">
        <v>0.24399999999999999</v>
      </c>
      <c r="W2035">
        <v>-0.154</v>
      </c>
      <c r="X2035">
        <v>-0.14399999999999999</v>
      </c>
      <c r="Y2035">
        <v>0.24399999999999999</v>
      </c>
      <c r="Z2035">
        <v>-0.16300000000000001</v>
      </c>
      <c r="AA2035">
        <v>88.17</v>
      </c>
      <c r="AB2035">
        <v>0.245</v>
      </c>
      <c r="AC2035">
        <v>-0.16</v>
      </c>
      <c r="AD2035">
        <v>-0.152</v>
      </c>
      <c r="AE2035">
        <v>0.245</v>
      </c>
      <c r="AF2035">
        <v>-0.16500000000000001</v>
      </c>
    </row>
    <row r="2036" spans="1:32" hidden="1" x14ac:dyDescent="0.25">
      <c r="A2036" t="s">
        <v>2576</v>
      </c>
      <c r="C2036" t="s">
        <v>2699</v>
      </c>
      <c r="D2036">
        <v>100</v>
      </c>
      <c r="E2036">
        <v>98</v>
      </c>
      <c r="F2036">
        <v>0</v>
      </c>
      <c r="G2036">
        <v>0</v>
      </c>
      <c r="H2036">
        <v>3</v>
      </c>
      <c r="I2036">
        <v>0</v>
      </c>
      <c r="J2036" s="21">
        <v>0</v>
      </c>
      <c r="K2036" t="s">
        <v>2649</v>
      </c>
      <c r="L2036" t="s">
        <v>1962</v>
      </c>
      <c r="M2036" t="s">
        <v>2695</v>
      </c>
      <c r="N2036" t="s">
        <v>2016</v>
      </c>
      <c r="O2036" s="21">
        <v>23865</v>
      </c>
      <c r="P2036" t="s">
        <v>2179</v>
      </c>
      <c r="R2036">
        <v>2</v>
      </c>
      <c r="S2036">
        <v>2</v>
      </c>
      <c r="T2036" t="s">
        <v>47</v>
      </c>
      <c r="U2036">
        <v>64.39</v>
      </c>
      <c r="V2036">
        <v>0.246</v>
      </c>
      <c r="W2036">
        <v>-0.13600000000000001</v>
      </c>
      <c r="X2036">
        <v>-0.21199999999999999</v>
      </c>
      <c r="Y2036">
        <v>0.246</v>
      </c>
      <c r="Z2036">
        <v>-0.14699999999999999</v>
      </c>
      <c r="AA2036">
        <v>64.39</v>
      </c>
      <c r="AB2036">
        <v>0.24299999999999999</v>
      </c>
      <c r="AC2036">
        <v>-0.14599999999999999</v>
      </c>
      <c r="AD2036">
        <v>-0.218</v>
      </c>
      <c r="AE2036">
        <v>0.24299999999999999</v>
      </c>
      <c r="AF2036">
        <v>-0.14899999999999999</v>
      </c>
    </row>
    <row r="2037" spans="1:32" hidden="1" x14ac:dyDescent="0.25">
      <c r="A2037" t="s">
        <v>2576</v>
      </c>
      <c r="C2037" t="s">
        <v>2700</v>
      </c>
      <c r="D2037">
        <v>101</v>
      </c>
      <c r="E2037">
        <v>99</v>
      </c>
      <c r="F2037">
        <v>0</v>
      </c>
      <c r="G2037">
        <v>0</v>
      </c>
      <c r="H2037">
        <v>3</v>
      </c>
      <c r="I2037">
        <v>0</v>
      </c>
      <c r="J2037" s="21">
        <v>0</v>
      </c>
      <c r="K2037" t="s">
        <v>2649</v>
      </c>
      <c r="L2037" t="s">
        <v>1962</v>
      </c>
      <c r="M2037" t="s">
        <v>2695</v>
      </c>
      <c r="N2037" t="s">
        <v>2016</v>
      </c>
      <c r="O2037" s="21">
        <v>23866</v>
      </c>
      <c r="P2037" t="s">
        <v>2357</v>
      </c>
      <c r="R2037">
        <v>2</v>
      </c>
      <c r="S2037">
        <v>1</v>
      </c>
      <c r="T2037" t="s">
        <v>38</v>
      </c>
      <c r="U2037">
        <v>52.21</v>
      </c>
      <c r="V2037">
        <v>0.20100000000000001</v>
      </c>
      <c r="W2037">
        <v>-4.2000000000000003E-2</v>
      </c>
      <c r="X2037">
        <v>-0.24</v>
      </c>
      <c r="Y2037">
        <v>0.20100000000000001</v>
      </c>
      <c r="Z2037">
        <v>-0.16800000000000001</v>
      </c>
      <c r="AA2037">
        <v>52.21</v>
      </c>
      <c r="AB2037">
        <v>0.19400000000000001</v>
      </c>
      <c r="AC2037">
        <v>-0.05</v>
      </c>
      <c r="AD2037">
        <v>-0.24099999999999999</v>
      </c>
      <c r="AE2037">
        <v>0.19400000000000001</v>
      </c>
      <c r="AF2037">
        <v>-0.17299999999999999</v>
      </c>
    </row>
    <row r="2038" spans="1:32" hidden="1" x14ac:dyDescent="0.25">
      <c r="A2038" t="s">
        <v>2576</v>
      </c>
      <c r="C2038" t="s">
        <v>2701</v>
      </c>
      <c r="D2038">
        <v>102</v>
      </c>
      <c r="E2038">
        <v>100</v>
      </c>
      <c r="F2038">
        <v>0</v>
      </c>
      <c r="G2038">
        <v>0</v>
      </c>
      <c r="H2038">
        <v>4</v>
      </c>
      <c r="I2038">
        <v>0</v>
      </c>
      <c r="J2038" s="21">
        <v>0</v>
      </c>
      <c r="K2038" t="s">
        <v>2649</v>
      </c>
      <c r="L2038" t="s">
        <v>1962</v>
      </c>
      <c r="M2038" t="s">
        <v>2695</v>
      </c>
      <c r="N2038" t="s">
        <v>2016</v>
      </c>
      <c r="O2038" s="21">
        <v>23866</v>
      </c>
      <c r="P2038" t="s">
        <v>2357</v>
      </c>
      <c r="R2038">
        <v>2</v>
      </c>
      <c r="S2038">
        <v>1</v>
      </c>
      <c r="T2038" t="s">
        <v>38</v>
      </c>
      <c r="U2038">
        <v>61.66</v>
      </c>
      <c r="V2038">
        <v>0.22900000000000001</v>
      </c>
      <c r="W2038">
        <v>-0.16500000000000001</v>
      </c>
      <c r="X2038">
        <v>-0.22500000000000001</v>
      </c>
      <c r="Y2038">
        <v>-0.17100000000000001</v>
      </c>
      <c r="Z2038">
        <v>0.22900000000000001</v>
      </c>
      <c r="AA2038">
        <v>61.66</v>
      </c>
      <c r="AB2038">
        <v>0.22900000000000001</v>
      </c>
      <c r="AC2038">
        <v>-0.16600000000000001</v>
      </c>
      <c r="AD2038">
        <v>-0.23200000000000001</v>
      </c>
      <c r="AE2038">
        <v>-0.183</v>
      </c>
      <c r="AF2038">
        <v>0.22900000000000001</v>
      </c>
    </row>
    <row r="2039" spans="1:32" hidden="1" x14ac:dyDescent="0.25">
      <c r="A2039" t="s">
        <v>2576</v>
      </c>
      <c r="C2039" t="s">
        <v>2702</v>
      </c>
      <c r="D2039">
        <v>103</v>
      </c>
      <c r="E2039">
        <v>101</v>
      </c>
      <c r="F2039">
        <v>0</v>
      </c>
      <c r="G2039">
        <v>0</v>
      </c>
      <c r="H2039">
        <v>2</v>
      </c>
      <c r="I2039">
        <v>0</v>
      </c>
      <c r="J2039" s="15">
        <v>1</v>
      </c>
      <c r="K2039" t="s">
        <v>2649</v>
      </c>
      <c r="L2039" t="s">
        <v>1962</v>
      </c>
      <c r="M2039" t="s">
        <v>2695</v>
      </c>
      <c r="N2039" t="s">
        <v>2016</v>
      </c>
      <c r="O2039" s="15">
        <v>23867</v>
      </c>
      <c r="P2039" t="s">
        <v>2531</v>
      </c>
      <c r="R2039">
        <v>3</v>
      </c>
      <c r="S2039">
        <v>2</v>
      </c>
      <c r="T2039" t="s">
        <v>47</v>
      </c>
      <c r="U2039">
        <v>67.22</v>
      </c>
      <c r="V2039">
        <v>0.13</v>
      </c>
      <c r="W2039">
        <v>-0.13200000000000001</v>
      </c>
      <c r="X2039">
        <v>0.13</v>
      </c>
      <c r="Y2039">
        <v>-6.4000000000000001E-2</v>
      </c>
      <c r="Z2039">
        <v>-0.17699999999999999</v>
      </c>
      <c r="AA2039">
        <v>0</v>
      </c>
      <c r="AB2039">
        <v>0</v>
      </c>
      <c r="AC2039">
        <v>0</v>
      </c>
      <c r="AD2039">
        <v>0</v>
      </c>
      <c r="AE2039">
        <v>0</v>
      </c>
      <c r="AF2039">
        <v>0</v>
      </c>
    </row>
    <row r="2040" spans="1:32" hidden="1" x14ac:dyDescent="0.25">
      <c r="A2040" t="s">
        <v>2576</v>
      </c>
      <c r="C2040" t="s">
        <v>2703</v>
      </c>
      <c r="D2040">
        <v>104</v>
      </c>
      <c r="E2040">
        <v>102</v>
      </c>
      <c r="F2040">
        <v>0</v>
      </c>
      <c r="G2040">
        <v>0</v>
      </c>
      <c r="H2040">
        <v>2</v>
      </c>
      <c r="I2040">
        <v>0</v>
      </c>
      <c r="J2040" s="21">
        <v>0</v>
      </c>
      <c r="K2040" t="s">
        <v>2649</v>
      </c>
      <c r="L2040" t="s">
        <v>1962</v>
      </c>
      <c r="M2040" t="s">
        <v>2695</v>
      </c>
      <c r="N2040" t="s">
        <v>2016</v>
      </c>
      <c r="O2040" s="21">
        <v>23867</v>
      </c>
      <c r="P2040" t="s">
        <v>2531</v>
      </c>
      <c r="R2040">
        <v>3</v>
      </c>
      <c r="S2040">
        <v>2</v>
      </c>
      <c r="T2040" t="s">
        <v>47</v>
      </c>
      <c r="U2040">
        <v>68.28</v>
      </c>
      <c r="V2040">
        <v>0.35499999999999998</v>
      </c>
      <c r="W2040">
        <v>-0.03</v>
      </c>
      <c r="X2040">
        <v>0.35499999999999998</v>
      </c>
      <c r="Y2040">
        <v>-0.221</v>
      </c>
      <c r="Z2040">
        <v>-0.33300000000000002</v>
      </c>
      <c r="AA2040">
        <v>68.28</v>
      </c>
      <c r="AB2040">
        <v>0.35399999999999998</v>
      </c>
      <c r="AC2040">
        <v>-3.5999999999999997E-2</v>
      </c>
      <c r="AD2040">
        <v>0.35399999999999998</v>
      </c>
      <c r="AE2040">
        <v>-0.22900000000000001</v>
      </c>
      <c r="AF2040">
        <v>-0.34</v>
      </c>
    </row>
    <row r="2041" spans="1:32" hidden="1" x14ac:dyDescent="0.25">
      <c r="A2041" t="s">
        <v>2576</v>
      </c>
      <c r="C2041" t="s">
        <v>2704</v>
      </c>
      <c r="D2041">
        <v>105</v>
      </c>
      <c r="E2041">
        <v>103</v>
      </c>
      <c r="F2041">
        <v>0</v>
      </c>
      <c r="G2041">
        <v>0</v>
      </c>
      <c r="H2041">
        <v>2</v>
      </c>
      <c r="I2041">
        <v>0</v>
      </c>
      <c r="J2041" s="21">
        <v>0</v>
      </c>
      <c r="K2041" t="s">
        <v>2649</v>
      </c>
      <c r="L2041" t="s">
        <v>1962</v>
      </c>
      <c r="M2041" t="s">
        <v>2695</v>
      </c>
      <c r="N2041" t="s">
        <v>2016</v>
      </c>
      <c r="O2041" s="21">
        <v>23867</v>
      </c>
      <c r="P2041" t="s">
        <v>2531</v>
      </c>
      <c r="R2041">
        <v>3</v>
      </c>
      <c r="S2041">
        <v>2</v>
      </c>
      <c r="T2041" t="s">
        <v>47</v>
      </c>
      <c r="U2041">
        <v>76.84</v>
      </c>
      <c r="V2041">
        <v>0.16200000000000001</v>
      </c>
      <c r="W2041">
        <v>-0.16200000000000001</v>
      </c>
      <c r="X2041">
        <v>0.16200000000000001</v>
      </c>
      <c r="Y2041">
        <v>-3.9E-2</v>
      </c>
      <c r="Z2041">
        <v>-0.20499999999999999</v>
      </c>
      <c r="AA2041">
        <v>76.84</v>
      </c>
      <c r="AB2041">
        <v>0.159</v>
      </c>
      <c r="AC2041">
        <v>-0.16700000000000001</v>
      </c>
      <c r="AD2041">
        <v>0.159</v>
      </c>
      <c r="AE2041">
        <v>-4.5999999999999999E-2</v>
      </c>
      <c r="AF2041">
        <v>-0.20699999999999999</v>
      </c>
    </row>
    <row r="2042" spans="1:32" hidden="1" x14ac:dyDescent="0.25">
      <c r="A2042" t="s">
        <v>2576</v>
      </c>
      <c r="C2042" t="s">
        <v>2705</v>
      </c>
      <c r="D2042">
        <v>106</v>
      </c>
      <c r="E2042">
        <v>104</v>
      </c>
      <c r="F2042">
        <v>0</v>
      </c>
      <c r="G2042">
        <v>0</v>
      </c>
      <c r="H2042">
        <v>2</v>
      </c>
      <c r="I2042">
        <v>0</v>
      </c>
      <c r="J2042" s="21">
        <v>0</v>
      </c>
      <c r="K2042" t="s">
        <v>2649</v>
      </c>
      <c r="L2042" t="s">
        <v>1962</v>
      </c>
      <c r="M2042" t="s">
        <v>2695</v>
      </c>
      <c r="N2042" t="s">
        <v>2016</v>
      </c>
      <c r="O2042" s="21">
        <v>23867</v>
      </c>
      <c r="P2042" t="s">
        <v>2531</v>
      </c>
      <c r="R2042">
        <v>3</v>
      </c>
      <c r="S2042">
        <v>2</v>
      </c>
      <c r="T2042" t="s">
        <v>47</v>
      </c>
      <c r="U2042">
        <v>57.03</v>
      </c>
      <c r="V2042">
        <v>0.29499999999999998</v>
      </c>
      <c r="W2042">
        <v>-0.159</v>
      </c>
      <c r="X2042">
        <v>0.29499999999999998</v>
      </c>
      <c r="Y2042">
        <v>-0.24199999999999999</v>
      </c>
      <c r="Z2042">
        <v>-0.14299999999999999</v>
      </c>
      <c r="AA2042">
        <v>57.03</v>
      </c>
      <c r="AB2042">
        <v>0.29899999999999999</v>
      </c>
      <c r="AC2042">
        <v>-0.16400000000000001</v>
      </c>
      <c r="AD2042">
        <v>0.29899999999999999</v>
      </c>
      <c r="AE2042">
        <v>-0.25800000000000001</v>
      </c>
      <c r="AF2042">
        <v>-0.14899999999999999</v>
      </c>
    </row>
    <row r="2043" spans="1:32" hidden="1" x14ac:dyDescent="0.25">
      <c r="A2043" t="s">
        <v>2576</v>
      </c>
      <c r="C2043" t="s">
        <v>2706</v>
      </c>
      <c r="D2043">
        <v>107</v>
      </c>
      <c r="E2043">
        <v>105</v>
      </c>
      <c r="F2043">
        <v>0</v>
      </c>
      <c r="G2043">
        <v>0</v>
      </c>
      <c r="H2043">
        <v>1</v>
      </c>
      <c r="I2043">
        <v>0</v>
      </c>
      <c r="J2043" s="21">
        <v>0</v>
      </c>
      <c r="K2043" t="s">
        <v>2649</v>
      </c>
      <c r="L2043" t="s">
        <v>1962</v>
      </c>
      <c r="M2043" t="s">
        <v>2707</v>
      </c>
      <c r="N2043" t="s">
        <v>2191</v>
      </c>
      <c r="O2043" s="21">
        <v>23868</v>
      </c>
      <c r="P2043" t="s">
        <v>2536</v>
      </c>
      <c r="R2043">
        <v>3</v>
      </c>
      <c r="S2043">
        <v>1</v>
      </c>
      <c r="T2043" t="s">
        <v>38</v>
      </c>
      <c r="U2043">
        <v>56.33</v>
      </c>
      <c r="V2043">
        <v>0.17</v>
      </c>
      <c r="W2043">
        <v>0.17</v>
      </c>
      <c r="X2043">
        <v>-0.156</v>
      </c>
      <c r="Y2043">
        <v>-9.7000000000000003E-2</v>
      </c>
      <c r="Z2043">
        <v>-9.9000000000000005E-2</v>
      </c>
      <c r="AA2043">
        <v>56.33</v>
      </c>
      <c r="AB2043">
        <v>0.16700000000000001</v>
      </c>
      <c r="AC2043">
        <v>0.16700000000000001</v>
      </c>
      <c r="AD2043">
        <v>-0.16400000000000001</v>
      </c>
      <c r="AE2043">
        <v>-0.107</v>
      </c>
      <c r="AF2043">
        <v>-0.1</v>
      </c>
    </row>
    <row r="2044" spans="1:32" hidden="1" x14ac:dyDescent="0.25">
      <c r="A2044" t="s">
        <v>2576</v>
      </c>
      <c r="C2044" t="s">
        <v>2708</v>
      </c>
      <c r="D2044">
        <v>108</v>
      </c>
      <c r="E2044">
        <v>106</v>
      </c>
      <c r="F2044">
        <v>0</v>
      </c>
      <c r="G2044">
        <v>0</v>
      </c>
      <c r="H2044">
        <v>1</v>
      </c>
      <c r="I2044">
        <v>0</v>
      </c>
      <c r="J2044" s="21">
        <v>0</v>
      </c>
      <c r="K2044" t="s">
        <v>2649</v>
      </c>
      <c r="L2044" t="s">
        <v>1962</v>
      </c>
      <c r="M2044" t="s">
        <v>2707</v>
      </c>
      <c r="N2044" t="s">
        <v>2191</v>
      </c>
      <c r="O2044" s="21">
        <v>23868</v>
      </c>
      <c r="P2044" t="s">
        <v>2536</v>
      </c>
      <c r="R2044">
        <v>3</v>
      </c>
      <c r="S2044">
        <v>1</v>
      </c>
      <c r="T2044" t="s">
        <v>38</v>
      </c>
      <c r="U2044">
        <v>71.8</v>
      </c>
      <c r="V2044">
        <v>0.215</v>
      </c>
      <c r="W2044">
        <v>0.215</v>
      </c>
      <c r="X2044">
        <v>-0.106</v>
      </c>
      <c r="Y2044">
        <v>-0.247</v>
      </c>
      <c r="Z2044">
        <v>-6.6000000000000003E-2</v>
      </c>
      <c r="AA2044">
        <v>71.8</v>
      </c>
      <c r="AB2044">
        <v>0.216</v>
      </c>
      <c r="AC2044">
        <v>0.216</v>
      </c>
      <c r="AD2044">
        <v>-0.115</v>
      </c>
      <c r="AE2044">
        <v>-0.255</v>
      </c>
      <c r="AF2044">
        <v>-7.4999999999999997E-2</v>
      </c>
    </row>
    <row r="2045" spans="1:32" hidden="1" x14ac:dyDescent="0.25">
      <c r="A2045" t="s">
        <v>2576</v>
      </c>
      <c r="C2045" t="s">
        <v>2709</v>
      </c>
      <c r="D2045">
        <v>109</v>
      </c>
      <c r="E2045">
        <v>107</v>
      </c>
      <c r="F2045">
        <v>0</v>
      </c>
      <c r="G2045">
        <v>0</v>
      </c>
      <c r="H2045">
        <v>3</v>
      </c>
      <c r="I2045">
        <v>0</v>
      </c>
      <c r="J2045" s="21">
        <v>0</v>
      </c>
      <c r="K2045" t="s">
        <v>2649</v>
      </c>
      <c r="L2045" t="s">
        <v>1962</v>
      </c>
      <c r="M2045" t="s">
        <v>2707</v>
      </c>
      <c r="N2045" t="s">
        <v>2191</v>
      </c>
      <c r="O2045" s="21">
        <v>23868</v>
      </c>
      <c r="P2045" t="s">
        <v>2536</v>
      </c>
      <c r="R2045">
        <v>3</v>
      </c>
      <c r="S2045">
        <v>1</v>
      </c>
      <c r="T2045" t="s">
        <v>38</v>
      </c>
      <c r="U2045">
        <v>81.319999999999993</v>
      </c>
      <c r="V2045">
        <v>0.311</v>
      </c>
      <c r="W2045">
        <v>-0.23200000000000001</v>
      </c>
      <c r="X2045">
        <v>-0.18</v>
      </c>
      <c r="Y2045">
        <v>0.311</v>
      </c>
      <c r="Z2045">
        <v>-0.17799999999999999</v>
      </c>
      <c r="AA2045">
        <v>81.319999999999993</v>
      </c>
      <c r="AB2045">
        <v>0.313</v>
      </c>
      <c r="AC2045">
        <v>-0.23899999999999999</v>
      </c>
      <c r="AD2045">
        <v>-0.191</v>
      </c>
      <c r="AE2045">
        <v>0.313</v>
      </c>
      <c r="AF2045">
        <v>-0.184</v>
      </c>
    </row>
    <row r="2046" spans="1:32" hidden="1" x14ac:dyDescent="0.25">
      <c r="A2046" t="s">
        <v>2576</v>
      </c>
      <c r="C2046" t="s">
        <v>2710</v>
      </c>
      <c r="D2046">
        <v>110</v>
      </c>
      <c r="E2046">
        <v>0</v>
      </c>
      <c r="F2046">
        <v>0</v>
      </c>
      <c r="G2046">
        <v>0</v>
      </c>
      <c r="H2046">
        <v>3</v>
      </c>
      <c r="I2046">
        <v>0</v>
      </c>
      <c r="J2046" s="15">
        <v>1</v>
      </c>
      <c r="K2046" t="s">
        <v>2649</v>
      </c>
      <c r="L2046" t="s">
        <v>1962</v>
      </c>
      <c r="M2046" t="s">
        <v>2707</v>
      </c>
      <c r="N2046" t="s">
        <v>2191</v>
      </c>
      <c r="O2046" s="15">
        <v>23868</v>
      </c>
      <c r="P2046" t="s">
        <v>2536</v>
      </c>
      <c r="R2046">
        <v>3</v>
      </c>
      <c r="S2046">
        <v>1</v>
      </c>
      <c r="T2046" t="s">
        <v>38</v>
      </c>
      <c r="U2046">
        <v>4.2699999999999996</v>
      </c>
      <c r="V2046">
        <v>-0.17</v>
      </c>
      <c r="W2046">
        <v>-8.4000000000000005E-2</v>
      </c>
      <c r="X2046">
        <v>-0.158</v>
      </c>
      <c r="Y2046">
        <v>-0.17</v>
      </c>
      <c r="Z2046">
        <v>0.19700000000000001</v>
      </c>
      <c r="AA2046">
        <v>0</v>
      </c>
      <c r="AB2046">
        <v>0</v>
      </c>
      <c r="AC2046">
        <v>0</v>
      </c>
      <c r="AD2046">
        <v>0</v>
      </c>
      <c r="AE2046">
        <v>0</v>
      </c>
      <c r="AF2046">
        <v>0</v>
      </c>
    </row>
    <row r="2047" spans="1:32" hidden="1" x14ac:dyDescent="0.25">
      <c r="A2047" t="s">
        <v>2576</v>
      </c>
      <c r="C2047" t="s">
        <v>2711</v>
      </c>
      <c r="D2047">
        <v>111</v>
      </c>
      <c r="E2047">
        <v>109</v>
      </c>
      <c r="F2047">
        <v>0</v>
      </c>
      <c r="G2047">
        <v>0</v>
      </c>
      <c r="H2047">
        <v>1</v>
      </c>
      <c r="I2047">
        <v>0</v>
      </c>
      <c r="J2047" s="21">
        <v>0</v>
      </c>
      <c r="K2047" t="s">
        <v>2649</v>
      </c>
      <c r="L2047" t="s">
        <v>1962</v>
      </c>
      <c r="M2047" t="s">
        <v>2707</v>
      </c>
      <c r="N2047" t="s">
        <v>2191</v>
      </c>
      <c r="O2047" s="21">
        <v>23869</v>
      </c>
      <c r="P2047" t="s">
        <v>2712</v>
      </c>
      <c r="R2047">
        <v>2</v>
      </c>
      <c r="S2047">
        <v>2</v>
      </c>
      <c r="T2047" t="s">
        <v>47</v>
      </c>
      <c r="U2047">
        <v>73.16</v>
      </c>
      <c r="V2047">
        <v>0.248</v>
      </c>
      <c r="W2047">
        <v>0.248</v>
      </c>
      <c r="X2047">
        <v>-0.214</v>
      </c>
      <c r="Y2047">
        <v>-0.17499999999999999</v>
      </c>
      <c r="Z2047">
        <v>-0.11899999999999999</v>
      </c>
      <c r="AA2047">
        <v>73.16</v>
      </c>
      <c r="AB2047">
        <v>0.24299999999999999</v>
      </c>
      <c r="AC2047">
        <v>0.24299999999999999</v>
      </c>
      <c r="AD2047">
        <v>-0.216</v>
      </c>
      <c r="AE2047">
        <v>-0.185</v>
      </c>
      <c r="AF2047">
        <v>-0.126</v>
      </c>
    </row>
    <row r="2048" spans="1:32" hidden="1" x14ac:dyDescent="0.25">
      <c r="A2048" t="s">
        <v>2576</v>
      </c>
      <c r="C2048" t="s">
        <v>2713</v>
      </c>
      <c r="D2048">
        <v>112</v>
      </c>
      <c r="E2048">
        <v>110</v>
      </c>
      <c r="F2048">
        <v>0</v>
      </c>
      <c r="G2048">
        <v>0</v>
      </c>
      <c r="H2048">
        <v>3</v>
      </c>
      <c r="I2048">
        <v>0</v>
      </c>
      <c r="J2048" s="21">
        <v>0</v>
      </c>
      <c r="K2048" t="s">
        <v>2649</v>
      </c>
      <c r="L2048" t="s">
        <v>1962</v>
      </c>
      <c r="M2048" t="s">
        <v>2707</v>
      </c>
      <c r="N2048" t="s">
        <v>2191</v>
      </c>
      <c r="O2048" s="21">
        <v>23869</v>
      </c>
      <c r="P2048" t="s">
        <v>2712</v>
      </c>
      <c r="R2048">
        <v>2</v>
      </c>
      <c r="S2048">
        <v>2</v>
      </c>
      <c r="T2048" t="s">
        <v>47</v>
      </c>
      <c r="U2048">
        <v>73.38</v>
      </c>
      <c r="V2048">
        <v>0.29899999999999999</v>
      </c>
      <c r="W2048">
        <v>-0.20599999999999999</v>
      </c>
      <c r="X2048">
        <v>-0.218</v>
      </c>
      <c r="Y2048">
        <v>0.29899999999999999</v>
      </c>
      <c r="Z2048">
        <v>-0.14899999999999999</v>
      </c>
      <c r="AA2048">
        <v>73.38</v>
      </c>
      <c r="AB2048">
        <v>0.30299999999999999</v>
      </c>
      <c r="AC2048">
        <v>-0.21099999999999999</v>
      </c>
      <c r="AD2048">
        <v>-0.23300000000000001</v>
      </c>
      <c r="AE2048">
        <v>0.30299999999999999</v>
      </c>
      <c r="AF2048">
        <v>-0.152</v>
      </c>
    </row>
    <row r="2049" spans="1:32" hidden="1" x14ac:dyDescent="0.25">
      <c r="A2049" t="s">
        <v>2576</v>
      </c>
      <c r="C2049" t="s">
        <v>2714</v>
      </c>
      <c r="D2049">
        <v>113</v>
      </c>
      <c r="E2049">
        <v>111</v>
      </c>
      <c r="F2049">
        <v>0</v>
      </c>
      <c r="G2049">
        <v>0</v>
      </c>
      <c r="H2049">
        <v>3</v>
      </c>
      <c r="I2049">
        <v>0</v>
      </c>
      <c r="J2049" s="21">
        <v>0</v>
      </c>
      <c r="K2049" t="s">
        <v>2649</v>
      </c>
      <c r="L2049" t="s">
        <v>1962</v>
      </c>
      <c r="M2049" t="s">
        <v>2707</v>
      </c>
      <c r="N2049" t="s">
        <v>2191</v>
      </c>
      <c r="O2049" s="21">
        <v>23870</v>
      </c>
      <c r="P2049" t="s">
        <v>2199</v>
      </c>
      <c r="R2049">
        <v>2</v>
      </c>
      <c r="S2049">
        <v>3</v>
      </c>
      <c r="T2049" t="s">
        <v>42</v>
      </c>
      <c r="U2049">
        <v>78.94</v>
      </c>
      <c r="V2049">
        <v>0.26400000000000001</v>
      </c>
      <c r="W2049">
        <v>-0.129</v>
      </c>
      <c r="X2049">
        <v>-0.19</v>
      </c>
      <c r="Y2049">
        <v>0.26400000000000001</v>
      </c>
      <c r="Z2049">
        <v>-0.185</v>
      </c>
      <c r="AA2049">
        <v>78.94</v>
      </c>
      <c r="AB2049">
        <v>0.26400000000000001</v>
      </c>
      <c r="AC2049">
        <v>-0.13800000000000001</v>
      </c>
      <c r="AD2049">
        <v>-0.19600000000000001</v>
      </c>
      <c r="AE2049">
        <v>0.26400000000000001</v>
      </c>
      <c r="AF2049">
        <v>-0.191</v>
      </c>
    </row>
    <row r="2050" spans="1:32" hidden="1" x14ac:dyDescent="0.25">
      <c r="A2050" t="s">
        <v>2576</v>
      </c>
      <c r="C2050" t="s">
        <v>2715</v>
      </c>
      <c r="D2050">
        <v>114</v>
      </c>
      <c r="E2050">
        <v>112</v>
      </c>
      <c r="F2050">
        <v>0</v>
      </c>
      <c r="G2050">
        <v>0</v>
      </c>
      <c r="H2050">
        <v>2</v>
      </c>
      <c r="I2050">
        <v>0</v>
      </c>
      <c r="J2050" s="21">
        <v>0</v>
      </c>
      <c r="K2050" t="s">
        <v>2649</v>
      </c>
      <c r="L2050" t="s">
        <v>1962</v>
      </c>
      <c r="M2050" t="s">
        <v>2707</v>
      </c>
      <c r="N2050" t="s">
        <v>2191</v>
      </c>
      <c r="O2050" s="21">
        <v>23870</v>
      </c>
      <c r="P2050" t="s">
        <v>2199</v>
      </c>
      <c r="R2050">
        <v>2</v>
      </c>
      <c r="S2050">
        <v>3</v>
      </c>
      <c r="T2050" t="s">
        <v>42</v>
      </c>
      <c r="U2050">
        <v>43.8</v>
      </c>
      <c r="V2050">
        <v>0.21</v>
      </c>
      <c r="W2050">
        <v>-0.156</v>
      </c>
      <c r="X2050">
        <v>0.21</v>
      </c>
      <c r="Y2050">
        <v>-0.18</v>
      </c>
      <c r="Z2050">
        <v>-0.105</v>
      </c>
      <c r="AA2050">
        <v>43.8</v>
      </c>
      <c r="AB2050">
        <v>0.20799999999999999</v>
      </c>
      <c r="AC2050">
        <v>-0.16400000000000001</v>
      </c>
      <c r="AD2050">
        <v>0.20799999999999999</v>
      </c>
      <c r="AE2050">
        <v>-0.186</v>
      </c>
      <c r="AF2050">
        <v>-0.113</v>
      </c>
    </row>
    <row r="2051" spans="1:32" hidden="1" x14ac:dyDescent="0.25">
      <c r="A2051" t="s">
        <v>2576</v>
      </c>
      <c r="C2051" t="s">
        <v>2716</v>
      </c>
      <c r="D2051">
        <v>115</v>
      </c>
      <c r="E2051">
        <v>113</v>
      </c>
      <c r="F2051">
        <v>0</v>
      </c>
      <c r="G2051">
        <v>0</v>
      </c>
      <c r="H2051">
        <v>1</v>
      </c>
      <c r="I2051">
        <v>0</v>
      </c>
      <c r="J2051" s="21">
        <v>0</v>
      </c>
      <c r="K2051" t="s">
        <v>2649</v>
      </c>
      <c r="L2051" t="s">
        <v>1962</v>
      </c>
      <c r="M2051" t="s">
        <v>2707</v>
      </c>
      <c r="N2051" t="s">
        <v>2191</v>
      </c>
      <c r="O2051" s="21">
        <v>23871</v>
      </c>
      <c r="P2051" t="s">
        <v>2375</v>
      </c>
      <c r="R2051">
        <v>2</v>
      </c>
      <c r="S2051">
        <v>2</v>
      </c>
      <c r="T2051" t="s">
        <v>47</v>
      </c>
      <c r="U2051">
        <v>77.13</v>
      </c>
      <c r="V2051">
        <v>0.29199999999999998</v>
      </c>
      <c r="W2051">
        <v>0.29199999999999998</v>
      </c>
      <c r="X2051">
        <v>-0.14499999999999999</v>
      </c>
      <c r="Y2051">
        <v>-0.245</v>
      </c>
      <c r="Z2051">
        <v>-0.13100000000000001</v>
      </c>
      <c r="AA2051">
        <v>77.13</v>
      </c>
      <c r="AB2051">
        <v>0.28999999999999998</v>
      </c>
      <c r="AC2051">
        <v>0.28999999999999998</v>
      </c>
      <c r="AD2051">
        <v>-0.158</v>
      </c>
      <c r="AE2051">
        <v>-0.246</v>
      </c>
      <c r="AF2051">
        <v>-0.13600000000000001</v>
      </c>
    </row>
    <row r="2052" spans="1:32" hidden="1" x14ac:dyDescent="0.25">
      <c r="A2052" t="s">
        <v>2576</v>
      </c>
      <c r="C2052" t="s">
        <v>2717</v>
      </c>
      <c r="D2052">
        <v>116</v>
      </c>
      <c r="E2052">
        <v>114</v>
      </c>
      <c r="F2052">
        <v>0</v>
      </c>
      <c r="G2052">
        <v>0</v>
      </c>
      <c r="H2052">
        <v>2</v>
      </c>
      <c r="I2052">
        <v>0</v>
      </c>
      <c r="J2052" s="21">
        <v>0</v>
      </c>
      <c r="K2052" t="s">
        <v>2649</v>
      </c>
      <c r="L2052" t="s">
        <v>1962</v>
      </c>
      <c r="M2052" t="s">
        <v>2707</v>
      </c>
      <c r="N2052" t="s">
        <v>2191</v>
      </c>
      <c r="O2052" s="21">
        <v>23871</v>
      </c>
      <c r="P2052" t="s">
        <v>2375</v>
      </c>
      <c r="R2052">
        <v>2</v>
      </c>
      <c r="S2052">
        <v>2</v>
      </c>
      <c r="T2052" t="s">
        <v>47</v>
      </c>
      <c r="U2052">
        <v>72.7</v>
      </c>
      <c r="V2052">
        <v>0.318</v>
      </c>
      <c r="W2052">
        <v>-0.218</v>
      </c>
      <c r="X2052">
        <v>0.318</v>
      </c>
      <c r="Y2052">
        <v>-0.14299999999999999</v>
      </c>
      <c r="Z2052">
        <v>-0.23499999999999999</v>
      </c>
      <c r="AA2052">
        <v>72.7</v>
      </c>
      <c r="AB2052">
        <v>0.32100000000000001</v>
      </c>
      <c r="AC2052">
        <v>-0.22900000000000001</v>
      </c>
      <c r="AD2052">
        <v>0.32100000000000001</v>
      </c>
      <c r="AE2052">
        <v>-0.15</v>
      </c>
      <c r="AF2052">
        <v>-0.24199999999999999</v>
      </c>
    </row>
    <row r="2053" spans="1:32" hidden="1" x14ac:dyDescent="0.25">
      <c r="A2053" t="s">
        <v>2576</v>
      </c>
      <c r="C2053" t="s">
        <v>2718</v>
      </c>
      <c r="D2053">
        <v>117</v>
      </c>
      <c r="E2053">
        <v>115</v>
      </c>
      <c r="F2053">
        <v>0</v>
      </c>
      <c r="G2053">
        <v>0</v>
      </c>
      <c r="H2053">
        <v>2</v>
      </c>
      <c r="I2053">
        <v>0</v>
      </c>
      <c r="J2053" s="21">
        <v>0</v>
      </c>
      <c r="K2053" t="s">
        <v>2649</v>
      </c>
      <c r="L2053" t="s">
        <v>1962</v>
      </c>
      <c r="M2053" t="s">
        <v>2707</v>
      </c>
      <c r="N2053" t="s">
        <v>2191</v>
      </c>
      <c r="O2053" s="21">
        <v>23872</v>
      </c>
      <c r="P2053" t="s">
        <v>2378</v>
      </c>
      <c r="R2053">
        <v>2</v>
      </c>
      <c r="S2053">
        <v>3</v>
      </c>
      <c r="T2053" t="s">
        <v>42</v>
      </c>
      <c r="U2053">
        <v>83.99</v>
      </c>
      <c r="V2053">
        <v>0.29499999999999998</v>
      </c>
      <c r="W2053">
        <v>-0.123</v>
      </c>
      <c r="X2053">
        <v>0.29499999999999998</v>
      </c>
      <c r="Y2053">
        <v>-0.13</v>
      </c>
      <c r="Z2053">
        <v>-0.254</v>
      </c>
      <c r="AA2053">
        <v>83.99</v>
      </c>
      <c r="AB2053">
        <v>0.30299999999999999</v>
      </c>
      <c r="AC2053">
        <v>-0.127</v>
      </c>
      <c r="AD2053">
        <v>0.30299999999999999</v>
      </c>
      <c r="AE2053">
        <v>-0.13900000000000001</v>
      </c>
      <c r="AF2053">
        <v>-0.26800000000000002</v>
      </c>
    </row>
    <row r="2054" spans="1:32" hidden="1" x14ac:dyDescent="0.25">
      <c r="A2054" t="s">
        <v>2576</v>
      </c>
      <c r="C2054" t="s">
        <v>2719</v>
      </c>
      <c r="D2054">
        <v>118</v>
      </c>
      <c r="E2054">
        <v>116</v>
      </c>
      <c r="F2054">
        <v>0</v>
      </c>
      <c r="G2054">
        <v>0</v>
      </c>
      <c r="H2054">
        <v>4</v>
      </c>
      <c r="I2054">
        <v>0</v>
      </c>
      <c r="J2054" s="21">
        <v>0</v>
      </c>
      <c r="K2054" t="s">
        <v>2649</v>
      </c>
      <c r="L2054" t="s">
        <v>1962</v>
      </c>
      <c r="M2054" t="s">
        <v>2707</v>
      </c>
      <c r="N2054" t="s">
        <v>2191</v>
      </c>
      <c r="O2054" s="21">
        <v>23872</v>
      </c>
      <c r="P2054" t="s">
        <v>2378</v>
      </c>
      <c r="R2054">
        <v>2</v>
      </c>
      <c r="S2054">
        <v>3</v>
      </c>
      <c r="T2054" t="s">
        <v>42</v>
      </c>
      <c r="U2054">
        <v>74.61</v>
      </c>
      <c r="V2054">
        <v>0.20799999999999999</v>
      </c>
      <c r="W2054">
        <v>-0.14299999999999999</v>
      </c>
      <c r="X2054">
        <v>-0.14499999999999999</v>
      </c>
      <c r="Y2054">
        <v>-0.112</v>
      </c>
      <c r="Z2054">
        <v>0.20799999999999999</v>
      </c>
      <c r="AA2054">
        <v>74.61</v>
      </c>
      <c r="AB2054">
        <v>0.20899999999999999</v>
      </c>
      <c r="AC2054">
        <v>-0.151</v>
      </c>
      <c r="AD2054">
        <v>-0.153</v>
      </c>
      <c r="AE2054">
        <v>-0.11899999999999999</v>
      </c>
      <c r="AF2054">
        <v>0.20899999999999999</v>
      </c>
    </row>
    <row r="2055" spans="1:32" hidden="1" x14ac:dyDescent="0.25">
      <c r="A2055" t="s">
        <v>2576</v>
      </c>
      <c r="C2055" t="s">
        <v>2720</v>
      </c>
      <c r="D2055">
        <v>119</v>
      </c>
      <c r="E2055">
        <v>117</v>
      </c>
      <c r="F2055">
        <v>0</v>
      </c>
      <c r="G2055">
        <v>0</v>
      </c>
      <c r="H2055">
        <v>2</v>
      </c>
      <c r="I2055">
        <v>0</v>
      </c>
      <c r="J2055" s="21">
        <v>0</v>
      </c>
      <c r="K2055" t="s">
        <v>2649</v>
      </c>
      <c r="L2055" t="s">
        <v>1962</v>
      </c>
      <c r="M2055" t="s">
        <v>2707</v>
      </c>
      <c r="N2055" t="s">
        <v>2191</v>
      </c>
      <c r="O2055" s="21">
        <v>23873</v>
      </c>
      <c r="P2055" t="s">
        <v>2209</v>
      </c>
      <c r="R2055">
        <v>2</v>
      </c>
      <c r="S2055">
        <v>2</v>
      </c>
      <c r="T2055" t="s">
        <v>47</v>
      </c>
      <c r="U2055">
        <v>82.76</v>
      </c>
      <c r="V2055">
        <v>0.17899999999999999</v>
      </c>
      <c r="W2055">
        <v>-0.16800000000000001</v>
      </c>
      <c r="X2055">
        <v>0.17899999999999999</v>
      </c>
      <c r="Y2055">
        <v>-8.6999999999999994E-2</v>
      </c>
      <c r="Z2055">
        <v>-9.6000000000000002E-2</v>
      </c>
      <c r="AA2055">
        <v>82.76</v>
      </c>
      <c r="AB2055">
        <v>0.185</v>
      </c>
      <c r="AC2055">
        <v>-0.182</v>
      </c>
      <c r="AD2055">
        <v>0.185</v>
      </c>
      <c r="AE2055">
        <v>-0.09</v>
      </c>
      <c r="AF2055">
        <v>-0.10100000000000001</v>
      </c>
    </row>
    <row r="2056" spans="1:32" hidden="1" x14ac:dyDescent="0.25">
      <c r="A2056" t="s">
        <v>2576</v>
      </c>
      <c r="C2056" t="s">
        <v>2721</v>
      </c>
      <c r="D2056">
        <v>120</v>
      </c>
      <c r="E2056">
        <v>118</v>
      </c>
      <c r="F2056">
        <v>0</v>
      </c>
      <c r="G2056">
        <v>0</v>
      </c>
      <c r="H2056">
        <v>3</v>
      </c>
      <c r="I2056">
        <v>0</v>
      </c>
      <c r="J2056" s="21">
        <v>0</v>
      </c>
      <c r="K2056" t="s">
        <v>2649</v>
      </c>
      <c r="L2056" t="s">
        <v>1962</v>
      </c>
      <c r="M2056" t="s">
        <v>2707</v>
      </c>
      <c r="N2056" t="s">
        <v>2191</v>
      </c>
      <c r="O2056" s="21">
        <v>23873</v>
      </c>
      <c r="P2056" t="s">
        <v>2209</v>
      </c>
      <c r="R2056">
        <v>2</v>
      </c>
      <c r="S2056">
        <v>2</v>
      </c>
      <c r="T2056" t="s">
        <v>47</v>
      </c>
      <c r="U2056">
        <v>68.77</v>
      </c>
      <c r="V2056">
        <v>0.27200000000000002</v>
      </c>
      <c r="W2056">
        <v>-0.13600000000000001</v>
      </c>
      <c r="X2056">
        <v>-0.219</v>
      </c>
      <c r="Y2056">
        <v>0.27200000000000002</v>
      </c>
      <c r="Z2056">
        <v>-0.13400000000000001</v>
      </c>
      <c r="AA2056">
        <v>68.77</v>
      </c>
      <c r="AB2056">
        <v>0.27200000000000002</v>
      </c>
      <c r="AC2056">
        <v>-0.14399999999999999</v>
      </c>
      <c r="AD2056">
        <v>-0.22800000000000001</v>
      </c>
      <c r="AE2056">
        <v>0.27200000000000002</v>
      </c>
      <c r="AF2056">
        <v>-0.13900000000000001</v>
      </c>
    </row>
    <row r="2057" spans="1:32" hidden="1" x14ac:dyDescent="0.25">
      <c r="A2057" t="s">
        <v>2576</v>
      </c>
      <c r="C2057" t="s">
        <v>2722</v>
      </c>
      <c r="D2057">
        <v>121</v>
      </c>
      <c r="E2057">
        <v>119</v>
      </c>
      <c r="F2057">
        <v>0</v>
      </c>
      <c r="G2057">
        <v>0</v>
      </c>
      <c r="H2057">
        <v>2</v>
      </c>
      <c r="I2057">
        <v>0</v>
      </c>
      <c r="J2057" s="15">
        <v>1</v>
      </c>
      <c r="K2057" t="s">
        <v>2649</v>
      </c>
      <c r="L2057" t="s">
        <v>1962</v>
      </c>
      <c r="M2057" t="s">
        <v>2707</v>
      </c>
      <c r="N2057" t="s">
        <v>2191</v>
      </c>
      <c r="O2057" s="15">
        <v>23874</v>
      </c>
      <c r="P2057" t="s">
        <v>2385</v>
      </c>
      <c r="R2057">
        <v>2</v>
      </c>
      <c r="S2057">
        <v>1</v>
      </c>
      <c r="T2057" t="s">
        <v>38</v>
      </c>
      <c r="U2057">
        <v>29.75</v>
      </c>
      <c r="V2057">
        <v>9.9000000000000005E-2</v>
      </c>
      <c r="W2057">
        <v>-7.0000000000000007E-2</v>
      </c>
      <c r="X2057">
        <v>9.9000000000000005E-2</v>
      </c>
      <c r="Y2057">
        <v>-0.115</v>
      </c>
      <c r="Z2057">
        <v>-3.0000000000000001E-3</v>
      </c>
      <c r="AA2057">
        <v>0</v>
      </c>
      <c r="AB2057">
        <v>0</v>
      </c>
      <c r="AC2057">
        <v>0</v>
      </c>
      <c r="AD2057">
        <v>0</v>
      </c>
      <c r="AE2057">
        <v>0</v>
      </c>
      <c r="AF2057">
        <v>0</v>
      </c>
    </row>
    <row r="2058" spans="1:32" hidden="1" x14ac:dyDescent="0.25">
      <c r="A2058" t="s">
        <v>2576</v>
      </c>
      <c r="C2058" t="s">
        <v>2723</v>
      </c>
      <c r="D2058">
        <v>122</v>
      </c>
      <c r="E2058">
        <v>120</v>
      </c>
      <c r="F2058">
        <v>0</v>
      </c>
      <c r="G2058">
        <v>0</v>
      </c>
      <c r="H2058">
        <v>4</v>
      </c>
      <c r="I2058">
        <v>0</v>
      </c>
      <c r="J2058" s="21">
        <v>0</v>
      </c>
      <c r="K2058" t="s">
        <v>2649</v>
      </c>
      <c r="L2058" t="s">
        <v>1962</v>
      </c>
      <c r="M2058" t="s">
        <v>2707</v>
      </c>
      <c r="N2058" t="s">
        <v>2191</v>
      </c>
      <c r="O2058" s="21">
        <v>23874</v>
      </c>
      <c r="P2058" t="s">
        <v>2385</v>
      </c>
      <c r="R2058">
        <v>2</v>
      </c>
      <c r="S2058">
        <v>1</v>
      </c>
      <c r="T2058" t="s">
        <v>38</v>
      </c>
      <c r="U2058">
        <v>86.2</v>
      </c>
      <c r="V2058">
        <v>0.26900000000000002</v>
      </c>
      <c r="W2058">
        <v>-0.105</v>
      </c>
      <c r="X2058">
        <v>-0.17799999999999999</v>
      </c>
      <c r="Y2058">
        <v>-0.20699999999999999</v>
      </c>
      <c r="Z2058">
        <v>0.26900000000000002</v>
      </c>
      <c r="AA2058">
        <v>86.2</v>
      </c>
      <c r="AB2058">
        <v>0.27200000000000002</v>
      </c>
      <c r="AC2058">
        <v>-0.114</v>
      </c>
      <c r="AD2058">
        <v>-0.186</v>
      </c>
      <c r="AE2058">
        <v>-0.214</v>
      </c>
      <c r="AF2058">
        <v>0.27200000000000002</v>
      </c>
    </row>
    <row r="2059" spans="1:32" hidden="1" x14ac:dyDescent="0.25">
      <c r="A2059" t="s">
        <v>2576</v>
      </c>
      <c r="C2059" t="s">
        <v>2724</v>
      </c>
      <c r="D2059">
        <v>0</v>
      </c>
      <c r="E2059">
        <v>10</v>
      </c>
      <c r="F2059">
        <v>0</v>
      </c>
      <c r="G2059">
        <v>0</v>
      </c>
      <c r="H2059">
        <v>2</v>
      </c>
      <c r="I2059">
        <v>0</v>
      </c>
      <c r="J2059" s="15">
        <v>1</v>
      </c>
      <c r="K2059" t="s">
        <v>2578</v>
      </c>
      <c r="L2059" t="s">
        <v>1860</v>
      </c>
      <c r="M2059" t="s">
        <v>2579</v>
      </c>
      <c r="N2059" t="s">
        <v>1862</v>
      </c>
      <c r="O2059" s="15">
        <v>23830</v>
      </c>
      <c r="P2059" t="s">
        <v>2238</v>
      </c>
      <c r="R2059">
        <v>2</v>
      </c>
      <c r="S2059">
        <v>3</v>
      </c>
      <c r="T2059" t="s">
        <v>42</v>
      </c>
      <c r="U2059">
        <v>40.659999999999997</v>
      </c>
      <c r="V2059">
        <v>0.20799999999999999</v>
      </c>
      <c r="W2059">
        <v>2.5999999999999999E-2</v>
      </c>
      <c r="X2059">
        <v>0.20799999999999999</v>
      </c>
      <c r="Y2059">
        <v>-9.7000000000000003E-2</v>
      </c>
      <c r="Z2059">
        <v>-0.26400000000000001</v>
      </c>
      <c r="AA2059">
        <v>0</v>
      </c>
      <c r="AB2059">
        <v>0</v>
      </c>
      <c r="AC2059">
        <v>0</v>
      </c>
      <c r="AD2059">
        <v>0</v>
      </c>
      <c r="AE2059">
        <v>0</v>
      </c>
      <c r="AF2059">
        <v>0</v>
      </c>
    </row>
    <row r="2060" spans="1:32" hidden="1" x14ac:dyDescent="0.25">
      <c r="A2060" t="s">
        <v>2576</v>
      </c>
      <c r="C2060" t="s">
        <v>2725</v>
      </c>
      <c r="D2060">
        <v>0</v>
      </c>
      <c r="E2060">
        <v>18</v>
      </c>
      <c r="F2060">
        <v>0</v>
      </c>
      <c r="G2060">
        <v>0</v>
      </c>
      <c r="H2060">
        <v>1</v>
      </c>
      <c r="I2060">
        <v>0</v>
      </c>
      <c r="J2060" s="15">
        <v>1</v>
      </c>
      <c r="K2060" t="s">
        <v>2578</v>
      </c>
      <c r="L2060" t="s">
        <v>1860</v>
      </c>
      <c r="M2060" t="s">
        <v>2597</v>
      </c>
      <c r="N2060" t="s">
        <v>1885</v>
      </c>
      <c r="O2060" s="15">
        <v>23833</v>
      </c>
      <c r="P2060" t="s">
        <v>2248</v>
      </c>
      <c r="R2060">
        <v>2</v>
      </c>
      <c r="S2060">
        <v>1</v>
      </c>
      <c r="T2060" t="s">
        <v>38</v>
      </c>
      <c r="U2060">
        <v>60.71</v>
      </c>
      <c r="V2060">
        <v>-8.8999999999999996E-2</v>
      </c>
      <c r="W2060">
        <v>-8.8999999999999996E-2</v>
      </c>
      <c r="X2060">
        <v>5.8999999999999997E-2</v>
      </c>
      <c r="Y2060">
        <v>-5.7000000000000002E-2</v>
      </c>
      <c r="Z2060">
        <v>-1.2999999999999999E-2</v>
      </c>
      <c r="AA2060">
        <v>0</v>
      </c>
      <c r="AB2060">
        <v>0</v>
      </c>
      <c r="AC2060">
        <v>0</v>
      </c>
      <c r="AD2060">
        <v>0</v>
      </c>
      <c r="AE2060">
        <v>0</v>
      </c>
      <c r="AF2060">
        <v>0</v>
      </c>
    </row>
    <row r="2061" spans="1:32" hidden="1" x14ac:dyDescent="0.25">
      <c r="A2061" t="s">
        <v>2576</v>
      </c>
      <c r="C2061" t="s">
        <v>2726</v>
      </c>
      <c r="D2061">
        <v>0</v>
      </c>
      <c r="E2061">
        <v>21</v>
      </c>
      <c r="F2061">
        <v>0</v>
      </c>
      <c r="G2061">
        <v>0</v>
      </c>
      <c r="H2061">
        <v>3</v>
      </c>
      <c r="I2061">
        <v>0</v>
      </c>
      <c r="J2061" s="15">
        <v>1</v>
      </c>
      <c r="K2061" t="s">
        <v>2578</v>
      </c>
      <c r="L2061" t="s">
        <v>1860</v>
      </c>
      <c r="M2061" t="s">
        <v>2597</v>
      </c>
      <c r="N2061" t="s">
        <v>1885</v>
      </c>
      <c r="O2061" s="15">
        <v>23834</v>
      </c>
      <c r="P2061" t="s">
        <v>2252</v>
      </c>
      <c r="R2061">
        <v>2</v>
      </c>
      <c r="S2061">
        <v>3</v>
      </c>
      <c r="T2061" t="s">
        <v>42</v>
      </c>
      <c r="U2061">
        <v>37.33</v>
      </c>
      <c r="V2061">
        <v>0.224</v>
      </c>
      <c r="W2061">
        <v>-0.151</v>
      </c>
      <c r="X2061">
        <v>-6.6000000000000003E-2</v>
      </c>
      <c r="Y2061">
        <v>0.224</v>
      </c>
      <c r="Z2061">
        <v>-0.185</v>
      </c>
      <c r="AA2061">
        <v>0</v>
      </c>
      <c r="AB2061">
        <v>0</v>
      </c>
      <c r="AC2061">
        <v>0</v>
      </c>
      <c r="AD2061">
        <v>0</v>
      </c>
      <c r="AE2061">
        <v>0</v>
      </c>
      <c r="AF2061">
        <v>0</v>
      </c>
    </row>
    <row r="2062" spans="1:32" hidden="1" x14ac:dyDescent="0.25">
      <c r="A2062" t="s">
        <v>2576</v>
      </c>
      <c r="C2062" t="s">
        <v>2727</v>
      </c>
      <c r="D2062">
        <v>0</v>
      </c>
      <c r="E2062">
        <v>31</v>
      </c>
      <c r="F2062">
        <v>0</v>
      </c>
      <c r="G2062">
        <v>0</v>
      </c>
      <c r="H2062">
        <v>4</v>
      </c>
      <c r="I2062">
        <v>0</v>
      </c>
      <c r="J2062" s="15">
        <v>1</v>
      </c>
      <c r="K2062" t="s">
        <v>2578</v>
      </c>
      <c r="L2062" t="s">
        <v>1860</v>
      </c>
      <c r="M2062" t="s">
        <v>2597</v>
      </c>
      <c r="N2062" t="s">
        <v>1885</v>
      </c>
      <c r="O2062" s="15">
        <v>23838</v>
      </c>
      <c r="P2062" t="s">
        <v>2611</v>
      </c>
      <c r="R2062">
        <v>2</v>
      </c>
      <c r="S2062">
        <v>1</v>
      </c>
      <c r="T2062" t="s">
        <v>38</v>
      </c>
      <c r="U2062">
        <v>59</v>
      </c>
      <c r="V2062">
        <v>0.10299999999999999</v>
      </c>
      <c r="W2062">
        <v>-0.09</v>
      </c>
      <c r="X2062">
        <v>-8.3000000000000004E-2</v>
      </c>
      <c r="Y2062">
        <v>-0.123</v>
      </c>
      <c r="Z2062">
        <v>0.10299999999999999</v>
      </c>
      <c r="AA2062">
        <v>0</v>
      </c>
      <c r="AB2062">
        <v>0</v>
      </c>
      <c r="AC2062">
        <v>0</v>
      </c>
      <c r="AD2062">
        <v>0</v>
      </c>
      <c r="AE2062">
        <v>0</v>
      </c>
      <c r="AF2062">
        <v>0</v>
      </c>
    </row>
    <row r="2063" spans="1:32" hidden="1" x14ac:dyDescent="0.25">
      <c r="A2063" t="s">
        <v>2576</v>
      </c>
      <c r="C2063" t="s">
        <v>2728</v>
      </c>
      <c r="D2063">
        <v>0</v>
      </c>
      <c r="E2063">
        <v>37</v>
      </c>
      <c r="F2063">
        <v>0</v>
      </c>
      <c r="G2063">
        <v>0</v>
      </c>
      <c r="H2063">
        <v>2</v>
      </c>
      <c r="I2063">
        <v>0</v>
      </c>
      <c r="J2063" s="15">
        <v>1</v>
      </c>
      <c r="K2063" t="s">
        <v>2578</v>
      </c>
      <c r="L2063" t="s">
        <v>1860</v>
      </c>
      <c r="M2063" t="s">
        <v>2614</v>
      </c>
      <c r="N2063" t="s">
        <v>1905</v>
      </c>
      <c r="O2063" s="15">
        <v>23840</v>
      </c>
      <c r="P2063" t="s">
        <v>2088</v>
      </c>
      <c r="R2063">
        <v>3</v>
      </c>
      <c r="S2063">
        <v>3</v>
      </c>
      <c r="T2063" t="s">
        <v>42</v>
      </c>
      <c r="U2063">
        <v>89.04</v>
      </c>
      <c r="V2063">
        <v>0.214</v>
      </c>
      <c r="W2063">
        <v>-0.10199999999999999</v>
      </c>
      <c r="X2063">
        <v>0.214</v>
      </c>
      <c r="Y2063">
        <v>-0.183</v>
      </c>
      <c r="Z2063">
        <v>-0.186</v>
      </c>
      <c r="AA2063">
        <v>0</v>
      </c>
      <c r="AB2063">
        <v>0</v>
      </c>
      <c r="AC2063">
        <v>0</v>
      </c>
      <c r="AD2063">
        <v>0</v>
      </c>
      <c r="AE2063">
        <v>0</v>
      </c>
      <c r="AF2063">
        <v>0</v>
      </c>
    </row>
    <row r="2064" spans="1:32" hidden="1" x14ac:dyDescent="0.25">
      <c r="A2064" t="s">
        <v>2576</v>
      </c>
      <c r="C2064" t="s">
        <v>2729</v>
      </c>
      <c r="D2064">
        <v>0</v>
      </c>
      <c r="E2064">
        <v>70</v>
      </c>
      <c r="F2064">
        <v>0</v>
      </c>
      <c r="G2064">
        <v>0</v>
      </c>
      <c r="H2064">
        <v>2</v>
      </c>
      <c r="I2064">
        <v>0</v>
      </c>
      <c r="J2064" s="15">
        <v>1</v>
      </c>
      <c r="K2064" t="s">
        <v>2649</v>
      </c>
      <c r="L2064" t="s">
        <v>1962</v>
      </c>
      <c r="M2064" t="s">
        <v>2650</v>
      </c>
      <c r="N2064" t="s">
        <v>1964</v>
      </c>
      <c r="O2064" s="15">
        <v>23854</v>
      </c>
      <c r="P2064" t="s">
        <v>2138</v>
      </c>
      <c r="R2064">
        <v>2</v>
      </c>
      <c r="S2064">
        <v>2</v>
      </c>
      <c r="T2064" t="s">
        <v>47</v>
      </c>
      <c r="U2064">
        <v>44.88</v>
      </c>
      <c r="V2064">
        <v>1.4E-2</v>
      </c>
      <c r="W2064">
        <v>-3.2000000000000001E-2</v>
      </c>
      <c r="X2064">
        <v>1.4E-2</v>
      </c>
      <c r="Y2064">
        <v>-5.7000000000000002E-2</v>
      </c>
      <c r="Z2064">
        <v>-9.5000000000000001E-2</v>
      </c>
      <c r="AA2064">
        <v>0</v>
      </c>
      <c r="AB2064">
        <v>0</v>
      </c>
      <c r="AC2064">
        <v>0</v>
      </c>
      <c r="AD2064">
        <v>0</v>
      </c>
      <c r="AE2064">
        <v>0</v>
      </c>
      <c r="AF2064">
        <v>0</v>
      </c>
    </row>
    <row r="2065" spans="1:32" hidden="1" x14ac:dyDescent="0.25">
      <c r="A2065" t="s">
        <v>2576</v>
      </c>
      <c r="C2065" t="s">
        <v>2730</v>
      </c>
      <c r="D2065">
        <v>0</v>
      </c>
      <c r="E2065">
        <v>96</v>
      </c>
      <c r="F2065">
        <v>0</v>
      </c>
      <c r="G2065">
        <v>0</v>
      </c>
      <c r="H2065">
        <v>3</v>
      </c>
      <c r="I2065">
        <v>0</v>
      </c>
      <c r="J2065" s="15">
        <v>1</v>
      </c>
      <c r="K2065" t="s">
        <v>2649</v>
      </c>
      <c r="L2065" t="s">
        <v>1962</v>
      </c>
      <c r="M2065" t="s">
        <v>2695</v>
      </c>
      <c r="N2065" t="s">
        <v>2016</v>
      </c>
      <c r="O2065" s="15">
        <v>23864</v>
      </c>
      <c r="P2065" t="s">
        <v>2175</v>
      </c>
      <c r="R2065">
        <v>3</v>
      </c>
      <c r="S2065">
        <v>1</v>
      </c>
      <c r="T2065" t="s">
        <v>38</v>
      </c>
      <c r="U2065">
        <v>62.8</v>
      </c>
      <c r="V2065">
        <v>0.193</v>
      </c>
      <c r="W2065">
        <v>-0.125</v>
      </c>
      <c r="X2065">
        <v>-9.7000000000000003E-2</v>
      </c>
      <c r="Y2065">
        <v>0.193</v>
      </c>
      <c r="Z2065">
        <v>-0.23</v>
      </c>
      <c r="AA2065">
        <v>0</v>
      </c>
      <c r="AB2065">
        <v>0</v>
      </c>
      <c r="AC2065">
        <v>0</v>
      </c>
      <c r="AD2065">
        <v>0</v>
      </c>
      <c r="AE2065">
        <v>0</v>
      </c>
      <c r="AF2065">
        <v>0</v>
      </c>
    </row>
    <row r="2066" spans="1:32" hidden="1" x14ac:dyDescent="0.25">
      <c r="A2066" t="s">
        <v>2576</v>
      </c>
      <c r="C2066" t="s">
        <v>2731</v>
      </c>
      <c r="D2066">
        <v>0</v>
      </c>
      <c r="E2066">
        <v>108</v>
      </c>
      <c r="F2066">
        <v>0</v>
      </c>
      <c r="G2066">
        <v>0</v>
      </c>
      <c r="H2066">
        <v>3</v>
      </c>
      <c r="I2066">
        <v>0</v>
      </c>
      <c r="J2066" s="15">
        <v>1</v>
      </c>
      <c r="K2066" t="s">
        <v>2649</v>
      </c>
      <c r="L2066" t="s">
        <v>1962</v>
      </c>
      <c r="M2066" t="s">
        <v>2707</v>
      </c>
      <c r="N2066" t="s">
        <v>2191</v>
      </c>
      <c r="O2066" s="15">
        <v>23868</v>
      </c>
      <c r="P2066" t="s">
        <v>2536</v>
      </c>
      <c r="R2066">
        <v>3</v>
      </c>
      <c r="S2066">
        <v>1</v>
      </c>
      <c r="T2066" t="s">
        <v>38</v>
      </c>
      <c r="U2066">
        <v>49.06</v>
      </c>
      <c r="V2066">
        <v>0.155</v>
      </c>
      <c r="W2066">
        <v>-0.14899999999999999</v>
      </c>
      <c r="X2066">
        <v>-0.16700000000000001</v>
      </c>
      <c r="Y2066">
        <v>0.155</v>
      </c>
      <c r="Z2066">
        <v>-8.0000000000000002E-3</v>
      </c>
      <c r="AA2066">
        <v>0</v>
      </c>
      <c r="AB2066">
        <v>0</v>
      </c>
      <c r="AC2066">
        <v>0</v>
      </c>
      <c r="AD2066">
        <v>0</v>
      </c>
      <c r="AE2066">
        <v>0</v>
      </c>
      <c r="AF2066">
        <v>0</v>
      </c>
    </row>
    <row r="2067" spans="1:32" hidden="1" x14ac:dyDescent="0.25">
      <c r="A2067" t="s">
        <v>2576</v>
      </c>
      <c r="C2067" t="s">
        <v>2732</v>
      </c>
      <c r="D2067">
        <v>0</v>
      </c>
      <c r="E2067">
        <v>121</v>
      </c>
      <c r="F2067">
        <v>0</v>
      </c>
      <c r="G2067">
        <v>0</v>
      </c>
      <c r="H2067">
        <v>4</v>
      </c>
      <c r="I2067">
        <v>0</v>
      </c>
      <c r="J2067" s="15">
        <v>1</v>
      </c>
      <c r="K2067" t="s">
        <v>2649</v>
      </c>
      <c r="L2067" t="s">
        <v>1962</v>
      </c>
      <c r="M2067" t="s">
        <v>2707</v>
      </c>
      <c r="N2067" t="s">
        <v>2191</v>
      </c>
      <c r="O2067" s="15">
        <v>23874</v>
      </c>
      <c r="P2067" t="s">
        <v>2385</v>
      </c>
      <c r="R2067">
        <v>2</v>
      </c>
      <c r="S2067">
        <v>1</v>
      </c>
      <c r="T2067" t="s">
        <v>38</v>
      </c>
      <c r="U2067">
        <v>59.56</v>
      </c>
      <c r="V2067">
        <v>0.12</v>
      </c>
      <c r="W2067">
        <v>-4.8000000000000001E-2</v>
      </c>
      <c r="X2067">
        <v>-0.105</v>
      </c>
      <c r="Y2067">
        <v>-0.105</v>
      </c>
      <c r="Z2067">
        <v>0.12</v>
      </c>
      <c r="AA2067">
        <v>0</v>
      </c>
      <c r="AB2067">
        <v>0</v>
      </c>
      <c r="AC2067">
        <v>0</v>
      </c>
      <c r="AD2067">
        <v>0</v>
      </c>
      <c r="AE2067">
        <v>0</v>
      </c>
      <c r="AF2067">
        <v>0</v>
      </c>
    </row>
    <row r="2068" spans="1:32" hidden="1" x14ac:dyDescent="0.25">
      <c r="A2068" t="s">
        <v>2576</v>
      </c>
      <c r="C2068" t="s">
        <v>2733</v>
      </c>
      <c r="D2068">
        <v>0</v>
      </c>
      <c r="E2068">
        <v>122</v>
      </c>
      <c r="F2068">
        <v>0</v>
      </c>
      <c r="G2068">
        <v>0</v>
      </c>
      <c r="H2068">
        <v>2</v>
      </c>
      <c r="I2068">
        <v>0</v>
      </c>
      <c r="J2068" s="15">
        <v>1</v>
      </c>
      <c r="K2068" t="s">
        <v>2649</v>
      </c>
      <c r="L2068" t="s">
        <v>1962</v>
      </c>
      <c r="M2068" t="s">
        <v>2707</v>
      </c>
      <c r="N2068" t="s">
        <v>2191</v>
      </c>
      <c r="O2068" s="15">
        <v>23874</v>
      </c>
      <c r="P2068" t="s">
        <v>2385</v>
      </c>
      <c r="R2068">
        <v>2</v>
      </c>
      <c r="S2068">
        <v>1</v>
      </c>
      <c r="T2068" t="s">
        <v>38</v>
      </c>
      <c r="U2068">
        <v>44.92</v>
      </c>
      <c r="V2068">
        <v>0.10199999999999999</v>
      </c>
      <c r="W2068">
        <v>-8.1000000000000003E-2</v>
      </c>
      <c r="X2068">
        <v>0.10199999999999999</v>
      </c>
      <c r="Y2068">
        <v>-7.5999999999999998E-2</v>
      </c>
      <c r="Z2068">
        <v>-6.3E-2</v>
      </c>
      <c r="AA2068">
        <v>0</v>
      </c>
      <c r="AB2068">
        <v>0</v>
      </c>
      <c r="AC2068">
        <v>0</v>
      </c>
      <c r="AD2068">
        <v>0</v>
      </c>
      <c r="AE2068">
        <v>0</v>
      </c>
      <c r="AF2068">
        <v>0</v>
      </c>
    </row>
    <row r="2069" spans="1:32" hidden="1" x14ac:dyDescent="0.25">
      <c r="A2069" t="s">
        <v>2734</v>
      </c>
      <c r="C2069" t="s">
        <v>2735</v>
      </c>
      <c r="D2069">
        <v>1</v>
      </c>
      <c r="E2069">
        <v>0</v>
      </c>
      <c r="F2069">
        <v>0</v>
      </c>
      <c r="G2069">
        <v>0</v>
      </c>
      <c r="H2069">
        <v>1</v>
      </c>
      <c r="I2069">
        <v>0</v>
      </c>
      <c r="J2069" s="21">
        <v>0</v>
      </c>
      <c r="K2069" t="s">
        <v>2736</v>
      </c>
      <c r="L2069" t="s">
        <v>2737</v>
      </c>
      <c r="M2069" t="s">
        <v>2738</v>
      </c>
      <c r="N2069" t="s">
        <v>2739</v>
      </c>
      <c r="O2069" s="21">
        <v>23875</v>
      </c>
      <c r="P2069" t="s">
        <v>2740</v>
      </c>
      <c r="R2069">
        <v>2</v>
      </c>
      <c r="S2069">
        <v>1</v>
      </c>
      <c r="T2069" t="s">
        <v>38</v>
      </c>
      <c r="U2069">
        <v>0</v>
      </c>
      <c r="V2069">
        <v>0</v>
      </c>
      <c r="W2069">
        <v>0</v>
      </c>
      <c r="X2069">
        <v>0</v>
      </c>
      <c r="Y2069">
        <v>0</v>
      </c>
      <c r="Z2069">
        <v>0</v>
      </c>
      <c r="AA2069">
        <v>0</v>
      </c>
      <c r="AB2069">
        <v>0</v>
      </c>
      <c r="AC2069">
        <v>0</v>
      </c>
      <c r="AD2069">
        <v>0</v>
      </c>
      <c r="AE2069">
        <v>0</v>
      </c>
      <c r="AF2069">
        <v>0</v>
      </c>
    </row>
    <row r="2070" spans="1:32" hidden="1" x14ac:dyDescent="0.25">
      <c r="A2070" t="s">
        <v>2734</v>
      </c>
      <c r="C2070" t="s">
        <v>2741</v>
      </c>
      <c r="D2070">
        <v>2</v>
      </c>
      <c r="E2070">
        <v>0</v>
      </c>
      <c r="F2070">
        <v>0</v>
      </c>
      <c r="G2070">
        <v>0</v>
      </c>
      <c r="H2070">
        <v>1</v>
      </c>
      <c r="I2070">
        <v>0</v>
      </c>
      <c r="J2070" s="21">
        <v>0</v>
      </c>
      <c r="K2070" t="s">
        <v>2736</v>
      </c>
      <c r="L2070" t="s">
        <v>2737</v>
      </c>
      <c r="M2070" t="s">
        <v>2738</v>
      </c>
      <c r="N2070" t="s">
        <v>2739</v>
      </c>
      <c r="O2070" s="21">
        <v>23875</v>
      </c>
      <c r="P2070" t="s">
        <v>2740</v>
      </c>
      <c r="R2070">
        <v>2</v>
      </c>
      <c r="S2070">
        <v>1</v>
      </c>
      <c r="T2070" t="s">
        <v>38</v>
      </c>
      <c r="U2070">
        <v>0</v>
      </c>
      <c r="V2070">
        <v>0</v>
      </c>
      <c r="W2070">
        <v>0</v>
      </c>
      <c r="X2070">
        <v>0</v>
      </c>
      <c r="Y2070">
        <v>0</v>
      </c>
      <c r="Z2070">
        <v>0</v>
      </c>
      <c r="AA2070">
        <v>0</v>
      </c>
      <c r="AB2070">
        <v>0</v>
      </c>
      <c r="AC2070">
        <v>0</v>
      </c>
      <c r="AD2070">
        <v>0</v>
      </c>
      <c r="AE2070">
        <v>0</v>
      </c>
      <c r="AF2070">
        <v>0</v>
      </c>
    </row>
    <row r="2071" spans="1:32" hidden="1" x14ac:dyDescent="0.25">
      <c r="A2071" t="s">
        <v>2734</v>
      </c>
      <c r="C2071" t="s">
        <v>2742</v>
      </c>
      <c r="D2071">
        <v>3</v>
      </c>
      <c r="E2071">
        <v>0</v>
      </c>
      <c r="F2071">
        <v>0</v>
      </c>
      <c r="G2071">
        <v>0</v>
      </c>
      <c r="H2071">
        <v>1</v>
      </c>
      <c r="I2071">
        <v>0</v>
      </c>
      <c r="J2071" s="21">
        <v>0</v>
      </c>
      <c r="K2071" t="s">
        <v>2736</v>
      </c>
      <c r="L2071" t="s">
        <v>2737</v>
      </c>
      <c r="M2071" t="s">
        <v>2738</v>
      </c>
      <c r="N2071" t="s">
        <v>2739</v>
      </c>
      <c r="O2071" s="21">
        <v>23875</v>
      </c>
      <c r="P2071" t="s">
        <v>2740</v>
      </c>
      <c r="R2071">
        <v>2</v>
      </c>
      <c r="S2071">
        <v>1</v>
      </c>
      <c r="T2071" t="s">
        <v>38</v>
      </c>
      <c r="U2071">
        <v>0</v>
      </c>
      <c r="V2071">
        <v>0</v>
      </c>
      <c r="W2071">
        <v>0</v>
      </c>
      <c r="X2071">
        <v>0</v>
      </c>
      <c r="Y2071">
        <v>0</v>
      </c>
      <c r="Z2071">
        <v>0</v>
      </c>
      <c r="AA2071">
        <v>0</v>
      </c>
      <c r="AB2071">
        <v>0</v>
      </c>
      <c r="AC2071">
        <v>0</v>
      </c>
      <c r="AD2071">
        <v>0</v>
      </c>
      <c r="AE2071">
        <v>0</v>
      </c>
      <c r="AF2071">
        <v>0</v>
      </c>
    </row>
    <row r="2072" spans="1:32" hidden="1" x14ac:dyDescent="0.25">
      <c r="A2072" t="s">
        <v>2734</v>
      </c>
      <c r="C2072" t="s">
        <v>2743</v>
      </c>
      <c r="D2072">
        <v>4</v>
      </c>
      <c r="E2072">
        <v>0</v>
      </c>
      <c r="F2072">
        <v>0</v>
      </c>
      <c r="G2072">
        <v>0</v>
      </c>
      <c r="H2072">
        <v>2</v>
      </c>
      <c r="I2072">
        <v>0</v>
      </c>
      <c r="J2072" s="21">
        <v>0</v>
      </c>
      <c r="K2072" t="s">
        <v>2736</v>
      </c>
      <c r="L2072" t="s">
        <v>2737</v>
      </c>
      <c r="M2072" t="s">
        <v>2738</v>
      </c>
      <c r="N2072" t="s">
        <v>2739</v>
      </c>
      <c r="O2072" s="21">
        <v>23876</v>
      </c>
      <c r="P2072" t="s">
        <v>2744</v>
      </c>
      <c r="R2072">
        <v>2</v>
      </c>
      <c r="S2072">
        <v>2</v>
      </c>
      <c r="T2072" t="s">
        <v>47</v>
      </c>
      <c r="U2072">
        <v>0</v>
      </c>
      <c r="V2072">
        <v>0</v>
      </c>
      <c r="W2072">
        <v>0</v>
      </c>
      <c r="X2072">
        <v>0</v>
      </c>
      <c r="Y2072">
        <v>0</v>
      </c>
      <c r="Z2072">
        <v>0</v>
      </c>
      <c r="AA2072">
        <v>0</v>
      </c>
      <c r="AB2072">
        <v>0</v>
      </c>
      <c r="AC2072">
        <v>0</v>
      </c>
      <c r="AD2072">
        <v>0</v>
      </c>
      <c r="AE2072">
        <v>0</v>
      </c>
      <c r="AF2072">
        <v>0</v>
      </c>
    </row>
    <row r="2073" spans="1:32" hidden="1" x14ac:dyDescent="0.25">
      <c r="A2073" t="s">
        <v>2734</v>
      </c>
      <c r="C2073" t="s">
        <v>2745</v>
      </c>
      <c r="D2073">
        <v>5</v>
      </c>
      <c r="E2073">
        <v>0</v>
      </c>
      <c r="F2073">
        <v>0</v>
      </c>
      <c r="G2073">
        <v>0</v>
      </c>
      <c r="H2073">
        <v>3</v>
      </c>
      <c r="I2073">
        <v>0</v>
      </c>
      <c r="J2073" s="21">
        <v>0</v>
      </c>
      <c r="K2073" t="s">
        <v>2736</v>
      </c>
      <c r="L2073" t="s">
        <v>2737</v>
      </c>
      <c r="M2073" t="s">
        <v>2738</v>
      </c>
      <c r="N2073" t="s">
        <v>2739</v>
      </c>
      <c r="O2073" s="21">
        <v>23876</v>
      </c>
      <c r="P2073" t="s">
        <v>2744</v>
      </c>
      <c r="R2073">
        <v>2</v>
      </c>
      <c r="S2073">
        <v>2</v>
      </c>
      <c r="T2073" t="s">
        <v>47</v>
      </c>
      <c r="U2073">
        <v>0</v>
      </c>
      <c r="V2073">
        <v>0</v>
      </c>
      <c r="W2073">
        <v>0</v>
      </c>
      <c r="X2073">
        <v>0</v>
      </c>
      <c r="Y2073">
        <v>0</v>
      </c>
      <c r="Z2073">
        <v>0</v>
      </c>
      <c r="AA2073">
        <v>0</v>
      </c>
      <c r="AB2073">
        <v>0</v>
      </c>
      <c r="AC2073">
        <v>0</v>
      </c>
      <c r="AD2073">
        <v>0</v>
      </c>
      <c r="AE2073">
        <v>0</v>
      </c>
      <c r="AF2073">
        <v>0</v>
      </c>
    </row>
    <row r="2074" spans="1:32" hidden="1" x14ac:dyDescent="0.25">
      <c r="A2074" t="s">
        <v>2734</v>
      </c>
      <c r="C2074" t="s">
        <v>2746</v>
      </c>
      <c r="D2074">
        <v>6</v>
      </c>
      <c r="E2074">
        <v>0</v>
      </c>
      <c r="F2074">
        <v>0</v>
      </c>
      <c r="G2074">
        <v>0</v>
      </c>
      <c r="H2074">
        <v>2</v>
      </c>
      <c r="I2074">
        <v>0</v>
      </c>
      <c r="J2074" s="21">
        <v>0</v>
      </c>
      <c r="K2074" t="s">
        <v>2736</v>
      </c>
      <c r="L2074" t="s">
        <v>2737</v>
      </c>
      <c r="M2074" t="s">
        <v>2738</v>
      </c>
      <c r="N2074" t="s">
        <v>2739</v>
      </c>
      <c r="O2074" s="21">
        <v>23876</v>
      </c>
      <c r="P2074" t="s">
        <v>2744</v>
      </c>
      <c r="R2074">
        <v>2</v>
      </c>
      <c r="S2074">
        <v>2</v>
      </c>
      <c r="T2074" t="s">
        <v>47</v>
      </c>
      <c r="U2074">
        <v>0</v>
      </c>
      <c r="V2074">
        <v>0</v>
      </c>
      <c r="W2074">
        <v>0</v>
      </c>
      <c r="X2074">
        <v>0</v>
      </c>
      <c r="Y2074">
        <v>0</v>
      </c>
      <c r="Z2074">
        <v>0</v>
      </c>
      <c r="AA2074">
        <v>0</v>
      </c>
      <c r="AB2074">
        <v>0</v>
      </c>
      <c r="AC2074">
        <v>0</v>
      </c>
      <c r="AD2074">
        <v>0</v>
      </c>
      <c r="AE2074">
        <v>0</v>
      </c>
      <c r="AF2074">
        <v>0</v>
      </c>
    </row>
    <row r="2075" spans="1:32" hidden="1" x14ac:dyDescent="0.25">
      <c r="A2075" t="s">
        <v>2734</v>
      </c>
      <c r="C2075" t="s">
        <v>2747</v>
      </c>
      <c r="D2075">
        <v>7</v>
      </c>
      <c r="E2075">
        <v>0</v>
      </c>
      <c r="F2075">
        <v>0</v>
      </c>
      <c r="G2075">
        <v>0</v>
      </c>
      <c r="H2075">
        <v>3</v>
      </c>
      <c r="I2075">
        <v>0</v>
      </c>
      <c r="J2075" s="21">
        <v>0</v>
      </c>
      <c r="K2075" t="s">
        <v>2736</v>
      </c>
      <c r="L2075" t="s">
        <v>2737</v>
      </c>
      <c r="M2075" t="s">
        <v>2738</v>
      </c>
      <c r="N2075" t="s">
        <v>2739</v>
      </c>
      <c r="O2075" s="21">
        <v>23877</v>
      </c>
      <c r="P2075" t="s">
        <v>2748</v>
      </c>
      <c r="R2075">
        <v>2</v>
      </c>
      <c r="S2075">
        <v>2</v>
      </c>
      <c r="T2075" t="s">
        <v>47</v>
      </c>
      <c r="U2075">
        <v>0</v>
      </c>
      <c r="V2075">
        <v>0</v>
      </c>
      <c r="W2075">
        <v>0</v>
      </c>
      <c r="X2075">
        <v>0</v>
      </c>
      <c r="Y2075">
        <v>0</v>
      </c>
      <c r="Z2075">
        <v>0</v>
      </c>
      <c r="AA2075">
        <v>0</v>
      </c>
      <c r="AB2075">
        <v>0</v>
      </c>
      <c r="AC2075">
        <v>0</v>
      </c>
      <c r="AD2075">
        <v>0</v>
      </c>
      <c r="AE2075">
        <v>0</v>
      </c>
      <c r="AF2075">
        <v>0</v>
      </c>
    </row>
    <row r="2076" spans="1:32" hidden="1" x14ac:dyDescent="0.25">
      <c r="A2076" t="s">
        <v>2734</v>
      </c>
      <c r="C2076" t="s">
        <v>2749</v>
      </c>
      <c r="D2076">
        <v>8</v>
      </c>
      <c r="E2076">
        <v>0</v>
      </c>
      <c r="F2076">
        <v>0</v>
      </c>
      <c r="G2076">
        <v>0</v>
      </c>
      <c r="H2076">
        <v>2</v>
      </c>
      <c r="I2076">
        <v>0</v>
      </c>
      <c r="J2076" s="21">
        <v>0</v>
      </c>
      <c r="K2076" t="s">
        <v>2736</v>
      </c>
      <c r="L2076" t="s">
        <v>2737</v>
      </c>
      <c r="M2076" t="s">
        <v>2738</v>
      </c>
      <c r="N2076" t="s">
        <v>2739</v>
      </c>
      <c r="O2076" s="21">
        <v>23877</v>
      </c>
      <c r="P2076" t="s">
        <v>2748</v>
      </c>
      <c r="R2076">
        <v>2</v>
      </c>
      <c r="S2076">
        <v>2</v>
      </c>
      <c r="T2076" t="s">
        <v>47</v>
      </c>
      <c r="U2076">
        <v>0</v>
      </c>
      <c r="V2076">
        <v>0</v>
      </c>
      <c r="W2076">
        <v>0</v>
      </c>
      <c r="X2076">
        <v>0</v>
      </c>
      <c r="Y2076">
        <v>0</v>
      </c>
      <c r="Z2076">
        <v>0</v>
      </c>
      <c r="AA2076">
        <v>0</v>
      </c>
      <c r="AB2076">
        <v>0</v>
      </c>
      <c r="AC2076">
        <v>0</v>
      </c>
      <c r="AD2076">
        <v>0</v>
      </c>
      <c r="AE2076">
        <v>0</v>
      </c>
      <c r="AF2076">
        <v>0</v>
      </c>
    </row>
    <row r="2077" spans="1:32" hidden="1" x14ac:dyDescent="0.25">
      <c r="A2077" t="s">
        <v>2734</v>
      </c>
      <c r="C2077" t="s">
        <v>2750</v>
      </c>
      <c r="D2077">
        <v>9</v>
      </c>
      <c r="E2077">
        <v>0</v>
      </c>
      <c r="F2077">
        <v>0</v>
      </c>
      <c r="G2077">
        <v>0</v>
      </c>
      <c r="H2077">
        <v>2</v>
      </c>
      <c r="I2077">
        <v>0</v>
      </c>
      <c r="J2077" s="21">
        <v>0</v>
      </c>
      <c r="K2077" t="s">
        <v>2736</v>
      </c>
      <c r="L2077" t="s">
        <v>2737</v>
      </c>
      <c r="M2077" t="s">
        <v>2738</v>
      </c>
      <c r="N2077" t="s">
        <v>2739</v>
      </c>
      <c r="O2077" s="21">
        <v>23877</v>
      </c>
      <c r="P2077" t="s">
        <v>2748</v>
      </c>
      <c r="R2077">
        <v>2</v>
      </c>
      <c r="S2077">
        <v>2</v>
      </c>
      <c r="T2077" t="s">
        <v>47</v>
      </c>
      <c r="U2077">
        <v>0</v>
      </c>
      <c r="V2077">
        <v>0</v>
      </c>
      <c r="W2077">
        <v>0</v>
      </c>
      <c r="X2077">
        <v>0</v>
      </c>
      <c r="Y2077">
        <v>0</v>
      </c>
      <c r="Z2077">
        <v>0</v>
      </c>
      <c r="AA2077">
        <v>0</v>
      </c>
      <c r="AB2077">
        <v>0</v>
      </c>
      <c r="AC2077">
        <v>0</v>
      </c>
      <c r="AD2077">
        <v>0</v>
      </c>
      <c r="AE2077">
        <v>0</v>
      </c>
      <c r="AF2077">
        <v>0</v>
      </c>
    </row>
    <row r="2078" spans="1:32" hidden="1" x14ac:dyDescent="0.25">
      <c r="A2078" t="s">
        <v>2734</v>
      </c>
      <c r="C2078" t="s">
        <v>2751</v>
      </c>
      <c r="D2078">
        <v>10</v>
      </c>
      <c r="E2078">
        <v>0</v>
      </c>
      <c r="F2078">
        <v>0</v>
      </c>
      <c r="G2078">
        <v>0</v>
      </c>
      <c r="H2078">
        <v>4</v>
      </c>
      <c r="I2078">
        <v>0</v>
      </c>
      <c r="J2078" s="21">
        <v>0</v>
      </c>
      <c r="K2078" t="s">
        <v>2736</v>
      </c>
      <c r="L2078" t="s">
        <v>2737</v>
      </c>
      <c r="M2078" t="s">
        <v>2738</v>
      </c>
      <c r="N2078" t="s">
        <v>2739</v>
      </c>
      <c r="O2078" s="21">
        <v>23878</v>
      </c>
      <c r="P2078" t="s">
        <v>2752</v>
      </c>
      <c r="R2078">
        <v>2</v>
      </c>
      <c r="S2078">
        <v>1</v>
      </c>
      <c r="T2078" t="s">
        <v>38</v>
      </c>
      <c r="U2078">
        <v>0</v>
      </c>
      <c r="V2078">
        <v>0</v>
      </c>
      <c r="W2078">
        <v>0</v>
      </c>
      <c r="X2078">
        <v>0</v>
      </c>
      <c r="Y2078">
        <v>0</v>
      </c>
      <c r="Z2078">
        <v>0</v>
      </c>
      <c r="AA2078">
        <v>0</v>
      </c>
      <c r="AB2078">
        <v>0</v>
      </c>
      <c r="AC2078">
        <v>0</v>
      </c>
      <c r="AD2078">
        <v>0</v>
      </c>
      <c r="AE2078">
        <v>0</v>
      </c>
      <c r="AF2078">
        <v>0</v>
      </c>
    </row>
    <row r="2079" spans="1:32" hidden="1" x14ac:dyDescent="0.25">
      <c r="A2079" t="s">
        <v>2734</v>
      </c>
      <c r="C2079" t="s">
        <v>2753</v>
      </c>
      <c r="D2079">
        <v>11</v>
      </c>
      <c r="E2079">
        <v>0</v>
      </c>
      <c r="F2079">
        <v>0</v>
      </c>
      <c r="G2079">
        <v>0</v>
      </c>
      <c r="H2079">
        <v>2</v>
      </c>
      <c r="I2079">
        <v>0</v>
      </c>
      <c r="J2079" s="21">
        <v>0</v>
      </c>
      <c r="K2079" t="s">
        <v>2736</v>
      </c>
      <c r="L2079" t="s">
        <v>2737</v>
      </c>
      <c r="M2079" t="s">
        <v>2738</v>
      </c>
      <c r="N2079" t="s">
        <v>2739</v>
      </c>
      <c r="O2079" s="21">
        <v>23878</v>
      </c>
      <c r="P2079" t="s">
        <v>2752</v>
      </c>
      <c r="R2079">
        <v>2</v>
      </c>
      <c r="S2079">
        <v>1</v>
      </c>
      <c r="T2079" t="s">
        <v>38</v>
      </c>
      <c r="U2079">
        <v>0</v>
      </c>
      <c r="V2079">
        <v>0</v>
      </c>
      <c r="W2079">
        <v>0</v>
      </c>
      <c r="X2079">
        <v>0</v>
      </c>
      <c r="Y2079">
        <v>0</v>
      </c>
      <c r="Z2079">
        <v>0</v>
      </c>
      <c r="AA2079">
        <v>0</v>
      </c>
      <c r="AB2079">
        <v>0</v>
      </c>
      <c r="AC2079">
        <v>0</v>
      </c>
      <c r="AD2079">
        <v>0</v>
      </c>
      <c r="AE2079">
        <v>0</v>
      </c>
      <c r="AF2079">
        <v>0</v>
      </c>
    </row>
    <row r="2080" spans="1:32" hidden="1" x14ac:dyDescent="0.25">
      <c r="A2080" t="s">
        <v>2734</v>
      </c>
      <c r="C2080" t="s">
        <v>2754</v>
      </c>
      <c r="D2080">
        <v>12</v>
      </c>
      <c r="E2080">
        <v>0</v>
      </c>
      <c r="F2080">
        <v>0</v>
      </c>
      <c r="G2080">
        <v>0</v>
      </c>
      <c r="H2080">
        <v>1</v>
      </c>
      <c r="I2080">
        <v>0</v>
      </c>
      <c r="J2080" s="21">
        <v>0</v>
      </c>
      <c r="K2080" t="s">
        <v>2736</v>
      </c>
      <c r="L2080" t="s">
        <v>2737</v>
      </c>
      <c r="M2080" t="s">
        <v>2738</v>
      </c>
      <c r="N2080" t="s">
        <v>2739</v>
      </c>
      <c r="O2080" s="21">
        <v>23878</v>
      </c>
      <c r="P2080" t="s">
        <v>2752</v>
      </c>
      <c r="R2080">
        <v>2</v>
      </c>
      <c r="S2080">
        <v>1</v>
      </c>
      <c r="T2080" t="s">
        <v>38</v>
      </c>
      <c r="U2080">
        <v>0</v>
      </c>
      <c r="V2080">
        <v>0</v>
      </c>
      <c r="W2080">
        <v>0</v>
      </c>
      <c r="X2080">
        <v>0</v>
      </c>
      <c r="Y2080">
        <v>0</v>
      </c>
      <c r="Z2080">
        <v>0</v>
      </c>
      <c r="AA2080">
        <v>0</v>
      </c>
      <c r="AB2080">
        <v>0</v>
      </c>
      <c r="AC2080">
        <v>0</v>
      </c>
      <c r="AD2080">
        <v>0</v>
      </c>
      <c r="AE2080">
        <v>0</v>
      </c>
      <c r="AF2080">
        <v>0</v>
      </c>
    </row>
    <row r="2081" spans="1:32" hidden="1" x14ac:dyDescent="0.25">
      <c r="A2081" t="s">
        <v>2734</v>
      </c>
      <c r="C2081" t="s">
        <v>2755</v>
      </c>
      <c r="D2081">
        <v>13</v>
      </c>
      <c r="E2081">
        <v>0</v>
      </c>
      <c r="F2081">
        <v>0</v>
      </c>
      <c r="G2081">
        <v>0</v>
      </c>
      <c r="H2081">
        <v>2</v>
      </c>
      <c r="I2081">
        <v>0</v>
      </c>
      <c r="J2081" s="21">
        <v>0</v>
      </c>
      <c r="K2081" t="s">
        <v>2736</v>
      </c>
      <c r="L2081" t="s">
        <v>2737</v>
      </c>
      <c r="M2081" t="s">
        <v>2738</v>
      </c>
      <c r="N2081" t="s">
        <v>2739</v>
      </c>
      <c r="O2081" s="21">
        <v>23879</v>
      </c>
      <c r="P2081" t="s">
        <v>2756</v>
      </c>
      <c r="R2081">
        <v>2</v>
      </c>
      <c r="S2081">
        <v>2</v>
      </c>
      <c r="T2081" t="s">
        <v>47</v>
      </c>
      <c r="U2081">
        <v>0</v>
      </c>
      <c r="V2081">
        <v>0</v>
      </c>
      <c r="W2081">
        <v>0</v>
      </c>
      <c r="X2081">
        <v>0</v>
      </c>
      <c r="Y2081">
        <v>0</v>
      </c>
      <c r="Z2081">
        <v>0</v>
      </c>
      <c r="AA2081">
        <v>0</v>
      </c>
      <c r="AB2081">
        <v>0</v>
      </c>
      <c r="AC2081">
        <v>0</v>
      </c>
      <c r="AD2081">
        <v>0</v>
      </c>
      <c r="AE2081">
        <v>0</v>
      </c>
      <c r="AF2081">
        <v>0</v>
      </c>
    </row>
    <row r="2082" spans="1:32" hidden="1" x14ac:dyDescent="0.25">
      <c r="A2082" t="s">
        <v>2734</v>
      </c>
      <c r="C2082" t="s">
        <v>2757</v>
      </c>
      <c r="D2082">
        <v>14</v>
      </c>
      <c r="E2082">
        <v>0</v>
      </c>
      <c r="F2082">
        <v>0</v>
      </c>
      <c r="G2082">
        <v>0</v>
      </c>
      <c r="H2082">
        <v>4</v>
      </c>
      <c r="I2082">
        <v>0</v>
      </c>
      <c r="J2082" s="21">
        <v>0</v>
      </c>
      <c r="K2082" t="s">
        <v>2736</v>
      </c>
      <c r="L2082" t="s">
        <v>2737</v>
      </c>
      <c r="M2082" t="s">
        <v>2738</v>
      </c>
      <c r="N2082" t="s">
        <v>2739</v>
      </c>
      <c r="O2082" s="21">
        <v>23879</v>
      </c>
      <c r="P2082" t="s">
        <v>2756</v>
      </c>
      <c r="R2082">
        <v>2</v>
      </c>
      <c r="S2082">
        <v>2</v>
      </c>
      <c r="T2082" t="s">
        <v>47</v>
      </c>
      <c r="U2082">
        <v>0</v>
      </c>
      <c r="V2082">
        <v>0</v>
      </c>
      <c r="W2082">
        <v>0</v>
      </c>
      <c r="X2082">
        <v>0</v>
      </c>
      <c r="Y2082">
        <v>0</v>
      </c>
      <c r="Z2082">
        <v>0</v>
      </c>
      <c r="AA2082">
        <v>0</v>
      </c>
      <c r="AB2082">
        <v>0</v>
      </c>
      <c r="AC2082">
        <v>0</v>
      </c>
      <c r="AD2082">
        <v>0</v>
      </c>
      <c r="AE2082">
        <v>0</v>
      </c>
      <c r="AF2082">
        <v>0</v>
      </c>
    </row>
    <row r="2083" spans="1:32" hidden="1" x14ac:dyDescent="0.25">
      <c r="A2083" t="s">
        <v>2734</v>
      </c>
      <c r="C2083" t="s">
        <v>2758</v>
      </c>
      <c r="D2083">
        <v>15</v>
      </c>
      <c r="E2083">
        <v>0</v>
      </c>
      <c r="F2083">
        <v>0</v>
      </c>
      <c r="G2083">
        <v>0</v>
      </c>
      <c r="H2083">
        <v>3</v>
      </c>
      <c r="I2083">
        <v>0</v>
      </c>
      <c r="J2083" s="21">
        <v>0</v>
      </c>
      <c r="K2083" t="s">
        <v>2736</v>
      </c>
      <c r="L2083" t="s">
        <v>2737</v>
      </c>
      <c r="M2083" t="s">
        <v>2738</v>
      </c>
      <c r="N2083" t="s">
        <v>2739</v>
      </c>
      <c r="O2083" s="21">
        <v>23879</v>
      </c>
      <c r="P2083" t="s">
        <v>2756</v>
      </c>
      <c r="R2083">
        <v>2</v>
      </c>
      <c r="S2083">
        <v>2</v>
      </c>
      <c r="T2083" t="s">
        <v>47</v>
      </c>
      <c r="U2083">
        <v>0</v>
      </c>
      <c r="V2083">
        <v>0</v>
      </c>
      <c r="W2083">
        <v>0</v>
      </c>
      <c r="X2083">
        <v>0</v>
      </c>
      <c r="Y2083">
        <v>0</v>
      </c>
      <c r="Z2083">
        <v>0</v>
      </c>
      <c r="AA2083">
        <v>0</v>
      </c>
      <c r="AB2083">
        <v>0</v>
      </c>
      <c r="AC2083">
        <v>0</v>
      </c>
      <c r="AD2083">
        <v>0</v>
      </c>
      <c r="AE2083">
        <v>0</v>
      </c>
      <c r="AF2083">
        <v>0</v>
      </c>
    </row>
    <row r="2084" spans="1:32" hidden="1" x14ac:dyDescent="0.25">
      <c r="A2084" t="s">
        <v>2734</v>
      </c>
      <c r="C2084" t="s">
        <v>2759</v>
      </c>
      <c r="D2084">
        <v>16</v>
      </c>
      <c r="E2084">
        <v>0</v>
      </c>
      <c r="F2084">
        <v>0</v>
      </c>
      <c r="G2084">
        <v>0</v>
      </c>
      <c r="H2084">
        <v>2</v>
      </c>
      <c r="I2084">
        <v>0</v>
      </c>
      <c r="J2084" s="21">
        <v>0</v>
      </c>
      <c r="K2084" t="s">
        <v>2736</v>
      </c>
      <c r="L2084" t="s">
        <v>2737</v>
      </c>
      <c r="M2084" t="s">
        <v>2760</v>
      </c>
      <c r="N2084" t="s">
        <v>2761</v>
      </c>
      <c r="O2084" s="21">
        <v>51985</v>
      </c>
      <c r="P2084" t="s">
        <v>2762</v>
      </c>
      <c r="R2084">
        <v>2</v>
      </c>
      <c r="S2084">
        <v>3</v>
      </c>
      <c r="T2084" t="s">
        <v>42</v>
      </c>
      <c r="U2084">
        <v>0</v>
      </c>
      <c r="V2084">
        <v>0</v>
      </c>
      <c r="W2084">
        <v>0</v>
      </c>
      <c r="X2084">
        <v>0</v>
      </c>
      <c r="Y2084">
        <v>0</v>
      </c>
      <c r="Z2084">
        <v>0</v>
      </c>
      <c r="AA2084">
        <v>0</v>
      </c>
      <c r="AB2084">
        <v>0</v>
      </c>
      <c r="AC2084">
        <v>0</v>
      </c>
      <c r="AD2084">
        <v>0</v>
      </c>
      <c r="AE2084">
        <v>0</v>
      </c>
      <c r="AF2084">
        <v>0</v>
      </c>
    </row>
    <row r="2085" spans="1:32" hidden="1" x14ac:dyDescent="0.25">
      <c r="A2085" t="s">
        <v>2734</v>
      </c>
      <c r="C2085" t="s">
        <v>2763</v>
      </c>
      <c r="D2085">
        <v>17</v>
      </c>
      <c r="E2085">
        <v>0</v>
      </c>
      <c r="F2085">
        <v>0</v>
      </c>
      <c r="G2085">
        <v>0</v>
      </c>
      <c r="H2085">
        <v>4</v>
      </c>
      <c r="I2085">
        <v>0</v>
      </c>
      <c r="J2085" s="21">
        <v>0</v>
      </c>
      <c r="K2085" t="s">
        <v>2736</v>
      </c>
      <c r="L2085" t="s">
        <v>2737</v>
      </c>
      <c r="M2085" t="s">
        <v>2760</v>
      </c>
      <c r="N2085" t="s">
        <v>2761</v>
      </c>
      <c r="O2085" s="21">
        <v>51985</v>
      </c>
      <c r="P2085" t="s">
        <v>2762</v>
      </c>
      <c r="R2085">
        <v>2</v>
      </c>
      <c r="S2085">
        <v>3</v>
      </c>
      <c r="T2085" t="s">
        <v>42</v>
      </c>
      <c r="U2085">
        <v>0</v>
      </c>
      <c r="V2085">
        <v>0</v>
      </c>
      <c r="W2085">
        <v>0</v>
      </c>
      <c r="X2085">
        <v>0</v>
      </c>
      <c r="Y2085">
        <v>0</v>
      </c>
      <c r="Z2085">
        <v>0</v>
      </c>
      <c r="AA2085">
        <v>0</v>
      </c>
      <c r="AB2085">
        <v>0</v>
      </c>
      <c r="AC2085">
        <v>0</v>
      </c>
      <c r="AD2085">
        <v>0</v>
      </c>
      <c r="AE2085">
        <v>0</v>
      </c>
      <c r="AF2085">
        <v>0</v>
      </c>
    </row>
    <row r="2086" spans="1:32" hidden="1" x14ac:dyDescent="0.25">
      <c r="A2086" t="s">
        <v>2734</v>
      </c>
      <c r="C2086" t="s">
        <v>2764</v>
      </c>
      <c r="D2086">
        <v>18</v>
      </c>
      <c r="E2086">
        <v>0</v>
      </c>
      <c r="F2086">
        <v>0</v>
      </c>
      <c r="G2086">
        <v>0</v>
      </c>
      <c r="H2086">
        <v>1</v>
      </c>
      <c r="I2086">
        <v>0</v>
      </c>
      <c r="J2086" s="21">
        <v>0</v>
      </c>
      <c r="K2086" t="s">
        <v>2736</v>
      </c>
      <c r="L2086" t="s">
        <v>2737</v>
      </c>
      <c r="M2086" t="s">
        <v>2760</v>
      </c>
      <c r="N2086" t="s">
        <v>2761</v>
      </c>
      <c r="O2086" s="21">
        <v>51985</v>
      </c>
      <c r="P2086" t="s">
        <v>2762</v>
      </c>
      <c r="R2086">
        <v>2</v>
      </c>
      <c r="S2086">
        <v>3</v>
      </c>
      <c r="T2086" t="s">
        <v>42</v>
      </c>
      <c r="U2086">
        <v>0</v>
      </c>
      <c r="V2086">
        <v>0</v>
      </c>
      <c r="W2086">
        <v>0</v>
      </c>
      <c r="X2086">
        <v>0</v>
      </c>
      <c r="Y2086">
        <v>0</v>
      </c>
      <c r="Z2086">
        <v>0</v>
      </c>
      <c r="AA2086">
        <v>0</v>
      </c>
      <c r="AB2086">
        <v>0</v>
      </c>
      <c r="AC2086">
        <v>0</v>
      </c>
      <c r="AD2086">
        <v>0</v>
      </c>
      <c r="AE2086">
        <v>0</v>
      </c>
      <c r="AF2086">
        <v>0</v>
      </c>
    </row>
    <row r="2087" spans="1:32" hidden="1" x14ac:dyDescent="0.25">
      <c r="A2087" t="s">
        <v>2734</v>
      </c>
      <c r="C2087" t="s">
        <v>2765</v>
      </c>
      <c r="D2087">
        <v>19</v>
      </c>
      <c r="E2087">
        <v>0</v>
      </c>
      <c r="F2087">
        <v>0</v>
      </c>
      <c r="G2087">
        <v>0</v>
      </c>
      <c r="H2087">
        <v>3</v>
      </c>
      <c r="I2087">
        <v>0</v>
      </c>
      <c r="J2087" s="21">
        <v>0</v>
      </c>
      <c r="K2087" t="s">
        <v>2736</v>
      </c>
      <c r="L2087" t="s">
        <v>2737</v>
      </c>
      <c r="M2087" t="s">
        <v>2760</v>
      </c>
      <c r="N2087" t="s">
        <v>2761</v>
      </c>
      <c r="O2087" s="21">
        <v>23881</v>
      </c>
      <c r="P2087" t="s">
        <v>2766</v>
      </c>
      <c r="R2087">
        <v>1</v>
      </c>
      <c r="S2087">
        <v>2</v>
      </c>
      <c r="T2087" t="s">
        <v>47</v>
      </c>
      <c r="U2087">
        <v>0</v>
      </c>
      <c r="V2087">
        <v>0</v>
      </c>
      <c r="W2087">
        <v>0</v>
      </c>
      <c r="X2087">
        <v>0</v>
      </c>
      <c r="Y2087">
        <v>0</v>
      </c>
      <c r="Z2087">
        <v>0</v>
      </c>
      <c r="AA2087">
        <v>0</v>
      </c>
      <c r="AB2087">
        <v>0</v>
      </c>
      <c r="AC2087">
        <v>0</v>
      </c>
      <c r="AD2087">
        <v>0</v>
      </c>
      <c r="AE2087">
        <v>0</v>
      </c>
      <c r="AF2087">
        <v>0</v>
      </c>
    </row>
    <row r="2088" spans="1:32" hidden="1" x14ac:dyDescent="0.25">
      <c r="A2088" t="s">
        <v>2734</v>
      </c>
      <c r="C2088" t="s">
        <v>2767</v>
      </c>
      <c r="D2088">
        <v>20</v>
      </c>
      <c r="E2088">
        <v>0</v>
      </c>
      <c r="F2088">
        <v>0</v>
      </c>
      <c r="G2088">
        <v>0</v>
      </c>
      <c r="H2088">
        <v>2</v>
      </c>
      <c r="I2088">
        <v>0</v>
      </c>
      <c r="J2088" s="21">
        <v>0</v>
      </c>
      <c r="K2088" t="s">
        <v>2736</v>
      </c>
      <c r="L2088" t="s">
        <v>2737</v>
      </c>
      <c r="M2088" t="s">
        <v>2760</v>
      </c>
      <c r="N2088" t="s">
        <v>2761</v>
      </c>
      <c r="O2088" s="21">
        <v>23881</v>
      </c>
      <c r="P2088" t="s">
        <v>2766</v>
      </c>
      <c r="R2088">
        <v>1</v>
      </c>
      <c r="S2088">
        <v>2</v>
      </c>
      <c r="T2088" t="s">
        <v>47</v>
      </c>
      <c r="U2088">
        <v>0</v>
      </c>
      <c r="V2088">
        <v>0</v>
      </c>
      <c r="W2088">
        <v>0</v>
      </c>
      <c r="X2088">
        <v>0</v>
      </c>
      <c r="Y2088">
        <v>0</v>
      </c>
      <c r="Z2088">
        <v>0</v>
      </c>
      <c r="AA2088">
        <v>0</v>
      </c>
      <c r="AB2088">
        <v>0</v>
      </c>
      <c r="AC2088">
        <v>0</v>
      </c>
      <c r="AD2088">
        <v>0</v>
      </c>
      <c r="AE2088">
        <v>0</v>
      </c>
      <c r="AF2088">
        <v>0</v>
      </c>
    </row>
    <row r="2089" spans="1:32" hidden="1" x14ac:dyDescent="0.25">
      <c r="A2089" t="s">
        <v>2734</v>
      </c>
      <c r="C2089" t="s">
        <v>2768</v>
      </c>
      <c r="D2089">
        <v>21</v>
      </c>
      <c r="E2089">
        <v>0</v>
      </c>
      <c r="F2089">
        <v>0</v>
      </c>
      <c r="G2089">
        <v>0</v>
      </c>
      <c r="H2089">
        <v>2</v>
      </c>
      <c r="I2089">
        <v>0</v>
      </c>
      <c r="J2089" s="21">
        <v>0</v>
      </c>
      <c r="K2089" t="s">
        <v>2736</v>
      </c>
      <c r="L2089" t="s">
        <v>2737</v>
      </c>
      <c r="M2089" t="s">
        <v>2760</v>
      </c>
      <c r="N2089" t="s">
        <v>2761</v>
      </c>
      <c r="O2089" s="21">
        <v>23882</v>
      </c>
      <c r="P2089" t="s">
        <v>2769</v>
      </c>
      <c r="R2089">
        <v>1</v>
      </c>
      <c r="S2089">
        <v>2</v>
      </c>
      <c r="T2089" t="s">
        <v>47</v>
      </c>
      <c r="U2089">
        <v>0</v>
      </c>
      <c r="V2089">
        <v>0</v>
      </c>
      <c r="W2089">
        <v>0</v>
      </c>
      <c r="X2089">
        <v>0</v>
      </c>
      <c r="Y2089">
        <v>0</v>
      </c>
      <c r="Z2089">
        <v>0</v>
      </c>
      <c r="AA2089">
        <v>0</v>
      </c>
      <c r="AB2089">
        <v>0</v>
      </c>
      <c r="AC2089">
        <v>0</v>
      </c>
      <c r="AD2089">
        <v>0</v>
      </c>
      <c r="AE2089">
        <v>0</v>
      </c>
      <c r="AF2089">
        <v>0</v>
      </c>
    </row>
    <row r="2090" spans="1:32" hidden="1" x14ac:dyDescent="0.25">
      <c r="A2090" t="s">
        <v>2734</v>
      </c>
      <c r="C2090" t="s">
        <v>2770</v>
      </c>
      <c r="D2090">
        <v>22</v>
      </c>
      <c r="E2090">
        <v>0</v>
      </c>
      <c r="F2090">
        <v>0</v>
      </c>
      <c r="G2090">
        <v>0</v>
      </c>
      <c r="H2090">
        <v>2</v>
      </c>
      <c r="I2090">
        <v>0</v>
      </c>
      <c r="J2090" s="21">
        <v>0</v>
      </c>
      <c r="K2090" t="s">
        <v>2736</v>
      </c>
      <c r="L2090" t="s">
        <v>2737</v>
      </c>
      <c r="M2090" t="s">
        <v>2760</v>
      </c>
      <c r="N2090" t="s">
        <v>2761</v>
      </c>
      <c r="O2090" s="21">
        <v>23882</v>
      </c>
      <c r="P2090" t="s">
        <v>2769</v>
      </c>
      <c r="R2090">
        <v>1</v>
      </c>
      <c r="S2090">
        <v>2</v>
      </c>
      <c r="T2090" t="s">
        <v>47</v>
      </c>
      <c r="U2090">
        <v>0</v>
      </c>
      <c r="V2090">
        <v>0</v>
      </c>
      <c r="W2090">
        <v>0</v>
      </c>
      <c r="X2090">
        <v>0</v>
      </c>
      <c r="Y2090">
        <v>0</v>
      </c>
      <c r="Z2090">
        <v>0</v>
      </c>
      <c r="AA2090">
        <v>0</v>
      </c>
      <c r="AB2090">
        <v>0</v>
      </c>
      <c r="AC2090">
        <v>0</v>
      </c>
      <c r="AD2090">
        <v>0</v>
      </c>
      <c r="AE2090">
        <v>0</v>
      </c>
      <c r="AF2090">
        <v>0</v>
      </c>
    </row>
    <row r="2091" spans="1:32" hidden="1" x14ac:dyDescent="0.25">
      <c r="A2091" t="s">
        <v>2734</v>
      </c>
      <c r="C2091" t="s">
        <v>2771</v>
      </c>
      <c r="D2091">
        <v>23</v>
      </c>
      <c r="E2091">
        <v>0</v>
      </c>
      <c r="F2091">
        <v>0</v>
      </c>
      <c r="G2091">
        <v>0</v>
      </c>
      <c r="H2091">
        <v>1</v>
      </c>
      <c r="I2091">
        <v>0</v>
      </c>
      <c r="J2091" s="21">
        <v>0</v>
      </c>
      <c r="K2091" t="s">
        <v>2736</v>
      </c>
      <c r="L2091" t="s">
        <v>2737</v>
      </c>
      <c r="M2091" t="s">
        <v>2760</v>
      </c>
      <c r="N2091" t="s">
        <v>2761</v>
      </c>
      <c r="O2091" s="21">
        <v>51992</v>
      </c>
      <c r="P2091" t="s">
        <v>2772</v>
      </c>
      <c r="R2091">
        <v>2</v>
      </c>
      <c r="S2091">
        <v>3</v>
      </c>
      <c r="T2091" t="s">
        <v>42</v>
      </c>
      <c r="U2091">
        <v>0</v>
      </c>
      <c r="V2091">
        <v>0</v>
      </c>
      <c r="W2091">
        <v>0</v>
      </c>
      <c r="X2091">
        <v>0</v>
      </c>
      <c r="Y2091">
        <v>0</v>
      </c>
      <c r="Z2091">
        <v>0</v>
      </c>
      <c r="AA2091">
        <v>0</v>
      </c>
      <c r="AB2091">
        <v>0</v>
      </c>
      <c r="AC2091">
        <v>0</v>
      </c>
      <c r="AD2091">
        <v>0</v>
      </c>
      <c r="AE2091">
        <v>0</v>
      </c>
      <c r="AF2091">
        <v>0</v>
      </c>
    </row>
    <row r="2092" spans="1:32" hidden="1" x14ac:dyDescent="0.25">
      <c r="A2092" t="s">
        <v>2734</v>
      </c>
      <c r="C2092" t="s">
        <v>2773</v>
      </c>
      <c r="D2092">
        <v>24</v>
      </c>
      <c r="E2092">
        <v>0</v>
      </c>
      <c r="F2092">
        <v>0</v>
      </c>
      <c r="G2092">
        <v>0</v>
      </c>
      <c r="H2092">
        <v>2</v>
      </c>
      <c r="I2092">
        <v>0</v>
      </c>
      <c r="J2092" s="21">
        <v>0</v>
      </c>
      <c r="K2092" t="s">
        <v>2736</v>
      </c>
      <c r="L2092" t="s">
        <v>2737</v>
      </c>
      <c r="M2092" t="s">
        <v>2760</v>
      </c>
      <c r="N2092" t="s">
        <v>2761</v>
      </c>
      <c r="O2092" s="21">
        <v>51992</v>
      </c>
      <c r="P2092" t="s">
        <v>2772</v>
      </c>
      <c r="R2092">
        <v>2</v>
      </c>
      <c r="S2092">
        <v>3</v>
      </c>
      <c r="T2092" t="s">
        <v>42</v>
      </c>
      <c r="U2092">
        <v>0</v>
      </c>
      <c r="V2092">
        <v>0</v>
      </c>
      <c r="W2092">
        <v>0</v>
      </c>
      <c r="X2092">
        <v>0</v>
      </c>
      <c r="Y2092">
        <v>0</v>
      </c>
      <c r="Z2092">
        <v>0</v>
      </c>
      <c r="AA2092">
        <v>0</v>
      </c>
      <c r="AB2092">
        <v>0</v>
      </c>
      <c r="AC2092">
        <v>0</v>
      </c>
      <c r="AD2092">
        <v>0</v>
      </c>
      <c r="AE2092">
        <v>0</v>
      </c>
      <c r="AF2092">
        <v>0</v>
      </c>
    </row>
    <row r="2093" spans="1:32" hidden="1" x14ac:dyDescent="0.25">
      <c r="A2093" t="s">
        <v>2734</v>
      </c>
      <c r="C2093" t="s">
        <v>2774</v>
      </c>
      <c r="D2093">
        <v>25</v>
      </c>
      <c r="E2093">
        <v>0</v>
      </c>
      <c r="F2093">
        <v>0</v>
      </c>
      <c r="G2093">
        <v>0</v>
      </c>
      <c r="H2093">
        <v>2</v>
      </c>
      <c r="I2093">
        <v>0</v>
      </c>
      <c r="J2093" s="21">
        <v>0</v>
      </c>
      <c r="K2093" t="s">
        <v>2736</v>
      </c>
      <c r="L2093" t="s">
        <v>2737</v>
      </c>
      <c r="M2093" t="s">
        <v>2760</v>
      </c>
      <c r="N2093" t="s">
        <v>2761</v>
      </c>
      <c r="O2093" s="21">
        <v>51992</v>
      </c>
      <c r="P2093" t="s">
        <v>2772</v>
      </c>
      <c r="R2093">
        <v>2</v>
      </c>
      <c r="S2093">
        <v>3</v>
      </c>
      <c r="T2093" t="s">
        <v>42</v>
      </c>
      <c r="U2093">
        <v>0</v>
      </c>
      <c r="V2093">
        <v>0</v>
      </c>
      <c r="W2093">
        <v>0</v>
      </c>
      <c r="X2093">
        <v>0</v>
      </c>
      <c r="Y2093">
        <v>0</v>
      </c>
      <c r="Z2093">
        <v>0</v>
      </c>
      <c r="AA2093">
        <v>0</v>
      </c>
      <c r="AB2093">
        <v>0</v>
      </c>
      <c r="AC2093">
        <v>0</v>
      </c>
      <c r="AD2093">
        <v>0</v>
      </c>
      <c r="AE2093">
        <v>0</v>
      </c>
      <c r="AF2093">
        <v>0</v>
      </c>
    </row>
    <row r="2094" spans="1:32" hidden="1" x14ac:dyDescent="0.25">
      <c r="A2094" t="s">
        <v>2734</v>
      </c>
      <c r="C2094" t="s">
        <v>2775</v>
      </c>
      <c r="D2094">
        <v>26</v>
      </c>
      <c r="E2094">
        <v>0</v>
      </c>
      <c r="F2094">
        <v>0</v>
      </c>
      <c r="G2094">
        <v>0</v>
      </c>
      <c r="H2094">
        <v>2</v>
      </c>
      <c r="I2094">
        <v>0</v>
      </c>
      <c r="J2094" s="21">
        <v>0</v>
      </c>
      <c r="K2094" t="s">
        <v>2776</v>
      </c>
      <c r="L2094" t="s">
        <v>1962</v>
      </c>
      <c r="M2094" t="s">
        <v>2777</v>
      </c>
      <c r="N2094" t="s">
        <v>2778</v>
      </c>
      <c r="O2094" s="21">
        <v>23884</v>
      </c>
      <c r="P2094" t="s">
        <v>2779</v>
      </c>
      <c r="R2094">
        <v>2</v>
      </c>
      <c r="S2094">
        <v>2</v>
      </c>
      <c r="T2094" t="s">
        <v>47</v>
      </c>
      <c r="U2094">
        <v>0</v>
      </c>
      <c r="V2094">
        <v>0</v>
      </c>
      <c r="W2094">
        <v>0</v>
      </c>
      <c r="X2094">
        <v>0</v>
      </c>
      <c r="Y2094">
        <v>0</v>
      </c>
      <c r="Z2094">
        <v>0</v>
      </c>
      <c r="AA2094">
        <v>0</v>
      </c>
      <c r="AB2094">
        <v>0</v>
      </c>
      <c r="AC2094">
        <v>0</v>
      </c>
      <c r="AD2094">
        <v>0</v>
      </c>
      <c r="AE2094">
        <v>0</v>
      </c>
      <c r="AF2094">
        <v>0</v>
      </c>
    </row>
    <row r="2095" spans="1:32" hidden="1" x14ac:dyDescent="0.25">
      <c r="A2095" t="s">
        <v>2734</v>
      </c>
      <c r="C2095" t="s">
        <v>2780</v>
      </c>
      <c r="D2095">
        <v>27</v>
      </c>
      <c r="E2095">
        <v>0</v>
      </c>
      <c r="F2095">
        <v>0</v>
      </c>
      <c r="G2095">
        <v>0</v>
      </c>
      <c r="H2095">
        <v>3</v>
      </c>
      <c r="I2095">
        <v>0</v>
      </c>
      <c r="J2095" s="21">
        <v>0</v>
      </c>
      <c r="K2095" t="s">
        <v>2776</v>
      </c>
      <c r="L2095" t="s">
        <v>1962</v>
      </c>
      <c r="M2095" t="s">
        <v>2777</v>
      </c>
      <c r="N2095" t="s">
        <v>2778</v>
      </c>
      <c r="O2095" s="21">
        <v>23884</v>
      </c>
      <c r="P2095" t="s">
        <v>2779</v>
      </c>
      <c r="R2095">
        <v>2</v>
      </c>
      <c r="S2095">
        <v>2</v>
      </c>
      <c r="T2095" t="s">
        <v>47</v>
      </c>
      <c r="U2095">
        <v>0</v>
      </c>
      <c r="V2095">
        <v>0</v>
      </c>
      <c r="W2095">
        <v>0</v>
      </c>
      <c r="X2095">
        <v>0</v>
      </c>
      <c r="Y2095">
        <v>0</v>
      </c>
      <c r="Z2095">
        <v>0</v>
      </c>
      <c r="AA2095">
        <v>0</v>
      </c>
      <c r="AB2095">
        <v>0</v>
      </c>
      <c r="AC2095">
        <v>0</v>
      </c>
      <c r="AD2095">
        <v>0</v>
      </c>
      <c r="AE2095">
        <v>0</v>
      </c>
      <c r="AF2095">
        <v>0</v>
      </c>
    </row>
    <row r="2096" spans="1:32" hidden="1" x14ac:dyDescent="0.25">
      <c r="A2096" t="s">
        <v>2734</v>
      </c>
      <c r="C2096" t="s">
        <v>2781</v>
      </c>
      <c r="D2096">
        <v>28</v>
      </c>
      <c r="E2096">
        <v>0</v>
      </c>
      <c r="F2096">
        <v>0</v>
      </c>
      <c r="G2096">
        <v>0</v>
      </c>
      <c r="H2096">
        <v>3</v>
      </c>
      <c r="I2096">
        <v>0</v>
      </c>
      <c r="J2096" s="21">
        <v>0</v>
      </c>
      <c r="K2096" t="s">
        <v>2776</v>
      </c>
      <c r="L2096" t="s">
        <v>1962</v>
      </c>
      <c r="M2096" t="s">
        <v>2777</v>
      </c>
      <c r="N2096" t="s">
        <v>2778</v>
      </c>
      <c r="O2096" s="21">
        <v>51995</v>
      </c>
      <c r="P2096" t="s">
        <v>2782</v>
      </c>
      <c r="R2096">
        <v>2</v>
      </c>
      <c r="S2096">
        <v>3</v>
      </c>
      <c r="T2096" t="s">
        <v>42</v>
      </c>
      <c r="U2096">
        <v>0</v>
      </c>
      <c r="V2096">
        <v>0</v>
      </c>
      <c r="W2096">
        <v>0</v>
      </c>
      <c r="X2096">
        <v>0</v>
      </c>
      <c r="Y2096">
        <v>0</v>
      </c>
      <c r="Z2096">
        <v>0</v>
      </c>
      <c r="AA2096">
        <v>0</v>
      </c>
      <c r="AB2096">
        <v>0</v>
      </c>
      <c r="AC2096">
        <v>0</v>
      </c>
      <c r="AD2096">
        <v>0</v>
      </c>
      <c r="AE2096">
        <v>0</v>
      </c>
      <c r="AF2096">
        <v>0</v>
      </c>
    </row>
    <row r="2097" spans="1:32" hidden="1" x14ac:dyDescent="0.25">
      <c r="A2097" t="s">
        <v>2734</v>
      </c>
      <c r="C2097" t="s">
        <v>2783</v>
      </c>
      <c r="D2097">
        <v>29</v>
      </c>
      <c r="E2097">
        <v>0</v>
      </c>
      <c r="F2097">
        <v>0</v>
      </c>
      <c r="G2097">
        <v>0</v>
      </c>
      <c r="H2097">
        <v>3</v>
      </c>
      <c r="I2097">
        <v>0</v>
      </c>
      <c r="J2097" s="21">
        <v>0</v>
      </c>
      <c r="K2097" t="s">
        <v>2776</v>
      </c>
      <c r="L2097" t="s">
        <v>1962</v>
      </c>
      <c r="M2097" t="s">
        <v>2777</v>
      </c>
      <c r="N2097" t="s">
        <v>2778</v>
      </c>
      <c r="O2097" s="21">
        <v>51995</v>
      </c>
      <c r="P2097" t="s">
        <v>2782</v>
      </c>
      <c r="R2097">
        <v>2</v>
      </c>
      <c r="S2097">
        <v>3</v>
      </c>
      <c r="T2097" t="s">
        <v>42</v>
      </c>
      <c r="U2097">
        <v>0</v>
      </c>
      <c r="V2097">
        <v>0</v>
      </c>
      <c r="W2097">
        <v>0</v>
      </c>
      <c r="X2097">
        <v>0</v>
      </c>
      <c r="Y2097">
        <v>0</v>
      </c>
      <c r="Z2097">
        <v>0</v>
      </c>
      <c r="AA2097">
        <v>0</v>
      </c>
      <c r="AB2097">
        <v>0</v>
      </c>
      <c r="AC2097">
        <v>0</v>
      </c>
      <c r="AD2097">
        <v>0</v>
      </c>
      <c r="AE2097">
        <v>0</v>
      </c>
      <c r="AF2097">
        <v>0</v>
      </c>
    </row>
    <row r="2098" spans="1:32" hidden="1" x14ac:dyDescent="0.25">
      <c r="A2098" t="s">
        <v>2734</v>
      </c>
      <c r="C2098" t="s">
        <v>2784</v>
      </c>
      <c r="D2098">
        <v>30</v>
      </c>
      <c r="E2098">
        <v>0</v>
      </c>
      <c r="F2098">
        <v>0</v>
      </c>
      <c r="G2098">
        <v>0</v>
      </c>
      <c r="H2098">
        <v>1</v>
      </c>
      <c r="I2098">
        <v>0</v>
      </c>
      <c r="J2098" s="21">
        <v>0</v>
      </c>
      <c r="K2098" t="s">
        <v>2776</v>
      </c>
      <c r="L2098" t="s">
        <v>1962</v>
      </c>
      <c r="M2098" t="s">
        <v>2777</v>
      </c>
      <c r="N2098" t="s">
        <v>2778</v>
      </c>
      <c r="O2098" s="21">
        <v>51995</v>
      </c>
      <c r="P2098" t="s">
        <v>2782</v>
      </c>
      <c r="R2098">
        <v>2</v>
      </c>
      <c r="S2098">
        <v>3</v>
      </c>
      <c r="T2098" t="s">
        <v>42</v>
      </c>
      <c r="U2098">
        <v>0</v>
      </c>
      <c r="V2098">
        <v>0</v>
      </c>
      <c r="W2098">
        <v>0</v>
      </c>
      <c r="X2098">
        <v>0</v>
      </c>
      <c r="Y2098">
        <v>0</v>
      </c>
      <c r="Z2098">
        <v>0</v>
      </c>
      <c r="AA2098">
        <v>0</v>
      </c>
      <c r="AB2098">
        <v>0</v>
      </c>
      <c r="AC2098">
        <v>0</v>
      </c>
      <c r="AD2098">
        <v>0</v>
      </c>
      <c r="AE2098">
        <v>0</v>
      </c>
      <c r="AF2098">
        <v>0</v>
      </c>
    </row>
    <row r="2099" spans="1:32" hidden="1" x14ac:dyDescent="0.25">
      <c r="A2099" t="s">
        <v>2734</v>
      </c>
      <c r="C2099" t="s">
        <v>2785</v>
      </c>
      <c r="D2099">
        <v>31</v>
      </c>
      <c r="E2099">
        <v>0</v>
      </c>
      <c r="F2099">
        <v>0</v>
      </c>
      <c r="G2099">
        <v>0</v>
      </c>
      <c r="H2099">
        <v>2</v>
      </c>
      <c r="I2099">
        <v>0</v>
      </c>
      <c r="J2099" s="21">
        <v>0</v>
      </c>
      <c r="K2099" t="s">
        <v>2776</v>
      </c>
      <c r="L2099" t="s">
        <v>1962</v>
      </c>
      <c r="M2099" t="s">
        <v>2777</v>
      </c>
      <c r="N2099" t="s">
        <v>2778</v>
      </c>
      <c r="O2099" s="21">
        <v>52000</v>
      </c>
      <c r="P2099" t="s">
        <v>2786</v>
      </c>
      <c r="R2099">
        <v>2</v>
      </c>
      <c r="S2099">
        <v>2</v>
      </c>
      <c r="T2099" t="s">
        <v>47</v>
      </c>
      <c r="U2099">
        <v>0</v>
      </c>
      <c r="V2099">
        <v>0</v>
      </c>
      <c r="W2099">
        <v>0</v>
      </c>
      <c r="X2099">
        <v>0</v>
      </c>
      <c r="Y2099">
        <v>0</v>
      </c>
      <c r="Z2099">
        <v>0</v>
      </c>
      <c r="AA2099">
        <v>0</v>
      </c>
      <c r="AB2099">
        <v>0</v>
      </c>
      <c r="AC2099">
        <v>0</v>
      </c>
      <c r="AD2099">
        <v>0</v>
      </c>
      <c r="AE2099">
        <v>0</v>
      </c>
      <c r="AF2099">
        <v>0</v>
      </c>
    </row>
    <row r="2100" spans="1:32" hidden="1" x14ac:dyDescent="0.25">
      <c r="A2100" t="s">
        <v>2734</v>
      </c>
      <c r="C2100" t="s">
        <v>2787</v>
      </c>
      <c r="D2100">
        <v>32</v>
      </c>
      <c r="E2100">
        <v>0</v>
      </c>
      <c r="F2100">
        <v>0</v>
      </c>
      <c r="G2100">
        <v>0</v>
      </c>
      <c r="H2100">
        <v>4</v>
      </c>
      <c r="I2100">
        <v>0</v>
      </c>
      <c r="J2100" s="21">
        <v>0</v>
      </c>
      <c r="K2100" t="s">
        <v>2776</v>
      </c>
      <c r="L2100" t="s">
        <v>1962</v>
      </c>
      <c r="M2100" t="s">
        <v>2777</v>
      </c>
      <c r="N2100" t="s">
        <v>2778</v>
      </c>
      <c r="O2100" s="21">
        <v>52000</v>
      </c>
      <c r="P2100" t="s">
        <v>2786</v>
      </c>
      <c r="R2100">
        <v>2</v>
      </c>
      <c r="S2100">
        <v>2</v>
      </c>
      <c r="T2100" t="s">
        <v>47</v>
      </c>
      <c r="U2100">
        <v>0</v>
      </c>
      <c r="V2100">
        <v>0</v>
      </c>
      <c r="W2100">
        <v>0</v>
      </c>
      <c r="X2100">
        <v>0</v>
      </c>
      <c r="Y2100">
        <v>0</v>
      </c>
      <c r="Z2100">
        <v>0</v>
      </c>
      <c r="AA2100">
        <v>0</v>
      </c>
      <c r="AB2100">
        <v>0</v>
      </c>
      <c r="AC2100">
        <v>0</v>
      </c>
      <c r="AD2100">
        <v>0</v>
      </c>
      <c r="AE2100">
        <v>0</v>
      </c>
      <c r="AF2100">
        <v>0</v>
      </c>
    </row>
    <row r="2101" spans="1:32" hidden="1" x14ac:dyDescent="0.25">
      <c r="A2101" t="s">
        <v>2734</v>
      </c>
      <c r="C2101" t="s">
        <v>2788</v>
      </c>
      <c r="D2101">
        <v>33</v>
      </c>
      <c r="E2101">
        <v>0</v>
      </c>
      <c r="F2101">
        <v>0</v>
      </c>
      <c r="G2101">
        <v>0</v>
      </c>
      <c r="H2101">
        <v>3</v>
      </c>
      <c r="I2101">
        <v>0</v>
      </c>
      <c r="J2101" s="21">
        <v>0</v>
      </c>
      <c r="K2101" t="s">
        <v>2776</v>
      </c>
      <c r="L2101" t="s">
        <v>1962</v>
      </c>
      <c r="M2101" t="s">
        <v>2777</v>
      </c>
      <c r="N2101" t="s">
        <v>2778</v>
      </c>
      <c r="O2101" s="21">
        <v>52000</v>
      </c>
      <c r="P2101" t="s">
        <v>2786</v>
      </c>
      <c r="R2101">
        <v>2</v>
      </c>
      <c r="S2101">
        <v>2</v>
      </c>
      <c r="T2101" t="s">
        <v>47</v>
      </c>
      <c r="U2101">
        <v>0</v>
      </c>
      <c r="V2101">
        <v>0</v>
      </c>
      <c r="W2101">
        <v>0</v>
      </c>
      <c r="X2101">
        <v>0</v>
      </c>
      <c r="Y2101">
        <v>0</v>
      </c>
      <c r="Z2101">
        <v>0</v>
      </c>
      <c r="AA2101">
        <v>0</v>
      </c>
      <c r="AB2101">
        <v>0</v>
      </c>
      <c r="AC2101">
        <v>0</v>
      </c>
      <c r="AD2101">
        <v>0</v>
      </c>
      <c r="AE2101">
        <v>0</v>
      </c>
      <c r="AF2101">
        <v>0</v>
      </c>
    </row>
    <row r="2102" spans="1:32" hidden="1" x14ac:dyDescent="0.25">
      <c r="A2102" t="s">
        <v>2734</v>
      </c>
      <c r="C2102" t="s">
        <v>2789</v>
      </c>
      <c r="D2102">
        <v>34</v>
      </c>
      <c r="E2102">
        <v>0</v>
      </c>
      <c r="F2102">
        <v>0</v>
      </c>
      <c r="G2102">
        <v>0</v>
      </c>
      <c r="H2102">
        <v>2</v>
      </c>
      <c r="I2102">
        <v>0</v>
      </c>
      <c r="J2102" s="21">
        <v>0</v>
      </c>
      <c r="K2102" t="s">
        <v>2776</v>
      </c>
      <c r="L2102" t="s">
        <v>1962</v>
      </c>
      <c r="M2102" t="s">
        <v>2777</v>
      </c>
      <c r="N2102" t="s">
        <v>2778</v>
      </c>
      <c r="O2102" s="21">
        <v>23887</v>
      </c>
      <c r="P2102" t="s">
        <v>2790</v>
      </c>
      <c r="R2102">
        <v>2</v>
      </c>
      <c r="S2102">
        <v>2</v>
      </c>
      <c r="T2102" t="s">
        <v>47</v>
      </c>
      <c r="U2102">
        <v>0</v>
      </c>
      <c r="V2102">
        <v>0</v>
      </c>
      <c r="W2102">
        <v>0</v>
      </c>
      <c r="X2102">
        <v>0</v>
      </c>
      <c r="Y2102">
        <v>0</v>
      </c>
      <c r="Z2102">
        <v>0</v>
      </c>
      <c r="AA2102">
        <v>0</v>
      </c>
      <c r="AB2102">
        <v>0</v>
      </c>
      <c r="AC2102">
        <v>0</v>
      </c>
      <c r="AD2102">
        <v>0</v>
      </c>
      <c r="AE2102">
        <v>0</v>
      </c>
      <c r="AF2102">
        <v>0</v>
      </c>
    </row>
    <row r="2103" spans="1:32" hidden="1" x14ac:dyDescent="0.25">
      <c r="A2103" t="s">
        <v>2734</v>
      </c>
      <c r="C2103" t="s">
        <v>2791</v>
      </c>
      <c r="D2103">
        <v>35</v>
      </c>
      <c r="E2103">
        <v>0</v>
      </c>
      <c r="F2103">
        <v>0</v>
      </c>
      <c r="G2103">
        <v>0</v>
      </c>
      <c r="H2103">
        <v>4</v>
      </c>
      <c r="I2103">
        <v>0</v>
      </c>
      <c r="J2103" s="21">
        <v>0</v>
      </c>
      <c r="K2103" t="s">
        <v>2776</v>
      </c>
      <c r="L2103" t="s">
        <v>1962</v>
      </c>
      <c r="M2103" t="s">
        <v>2777</v>
      </c>
      <c r="N2103" t="s">
        <v>2778</v>
      </c>
      <c r="O2103" s="21">
        <v>23887</v>
      </c>
      <c r="P2103" t="s">
        <v>2790</v>
      </c>
      <c r="R2103">
        <v>2</v>
      </c>
      <c r="S2103">
        <v>2</v>
      </c>
      <c r="T2103" t="s">
        <v>47</v>
      </c>
      <c r="U2103">
        <v>0</v>
      </c>
      <c r="V2103">
        <v>0</v>
      </c>
      <c r="W2103">
        <v>0</v>
      </c>
      <c r="X2103">
        <v>0</v>
      </c>
      <c r="Y2103">
        <v>0</v>
      </c>
      <c r="Z2103">
        <v>0</v>
      </c>
      <c r="AA2103">
        <v>0</v>
      </c>
      <c r="AB2103">
        <v>0</v>
      </c>
      <c r="AC2103">
        <v>0</v>
      </c>
      <c r="AD2103">
        <v>0</v>
      </c>
      <c r="AE2103">
        <v>0</v>
      </c>
      <c r="AF2103">
        <v>0</v>
      </c>
    </row>
    <row r="2104" spans="1:32" hidden="1" x14ac:dyDescent="0.25">
      <c r="A2104" t="s">
        <v>2734</v>
      </c>
      <c r="C2104" t="s">
        <v>2792</v>
      </c>
      <c r="D2104">
        <v>36</v>
      </c>
      <c r="E2104">
        <v>0</v>
      </c>
      <c r="F2104">
        <v>0</v>
      </c>
      <c r="G2104">
        <v>0</v>
      </c>
      <c r="H2104">
        <v>2</v>
      </c>
      <c r="I2104">
        <v>0</v>
      </c>
      <c r="J2104" s="21">
        <v>0</v>
      </c>
      <c r="K2104" t="s">
        <v>2776</v>
      </c>
      <c r="L2104" t="s">
        <v>1962</v>
      </c>
      <c r="M2104" t="s">
        <v>2777</v>
      </c>
      <c r="N2104" t="s">
        <v>2778</v>
      </c>
      <c r="O2104" s="21">
        <v>52003</v>
      </c>
      <c r="P2104" t="s">
        <v>2793</v>
      </c>
      <c r="R2104">
        <v>2</v>
      </c>
      <c r="S2104">
        <v>3</v>
      </c>
      <c r="T2104" t="s">
        <v>42</v>
      </c>
      <c r="U2104">
        <v>0</v>
      </c>
      <c r="V2104">
        <v>0</v>
      </c>
      <c r="W2104">
        <v>0</v>
      </c>
      <c r="X2104">
        <v>0</v>
      </c>
      <c r="Y2104">
        <v>0</v>
      </c>
      <c r="Z2104">
        <v>0</v>
      </c>
      <c r="AA2104">
        <v>0</v>
      </c>
      <c r="AB2104">
        <v>0</v>
      </c>
      <c r="AC2104">
        <v>0</v>
      </c>
      <c r="AD2104">
        <v>0</v>
      </c>
      <c r="AE2104">
        <v>0</v>
      </c>
      <c r="AF2104">
        <v>0</v>
      </c>
    </row>
    <row r="2105" spans="1:32" hidden="1" x14ac:dyDescent="0.25">
      <c r="A2105" t="s">
        <v>2734</v>
      </c>
      <c r="C2105" t="s">
        <v>2794</v>
      </c>
      <c r="D2105">
        <v>37</v>
      </c>
      <c r="E2105">
        <v>0</v>
      </c>
      <c r="F2105">
        <v>0</v>
      </c>
      <c r="G2105">
        <v>0</v>
      </c>
      <c r="H2105">
        <v>2</v>
      </c>
      <c r="I2105">
        <v>0</v>
      </c>
      <c r="J2105" s="21">
        <v>0</v>
      </c>
      <c r="K2105" t="s">
        <v>2776</v>
      </c>
      <c r="L2105" t="s">
        <v>1962</v>
      </c>
      <c r="M2105" t="s">
        <v>2777</v>
      </c>
      <c r="N2105" t="s">
        <v>2778</v>
      </c>
      <c r="O2105" s="21">
        <v>52003</v>
      </c>
      <c r="P2105" t="s">
        <v>2793</v>
      </c>
      <c r="R2105">
        <v>2</v>
      </c>
      <c r="S2105">
        <v>3</v>
      </c>
      <c r="T2105" t="s">
        <v>42</v>
      </c>
      <c r="U2105">
        <v>0</v>
      </c>
      <c r="V2105">
        <v>0</v>
      </c>
      <c r="W2105">
        <v>0</v>
      </c>
      <c r="X2105">
        <v>0</v>
      </c>
      <c r="Y2105">
        <v>0</v>
      </c>
      <c r="Z2105">
        <v>0</v>
      </c>
      <c r="AA2105">
        <v>0</v>
      </c>
      <c r="AB2105">
        <v>0</v>
      </c>
      <c r="AC2105">
        <v>0</v>
      </c>
      <c r="AD2105">
        <v>0</v>
      </c>
      <c r="AE2105">
        <v>0</v>
      </c>
      <c r="AF2105">
        <v>0</v>
      </c>
    </row>
    <row r="2106" spans="1:32" hidden="1" x14ac:dyDescent="0.25">
      <c r="A2106" t="s">
        <v>2734</v>
      </c>
      <c r="C2106" t="s">
        <v>2795</v>
      </c>
      <c r="D2106">
        <v>38</v>
      </c>
      <c r="E2106">
        <v>0</v>
      </c>
      <c r="F2106">
        <v>0</v>
      </c>
      <c r="G2106">
        <v>0</v>
      </c>
      <c r="H2106">
        <v>4</v>
      </c>
      <c r="I2106">
        <v>0</v>
      </c>
      <c r="J2106" s="21">
        <v>0</v>
      </c>
      <c r="K2106" t="s">
        <v>2776</v>
      </c>
      <c r="L2106" t="s">
        <v>1962</v>
      </c>
      <c r="M2106" t="s">
        <v>2777</v>
      </c>
      <c r="N2106" t="s">
        <v>2778</v>
      </c>
      <c r="O2106" s="21">
        <v>52003</v>
      </c>
      <c r="P2106" t="s">
        <v>2793</v>
      </c>
      <c r="R2106">
        <v>2</v>
      </c>
      <c r="S2106">
        <v>3</v>
      </c>
      <c r="T2106" t="s">
        <v>42</v>
      </c>
      <c r="U2106">
        <v>0</v>
      </c>
      <c r="V2106">
        <v>0</v>
      </c>
      <c r="W2106">
        <v>0</v>
      </c>
      <c r="X2106">
        <v>0</v>
      </c>
      <c r="Y2106">
        <v>0</v>
      </c>
      <c r="Z2106">
        <v>0</v>
      </c>
      <c r="AA2106">
        <v>0</v>
      </c>
      <c r="AB2106">
        <v>0</v>
      </c>
      <c r="AC2106">
        <v>0</v>
      </c>
      <c r="AD2106">
        <v>0</v>
      </c>
      <c r="AE2106">
        <v>0</v>
      </c>
      <c r="AF2106">
        <v>0</v>
      </c>
    </row>
    <row r="2107" spans="1:32" hidden="1" x14ac:dyDescent="0.25">
      <c r="A2107" t="s">
        <v>2734</v>
      </c>
      <c r="C2107" t="s">
        <v>2796</v>
      </c>
      <c r="D2107">
        <v>39</v>
      </c>
      <c r="E2107">
        <v>0</v>
      </c>
      <c r="F2107">
        <v>0</v>
      </c>
      <c r="G2107">
        <v>0</v>
      </c>
      <c r="H2107">
        <v>3</v>
      </c>
      <c r="I2107">
        <v>0</v>
      </c>
      <c r="J2107" s="21">
        <v>0</v>
      </c>
      <c r="K2107" t="s">
        <v>2776</v>
      </c>
      <c r="L2107" t="s">
        <v>1962</v>
      </c>
      <c r="M2107" t="s">
        <v>2777</v>
      </c>
      <c r="N2107" t="s">
        <v>2778</v>
      </c>
      <c r="O2107" s="21">
        <v>52008</v>
      </c>
      <c r="P2107" t="s">
        <v>2797</v>
      </c>
      <c r="R2107">
        <v>2</v>
      </c>
      <c r="S2107">
        <v>1</v>
      </c>
      <c r="T2107" t="s">
        <v>38</v>
      </c>
      <c r="U2107">
        <v>0</v>
      </c>
      <c r="V2107">
        <v>0</v>
      </c>
      <c r="W2107">
        <v>0</v>
      </c>
      <c r="X2107">
        <v>0</v>
      </c>
      <c r="Y2107">
        <v>0</v>
      </c>
      <c r="Z2107">
        <v>0</v>
      </c>
      <c r="AA2107">
        <v>0</v>
      </c>
      <c r="AB2107">
        <v>0</v>
      </c>
      <c r="AC2107">
        <v>0</v>
      </c>
      <c r="AD2107">
        <v>0</v>
      </c>
      <c r="AE2107">
        <v>0</v>
      </c>
      <c r="AF2107">
        <v>0</v>
      </c>
    </row>
    <row r="2108" spans="1:32" hidden="1" x14ac:dyDescent="0.25">
      <c r="A2108" t="s">
        <v>2734</v>
      </c>
      <c r="C2108" t="s">
        <v>2798</v>
      </c>
      <c r="D2108">
        <v>40</v>
      </c>
      <c r="E2108">
        <v>0</v>
      </c>
      <c r="F2108">
        <v>0</v>
      </c>
      <c r="G2108">
        <v>0</v>
      </c>
      <c r="H2108">
        <v>2</v>
      </c>
      <c r="I2108">
        <v>0</v>
      </c>
      <c r="J2108" s="21">
        <v>0</v>
      </c>
      <c r="K2108" t="s">
        <v>2776</v>
      </c>
      <c r="L2108" t="s">
        <v>1962</v>
      </c>
      <c r="M2108" t="s">
        <v>2777</v>
      </c>
      <c r="N2108" t="s">
        <v>2778</v>
      </c>
      <c r="O2108" s="21">
        <v>52008</v>
      </c>
      <c r="P2108" t="s">
        <v>2797</v>
      </c>
      <c r="R2108">
        <v>2</v>
      </c>
      <c r="S2108">
        <v>1</v>
      </c>
      <c r="T2108" t="s">
        <v>38</v>
      </c>
      <c r="U2108">
        <v>0</v>
      </c>
      <c r="V2108">
        <v>0</v>
      </c>
      <c r="W2108">
        <v>0</v>
      </c>
      <c r="X2108">
        <v>0</v>
      </c>
      <c r="Y2108">
        <v>0</v>
      </c>
      <c r="Z2108">
        <v>0</v>
      </c>
      <c r="AA2108">
        <v>0</v>
      </c>
      <c r="AB2108">
        <v>0</v>
      </c>
      <c r="AC2108">
        <v>0</v>
      </c>
      <c r="AD2108">
        <v>0</v>
      </c>
      <c r="AE2108">
        <v>0</v>
      </c>
      <c r="AF2108">
        <v>0</v>
      </c>
    </row>
    <row r="2109" spans="1:32" hidden="1" x14ac:dyDescent="0.25">
      <c r="A2109" t="s">
        <v>2734</v>
      </c>
      <c r="C2109" t="s">
        <v>2799</v>
      </c>
      <c r="D2109">
        <v>41</v>
      </c>
      <c r="E2109">
        <v>0</v>
      </c>
      <c r="F2109">
        <v>0</v>
      </c>
      <c r="G2109">
        <v>0</v>
      </c>
      <c r="H2109">
        <v>2</v>
      </c>
      <c r="I2109">
        <v>0</v>
      </c>
      <c r="J2109" s="21">
        <v>0</v>
      </c>
      <c r="K2109" t="s">
        <v>2776</v>
      </c>
      <c r="L2109" t="s">
        <v>1962</v>
      </c>
      <c r="M2109" t="s">
        <v>2777</v>
      </c>
      <c r="N2109" t="s">
        <v>2778</v>
      </c>
      <c r="O2109" s="21">
        <v>52008</v>
      </c>
      <c r="P2109" t="s">
        <v>2797</v>
      </c>
      <c r="R2109">
        <v>2</v>
      </c>
      <c r="S2109">
        <v>1</v>
      </c>
      <c r="T2109" t="s">
        <v>38</v>
      </c>
      <c r="U2109">
        <v>0</v>
      </c>
      <c r="V2109">
        <v>0</v>
      </c>
      <c r="W2109">
        <v>0</v>
      </c>
      <c r="X2109">
        <v>0</v>
      </c>
      <c r="Y2109">
        <v>0</v>
      </c>
      <c r="Z2109">
        <v>0</v>
      </c>
      <c r="AA2109">
        <v>0</v>
      </c>
      <c r="AB2109">
        <v>0</v>
      </c>
      <c r="AC2109">
        <v>0</v>
      </c>
      <c r="AD2109">
        <v>0</v>
      </c>
      <c r="AE2109">
        <v>0</v>
      </c>
      <c r="AF2109">
        <v>0</v>
      </c>
    </row>
    <row r="2110" spans="1:32" hidden="1" x14ac:dyDescent="0.25">
      <c r="A2110" t="s">
        <v>2734</v>
      </c>
      <c r="C2110" t="s">
        <v>2800</v>
      </c>
      <c r="D2110">
        <v>42</v>
      </c>
      <c r="E2110">
        <v>0</v>
      </c>
      <c r="F2110">
        <v>0</v>
      </c>
      <c r="G2110">
        <v>0</v>
      </c>
      <c r="H2110">
        <v>3</v>
      </c>
      <c r="I2110">
        <v>0</v>
      </c>
      <c r="J2110" s="21">
        <v>0</v>
      </c>
      <c r="K2110" t="s">
        <v>2776</v>
      </c>
      <c r="L2110" t="s">
        <v>1962</v>
      </c>
      <c r="M2110" t="s">
        <v>2777</v>
      </c>
      <c r="N2110" t="s">
        <v>2778</v>
      </c>
      <c r="O2110" s="21">
        <v>52010</v>
      </c>
      <c r="P2110" t="s">
        <v>2801</v>
      </c>
      <c r="R2110">
        <v>2</v>
      </c>
      <c r="S2110">
        <v>2</v>
      </c>
      <c r="T2110" t="s">
        <v>47</v>
      </c>
      <c r="U2110">
        <v>0</v>
      </c>
      <c r="V2110">
        <v>0</v>
      </c>
      <c r="W2110">
        <v>0</v>
      </c>
      <c r="X2110">
        <v>0</v>
      </c>
      <c r="Y2110">
        <v>0</v>
      </c>
      <c r="Z2110">
        <v>0</v>
      </c>
      <c r="AA2110">
        <v>0</v>
      </c>
      <c r="AB2110">
        <v>0</v>
      </c>
      <c r="AC2110">
        <v>0</v>
      </c>
      <c r="AD2110">
        <v>0</v>
      </c>
      <c r="AE2110">
        <v>0</v>
      </c>
      <c r="AF2110">
        <v>0</v>
      </c>
    </row>
    <row r="2111" spans="1:32" hidden="1" x14ac:dyDescent="0.25">
      <c r="A2111" t="s">
        <v>2734</v>
      </c>
      <c r="C2111" t="s">
        <v>2802</v>
      </c>
      <c r="D2111">
        <v>43</v>
      </c>
      <c r="E2111">
        <v>0</v>
      </c>
      <c r="F2111">
        <v>0</v>
      </c>
      <c r="G2111">
        <v>0</v>
      </c>
      <c r="H2111">
        <v>2</v>
      </c>
      <c r="I2111">
        <v>0</v>
      </c>
      <c r="J2111" s="21">
        <v>0</v>
      </c>
      <c r="K2111" t="s">
        <v>2776</v>
      </c>
      <c r="L2111" t="s">
        <v>1962</v>
      </c>
      <c r="M2111" t="s">
        <v>2777</v>
      </c>
      <c r="N2111" t="s">
        <v>2778</v>
      </c>
      <c r="O2111" s="21">
        <v>52010</v>
      </c>
      <c r="P2111" t="s">
        <v>2801</v>
      </c>
      <c r="R2111">
        <v>2</v>
      </c>
      <c r="S2111">
        <v>2</v>
      </c>
      <c r="T2111" t="s">
        <v>47</v>
      </c>
      <c r="U2111">
        <v>0</v>
      </c>
      <c r="V2111">
        <v>0</v>
      </c>
      <c r="W2111">
        <v>0</v>
      </c>
      <c r="X2111">
        <v>0</v>
      </c>
      <c r="Y2111">
        <v>0</v>
      </c>
      <c r="Z2111">
        <v>0</v>
      </c>
      <c r="AA2111">
        <v>0</v>
      </c>
      <c r="AB2111">
        <v>0</v>
      </c>
      <c r="AC2111">
        <v>0</v>
      </c>
      <c r="AD2111">
        <v>0</v>
      </c>
      <c r="AE2111">
        <v>0</v>
      </c>
      <c r="AF2111">
        <v>0</v>
      </c>
    </row>
    <row r="2112" spans="1:32" hidden="1" x14ac:dyDescent="0.25">
      <c r="A2112" t="s">
        <v>2734</v>
      </c>
      <c r="C2112" t="s">
        <v>2803</v>
      </c>
      <c r="D2112">
        <v>44</v>
      </c>
      <c r="E2112">
        <v>0</v>
      </c>
      <c r="F2112">
        <v>0</v>
      </c>
      <c r="G2112">
        <v>0</v>
      </c>
      <c r="H2112">
        <v>3</v>
      </c>
      <c r="I2112">
        <v>0</v>
      </c>
      <c r="J2112" s="21">
        <v>0</v>
      </c>
      <c r="K2112" t="s">
        <v>2776</v>
      </c>
      <c r="L2112" t="s">
        <v>1962</v>
      </c>
      <c r="M2112" t="s">
        <v>2777</v>
      </c>
      <c r="N2112" t="s">
        <v>2778</v>
      </c>
      <c r="O2112" s="21">
        <v>52010</v>
      </c>
      <c r="P2112" t="s">
        <v>2801</v>
      </c>
      <c r="R2112">
        <v>2</v>
      </c>
      <c r="S2112">
        <v>2</v>
      </c>
      <c r="T2112" t="s">
        <v>47</v>
      </c>
      <c r="U2112">
        <v>0</v>
      </c>
      <c r="V2112">
        <v>0</v>
      </c>
      <c r="W2112">
        <v>0</v>
      </c>
      <c r="X2112">
        <v>0</v>
      </c>
      <c r="Y2112">
        <v>0</v>
      </c>
      <c r="Z2112">
        <v>0</v>
      </c>
      <c r="AA2112">
        <v>0</v>
      </c>
      <c r="AB2112">
        <v>0</v>
      </c>
      <c r="AC2112">
        <v>0</v>
      </c>
      <c r="AD2112">
        <v>0</v>
      </c>
      <c r="AE2112">
        <v>0</v>
      </c>
      <c r="AF2112">
        <v>0</v>
      </c>
    </row>
    <row r="2113" spans="1:32" hidden="1" x14ac:dyDescent="0.25">
      <c r="A2113" t="s">
        <v>2734</v>
      </c>
      <c r="C2113" t="s">
        <v>2804</v>
      </c>
      <c r="D2113">
        <v>45</v>
      </c>
      <c r="E2113">
        <v>0</v>
      </c>
      <c r="F2113">
        <v>0</v>
      </c>
      <c r="G2113">
        <v>0</v>
      </c>
      <c r="H2113">
        <v>1</v>
      </c>
      <c r="I2113">
        <v>0</v>
      </c>
      <c r="J2113" s="21">
        <v>0</v>
      </c>
      <c r="K2113" t="s">
        <v>2776</v>
      </c>
      <c r="L2113" t="s">
        <v>1962</v>
      </c>
      <c r="M2113" t="s">
        <v>2805</v>
      </c>
      <c r="N2113" t="s">
        <v>2806</v>
      </c>
      <c r="O2113" s="21">
        <v>23891</v>
      </c>
      <c r="P2113" t="s">
        <v>2807</v>
      </c>
      <c r="R2113">
        <v>2</v>
      </c>
      <c r="S2113">
        <v>3</v>
      </c>
      <c r="T2113" t="s">
        <v>42</v>
      </c>
      <c r="U2113">
        <v>0</v>
      </c>
      <c r="V2113">
        <v>0</v>
      </c>
      <c r="W2113">
        <v>0</v>
      </c>
      <c r="X2113">
        <v>0</v>
      </c>
      <c r="Y2113">
        <v>0</v>
      </c>
      <c r="Z2113">
        <v>0</v>
      </c>
      <c r="AA2113">
        <v>0</v>
      </c>
      <c r="AB2113">
        <v>0</v>
      </c>
      <c r="AC2113">
        <v>0</v>
      </c>
      <c r="AD2113">
        <v>0</v>
      </c>
      <c r="AE2113">
        <v>0</v>
      </c>
      <c r="AF2113">
        <v>0</v>
      </c>
    </row>
    <row r="2114" spans="1:32" hidden="1" x14ac:dyDescent="0.25">
      <c r="A2114" t="s">
        <v>2734</v>
      </c>
      <c r="C2114" t="s">
        <v>2808</v>
      </c>
      <c r="D2114">
        <v>46</v>
      </c>
      <c r="E2114">
        <v>0</v>
      </c>
      <c r="F2114">
        <v>0</v>
      </c>
      <c r="G2114">
        <v>0</v>
      </c>
      <c r="H2114">
        <v>2</v>
      </c>
      <c r="I2114">
        <v>0</v>
      </c>
      <c r="J2114" s="21">
        <v>0</v>
      </c>
      <c r="K2114" t="s">
        <v>2776</v>
      </c>
      <c r="L2114" t="s">
        <v>1962</v>
      </c>
      <c r="M2114" t="s">
        <v>2805</v>
      </c>
      <c r="N2114" t="s">
        <v>2806</v>
      </c>
      <c r="O2114" s="21">
        <v>23891</v>
      </c>
      <c r="P2114" t="s">
        <v>2807</v>
      </c>
      <c r="R2114">
        <v>2</v>
      </c>
      <c r="S2114">
        <v>3</v>
      </c>
      <c r="T2114" t="s">
        <v>42</v>
      </c>
      <c r="U2114">
        <v>0</v>
      </c>
      <c r="V2114">
        <v>0</v>
      </c>
      <c r="W2114">
        <v>0</v>
      </c>
      <c r="X2114">
        <v>0</v>
      </c>
      <c r="Y2114">
        <v>0</v>
      </c>
      <c r="Z2114">
        <v>0</v>
      </c>
      <c r="AA2114">
        <v>0</v>
      </c>
      <c r="AB2114">
        <v>0</v>
      </c>
      <c r="AC2114">
        <v>0</v>
      </c>
      <c r="AD2114">
        <v>0</v>
      </c>
      <c r="AE2114">
        <v>0</v>
      </c>
      <c r="AF2114">
        <v>0</v>
      </c>
    </row>
    <row r="2115" spans="1:32" hidden="1" x14ac:dyDescent="0.25">
      <c r="A2115" t="s">
        <v>2734</v>
      </c>
      <c r="C2115" t="s">
        <v>2809</v>
      </c>
      <c r="D2115">
        <v>47</v>
      </c>
      <c r="E2115">
        <v>0</v>
      </c>
      <c r="F2115">
        <v>0</v>
      </c>
      <c r="G2115">
        <v>0</v>
      </c>
      <c r="H2115">
        <v>4</v>
      </c>
      <c r="I2115">
        <v>0</v>
      </c>
      <c r="J2115" s="21">
        <v>0</v>
      </c>
      <c r="K2115" t="s">
        <v>2776</v>
      </c>
      <c r="L2115" t="s">
        <v>1962</v>
      </c>
      <c r="M2115" t="s">
        <v>2805</v>
      </c>
      <c r="N2115" t="s">
        <v>2806</v>
      </c>
      <c r="O2115" s="21">
        <v>23892</v>
      </c>
      <c r="P2115" t="s">
        <v>2810</v>
      </c>
      <c r="R2115">
        <v>2</v>
      </c>
      <c r="S2115">
        <v>1</v>
      </c>
      <c r="T2115" t="s">
        <v>38</v>
      </c>
      <c r="U2115">
        <v>0</v>
      </c>
      <c r="V2115">
        <v>0</v>
      </c>
      <c r="W2115">
        <v>0</v>
      </c>
      <c r="X2115">
        <v>0</v>
      </c>
      <c r="Y2115">
        <v>0</v>
      </c>
      <c r="Z2115">
        <v>0</v>
      </c>
      <c r="AA2115">
        <v>0</v>
      </c>
      <c r="AB2115">
        <v>0</v>
      </c>
      <c r="AC2115">
        <v>0</v>
      </c>
      <c r="AD2115">
        <v>0</v>
      </c>
      <c r="AE2115">
        <v>0</v>
      </c>
      <c r="AF2115">
        <v>0</v>
      </c>
    </row>
    <row r="2116" spans="1:32" hidden="1" x14ac:dyDescent="0.25">
      <c r="A2116" t="s">
        <v>2734</v>
      </c>
      <c r="C2116" t="s">
        <v>2811</v>
      </c>
      <c r="D2116">
        <v>48</v>
      </c>
      <c r="E2116">
        <v>0</v>
      </c>
      <c r="F2116">
        <v>0</v>
      </c>
      <c r="G2116">
        <v>0</v>
      </c>
      <c r="H2116">
        <v>4</v>
      </c>
      <c r="I2116">
        <v>0</v>
      </c>
      <c r="J2116" s="21">
        <v>0</v>
      </c>
      <c r="K2116" t="s">
        <v>2776</v>
      </c>
      <c r="L2116" t="s">
        <v>1962</v>
      </c>
      <c r="M2116" t="s">
        <v>2805</v>
      </c>
      <c r="N2116" t="s">
        <v>2806</v>
      </c>
      <c r="O2116" s="21">
        <v>23892</v>
      </c>
      <c r="P2116" t="s">
        <v>2810</v>
      </c>
      <c r="R2116">
        <v>2</v>
      </c>
      <c r="S2116">
        <v>1</v>
      </c>
      <c r="T2116" t="s">
        <v>38</v>
      </c>
      <c r="U2116">
        <v>0</v>
      </c>
      <c r="V2116">
        <v>0</v>
      </c>
      <c r="W2116">
        <v>0</v>
      </c>
      <c r="X2116">
        <v>0</v>
      </c>
      <c r="Y2116">
        <v>0</v>
      </c>
      <c r="Z2116">
        <v>0</v>
      </c>
      <c r="AA2116">
        <v>0</v>
      </c>
      <c r="AB2116">
        <v>0</v>
      </c>
      <c r="AC2116">
        <v>0</v>
      </c>
      <c r="AD2116">
        <v>0</v>
      </c>
      <c r="AE2116">
        <v>0</v>
      </c>
      <c r="AF2116">
        <v>0</v>
      </c>
    </row>
    <row r="2117" spans="1:32" hidden="1" x14ac:dyDescent="0.25">
      <c r="A2117" t="s">
        <v>2734</v>
      </c>
      <c r="C2117" t="s">
        <v>2812</v>
      </c>
      <c r="D2117">
        <v>49</v>
      </c>
      <c r="E2117">
        <v>0</v>
      </c>
      <c r="F2117">
        <v>0</v>
      </c>
      <c r="G2117">
        <v>0</v>
      </c>
      <c r="H2117">
        <v>1</v>
      </c>
      <c r="I2117">
        <v>0</v>
      </c>
      <c r="J2117" s="21">
        <v>0</v>
      </c>
      <c r="K2117" t="s">
        <v>2776</v>
      </c>
      <c r="L2117" t="s">
        <v>1962</v>
      </c>
      <c r="M2117" t="s">
        <v>2805</v>
      </c>
      <c r="N2117" t="s">
        <v>2806</v>
      </c>
      <c r="O2117" s="21">
        <v>23893</v>
      </c>
      <c r="P2117" t="s">
        <v>2813</v>
      </c>
      <c r="R2117">
        <v>2</v>
      </c>
      <c r="S2117">
        <v>2</v>
      </c>
      <c r="T2117" t="s">
        <v>47</v>
      </c>
      <c r="U2117">
        <v>0</v>
      </c>
      <c r="V2117">
        <v>0</v>
      </c>
      <c r="W2117">
        <v>0</v>
      </c>
      <c r="X2117">
        <v>0</v>
      </c>
      <c r="Y2117">
        <v>0</v>
      </c>
      <c r="Z2117">
        <v>0</v>
      </c>
      <c r="AA2117">
        <v>0</v>
      </c>
      <c r="AB2117">
        <v>0</v>
      </c>
      <c r="AC2117">
        <v>0</v>
      </c>
      <c r="AD2117">
        <v>0</v>
      </c>
      <c r="AE2117">
        <v>0</v>
      </c>
      <c r="AF2117">
        <v>0</v>
      </c>
    </row>
    <row r="2118" spans="1:32" hidden="1" x14ac:dyDescent="0.25">
      <c r="A2118" t="s">
        <v>2734</v>
      </c>
      <c r="C2118" t="s">
        <v>2814</v>
      </c>
      <c r="D2118">
        <v>50</v>
      </c>
      <c r="E2118">
        <v>0</v>
      </c>
      <c r="F2118">
        <v>0</v>
      </c>
      <c r="G2118">
        <v>0</v>
      </c>
      <c r="H2118">
        <v>4</v>
      </c>
      <c r="I2118">
        <v>0</v>
      </c>
      <c r="J2118" s="21">
        <v>0</v>
      </c>
      <c r="K2118" t="s">
        <v>2776</v>
      </c>
      <c r="L2118" t="s">
        <v>1962</v>
      </c>
      <c r="M2118" t="s">
        <v>2805</v>
      </c>
      <c r="N2118" t="s">
        <v>2806</v>
      </c>
      <c r="O2118" s="21">
        <v>23893</v>
      </c>
      <c r="P2118" t="s">
        <v>2813</v>
      </c>
      <c r="R2118">
        <v>2</v>
      </c>
      <c r="S2118">
        <v>2</v>
      </c>
      <c r="T2118" t="s">
        <v>47</v>
      </c>
      <c r="U2118">
        <v>0</v>
      </c>
      <c r="V2118">
        <v>0</v>
      </c>
      <c r="W2118">
        <v>0</v>
      </c>
      <c r="X2118">
        <v>0</v>
      </c>
      <c r="Y2118">
        <v>0</v>
      </c>
      <c r="Z2118">
        <v>0</v>
      </c>
      <c r="AA2118">
        <v>0</v>
      </c>
      <c r="AB2118">
        <v>0</v>
      </c>
      <c r="AC2118">
        <v>0</v>
      </c>
      <c r="AD2118">
        <v>0</v>
      </c>
      <c r="AE2118">
        <v>0</v>
      </c>
      <c r="AF2118">
        <v>0</v>
      </c>
    </row>
    <row r="2119" spans="1:32" hidden="1" x14ac:dyDescent="0.25">
      <c r="A2119" t="s">
        <v>2734</v>
      </c>
      <c r="C2119" t="s">
        <v>2815</v>
      </c>
      <c r="D2119">
        <v>51</v>
      </c>
      <c r="E2119">
        <v>0</v>
      </c>
      <c r="F2119">
        <v>0</v>
      </c>
      <c r="G2119">
        <v>0</v>
      </c>
      <c r="H2119">
        <v>4</v>
      </c>
      <c r="I2119">
        <v>0</v>
      </c>
      <c r="J2119" s="21">
        <v>0</v>
      </c>
      <c r="K2119" t="s">
        <v>2776</v>
      </c>
      <c r="L2119" t="s">
        <v>1962</v>
      </c>
      <c r="M2119" t="s">
        <v>2805</v>
      </c>
      <c r="N2119" t="s">
        <v>2806</v>
      </c>
      <c r="O2119" s="21">
        <v>23894</v>
      </c>
      <c r="P2119" t="s">
        <v>2816</v>
      </c>
      <c r="R2119">
        <v>2</v>
      </c>
      <c r="S2119">
        <v>3</v>
      </c>
      <c r="T2119" t="s">
        <v>42</v>
      </c>
      <c r="U2119">
        <v>0</v>
      </c>
      <c r="V2119">
        <v>0</v>
      </c>
      <c r="W2119">
        <v>0</v>
      </c>
      <c r="X2119">
        <v>0</v>
      </c>
      <c r="Y2119">
        <v>0</v>
      </c>
      <c r="Z2119">
        <v>0</v>
      </c>
      <c r="AA2119">
        <v>0</v>
      </c>
      <c r="AB2119">
        <v>0</v>
      </c>
      <c r="AC2119">
        <v>0</v>
      </c>
      <c r="AD2119">
        <v>0</v>
      </c>
      <c r="AE2119">
        <v>0</v>
      </c>
      <c r="AF2119">
        <v>0</v>
      </c>
    </row>
    <row r="2120" spans="1:32" hidden="1" x14ac:dyDescent="0.25">
      <c r="A2120" t="s">
        <v>2734</v>
      </c>
      <c r="C2120" t="s">
        <v>2817</v>
      </c>
      <c r="D2120">
        <v>52</v>
      </c>
      <c r="E2120">
        <v>0</v>
      </c>
      <c r="F2120">
        <v>0</v>
      </c>
      <c r="G2120">
        <v>0</v>
      </c>
      <c r="H2120">
        <v>2</v>
      </c>
      <c r="I2120">
        <v>0</v>
      </c>
      <c r="J2120" s="21">
        <v>0</v>
      </c>
      <c r="K2120" t="s">
        <v>2776</v>
      </c>
      <c r="L2120" t="s">
        <v>1962</v>
      </c>
      <c r="M2120" t="s">
        <v>2805</v>
      </c>
      <c r="N2120" t="s">
        <v>2806</v>
      </c>
      <c r="O2120" s="21">
        <v>23894</v>
      </c>
      <c r="P2120" t="s">
        <v>2816</v>
      </c>
      <c r="R2120">
        <v>2</v>
      </c>
      <c r="S2120">
        <v>3</v>
      </c>
      <c r="T2120" t="s">
        <v>42</v>
      </c>
      <c r="U2120">
        <v>0</v>
      </c>
      <c r="V2120">
        <v>0</v>
      </c>
      <c r="W2120">
        <v>0</v>
      </c>
      <c r="X2120">
        <v>0</v>
      </c>
      <c r="Y2120">
        <v>0</v>
      </c>
      <c r="Z2120">
        <v>0</v>
      </c>
      <c r="AA2120">
        <v>0</v>
      </c>
      <c r="AB2120">
        <v>0</v>
      </c>
      <c r="AC2120">
        <v>0</v>
      </c>
      <c r="AD2120">
        <v>0</v>
      </c>
      <c r="AE2120">
        <v>0</v>
      </c>
      <c r="AF2120">
        <v>0</v>
      </c>
    </row>
    <row r="2121" spans="1:32" hidden="1" x14ac:dyDescent="0.25">
      <c r="A2121" t="s">
        <v>2734</v>
      </c>
      <c r="C2121" t="s">
        <v>2818</v>
      </c>
      <c r="D2121">
        <v>53</v>
      </c>
      <c r="E2121">
        <v>0</v>
      </c>
      <c r="F2121">
        <v>0</v>
      </c>
      <c r="G2121">
        <v>0</v>
      </c>
      <c r="H2121">
        <v>4</v>
      </c>
      <c r="I2121">
        <v>0</v>
      </c>
      <c r="J2121" s="21">
        <v>0</v>
      </c>
      <c r="K2121" t="s">
        <v>2776</v>
      </c>
      <c r="L2121" t="s">
        <v>1962</v>
      </c>
      <c r="M2121" t="s">
        <v>2805</v>
      </c>
      <c r="N2121" t="s">
        <v>2806</v>
      </c>
      <c r="O2121" s="21">
        <v>23894</v>
      </c>
      <c r="P2121" t="s">
        <v>2816</v>
      </c>
      <c r="R2121">
        <v>2</v>
      </c>
      <c r="S2121">
        <v>3</v>
      </c>
      <c r="T2121" t="s">
        <v>42</v>
      </c>
      <c r="U2121">
        <v>0</v>
      </c>
      <c r="V2121">
        <v>0</v>
      </c>
      <c r="W2121">
        <v>0</v>
      </c>
      <c r="X2121">
        <v>0</v>
      </c>
      <c r="Y2121">
        <v>0</v>
      </c>
      <c r="Z2121">
        <v>0</v>
      </c>
      <c r="AA2121">
        <v>0</v>
      </c>
      <c r="AB2121">
        <v>0</v>
      </c>
      <c r="AC2121">
        <v>0</v>
      </c>
      <c r="AD2121">
        <v>0</v>
      </c>
      <c r="AE2121">
        <v>0</v>
      </c>
      <c r="AF2121">
        <v>0</v>
      </c>
    </row>
    <row r="2122" spans="1:32" hidden="1" x14ac:dyDescent="0.25">
      <c r="A2122" t="s">
        <v>2734</v>
      </c>
      <c r="C2122" t="s">
        <v>2819</v>
      </c>
      <c r="D2122">
        <v>54</v>
      </c>
      <c r="E2122">
        <v>0</v>
      </c>
      <c r="F2122">
        <v>0</v>
      </c>
      <c r="G2122">
        <v>0</v>
      </c>
      <c r="H2122">
        <v>4</v>
      </c>
      <c r="I2122">
        <v>0</v>
      </c>
      <c r="J2122" s="21">
        <v>0</v>
      </c>
      <c r="K2122" t="s">
        <v>2776</v>
      </c>
      <c r="L2122" t="s">
        <v>1962</v>
      </c>
      <c r="M2122" t="s">
        <v>2805</v>
      </c>
      <c r="N2122" t="s">
        <v>2806</v>
      </c>
      <c r="O2122" s="21">
        <v>23895</v>
      </c>
      <c r="P2122" t="s">
        <v>2820</v>
      </c>
      <c r="R2122">
        <v>2</v>
      </c>
      <c r="S2122">
        <v>3</v>
      </c>
      <c r="T2122" t="s">
        <v>42</v>
      </c>
      <c r="U2122">
        <v>0</v>
      </c>
      <c r="V2122">
        <v>0</v>
      </c>
      <c r="W2122">
        <v>0</v>
      </c>
      <c r="X2122">
        <v>0</v>
      </c>
      <c r="Y2122">
        <v>0</v>
      </c>
      <c r="Z2122">
        <v>0</v>
      </c>
      <c r="AA2122">
        <v>0</v>
      </c>
      <c r="AB2122">
        <v>0</v>
      </c>
      <c r="AC2122">
        <v>0</v>
      </c>
      <c r="AD2122">
        <v>0</v>
      </c>
      <c r="AE2122">
        <v>0</v>
      </c>
      <c r="AF2122">
        <v>0</v>
      </c>
    </row>
    <row r="2123" spans="1:32" hidden="1" x14ac:dyDescent="0.25">
      <c r="A2123" t="s">
        <v>2734</v>
      </c>
      <c r="C2123" t="s">
        <v>2821</v>
      </c>
      <c r="D2123">
        <v>55</v>
      </c>
      <c r="E2123">
        <v>0</v>
      </c>
      <c r="F2123">
        <v>0</v>
      </c>
      <c r="G2123">
        <v>0</v>
      </c>
      <c r="H2123">
        <v>3</v>
      </c>
      <c r="I2123">
        <v>0</v>
      </c>
      <c r="J2123" s="21">
        <v>0</v>
      </c>
      <c r="K2123" t="s">
        <v>2776</v>
      </c>
      <c r="L2123" t="s">
        <v>1962</v>
      </c>
      <c r="M2123" t="s">
        <v>2805</v>
      </c>
      <c r="N2123" t="s">
        <v>2806</v>
      </c>
      <c r="O2123" s="21">
        <v>23895</v>
      </c>
      <c r="P2123" t="s">
        <v>2820</v>
      </c>
      <c r="R2123">
        <v>2</v>
      </c>
      <c r="S2123">
        <v>3</v>
      </c>
      <c r="T2123" t="s">
        <v>42</v>
      </c>
      <c r="U2123">
        <v>0</v>
      </c>
      <c r="V2123">
        <v>0</v>
      </c>
      <c r="W2123">
        <v>0</v>
      </c>
      <c r="X2123">
        <v>0</v>
      </c>
      <c r="Y2123">
        <v>0</v>
      </c>
      <c r="Z2123">
        <v>0</v>
      </c>
      <c r="AA2123">
        <v>0</v>
      </c>
      <c r="AB2123">
        <v>0</v>
      </c>
      <c r="AC2123">
        <v>0</v>
      </c>
      <c r="AD2123">
        <v>0</v>
      </c>
      <c r="AE2123">
        <v>0</v>
      </c>
      <c r="AF2123">
        <v>0</v>
      </c>
    </row>
    <row r="2124" spans="1:32" hidden="1" x14ac:dyDescent="0.25">
      <c r="A2124" t="s">
        <v>2734</v>
      </c>
      <c r="C2124" t="s">
        <v>2822</v>
      </c>
      <c r="D2124">
        <v>56</v>
      </c>
      <c r="E2124">
        <v>0</v>
      </c>
      <c r="F2124">
        <v>0</v>
      </c>
      <c r="G2124">
        <v>0</v>
      </c>
      <c r="H2124">
        <v>1</v>
      </c>
      <c r="I2124">
        <v>0</v>
      </c>
      <c r="J2124" s="21">
        <v>0</v>
      </c>
      <c r="K2124" t="s">
        <v>2776</v>
      </c>
      <c r="L2124" t="s">
        <v>1962</v>
      </c>
      <c r="M2124" t="s">
        <v>2805</v>
      </c>
      <c r="N2124" t="s">
        <v>2806</v>
      </c>
      <c r="O2124" s="21">
        <v>23896</v>
      </c>
      <c r="P2124" t="s">
        <v>2823</v>
      </c>
      <c r="R2124">
        <v>2</v>
      </c>
      <c r="S2124">
        <v>2</v>
      </c>
      <c r="T2124" t="s">
        <v>47</v>
      </c>
      <c r="U2124">
        <v>0</v>
      </c>
      <c r="V2124">
        <v>0</v>
      </c>
      <c r="W2124">
        <v>0</v>
      </c>
      <c r="X2124">
        <v>0</v>
      </c>
      <c r="Y2124">
        <v>0</v>
      </c>
      <c r="Z2124">
        <v>0</v>
      </c>
      <c r="AA2124">
        <v>0</v>
      </c>
      <c r="AB2124">
        <v>0</v>
      </c>
      <c r="AC2124">
        <v>0</v>
      </c>
      <c r="AD2124">
        <v>0</v>
      </c>
      <c r="AE2124">
        <v>0</v>
      </c>
      <c r="AF2124">
        <v>0</v>
      </c>
    </row>
    <row r="2125" spans="1:32" hidden="1" x14ac:dyDescent="0.25">
      <c r="A2125" t="s">
        <v>2734</v>
      </c>
      <c r="C2125" t="s">
        <v>2824</v>
      </c>
      <c r="D2125">
        <v>57</v>
      </c>
      <c r="E2125">
        <v>0</v>
      </c>
      <c r="F2125">
        <v>0</v>
      </c>
      <c r="G2125">
        <v>0</v>
      </c>
      <c r="H2125">
        <v>3</v>
      </c>
      <c r="I2125">
        <v>0</v>
      </c>
      <c r="J2125" s="21">
        <v>0</v>
      </c>
      <c r="K2125" t="s">
        <v>2776</v>
      </c>
      <c r="L2125" t="s">
        <v>1962</v>
      </c>
      <c r="M2125" t="s">
        <v>2805</v>
      </c>
      <c r="N2125" t="s">
        <v>2806</v>
      </c>
      <c r="O2125" s="21">
        <v>23896</v>
      </c>
      <c r="P2125" t="s">
        <v>2823</v>
      </c>
      <c r="R2125">
        <v>2</v>
      </c>
      <c r="S2125">
        <v>2</v>
      </c>
      <c r="T2125" t="s">
        <v>47</v>
      </c>
      <c r="U2125">
        <v>0</v>
      </c>
      <c r="V2125">
        <v>0</v>
      </c>
      <c r="W2125">
        <v>0</v>
      </c>
      <c r="X2125">
        <v>0</v>
      </c>
      <c r="Y2125">
        <v>0</v>
      </c>
      <c r="Z2125">
        <v>0</v>
      </c>
      <c r="AA2125">
        <v>0</v>
      </c>
      <c r="AB2125">
        <v>0</v>
      </c>
      <c r="AC2125">
        <v>0</v>
      </c>
      <c r="AD2125">
        <v>0</v>
      </c>
      <c r="AE2125">
        <v>0</v>
      </c>
      <c r="AF2125">
        <v>0</v>
      </c>
    </row>
    <row r="2126" spans="1:32" hidden="1" x14ac:dyDescent="0.25">
      <c r="A2126" t="s">
        <v>2734</v>
      </c>
      <c r="C2126" t="s">
        <v>2825</v>
      </c>
      <c r="D2126">
        <v>58</v>
      </c>
      <c r="E2126">
        <v>0</v>
      </c>
      <c r="F2126">
        <v>0</v>
      </c>
      <c r="G2126">
        <v>0</v>
      </c>
      <c r="H2126">
        <v>3</v>
      </c>
      <c r="I2126">
        <v>0</v>
      </c>
      <c r="J2126" s="21">
        <v>0</v>
      </c>
      <c r="K2126" t="s">
        <v>2776</v>
      </c>
      <c r="L2126" t="s">
        <v>1962</v>
      </c>
      <c r="M2126" t="s">
        <v>2805</v>
      </c>
      <c r="N2126" t="s">
        <v>2806</v>
      </c>
      <c r="O2126" s="21">
        <v>23897</v>
      </c>
      <c r="P2126" t="s">
        <v>2826</v>
      </c>
      <c r="R2126">
        <v>2</v>
      </c>
      <c r="S2126">
        <v>2</v>
      </c>
      <c r="T2126" t="s">
        <v>47</v>
      </c>
      <c r="U2126">
        <v>0</v>
      </c>
      <c r="V2126">
        <v>0</v>
      </c>
      <c r="W2126">
        <v>0</v>
      </c>
      <c r="X2126">
        <v>0</v>
      </c>
      <c r="Y2126">
        <v>0</v>
      </c>
      <c r="Z2126">
        <v>0</v>
      </c>
      <c r="AA2126">
        <v>0</v>
      </c>
      <c r="AB2126">
        <v>0</v>
      </c>
      <c r="AC2126">
        <v>0</v>
      </c>
      <c r="AD2126">
        <v>0</v>
      </c>
      <c r="AE2126">
        <v>0</v>
      </c>
      <c r="AF2126">
        <v>0</v>
      </c>
    </row>
    <row r="2127" spans="1:32" hidden="1" x14ac:dyDescent="0.25">
      <c r="A2127" t="s">
        <v>2734</v>
      </c>
      <c r="C2127" t="s">
        <v>2827</v>
      </c>
      <c r="D2127">
        <v>59</v>
      </c>
      <c r="E2127">
        <v>0</v>
      </c>
      <c r="F2127">
        <v>0</v>
      </c>
      <c r="G2127">
        <v>0</v>
      </c>
      <c r="H2127">
        <v>1</v>
      </c>
      <c r="I2127">
        <v>0</v>
      </c>
      <c r="J2127" s="21">
        <v>0</v>
      </c>
      <c r="K2127" t="s">
        <v>2776</v>
      </c>
      <c r="L2127" t="s">
        <v>1962</v>
      </c>
      <c r="M2127" t="s">
        <v>2805</v>
      </c>
      <c r="N2127" t="s">
        <v>2806</v>
      </c>
      <c r="O2127" s="21">
        <v>23897</v>
      </c>
      <c r="P2127" t="s">
        <v>2826</v>
      </c>
      <c r="R2127">
        <v>2</v>
      </c>
      <c r="S2127">
        <v>2</v>
      </c>
      <c r="T2127" t="s">
        <v>47</v>
      </c>
      <c r="U2127">
        <v>0</v>
      </c>
      <c r="V2127">
        <v>0</v>
      </c>
      <c r="W2127">
        <v>0</v>
      </c>
      <c r="X2127">
        <v>0</v>
      </c>
      <c r="Y2127">
        <v>0</v>
      </c>
      <c r="Z2127">
        <v>0</v>
      </c>
      <c r="AA2127">
        <v>0</v>
      </c>
      <c r="AB2127">
        <v>0</v>
      </c>
      <c r="AC2127">
        <v>0</v>
      </c>
      <c r="AD2127">
        <v>0</v>
      </c>
      <c r="AE2127">
        <v>0</v>
      </c>
      <c r="AF2127">
        <v>0</v>
      </c>
    </row>
    <row r="2128" spans="1:32" hidden="1" x14ac:dyDescent="0.25">
      <c r="A2128" t="s">
        <v>2734</v>
      </c>
      <c r="C2128" t="s">
        <v>2828</v>
      </c>
      <c r="D2128">
        <v>60</v>
      </c>
      <c r="E2128">
        <v>0</v>
      </c>
      <c r="F2128">
        <v>0</v>
      </c>
      <c r="G2128">
        <v>0</v>
      </c>
      <c r="H2128">
        <v>2</v>
      </c>
      <c r="I2128">
        <v>0</v>
      </c>
      <c r="J2128" s="21">
        <v>0</v>
      </c>
      <c r="K2128" t="s">
        <v>2776</v>
      </c>
      <c r="L2128" t="s">
        <v>1962</v>
      </c>
      <c r="M2128" t="s">
        <v>2829</v>
      </c>
      <c r="N2128" t="s">
        <v>2830</v>
      </c>
      <c r="O2128" s="21">
        <v>23898</v>
      </c>
      <c r="P2128" t="s">
        <v>2831</v>
      </c>
      <c r="R2128">
        <v>2</v>
      </c>
      <c r="S2128">
        <v>2</v>
      </c>
      <c r="T2128" t="s">
        <v>47</v>
      </c>
      <c r="U2128">
        <v>0</v>
      </c>
      <c r="V2128">
        <v>0</v>
      </c>
      <c r="W2128">
        <v>0</v>
      </c>
      <c r="X2128">
        <v>0</v>
      </c>
      <c r="Y2128">
        <v>0</v>
      </c>
      <c r="Z2128">
        <v>0</v>
      </c>
      <c r="AA2128">
        <v>0</v>
      </c>
      <c r="AB2128">
        <v>0</v>
      </c>
      <c r="AC2128">
        <v>0</v>
      </c>
      <c r="AD2128">
        <v>0</v>
      </c>
      <c r="AE2128">
        <v>0</v>
      </c>
      <c r="AF2128">
        <v>0</v>
      </c>
    </row>
    <row r="2129" spans="1:32" hidden="1" x14ac:dyDescent="0.25">
      <c r="A2129" t="s">
        <v>2734</v>
      </c>
      <c r="C2129" t="s">
        <v>2832</v>
      </c>
      <c r="D2129">
        <v>61</v>
      </c>
      <c r="E2129">
        <v>0</v>
      </c>
      <c r="F2129">
        <v>0</v>
      </c>
      <c r="G2129">
        <v>0</v>
      </c>
      <c r="H2129">
        <v>4</v>
      </c>
      <c r="I2129">
        <v>0</v>
      </c>
      <c r="J2129" s="21">
        <v>0</v>
      </c>
      <c r="K2129" t="s">
        <v>2776</v>
      </c>
      <c r="L2129" t="s">
        <v>1962</v>
      </c>
      <c r="M2129" t="s">
        <v>2829</v>
      </c>
      <c r="N2129" t="s">
        <v>2830</v>
      </c>
      <c r="O2129" s="21">
        <v>23898</v>
      </c>
      <c r="P2129" t="s">
        <v>2831</v>
      </c>
      <c r="R2129">
        <v>2</v>
      </c>
      <c r="S2129">
        <v>2</v>
      </c>
      <c r="T2129" t="s">
        <v>47</v>
      </c>
      <c r="U2129">
        <v>0</v>
      </c>
      <c r="V2129">
        <v>0</v>
      </c>
      <c r="W2129">
        <v>0</v>
      </c>
      <c r="X2129">
        <v>0</v>
      </c>
      <c r="Y2129">
        <v>0</v>
      </c>
      <c r="Z2129">
        <v>0</v>
      </c>
      <c r="AA2129">
        <v>0</v>
      </c>
      <c r="AB2129">
        <v>0</v>
      </c>
      <c r="AC2129">
        <v>0</v>
      </c>
      <c r="AD2129">
        <v>0</v>
      </c>
      <c r="AE2129">
        <v>0</v>
      </c>
      <c r="AF2129">
        <v>0</v>
      </c>
    </row>
    <row r="2130" spans="1:32" hidden="1" x14ac:dyDescent="0.25">
      <c r="A2130" t="s">
        <v>2734</v>
      </c>
      <c r="C2130" t="s">
        <v>2833</v>
      </c>
      <c r="D2130">
        <v>62</v>
      </c>
      <c r="E2130">
        <v>0</v>
      </c>
      <c r="F2130">
        <v>0</v>
      </c>
      <c r="G2130">
        <v>0</v>
      </c>
      <c r="H2130">
        <v>3</v>
      </c>
      <c r="I2130">
        <v>0</v>
      </c>
      <c r="J2130" s="21">
        <v>0</v>
      </c>
      <c r="K2130" t="s">
        <v>2776</v>
      </c>
      <c r="L2130" t="s">
        <v>1962</v>
      </c>
      <c r="M2130" t="s">
        <v>2829</v>
      </c>
      <c r="N2130" t="s">
        <v>2830</v>
      </c>
      <c r="O2130" s="21">
        <v>52015</v>
      </c>
      <c r="P2130" t="s">
        <v>2834</v>
      </c>
      <c r="R2130">
        <v>2</v>
      </c>
      <c r="S2130">
        <v>3</v>
      </c>
      <c r="T2130" t="s">
        <v>42</v>
      </c>
      <c r="U2130">
        <v>0</v>
      </c>
      <c r="V2130">
        <v>0</v>
      </c>
      <c r="W2130">
        <v>0</v>
      </c>
      <c r="X2130">
        <v>0</v>
      </c>
      <c r="Y2130">
        <v>0</v>
      </c>
      <c r="Z2130">
        <v>0</v>
      </c>
      <c r="AA2130">
        <v>0</v>
      </c>
      <c r="AB2130">
        <v>0</v>
      </c>
      <c r="AC2130">
        <v>0</v>
      </c>
      <c r="AD2130">
        <v>0</v>
      </c>
      <c r="AE2130">
        <v>0</v>
      </c>
      <c r="AF2130">
        <v>0</v>
      </c>
    </row>
    <row r="2131" spans="1:32" hidden="1" x14ac:dyDescent="0.25">
      <c r="A2131" t="s">
        <v>2734</v>
      </c>
      <c r="C2131" t="s">
        <v>2835</v>
      </c>
      <c r="D2131">
        <v>63</v>
      </c>
      <c r="E2131">
        <v>0</v>
      </c>
      <c r="F2131">
        <v>0</v>
      </c>
      <c r="G2131">
        <v>0</v>
      </c>
      <c r="H2131">
        <v>1</v>
      </c>
      <c r="I2131">
        <v>0</v>
      </c>
      <c r="J2131" s="21">
        <v>0</v>
      </c>
      <c r="K2131" t="s">
        <v>2776</v>
      </c>
      <c r="L2131" t="s">
        <v>1962</v>
      </c>
      <c r="M2131" t="s">
        <v>2829</v>
      </c>
      <c r="N2131" t="s">
        <v>2830</v>
      </c>
      <c r="O2131" s="21">
        <v>52015</v>
      </c>
      <c r="P2131" t="s">
        <v>2834</v>
      </c>
      <c r="R2131">
        <v>2</v>
      </c>
      <c r="S2131">
        <v>3</v>
      </c>
      <c r="T2131" t="s">
        <v>42</v>
      </c>
      <c r="U2131">
        <v>0</v>
      </c>
      <c r="V2131">
        <v>0</v>
      </c>
      <c r="W2131">
        <v>0</v>
      </c>
      <c r="X2131">
        <v>0</v>
      </c>
      <c r="Y2131">
        <v>0</v>
      </c>
      <c r="Z2131">
        <v>0</v>
      </c>
      <c r="AA2131">
        <v>0</v>
      </c>
      <c r="AB2131">
        <v>0</v>
      </c>
      <c r="AC2131">
        <v>0</v>
      </c>
      <c r="AD2131">
        <v>0</v>
      </c>
      <c r="AE2131">
        <v>0</v>
      </c>
      <c r="AF2131">
        <v>0</v>
      </c>
    </row>
    <row r="2132" spans="1:32" hidden="1" x14ac:dyDescent="0.25">
      <c r="A2132" t="s">
        <v>2734</v>
      </c>
      <c r="C2132" t="s">
        <v>2836</v>
      </c>
      <c r="D2132">
        <v>64</v>
      </c>
      <c r="E2132">
        <v>0</v>
      </c>
      <c r="F2132">
        <v>0</v>
      </c>
      <c r="G2132">
        <v>0</v>
      </c>
      <c r="H2132">
        <v>4</v>
      </c>
      <c r="I2132">
        <v>0</v>
      </c>
      <c r="J2132" s="21">
        <v>0</v>
      </c>
      <c r="K2132" t="s">
        <v>2776</v>
      </c>
      <c r="L2132" t="s">
        <v>1962</v>
      </c>
      <c r="M2132" t="s">
        <v>2829</v>
      </c>
      <c r="N2132" t="s">
        <v>2830</v>
      </c>
      <c r="O2132" s="21">
        <v>52015</v>
      </c>
      <c r="P2132" t="s">
        <v>2834</v>
      </c>
      <c r="R2132">
        <v>2</v>
      </c>
      <c r="S2132">
        <v>3</v>
      </c>
      <c r="T2132" t="s">
        <v>42</v>
      </c>
      <c r="U2132">
        <v>0</v>
      </c>
      <c r="V2132">
        <v>0</v>
      </c>
      <c r="W2132">
        <v>0</v>
      </c>
      <c r="X2132">
        <v>0</v>
      </c>
      <c r="Y2132">
        <v>0</v>
      </c>
      <c r="Z2132">
        <v>0</v>
      </c>
      <c r="AA2132">
        <v>0</v>
      </c>
      <c r="AB2132">
        <v>0</v>
      </c>
      <c r="AC2132">
        <v>0</v>
      </c>
      <c r="AD2132">
        <v>0</v>
      </c>
      <c r="AE2132">
        <v>0</v>
      </c>
      <c r="AF2132">
        <v>0</v>
      </c>
    </row>
    <row r="2133" spans="1:32" hidden="1" x14ac:dyDescent="0.25">
      <c r="A2133" t="s">
        <v>2734</v>
      </c>
      <c r="C2133" t="s">
        <v>2837</v>
      </c>
      <c r="D2133">
        <v>65</v>
      </c>
      <c r="E2133">
        <v>0</v>
      </c>
      <c r="F2133">
        <v>0</v>
      </c>
      <c r="G2133">
        <v>0</v>
      </c>
      <c r="H2133">
        <v>3</v>
      </c>
      <c r="I2133">
        <v>0</v>
      </c>
      <c r="J2133" s="21">
        <v>0</v>
      </c>
      <c r="K2133" t="s">
        <v>2776</v>
      </c>
      <c r="L2133" t="s">
        <v>1962</v>
      </c>
      <c r="M2133" t="s">
        <v>2829</v>
      </c>
      <c r="N2133" t="s">
        <v>2830</v>
      </c>
      <c r="O2133" s="21">
        <v>23900</v>
      </c>
      <c r="P2133" t="s">
        <v>2838</v>
      </c>
      <c r="R2133">
        <v>2</v>
      </c>
      <c r="S2133">
        <v>2</v>
      </c>
      <c r="T2133" t="s">
        <v>47</v>
      </c>
      <c r="U2133">
        <v>0</v>
      </c>
      <c r="V2133">
        <v>0</v>
      </c>
      <c r="W2133">
        <v>0</v>
      </c>
      <c r="X2133">
        <v>0</v>
      </c>
      <c r="Y2133">
        <v>0</v>
      </c>
      <c r="Z2133">
        <v>0</v>
      </c>
      <c r="AA2133">
        <v>0</v>
      </c>
      <c r="AB2133">
        <v>0</v>
      </c>
      <c r="AC2133">
        <v>0</v>
      </c>
      <c r="AD2133">
        <v>0</v>
      </c>
      <c r="AE2133">
        <v>0</v>
      </c>
      <c r="AF2133">
        <v>0</v>
      </c>
    </row>
    <row r="2134" spans="1:32" hidden="1" x14ac:dyDescent="0.25">
      <c r="A2134" t="s">
        <v>2734</v>
      </c>
      <c r="C2134" t="s">
        <v>2839</v>
      </c>
      <c r="D2134">
        <v>66</v>
      </c>
      <c r="E2134">
        <v>0</v>
      </c>
      <c r="F2134">
        <v>0</v>
      </c>
      <c r="G2134">
        <v>0</v>
      </c>
      <c r="H2134">
        <v>3</v>
      </c>
      <c r="I2134">
        <v>0</v>
      </c>
      <c r="J2134" s="21">
        <v>0</v>
      </c>
      <c r="K2134" t="s">
        <v>2776</v>
      </c>
      <c r="L2134" t="s">
        <v>1962</v>
      </c>
      <c r="M2134" t="s">
        <v>2829</v>
      </c>
      <c r="N2134" t="s">
        <v>2830</v>
      </c>
      <c r="O2134" s="21">
        <v>23900</v>
      </c>
      <c r="P2134" t="s">
        <v>2838</v>
      </c>
      <c r="R2134">
        <v>2</v>
      </c>
      <c r="S2134">
        <v>2</v>
      </c>
      <c r="T2134" t="s">
        <v>47</v>
      </c>
      <c r="U2134">
        <v>0</v>
      </c>
      <c r="V2134">
        <v>0</v>
      </c>
      <c r="W2134">
        <v>0</v>
      </c>
      <c r="X2134">
        <v>0</v>
      </c>
      <c r="Y2134">
        <v>0</v>
      </c>
      <c r="Z2134">
        <v>0</v>
      </c>
      <c r="AA2134">
        <v>0</v>
      </c>
      <c r="AB2134">
        <v>0</v>
      </c>
      <c r="AC2134">
        <v>0</v>
      </c>
      <c r="AD2134">
        <v>0</v>
      </c>
      <c r="AE2134">
        <v>0</v>
      </c>
      <c r="AF2134">
        <v>0</v>
      </c>
    </row>
    <row r="2135" spans="1:32" hidden="1" x14ac:dyDescent="0.25">
      <c r="A2135" t="s">
        <v>2734</v>
      </c>
      <c r="C2135" t="s">
        <v>2840</v>
      </c>
      <c r="D2135">
        <v>67</v>
      </c>
      <c r="E2135">
        <v>0</v>
      </c>
      <c r="F2135">
        <v>0</v>
      </c>
      <c r="G2135">
        <v>0</v>
      </c>
      <c r="H2135">
        <v>4</v>
      </c>
      <c r="I2135">
        <v>0</v>
      </c>
      <c r="J2135" s="21">
        <v>0</v>
      </c>
      <c r="K2135" t="s">
        <v>2776</v>
      </c>
      <c r="L2135" t="s">
        <v>1962</v>
      </c>
      <c r="M2135" t="s">
        <v>2829</v>
      </c>
      <c r="N2135" t="s">
        <v>2830</v>
      </c>
      <c r="O2135" s="21">
        <v>23901</v>
      </c>
      <c r="P2135" t="s">
        <v>2841</v>
      </c>
      <c r="R2135">
        <v>2</v>
      </c>
      <c r="S2135">
        <v>1</v>
      </c>
      <c r="T2135" t="s">
        <v>38</v>
      </c>
      <c r="U2135">
        <v>0</v>
      </c>
      <c r="V2135">
        <v>0</v>
      </c>
      <c r="W2135">
        <v>0</v>
      </c>
      <c r="X2135">
        <v>0</v>
      </c>
      <c r="Y2135">
        <v>0</v>
      </c>
      <c r="Z2135">
        <v>0</v>
      </c>
      <c r="AA2135">
        <v>0</v>
      </c>
      <c r="AB2135">
        <v>0</v>
      </c>
      <c r="AC2135">
        <v>0</v>
      </c>
      <c r="AD2135">
        <v>0</v>
      </c>
      <c r="AE2135">
        <v>0</v>
      </c>
      <c r="AF2135">
        <v>0</v>
      </c>
    </row>
    <row r="2136" spans="1:32" hidden="1" x14ac:dyDescent="0.25">
      <c r="A2136" t="s">
        <v>2734</v>
      </c>
      <c r="C2136" t="s">
        <v>2842</v>
      </c>
      <c r="D2136">
        <v>68</v>
      </c>
      <c r="E2136">
        <v>0</v>
      </c>
      <c r="F2136">
        <v>0</v>
      </c>
      <c r="G2136">
        <v>0</v>
      </c>
      <c r="H2136">
        <v>3</v>
      </c>
      <c r="I2136">
        <v>0</v>
      </c>
      <c r="J2136" s="21">
        <v>0</v>
      </c>
      <c r="K2136" t="s">
        <v>2776</v>
      </c>
      <c r="L2136" t="s">
        <v>1962</v>
      </c>
      <c r="M2136" t="s">
        <v>2829</v>
      </c>
      <c r="N2136" t="s">
        <v>2830</v>
      </c>
      <c r="O2136" s="21">
        <v>23901</v>
      </c>
      <c r="P2136" t="s">
        <v>2841</v>
      </c>
      <c r="R2136">
        <v>2</v>
      </c>
      <c r="S2136">
        <v>1</v>
      </c>
      <c r="T2136" t="s">
        <v>38</v>
      </c>
      <c r="U2136">
        <v>0</v>
      </c>
      <c r="V2136">
        <v>0</v>
      </c>
      <c r="W2136">
        <v>0</v>
      </c>
      <c r="X2136">
        <v>0</v>
      </c>
      <c r="Y2136">
        <v>0</v>
      </c>
      <c r="Z2136">
        <v>0</v>
      </c>
      <c r="AA2136">
        <v>0</v>
      </c>
      <c r="AB2136">
        <v>0</v>
      </c>
      <c r="AC2136">
        <v>0</v>
      </c>
      <c r="AD2136">
        <v>0</v>
      </c>
      <c r="AE2136">
        <v>0</v>
      </c>
      <c r="AF2136">
        <v>0</v>
      </c>
    </row>
    <row r="2137" spans="1:32" hidden="1" x14ac:dyDescent="0.25">
      <c r="A2137" t="s">
        <v>2734</v>
      </c>
      <c r="C2137" t="s">
        <v>2843</v>
      </c>
      <c r="D2137">
        <v>69</v>
      </c>
      <c r="E2137">
        <v>0</v>
      </c>
      <c r="F2137">
        <v>0</v>
      </c>
      <c r="G2137">
        <v>0</v>
      </c>
      <c r="H2137">
        <v>1</v>
      </c>
      <c r="I2137">
        <v>0</v>
      </c>
      <c r="J2137" s="21">
        <v>0</v>
      </c>
      <c r="K2137" t="s">
        <v>2776</v>
      </c>
      <c r="L2137" t="s">
        <v>1962</v>
      </c>
      <c r="M2137" t="s">
        <v>2829</v>
      </c>
      <c r="N2137" t="s">
        <v>2830</v>
      </c>
      <c r="O2137" s="21">
        <v>23902</v>
      </c>
      <c r="P2137" t="s">
        <v>2844</v>
      </c>
      <c r="R2137">
        <v>2</v>
      </c>
      <c r="S2137">
        <v>2</v>
      </c>
      <c r="T2137" t="s">
        <v>47</v>
      </c>
      <c r="U2137">
        <v>0</v>
      </c>
      <c r="V2137">
        <v>0</v>
      </c>
      <c r="W2137">
        <v>0</v>
      </c>
      <c r="X2137">
        <v>0</v>
      </c>
      <c r="Y2137">
        <v>0</v>
      </c>
      <c r="Z2137">
        <v>0</v>
      </c>
      <c r="AA2137">
        <v>0</v>
      </c>
      <c r="AB2137">
        <v>0</v>
      </c>
      <c r="AC2137">
        <v>0</v>
      </c>
      <c r="AD2137">
        <v>0</v>
      </c>
      <c r="AE2137">
        <v>0</v>
      </c>
      <c r="AF2137">
        <v>0</v>
      </c>
    </row>
    <row r="2138" spans="1:32" hidden="1" x14ac:dyDescent="0.25">
      <c r="A2138" t="s">
        <v>2734</v>
      </c>
      <c r="C2138" t="s">
        <v>2845</v>
      </c>
      <c r="D2138">
        <v>70</v>
      </c>
      <c r="E2138">
        <v>0</v>
      </c>
      <c r="F2138">
        <v>0</v>
      </c>
      <c r="G2138">
        <v>0</v>
      </c>
      <c r="H2138">
        <v>2</v>
      </c>
      <c r="I2138">
        <v>0</v>
      </c>
      <c r="J2138" s="21">
        <v>0</v>
      </c>
      <c r="K2138" t="s">
        <v>2776</v>
      </c>
      <c r="L2138" t="s">
        <v>1962</v>
      </c>
      <c r="M2138" t="s">
        <v>2829</v>
      </c>
      <c r="N2138" t="s">
        <v>2830</v>
      </c>
      <c r="O2138" s="21">
        <v>23902</v>
      </c>
      <c r="P2138" t="s">
        <v>2844</v>
      </c>
      <c r="R2138">
        <v>2</v>
      </c>
      <c r="S2138">
        <v>2</v>
      </c>
      <c r="T2138" t="s">
        <v>47</v>
      </c>
      <c r="U2138">
        <v>0</v>
      </c>
      <c r="V2138">
        <v>0</v>
      </c>
      <c r="W2138">
        <v>0</v>
      </c>
      <c r="X2138">
        <v>0</v>
      </c>
      <c r="Y2138">
        <v>0</v>
      </c>
      <c r="Z2138">
        <v>0</v>
      </c>
      <c r="AA2138">
        <v>0</v>
      </c>
      <c r="AB2138">
        <v>0</v>
      </c>
      <c r="AC2138">
        <v>0</v>
      </c>
      <c r="AD2138">
        <v>0</v>
      </c>
      <c r="AE2138">
        <v>0</v>
      </c>
      <c r="AF2138">
        <v>0</v>
      </c>
    </row>
    <row r="2139" spans="1:32" hidden="1" x14ac:dyDescent="0.25">
      <c r="A2139" t="s">
        <v>2734</v>
      </c>
      <c r="C2139" t="s">
        <v>2846</v>
      </c>
      <c r="D2139">
        <v>71</v>
      </c>
      <c r="E2139">
        <v>0</v>
      </c>
      <c r="F2139">
        <v>0</v>
      </c>
      <c r="G2139">
        <v>0</v>
      </c>
      <c r="H2139">
        <v>4</v>
      </c>
      <c r="I2139">
        <v>0</v>
      </c>
      <c r="J2139" s="21">
        <v>0</v>
      </c>
      <c r="K2139" t="s">
        <v>2776</v>
      </c>
      <c r="L2139" t="s">
        <v>1962</v>
      </c>
      <c r="M2139" t="s">
        <v>2829</v>
      </c>
      <c r="N2139" t="s">
        <v>2830</v>
      </c>
      <c r="O2139" s="21">
        <v>23903</v>
      </c>
      <c r="P2139" t="s">
        <v>2847</v>
      </c>
      <c r="R2139">
        <v>2</v>
      </c>
      <c r="S2139">
        <v>1</v>
      </c>
      <c r="T2139" t="s">
        <v>38</v>
      </c>
      <c r="U2139">
        <v>0</v>
      </c>
      <c r="V2139">
        <v>0</v>
      </c>
      <c r="W2139">
        <v>0</v>
      </c>
      <c r="X2139">
        <v>0</v>
      </c>
      <c r="Y2139">
        <v>0</v>
      </c>
      <c r="Z2139">
        <v>0</v>
      </c>
      <c r="AA2139">
        <v>0</v>
      </c>
      <c r="AB2139">
        <v>0</v>
      </c>
      <c r="AC2139">
        <v>0</v>
      </c>
      <c r="AD2139">
        <v>0</v>
      </c>
      <c r="AE2139">
        <v>0</v>
      </c>
      <c r="AF2139">
        <v>0</v>
      </c>
    </row>
    <row r="2140" spans="1:32" hidden="1" x14ac:dyDescent="0.25">
      <c r="A2140" t="s">
        <v>2734</v>
      </c>
      <c r="C2140" t="s">
        <v>2848</v>
      </c>
      <c r="D2140">
        <v>72</v>
      </c>
      <c r="E2140">
        <v>0</v>
      </c>
      <c r="F2140">
        <v>0</v>
      </c>
      <c r="G2140">
        <v>0</v>
      </c>
      <c r="H2140">
        <v>4</v>
      </c>
      <c r="I2140">
        <v>0</v>
      </c>
      <c r="J2140" s="21">
        <v>0</v>
      </c>
      <c r="K2140" t="s">
        <v>2776</v>
      </c>
      <c r="L2140" t="s">
        <v>1962</v>
      </c>
      <c r="M2140" t="s">
        <v>2829</v>
      </c>
      <c r="N2140" t="s">
        <v>2830</v>
      </c>
      <c r="O2140" s="21">
        <v>23903</v>
      </c>
      <c r="P2140" t="s">
        <v>2847</v>
      </c>
      <c r="R2140">
        <v>2</v>
      </c>
      <c r="S2140">
        <v>1</v>
      </c>
      <c r="T2140" t="s">
        <v>38</v>
      </c>
      <c r="U2140">
        <v>0</v>
      </c>
      <c r="V2140">
        <v>0</v>
      </c>
      <c r="W2140">
        <v>0</v>
      </c>
      <c r="X2140">
        <v>0</v>
      </c>
      <c r="Y2140">
        <v>0</v>
      </c>
      <c r="Z2140">
        <v>0</v>
      </c>
      <c r="AA2140">
        <v>0</v>
      </c>
      <c r="AB2140">
        <v>0</v>
      </c>
      <c r="AC2140">
        <v>0</v>
      </c>
      <c r="AD2140">
        <v>0</v>
      </c>
      <c r="AE2140">
        <v>0</v>
      </c>
      <c r="AF2140">
        <v>0</v>
      </c>
    </row>
    <row r="2141" spans="1:32" hidden="1" x14ac:dyDescent="0.25">
      <c r="A2141" t="s">
        <v>2734</v>
      </c>
      <c r="C2141" t="s">
        <v>2849</v>
      </c>
      <c r="D2141">
        <v>73</v>
      </c>
      <c r="E2141">
        <v>0</v>
      </c>
      <c r="F2141">
        <v>0</v>
      </c>
      <c r="G2141">
        <v>0</v>
      </c>
      <c r="H2141">
        <v>1</v>
      </c>
      <c r="I2141">
        <v>0</v>
      </c>
      <c r="J2141" s="21">
        <v>0</v>
      </c>
      <c r="K2141" t="s">
        <v>2776</v>
      </c>
      <c r="L2141" t="s">
        <v>1962</v>
      </c>
      <c r="M2141" t="s">
        <v>2829</v>
      </c>
      <c r="N2141" t="s">
        <v>2830</v>
      </c>
      <c r="O2141" s="21">
        <v>23904</v>
      </c>
      <c r="P2141" t="s">
        <v>2850</v>
      </c>
      <c r="R2141">
        <v>2</v>
      </c>
      <c r="S2141">
        <v>2</v>
      </c>
      <c r="T2141" t="s">
        <v>47</v>
      </c>
      <c r="U2141">
        <v>0</v>
      </c>
      <c r="V2141">
        <v>0</v>
      </c>
      <c r="W2141">
        <v>0</v>
      </c>
      <c r="X2141">
        <v>0</v>
      </c>
      <c r="Y2141">
        <v>0</v>
      </c>
      <c r="Z2141">
        <v>0</v>
      </c>
      <c r="AA2141">
        <v>0</v>
      </c>
      <c r="AB2141">
        <v>0</v>
      </c>
      <c r="AC2141">
        <v>0</v>
      </c>
      <c r="AD2141">
        <v>0</v>
      </c>
      <c r="AE2141">
        <v>0</v>
      </c>
      <c r="AF2141">
        <v>0</v>
      </c>
    </row>
    <row r="2142" spans="1:32" hidden="1" x14ac:dyDescent="0.25">
      <c r="A2142" t="s">
        <v>2734</v>
      </c>
      <c r="C2142" t="s">
        <v>2851</v>
      </c>
      <c r="D2142">
        <v>74</v>
      </c>
      <c r="E2142">
        <v>0</v>
      </c>
      <c r="F2142">
        <v>0</v>
      </c>
      <c r="G2142">
        <v>0</v>
      </c>
      <c r="H2142">
        <v>1</v>
      </c>
      <c r="I2142">
        <v>0</v>
      </c>
      <c r="J2142" s="21">
        <v>0</v>
      </c>
      <c r="K2142" t="s">
        <v>2776</v>
      </c>
      <c r="L2142" t="s">
        <v>1962</v>
      </c>
      <c r="M2142" t="s">
        <v>2829</v>
      </c>
      <c r="N2142" t="s">
        <v>2830</v>
      </c>
      <c r="O2142" s="21">
        <v>23904</v>
      </c>
      <c r="P2142" t="s">
        <v>2850</v>
      </c>
      <c r="R2142">
        <v>2</v>
      </c>
      <c r="S2142">
        <v>2</v>
      </c>
      <c r="T2142" t="s">
        <v>47</v>
      </c>
      <c r="U2142">
        <v>0</v>
      </c>
      <c r="V2142">
        <v>0</v>
      </c>
      <c r="W2142">
        <v>0</v>
      </c>
      <c r="X2142">
        <v>0</v>
      </c>
      <c r="Y2142">
        <v>0</v>
      </c>
      <c r="Z2142">
        <v>0</v>
      </c>
      <c r="AA2142">
        <v>0</v>
      </c>
      <c r="AB2142">
        <v>0</v>
      </c>
      <c r="AC2142">
        <v>0</v>
      </c>
      <c r="AD2142">
        <v>0</v>
      </c>
      <c r="AE2142">
        <v>0</v>
      </c>
      <c r="AF2142">
        <v>0</v>
      </c>
    </row>
    <row r="2143" spans="1:32" hidden="1" x14ac:dyDescent="0.25">
      <c r="A2143" t="s">
        <v>2734</v>
      </c>
      <c r="C2143" t="s">
        <v>2852</v>
      </c>
      <c r="D2143">
        <v>75</v>
      </c>
      <c r="E2143">
        <v>0</v>
      </c>
      <c r="F2143">
        <v>0</v>
      </c>
      <c r="G2143">
        <v>0</v>
      </c>
      <c r="H2143">
        <v>3</v>
      </c>
      <c r="I2143">
        <v>0</v>
      </c>
      <c r="J2143" s="21">
        <v>0</v>
      </c>
      <c r="K2143" t="s">
        <v>2776</v>
      </c>
      <c r="L2143" t="s">
        <v>1962</v>
      </c>
      <c r="M2143" t="s">
        <v>2829</v>
      </c>
      <c r="N2143" t="s">
        <v>2830</v>
      </c>
      <c r="O2143" s="21">
        <v>23905</v>
      </c>
      <c r="P2143" t="s">
        <v>2853</v>
      </c>
      <c r="R2143">
        <v>2</v>
      </c>
      <c r="S2143">
        <v>3</v>
      </c>
      <c r="T2143" t="s">
        <v>42</v>
      </c>
      <c r="U2143">
        <v>0</v>
      </c>
      <c r="V2143">
        <v>0</v>
      </c>
      <c r="W2143">
        <v>0</v>
      </c>
      <c r="X2143">
        <v>0</v>
      </c>
      <c r="Y2143">
        <v>0</v>
      </c>
      <c r="Z2143">
        <v>0</v>
      </c>
      <c r="AA2143">
        <v>0</v>
      </c>
      <c r="AB2143">
        <v>0</v>
      </c>
      <c r="AC2143">
        <v>0</v>
      </c>
      <c r="AD2143">
        <v>0</v>
      </c>
      <c r="AE2143">
        <v>0</v>
      </c>
      <c r="AF2143">
        <v>0</v>
      </c>
    </row>
    <row r="2144" spans="1:32" hidden="1" x14ac:dyDescent="0.25">
      <c r="A2144" t="s">
        <v>2734</v>
      </c>
      <c r="C2144" t="s">
        <v>2854</v>
      </c>
      <c r="D2144">
        <v>76</v>
      </c>
      <c r="E2144">
        <v>0</v>
      </c>
      <c r="F2144">
        <v>0</v>
      </c>
      <c r="G2144">
        <v>0</v>
      </c>
      <c r="H2144">
        <v>4</v>
      </c>
      <c r="I2144">
        <v>0</v>
      </c>
      <c r="J2144" s="21">
        <v>0</v>
      </c>
      <c r="K2144" t="s">
        <v>2776</v>
      </c>
      <c r="L2144" t="s">
        <v>1962</v>
      </c>
      <c r="M2144" t="s">
        <v>2829</v>
      </c>
      <c r="N2144" t="s">
        <v>2830</v>
      </c>
      <c r="O2144" s="21">
        <v>23905</v>
      </c>
      <c r="P2144" t="s">
        <v>2853</v>
      </c>
      <c r="R2144">
        <v>2</v>
      </c>
      <c r="S2144">
        <v>3</v>
      </c>
      <c r="T2144" t="s">
        <v>42</v>
      </c>
      <c r="U2144">
        <v>0</v>
      </c>
      <c r="V2144">
        <v>0</v>
      </c>
      <c r="W2144">
        <v>0</v>
      </c>
      <c r="X2144">
        <v>0</v>
      </c>
      <c r="Y2144">
        <v>0</v>
      </c>
      <c r="Z2144">
        <v>0</v>
      </c>
      <c r="AA2144">
        <v>0</v>
      </c>
      <c r="AB2144">
        <v>0</v>
      </c>
      <c r="AC2144">
        <v>0</v>
      </c>
      <c r="AD2144">
        <v>0</v>
      </c>
      <c r="AE2144">
        <v>0</v>
      </c>
      <c r="AF2144">
        <v>0</v>
      </c>
    </row>
    <row r="2145" spans="1:32" hidden="1" x14ac:dyDescent="0.25">
      <c r="A2145" t="s">
        <v>2734</v>
      </c>
      <c r="C2145" t="s">
        <v>2855</v>
      </c>
      <c r="D2145">
        <v>77</v>
      </c>
      <c r="E2145">
        <v>0</v>
      </c>
      <c r="F2145">
        <v>0</v>
      </c>
      <c r="G2145">
        <v>0</v>
      </c>
      <c r="H2145">
        <v>2</v>
      </c>
      <c r="I2145">
        <v>0</v>
      </c>
      <c r="J2145" s="21">
        <v>0</v>
      </c>
      <c r="K2145" t="s">
        <v>2776</v>
      </c>
      <c r="L2145" t="s">
        <v>1962</v>
      </c>
      <c r="M2145" t="s">
        <v>2829</v>
      </c>
      <c r="N2145" t="s">
        <v>2830</v>
      </c>
      <c r="O2145" s="21">
        <v>23905</v>
      </c>
      <c r="P2145" t="s">
        <v>2853</v>
      </c>
      <c r="R2145">
        <v>2</v>
      </c>
      <c r="S2145">
        <v>3</v>
      </c>
      <c r="T2145" t="s">
        <v>42</v>
      </c>
      <c r="U2145">
        <v>0</v>
      </c>
      <c r="V2145">
        <v>0</v>
      </c>
      <c r="W2145">
        <v>0</v>
      </c>
      <c r="X2145">
        <v>0</v>
      </c>
      <c r="Y2145">
        <v>0</v>
      </c>
      <c r="Z2145">
        <v>0</v>
      </c>
      <c r="AA2145">
        <v>0</v>
      </c>
      <c r="AB2145">
        <v>0</v>
      </c>
      <c r="AC2145">
        <v>0</v>
      </c>
      <c r="AD2145">
        <v>0</v>
      </c>
      <c r="AE2145">
        <v>0</v>
      </c>
      <c r="AF2145">
        <v>0</v>
      </c>
    </row>
    <row r="2146" spans="1:32" hidden="1" x14ac:dyDescent="0.25">
      <c r="A2146" t="s">
        <v>2734</v>
      </c>
      <c r="C2146" t="s">
        <v>2856</v>
      </c>
      <c r="D2146">
        <v>78</v>
      </c>
      <c r="E2146">
        <v>0</v>
      </c>
      <c r="F2146">
        <v>0</v>
      </c>
      <c r="G2146">
        <v>0</v>
      </c>
      <c r="H2146">
        <v>1</v>
      </c>
      <c r="I2146">
        <v>0</v>
      </c>
      <c r="J2146" s="21">
        <v>0</v>
      </c>
      <c r="K2146" t="s">
        <v>2776</v>
      </c>
      <c r="L2146" t="s">
        <v>1962</v>
      </c>
      <c r="M2146" t="s">
        <v>2857</v>
      </c>
      <c r="N2146" t="s">
        <v>2858</v>
      </c>
      <c r="O2146" s="21">
        <v>23906</v>
      </c>
      <c r="P2146" t="s">
        <v>2859</v>
      </c>
      <c r="R2146">
        <v>2</v>
      </c>
      <c r="S2146">
        <v>2</v>
      </c>
      <c r="T2146" t="s">
        <v>47</v>
      </c>
      <c r="U2146">
        <v>0</v>
      </c>
      <c r="V2146">
        <v>0</v>
      </c>
      <c r="W2146">
        <v>0</v>
      </c>
      <c r="X2146">
        <v>0</v>
      </c>
      <c r="Y2146">
        <v>0</v>
      </c>
      <c r="Z2146">
        <v>0</v>
      </c>
      <c r="AA2146">
        <v>0</v>
      </c>
      <c r="AB2146">
        <v>0</v>
      </c>
      <c r="AC2146">
        <v>0</v>
      </c>
      <c r="AD2146">
        <v>0</v>
      </c>
      <c r="AE2146">
        <v>0</v>
      </c>
      <c r="AF2146">
        <v>0</v>
      </c>
    </row>
    <row r="2147" spans="1:32" hidden="1" x14ac:dyDescent="0.25">
      <c r="A2147" t="s">
        <v>2734</v>
      </c>
      <c r="C2147" t="s">
        <v>2860</v>
      </c>
      <c r="D2147">
        <v>79</v>
      </c>
      <c r="E2147">
        <v>0</v>
      </c>
      <c r="F2147">
        <v>0</v>
      </c>
      <c r="G2147">
        <v>0</v>
      </c>
      <c r="H2147">
        <v>4</v>
      </c>
      <c r="I2147">
        <v>0</v>
      </c>
      <c r="J2147" s="21">
        <v>0</v>
      </c>
      <c r="K2147" t="s">
        <v>2776</v>
      </c>
      <c r="L2147" t="s">
        <v>1962</v>
      </c>
      <c r="M2147" t="s">
        <v>2857</v>
      </c>
      <c r="N2147" t="s">
        <v>2858</v>
      </c>
      <c r="O2147" s="21">
        <v>23906</v>
      </c>
      <c r="P2147" t="s">
        <v>2859</v>
      </c>
      <c r="R2147">
        <v>2</v>
      </c>
      <c r="S2147">
        <v>2</v>
      </c>
      <c r="T2147" t="s">
        <v>47</v>
      </c>
      <c r="U2147">
        <v>0</v>
      </c>
      <c r="V2147">
        <v>0</v>
      </c>
      <c r="W2147">
        <v>0</v>
      </c>
      <c r="X2147">
        <v>0</v>
      </c>
      <c r="Y2147">
        <v>0</v>
      </c>
      <c r="Z2147">
        <v>0</v>
      </c>
      <c r="AA2147">
        <v>0</v>
      </c>
      <c r="AB2147">
        <v>0</v>
      </c>
      <c r="AC2147">
        <v>0</v>
      </c>
      <c r="AD2147">
        <v>0</v>
      </c>
      <c r="AE2147">
        <v>0</v>
      </c>
      <c r="AF2147">
        <v>0</v>
      </c>
    </row>
    <row r="2148" spans="1:32" hidden="1" x14ac:dyDescent="0.25">
      <c r="A2148" t="s">
        <v>2734</v>
      </c>
      <c r="C2148" t="s">
        <v>2861</v>
      </c>
      <c r="D2148">
        <v>80</v>
      </c>
      <c r="E2148">
        <v>0</v>
      </c>
      <c r="F2148">
        <v>0</v>
      </c>
      <c r="G2148">
        <v>0</v>
      </c>
      <c r="H2148">
        <v>4</v>
      </c>
      <c r="I2148">
        <v>0</v>
      </c>
      <c r="J2148" s="21">
        <v>0</v>
      </c>
      <c r="K2148" t="s">
        <v>2776</v>
      </c>
      <c r="L2148" t="s">
        <v>1962</v>
      </c>
      <c r="M2148" t="s">
        <v>2857</v>
      </c>
      <c r="N2148" t="s">
        <v>2858</v>
      </c>
      <c r="O2148" s="21">
        <v>23907</v>
      </c>
      <c r="P2148" t="s">
        <v>2862</v>
      </c>
      <c r="R2148">
        <v>2</v>
      </c>
      <c r="S2148">
        <v>1</v>
      </c>
      <c r="T2148" t="s">
        <v>38</v>
      </c>
      <c r="U2148">
        <v>0</v>
      </c>
      <c r="V2148">
        <v>0</v>
      </c>
      <c r="W2148">
        <v>0</v>
      </c>
      <c r="X2148">
        <v>0</v>
      </c>
      <c r="Y2148">
        <v>0</v>
      </c>
      <c r="Z2148">
        <v>0</v>
      </c>
      <c r="AA2148">
        <v>0</v>
      </c>
      <c r="AB2148">
        <v>0</v>
      </c>
      <c r="AC2148">
        <v>0</v>
      </c>
      <c r="AD2148">
        <v>0</v>
      </c>
      <c r="AE2148">
        <v>0</v>
      </c>
      <c r="AF2148">
        <v>0</v>
      </c>
    </row>
    <row r="2149" spans="1:32" hidden="1" x14ac:dyDescent="0.25">
      <c r="A2149" t="s">
        <v>2734</v>
      </c>
      <c r="C2149" t="s">
        <v>2863</v>
      </c>
      <c r="D2149">
        <v>81</v>
      </c>
      <c r="E2149">
        <v>0</v>
      </c>
      <c r="F2149">
        <v>0</v>
      </c>
      <c r="G2149">
        <v>0</v>
      </c>
      <c r="H2149">
        <v>2</v>
      </c>
      <c r="I2149">
        <v>0</v>
      </c>
      <c r="J2149" s="21">
        <v>0</v>
      </c>
      <c r="K2149" t="s">
        <v>2776</v>
      </c>
      <c r="L2149" t="s">
        <v>1962</v>
      </c>
      <c r="M2149" t="s">
        <v>2857</v>
      </c>
      <c r="N2149" t="s">
        <v>2858</v>
      </c>
      <c r="O2149" s="21">
        <v>23907</v>
      </c>
      <c r="P2149" t="s">
        <v>2862</v>
      </c>
      <c r="R2149">
        <v>2</v>
      </c>
      <c r="S2149">
        <v>1</v>
      </c>
      <c r="T2149" t="s">
        <v>38</v>
      </c>
      <c r="U2149">
        <v>0</v>
      </c>
      <c r="V2149">
        <v>0</v>
      </c>
      <c r="W2149">
        <v>0</v>
      </c>
      <c r="X2149">
        <v>0</v>
      </c>
      <c r="Y2149">
        <v>0</v>
      </c>
      <c r="Z2149">
        <v>0</v>
      </c>
      <c r="AA2149">
        <v>0</v>
      </c>
      <c r="AB2149">
        <v>0</v>
      </c>
      <c r="AC2149">
        <v>0</v>
      </c>
      <c r="AD2149">
        <v>0</v>
      </c>
      <c r="AE2149">
        <v>0</v>
      </c>
      <c r="AF2149">
        <v>0</v>
      </c>
    </row>
    <row r="2150" spans="1:32" hidden="1" x14ac:dyDescent="0.25">
      <c r="A2150" t="s">
        <v>2734</v>
      </c>
      <c r="C2150" t="s">
        <v>2864</v>
      </c>
      <c r="D2150">
        <v>82</v>
      </c>
      <c r="E2150">
        <v>0</v>
      </c>
      <c r="F2150">
        <v>0</v>
      </c>
      <c r="G2150">
        <v>0</v>
      </c>
      <c r="H2150">
        <v>2</v>
      </c>
      <c r="I2150">
        <v>0</v>
      </c>
      <c r="J2150" s="21">
        <v>0</v>
      </c>
      <c r="K2150" t="s">
        <v>2776</v>
      </c>
      <c r="L2150" t="s">
        <v>1962</v>
      </c>
      <c r="M2150" t="s">
        <v>2857</v>
      </c>
      <c r="N2150" t="s">
        <v>2858</v>
      </c>
      <c r="O2150" s="21">
        <v>23908</v>
      </c>
      <c r="P2150" t="s">
        <v>2865</v>
      </c>
      <c r="R2150">
        <v>2</v>
      </c>
      <c r="S2150">
        <v>2</v>
      </c>
      <c r="T2150" t="s">
        <v>47</v>
      </c>
      <c r="U2150">
        <v>0</v>
      </c>
      <c r="V2150">
        <v>0</v>
      </c>
      <c r="W2150">
        <v>0</v>
      </c>
      <c r="X2150">
        <v>0</v>
      </c>
      <c r="Y2150">
        <v>0</v>
      </c>
      <c r="Z2150">
        <v>0</v>
      </c>
      <c r="AA2150">
        <v>0</v>
      </c>
      <c r="AB2150">
        <v>0</v>
      </c>
      <c r="AC2150">
        <v>0</v>
      </c>
      <c r="AD2150">
        <v>0</v>
      </c>
      <c r="AE2150">
        <v>0</v>
      </c>
      <c r="AF2150">
        <v>0</v>
      </c>
    </row>
    <row r="2151" spans="1:32" hidden="1" x14ac:dyDescent="0.25">
      <c r="A2151" t="s">
        <v>2734</v>
      </c>
      <c r="C2151" t="s">
        <v>2866</v>
      </c>
      <c r="D2151">
        <v>83</v>
      </c>
      <c r="E2151">
        <v>0</v>
      </c>
      <c r="F2151">
        <v>0</v>
      </c>
      <c r="G2151">
        <v>0</v>
      </c>
      <c r="H2151">
        <v>2</v>
      </c>
      <c r="I2151">
        <v>0</v>
      </c>
      <c r="J2151" s="21">
        <v>0</v>
      </c>
      <c r="K2151" t="s">
        <v>2776</v>
      </c>
      <c r="L2151" t="s">
        <v>1962</v>
      </c>
      <c r="M2151" t="s">
        <v>2857</v>
      </c>
      <c r="N2151" t="s">
        <v>2858</v>
      </c>
      <c r="O2151" s="21">
        <v>23908</v>
      </c>
      <c r="P2151" t="s">
        <v>2865</v>
      </c>
      <c r="R2151">
        <v>2</v>
      </c>
      <c r="S2151">
        <v>2</v>
      </c>
      <c r="T2151" t="s">
        <v>47</v>
      </c>
      <c r="U2151">
        <v>0</v>
      </c>
      <c r="V2151">
        <v>0</v>
      </c>
      <c r="W2151">
        <v>0</v>
      </c>
      <c r="X2151">
        <v>0</v>
      </c>
      <c r="Y2151">
        <v>0</v>
      </c>
      <c r="Z2151">
        <v>0</v>
      </c>
      <c r="AA2151">
        <v>0</v>
      </c>
      <c r="AB2151">
        <v>0</v>
      </c>
      <c r="AC2151">
        <v>0</v>
      </c>
      <c r="AD2151">
        <v>0</v>
      </c>
      <c r="AE2151">
        <v>0</v>
      </c>
      <c r="AF2151">
        <v>0</v>
      </c>
    </row>
    <row r="2152" spans="1:32" hidden="1" x14ac:dyDescent="0.25">
      <c r="A2152" t="s">
        <v>2734</v>
      </c>
      <c r="C2152" t="s">
        <v>2867</v>
      </c>
      <c r="D2152">
        <v>84</v>
      </c>
      <c r="E2152">
        <v>0</v>
      </c>
      <c r="F2152">
        <v>0</v>
      </c>
      <c r="G2152">
        <v>0</v>
      </c>
      <c r="H2152">
        <v>1</v>
      </c>
      <c r="I2152">
        <v>0</v>
      </c>
      <c r="J2152" s="21">
        <v>0</v>
      </c>
      <c r="K2152" t="s">
        <v>2776</v>
      </c>
      <c r="L2152" t="s">
        <v>1962</v>
      </c>
      <c r="M2152" t="s">
        <v>2857</v>
      </c>
      <c r="N2152" t="s">
        <v>2858</v>
      </c>
      <c r="O2152" s="21">
        <v>52017</v>
      </c>
      <c r="P2152" t="s">
        <v>2868</v>
      </c>
      <c r="R2152">
        <v>2</v>
      </c>
      <c r="S2152">
        <v>3</v>
      </c>
      <c r="T2152" t="s">
        <v>42</v>
      </c>
      <c r="U2152">
        <v>0</v>
      </c>
      <c r="V2152">
        <v>0</v>
      </c>
      <c r="W2152">
        <v>0</v>
      </c>
      <c r="X2152">
        <v>0</v>
      </c>
      <c r="Y2152">
        <v>0</v>
      </c>
      <c r="Z2152">
        <v>0</v>
      </c>
      <c r="AA2152">
        <v>0</v>
      </c>
      <c r="AB2152">
        <v>0</v>
      </c>
      <c r="AC2152">
        <v>0</v>
      </c>
      <c r="AD2152">
        <v>0</v>
      </c>
      <c r="AE2152">
        <v>0</v>
      </c>
      <c r="AF2152">
        <v>0</v>
      </c>
    </row>
    <row r="2153" spans="1:32" hidden="1" x14ac:dyDescent="0.25">
      <c r="A2153" t="s">
        <v>2734</v>
      </c>
      <c r="C2153" t="s">
        <v>2869</v>
      </c>
      <c r="D2153">
        <v>85</v>
      </c>
      <c r="E2153">
        <v>0</v>
      </c>
      <c r="F2153">
        <v>0</v>
      </c>
      <c r="G2153">
        <v>0</v>
      </c>
      <c r="H2153">
        <v>3</v>
      </c>
      <c r="I2153">
        <v>0</v>
      </c>
      <c r="J2153" s="21">
        <v>0</v>
      </c>
      <c r="K2153" t="s">
        <v>2776</v>
      </c>
      <c r="L2153" t="s">
        <v>1962</v>
      </c>
      <c r="M2153" t="s">
        <v>2857</v>
      </c>
      <c r="N2153" t="s">
        <v>2858</v>
      </c>
      <c r="O2153" s="21">
        <v>52017</v>
      </c>
      <c r="P2153" t="s">
        <v>2868</v>
      </c>
      <c r="R2153">
        <v>2</v>
      </c>
      <c r="S2153">
        <v>3</v>
      </c>
      <c r="T2153" t="s">
        <v>42</v>
      </c>
      <c r="U2153">
        <v>0</v>
      </c>
      <c r="V2153">
        <v>0</v>
      </c>
      <c r="W2153">
        <v>0</v>
      </c>
      <c r="X2153">
        <v>0</v>
      </c>
      <c r="Y2153">
        <v>0</v>
      </c>
      <c r="Z2153">
        <v>0</v>
      </c>
      <c r="AA2153">
        <v>0</v>
      </c>
      <c r="AB2153">
        <v>0</v>
      </c>
      <c r="AC2153">
        <v>0</v>
      </c>
      <c r="AD2153">
        <v>0</v>
      </c>
      <c r="AE2153">
        <v>0</v>
      </c>
      <c r="AF2153">
        <v>0</v>
      </c>
    </row>
    <row r="2154" spans="1:32" hidden="1" x14ac:dyDescent="0.25">
      <c r="A2154" t="s">
        <v>2734</v>
      </c>
      <c r="C2154" t="s">
        <v>2870</v>
      </c>
      <c r="D2154">
        <v>86</v>
      </c>
      <c r="E2154">
        <v>0</v>
      </c>
      <c r="F2154">
        <v>0</v>
      </c>
      <c r="G2154">
        <v>0</v>
      </c>
      <c r="H2154">
        <v>1</v>
      </c>
      <c r="I2154">
        <v>0</v>
      </c>
      <c r="J2154" s="21">
        <v>0</v>
      </c>
      <c r="K2154" t="s">
        <v>2776</v>
      </c>
      <c r="L2154" t="s">
        <v>1962</v>
      </c>
      <c r="M2154" t="s">
        <v>2857</v>
      </c>
      <c r="N2154" t="s">
        <v>2858</v>
      </c>
      <c r="O2154" s="21">
        <v>52017</v>
      </c>
      <c r="P2154" t="s">
        <v>2868</v>
      </c>
      <c r="R2154">
        <v>2</v>
      </c>
      <c r="S2154">
        <v>3</v>
      </c>
      <c r="T2154" t="s">
        <v>42</v>
      </c>
      <c r="U2154">
        <v>0</v>
      </c>
      <c r="V2154">
        <v>0</v>
      </c>
      <c r="W2154">
        <v>0</v>
      </c>
      <c r="X2154">
        <v>0</v>
      </c>
      <c r="Y2154">
        <v>0</v>
      </c>
      <c r="Z2154">
        <v>0</v>
      </c>
      <c r="AA2154">
        <v>0</v>
      </c>
      <c r="AB2154">
        <v>0</v>
      </c>
      <c r="AC2154">
        <v>0</v>
      </c>
      <c r="AD2154">
        <v>0</v>
      </c>
      <c r="AE2154">
        <v>0</v>
      </c>
      <c r="AF2154">
        <v>0</v>
      </c>
    </row>
    <row r="2155" spans="1:32" hidden="1" x14ac:dyDescent="0.25">
      <c r="A2155" t="s">
        <v>2734</v>
      </c>
      <c r="C2155" t="s">
        <v>2871</v>
      </c>
      <c r="D2155">
        <v>87</v>
      </c>
      <c r="E2155">
        <v>0</v>
      </c>
      <c r="F2155">
        <v>0</v>
      </c>
      <c r="G2155">
        <v>0</v>
      </c>
      <c r="H2155">
        <v>2</v>
      </c>
      <c r="I2155">
        <v>0</v>
      </c>
      <c r="J2155" s="21">
        <v>0</v>
      </c>
      <c r="K2155" t="s">
        <v>2776</v>
      </c>
      <c r="L2155" t="s">
        <v>1962</v>
      </c>
      <c r="M2155" t="s">
        <v>2857</v>
      </c>
      <c r="N2155" t="s">
        <v>2858</v>
      </c>
      <c r="O2155" s="21">
        <v>52019</v>
      </c>
      <c r="P2155" t="s">
        <v>2872</v>
      </c>
      <c r="R2155">
        <v>2</v>
      </c>
      <c r="S2155">
        <v>1</v>
      </c>
      <c r="T2155" t="s">
        <v>38</v>
      </c>
      <c r="U2155">
        <v>0</v>
      </c>
      <c r="V2155">
        <v>0</v>
      </c>
      <c r="W2155">
        <v>0</v>
      </c>
      <c r="X2155">
        <v>0</v>
      </c>
      <c r="Y2155">
        <v>0</v>
      </c>
      <c r="Z2155">
        <v>0</v>
      </c>
      <c r="AA2155">
        <v>0</v>
      </c>
      <c r="AB2155">
        <v>0</v>
      </c>
      <c r="AC2155">
        <v>0</v>
      </c>
      <c r="AD2155">
        <v>0</v>
      </c>
      <c r="AE2155">
        <v>0</v>
      </c>
      <c r="AF2155">
        <v>0</v>
      </c>
    </row>
    <row r="2156" spans="1:32" hidden="1" x14ac:dyDescent="0.25">
      <c r="A2156" t="s">
        <v>2734</v>
      </c>
      <c r="C2156" t="s">
        <v>2873</v>
      </c>
      <c r="D2156">
        <v>88</v>
      </c>
      <c r="E2156">
        <v>0</v>
      </c>
      <c r="F2156">
        <v>0</v>
      </c>
      <c r="G2156">
        <v>0</v>
      </c>
      <c r="H2156">
        <v>4</v>
      </c>
      <c r="I2156">
        <v>0</v>
      </c>
      <c r="J2156" s="21">
        <v>0</v>
      </c>
      <c r="K2156" t="s">
        <v>2776</v>
      </c>
      <c r="L2156" t="s">
        <v>1962</v>
      </c>
      <c r="M2156" t="s">
        <v>2857</v>
      </c>
      <c r="N2156" t="s">
        <v>2858</v>
      </c>
      <c r="O2156" s="21">
        <v>52019</v>
      </c>
      <c r="P2156" t="s">
        <v>2872</v>
      </c>
      <c r="R2156">
        <v>2</v>
      </c>
      <c r="S2156">
        <v>1</v>
      </c>
      <c r="T2156" t="s">
        <v>38</v>
      </c>
      <c r="U2156">
        <v>0</v>
      </c>
      <c r="V2156">
        <v>0</v>
      </c>
      <c r="W2156">
        <v>0</v>
      </c>
      <c r="X2156">
        <v>0</v>
      </c>
      <c r="Y2156">
        <v>0</v>
      </c>
      <c r="Z2156">
        <v>0</v>
      </c>
      <c r="AA2156">
        <v>0</v>
      </c>
      <c r="AB2156">
        <v>0</v>
      </c>
      <c r="AC2156">
        <v>0</v>
      </c>
      <c r="AD2156">
        <v>0</v>
      </c>
      <c r="AE2156">
        <v>0</v>
      </c>
      <c r="AF2156">
        <v>0</v>
      </c>
    </row>
    <row r="2157" spans="1:32" hidden="1" x14ac:dyDescent="0.25">
      <c r="A2157" t="s">
        <v>2734</v>
      </c>
      <c r="C2157" t="s">
        <v>2874</v>
      </c>
      <c r="D2157">
        <v>89</v>
      </c>
      <c r="E2157">
        <v>0</v>
      </c>
      <c r="F2157">
        <v>0</v>
      </c>
      <c r="G2157">
        <v>0</v>
      </c>
      <c r="H2157">
        <v>4</v>
      </c>
      <c r="I2157">
        <v>0</v>
      </c>
      <c r="J2157" s="21">
        <v>0</v>
      </c>
      <c r="K2157" t="s">
        <v>2776</v>
      </c>
      <c r="L2157" t="s">
        <v>1962</v>
      </c>
      <c r="M2157" t="s">
        <v>2857</v>
      </c>
      <c r="N2157" t="s">
        <v>2858</v>
      </c>
      <c r="O2157" s="21">
        <v>52019</v>
      </c>
      <c r="P2157" t="s">
        <v>2872</v>
      </c>
      <c r="R2157">
        <v>2</v>
      </c>
      <c r="S2157">
        <v>1</v>
      </c>
      <c r="T2157" t="s">
        <v>38</v>
      </c>
      <c r="U2157">
        <v>0</v>
      </c>
      <c r="V2157">
        <v>0</v>
      </c>
      <c r="W2157">
        <v>0</v>
      </c>
      <c r="X2157">
        <v>0</v>
      </c>
      <c r="Y2157">
        <v>0</v>
      </c>
      <c r="Z2157">
        <v>0</v>
      </c>
      <c r="AA2157">
        <v>0</v>
      </c>
      <c r="AB2157">
        <v>0</v>
      </c>
      <c r="AC2157">
        <v>0</v>
      </c>
      <c r="AD2157">
        <v>0</v>
      </c>
      <c r="AE2157">
        <v>0</v>
      </c>
      <c r="AF2157">
        <v>0</v>
      </c>
    </row>
    <row r="2158" spans="1:32" hidden="1" x14ac:dyDescent="0.25">
      <c r="A2158" t="s">
        <v>2734</v>
      </c>
      <c r="C2158" t="s">
        <v>2875</v>
      </c>
      <c r="D2158">
        <v>90</v>
      </c>
      <c r="E2158">
        <v>0</v>
      </c>
      <c r="F2158">
        <v>0</v>
      </c>
      <c r="G2158">
        <v>0</v>
      </c>
      <c r="H2158">
        <v>4</v>
      </c>
      <c r="I2158">
        <v>0</v>
      </c>
      <c r="J2158" s="21">
        <v>0</v>
      </c>
      <c r="K2158" t="s">
        <v>2776</v>
      </c>
      <c r="L2158" t="s">
        <v>1962</v>
      </c>
      <c r="M2158" t="s">
        <v>2857</v>
      </c>
      <c r="N2158" t="s">
        <v>2858</v>
      </c>
      <c r="O2158" s="21">
        <v>23911</v>
      </c>
      <c r="P2158" t="s">
        <v>2876</v>
      </c>
      <c r="R2158">
        <v>2</v>
      </c>
      <c r="S2158">
        <v>2</v>
      </c>
      <c r="T2158" t="s">
        <v>47</v>
      </c>
      <c r="U2158">
        <v>0</v>
      </c>
      <c r="V2158">
        <v>0</v>
      </c>
      <c r="W2158">
        <v>0</v>
      </c>
      <c r="X2158">
        <v>0</v>
      </c>
      <c r="Y2158">
        <v>0</v>
      </c>
      <c r="Z2158">
        <v>0</v>
      </c>
      <c r="AA2158">
        <v>0</v>
      </c>
      <c r="AB2158">
        <v>0</v>
      </c>
      <c r="AC2158">
        <v>0</v>
      </c>
      <c r="AD2158">
        <v>0</v>
      </c>
      <c r="AE2158">
        <v>0</v>
      </c>
      <c r="AF2158">
        <v>0</v>
      </c>
    </row>
    <row r="2159" spans="1:32" hidden="1" x14ac:dyDescent="0.25">
      <c r="A2159" t="s">
        <v>2734</v>
      </c>
      <c r="C2159" t="s">
        <v>2877</v>
      </c>
      <c r="D2159">
        <v>91</v>
      </c>
      <c r="E2159">
        <v>0</v>
      </c>
      <c r="F2159">
        <v>0</v>
      </c>
      <c r="G2159">
        <v>0</v>
      </c>
      <c r="H2159">
        <v>1</v>
      </c>
      <c r="I2159">
        <v>0</v>
      </c>
      <c r="J2159" s="21">
        <v>0</v>
      </c>
      <c r="K2159" t="s">
        <v>2776</v>
      </c>
      <c r="L2159" t="s">
        <v>1962</v>
      </c>
      <c r="M2159" t="s">
        <v>2857</v>
      </c>
      <c r="N2159" t="s">
        <v>2858</v>
      </c>
      <c r="O2159" s="21">
        <v>23911</v>
      </c>
      <c r="P2159" t="s">
        <v>2876</v>
      </c>
      <c r="R2159">
        <v>2</v>
      </c>
      <c r="S2159">
        <v>2</v>
      </c>
      <c r="T2159" t="s">
        <v>47</v>
      </c>
      <c r="U2159">
        <v>0</v>
      </c>
      <c r="V2159">
        <v>0</v>
      </c>
      <c r="W2159">
        <v>0</v>
      </c>
      <c r="X2159">
        <v>0</v>
      </c>
      <c r="Y2159">
        <v>0</v>
      </c>
      <c r="Z2159">
        <v>0</v>
      </c>
      <c r="AA2159">
        <v>0</v>
      </c>
      <c r="AB2159">
        <v>0</v>
      </c>
      <c r="AC2159">
        <v>0</v>
      </c>
      <c r="AD2159">
        <v>0</v>
      </c>
      <c r="AE2159">
        <v>0</v>
      </c>
      <c r="AF2159">
        <v>0</v>
      </c>
    </row>
    <row r="2160" spans="1:32" hidden="1" x14ac:dyDescent="0.25">
      <c r="A2160" t="s">
        <v>2734</v>
      </c>
      <c r="C2160" t="s">
        <v>2878</v>
      </c>
      <c r="D2160">
        <v>92</v>
      </c>
      <c r="E2160">
        <v>0</v>
      </c>
      <c r="F2160">
        <v>0</v>
      </c>
      <c r="G2160">
        <v>0</v>
      </c>
      <c r="H2160">
        <v>2</v>
      </c>
      <c r="I2160">
        <v>0</v>
      </c>
      <c r="J2160" s="21">
        <v>0</v>
      </c>
      <c r="K2160" t="s">
        <v>2736</v>
      </c>
      <c r="L2160" t="s">
        <v>2737</v>
      </c>
      <c r="M2160" t="s">
        <v>2879</v>
      </c>
      <c r="N2160" t="s">
        <v>2880</v>
      </c>
      <c r="O2160" s="21">
        <v>24029</v>
      </c>
      <c r="P2160" t="s">
        <v>2881</v>
      </c>
      <c r="R2160">
        <v>2</v>
      </c>
      <c r="S2160">
        <v>1</v>
      </c>
      <c r="T2160" t="s">
        <v>38</v>
      </c>
      <c r="U2160">
        <v>0</v>
      </c>
      <c r="V2160">
        <v>0</v>
      </c>
      <c r="W2160">
        <v>0</v>
      </c>
      <c r="X2160">
        <v>0</v>
      </c>
      <c r="Y2160">
        <v>0</v>
      </c>
      <c r="Z2160">
        <v>0</v>
      </c>
      <c r="AA2160">
        <v>0</v>
      </c>
      <c r="AB2160">
        <v>0</v>
      </c>
      <c r="AC2160">
        <v>0</v>
      </c>
      <c r="AD2160">
        <v>0</v>
      </c>
      <c r="AE2160">
        <v>0</v>
      </c>
      <c r="AF2160">
        <v>0</v>
      </c>
    </row>
    <row r="2161" spans="1:32" hidden="1" x14ac:dyDescent="0.25">
      <c r="A2161" t="s">
        <v>2734</v>
      </c>
      <c r="C2161" t="s">
        <v>2882</v>
      </c>
      <c r="D2161">
        <v>93</v>
      </c>
      <c r="E2161">
        <v>0</v>
      </c>
      <c r="F2161">
        <v>0</v>
      </c>
      <c r="G2161">
        <v>0</v>
      </c>
      <c r="H2161">
        <v>4</v>
      </c>
      <c r="I2161">
        <v>0</v>
      </c>
      <c r="J2161" s="21">
        <v>0</v>
      </c>
      <c r="K2161" t="s">
        <v>2736</v>
      </c>
      <c r="L2161" t="s">
        <v>2737</v>
      </c>
      <c r="M2161" t="s">
        <v>2879</v>
      </c>
      <c r="N2161" t="s">
        <v>2880</v>
      </c>
      <c r="O2161" s="21">
        <v>24029</v>
      </c>
      <c r="P2161" t="s">
        <v>2881</v>
      </c>
      <c r="R2161">
        <v>2</v>
      </c>
      <c r="S2161">
        <v>1</v>
      </c>
      <c r="T2161" t="s">
        <v>38</v>
      </c>
      <c r="U2161">
        <v>0</v>
      </c>
      <c r="V2161">
        <v>0</v>
      </c>
      <c r="W2161">
        <v>0</v>
      </c>
      <c r="X2161">
        <v>0</v>
      </c>
      <c r="Y2161">
        <v>0</v>
      </c>
      <c r="Z2161">
        <v>0</v>
      </c>
      <c r="AA2161">
        <v>0</v>
      </c>
      <c r="AB2161">
        <v>0</v>
      </c>
      <c r="AC2161">
        <v>0</v>
      </c>
      <c r="AD2161">
        <v>0</v>
      </c>
      <c r="AE2161">
        <v>0</v>
      </c>
      <c r="AF2161">
        <v>0</v>
      </c>
    </row>
    <row r="2162" spans="1:32" hidden="1" x14ac:dyDescent="0.25">
      <c r="A2162" t="s">
        <v>2734</v>
      </c>
      <c r="C2162" t="s">
        <v>2883</v>
      </c>
      <c r="D2162">
        <v>94</v>
      </c>
      <c r="E2162">
        <v>0</v>
      </c>
      <c r="F2162">
        <v>0</v>
      </c>
      <c r="G2162">
        <v>0</v>
      </c>
      <c r="H2162">
        <v>3</v>
      </c>
      <c r="I2162">
        <v>0</v>
      </c>
      <c r="J2162" s="21">
        <v>0</v>
      </c>
      <c r="K2162" t="s">
        <v>2736</v>
      </c>
      <c r="L2162" t="s">
        <v>2737</v>
      </c>
      <c r="M2162" t="s">
        <v>2879</v>
      </c>
      <c r="N2162" t="s">
        <v>2880</v>
      </c>
      <c r="O2162" s="21">
        <v>24030</v>
      </c>
      <c r="P2162" t="s">
        <v>2884</v>
      </c>
      <c r="R2162">
        <v>2</v>
      </c>
      <c r="S2162">
        <v>2</v>
      </c>
      <c r="T2162" t="s">
        <v>47</v>
      </c>
      <c r="U2162">
        <v>0</v>
      </c>
      <c r="V2162">
        <v>0</v>
      </c>
      <c r="W2162">
        <v>0</v>
      </c>
      <c r="X2162">
        <v>0</v>
      </c>
      <c r="Y2162">
        <v>0</v>
      </c>
      <c r="Z2162">
        <v>0</v>
      </c>
      <c r="AA2162">
        <v>0</v>
      </c>
      <c r="AB2162">
        <v>0</v>
      </c>
      <c r="AC2162">
        <v>0</v>
      </c>
      <c r="AD2162">
        <v>0</v>
      </c>
      <c r="AE2162">
        <v>0</v>
      </c>
      <c r="AF2162">
        <v>0</v>
      </c>
    </row>
    <row r="2163" spans="1:32" hidden="1" x14ac:dyDescent="0.25">
      <c r="A2163" t="s">
        <v>2734</v>
      </c>
      <c r="C2163" t="s">
        <v>2885</v>
      </c>
      <c r="D2163">
        <v>95</v>
      </c>
      <c r="E2163">
        <v>0</v>
      </c>
      <c r="F2163">
        <v>0</v>
      </c>
      <c r="G2163">
        <v>0</v>
      </c>
      <c r="H2163">
        <v>2</v>
      </c>
      <c r="I2163">
        <v>0</v>
      </c>
      <c r="J2163" s="21">
        <v>0</v>
      </c>
      <c r="K2163" t="s">
        <v>2736</v>
      </c>
      <c r="L2163" t="s">
        <v>2737</v>
      </c>
      <c r="M2163" t="s">
        <v>2879</v>
      </c>
      <c r="N2163" t="s">
        <v>2880</v>
      </c>
      <c r="O2163" s="21">
        <v>24030</v>
      </c>
      <c r="P2163" t="s">
        <v>2884</v>
      </c>
      <c r="R2163">
        <v>2</v>
      </c>
      <c r="S2163">
        <v>2</v>
      </c>
      <c r="T2163" t="s">
        <v>47</v>
      </c>
      <c r="U2163">
        <v>0</v>
      </c>
      <c r="V2163">
        <v>0</v>
      </c>
      <c r="W2163">
        <v>0</v>
      </c>
      <c r="X2163">
        <v>0</v>
      </c>
      <c r="Y2163">
        <v>0</v>
      </c>
      <c r="Z2163">
        <v>0</v>
      </c>
      <c r="AA2163">
        <v>0</v>
      </c>
      <c r="AB2163">
        <v>0</v>
      </c>
      <c r="AC2163">
        <v>0</v>
      </c>
      <c r="AD2163">
        <v>0</v>
      </c>
      <c r="AE2163">
        <v>0</v>
      </c>
      <c r="AF2163">
        <v>0</v>
      </c>
    </row>
    <row r="2164" spans="1:32" hidden="1" x14ac:dyDescent="0.25">
      <c r="A2164" t="s">
        <v>2734</v>
      </c>
      <c r="C2164" t="s">
        <v>2886</v>
      </c>
      <c r="D2164">
        <v>96</v>
      </c>
      <c r="E2164">
        <v>0</v>
      </c>
      <c r="F2164">
        <v>0</v>
      </c>
      <c r="G2164">
        <v>0</v>
      </c>
      <c r="H2164">
        <v>2</v>
      </c>
      <c r="I2164">
        <v>0</v>
      </c>
      <c r="J2164" s="21">
        <v>0</v>
      </c>
      <c r="K2164" t="s">
        <v>2736</v>
      </c>
      <c r="L2164" t="s">
        <v>2737</v>
      </c>
      <c r="M2164" t="s">
        <v>2879</v>
      </c>
      <c r="N2164" t="s">
        <v>2880</v>
      </c>
      <c r="O2164" s="21">
        <v>24031</v>
      </c>
      <c r="P2164" t="s">
        <v>2887</v>
      </c>
      <c r="R2164">
        <v>3</v>
      </c>
      <c r="S2164">
        <v>1</v>
      </c>
      <c r="T2164" t="s">
        <v>38</v>
      </c>
      <c r="U2164">
        <v>0</v>
      </c>
      <c r="V2164">
        <v>0</v>
      </c>
      <c r="W2164">
        <v>0</v>
      </c>
      <c r="X2164">
        <v>0</v>
      </c>
      <c r="Y2164">
        <v>0</v>
      </c>
      <c r="Z2164">
        <v>0</v>
      </c>
      <c r="AA2164">
        <v>0</v>
      </c>
      <c r="AB2164">
        <v>0</v>
      </c>
      <c r="AC2164">
        <v>0</v>
      </c>
      <c r="AD2164">
        <v>0</v>
      </c>
      <c r="AE2164">
        <v>0</v>
      </c>
      <c r="AF2164">
        <v>0</v>
      </c>
    </row>
    <row r="2165" spans="1:32" hidden="1" x14ac:dyDescent="0.25">
      <c r="A2165" t="s">
        <v>2734</v>
      </c>
      <c r="C2165" t="s">
        <v>2888</v>
      </c>
      <c r="D2165">
        <v>97</v>
      </c>
      <c r="E2165">
        <v>0</v>
      </c>
      <c r="F2165">
        <v>0</v>
      </c>
      <c r="G2165">
        <v>0</v>
      </c>
      <c r="H2165">
        <v>4</v>
      </c>
      <c r="I2165">
        <v>0</v>
      </c>
      <c r="J2165" s="21">
        <v>0</v>
      </c>
      <c r="K2165" t="s">
        <v>2736</v>
      </c>
      <c r="L2165" t="s">
        <v>2737</v>
      </c>
      <c r="M2165" t="s">
        <v>2879</v>
      </c>
      <c r="N2165" t="s">
        <v>2880</v>
      </c>
      <c r="O2165" s="21">
        <v>24031</v>
      </c>
      <c r="P2165" t="s">
        <v>2887</v>
      </c>
      <c r="R2165">
        <v>3</v>
      </c>
      <c r="S2165">
        <v>1</v>
      </c>
      <c r="T2165" t="s">
        <v>38</v>
      </c>
      <c r="U2165">
        <v>0</v>
      </c>
      <c r="V2165">
        <v>0</v>
      </c>
      <c r="W2165">
        <v>0</v>
      </c>
      <c r="X2165">
        <v>0</v>
      </c>
      <c r="Y2165">
        <v>0</v>
      </c>
      <c r="Z2165">
        <v>0</v>
      </c>
      <c r="AA2165">
        <v>0</v>
      </c>
      <c r="AB2165">
        <v>0</v>
      </c>
      <c r="AC2165">
        <v>0</v>
      </c>
      <c r="AD2165">
        <v>0</v>
      </c>
      <c r="AE2165">
        <v>0</v>
      </c>
      <c r="AF2165">
        <v>0</v>
      </c>
    </row>
    <row r="2166" spans="1:32" hidden="1" x14ac:dyDescent="0.25">
      <c r="A2166" t="s">
        <v>2734</v>
      </c>
      <c r="C2166" t="s">
        <v>2889</v>
      </c>
      <c r="D2166">
        <v>98</v>
      </c>
      <c r="E2166">
        <v>0</v>
      </c>
      <c r="F2166">
        <v>0</v>
      </c>
      <c r="G2166">
        <v>0</v>
      </c>
      <c r="H2166">
        <v>3</v>
      </c>
      <c r="I2166">
        <v>0</v>
      </c>
      <c r="J2166" s="21">
        <v>0</v>
      </c>
      <c r="K2166" t="s">
        <v>2736</v>
      </c>
      <c r="L2166" t="s">
        <v>2737</v>
      </c>
      <c r="M2166" t="s">
        <v>2879</v>
      </c>
      <c r="N2166" t="s">
        <v>2880</v>
      </c>
      <c r="O2166" s="21">
        <v>24031</v>
      </c>
      <c r="P2166" t="s">
        <v>2887</v>
      </c>
      <c r="R2166">
        <v>3</v>
      </c>
      <c r="S2166">
        <v>1</v>
      </c>
      <c r="T2166" t="s">
        <v>38</v>
      </c>
      <c r="U2166">
        <v>0</v>
      </c>
      <c r="V2166">
        <v>0</v>
      </c>
      <c r="W2166">
        <v>0</v>
      </c>
      <c r="X2166">
        <v>0</v>
      </c>
      <c r="Y2166">
        <v>0</v>
      </c>
      <c r="Z2166">
        <v>0</v>
      </c>
      <c r="AA2166">
        <v>0</v>
      </c>
      <c r="AB2166">
        <v>0</v>
      </c>
      <c r="AC2166">
        <v>0</v>
      </c>
      <c r="AD2166">
        <v>0</v>
      </c>
      <c r="AE2166">
        <v>0</v>
      </c>
      <c r="AF2166">
        <v>0</v>
      </c>
    </row>
    <row r="2167" spans="1:32" hidden="1" x14ac:dyDescent="0.25">
      <c r="A2167" t="s">
        <v>2734</v>
      </c>
      <c r="C2167" t="s">
        <v>2890</v>
      </c>
      <c r="D2167">
        <v>99</v>
      </c>
      <c r="E2167">
        <v>0</v>
      </c>
      <c r="F2167">
        <v>0</v>
      </c>
      <c r="G2167">
        <v>0</v>
      </c>
      <c r="H2167">
        <v>4</v>
      </c>
      <c r="I2167">
        <v>0</v>
      </c>
      <c r="J2167" s="21">
        <v>0</v>
      </c>
      <c r="K2167" t="s">
        <v>2736</v>
      </c>
      <c r="L2167" t="s">
        <v>2737</v>
      </c>
      <c r="M2167" t="s">
        <v>2879</v>
      </c>
      <c r="N2167" t="s">
        <v>2880</v>
      </c>
      <c r="O2167" s="21">
        <v>24032</v>
      </c>
      <c r="P2167" t="s">
        <v>2891</v>
      </c>
      <c r="R2167">
        <v>3</v>
      </c>
      <c r="S2167">
        <v>1</v>
      </c>
      <c r="T2167" t="s">
        <v>38</v>
      </c>
      <c r="U2167">
        <v>0</v>
      </c>
      <c r="V2167">
        <v>0</v>
      </c>
      <c r="W2167">
        <v>0</v>
      </c>
      <c r="X2167">
        <v>0</v>
      </c>
      <c r="Y2167">
        <v>0</v>
      </c>
      <c r="Z2167">
        <v>0</v>
      </c>
      <c r="AA2167">
        <v>0</v>
      </c>
      <c r="AB2167">
        <v>0</v>
      </c>
      <c r="AC2167">
        <v>0</v>
      </c>
      <c r="AD2167">
        <v>0</v>
      </c>
      <c r="AE2167">
        <v>0</v>
      </c>
      <c r="AF2167">
        <v>0</v>
      </c>
    </row>
    <row r="2168" spans="1:32" hidden="1" x14ac:dyDescent="0.25">
      <c r="A2168" t="s">
        <v>2734</v>
      </c>
      <c r="C2168" t="s">
        <v>2892</v>
      </c>
      <c r="D2168">
        <v>100</v>
      </c>
      <c r="E2168">
        <v>0</v>
      </c>
      <c r="F2168">
        <v>0</v>
      </c>
      <c r="G2168">
        <v>0</v>
      </c>
      <c r="H2168">
        <v>3</v>
      </c>
      <c r="I2168">
        <v>0</v>
      </c>
      <c r="J2168" s="21">
        <v>0</v>
      </c>
      <c r="K2168" t="s">
        <v>2736</v>
      </c>
      <c r="L2168" t="s">
        <v>2737</v>
      </c>
      <c r="M2168" t="s">
        <v>2879</v>
      </c>
      <c r="N2168" t="s">
        <v>2880</v>
      </c>
      <c r="O2168" s="21">
        <v>24032</v>
      </c>
      <c r="P2168" t="s">
        <v>2891</v>
      </c>
      <c r="R2168">
        <v>3</v>
      </c>
      <c r="S2168">
        <v>1</v>
      </c>
      <c r="T2168" t="s">
        <v>38</v>
      </c>
      <c r="U2168">
        <v>0</v>
      </c>
      <c r="V2168">
        <v>0</v>
      </c>
      <c r="W2168">
        <v>0</v>
      </c>
      <c r="X2168">
        <v>0</v>
      </c>
      <c r="Y2168">
        <v>0</v>
      </c>
      <c r="Z2168">
        <v>0</v>
      </c>
      <c r="AA2168">
        <v>0</v>
      </c>
      <c r="AB2168">
        <v>0</v>
      </c>
      <c r="AC2168">
        <v>0</v>
      </c>
      <c r="AD2168">
        <v>0</v>
      </c>
      <c r="AE2168">
        <v>0</v>
      </c>
      <c r="AF2168">
        <v>0</v>
      </c>
    </row>
    <row r="2169" spans="1:32" hidden="1" x14ac:dyDescent="0.25">
      <c r="A2169" t="s">
        <v>2734</v>
      </c>
      <c r="C2169" t="s">
        <v>2893</v>
      </c>
      <c r="D2169">
        <v>101</v>
      </c>
      <c r="E2169">
        <v>0</v>
      </c>
      <c r="F2169">
        <v>0</v>
      </c>
      <c r="G2169">
        <v>0</v>
      </c>
      <c r="H2169">
        <v>2</v>
      </c>
      <c r="I2169">
        <v>0</v>
      </c>
      <c r="J2169" s="21">
        <v>0</v>
      </c>
      <c r="K2169" t="s">
        <v>2736</v>
      </c>
      <c r="L2169" t="s">
        <v>2737</v>
      </c>
      <c r="M2169" t="s">
        <v>2879</v>
      </c>
      <c r="N2169" t="s">
        <v>2880</v>
      </c>
      <c r="O2169" s="21">
        <v>24032</v>
      </c>
      <c r="P2169" t="s">
        <v>2891</v>
      </c>
      <c r="R2169">
        <v>3</v>
      </c>
      <c r="S2169">
        <v>1</v>
      </c>
      <c r="T2169" t="s">
        <v>38</v>
      </c>
      <c r="U2169">
        <v>0</v>
      </c>
      <c r="V2169">
        <v>0</v>
      </c>
      <c r="W2169">
        <v>0</v>
      </c>
      <c r="X2169">
        <v>0</v>
      </c>
      <c r="Y2169">
        <v>0</v>
      </c>
      <c r="Z2169">
        <v>0</v>
      </c>
      <c r="AA2169">
        <v>0</v>
      </c>
      <c r="AB2169">
        <v>0</v>
      </c>
      <c r="AC2169">
        <v>0</v>
      </c>
      <c r="AD2169">
        <v>0</v>
      </c>
      <c r="AE2169">
        <v>0</v>
      </c>
      <c r="AF2169">
        <v>0</v>
      </c>
    </row>
    <row r="2170" spans="1:32" hidden="1" x14ac:dyDescent="0.25">
      <c r="A2170" t="s">
        <v>2734</v>
      </c>
      <c r="C2170" t="s">
        <v>2894</v>
      </c>
      <c r="D2170">
        <v>102</v>
      </c>
      <c r="E2170">
        <v>0</v>
      </c>
      <c r="F2170">
        <v>0</v>
      </c>
      <c r="G2170">
        <v>0</v>
      </c>
      <c r="H2170">
        <v>3</v>
      </c>
      <c r="I2170">
        <v>0</v>
      </c>
      <c r="J2170" s="21">
        <v>0</v>
      </c>
      <c r="K2170" t="s">
        <v>2736</v>
      </c>
      <c r="L2170" t="s">
        <v>2737</v>
      </c>
      <c r="M2170" t="s">
        <v>2760</v>
      </c>
      <c r="N2170" t="s">
        <v>2761</v>
      </c>
      <c r="O2170" s="21">
        <v>52133</v>
      </c>
      <c r="P2170" t="s">
        <v>2895</v>
      </c>
      <c r="R2170">
        <v>2</v>
      </c>
      <c r="S2170">
        <v>2</v>
      </c>
      <c r="T2170" t="s">
        <v>47</v>
      </c>
      <c r="U2170">
        <v>0</v>
      </c>
      <c r="V2170">
        <v>0</v>
      </c>
      <c r="W2170">
        <v>0</v>
      </c>
      <c r="X2170">
        <v>0</v>
      </c>
      <c r="Y2170">
        <v>0</v>
      </c>
      <c r="Z2170">
        <v>0</v>
      </c>
      <c r="AA2170">
        <v>0</v>
      </c>
      <c r="AB2170">
        <v>0</v>
      </c>
      <c r="AC2170">
        <v>0</v>
      </c>
      <c r="AD2170">
        <v>0</v>
      </c>
      <c r="AE2170">
        <v>0</v>
      </c>
      <c r="AF2170">
        <v>0</v>
      </c>
    </row>
    <row r="2171" spans="1:32" hidden="1" x14ac:dyDescent="0.25">
      <c r="A2171" t="s">
        <v>2734</v>
      </c>
      <c r="C2171" t="s">
        <v>2896</v>
      </c>
      <c r="D2171">
        <v>103</v>
      </c>
      <c r="E2171">
        <v>0</v>
      </c>
      <c r="F2171">
        <v>0</v>
      </c>
      <c r="G2171">
        <v>0</v>
      </c>
      <c r="H2171">
        <v>4</v>
      </c>
      <c r="I2171">
        <v>0</v>
      </c>
      <c r="J2171" s="21">
        <v>0</v>
      </c>
      <c r="K2171" t="s">
        <v>2736</v>
      </c>
      <c r="L2171" t="s">
        <v>2737</v>
      </c>
      <c r="M2171" t="s">
        <v>2760</v>
      </c>
      <c r="N2171" t="s">
        <v>2761</v>
      </c>
      <c r="O2171" s="21">
        <v>52133</v>
      </c>
      <c r="P2171" t="s">
        <v>2895</v>
      </c>
      <c r="R2171">
        <v>2</v>
      </c>
      <c r="S2171">
        <v>2</v>
      </c>
      <c r="T2171" t="s">
        <v>47</v>
      </c>
      <c r="U2171">
        <v>0</v>
      </c>
      <c r="V2171">
        <v>0</v>
      </c>
      <c r="W2171">
        <v>0</v>
      </c>
      <c r="X2171">
        <v>0</v>
      </c>
      <c r="Y2171">
        <v>0</v>
      </c>
      <c r="Z2171">
        <v>0</v>
      </c>
      <c r="AA2171">
        <v>0</v>
      </c>
      <c r="AB2171">
        <v>0</v>
      </c>
      <c r="AC2171">
        <v>0</v>
      </c>
      <c r="AD2171">
        <v>0</v>
      </c>
      <c r="AE2171">
        <v>0</v>
      </c>
      <c r="AF2171">
        <v>0</v>
      </c>
    </row>
    <row r="2172" spans="1:32" hidden="1" x14ac:dyDescent="0.25">
      <c r="A2172" t="s">
        <v>2734</v>
      </c>
      <c r="C2172" t="s">
        <v>2897</v>
      </c>
      <c r="D2172">
        <v>104</v>
      </c>
      <c r="E2172">
        <v>0</v>
      </c>
      <c r="F2172">
        <v>0</v>
      </c>
      <c r="G2172">
        <v>0</v>
      </c>
      <c r="H2172">
        <v>2</v>
      </c>
      <c r="I2172">
        <v>0</v>
      </c>
      <c r="J2172" s="21">
        <v>0</v>
      </c>
      <c r="K2172" t="s">
        <v>2736</v>
      </c>
      <c r="L2172" t="s">
        <v>2737</v>
      </c>
      <c r="M2172" t="s">
        <v>2760</v>
      </c>
      <c r="N2172" t="s">
        <v>2761</v>
      </c>
      <c r="O2172" s="21">
        <v>24034</v>
      </c>
      <c r="P2172" t="s">
        <v>2898</v>
      </c>
      <c r="R2172">
        <v>2</v>
      </c>
      <c r="S2172">
        <v>2</v>
      </c>
      <c r="T2172" t="s">
        <v>47</v>
      </c>
      <c r="U2172">
        <v>0</v>
      </c>
      <c r="V2172">
        <v>0</v>
      </c>
      <c r="W2172">
        <v>0</v>
      </c>
      <c r="X2172">
        <v>0</v>
      </c>
      <c r="Y2172">
        <v>0</v>
      </c>
      <c r="Z2172">
        <v>0</v>
      </c>
      <c r="AA2172">
        <v>0</v>
      </c>
      <c r="AB2172">
        <v>0</v>
      </c>
      <c r="AC2172">
        <v>0</v>
      </c>
      <c r="AD2172">
        <v>0</v>
      </c>
      <c r="AE2172">
        <v>0</v>
      </c>
      <c r="AF2172">
        <v>0</v>
      </c>
    </row>
    <row r="2173" spans="1:32" hidden="1" x14ac:dyDescent="0.25">
      <c r="A2173" t="s">
        <v>2734</v>
      </c>
      <c r="C2173" t="s">
        <v>2899</v>
      </c>
      <c r="D2173">
        <v>105</v>
      </c>
      <c r="E2173">
        <v>0</v>
      </c>
      <c r="F2173">
        <v>0</v>
      </c>
      <c r="G2173">
        <v>0</v>
      </c>
      <c r="H2173">
        <v>4</v>
      </c>
      <c r="I2173">
        <v>0</v>
      </c>
      <c r="J2173" s="21">
        <v>0</v>
      </c>
      <c r="K2173" t="s">
        <v>2736</v>
      </c>
      <c r="L2173" t="s">
        <v>2737</v>
      </c>
      <c r="M2173" t="s">
        <v>2760</v>
      </c>
      <c r="N2173" t="s">
        <v>2761</v>
      </c>
      <c r="O2173" s="21">
        <v>24034</v>
      </c>
      <c r="P2173" t="s">
        <v>2898</v>
      </c>
      <c r="R2173">
        <v>2</v>
      </c>
      <c r="S2173">
        <v>2</v>
      </c>
      <c r="T2173" t="s">
        <v>47</v>
      </c>
      <c r="U2173">
        <v>0</v>
      </c>
      <c r="V2173">
        <v>0</v>
      </c>
      <c r="W2173">
        <v>0</v>
      </c>
      <c r="X2173">
        <v>0</v>
      </c>
      <c r="Y2173">
        <v>0</v>
      </c>
      <c r="Z2173">
        <v>0</v>
      </c>
      <c r="AA2173">
        <v>0</v>
      </c>
      <c r="AB2173">
        <v>0</v>
      </c>
      <c r="AC2173">
        <v>0</v>
      </c>
      <c r="AD2173">
        <v>0</v>
      </c>
      <c r="AE2173">
        <v>0</v>
      </c>
      <c r="AF2173">
        <v>0</v>
      </c>
    </row>
    <row r="2174" spans="1:32" hidden="1" x14ac:dyDescent="0.25">
      <c r="A2174" t="s">
        <v>2734</v>
      </c>
      <c r="C2174" t="s">
        <v>2900</v>
      </c>
      <c r="D2174">
        <v>106</v>
      </c>
      <c r="E2174">
        <v>0</v>
      </c>
      <c r="F2174">
        <v>0</v>
      </c>
      <c r="G2174">
        <v>0</v>
      </c>
      <c r="H2174">
        <v>2</v>
      </c>
      <c r="I2174">
        <v>0</v>
      </c>
      <c r="J2174" s="21">
        <v>0</v>
      </c>
      <c r="K2174" t="s">
        <v>2736</v>
      </c>
      <c r="L2174" t="s">
        <v>2737</v>
      </c>
      <c r="M2174" t="s">
        <v>2760</v>
      </c>
      <c r="N2174" t="s">
        <v>2761</v>
      </c>
      <c r="O2174" s="21">
        <v>24035</v>
      </c>
      <c r="P2174" t="s">
        <v>2901</v>
      </c>
      <c r="R2174">
        <v>2</v>
      </c>
      <c r="S2174">
        <v>3</v>
      </c>
      <c r="T2174" t="s">
        <v>42</v>
      </c>
      <c r="U2174">
        <v>0</v>
      </c>
      <c r="V2174">
        <v>0</v>
      </c>
      <c r="W2174">
        <v>0</v>
      </c>
      <c r="X2174">
        <v>0</v>
      </c>
      <c r="Y2174">
        <v>0</v>
      </c>
      <c r="Z2174">
        <v>0</v>
      </c>
      <c r="AA2174">
        <v>0</v>
      </c>
      <c r="AB2174">
        <v>0</v>
      </c>
      <c r="AC2174">
        <v>0</v>
      </c>
      <c r="AD2174">
        <v>0</v>
      </c>
      <c r="AE2174">
        <v>0</v>
      </c>
      <c r="AF2174">
        <v>0</v>
      </c>
    </row>
    <row r="2175" spans="1:32" hidden="1" x14ac:dyDescent="0.25">
      <c r="A2175" t="s">
        <v>2734</v>
      </c>
      <c r="C2175" t="s">
        <v>2902</v>
      </c>
      <c r="D2175">
        <v>107</v>
      </c>
      <c r="E2175">
        <v>0</v>
      </c>
      <c r="F2175">
        <v>0</v>
      </c>
      <c r="G2175">
        <v>0</v>
      </c>
      <c r="H2175">
        <v>4</v>
      </c>
      <c r="I2175">
        <v>0</v>
      </c>
      <c r="J2175" s="21">
        <v>0</v>
      </c>
      <c r="K2175" t="s">
        <v>2736</v>
      </c>
      <c r="L2175" t="s">
        <v>2737</v>
      </c>
      <c r="M2175" t="s">
        <v>2760</v>
      </c>
      <c r="N2175" t="s">
        <v>2761</v>
      </c>
      <c r="O2175" s="21">
        <v>24035</v>
      </c>
      <c r="P2175" t="s">
        <v>2901</v>
      </c>
      <c r="R2175">
        <v>2</v>
      </c>
      <c r="S2175">
        <v>3</v>
      </c>
      <c r="T2175" t="s">
        <v>42</v>
      </c>
      <c r="U2175">
        <v>0</v>
      </c>
      <c r="V2175">
        <v>0</v>
      </c>
      <c r="W2175">
        <v>0</v>
      </c>
      <c r="X2175">
        <v>0</v>
      </c>
      <c r="Y2175">
        <v>0</v>
      </c>
      <c r="Z2175">
        <v>0</v>
      </c>
      <c r="AA2175">
        <v>0</v>
      </c>
      <c r="AB2175">
        <v>0</v>
      </c>
      <c r="AC2175">
        <v>0</v>
      </c>
      <c r="AD2175">
        <v>0</v>
      </c>
      <c r="AE2175">
        <v>0</v>
      </c>
      <c r="AF2175">
        <v>0</v>
      </c>
    </row>
    <row r="2176" spans="1:32" hidden="1" x14ac:dyDescent="0.25">
      <c r="A2176" t="s">
        <v>2734</v>
      </c>
      <c r="C2176" t="s">
        <v>2903</v>
      </c>
      <c r="D2176">
        <v>108</v>
      </c>
      <c r="E2176">
        <v>0</v>
      </c>
      <c r="F2176">
        <v>0</v>
      </c>
      <c r="G2176">
        <v>0</v>
      </c>
      <c r="H2176">
        <v>3</v>
      </c>
      <c r="I2176">
        <v>0</v>
      </c>
      <c r="J2176" s="21">
        <v>0</v>
      </c>
      <c r="K2176" t="s">
        <v>2736</v>
      </c>
      <c r="L2176" t="s">
        <v>2737</v>
      </c>
      <c r="M2176" t="s">
        <v>2904</v>
      </c>
      <c r="N2176" t="s">
        <v>2905</v>
      </c>
      <c r="O2176" s="21">
        <v>24036</v>
      </c>
      <c r="P2176" t="s">
        <v>2906</v>
      </c>
      <c r="R2176">
        <v>2</v>
      </c>
      <c r="S2176">
        <v>1</v>
      </c>
      <c r="T2176" t="s">
        <v>38</v>
      </c>
      <c r="U2176">
        <v>0</v>
      </c>
      <c r="V2176">
        <v>0</v>
      </c>
      <c r="W2176">
        <v>0</v>
      </c>
      <c r="X2176">
        <v>0</v>
      </c>
      <c r="Y2176">
        <v>0</v>
      </c>
      <c r="Z2176">
        <v>0</v>
      </c>
      <c r="AA2176">
        <v>0</v>
      </c>
      <c r="AB2176">
        <v>0</v>
      </c>
      <c r="AC2176">
        <v>0</v>
      </c>
      <c r="AD2176">
        <v>0</v>
      </c>
      <c r="AE2176">
        <v>0</v>
      </c>
      <c r="AF2176">
        <v>0</v>
      </c>
    </row>
    <row r="2177" spans="1:32" hidden="1" x14ac:dyDescent="0.25">
      <c r="A2177" t="s">
        <v>2734</v>
      </c>
      <c r="C2177" t="s">
        <v>2907</v>
      </c>
      <c r="D2177">
        <v>109</v>
      </c>
      <c r="E2177">
        <v>0</v>
      </c>
      <c r="F2177">
        <v>0</v>
      </c>
      <c r="G2177">
        <v>0</v>
      </c>
      <c r="H2177">
        <v>3</v>
      </c>
      <c r="I2177">
        <v>0</v>
      </c>
      <c r="J2177" s="21">
        <v>0</v>
      </c>
      <c r="K2177" t="s">
        <v>2736</v>
      </c>
      <c r="L2177" t="s">
        <v>2737</v>
      </c>
      <c r="M2177" t="s">
        <v>2904</v>
      </c>
      <c r="N2177" t="s">
        <v>2905</v>
      </c>
      <c r="O2177" s="21">
        <v>24036</v>
      </c>
      <c r="P2177" t="s">
        <v>2906</v>
      </c>
      <c r="R2177">
        <v>2</v>
      </c>
      <c r="S2177">
        <v>1</v>
      </c>
      <c r="T2177" t="s">
        <v>38</v>
      </c>
      <c r="U2177">
        <v>0</v>
      </c>
      <c r="V2177">
        <v>0</v>
      </c>
      <c r="W2177">
        <v>0</v>
      </c>
      <c r="X2177">
        <v>0</v>
      </c>
      <c r="Y2177">
        <v>0</v>
      </c>
      <c r="Z2177">
        <v>0</v>
      </c>
      <c r="AA2177">
        <v>0</v>
      </c>
      <c r="AB2177">
        <v>0</v>
      </c>
      <c r="AC2177">
        <v>0</v>
      </c>
      <c r="AD2177">
        <v>0</v>
      </c>
      <c r="AE2177">
        <v>0</v>
      </c>
      <c r="AF2177">
        <v>0</v>
      </c>
    </row>
    <row r="2178" spans="1:32" hidden="1" x14ac:dyDescent="0.25">
      <c r="A2178" t="s">
        <v>2734</v>
      </c>
      <c r="C2178" t="s">
        <v>2908</v>
      </c>
      <c r="D2178">
        <v>110</v>
      </c>
      <c r="E2178">
        <v>0</v>
      </c>
      <c r="F2178">
        <v>0</v>
      </c>
      <c r="G2178">
        <v>0</v>
      </c>
      <c r="H2178">
        <v>4</v>
      </c>
      <c r="I2178">
        <v>0</v>
      </c>
      <c r="J2178" s="21">
        <v>0</v>
      </c>
      <c r="K2178" t="s">
        <v>2736</v>
      </c>
      <c r="L2178" t="s">
        <v>2737</v>
      </c>
      <c r="M2178" t="s">
        <v>2904</v>
      </c>
      <c r="N2178" t="s">
        <v>2905</v>
      </c>
      <c r="O2178" s="21">
        <v>52135</v>
      </c>
      <c r="P2178" t="s">
        <v>2909</v>
      </c>
      <c r="R2178">
        <v>2</v>
      </c>
      <c r="S2178">
        <v>2</v>
      </c>
      <c r="T2178" t="s">
        <v>47</v>
      </c>
      <c r="U2178">
        <v>0</v>
      </c>
      <c r="V2178">
        <v>0</v>
      </c>
      <c r="W2178">
        <v>0</v>
      </c>
      <c r="X2178">
        <v>0</v>
      </c>
      <c r="Y2178">
        <v>0</v>
      </c>
      <c r="Z2178">
        <v>0</v>
      </c>
      <c r="AA2178">
        <v>0</v>
      </c>
      <c r="AB2178">
        <v>0</v>
      </c>
      <c r="AC2178">
        <v>0</v>
      </c>
      <c r="AD2178">
        <v>0</v>
      </c>
      <c r="AE2178">
        <v>0</v>
      </c>
      <c r="AF2178">
        <v>0</v>
      </c>
    </row>
    <row r="2179" spans="1:32" hidden="1" x14ac:dyDescent="0.25">
      <c r="A2179" t="s">
        <v>2734</v>
      </c>
      <c r="C2179" t="s">
        <v>2910</v>
      </c>
      <c r="D2179">
        <v>111</v>
      </c>
      <c r="E2179">
        <v>0</v>
      </c>
      <c r="F2179">
        <v>0</v>
      </c>
      <c r="G2179">
        <v>0</v>
      </c>
      <c r="H2179">
        <v>4</v>
      </c>
      <c r="I2179">
        <v>0</v>
      </c>
      <c r="J2179" s="21">
        <v>0</v>
      </c>
      <c r="K2179" t="s">
        <v>2736</v>
      </c>
      <c r="L2179" t="s">
        <v>2737</v>
      </c>
      <c r="M2179" t="s">
        <v>2904</v>
      </c>
      <c r="N2179" t="s">
        <v>2905</v>
      </c>
      <c r="O2179" s="21">
        <v>52135</v>
      </c>
      <c r="P2179" t="s">
        <v>2909</v>
      </c>
      <c r="R2179">
        <v>2</v>
      </c>
      <c r="S2179">
        <v>2</v>
      </c>
      <c r="T2179" t="s">
        <v>47</v>
      </c>
      <c r="U2179">
        <v>0</v>
      </c>
      <c r="V2179">
        <v>0</v>
      </c>
      <c r="W2179">
        <v>0</v>
      </c>
      <c r="X2179">
        <v>0</v>
      </c>
      <c r="Y2179">
        <v>0</v>
      </c>
      <c r="Z2179">
        <v>0</v>
      </c>
      <c r="AA2179">
        <v>0</v>
      </c>
      <c r="AB2179">
        <v>0</v>
      </c>
      <c r="AC2179">
        <v>0</v>
      </c>
      <c r="AD2179">
        <v>0</v>
      </c>
      <c r="AE2179">
        <v>0</v>
      </c>
      <c r="AF2179">
        <v>0</v>
      </c>
    </row>
    <row r="2180" spans="1:32" hidden="1" x14ac:dyDescent="0.25">
      <c r="A2180" t="s">
        <v>2734</v>
      </c>
      <c r="C2180" t="s">
        <v>2911</v>
      </c>
      <c r="D2180">
        <v>112</v>
      </c>
      <c r="E2180">
        <v>0</v>
      </c>
      <c r="F2180">
        <v>0</v>
      </c>
      <c r="G2180">
        <v>0</v>
      </c>
      <c r="H2180">
        <v>2</v>
      </c>
      <c r="I2180">
        <v>0</v>
      </c>
      <c r="J2180" s="21">
        <v>0</v>
      </c>
      <c r="K2180" t="s">
        <v>2736</v>
      </c>
      <c r="L2180" t="s">
        <v>2737</v>
      </c>
      <c r="M2180" t="s">
        <v>2904</v>
      </c>
      <c r="N2180" t="s">
        <v>2905</v>
      </c>
      <c r="O2180" s="21">
        <v>52135</v>
      </c>
      <c r="P2180" t="s">
        <v>2909</v>
      </c>
      <c r="R2180">
        <v>2</v>
      </c>
      <c r="S2180">
        <v>2</v>
      </c>
      <c r="T2180" t="s">
        <v>47</v>
      </c>
      <c r="U2180">
        <v>0</v>
      </c>
      <c r="V2180">
        <v>0</v>
      </c>
      <c r="W2180">
        <v>0</v>
      </c>
      <c r="X2180">
        <v>0</v>
      </c>
      <c r="Y2180">
        <v>0</v>
      </c>
      <c r="Z2180">
        <v>0</v>
      </c>
      <c r="AA2180">
        <v>0</v>
      </c>
      <c r="AB2180">
        <v>0</v>
      </c>
      <c r="AC2180">
        <v>0</v>
      </c>
      <c r="AD2180">
        <v>0</v>
      </c>
      <c r="AE2180">
        <v>0</v>
      </c>
      <c r="AF2180">
        <v>0</v>
      </c>
    </row>
    <row r="2181" spans="1:32" hidden="1" x14ac:dyDescent="0.25">
      <c r="A2181" t="s">
        <v>2734</v>
      </c>
      <c r="C2181" t="s">
        <v>2912</v>
      </c>
      <c r="D2181">
        <v>113</v>
      </c>
      <c r="E2181">
        <v>0</v>
      </c>
      <c r="F2181">
        <v>0</v>
      </c>
      <c r="G2181">
        <v>0</v>
      </c>
      <c r="H2181">
        <v>3</v>
      </c>
      <c r="I2181">
        <v>0</v>
      </c>
      <c r="J2181" s="21">
        <v>0</v>
      </c>
      <c r="K2181" t="s">
        <v>2736</v>
      </c>
      <c r="L2181" t="s">
        <v>2737</v>
      </c>
      <c r="M2181" t="s">
        <v>2904</v>
      </c>
      <c r="N2181" t="s">
        <v>2905</v>
      </c>
      <c r="O2181" s="21">
        <v>24038</v>
      </c>
      <c r="P2181" t="s">
        <v>2913</v>
      </c>
      <c r="R2181">
        <v>2</v>
      </c>
      <c r="S2181">
        <v>3</v>
      </c>
      <c r="T2181" t="s">
        <v>42</v>
      </c>
      <c r="U2181">
        <v>0</v>
      </c>
      <c r="V2181">
        <v>0</v>
      </c>
      <c r="W2181">
        <v>0</v>
      </c>
      <c r="X2181">
        <v>0</v>
      </c>
      <c r="Y2181">
        <v>0</v>
      </c>
      <c r="Z2181">
        <v>0</v>
      </c>
      <c r="AA2181">
        <v>0</v>
      </c>
      <c r="AB2181">
        <v>0</v>
      </c>
      <c r="AC2181">
        <v>0</v>
      </c>
      <c r="AD2181">
        <v>0</v>
      </c>
      <c r="AE2181">
        <v>0</v>
      </c>
      <c r="AF2181">
        <v>0</v>
      </c>
    </row>
    <row r="2182" spans="1:32" hidden="1" x14ac:dyDescent="0.25">
      <c r="A2182" t="s">
        <v>2734</v>
      </c>
      <c r="C2182" t="s">
        <v>2914</v>
      </c>
      <c r="D2182">
        <v>114</v>
      </c>
      <c r="E2182">
        <v>0</v>
      </c>
      <c r="F2182">
        <v>0</v>
      </c>
      <c r="G2182">
        <v>0</v>
      </c>
      <c r="H2182">
        <v>1</v>
      </c>
      <c r="I2182">
        <v>0</v>
      </c>
      <c r="J2182" s="21">
        <v>0</v>
      </c>
      <c r="K2182" t="s">
        <v>2736</v>
      </c>
      <c r="L2182" t="s">
        <v>2737</v>
      </c>
      <c r="M2182" t="s">
        <v>2904</v>
      </c>
      <c r="N2182" t="s">
        <v>2905</v>
      </c>
      <c r="O2182" s="21">
        <v>24038</v>
      </c>
      <c r="P2182" t="s">
        <v>2913</v>
      </c>
      <c r="R2182">
        <v>2</v>
      </c>
      <c r="S2182">
        <v>3</v>
      </c>
      <c r="T2182" t="s">
        <v>42</v>
      </c>
      <c r="U2182">
        <v>0</v>
      </c>
      <c r="V2182">
        <v>0</v>
      </c>
      <c r="W2182">
        <v>0</v>
      </c>
      <c r="X2182">
        <v>0</v>
      </c>
      <c r="Y2182">
        <v>0</v>
      </c>
      <c r="Z2182">
        <v>0</v>
      </c>
      <c r="AA2182">
        <v>0</v>
      </c>
      <c r="AB2182">
        <v>0</v>
      </c>
      <c r="AC2182">
        <v>0</v>
      </c>
      <c r="AD2182">
        <v>0</v>
      </c>
      <c r="AE2182">
        <v>0</v>
      </c>
      <c r="AF2182">
        <v>0</v>
      </c>
    </row>
    <row r="2183" spans="1:32" hidden="1" x14ac:dyDescent="0.25">
      <c r="A2183" t="s">
        <v>2734</v>
      </c>
      <c r="C2183" t="s">
        <v>2915</v>
      </c>
      <c r="D2183">
        <v>115</v>
      </c>
      <c r="E2183">
        <v>0</v>
      </c>
      <c r="F2183">
        <v>0</v>
      </c>
      <c r="G2183">
        <v>0</v>
      </c>
      <c r="H2183">
        <v>3</v>
      </c>
      <c r="I2183">
        <v>0</v>
      </c>
      <c r="J2183" s="21">
        <v>0</v>
      </c>
      <c r="K2183" t="s">
        <v>2736</v>
      </c>
      <c r="L2183" t="s">
        <v>2737</v>
      </c>
      <c r="M2183" t="s">
        <v>2904</v>
      </c>
      <c r="N2183" t="s">
        <v>2905</v>
      </c>
      <c r="O2183" s="21">
        <v>24039</v>
      </c>
      <c r="P2183" t="s">
        <v>2916</v>
      </c>
      <c r="R2183">
        <v>2</v>
      </c>
      <c r="S2183">
        <v>1</v>
      </c>
      <c r="T2183" t="s">
        <v>38</v>
      </c>
      <c r="U2183">
        <v>0</v>
      </c>
      <c r="V2183">
        <v>0</v>
      </c>
      <c r="W2183">
        <v>0</v>
      </c>
      <c r="X2183">
        <v>0</v>
      </c>
      <c r="Y2183">
        <v>0</v>
      </c>
      <c r="Z2183">
        <v>0</v>
      </c>
      <c r="AA2183">
        <v>0</v>
      </c>
      <c r="AB2183">
        <v>0</v>
      </c>
      <c r="AC2183">
        <v>0</v>
      </c>
      <c r="AD2183">
        <v>0</v>
      </c>
      <c r="AE2183">
        <v>0</v>
      </c>
      <c r="AF2183">
        <v>0</v>
      </c>
    </row>
    <row r="2184" spans="1:32" hidden="1" x14ac:dyDescent="0.25">
      <c r="A2184" t="s">
        <v>2734</v>
      </c>
      <c r="C2184" t="s">
        <v>2917</v>
      </c>
      <c r="D2184">
        <v>116</v>
      </c>
      <c r="E2184">
        <v>0</v>
      </c>
      <c r="F2184">
        <v>0</v>
      </c>
      <c r="G2184">
        <v>0</v>
      </c>
      <c r="H2184">
        <v>4</v>
      </c>
      <c r="I2184">
        <v>0</v>
      </c>
      <c r="J2184" s="21">
        <v>0</v>
      </c>
      <c r="K2184" t="s">
        <v>2736</v>
      </c>
      <c r="L2184" t="s">
        <v>2737</v>
      </c>
      <c r="M2184" t="s">
        <v>2904</v>
      </c>
      <c r="N2184" t="s">
        <v>2905</v>
      </c>
      <c r="O2184" s="21">
        <v>24039</v>
      </c>
      <c r="P2184" t="s">
        <v>2916</v>
      </c>
      <c r="R2184">
        <v>2</v>
      </c>
      <c r="S2184">
        <v>1</v>
      </c>
      <c r="T2184" t="s">
        <v>38</v>
      </c>
      <c r="U2184">
        <v>0</v>
      </c>
      <c r="V2184">
        <v>0</v>
      </c>
      <c r="W2184">
        <v>0</v>
      </c>
      <c r="X2184">
        <v>0</v>
      </c>
      <c r="Y2184">
        <v>0</v>
      </c>
      <c r="Z2184">
        <v>0</v>
      </c>
      <c r="AA2184">
        <v>0</v>
      </c>
      <c r="AB2184">
        <v>0</v>
      </c>
      <c r="AC2184">
        <v>0</v>
      </c>
      <c r="AD2184">
        <v>0</v>
      </c>
      <c r="AE2184">
        <v>0</v>
      </c>
      <c r="AF2184">
        <v>0</v>
      </c>
    </row>
    <row r="2185" spans="1:32" hidden="1" x14ac:dyDescent="0.25">
      <c r="A2185" t="s">
        <v>2734</v>
      </c>
      <c r="C2185" t="s">
        <v>2918</v>
      </c>
      <c r="D2185">
        <v>117</v>
      </c>
      <c r="E2185">
        <v>0</v>
      </c>
      <c r="F2185">
        <v>0</v>
      </c>
      <c r="G2185">
        <v>0</v>
      </c>
      <c r="H2185">
        <v>2</v>
      </c>
      <c r="I2185">
        <v>0</v>
      </c>
      <c r="J2185" s="21">
        <v>0</v>
      </c>
      <c r="K2185" t="s">
        <v>2736</v>
      </c>
      <c r="L2185" t="s">
        <v>2737</v>
      </c>
      <c r="M2185" t="s">
        <v>2904</v>
      </c>
      <c r="N2185" t="s">
        <v>2905</v>
      </c>
      <c r="O2185" s="21">
        <v>24040</v>
      </c>
      <c r="P2185" t="s">
        <v>2919</v>
      </c>
      <c r="R2185">
        <v>2</v>
      </c>
      <c r="S2185">
        <v>2</v>
      </c>
      <c r="T2185" t="s">
        <v>47</v>
      </c>
      <c r="U2185">
        <v>0</v>
      </c>
      <c r="V2185">
        <v>0</v>
      </c>
      <c r="W2185">
        <v>0</v>
      </c>
      <c r="X2185">
        <v>0</v>
      </c>
      <c r="Y2185">
        <v>0</v>
      </c>
      <c r="Z2185">
        <v>0</v>
      </c>
      <c r="AA2185">
        <v>0</v>
      </c>
      <c r="AB2185">
        <v>0</v>
      </c>
      <c r="AC2185">
        <v>0</v>
      </c>
      <c r="AD2185">
        <v>0</v>
      </c>
      <c r="AE2185">
        <v>0</v>
      </c>
      <c r="AF2185">
        <v>0</v>
      </c>
    </row>
    <row r="2186" spans="1:32" hidden="1" x14ac:dyDescent="0.25">
      <c r="A2186" t="s">
        <v>2734</v>
      </c>
      <c r="C2186" t="s">
        <v>2920</v>
      </c>
      <c r="D2186">
        <v>118</v>
      </c>
      <c r="E2186">
        <v>0</v>
      </c>
      <c r="F2186">
        <v>0</v>
      </c>
      <c r="G2186">
        <v>0</v>
      </c>
      <c r="H2186">
        <v>3</v>
      </c>
      <c r="I2186">
        <v>0</v>
      </c>
      <c r="J2186" s="21">
        <v>0</v>
      </c>
      <c r="K2186" t="s">
        <v>2736</v>
      </c>
      <c r="L2186" t="s">
        <v>2737</v>
      </c>
      <c r="M2186" t="s">
        <v>2904</v>
      </c>
      <c r="N2186" t="s">
        <v>2905</v>
      </c>
      <c r="O2186" s="21">
        <v>24040</v>
      </c>
      <c r="P2186" t="s">
        <v>2919</v>
      </c>
      <c r="R2186">
        <v>2</v>
      </c>
      <c r="S2186">
        <v>2</v>
      </c>
      <c r="T2186" t="s">
        <v>47</v>
      </c>
      <c r="U2186">
        <v>0</v>
      </c>
      <c r="V2186">
        <v>0</v>
      </c>
      <c r="W2186">
        <v>0</v>
      </c>
      <c r="X2186">
        <v>0</v>
      </c>
      <c r="Y2186">
        <v>0</v>
      </c>
      <c r="Z2186">
        <v>0</v>
      </c>
      <c r="AA2186">
        <v>0</v>
      </c>
      <c r="AB2186">
        <v>0</v>
      </c>
      <c r="AC2186">
        <v>0</v>
      </c>
      <c r="AD2186">
        <v>0</v>
      </c>
      <c r="AE2186">
        <v>0</v>
      </c>
      <c r="AF2186">
        <v>0</v>
      </c>
    </row>
    <row r="2187" spans="1:32" hidden="1" x14ac:dyDescent="0.25">
      <c r="A2187" t="s">
        <v>2734</v>
      </c>
      <c r="C2187" t="s">
        <v>2921</v>
      </c>
      <c r="D2187">
        <v>119</v>
      </c>
      <c r="E2187">
        <v>0</v>
      </c>
      <c r="F2187">
        <v>0</v>
      </c>
      <c r="G2187">
        <v>0</v>
      </c>
      <c r="H2187">
        <v>2</v>
      </c>
      <c r="I2187">
        <v>0</v>
      </c>
      <c r="J2187" s="21">
        <v>0</v>
      </c>
      <c r="K2187" t="s">
        <v>2736</v>
      </c>
      <c r="L2187" t="s">
        <v>2737</v>
      </c>
      <c r="M2187" t="s">
        <v>2904</v>
      </c>
      <c r="N2187" t="s">
        <v>2905</v>
      </c>
      <c r="O2187" s="21">
        <v>52136</v>
      </c>
      <c r="P2187" t="s">
        <v>2922</v>
      </c>
      <c r="R2187">
        <v>2</v>
      </c>
      <c r="S2187">
        <v>1</v>
      </c>
      <c r="T2187" t="s">
        <v>38</v>
      </c>
      <c r="U2187">
        <v>0</v>
      </c>
      <c r="V2187">
        <v>0</v>
      </c>
      <c r="W2187">
        <v>0</v>
      </c>
      <c r="X2187">
        <v>0</v>
      </c>
      <c r="Y2187">
        <v>0</v>
      </c>
      <c r="Z2187">
        <v>0</v>
      </c>
      <c r="AA2187">
        <v>0</v>
      </c>
      <c r="AB2187">
        <v>0</v>
      </c>
      <c r="AC2187">
        <v>0</v>
      </c>
      <c r="AD2187">
        <v>0</v>
      </c>
      <c r="AE2187">
        <v>0</v>
      </c>
      <c r="AF2187">
        <v>0</v>
      </c>
    </row>
    <row r="2188" spans="1:32" hidden="1" x14ac:dyDescent="0.25">
      <c r="A2188" t="s">
        <v>2734</v>
      </c>
      <c r="C2188" t="s">
        <v>2923</v>
      </c>
      <c r="D2188">
        <v>120</v>
      </c>
      <c r="E2188">
        <v>0</v>
      </c>
      <c r="F2188">
        <v>0</v>
      </c>
      <c r="G2188">
        <v>0</v>
      </c>
      <c r="H2188">
        <v>3</v>
      </c>
      <c r="I2188">
        <v>0</v>
      </c>
      <c r="J2188" s="21">
        <v>0</v>
      </c>
      <c r="K2188" t="s">
        <v>2736</v>
      </c>
      <c r="L2188" t="s">
        <v>2737</v>
      </c>
      <c r="M2188" t="s">
        <v>2904</v>
      </c>
      <c r="N2188" t="s">
        <v>2905</v>
      </c>
      <c r="O2188" s="21">
        <v>52136</v>
      </c>
      <c r="P2188" t="s">
        <v>2922</v>
      </c>
      <c r="R2188">
        <v>2</v>
      </c>
      <c r="S2188">
        <v>1</v>
      </c>
      <c r="T2188" t="s">
        <v>38</v>
      </c>
      <c r="U2188">
        <v>0</v>
      </c>
      <c r="V2188">
        <v>0</v>
      </c>
      <c r="W2188">
        <v>0</v>
      </c>
      <c r="X2188">
        <v>0</v>
      </c>
      <c r="Y2188">
        <v>0</v>
      </c>
      <c r="Z2188">
        <v>0</v>
      </c>
      <c r="AA2188">
        <v>0</v>
      </c>
      <c r="AB2188">
        <v>0</v>
      </c>
      <c r="AC2188">
        <v>0</v>
      </c>
      <c r="AD2188">
        <v>0</v>
      </c>
      <c r="AE2188">
        <v>0</v>
      </c>
      <c r="AF2188">
        <v>0</v>
      </c>
    </row>
    <row r="2189" spans="1:32" hidden="1" x14ac:dyDescent="0.25">
      <c r="A2189" t="s">
        <v>2924</v>
      </c>
      <c r="C2189" t="s">
        <v>2925</v>
      </c>
      <c r="D2189">
        <v>1</v>
      </c>
      <c r="E2189">
        <v>0</v>
      </c>
      <c r="F2189">
        <v>0</v>
      </c>
      <c r="G2189">
        <v>0</v>
      </c>
      <c r="H2189">
        <v>1</v>
      </c>
      <c r="I2189">
        <v>0</v>
      </c>
      <c r="J2189" s="21">
        <v>0</v>
      </c>
      <c r="K2189" t="s">
        <v>2926</v>
      </c>
      <c r="L2189" t="s">
        <v>2737</v>
      </c>
      <c r="M2189" t="s">
        <v>2927</v>
      </c>
      <c r="N2189" t="s">
        <v>2739</v>
      </c>
      <c r="O2189" s="21">
        <v>23875</v>
      </c>
      <c r="P2189" t="s">
        <v>2740</v>
      </c>
      <c r="R2189">
        <v>2</v>
      </c>
      <c r="S2189">
        <v>1</v>
      </c>
      <c r="T2189" t="s">
        <v>38</v>
      </c>
      <c r="U2189">
        <v>0</v>
      </c>
      <c r="V2189">
        <v>0</v>
      </c>
      <c r="W2189">
        <v>0</v>
      </c>
      <c r="X2189">
        <v>0</v>
      </c>
      <c r="Y2189">
        <v>0</v>
      </c>
      <c r="Z2189">
        <v>0</v>
      </c>
      <c r="AA2189">
        <v>0</v>
      </c>
      <c r="AB2189">
        <v>0</v>
      </c>
      <c r="AC2189">
        <v>0</v>
      </c>
      <c r="AD2189">
        <v>0</v>
      </c>
      <c r="AE2189">
        <v>0</v>
      </c>
      <c r="AF2189">
        <v>0</v>
      </c>
    </row>
    <row r="2190" spans="1:32" hidden="1" x14ac:dyDescent="0.25">
      <c r="A2190" t="s">
        <v>2924</v>
      </c>
      <c r="C2190" t="s">
        <v>2928</v>
      </c>
      <c r="D2190">
        <v>2</v>
      </c>
      <c r="E2190">
        <v>0</v>
      </c>
      <c r="F2190">
        <v>0</v>
      </c>
      <c r="G2190">
        <v>0</v>
      </c>
      <c r="H2190">
        <v>1</v>
      </c>
      <c r="I2190">
        <v>0</v>
      </c>
      <c r="J2190" s="21">
        <v>0</v>
      </c>
      <c r="K2190" t="s">
        <v>2926</v>
      </c>
      <c r="L2190" t="s">
        <v>2737</v>
      </c>
      <c r="M2190" t="s">
        <v>2927</v>
      </c>
      <c r="N2190" t="s">
        <v>2739</v>
      </c>
      <c r="O2190" s="21">
        <v>23875</v>
      </c>
      <c r="P2190" t="s">
        <v>2740</v>
      </c>
      <c r="R2190">
        <v>2</v>
      </c>
      <c r="S2190">
        <v>1</v>
      </c>
      <c r="T2190" t="s">
        <v>38</v>
      </c>
      <c r="U2190">
        <v>0</v>
      </c>
      <c r="V2190">
        <v>0</v>
      </c>
      <c r="W2190">
        <v>0</v>
      </c>
      <c r="X2190">
        <v>0</v>
      </c>
      <c r="Y2190">
        <v>0</v>
      </c>
      <c r="Z2190">
        <v>0</v>
      </c>
      <c r="AA2190">
        <v>0</v>
      </c>
      <c r="AB2190">
        <v>0</v>
      </c>
      <c r="AC2190">
        <v>0</v>
      </c>
      <c r="AD2190">
        <v>0</v>
      </c>
      <c r="AE2190">
        <v>0</v>
      </c>
      <c r="AF2190">
        <v>0</v>
      </c>
    </row>
    <row r="2191" spans="1:32" hidden="1" x14ac:dyDescent="0.25">
      <c r="A2191" t="s">
        <v>2924</v>
      </c>
      <c r="C2191" t="s">
        <v>2929</v>
      </c>
      <c r="D2191">
        <v>3</v>
      </c>
      <c r="E2191">
        <v>0</v>
      </c>
      <c r="F2191">
        <v>0</v>
      </c>
      <c r="G2191">
        <v>0</v>
      </c>
      <c r="H2191">
        <v>1</v>
      </c>
      <c r="I2191">
        <v>0</v>
      </c>
      <c r="J2191" s="21">
        <v>0</v>
      </c>
      <c r="K2191" t="s">
        <v>2926</v>
      </c>
      <c r="L2191" t="s">
        <v>2737</v>
      </c>
      <c r="M2191" t="s">
        <v>2927</v>
      </c>
      <c r="N2191" t="s">
        <v>2739</v>
      </c>
      <c r="O2191" s="21">
        <v>23875</v>
      </c>
      <c r="P2191" t="s">
        <v>2740</v>
      </c>
      <c r="R2191">
        <v>2</v>
      </c>
      <c r="S2191">
        <v>1</v>
      </c>
      <c r="T2191" t="s">
        <v>38</v>
      </c>
      <c r="U2191">
        <v>0</v>
      </c>
      <c r="V2191">
        <v>0</v>
      </c>
      <c r="W2191">
        <v>0</v>
      </c>
      <c r="X2191">
        <v>0</v>
      </c>
      <c r="Y2191">
        <v>0</v>
      </c>
      <c r="Z2191">
        <v>0</v>
      </c>
      <c r="AA2191">
        <v>0</v>
      </c>
      <c r="AB2191">
        <v>0</v>
      </c>
      <c r="AC2191">
        <v>0</v>
      </c>
      <c r="AD2191">
        <v>0</v>
      </c>
      <c r="AE2191">
        <v>0</v>
      </c>
      <c r="AF2191">
        <v>0</v>
      </c>
    </row>
    <row r="2192" spans="1:32" hidden="1" x14ac:dyDescent="0.25">
      <c r="A2192" t="s">
        <v>2924</v>
      </c>
      <c r="C2192" t="s">
        <v>2930</v>
      </c>
      <c r="D2192">
        <v>4</v>
      </c>
      <c r="E2192">
        <v>0</v>
      </c>
      <c r="F2192">
        <v>0</v>
      </c>
      <c r="G2192">
        <v>0</v>
      </c>
      <c r="H2192">
        <v>2</v>
      </c>
      <c r="I2192">
        <v>0</v>
      </c>
      <c r="J2192" s="21">
        <v>0</v>
      </c>
      <c r="K2192" t="s">
        <v>2926</v>
      </c>
      <c r="L2192" t="s">
        <v>2737</v>
      </c>
      <c r="M2192" t="s">
        <v>2927</v>
      </c>
      <c r="N2192" t="s">
        <v>2739</v>
      </c>
      <c r="O2192" s="21">
        <v>23876</v>
      </c>
      <c r="P2192" t="s">
        <v>2744</v>
      </c>
      <c r="R2192">
        <v>2</v>
      </c>
      <c r="S2192">
        <v>2</v>
      </c>
      <c r="T2192" t="s">
        <v>47</v>
      </c>
      <c r="U2192">
        <v>0</v>
      </c>
      <c r="V2192">
        <v>0</v>
      </c>
      <c r="W2192">
        <v>0</v>
      </c>
      <c r="X2192">
        <v>0</v>
      </c>
      <c r="Y2192">
        <v>0</v>
      </c>
      <c r="Z2192">
        <v>0</v>
      </c>
      <c r="AA2192">
        <v>0</v>
      </c>
      <c r="AB2192">
        <v>0</v>
      </c>
      <c r="AC2192">
        <v>0</v>
      </c>
      <c r="AD2192">
        <v>0</v>
      </c>
      <c r="AE2192">
        <v>0</v>
      </c>
      <c r="AF2192">
        <v>0</v>
      </c>
    </row>
    <row r="2193" spans="1:32" hidden="1" x14ac:dyDescent="0.25">
      <c r="A2193" t="s">
        <v>2924</v>
      </c>
      <c r="C2193" t="s">
        <v>2931</v>
      </c>
      <c r="D2193">
        <v>5</v>
      </c>
      <c r="E2193">
        <v>0</v>
      </c>
      <c r="F2193">
        <v>0</v>
      </c>
      <c r="G2193">
        <v>0</v>
      </c>
      <c r="H2193">
        <v>3</v>
      </c>
      <c r="I2193">
        <v>0</v>
      </c>
      <c r="J2193" s="21">
        <v>0</v>
      </c>
      <c r="K2193" t="s">
        <v>2926</v>
      </c>
      <c r="L2193" t="s">
        <v>2737</v>
      </c>
      <c r="M2193" t="s">
        <v>2927</v>
      </c>
      <c r="N2193" t="s">
        <v>2739</v>
      </c>
      <c r="O2193" s="21">
        <v>23876</v>
      </c>
      <c r="P2193" t="s">
        <v>2744</v>
      </c>
      <c r="R2193">
        <v>2</v>
      </c>
      <c r="S2193">
        <v>2</v>
      </c>
      <c r="T2193" t="s">
        <v>47</v>
      </c>
      <c r="U2193">
        <v>0</v>
      </c>
      <c r="V2193">
        <v>0</v>
      </c>
      <c r="W2193">
        <v>0</v>
      </c>
      <c r="X2193">
        <v>0</v>
      </c>
      <c r="Y2193">
        <v>0</v>
      </c>
      <c r="Z2193">
        <v>0</v>
      </c>
      <c r="AA2193">
        <v>0</v>
      </c>
      <c r="AB2193">
        <v>0</v>
      </c>
      <c r="AC2193">
        <v>0</v>
      </c>
      <c r="AD2193">
        <v>0</v>
      </c>
      <c r="AE2193">
        <v>0</v>
      </c>
      <c r="AF2193">
        <v>0</v>
      </c>
    </row>
    <row r="2194" spans="1:32" hidden="1" x14ac:dyDescent="0.25">
      <c r="A2194" t="s">
        <v>2924</v>
      </c>
      <c r="C2194" t="s">
        <v>2932</v>
      </c>
      <c r="D2194">
        <v>6</v>
      </c>
      <c r="E2194">
        <v>0</v>
      </c>
      <c r="F2194">
        <v>0</v>
      </c>
      <c r="G2194">
        <v>0</v>
      </c>
      <c r="H2194">
        <v>2</v>
      </c>
      <c r="I2194">
        <v>0</v>
      </c>
      <c r="J2194" s="21">
        <v>0</v>
      </c>
      <c r="K2194" t="s">
        <v>2926</v>
      </c>
      <c r="L2194" t="s">
        <v>2737</v>
      </c>
      <c r="M2194" t="s">
        <v>2927</v>
      </c>
      <c r="N2194" t="s">
        <v>2739</v>
      </c>
      <c r="O2194" s="21">
        <v>23876</v>
      </c>
      <c r="P2194" t="s">
        <v>2744</v>
      </c>
      <c r="R2194">
        <v>2</v>
      </c>
      <c r="S2194">
        <v>2</v>
      </c>
      <c r="T2194" t="s">
        <v>47</v>
      </c>
      <c r="U2194">
        <v>0</v>
      </c>
      <c r="V2194">
        <v>0</v>
      </c>
      <c r="W2194">
        <v>0</v>
      </c>
      <c r="X2194">
        <v>0</v>
      </c>
      <c r="Y2194">
        <v>0</v>
      </c>
      <c r="Z2194">
        <v>0</v>
      </c>
      <c r="AA2194">
        <v>0</v>
      </c>
      <c r="AB2194">
        <v>0</v>
      </c>
      <c r="AC2194">
        <v>0</v>
      </c>
      <c r="AD2194">
        <v>0</v>
      </c>
      <c r="AE2194">
        <v>0</v>
      </c>
      <c r="AF2194">
        <v>0</v>
      </c>
    </row>
    <row r="2195" spans="1:32" hidden="1" x14ac:dyDescent="0.25">
      <c r="A2195" t="s">
        <v>2924</v>
      </c>
      <c r="C2195" t="s">
        <v>2933</v>
      </c>
      <c r="D2195">
        <v>7</v>
      </c>
      <c r="E2195">
        <v>0</v>
      </c>
      <c r="F2195">
        <v>0</v>
      </c>
      <c r="G2195">
        <v>0</v>
      </c>
      <c r="H2195">
        <v>3</v>
      </c>
      <c r="I2195">
        <v>0</v>
      </c>
      <c r="J2195" s="21">
        <v>0</v>
      </c>
      <c r="K2195" t="s">
        <v>2926</v>
      </c>
      <c r="L2195" t="s">
        <v>2737</v>
      </c>
      <c r="M2195" t="s">
        <v>2927</v>
      </c>
      <c r="N2195" t="s">
        <v>2739</v>
      </c>
      <c r="O2195" s="21">
        <v>23877</v>
      </c>
      <c r="P2195" t="s">
        <v>2748</v>
      </c>
      <c r="R2195">
        <v>2</v>
      </c>
      <c r="S2195">
        <v>2</v>
      </c>
      <c r="T2195" t="s">
        <v>47</v>
      </c>
      <c r="U2195">
        <v>0</v>
      </c>
      <c r="V2195">
        <v>0</v>
      </c>
      <c r="W2195">
        <v>0</v>
      </c>
      <c r="X2195">
        <v>0</v>
      </c>
      <c r="Y2195">
        <v>0</v>
      </c>
      <c r="Z2195">
        <v>0</v>
      </c>
      <c r="AA2195">
        <v>0</v>
      </c>
      <c r="AB2195">
        <v>0</v>
      </c>
      <c r="AC2195">
        <v>0</v>
      </c>
      <c r="AD2195">
        <v>0</v>
      </c>
      <c r="AE2195">
        <v>0</v>
      </c>
      <c r="AF2195">
        <v>0</v>
      </c>
    </row>
    <row r="2196" spans="1:32" hidden="1" x14ac:dyDescent="0.25">
      <c r="A2196" t="s">
        <v>2924</v>
      </c>
      <c r="C2196" t="s">
        <v>2934</v>
      </c>
      <c r="D2196">
        <v>8</v>
      </c>
      <c r="E2196">
        <v>0</v>
      </c>
      <c r="F2196">
        <v>0</v>
      </c>
      <c r="G2196">
        <v>0</v>
      </c>
      <c r="H2196">
        <v>2</v>
      </c>
      <c r="I2196">
        <v>0</v>
      </c>
      <c r="J2196" s="21">
        <v>0</v>
      </c>
      <c r="K2196" t="s">
        <v>2926</v>
      </c>
      <c r="L2196" t="s">
        <v>2737</v>
      </c>
      <c r="M2196" t="s">
        <v>2927</v>
      </c>
      <c r="N2196" t="s">
        <v>2739</v>
      </c>
      <c r="O2196" s="21">
        <v>23877</v>
      </c>
      <c r="P2196" t="s">
        <v>2748</v>
      </c>
      <c r="R2196">
        <v>2</v>
      </c>
      <c r="S2196">
        <v>2</v>
      </c>
      <c r="T2196" t="s">
        <v>47</v>
      </c>
      <c r="U2196">
        <v>0</v>
      </c>
      <c r="V2196">
        <v>0</v>
      </c>
      <c r="W2196">
        <v>0</v>
      </c>
      <c r="X2196">
        <v>0</v>
      </c>
      <c r="Y2196">
        <v>0</v>
      </c>
      <c r="Z2196">
        <v>0</v>
      </c>
      <c r="AA2196">
        <v>0</v>
      </c>
      <c r="AB2196">
        <v>0</v>
      </c>
      <c r="AC2196">
        <v>0</v>
      </c>
      <c r="AD2196">
        <v>0</v>
      </c>
      <c r="AE2196">
        <v>0</v>
      </c>
      <c r="AF2196">
        <v>0</v>
      </c>
    </row>
    <row r="2197" spans="1:32" hidden="1" x14ac:dyDescent="0.25">
      <c r="A2197" t="s">
        <v>2924</v>
      </c>
      <c r="C2197" t="s">
        <v>2935</v>
      </c>
      <c r="D2197">
        <v>9</v>
      </c>
      <c r="E2197">
        <v>0</v>
      </c>
      <c r="F2197">
        <v>0</v>
      </c>
      <c r="G2197">
        <v>0</v>
      </c>
      <c r="H2197">
        <v>2</v>
      </c>
      <c r="I2197">
        <v>0</v>
      </c>
      <c r="J2197" s="21">
        <v>0</v>
      </c>
      <c r="K2197" t="s">
        <v>2926</v>
      </c>
      <c r="L2197" t="s">
        <v>2737</v>
      </c>
      <c r="M2197" t="s">
        <v>2927</v>
      </c>
      <c r="N2197" t="s">
        <v>2739</v>
      </c>
      <c r="O2197" s="21">
        <v>23877</v>
      </c>
      <c r="P2197" t="s">
        <v>2748</v>
      </c>
      <c r="R2197">
        <v>2</v>
      </c>
      <c r="S2197">
        <v>2</v>
      </c>
      <c r="T2197" t="s">
        <v>47</v>
      </c>
      <c r="U2197">
        <v>0</v>
      </c>
      <c r="V2197">
        <v>0</v>
      </c>
      <c r="W2197">
        <v>0</v>
      </c>
      <c r="X2197">
        <v>0</v>
      </c>
      <c r="Y2197">
        <v>0</v>
      </c>
      <c r="Z2197">
        <v>0</v>
      </c>
      <c r="AA2197">
        <v>0</v>
      </c>
      <c r="AB2197">
        <v>0</v>
      </c>
      <c r="AC2197">
        <v>0</v>
      </c>
      <c r="AD2197">
        <v>0</v>
      </c>
      <c r="AE2197">
        <v>0</v>
      </c>
      <c r="AF2197">
        <v>0</v>
      </c>
    </row>
    <row r="2198" spans="1:32" hidden="1" x14ac:dyDescent="0.25">
      <c r="A2198" t="s">
        <v>2924</v>
      </c>
      <c r="C2198" t="s">
        <v>2936</v>
      </c>
      <c r="D2198">
        <v>10</v>
      </c>
      <c r="E2198">
        <v>0</v>
      </c>
      <c r="F2198">
        <v>0</v>
      </c>
      <c r="G2198">
        <v>0</v>
      </c>
      <c r="H2198">
        <v>4</v>
      </c>
      <c r="I2198">
        <v>0</v>
      </c>
      <c r="J2198" s="21">
        <v>0</v>
      </c>
      <c r="K2198" t="s">
        <v>2926</v>
      </c>
      <c r="L2198" t="s">
        <v>2737</v>
      </c>
      <c r="M2198" t="s">
        <v>2927</v>
      </c>
      <c r="N2198" t="s">
        <v>2739</v>
      </c>
      <c r="O2198" s="21">
        <v>23878</v>
      </c>
      <c r="P2198" t="s">
        <v>2752</v>
      </c>
      <c r="R2198">
        <v>2</v>
      </c>
      <c r="S2198">
        <v>1</v>
      </c>
      <c r="T2198" t="s">
        <v>38</v>
      </c>
      <c r="U2198">
        <v>0</v>
      </c>
      <c r="V2198">
        <v>0</v>
      </c>
      <c r="W2198">
        <v>0</v>
      </c>
      <c r="X2198">
        <v>0</v>
      </c>
      <c r="Y2198">
        <v>0</v>
      </c>
      <c r="Z2198">
        <v>0</v>
      </c>
      <c r="AA2198">
        <v>0</v>
      </c>
      <c r="AB2198">
        <v>0</v>
      </c>
      <c r="AC2198">
        <v>0</v>
      </c>
      <c r="AD2198">
        <v>0</v>
      </c>
      <c r="AE2198">
        <v>0</v>
      </c>
      <c r="AF2198">
        <v>0</v>
      </c>
    </row>
    <row r="2199" spans="1:32" hidden="1" x14ac:dyDescent="0.25">
      <c r="A2199" t="s">
        <v>2924</v>
      </c>
      <c r="C2199" t="s">
        <v>2937</v>
      </c>
      <c r="D2199">
        <v>11</v>
      </c>
      <c r="E2199">
        <v>0</v>
      </c>
      <c r="F2199">
        <v>0</v>
      </c>
      <c r="G2199">
        <v>0</v>
      </c>
      <c r="H2199">
        <v>2</v>
      </c>
      <c r="I2199">
        <v>0</v>
      </c>
      <c r="J2199" s="21">
        <v>0</v>
      </c>
      <c r="K2199" t="s">
        <v>2926</v>
      </c>
      <c r="L2199" t="s">
        <v>2737</v>
      </c>
      <c r="M2199" t="s">
        <v>2927</v>
      </c>
      <c r="N2199" t="s">
        <v>2739</v>
      </c>
      <c r="O2199" s="21">
        <v>23878</v>
      </c>
      <c r="P2199" t="s">
        <v>2752</v>
      </c>
      <c r="R2199">
        <v>2</v>
      </c>
      <c r="S2199">
        <v>1</v>
      </c>
      <c r="T2199" t="s">
        <v>38</v>
      </c>
      <c r="U2199">
        <v>0</v>
      </c>
      <c r="V2199">
        <v>0</v>
      </c>
      <c r="W2199">
        <v>0</v>
      </c>
      <c r="X2199">
        <v>0</v>
      </c>
      <c r="Y2199">
        <v>0</v>
      </c>
      <c r="Z2199">
        <v>0</v>
      </c>
      <c r="AA2199">
        <v>0</v>
      </c>
      <c r="AB2199">
        <v>0</v>
      </c>
      <c r="AC2199">
        <v>0</v>
      </c>
      <c r="AD2199">
        <v>0</v>
      </c>
      <c r="AE2199">
        <v>0</v>
      </c>
      <c r="AF2199">
        <v>0</v>
      </c>
    </row>
    <row r="2200" spans="1:32" hidden="1" x14ac:dyDescent="0.25">
      <c r="A2200" t="s">
        <v>2924</v>
      </c>
      <c r="C2200" t="s">
        <v>2938</v>
      </c>
      <c r="D2200">
        <v>12</v>
      </c>
      <c r="E2200">
        <v>0</v>
      </c>
      <c r="F2200">
        <v>0</v>
      </c>
      <c r="G2200">
        <v>0</v>
      </c>
      <c r="H2200">
        <v>1</v>
      </c>
      <c r="I2200">
        <v>0</v>
      </c>
      <c r="J2200" s="21">
        <v>0</v>
      </c>
      <c r="K2200" t="s">
        <v>2926</v>
      </c>
      <c r="L2200" t="s">
        <v>2737</v>
      </c>
      <c r="M2200" t="s">
        <v>2927</v>
      </c>
      <c r="N2200" t="s">
        <v>2739</v>
      </c>
      <c r="O2200" s="21">
        <v>23878</v>
      </c>
      <c r="P2200" t="s">
        <v>2752</v>
      </c>
      <c r="R2200">
        <v>2</v>
      </c>
      <c r="S2200">
        <v>1</v>
      </c>
      <c r="T2200" t="s">
        <v>38</v>
      </c>
      <c r="U2200">
        <v>0</v>
      </c>
      <c r="V2200">
        <v>0</v>
      </c>
      <c r="W2200">
        <v>0</v>
      </c>
      <c r="X2200">
        <v>0</v>
      </c>
      <c r="Y2200">
        <v>0</v>
      </c>
      <c r="Z2200">
        <v>0</v>
      </c>
      <c r="AA2200">
        <v>0</v>
      </c>
      <c r="AB2200">
        <v>0</v>
      </c>
      <c r="AC2200">
        <v>0</v>
      </c>
      <c r="AD2200">
        <v>0</v>
      </c>
      <c r="AE2200">
        <v>0</v>
      </c>
      <c r="AF2200">
        <v>0</v>
      </c>
    </row>
    <row r="2201" spans="1:32" hidden="1" x14ac:dyDescent="0.25">
      <c r="A2201" t="s">
        <v>2924</v>
      </c>
      <c r="C2201" t="s">
        <v>2939</v>
      </c>
      <c r="D2201">
        <v>13</v>
      </c>
      <c r="E2201">
        <v>0</v>
      </c>
      <c r="F2201">
        <v>0</v>
      </c>
      <c r="G2201">
        <v>0</v>
      </c>
      <c r="H2201">
        <v>2</v>
      </c>
      <c r="I2201">
        <v>0</v>
      </c>
      <c r="J2201" s="21">
        <v>0</v>
      </c>
      <c r="K2201" t="s">
        <v>2926</v>
      </c>
      <c r="L2201" t="s">
        <v>2737</v>
      </c>
      <c r="M2201" t="s">
        <v>2927</v>
      </c>
      <c r="N2201" t="s">
        <v>2739</v>
      </c>
      <c r="O2201" s="21">
        <v>23879</v>
      </c>
      <c r="P2201" t="s">
        <v>2756</v>
      </c>
      <c r="R2201">
        <v>2</v>
      </c>
      <c r="S2201">
        <v>2</v>
      </c>
      <c r="T2201" t="s">
        <v>47</v>
      </c>
      <c r="U2201">
        <v>0</v>
      </c>
      <c r="V2201">
        <v>0</v>
      </c>
      <c r="W2201">
        <v>0</v>
      </c>
      <c r="X2201">
        <v>0</v>
      </c>
      <c r="Y2201">
        <v>0</v>
      </c>
      <c r="Z2201">
        <v>0</v>
      </c>
      <c r="AA2201">
        <v>0</v>
      </c>
      <c r="AB2201">
        <v>0</v>
      </c>
      <c r="AC2201">
        <v>0</v>
      </c>
      <c r="AD2201">
        <v>0</v>
      </c>
      <c r="AE2201">
        <v>0</v>
      </c>
      <c r="AF2201">
        <v>0</v>
      </c>
    </row>
    <row r="2202" spans="1:32" hidden="1" x14ac:dyDescent="0.25">
      <c r="A2202" t="s">
        <v>2924</v>
      </c>
      <c r="C2202" t="s">
        <v>2940</v>
      </c>
      <c r="D2202">
        <v>14</v>
      </c>
      <c r="E2202">
        <v>0</v>
      </c>
      <c r="F2202">
        <v>0</v>
      </c>
      <c r="G2202">
        <v>0</v>
      </c>
      <c r="H2202">
        <v>4</v>
      </c>
      <c r="I2202">
        <v>0</v>
      </c>
      <c r="J2202" s="21">
        <v>0</v>
      </c>
      <c r="K2202" t="s">
        <v>2926</v>
      </c>
      <c r="L2202" t="s">
        <v>2737</v>
      </c>
      <c r="M2202" t="s">
        <v>2927</v>
      </c>
      <c r="N2202" t="s">
        <v>2739</v>
      </c>
      <c r="O2202" s="21">
        <v>23879</v>
      </c>
      <c r="P2202" t="s">
        <v>2756</v>
      </c>
      <c r="R2202">
        <v>2</v>
      </c>
      <c r="S2202">
        <v>2</v>
      </c>
      <c r="T2202" t="s">
        <v>47</v>
      </c>
      <c r="U2202">
        <v>0</v>
      </c>
      <c r="V2202">
        <v>0</v>
      </c>
      <c r="W2202">
        <v>0</v>
      </c>
      <c r="X2202">
        <v>0</v>
      </c>
      <c r="Y2202">
        <v>0</v>
      </c>
      <c r="Z2202">
        <v>0</v>
      </c>
      <c r="AA2202">
        <v>0</v>
      </c>
      <c r="AB2202">
        <v>0</v>
      </c>
      <c r="AC2202">
        <v>0</v>
      </c>
      <c r="AD2202">
        <v>0</v>
      </c>
      <c r="AE2202">
        <v>0</v>
      </c>
      <c r="AF2202">
        <v>0</v>
      </c>
    </row>
    <row r="2203" spans="1:32" hidden="1" x14ac:dyDescent="0.25">
      <c r="A2203" t="s">
        <v>2924</v>
      </c>
      <c r="C2203" t="s">
        <v>2941</v>
      </c>
      <c r="D2203">
        <v>15</v>
      </c>
      <c r="E2203">
        <v>0</v>
      </c>
      <c r="F2203">
        <v>0</v>
      </c>
      <c r="G2203">
        <v>0</v>
      </c>
      <c r="H2203">
        <v>3</v>
      </c>
      <c r="I2203">
        <v>0</v>
      </c>
      <c r="J2203" s="21">
        <v>0</v>
      </c>
      <c r="K2203" t="s">
        <v>2926</v>
      </c>
      <c r="L2203" t="s">
        <v>2737</v>
      </c>
      <c r="M2203" t="s">
        <v>2927</v>
      </c>
      <c r="N2203" t="s">
        <v>2739</v>
      </c>
      <c r="O2203" s="21">
        <v>23879</v>
      </c>
      <c r="P2203" t="s">
        <v>2756</v>
      </c>
      <c r="R2203">
        <v>2</v>
      </c>
      <c r="S2203">
        <v>2</v>
      </c>
      <c r="T2203" t="s">
        <v>47</v>
      </c>
      <c r="U2203">
        <v>0</v>
      </c>
      <c r="V2203">
        <v>0</v>
      </c>
      <c r="W2203">
        <v>0</v>
      </c>
      <c r="X2203">
        <v>0</v>
      </c>
      <c r="Y2203">
        <v>0</v>
      </c>
      <c r="Z2203">
        <v>0</v>
      </c>
      <c r="AA2203">
        <v>0</v>
      </c>
      <c r="AB2203">
        <v>0</v>
      </c>
      <c r="AC2203">
        <v>0</v>
      </c>
      <c r="AD2203">
        <v>0</v>
      </c>
      <c r="AE2203">
        <v>0</v>
      </c>
      <c r="AF2203">
        <v>0</v>
      </c>
    </row>
    <row r="2204" spans="1:32" hidden="1" x14ac:dyDescent="0.25">
      <c r="A2204" t="s">
        <v>2924</v>
      </c>
      <c r="C2204" t="s">
        <v>2942</v>
      </c>
      <c r="D2204">
        <v>16</v>
      </c>
      <c r="E2204">
        <v>0</v>
      </c>
      <c r="F2204">
        <v>0</v>
      </c>
      <c r="G2204">
        <v>0</v>
      </c>
      <c r="H2204">
        <v>2</v>
      </c>
      <c r="I2204">
        <v>0</v>
      </c>
      <c r="J2204" s="21">
        <v>0</v>
      </c>
      <c r="K2204" t="s">
        <v>2926</v>
      </c>
      <c r="L2204" t="s">
        <v>2737</v>
      </c>
      <c r="M2204" t="s">
        <v>2943</v>
      </c>
      <c r="N2204" t="s">
        <v>2761</v>
      </c>
      <c r="O2204" s="21">
        <v>51985</v>
      </c>
      <c r="P2204" t="s">
        <v>2762</v>
      </c>
      <c r="R2204">
        <v>2</v>
      </c>
      <c r="S2204">
        <v>3</v>
      </c>
      <c r="T2204" t="s">
        <v>42</v>
      </c>
      <c r="U2204">
        <v>0</v>
      </c>
      <c r="V2204">
        <v>0</v>
      </c>
      <c r="W2204">
        <v>0</v>
      </c>
      <c r="X2204">
        <v>0</v>
      </c>
      <c r="Y2204">
        <v>0</v>
      </c>
      <c r="Z2204">
        <v>0</v>
      </c>
      <c r="AA2204">
        <v>0</v>
      </c>
      <c r="AB2204">
        <v>0</v>
      </c>
      <c r="AC2204">
        <v>0</v>
      </c>
      <c r="AD2204">
        <v>0</v>
      </c>
      <c r="AE2204">
        <v>0</v>
      </c>
      <c r="AF2204">
        <v>0</v>
      </c>
    </row>
    <row r="2205" spans="1:32" hidden="1" x14ac:dyDescent="0.25">
      <c r="A2205" t="s">
        <v>2924</v>
      </c>
      <c r="C2205" t="s">
        <v>2944</v>
      </c>
      <c r="D2205">
        <v>17</v>
      </c>
      <c r="E2205">
        <v>0</v>
      </c>
      <c r="F2205">
        <v>0</v>
      </c>
      <c r="G2205">
        <v>0</v>
      </c>
      <c r="H2205">
        <v>4</v>
      </c>
      <c r="I2205">
        <v>0</v>
      </c>
      <c r="J2205" s="21">
        <v>0</v>
      </c>
      <c r="K2205" t="s">
        <v>2926</v>
      </c>
      <c r="L2205" t="s">
        <v>2737</v>
      </c>
      <c r="M2205" t="s">
        <v>2943</v>
      </c>
      <c r="N2205" t="s">
        <v>2761</v>
      </c>
      <c r="O2205" s="21">
        <v>51985</v>
      </c>
      <c r="P2205" t="s">
        <v>2762</v>
      </c>
      <c r="R2205">
        <v>2</v>
      </c>
      <c r="S2205">
        <v>3</v>
      </c>
      <c r="T2205" t="s">
        <v>42</v>
      </c>
      <c r="U2205">
        <v>0</v>
      </c>
      <c r="V2205">
        <v>0</v>
      </c>
      <c r="W2205">
        <v>0</v>
      </c>
      <c r="X2205">
        <v>0</v>
      </c>
      <c r="Y2205">
        <v>0</v>
      </c>
      <c r="Z2205">
        <v>0</v>
      </c>
      <c r="AA2205">
        <v>0</v>
      </c>
      <c r="AB2205">
        <v>0</v>
      </c>
      <c r="AC2205">
        <v>0</v>
      </c>
      <c r="AD2205">
        <v>0</v>
      </c>
      <c r="AE2205">
        <v>0</v>
      </c>
      <c r="AF2205">
        <v>0</v>
      </c>
    </row>
    <row r="2206" spans="1:32" hidden="1" x14ac:dyDescent="0.25">
      <c r="A2206" t="s">
        <v>2924</v>
      </c>
      <c r="C2206" t="s">
        <v>2945</v>
      </c>
      <c r="D2206">
        <v>18</v>
      </c>
      <c r="E2206">
        <v>0</v>
      </c>
      <c r="F2206">
        <v>0</v>
      </c>
      <c r="G2206">
        <v>0</v>
      </c>
      <c r="H2206">
        <v>1</v>
      </c>
      <c r="I2206">
        <v>0</v>
      </c>
      <c r="J2206" s="21">
        <v>0</v>
      </c>
      <c r="K2206" t="s">
        <v>2926</v>
      </c>
      <c r="L2206" t="s">
        <v>2737</v>
      </c>
      <c r="M2206" t="s">
        <v>2943</v>
      </c>
      <c r="N2206" t="s">
        <v>2761</v>
      </c>
      <c r="O2206" s="21">
        <v>51985</v>
      </c>
      <c r="P2206" t="s">
        <v>2762</v>
      </c>
      <c r="R2206">
        <v>2</v>
      </c>
      <c r="S2206">
        <v>3</v>
      </c>
      <c r="T2206" t="s">
        <v>42</v>
      </c>
      <c r="U2206">
        <v>0</v>
      </c>
      <c r="V2206">
        <v>0</v>
      </c>
      <c r="W2206">
        <v>0</v>
      </c>
      <c r="X2206">
        <v>0</v>
      </c>
      <c r="Y2206">
        <v>0</v>
      </c>
      <c r="Z2206">
        <v>0</v>
      </c>
      <c r="AA2206">
        <v>0</v>
      </c>
      <c r="AB2206">
        <v>0</v>
      </c>
      <c r="AC2206">
        <v>0</v>
      </c>
      <c r="AD2206">
        <v>0</v>
      </c>
      <c r="AE2206">
        <v>0</v>
      </c>
      <c r="AF2206">
        <v>0</v>
      </c>
    </row>
    <row r="2207" spans="1:32" hidden="1" x14ac:dyDescent="0.25">
      <c r="A2207" t="s">
        <v>2924</v>
      </c>
      <c r="C2207" t="s">
        <v>2946</v>
      </c>
      <c r="D2207">
        <v>19</v>
      </c>
      <c r="E2207">
        <v>0</v>
      </c>
      <c r="F2207">
        <v>0</v>
      </c>
      <c r="G2207">
        <v>0</v>
      </c>
      <c r="H2207">
        <v>3</v>
      </c>
      <c r="I2207">
        <v>0</v>
      </c>
      <c r="J2207" s="21">
        <v>0</v>
      </c>
      <c r="K2207" t="s">
        <v>2926</v>
      </c>
      <c r="L2207" t="s">
        <v>2737</v>
      </c>
      <c r="M2207" t="s">
        <v>2943</v>
      </c>
      <c r="N2207" t="s">
        <v>2761</v>
      </c>
      <c r="O2207" s="21">
        <v>23881</v>
      </c>
      <c r="P2207" t="s">
        <v>2766</v>
      </c>
      <c r="R2207">
        <v>1</v>
      </c>
      <c r="S2207">
        <v>2</v>
      </c>
      <c r="T2207" t="s">
        <v>47</v>
      </c>
      <c r="U2207">
        <v>0</v>
      </c>
      <c r="V2207">
        <v>0</v>
      </c>
      <c r="W2207">
        <v>0</v>
      </c>
      <c r="X2207">
        <v>0</v>
      </c>
      <c r="Y2207">
        <v>0</v>
      </c>
      <c r="Z2207">
        <v>0</v>
      </c>
      <c r="AA2207">
        <v>0</v>
      </c>
      <c r="AB2207">
        <v>0</v>
      </c>
      <c r="AC2207">
        <v>0</v>
      </c>
      <c r="AD2207">
        <v>0</v>
      </c>
      <c r="AE2207">
        <v>0</v>
      </c>
      <c r="AF2207">
        <v>0</v>
      </c>
    </row>
    <row r="2208" spans="1:32" hidden="1" x14ac:dyDescent="0.25">
      <c r="A2208" t="s">
        <v>2924</v>
      </c>
      <c r="C2208" t="s">
        <v>2947</v>
      </c>
      <c r="D2208">
        <v>20</v>
      </c>
      <c r="E2208">
        <v>0</v>
      </c>
      <c r="F2208">
        <v>0</v>
      </c>
      <c r="G2208">
        <v>0</v>
      </c>
      <c r="H2208">
        <v>2</v>
      </c>
      <c r="I2208">
        <v>0</v>
      </c>
      <c r="J2208" s="21">
        <v>0</v>
      </c>
      <c r="K2208" t="s">
        <v>2926</v>
      </c>
      <c r="L2208" t="s">
        <v>2737</v>
      </c>
      <c r="M2208" t="s">
        <v>2943</v>
      </c>
      <c r="N2208" t="s">
        <v>2761</v>
      </c>
      <c r="O2208" s="21">
        <v>23881</v>
      </c>
      <c r="P2208" t="s">
        <v>2766</v>
      </c>
      <c r="R2208">
        <v>1</v>
      </c>
      <c r="S2208">
        <v>2</v>
      </c>
      <c r="T2208" t="s">
        <v>47</v>
      </c>
      <c r="U2208">
        <v>0</v>
      </c>
      <c r="V2208">
        <v>0</v>
      </c>
      <c r="W2208">
        <v>0</v>
      </c>
      <c r="X2208">
        <v>0</v>
      </c>
      <c r="Y2208">
        <v>0</v>
      </c>
      <c r="Z2208">
        <v>0</v>
      </c>
      <c r="AA2208">
        <v>0</v>
      </c>
      <c r="AB2208">
        <v>0</v>
      </c>
      <c r="AC2208">
        <v>0</v>
      </c>
      <c r="AD2208">
        <v>0</v>
      </c>
      <c r="AE2208">
        <v>0</v>
      </c>
      <c r="AF2208">
        <v>0</v>
      </c>
    </row>
    <row r="2209" spans="1:32" hidden="1" x14ac:dyDescent="0.25">
      <c r="A2209" t="s">
        <v>2924</v>
      </c>
      <c r="C2209" t="s">
        <v>2948</v>
      </c>
      <c r="D2209">
        <v>21</v>
      </c>
      <c r="E2209">
        <v>0</v>
      </c>
      <c r="F2209">
        <v>0</v>
      </c>
      <c r="G2209">
        <v>0</v>
      </c>
      <c r="H2209">
        <v>2</v>
      </c>
      <c r="I2209">
        <v>0</v>
      </c>
      <c r="J2209" s="21">
        <v>0</v>
      </c>
      <c r="K2209" t="s">
        <v>2926</v>
      </c>
      <c r="L2209" t="s">
        <v>2737</v>
      </c>
      <c r="M2209" t="s">
        <v>2943</v>
      </c>
      <c r="N2209" t="s">
        <v>2761</v>
      </c>
      <c r="O2209" s="21">
        <v>23882</v>
      </c>
      <c r="P2209" t="s">
        <v>2769</v>
      </c>
      <c r="R2209">
        <v>1</v>
      </c>
      <c r="S2209">
        <v>2</v>
      </c>
      <c r="T2209" t="s">
        <v>47</v>
      </c>
      <c r="U2209">
        <v>0</v>
      </c>
      <c r="V2209">
        <v>0</v>
      </c>
      <c r="W2209">
        <v>0</v>
      </c>
      <c r="X2209">
        <v>0</v>
      </c>
      <c r="Y2209">
        <v>0</v>
      </c>
      <c r="Z2209">
        <v>0</v>
      </c>
      <c r="AA2209">
        <v>0</v>
      </c>
      <c r="AB2209">
        <v>0</v>
      </c>
      <c r="AC2209">
        <v>0</v>
      </c>
      <c r="AD2209">
        <v>0</v>
      </c>
      <c r="AE2209">
        <v>0</v>
      </c>
      <c r="AF2209">
        <v>0</v>
      </c>
    </row>
    <row r="2210" spans="1:32" hidden="1" x14ac:dyDescent="0.25">
      <c r="A2210" t="s">
        <v>2924</v>
      </c>
      <c r="C2210" t="s">
        <v>2949</v>
      </c>
      <c r="D2210">
        <v>22</v>
      </c>
      <c r="E2210">
        <v>0</v>
      </c>
      <c r="F2210">
        <v>0</v>
      </c>
      <c r="G2210">
        <v>0</v>
      </c>
      <c r="H2210">
        <v>2</v>
      </c>
      <c r="I2210">
        <v>0</v>
      </c>
      <c r="J2210" s="21">
        <v>0</v>
      </c>
      <c r="K2210" t="s">
        <v>2926</v>
      </c>
      <c r="L2210" t="s">
        <v>2737</v>
      </c>
      <c r="M2210" t="s">
        <v>2943</v>
      </c>
      <c r="N2210" t="s">
        <v>2761</v>
      </c>
      <c r="O2210" s="21">
        <v>23882</v>
      </c>
      <c r="P2210" t="s">
        <v>2769</v>
      </c>
      <c r="R2210">
        <v>1</v>
      </c>
      <c r="S2210">
        <v>2</v>
      </c>
      <c r="T2210" t="s">
        <v>47</v>
      </c>
      <c r="U2210">
        <v>0</v>
      </c>
      <c r="V2210">
        <v>0</v>
      </c>
      <c r="W2210">
        <v>0</v>
      </c>
      <c r="X2210">
        <v>0</v>
      </c>
      <c r="Y2210">
        <v>0</v>
      </c>
      <c r="Z2210">
        <v>0</v>
      </c>
      <c r="AA2210">
        <v>0</v>
      </c>
      <c r="AB2210">
        <v>0</v>
      </c>
      <c r="AC2210">
        <v>0</v>
      </c>
      <c r="AD2210">
        <v>0</v>
      </c>
      <c r="AE2210">
        <v>0</v>
      </c>
      <c r="AF2210">
        <v>0</v>
      </c>
    </row>
    <row r="2211" spans="1:32" hidden="1" x14ac:dyDescent="0.25">
      <c r="A2211" t="s">
        <v>2924</v>
      </c>
      <c r="C2211" t="s">
        <v>2950</v>
      </c>
      <c r="D2211">
        <v>23</v>
      </c>
      <c r="E2211">
        <v>0</v>
      </c>
      <c r="F2211">
        <v>0</v>
      </c>
      <c r="G2211">
        <v>0</v>
      </c>
      <c r="H2211">
        <v>1</v>
      </c>
      <c r="I2211">
        <v>0</v>
      </c>
      <c r="J2211" s="21">
        <v>0</v>
      </c>
      <c r="K2211" t="s">
        <v>2926</v>
      </c>
      <c r="L2211" t="s">
        <v>2737</v>
      </c>
      <c r="M2211" t="s">
        <v>2943</v>
      </c>
      <c r="N2211" t="s">
        <v>2761</v>
      </c>
      <c r="O2211" s="21">
        <v>51992</v>
      </c>
      <c r="P2211" t="s">
        <v>2772</v>
      </c>
      <c r="R2211">
        <v>2</v>
      </c>
      <c r="S2211">
        <v>3</v>
      </c>
      <c r="T2211" t="s">
        <v>42</v>
      </c>
      <c r="U2211">
        <v>0</v>
      </c>
      <c r="V2211">
        <v>0</v>
      </c>
      <c r="W2211">
        <v>0</v>
      </c>
      <c r="X2211">
        <v>0</v>
      </c>
      <c r="Y2211">
        <v>0</v>
      </c>
      <c r="Z2211">
        <v>0</v>
      </c>
      <c r="AA2211">
        <v>0</v>
      </c>
      <c r="AB2211">
        <v>0</v>
      </c>
      <c r="AC2211">
        <v>0</v>
      </c>
      <c r="AD2211">
        <v>0</v>
      </c>
      <c r="AE2211">
        <v>0</v>
      </c>
      <c r="AF2211">
        <v>0</v>
      </c>
    </row>
    <row r="2212" spans="1:32" hidden="1" x14ac:dyDescent="0.25">
      <c r="A2212" t="s">
        <v>2924</v>
      </c>
      <c r="C2212" t="s">
        <v>2951</v>
      </c>
      <c r="D2212">
        <v>24</v>
      </c>
      <c r="E2212">
        <v>0</v>
      </c>
      <c r="F2212">
        <v>0</v>
      </c>
      <c r="G2212">
        <v>0</v>
      </c>
      <c r="H2212">
        <v>2</v>
      </c>
      <c r="I2212">
        <v>0</v>
      </c>
      <c r="J2212" s="21">
        <v>0</v>
      </c>
      <c r="K2212" t="s">
        <v>2926</v>
      </c>
      <c r="L2212" t="s">
        <v>2737</v>
      </c>
      <c r="M2212" t="s">
        <v>2943</v>
      </c>
      <c r="N2212" t="s">
        <v>2761</v>
      </c>
      <c r="O2212" s="21">
        <v>51992</v>
      </c>
      <c r="P2212" t="s">
        <v>2772</v>
      </c>
      <c r="R2212">
        <v>2</v>
      </c>
      <c r="S2212">
        <v>3</v>
      </c>
      <c r="T2212" t="s">
        <v>42</v>
      </c>
      <c r="U2212">
        <v>0</v>
      </c>
      <c r="V2212">
        <v>0</v>
      </c>
      <c r="W2212">
        <v>0</v>
      </c>
      <c r="X2212">
        <v>0</v>
      </c>
      <c r="Y2212">
        <v>0</v>
      </c>
      <c r="Z2212">
        <v>0</v>
      </c>
      <c r="AA2212">
        <v>0</v>
      </c>
      <c r="AB2212">
        <v>0</v>
      </c>
      <c r="AC2212">
        <v>0</v>
      </c>
      <c r="AD2212">
        <v>0</v>
      </c>
      <c r="AE2212">
        <v>0</v>
      </c>
      <c r="AF2212">
        <v>0</v>
      </c>
    </row>
    <row r="2213" spans="1:32" hidden="1" x14ac:dyDescent="0.25">
      <c r="A2213" t="s">
        <v>2924</v>
      </c>
      <c r="C2213" t="s">
        <v>2952</v>
      </c>
      <c r="D2213">
        <v>25</v>
      </c>
      <c r="E2213">
        <v>0</v>
      </c>
      <c r="F2213">
        <v>0</v>
      </c>
      <c r="G2213">
        <v>0</v>
      </c>
      <c r="H2213">
        <v>2</v>
      </c>
      <c r="I2213">
        <v>0</v>
      </c>
      <c r="J2213" s="21">
        <v>0</v>
      </c>
      <c r="K2213" t="s">
        <v>2926</v>
      </c>
      <c r="L2213" t="s">
        <v>2737</v>
      </c>
      <c r="M2213" t="s">
        <v>2943</v>
      </c>
      <c r="N2213" t="s">
        <v>2761</v>
      </c>
      <c r="O2213" s="21">
        <v>51992</v>
      </c>
      <c r="P2213" t="s">
        <v>2772</v>
      </c>
      <c r="R2213">
        <v>2</v>
      </c>
      <c r="S2213">
        <v>3</v>
      </c>
      <c r="T2213" t="s">
        <v>42</v>
      </c>
      <c r="U2213">
        <v>0</v>
      </c>
      <c r="V2213">
        <v>0</v>
      </c>
      <c r="W2213">
        <v>0</v>
      </c>
      <c r="X2213">
        <v>0</v>
      </c>
      <c r="Y2213">
        <v>0</v>
      </c>
      <c r="Z2213">
        <v>0</v>
      </c>
      <c r="AA2213">
        <v>0</v>
      </c>
      <c r="AB2213">
        <v>0</v>
      </c>
      <c r="AC2213">
        <v>0</v>
      </c>
      <c r="AD2213">
        <v>0</v>
      </c>
      <c r="AE2213">
        <v>0</v>
      </c>
      <c r="AF2213">
        <v>0</v>
      </c>
    </row>
    <row r="2214" spans="1:32" hidden="1" x14ac:dyDescent="0.25">
      <c r="A2214" t="s">
        <v>2924</v>
      </c>
      <c r="C2214" t="s">
        <v>2953</v>
      </c>
      <c r="D2214">
        <v>26</v>
      </c>
      <c r="E2214">
        <v>0</v>
      </c>
      <c r="F2214">
        <v>0</v>
      </c>
      <c r="G2214">
        <v>0</v>
      </c>
      <c r="H2214">
        <v>2</v>
      </c>
      <c r="I2214">
        <v>0</v>
      </c>
      <c r="J2214" s="21">
        <v>0</v>
      </c>
      <c r="K2214" t="s">
        <v>2954</v>
      </c>
      <c r="L2214" t="s">
        <v>1962</v>
      </c>
      <c r="M2214" t="s">
        <v>2955</v>
      </c>
      <c r="N2214" t="s">
        <v>2778</v>
      </c>
      <c r="O2214" s="21">
        <v>23884</v>
      </c>
      <c r="P2214" t="s">
        <v>2779</v>
      </c>
      <c r="R2214">
        <v>2</v>
      </c>
      <c r="S2214">
        <v>2</v>
      </c>
      <c r="T2214" t="s">
        <v>47</v>
      </c>
      <c r="U2214">
        <v>0</v>
      </c>
      <c r="V2214">
        <v>0</v>
      </c>
      <c r="W2214">
        <v>0</v>
      </c>
      <c r="X2214">
        <v>0</v>
      </c>
      <c r="Y2214">
        <v>0</v>
      </c>
      <c r="Z2214">
        <v>0</v>
      </c>
      <c r="AA2214">
        <v>0</v>
      </c>
      <c r="AB2214">
        <v>0</v>
      </c>
      <c r="AC2214">
        <v>0</v>
      </c>
      <c r="AD2214">
        <v>0</v>
      </c>
      <c r="AE2214">
        <v>0</v>
      </c>
      <c r="AF2214">
        <v>0</v>
      </c>
    </row>
    <row r="2215" spans="1:32" hidden="1" x14ac:dyDescent="0.25">
      <c r="A2215" t="s">
        <v>2924</v>
      </c>
      <c r="C2215" t="s">
        <v>2956</v>
      </c>
      <c r="D2215">
        <v>27</v>
      </c>
      <c r="E2215">
        <v>0</v>
      </c>
      <c r="F2215">
        <v>0</v>
      </c>
      <c r="G2215">
        <v>0</v>
      </c>
      <c r="H2215">
        <v>3</v>
      </c>
      <c r="I2215">
        <v>0</v>
      </c>
      <c r="J2215" s="21">
        <v>0</v>
      </c>
      <c r="K2215" t="s">
        <v>2954</v>
      </c>
      <c r="L2215" t="s">
        <v>1962</v>
      </c>
      <c r="M2215" t="s">
        <v>2955</v>
      </c>
      <c r="N2215" t="s">
        <v>2778</v>
      </c>
      <c r="O2215" s="21">
        <v>23884</v>
      </c>
      <c r="P2215" t="s">
        <v>2779</v>
      </c>
      <c r="R2215">
        <v>2</v>
      </c>
      <c r="S2215">
        <v>2</v>
      </c>
      <c r="T2215" t="s">
        <v>47</v>
      </c>
      <c r="U2215">
        <v>0</v>
      </c>
      <c r="V2215">
        <v>0</v>
      </c>
      <c r="W2215">
        <v>0</v>
      </c>
      <c r="X2215">
        <v>0</v>
      </c>
      <c r="Y2215">
        <v>0</v>
      </c>
      <c r="Z2215">
        <v>0</v>
      </c>
      <c r="AA2215">
        <v>0</v>
      </c>
      <c r="AB2215">
        <v>0</v>
      </c>
      <c r="AC2215">
        <v>0</v>
      </c>
      <c r="AD2215">
        <v>0</v>
      </c>
      <c r="AE2215">
        <v>0</v>
      </c>
      <c r="AF2215">
        <v>0</v>
      </c>
    </row>
    <row r="2216" spans="1:32" hidden="1" x14ac:dyDescent="0.25">
      <c r="A2216" t="s">
        <v>2924</v>
      </c>
      <c r="C2216" t="s">
        <v>2957</v>
      </c>
      <c r="D2216">
        <v>28</v>
      </c>
      <c r="E2216">
        <v>0</v>
      </c>
      <c r="F2216">
        <v>0</v>
      </c>
      <c r="G2216">
        <v>0</v>
      </c>
      <c r="H2216">
        <v>3</v>
      </c>
      <c r="I2216">
        <v>0</v>
      </c>
      <c r="J2216" s="21">
        <v>0</v>
      </c>
      <c r="K2216" t="s">
        <v>2954</v>
      </c>
      <c r="L2216" t="s">
        <v>1962</v>
      </c>
      <c r="M2216" t="s">
        <v>2955</v>
      </c>
      <c r="N2216" t="s">
        <v>2778</v>
      </c>
      <c r="O2216" s="21">
        <v>51995</v>
      </c>
      <c r="P2216" t="s">
        <v>2782</v>
      </c>
      <c r="R2216">
        <v>2</v>
      </c>
      <c r="S2216">
        <v>3</v>
      </c>
      <c r="T2216" t="s">
        <v>42</v>
      </c>
      <c r="U2216">
        <v>0</v>
      </c>
      <c r="V2216">
        <v>0</v>
      </c>
      <c r="W2216">
        <v>0</v>
      </c>
      <c r="X2216">
        <v>0</v>
      </c>
      <c r="Y2216">
        <v>0</v>
      </c>
      <c r="Z2216">
        <v>0</v>
      </c>
      <c r="AA2216">
        <v>0</v>
      </c>
      <c r="AB2216">
        <v>0</v>
      </c>
      <c r="AC2216">
        <v>0</v>
      </c>
      <c r="AD2216">
        <v>0</v>
      </c>
      <c r="AE2216">
        <v>0</v>
      </c>
      <c r="AF2216">
        <v>0</v>
      </c>
    </row>
    <row r="2217" spans="1:32" hidden="1" x14ac:dyDescent="0.25">
      <c r="A2217" t="s">
        <v>2924</v>
      </c>
      <c r="C2217" t="s">
        <v>2958</v>
      </c>
      <c r="D2217">
        <v>29</v>
      </c>
      <c r="E2217">
        <v>0</v>
      </c>
      <c r="F2217">
        <v>0</v>
      </c>
      <c r="G2217">
        <v>0</v>
      </c>
      <c r="H2217">
        <v>3</v>
      </c>
      <c r="I2217">
        <v>0</v>
      </c>
      <c r="J2217" s="21">
        <v>0</v>
      </c>
      <c r="K2217" t="s">
        <v>2954</v>
      </c>
      <c r="L2217" t="s">
        <v>1962</v>
      </c>
      <c r="M2217" t="s">
        <v>2955</v>
      </c>
      <c r="N2217" t="s">
        <v>2778</v>
      </c>
      <c r="O2217" s="21">
        <v>51995</v>
      </c>
      <c r="P2217" t="s">
        <v>2782</v>
      </c>
      <c r="R2217">
        <v>2</v>
      </c>
      <c r="S2217">
        <v>3</v>
      </c>
      <c r="T2217" t="s">
        <v>42</v>
      </c>
      <c r="U2217">
        <v>0</v>
      </c>
      <c r="V2217">
        <v>0</v>
      </c>
      <c r="W2217">
        <v>0</v>
      </c>
      <c r="X2217">
        <v>0</v>
      </c>
      <c r="Y2217">
        <v>0</v>
      </c>
      <c r="Z2217">
        <v>0</v>
      </c>
      <c r="AA2217">
        <v>0</v>
      </c>
      <c r="AB2217">
        <v>0</v>
      </c>
      <c r="AC2217">
        <v>0</v>
      </c>
      <c r="AD2217">
        <v>0</v>
      </c>
      <c r="AE2217">
        <v>0</v>
      </c>
      <c r="AF2217">
        <v>0</v>
      </c>
    </row>
    <row r="2218" spans="1:32" hidden="1" x14ac:dyDescent="0.25">
      <c r="A2218" t="s">
        <v>2924</v>
      </c>
      <c r="C2218" t="s">
        <v>2959</v>
      </c>
      <c r="D2218">
        <v>30</v>
      </c>
      <c r="E2218">
        <v>0</v>
      </c>
      <c r="F2218">
        <v>0</v>
      </c>
      <c r="G2218">
        <v>0</v>
      </c>
      <c r="H2218">
        <v>1</v>
      </c>
      <c r="I2218">
        <v>0</v>
      </c>
      <c r="J2218" s="21">
        <v>0</v>
      </c>
      <c r="K2218" t="s">
        <v>2954</v>
      </c>
      <c r="L2218" t="s">
        <v>1962</v>
      </c>
      <c r="M2218" t="s">
        <v>2955</v>
      </c>
      <c r="N2218" t="s">
        <v>2778</v>
      </c>
      <c r="O2218" s="21">
        <v>51995</v>
      </c>
      <c r="P2218" t="s">
        <v>2782</v>
      </c>
      <c r="R2218">
        <v>2</v>
      </c>
      <c r="S2218">
        <v>3</v>
      </c>
      <c r="T2218" t="s">
        <v>42</v>
      </c>
      <c r="U2218">
        <v>0</v>
      </c>
      <c r="V2218">
        <v>0</v>
      </c>
      <c r="W2218">
        <v>0</v>
      </c>
      <c r="X2218">
        <v>0</v>
      </c>
      <c r="Y2218">
        <v>0</v>
      </c>
      <c r="Z2218">
        <v>0</v>
      </c>
      <c r="AA2218">
        <v>0</v>
      </c>
      <c r="AB2218">
        <v>0</v>
      </c>
      <c r="AC2218">
        <v>0</v>
      </c>
      <c r="AD2218">
        <v>0</v>
      </c>
      <c r="AE2218">
        <v>0</v>
      </c>
      <c r="AF2218">
        <v>0</v>
      </c>
    </row>
    <row r="2219" spans="1:32" hidden="1" x14ac:dyDescent="0.25">
      <c r="A2219" t="s">
        <v>2924</v>
      </c>
      <c r="C2219" t="s">
        <v>2960</v>
      </c>
      <c r="D2219">
        <v>31</v>
      </c>
      <c r="E2219">
        <v>0</v>
      </c>
      <c r="F2219">
        <v>0</v>
      </c>
      <c r="G2219">
        <v>0</v>
      </c>
      <c r="H2219">
        <v>2</v>
      </c>
      <c r="I2219">
        <v>0</v>
      </c>
      <c r="J2219" s="21">
        <v>0</v>
      </c>
      <c r="K2219" t="s">
        <v>2954</v>
      </c>
      <c r="L2219" t="s">
        <v>1962</v>
      </c>
      <c r="M2219" t="s">
        <v>2955</v>
      </c>
      <c r="N2219" t="s">
        <v>2778</v>
      </c>
      <c r="O2219" s="21">
        <v>52000</v>
      </c>
      <c r="P2219" t="s">
        <v>2786</v>
      </c>
      <c r="R2219">
        <v>2</v>
      </c>
      <c r="S2219">
        <v>2</v>
      </c>
      <c r="T2219" t="s">
        <v>47</v>
      </c>
      <c r="U2219">
        <v>0</v>
      </c>
      <c r="V2219">
        <v>0</v>
      </c>
      <c r="W2219">
        <v>0</v>
      </c>
      <c r="X2219">
        <v>0</v>
      </c>
      <c r="Y2219">
        <v>0</v>
      </c>
      <c r="Z2219">
        <v>0</v>
      </c>
      <c r="AA2219">
        <v>0</v>
      </c>
      <c r="AB2219">
        <v>0</v>
      </c>
      <c r="AC2219">
        <v>0</v>
      </c>
      <c r="AD2219">
        <v>0</v>
      </c>
      <c r="AE2219">
        <v>0</v>
      </c>
      <c r="AF2219">
        <v>0</v>
      </c>
    </row>
    <row r="2220" spans="1:32" hidden="1" x14ac:dyDescent="0.25">
      <c r="A2220" t="s">
        <v>2924</v>
      </c>
      <c r="C2220" t="s">
        <v>2961</v>
      </c>
      <c r="D2220">
        <v>32</v>
      </c>
      <c r="E2220">
        <v>0</v>
      </c>
      <c r="F2220">
        <v>0</v>
      </c>
      <c r="G2220">
        <v>0</v>
      </c>
      <c r="H2220">
        <v>4</v>
      </c>
      <c r="I2220">
        <v>0</v>
      </c>
      <c r="J2220" s="21">
        <v>0</v>
      </c>
      <c r="K2220" t="s">
        <v>2954</v>
      </c>
      <c r="L2220" t="s">
        <v>1962</v>
      </c>
      <c r="M2220" t="s">
        <v>2955</v>
      </c>
      <c r="N2220" t="s">
        <v>2778</v>
      </c>
      <c r="O2220" s="21">
        <v>52000</v>
      </c>
      <c r="P2220" t="s">
        <v>2786</v>
      </c>
      <c r="R2220">
        <v>2</v>
      </c>
      <c r="S2220">
        <v>2</v>
      </c>
      <c r="T2220" t="s">
        <v>47</v>
      </c>
      <c r="U2220">
        <v>0</v>
      </c>
      <c r="V2220">
        <v>0</v>
      </c>
      <c r="W2220">
        <v>0</v>
      </c>
      <c r="X2220">
        <v>0</v>
      </c>
      <c r="Y2220">
        <v>0</v>
      </c>
      <c r="Z2220">
        <v>0</v>
      </c>
      <c r="AA2220">
        <v>0</v>
      </c>
      <c r="AB2220">
        <v>0</v>
      </c>
      <c r="AC2220">
        <v>0</v>
      </c>
      <c r="AD2220">
        <v>0</v>
      </c>
      <c r="AE2220">
        <v>0</v>
      </c>
      <c r="AF2220">
        <v>0</v>
      </c>
    </row>
    <row r="2221" spans="1:32" hidden="1" x14ac:dyDescent="0.25">
      <c r="A2221" t="s">
        <v>2924</v>
      </c>
      <c r="C2221" t="s">
        <v>2962</v>
      </c>
      <c r="D2221">
        <v>33</v>
      </c>
      <c r="E2221">
        <v>0</v>
      </c>
      <c r="F2221">
        <v>0</v>
      </c>
      <c r="G2221">
        <v>0</v>
      </c>
      <c r="H2221">
        <v>3</v>
      </c>
      <c r="I2221">
        <v>0</v>
      </c>
      <c r="J2221" s="21">
        <v>0</v>
      </c>
      <c r="K2221" t="s">
        <v>2954</v>
      </c>
      <c r="L2221" t="s">
        <v>1962</v>
      </c>
      <c r="M2221" t="s">
        <v>2955</v>
      </c>
      <c r="N2221" t="s">
        <v>2778</v>
      </c>
      <c r="O2221" s="21">
        <v>52000</v>
      </c>
      <c r="P2221" t="s">
        <v>2786</v>
      </c>
      <c r="R2221">
        <v>2</v>
      </c>
      <c r="S2221">
        <v>2</v>
      </c>
      <c r="T2221" t="s">
        <v>47</v>
      </c>
      <c r="U2221">
        <v>0</v>
      </c>
      <c r="V2221">
        <v>0</v>
      </c>
      <c r="W2221">
        <v>0</v>
      </c>
      <c r="X2221">
        <v>0</v>
      </c>
      <c r="Y2221">
        <v>0</v>
      </c>
      <c r="Z2221">
        <v>0</v>
      </c>
      <c r="AA2221">
        <v>0</v>
      </c>
      <c r="AB2221">
        <v>0</v>
      </c>
      <c r="AC2221">
        <v>0</v>
      </c>
      <c r="AD2221">
        <v>0</v>
      </c>
      <c r="AE2221">
        <v>0</v>
      </c>
      <c r="AF2221">
        <v>0</v>
      </c>
    </row>
    <row r="2222" spans="1:32" hidden="1" x14ac:dyDescent="0.25">
      <c r="A2222" t="s">
        <v>2924</v>
      </c>
      <c r="C2222" t="s">
        <v>2963</v>
      </c>
      <c r="D2222">
        <v>34</v>
      </c>
      <c r="E2222">
        <v>0</v>
      </c>
      <c r="F2222">
        <v>0</v>
      </c>
      <c r="G2222">
        <v>0</v>
      </c>
      <c r="H2222">
        <v>2</v>
      </c>
      <c r="I2222">
        <v>0</v>
      </c>
      <c r="J2222" s="21">
        <v>0</v>
      </c>
      <c r="K2222" t="s">
        <v>2954</v>
      </c>
      <c r="L2222" t="s">
        <v>1962</v>
      </c>
      <c r="M2222" t="s">
        <v>2955</v>
      </c>
      <c r="N2222" t="s">
        <v>2778</v>
      </c>
      <c r="O2222" s="21">
        <v>23887</v>
      </c>
      <c r="P2222" t="s">
        <v>2790</v>
      </c>
      <c r="R2222">
        <v>2</v>
      </c>
      <c r="S2222">
        <v>2</v>
      </c>
      <c r="T2222" t="s">
        <v>47</v>
      </c>
      <c r="U2222">
        <v>0</v>
      </c>
      <c r="V2222">
        <v>0</v>
      </c>
      <c r="W2222">
        <v>0</v>
      </c>
      <c r="X2222">
        <v>0</v>
      </c>
      <c r="Y2222">
        <v>0</v>
      </c>
      <c r="Z2222">
        <v>0</v>
      </c>
      <c r="AA2222">
        <v>0</v>
      </c>
      <c r="AB2222">
        <v>0</v>
      </c>
      <c r="AC2222">
        <v>0</v>
      </c>
      <c r="AD2222">
        <v>0</v>
      </c>
      <c r="AE2222">
        <v>0</v>
      </c>
      <c r="AF2222">
        <v>0</v>
      </c>
    </row>
    <row r="2223" spans="1:32" hidden="1" x14ac:dyDescent="0.25">
      <c r="A2223" t="s">
        <v>2924</v>
      </c>
      <c r="C2223" t="s">
        <v>2964</v>
      </c>
      <c r="D2223">
        <v>35</v>
      </c>
      <c r="E2223">
        <v>0</v>
      </c>
      <c r="F2223">
        <v>0</v>
      </c>
      <c r="G2223">
        <v>0</v>
      </c>
      <c r="H2223">
        <v>4</v>
      </c>
      <c r="I2223">
        <v>0</v>
      </c>
      <c r="J2223" s="21">
        <v>0</v>
      </c>
      <c r="K2223" t="s">
        <v>2954</v>
      </c>
      <c r="L2223" t="s">
        <v>1962</v>
      </c>
      <c r="M2223" t="s">
        <v>2955</v>
      </c>
      <c r="N2223" t="s">
        <v>2778</v>
      </c>
      <c r="O2223" s="21">
        <v>23887</v>
      </c>
      <c r="P2223" t="s">
        <v>2790</v>
      </c>
      <c r="R2223">
        <v>2</v>
      </c>
      <c r="S2223">
        <v>2</v>
      </c>
      <c r="T2223" t="s">
        <v>47</v>
      </c>
      <c r="U2223">
        <v>0</v>
      </c>
      <c r="V2223">
        <v>0</v>
      </c>
      <c r="W2223">
        <v>0</v>
      </c>
      <c r="X2223">
        <v>0</v>
      </c>
      <c r="Y2223">
        <v>0</v>
      </c>
      <c r="Z2223">
        <v>0</v>
      </c>
      <c r="AA2223">
        <v>0</v>
      </c>
      <c r="AB2223">
        <v>0</v>
      </c>
      <c r="AC2223">
        <v>0</v>
      </c>
      <c r="AD2223">
        <v>0</v>
      </c>
      <c r="AE2223">
        <v>0</v>
      </c>
      <c r="AF2223">
        <v>0</v>
      </c>
    </row>
    <row r="2224" spans="1:32" hidden="1" x14ac:dyDescent="0.25">
      <c r="A2224" t="s">
        <v>2924</v>
      </c>
      <c r="C2224" t="s">
        <v>2965</v>
      </c>
      <c r="D2224">
        <v>36</v>
      </c>
      <c r="E2224">
        <v>0</v>
      </c>
      <c r="F2224">
        <v>0</v>
      </c>
      <c r="G2224">
        <v>0</v>
      </c>
      <c r="H2224">
        <v>2</v>
      </c>
      <c r="I2224">
        <v>0</v>
      </c>
      <c r="J2224" s="21">
        <v>0</v>
      </c>
      <c r="K2224" t="s">
        <v>2954</v>
      </c>
      <c r="L2224" t="s">
        <v>1962</v>
      </c>
      <c r="M2224" t="s">
        <v>2955</v>
      </c>
      <c r="N2224" t="s">
        <v>2778</v>
      </c>
      <c r="O2224" s="21">
        <v>52003</v>
      </c>
      <c r="P2224" t="s">
        <v>2793</v>
      </c>
      <c r="R2224">
        <v>2</v>
      </c>
      <c r="S2224">
        <v>3</v>
      </c>
      <c r="T2224" t="s">
        <v>42</v>
      </c>
      <c r="U2224">
        <v>0</v>
      </c>
      <c r="V2224">
        <v>0</v>
      </c>
      <c r="W2224">
        <v>0</v>
      </c>
      <c r="X2224">
        <v>0</v>
      </c>
      <c r="Y2224">
        <v>0</v>
      </c>
      <c r="Z2224">
        <v>0</v>
      </c>
      <c r="AA2224">
        <v>0</v>
      </c>
      <c r="AB2224">
        <v>0</v>
      </c>
      <c r="AC2224">
        <v>0</v>
      </c>
      <c r="AD2224">
        <v>0</v>
      </c>
      <c r="AE2224">
        <v>0</v>
      </c>
      <c r="AF2224">
        <v>0</v>
      </c>
    </row>
    <row r="2225" spans="1:32" hidden="1" x14ac:dyDescent="0.25">
      <c r="A2225" t="s">
        <v>2924</v>
      </c>
      <c r="C2225" t="s">
        <v>2966</v>
      </c>
      <c r="D2225">
        <v>37</v>
      </c>
      <c r="E2225">
        <v>0</v>
      </c>
      <c r="F2225">
        <v>0</v>
      </c>
      <c r="G2225">
        <v>0</v>
      </c>
      <c r="H2225">
        <v>2</v>
      </c>
      <c r="I2225">
        <v>0</v>
      </c>
      <c r="J2225" s="21">
        <v>0</v>
      </c>
      <c r="K2225" t="s">
        <v>2954</v>
      </c>
      <c r="L2225" t="s">
        <v>1962</v>
      </c>
      <c r="M2225" t="s">
        <v>2955</v>
      </c>
      <c r="N2225" t="s">
        <v>2778</v>
      </c>
      <c r="O2225" s="21">
        <v>52003</v>
      </c>
      <c r="P2225" t="s">
        <v>2793</v>
      </c>
      <c r="R2225">
        <v>2</v>
      </c>
      <c r="S2225">
        <v>3</v>
      </c>
      <c r="T2225" t="s">
        <v>42</v>
      </c>
      <c r="U2225">
        <v>0</v>
      </c>
      <c r="V2225">
        <v>0</v>
      </c>
      <c r="W2225">
        <v>0</v>
      </c>
      <c r="X2225">
        <v>0</v>
      </c>
      <c r="Y2225">
        <v>0</v>
      </c>
      <c r="Z2225">
        <v>0</v>
      </c>
      <c r="AA2225">
        <v>0</v>
      </c>
      <c r="AB2225">
        <v>0</v>
      </c>
      <c r="AC2225">
        <v>0</v>
      </c>
      <c r="AD2225">
        <v>0</v>
      </c>
      <c r="AE2225">
        <v>0</v>
      </c>
      <c r="AF2225">
        <v>0</v>
      </c>
    </row>
    <row r="2226" spans="1:32" hidden="1" x14ac:dyDescent="0.25">
      <c r="A2226" t="s">
        <v>2924</v>
      </c>
      <c r="C2226" t="s">
        <v>2967</v>
      </c>
      <c r="D2226">
        <v>38</v>
      </c>
      <c r="E2226">
        <v>0</v>
      </c>
      <c r="F2226">
        <v>0</v>
      </c>
      <c r="G2226">
        <v>0</v>
      </c>
      <c r="H2226">
        <v>4</v>
      </c>
      <c r="I2226">
        <v>0</v>
      </c>
      <c r="J2226" s="21">
        <v>0</v>
      </c>
      <c r="K2226" t="s">
        <v>2954</v>
      </c>
      <c r="L2226" t="s">
        <v>1962</v>
      </c>
      <c r="M2226" t="s">
        <v>2955</v>
      </c>
      <c r="N2226" t="s">
        <v>2778</v>
      </c>
      <c r="O2226" s="21">
        <v>52003</v>
      </c>
      <c r="P2226" t="s">
        <v>2793</v>
      </c>
      <c r="R2226">
        <v>2</v>
      </c>
      <c r="S2226">
        <v>3</v>
      </c>
      <c r="T2226" t="s">
        <v>42</v>
      </c>
      <c r="U2226">
        <v>0</v>
      </c>
      <c r="V2226">
        <v>0</v>
      </c>
      <c r="W2226">
        <v>0</v>
      </c>
      <c r="X2226">
        <v>0</v>
      </c>
      <c r="Y2226">
        <v>0</v>
      </c>
      <c r="Z2226">
        <v>0</v>
      </c>
      <c r="AA2226">
        <v>0</v>
      </c>
      <c r="AB2226">
        <v>0</v>
      </c>
      <c r="AC2226">
        <v>0</v>
      </c>
      <c r="AD2226">
        <v>0</v>
      </c>
      <c r="AE2226">
        <v>0</v>
      </c>
      <c r="AF2226">
        <v>0</v>
      </c>
    </row>
    <row r="2227" spans="1:32" hidden="1" x14ac:dyDescent="0.25">
      <c r="A2227" t="s">
        <v>2924</v>
      </c>
      <c r="C2227" t="s">
        <v>2968</v>
      </c>
      <c r="D2227">
        <v>39</v>
      </c>
      <c r="E2227">
        <v>0</v>
      </c>
      <c r="F2227">
        <v>0</v>
      </c>
      <c r="G2227">
        <v>0</v>
      </c>
      <c r="H2227">
        <v>3</v>
      </c>
      <c r="I2227">
        <v>0</v>
      </c>
      <c r="J2227" s="21">
        <v>0</v>
      </c>
      <c r="K2227" t="s">
        <v>2954</v>
      </c>
      <c r="L2227" t="s">
        <v>1962</v>
      </c>
      <c r="M2227" t="s">
        <v>2955</v>
      </c>
      <c r="N2227" t="s">
        <v>2778</v>
      </c>
      <c r="O2227" s="21">
        <v>52008</v>
      </c>
      <c r="P2227" t="s">
        <v>2797</v>
      </c>
      <c r="R2227">
        <v>2</v>
      </c>
      <c r="S2227">
        <v>1</v>
      </c>
      <c r="T2227" t="s">
        <v>38</v>
      </c>
      <c r="U2227">
        <v>0</v>
      </c>
      <c r="V2227">
        <v>0</v>
      </c>
      <c r="W2227">
        <v>0</v>
      </c>
      <c r="X2227">
        <v>0</v>
      </c>
      <c r="Y2227">
        <v>0</v>
      </c>
      <c r="Z2227">
        <v>0</v>
      </c>
      <c r="AA2227">
        <v>0</v>
      </c>
      <c r="AB2227">
        <v>0</v>
      </c>
      <c r="AC2227">
        <v>0</v>
      </c>
      <c r="AD2227">
        <v>0</v>
      </c>
      <c r="AE2227">
        <v>0</v>
      </c>
      <c r="AF2227">
        <v>0</v>
      </c>
    </row>
    <row r="2228" spans="1:32" hidden="1" x14ac:dyDescent="0.25">
      <c r="A2228" t="s">
        <v>2924</v>
      </c>
      <c r="C2228" t="s">
        <v>2969</v>
      </c>
      <c r="D2228">
        <v>40</v>
      </c>
      <c r="E2228">
        <v>0</v>
      </c>
      <c r="F2228">
        <v>0</v>
      </c>
      <c r="G2228">
        <v>0</v>
      </c>
      <c r="H2228">
        <v>2</v>
      </c>
      <c r="I2228">
        <v>0</v>
      </c>
      <c r="J2228" s="21">
        <v>0</v>
      </c>
      <c r="K2228" t="s">
        <v>2954</v>
      </c>
      <c r="L2228" t="s">
        <v>1962</v>
      </c>
      <c r="M2228" t="s">
        <v>2955</v>
      </c>
      <c r="N2228" t="s">
        <v>2778</v>
      </c>
      <c r="O2228" s="21">
        <v>52008</v>
      </c>
      <c r="P2228" t="s">
        <v>2797</v>
      </c>
      <c r="R2228">
        <v>2</v>
      </c>
      <c r="S2228">
        <v>1</v>
      </c>
      <c r="T2228" t="s">
        <v>38</v>
      </c>
      <c r="U2228">
        <v>0</v>
      </c>
      <c r="V2228">
        <v>0</v>
      </c>
      <c r="W2228">
        <v>0</v>
      </c>
      <c r="X2228">
        <v>0</v>
      </c>
      <c r="Y2228">
        <v>0</v>
      </c>
      <c r="Z2228">
        <v>0</v>
      </c>
      <c r="AA2228">
        <v>0</v>
      </c>
      <c r="AB2228">
        <v>0</v>
      </c>
      <c r="AC2228">
        <v>0</v>
      </c>
      <c r="AD2228">
        <v>0</v>
      </c>
      <c r="AE2228">
        <v>0</v>
      </c>
      <c r="AF2228">
        <v>0</v>
      </c>
    </row>
    <row r="2229" spans="1:32" hidden="1" x14ac:dyDescent="0.25">
      <c r="A2229" t="s">
        <v>2924</v>
      </c>
      <c r="C2229" t="s">
        <v>2970</v>
      </c>
      <c r="D2229">
        <v>41</v>
      </c>
      <c r="E2229">
        <v>0</v>
      </c>
      <c r="F2229">
        <v>0</v>
      </c>
      <c r="G2229">
        <v>0</v>
      </c>
      <c r="H2229">
        <v>2</v>
      </c>
      <c r="I2229">
        <v>0</v>
      </c>
      <c r="J2229" s="21">
        <v>0</v>
      </c>
      <c r="K2229" t="s">
        <v>2954</v>
      </c>
      <c r="L2229" t="s">
        <v>1962</v>
      </c>
      <c r="M2229" t="s">
        <v>2955</v>
      </c>
      <c r="N2229" t="s">
        <v>2778</v>
      </c>
      <c r="O2229" s="21">
        <v>52008</v>
      </c>
      <c r="P2229" t="s">
        <v>2797</v>
      </c>
      <c r="R2229">
        <v>2</v>
      </c>
      <c r="S2229">
        <v>1</v>
      </c>
      <c r="T2229" t="s">
        <v>38</v>
      </c>
      <c r="U2229">
        <v>0</v>
      </c>
      <c r="V2229">
        <v>0</v>
      </c>
      <c r="W2229">
        <v>0</v>
      </c>
      <c r="X2229">
        <v>0</v>
      </c>
      <c r="Y2229">
        <v>0</v>
      </c>
      <c r="Z2229">
        <v>0</v>
      </c>
      <c r="AA2229">
        <v>0</v>
      </c>
      <c r="AB2229">
        <v>0</v>
      </c>
      <c r="AC2229">
        <v>0</v>
      </c>
      <c r="AD2229">
        <v>0</v>
      </c>
      <c r="AE2229">
        <v>0</v>
      </c>
      <c r="AF2229">
        <v>0</v>
      </c>
    </row>
    <row r="2230" spans="1:32" hidden="1" x14ac:dyDescent="0.25">
      <c r="A2230" t="s">
        <v>2924</v>
      </c>
      <c r="C2230" t="s">
        <v>2971</v>
      </c>
      <c r="D2230">
        <v>42</v>
      </c>
      <c r="E2230">
        <v>0</v>
      </c>
      <c r="F2230">
        <v>0</v>
      </c>
      <c r="G2230">
        <v>0</v>
      </c>
      <c r="H2230">
        <v>3</v>
      </c>
      <c r="I2230">
        <v>0</v>
      </c>
      <c r="J2230" s="21">
        <v>0</v>
      </c>
      <c r="K2230" t="s">
        <v>2954</v>
      </c>
      <c r="L2230" t="s">
        <v>1962</v>
      </c>
      <c r="M2230" t="s">
        <v>2955</v>
      </c>
      <c r="N2230" t="s">
        <v>2778</v>
      </c>
      <c r="O2230" s="21">
        <v>52010</v>
      </c>
      <c r="P2230" t="s">
        <v>2801</v>
      </c>
      <c r="R2230">
        <v>2</v>
      </c>
      <c r="S2230">
        <v>2</v>
      </c>
      <c r="T2230" t="s">
        <v>47</v>
      </c>
      <c r="U2230">
        <v>0</v>
      </c>
      <c r="V2230">
        <v>0</v>
      </c>
      <c r="W2230">
        <v>0</v>
      </c>
      <c r="X2230">
        <v>0</v>
      </c>
      <c r="Y2230">
        <v>0</v>
      </c>
      <c r="Z2230">
        <v>0</v>
      </c>
      <c r="AA2230">
        <v>0</v>
      </c>
      <c r="AB2230">
        <v>0</v>
      </c>
      <c r="AC2230">
        <v>0</v>
      </c>
      <c r="AD2230">
        <v>0</v>
      </c>
      <c r="AE2230">
        <v>0</v>
      </c>
      <c r="AF2230">
        <v>0</v>
      </c>
    </row>
    <row r="2231" spans="1:32" hidden="1" x14ac:dyDescent="0.25">
      <c r="A2231" t="s">
        <v>2924</v>
      </c>
      <c r="C2231" t="s">
        <v>2972</v>
      </c>
      <c r="D2231">
        <v>43</v>
      </c>
      <c r="E2231">
        <v>0</v>
      </c>
      <c r="F2231">
        <v>0</v>
      </c>
      <c r="G2231">
        <v>0</v>
      </c>
      <c r="H2231">
        <v>2</v>
      </c>
      <c r="I2231">
        <v>0</v>
      </c>
      <c r="J2231" s="21">
        <v>0</v>
      </c>
      <c r="K2231" t="s">
        <v>2954</v>
      </c>
      <c r="L2231" t="s">
        <v>1962</v>
      </c>
      <c r="M2231" t="s">
        <v>2955</v>
      </c>
      <c r="N2231" t="s">
        <v>2778</v>
      </c>
      <c r="O2231" s="21">
        <v>52010</v>
      </c>
      <c r="P2231" t="s">
        <v>2801</v>
      </c>
      <c r="R2231">
        <v>2</v>
      </c>
      <c r="S2231">
        <v>2</v>
      </c>
      <c r="T2231" t="s">
        <v>47</v>
      </c>
      <c r="U2231">
        <v>0</v>
      </c>
      <c r="V2231">
        <v>0</v>
      </c>
      <c r="W2231">
        <v>0</v>
      </c>
      <c r="X2231">
        <v>0</v>
      </c>
      <c r="Y2231">
        <v>0</v>
      </c>
      <c r="Z2231">
        <v>0</v>
      </c>
      <c r="AA2231">
        <v>0</v>
      </c>
      <c r="AB2231">
        <v>0</v>
      </c>
      <c r="AC2231">
        <v>0</v>
      </c>
      <c r="AD2231">
        <v>0</v>
      </c>
      <c r="AE2231">
        <v>0</v>
      </c>
      <c r="AF2231">
        <v>0</v>
      </c>
    </row>
    <row r="2232" spans="1:32" hidden="1" x14ac:dyDescent="0.25">
      <c r="A2232" t="s">
        <v>2924</v>
      </c>
      <c r="C2232" t="s">
        <v>2973</v>
      </c>
      <c r="D2232">
        <v>44</v>
      </c>
      <c r="E2232">
        <v>0</v>
      </c>
      <c r="F2232">
        <v>0</v>
      </c>
      <c r="G2232">
        <v>0</v>
      </c>
      <c r="H2232">
        <v>3</v>
      </c>
      <c r="I2232">
        <v>0</v>
      </c>
      <c r="J2232" s="21">
        <v>0</v>
      </c>
      <c r="K2232" t="s">
        <v>2954</v>
      </c>
      <c r="L2232" t="s">
        <v>1962</v>
      </c>
      <c r="M2232" t="s">
        <v>2955</v>
      </c>
      <c r="N2232" t="s">
        <v>2778</v>
      </c>
      <c r="O2232" s="21">
        <v>52010</v>
      </c>
      <c r="P2232" t="s">
        <v>2801</v>
      </c>
      <c r="R2232">
        <v>2</v>
      </c>
      <c r="S2232">
        <v>2</v>
      </c>
      <c r="T2232" t="s">
        <v>47</v>
      </c>
      <c r="U2232">
        <v>0</v>
      </c>
      <c r="V2232">
        <v>0</v>
      </c>
      <c r="W2232">
        <v>0</v>
      </c>
      <c r="X2232">
        <v>0</v>
      </c>
      <c r="Y2232">
        <v>0</v>
      </c>
      <c r="Z2232">
        <v>0</v>
      </c>
      <c r="AA2232">
        <v>0</v>
      </c>
      <c r="AB2232">
        <v>0</v>
      </c>
      <c r="AC2232">
        <v>0</v>
      </c>
      <c r="AD2232">
        <v>0</v>
      </c>
      <c r="AE2232">
        <v>0</v>
      </c>
      <c r="AF2232">
        <v>0</v>
      </c>
    </row>
    <row r="2233" spans="1:32" hidden="1" x14ac:dyDescent="0.25">
      <c r="A2233" t="s">
        <v>2924</v>
      </c>
      <c r="C2233" t="s">
        <v>2974</v>
      </c>
      <c r="D2233">
        <v>45</v>
      </c>
      <c r="E2233">
        <v>0</v>
      </c>
      <c r="F2233">
        <v>0</v>
      </c>
      <c r="G2233">
        <v>0</v>
      </c>
      <c r="H2233">
        <v>1</v>
      </c>
      <c r="I2233">
        <v>0</v>
      </c>
      <c r="J2233" s="21">
        <v>0</v>
      </c>
      <c r="K2233" t="s">
        <v>2954</v>
      </c>
      <c r="L2233" t="s">
        <v>1962</v>
      </c>
      <c r="M2233" t="s">
        <v>2975</v>
      </c>
      <c r="N2233" t="s">
        <v>2806</v>
      </c>
      <c r="O2233" s="21">
        <v>23891</v>
      </c>
      <c r="P2233" t="s">
        <v>2807</v>
      </c>
      <c r="R2233">
        <v>2</v>
      </c>
      <c r="S2233">
        <v>3</v>
      </c>
      <c r="T2233" t="s">
        <v>42</v>
      </c>
      <c r="U2233">
        <v>0</v>
      </c>
      <c r="V2233">
        <v>0</v>
      </c>
      <c r="W2233">
        <v>0</v>
      </c>
      <c r="X2233">
        <v>0</v>
      </c>
      <c r="Y2233">
        <v>0</v>
      </c>
      <c r="Z2233">
        <v>0</v>
      </c>
      <c r="AA2233">
        <v>0</v>
      </c>
      <c r="AB2233">
        <v>0</v>
      </c>
      <c r="AC2233">
        <v>0</v>
      </c>
      <c r="AD2233">
        <v>0</v>
      </c>
      <c r="AE2233">
        <v>0</v>
      </c>
      <c r="AF2233">
        <v>0</v>
      </c>
    </row>
    <row r="2234" spans="1:32" hidden="1" x14ac:dyDescent="0.25">
      <c r="A2234" t="s">
        <v>2924</v>
      </c>
      <c r="C2234" t="s">
        <v>2976</v>
      </c>
      <c r="D2234">
        <v>46</v>
      </c>
      <c r="E2234">
        <v>0</v>
      </c>
      <c r="F2234">
        <v>0</v>
      </c>
      <c r="G2234">
        <v>0</v>
      </c>
      <c r="H2234">
        <v>2</v>
      </c>
      <c r="I2234">
        <v>0</v>
      </c>
      <c r="J2234" s="21">
        <v>0</v>
      </c>
      <c r="K2234" t="s">
        <v>2954</v>
      </c>
      <c r="L2234" t="s">
        <v>1962</v>
      </c>
      <c r="M2234" t="s">
        <v>2975</v>
      </c>
      <c r="N2234" t="s">
        <v>2806</v>
      </c>
      <c r="O2234" s="21">
        <v>23891</v>
      </c>
      <c r="P2234" t="s">
        <v>2807</v>
      </c>
      <c r="R2234">
        <v>2</v>
      </c>
      <c r="S2234">
        <v>3</v>
      </c>
      <c r="T2234" t="s">
        <v>42</v>
      </c>
      <c r="U2234">
        <v>0</v>
      </c>
      <c r="V2234">
        <v>0</v>
      </c>
      <c r="W2234">
        <v>0</v>
      </c>
      <c r="X2234">
        <v>0</v>
      </c>
      <c r="Y2234">
        <v>0</v>
      </c>
      <c r="Z2234">
        <v>0</v>
      </c>
      <c r="AA2234">
        <v>0</v>
      </c>
      <c r="AB2234">
        <v>0</v>
      </c>
      <c r="AC2234">
        <v>0</v>
      </c>
      <c r="AD2234">
        <v>0</v>
      </c>
      <c r="AE2234">
        <v>0</v>
      </c>
      <c r="AF2234">
        <v>0</v>
      </c>
    </row>
    <row r="2235" spans="1:32" hidden="1" x14ac:dyDescent="0.25">
      <c r="A2235" t="s">
        <v>2924</v>
      </c>
      <c r="C2235" t="s">
        <v>2977</v>
      </c>
      <c r="D2235">
        <v>47</v>
      </c>
      <c r="E2235">
        <v>0</v>
      </c>
      <c r="F2235">
        <v>0</v>
      </c>
      <c r="G2235">
        <v>0</v>
      </c>
      <c r="H2235">
        <v>4</v>
      </c>
      <c r="I2235">
        <v>0</v>
      </c>
      <c r="J2235" s="21">
        <v>0</v>
      </c>
      <c r="K2235" t="s">
        <v>2954</v>
      </c>
      <c r="L2235" t="s">
        <v>1962</v>
      </c>
      <c r="M2235" t="s">
        <v>2975</v>
      </c>
      <c r="N2235" t="s">
        <v>2806</v>
      </c>
      <c r="O2235" s="21">
        <v>23892</v>
      </c>
      <c r="P2235" t="s">
        <v>2810</v>
      </c>
      <c r="R2235">
        <v>2</v>
      </c>
      <c r="S2235">
        <v>1</v>
      </c>
      <c r="T2235" t="s">
        <v>38</v>
      </c>
      <c r="U2235">
        <v>0</v>
      </c>
      <c r="V2235">
        <v>0</v>
      </c>
      <c r="W2235">
        <v>0</v>
      </c>
      <c r="X2235">
        <v>0</v>
      </c>
      <c r="Y2235">
        <v>0</v>
      </c>
      <c r="Z2235">
        <v>0</v>
      </c>
      <c r="AA2235">
        <v>0</v>
      </c>
      <c r="AB2235">
        <v>0</v>
      </c>
      <c r="AC2235">
        <v>0</v>
      </c>
      <c r="AD2235">
        <v>0</v>
      </c>
      <c r="AE2235">
        <v>0</v>
      </c>
      <c r="AF2235">
        <v>0</v>
      </c>
    </row>
    <row r="2236" spans="1:32" hidden="1" x14ac:dyDescent="0.25">
      <c r="A2236" t="s">
        <v>2924</v>
      </c>
      <c r="C2236" t="s">
        <v>2978</v>
      </c>
      <c r="D2236">
        <v>48</v>
      </c>
      <c r="E2236">
        <v>0</v>
      </c>
      <c r="F2236">
        <v>0</v>
      </c>
      <c r="G2236">
        <v>0</v>
      </c>
      <c r="H2236">
        <v>4</v>
      </c>
      <c r="I2236">
        <v>0</v>
      </c>
      <c r="J2236" s="21">
        <v>0</v>
      </c>
      <c r="K2236" t="s">
        <v>2954</v>
      </c>
      <c r="L2236" t="s">
        <v>1962</v>
      </c>
      <c r="M2236" t="s">
        <v>2975</v>
      </c>
      <c r="N2236" t="s">
        <v>2806</v>
      </c>
      <c r="O2236" s="21">
        <v>23892</v>
      </c>
      <c r="P2236" t="s">
        <v>2810</v>
      </c>
      <c r="R2236">
        <v>2</v>
      </c>
      <c r="S2236">
        <v>1</v>
      </c>
      <c r="T2236" t="s">
        <v>38</v>
      </c>
      <c r="U2236">
        <v>0</v>
      </c>
      <c r="V2236">
        <v>0</v>
      </c>
      <c r="W2236">
        <v>0</v>
      </c>
      <c r="X2236">
        <v>0</v>
      </c>
      <c r="Y2236">
        <v>0</v>
      </c>
      <c r="Z2236">
        <v>0</v>
      </c>
      <c r="AA2236">
        <v>0</v>
      </c>
      <c r="AB2236">
        <v>0</v>
      </c>
      <c r="AC2236">
        <v>0</v>
      </c>
      <c r="AD2236">
        <v>0</v>
      </c>
      <c r="AE2236">
        <v>0</v>
      </c>
      <c r="AF2236">
        <v>0</v>
      </c>
    </row>
    <row r="2237" spans="1:32" hidden="1" x14ac:dyDescent="0.25">
      <c r="A2237" t="s">
        <v>2924</v>
      </c>
      <c r="C2237" t="s">
        <v>2979</v>
      </c>
      <c r="D2237">
        <v>49</v>
      </c>
      <c r="E2237">
        <v>0</v>
      </c>
      <c r="F2237">
        <v>0</v>
      </c>
      <c r="G2237">
        <v>0</v>
      </c>
      <c r="H2237">
        <v>1</v>
      </c>
      <c r="I2237">
        <v>0</v>
      </c>
      <c r="J2237" s="21">
        <v>0</v>
      </c>
      <c r="K2237" t="s">
        <v>2954</v>
      </c>
      <c r="L2237" t="s">
        <v>1962</v>
      </c>
      <c r="M2237" t="s">
        <v>2975</v>
      </c>
      <c r="N2237" t="s">
        <v>2806</v>
      </c>
      <c r="O2237" s="21">
        <v>23893</v>
      </c>
      <c r="P2237" t="s">
        <v>2813</v>
      </c>
      <c r="R2237">
        <v>2</v>
      </c>
      <c r="S2237">
        <v>2</v>
      </c>
      <c r="T2237" t="s">
        <v>47</v>
      </c>
      <c r="U2237">
        <v>0</v>
      </c>
      <c r="V2237">
        <v>0</v>
      </c>
      <c r="W2237">
        <v>0</v>
      </c>
      <c r="X2237">
        <v>0</v>
      </c>
      <c r="Y2237">
        <v>0</v>
      </c>
      <c r="Z2237">
        <v>0</v>
      </c>
      <c r="AA2237">
        <v>0</v>
      </c>
      <c r="AB2237">
        <v>0</v>
      </c>
      <c r="AC2237">
        <v>0</v>
      </c>
      <c r="AD2237">
        <v>0</v>
      </c>
      <c r="AE2237">
        <v>0</v>
      </c>
      <c r="AF2237">
        <v>0</v>
      </c>
    </row>
    <row r="2238" spans="1:32" hidden="1" x14ac:dyDescent="0.25">
      <c r="A2238" t="s">
        <v>2924</v>
      </c>
      <c r="C2238" t="s">
        <v>2980</v>
      </c>
      <c r="D2238">
        <v>50</v>
      </c>
      <c r="E2238">
        <v>0</v>
      </c>
      <c r="F2238">
        <v>0</v>
      </c>
      <c r="G2238">
        <v>0</v>
      </c>
      <c r="H2238">
        <v>4</v>
      </c>
      <c r="I2238">
        <v>0</v>
      </c>
      <c r="J2238" s="21">
        <v>0</v>
      </c>
      <c r="K2238" t="s">
        <v>2954</v>
      </c>
      <c r="L2238" t="s">
        <v>1962</v>
      </c>
      <c r="M2238" t="s">
        <v>2975</v>
      </c>
      <c r="N2238" t="s">
        <v>2806</v>
      </c>
      <c r="O2238" s="21">
        <v>23893</v>
      </c>
      <c r="P2238" t="s">
        <v>2813</v>
      </c>
      <c r="R2238">
        <v>2</v>
      </c>
      <c r="S2238">
        <v>2</v>
      </c>
      <c r="T2238" t="s">
        <v>47</v>
      </c>
      <c r="U2238">
        <v>0</v>
      </c>
      <c r="V2238">
        <v>0</v>
      </c>
      <c r="W2238">
        <v>0</v>
      </c>
      <c r="X2238">
        <v>0</v>
      </c>
      <c r="Y2238">
        <v>0</v>
      </c>
      <c r="Z2238">
        <v>0</v>
      </c>
      <c r="AA2238">
        <v>0</v>
      </c>
      <c r="AB2238">
        <v>0</v>
      </c>
      <c r="AC2238">
        <v>0</v>
      </c>
      <c r="AD2238">
        <v>0</v>
      </c>
      <c r="AE2238">
        <v>0</v>
      </c>
      <c r="AF2238">
        <v>0</v>
      </c>
    </row>
    <row r="2239" spans="1:32" hidden="1" x14ac:dyDescent="0.25">
      <c r="A2239" t="s">
        <v>2924</v>
      </c>
      <c r="C2239" t="s">
        <v>2981</v>
      </c>
      <c r="D2239">
        <v>51</v>
      </c>
      <c r="E2239">
        <v>0</v>
      </c>
      <c r="F2239">
        <v>0</v>
      </c>
      <c r="G2239">
        <v>0</v>
      </c>
      <c r="H2239">
        <v>4</v>
      </c>
      <c r="I2239">
        <v>0</v>
      </c>
      <c r="J2239" s="21">
        <v>0</v>
      </c>
      <c r="K2239" t="s">
        <v>2954</v>
      </c>
      <c r="L2239" t="s">
        <v>1962</v>
      </c>
      <c r="M2239" t="s">
        <v>2975</v>
      </c>
      <c r="N2239" t="s">
        <v>2806</v>
      </c>
      <c r="O2239" s="21">
        <v>23894</v>
      </c>
      <c r="P2239" t="s">
        <v>2816</v>
      </c>
      <c r="R2239">
        <v>2</v>
      </c>
      <c r="S2239">
        <v>3</v>
      </c>
      <c r="T2239" t="s">
        <v>42</v>
      </c>
      <c r="U2239">
        <v>0</v>
      </c>
      <c r="V2239">
        <v>0</v>
      </c>
      <c r="W2239">
        <v>0</v>
      </c>
      <c r="X2239">
        <v>0</v>
      </c>
      <c r="Y2239">
        <v>0</v>
      </c>
      <c r="Z2239">
        <v>0</v>
      </c>
      <c r="AA2239">
        <v>0</v>
      </c>
      <c r="AB2239">
        <v>0</v>
      </c>
      <c r="AC2239">
        <v>0</v>
      </c>
      <c r="AD2239">
        <v>0</v>
      </c>
      <c r="AE2239">
        <v>0</v>
      </c>
      <c r="AF2239">
        <v>0</v>
      </c>
    </row>
    <row r="2240" spans="1:32" hidden="1" x14ac:dyDescent="0.25">
      <c r="A2240" t="s">
        <v>2924</v>
      </c>
      <c r="C2240" t="s">
        <v>2982</v>
      </c>
      <c r="D2240">
        <v>52</v>
      </c>
      <c r="E2240">
        <v>0</v>
      </c>
      <c r="F2240">
        <v>0</v>
      </c>
      <c r="G2240">
        <v>0</v>
      </c>
      <c r="H2240">
        <v>2</v>
      </c>
      <c r="I2240">
        <v>0</v>
      </c>
      <c r="J2240" s="21">
        <v>0</v>
      </c>
      <c r="K2240" t="s">
        <v>2954</v>
      </c>
      <c r="L2240" t="s">
        <v>1962</v>
      </c>
      <c r="M2240" t="s">
        <v>2975</v>
      </c>
      <c r="N2240" t="s">
        <v>2806</v>
      </c>
      <c r="O2240" s="21">
        <v>23894</v>
      </c>
      <c r="P2240" t="s">
        <v>2816</v>
      </c>
      <c r="R2240">
        <v>2</v>
      </c>
      <c r="S2240">
        <v>3</v>
      </c>
      <c r="T2240" t="s">
        <v>42</v>
      </c>
      <c r="U2240">
        <v>0</v>
      </c>
      <c r="V2240">
        <v>0</v>
      </c>
      <c r="W2240">
        <v>0</v>
      </c>
      <c r="X2240">
        <v>0</v>
      </c>
      <c r="Y2240">
        <v>0</v>
      </c>
      <c r="Z2240">
        <v>0</v>
      </c>
      <c r="AA2240">
        <v>0</v>
      </c>
      <c r="AB2240">
        <v>0</v>
      </c>
      <c r="AC2240">
        <v>0</v>
      </c>
      <c r="AD2240">
        <v>0</v>
      </c>
      <c r="AE2240">
        <v>0</v>
      </c>
      <c r="AF2240">
        <v>0</v>
      </c>
    </row>
    <row r="2241" spans="1:32" hidden="1" x14ac:dyDescent="0.25">
      <c r="A2241" t="s">
        <v>2924</v>
      </c>
      <c r="C2241" t="s">
        <v>2983</v>
      </c>
      <c r="D2241">
        <v>53</v>
      </c>
      <c r="E2241">
        <v>0</v>
      </c>
      <c r="F2241">
        <v>0</v>
      </c>
      <c r="G2241">
        <v>0</v>
      </c>
      <c r="H2241">
        <v>4</v>
      </c>
      <c r="I2241">
        <v>0</v>
      </c>
      <c r="J2241" s="21">
        <v>0</v>
      </c>
      <c r="K2241" t="s">
        <v>2954</v>
      </c>
      <c r="L2241" t="s">
        <v>1962</v>
      </c>
      <c r="M2241" t="s">
        <v>2975</v>
      </c>
      <c r="N2241" t="s">
        <v>2806</v>
      </c>
      <c r="O2241" s="21">
        <v>23894</v>
      </c>
      <c r="P2241" t="s">
        <v>2816</v>
      </c>
      <c r="R2241">
        <v>2</v>
      </c>
      <c r="S2241">
        <v>3</v>
      </c>
      <c r="T2241" t="s">
        <v>42</v>
      </c>
      <c r="U2241">
        <v>0</v>
      </c>
      <c r="V2241">
        <v>0</v>
      </c>
      <c r="W2241">
        <v>0</v>
      </c>
      <c r="X2241">
        <v>0</v>
      </c>
      <c r="Y2241">
        <v>0</v>
      </c>
      <c r="Z2241">
        <v>0</v>
      </c>
      <c r="AA2241">
        <v>0</v>
      </c>
      <c r="AB2241">
        <v>0</v>
      </c>
      <c r="AC2241">
        <v>0</v>
      </c>
      <c r="AD2241">
        <v>0</v>
      </c>
      <c r="AE2241">
        <v>0</v>
      </c>
      <c r="AF2241">
        <v>0</v>
      </c>
    </row>
    <row r="2242" spans="1:32" hidden="1" x14ac:dyDescent="0.25">
      <c r="A2242" t="s">
        <v>2924</v>
      </c>
      <c r="C2242" t="s">
        <v>2984</v>
      </c>
      <c r="D2242">
        <v>54</v>
      </c>
      <c r="E2242">
        <v>0</v>
      </c>
      <c r="F2242">
        <v>0</v>
      </c>
      <c r="G2242">
        <v>0</v>
      </c>
      <c r="H2242">
        <v>4</v>
      </c>
      <c r="I2242">
        <v>0</v>
      </c>
      <c r="J2242" s="21">
        <v>0</v>
      </c>
      <c r="K2242" t="s">
        <v>2954</v>
      </c>
      <c r="L2242" t="s">
        <v>1962</v>
      </c>
      <c r="M2242" t="s">
        <v>2975</v>
      </c>
      <c r="N2242" t="s">
        <v>2806</v>
      </c>
      <c r="O2242" s="21">
        <v>23895</v>
      </c>
      <c r="P2242" t="s">
        <v>2820</v>
      </c>
      <c r="R2242">
        <v>2</v>
      </c>
      <c r="S2242">
        <v>3</v>
      </c>
      <c r="T2242" t="s">
        <v>42</v>
      </c>
      <c r="U2242">
        <v>0</v>
      </c>
      <c r="V2242">
        <v>0</v>
      </c>
      <c r="W2242">
        <v>0</v>
      </c>
      <c r="X2242">
        <v>0</v>
      </c>
      <c r="Y2242">
        <v>0</v>
      </c>
      <c r="Z2242">
        <v>0</v>
      </c>
      <c r="AA2242">
        <v>0</v>
      </c>
      <c r="AB2242">
        <v>0</v>
      </c>
      <c r="AC2242">
        <v>0</v>
      </c>
      <c r="AD2242">
        <v>0</v>
      </c>
      <c r="AE2242">
        <v>0</v>
      </c>
      <c r="AF2242">
        <v>0</v>
      </c>
    </row>
    <row r="2243" spans="1:32" hidden="1" x14ac:dyDescent="0.25">
      <c r="A2243" t="s">
        <v>2924</v>
      </c>
      <c r="C2243" t="s">
        <v>2985</v>
      </c>
      <c r="D2243">
        <v>55</v>
      </c>
      <c r="E2243">
        <v>0</v>
      </c>
      <c r="F2243">
        <v>0</v>
      </c>
      <c r="G2243">
        <v>0</v>
      </c>
      <c r="H2243">
        <v>3</v>
      </c>
      <c r="I2243">
        <v>0</v>
      </c>
      <c r="J2243" s="21">
        <v>0</v>
      </c>
      <c r="K2243" t="s">
        <v>2954</v>
      </c>
      <c r="L2243" t="s">
        <v>1962</v>
      </c>
      <c r="M2243" t="s">
        <v>2975</v>
      </c>
      <c r="N2243" t="s">
        <v>2806</v>
      </c>
      <c r="O2243" s="21">
        <v>23895</v>
      </c>
      <c r="P2243" t="s">
        <v>2820</v>
      </c>
      <c r="R2243">
        <v>2</v>
      </c>
      <c r="S2243">
        <v>3</v>
      </c>
      <c r="T2243" t="s">
        <v>42</v>
      </c>
      <c r="U2243">
        <v>0</v>
      </c>
      <c r="V2243">
        <v>0</v>
      </c>
      <c r="W2243">
        <v>0</v>
      </c>
      <c r="X2243">
        <v>0</v>
      </c>
      <c r="Y2243">
        <v>0</v>
      </c>
      <c r="Z2243">
        <v>0</v>
      </c>
      <c r="AA2243">
        <v>0</v>
      </c>
      <c r="AB2243">
        <v>0</v>
      </c>
      <c r="AC2243">
        <v>0</v>
      </c>
      <c r="AD2243">
        <v>0</v>
      </c>
      <c r="AE2243">
        <v>0</v>
      </c>
      <c r="AF2243">
        <v>0</v>
      </c>
    </row>
    <row r="2244" spans="1:32" hidden="1" x14ac:dyDescent="0.25">
      <c r="A2244" t="s">
        <v>2924</v>
      </c>
      <c r="C2244" t="s">
        <v>2986</v>
      </c>
      <c r="D2244">
        <v>56</v>
      </c>
      <c r="E2244">
        <v>0</v>
      </c>
      <c r="F2244">
        <v>0</v>
      </c>
      <c r="G2244">
        <v>0</v>
      </c>
      <c r="H2244">
        <v>1</v>
      </c>
      <c r="I2244">
        <v>0</v>
      </c>
      <c r="J2244" s="21">
        <v>0</v>
      </c>
      <c r="K2244" t="s">
        <v>2954</v>
      </c>
      <c r="L2244" t="s">
        <v>1962</v>
      </c>
      <c r="M2244" t="s">
        <v>2975</v>
      </c>
      <c r="N2244" t="s">
        <v>2806</v>
      </c>
      <c r="O2244" s="21">
        <v>23896</v>
      </c>
      <c r="P2244" t="s">
        <v>2823</v>
      </c>
      <c r="R2244">
        <v>2</v>
      </c>
      <c r="S2244">
        <v>2</v>
      </c>
      <c r="T2244" t="s">
        <v>47</v>
      </c>
      <c r="U2244">
        <v>0</v>
      </c>
      <c r="V2244">
        <v>0</v>
      </c>
      <c r="W2244">
        <v>0</v>
      </c>
      <c r="X2244">
        <v>0</v>
      </c>
      <c r="Y2244">
        <v>0</v>
      </c>
      <c r="Z2244">
        <v>0</v>
      </c>
      <c r="AA2244">
        <v>0</v>
      </c>
      <c r="AB2244">
        <v>0</v>
      </c>
      <c r="AC2244">
        <v>0</v>
      </c>
      <c r="AD2244">
        <v>0</v>
      </c>
      <c r="AE2244">
        <v>0</v>
      </c>
      <c r="AF2244">
        <v>0</v>
      </c>
    </row>
    <row r="2245" spans="1:32" hidden="1" x14ac:dyDescent="0.25">
      <c r="A2245" t="s">
        <v>2924</v>
      </c>
      <c r="C2245" t="s">
        <v>2987</v>
      </c>
      <c r="D2245">
        <v>57</v>
      </c>
      <c r="E2245">
        <v>0</v>
      </c>
      <c r="F2245">
        <v>0</v>
      </c>
      <c r="G2245">
        <v>0</v>
      </c>
      <c r="H2245">
        <v>3</v>
      </c>
      <c r="I2245">
        <v>0</v>
      </c>
      <c r="J2245" s="21">
        <v>0</v>
      </c>
      <c r="K2245" t="s">
        <v>2954</v>
      </c>
      <c r="L2245" t="s">
        <v>1962</v>
      </c>
      <c r="M2245" t="s">
        <v>2975</v>
      </c>
      <c r="N2245" t="s">
        <v>2806</v>
      </c>
      <c r="O2245" s="21">
        <v>23896</v>
      </c>
      <c r="P2245" t="s">
        <v>2823</v>
      </c>
      <c r="R2245">
        <v>2</v>
      </c>
      <c r="S2245">
        <v>2</v>
      </c>
      <c r="T2245" t="s">
        <v>47</v>
      </c>
      <c r="U2245">
        <v>0</v>
      </c>
      <c r="V2245">
        <v>0</v>
      </c>
      <c r="W2245">
        <v>0</v>
      </c>
      <c r="X2245">
        <v>0</v>
      </c>
      <c r="Y2245">
        <v>0</v>
      </c>
      <c r="Z2245">
        <v>0</v>
      </c>
      <c r="AA2245">
        <v>0</v>
      </c>
      <c r="AB2245">
        <v>0</v>
      </c>
      <c r="AC2245">
        <v>0</v>
      </c>
      <c r="AD2245">
        <v>0</v>
      </c>
      <c r="AE2245">
        <v>0</v>
      </c>
      <c r="AF2245">
        <v>0</v>
      </c>
    </row>
    <row r="2246" spans="1:32" hidden="1" x14ac:dyDescent="0.25">
      <c r="A2246" t="s">
        <v>2924</v>
      </c>
      <c r="C2246" t="s">
        <v>2988</v>
      </c>
      <c r="D2246">
        <v>58</v>
      </c>
      <c r="E2246">
        <v>0</v>
      </c>
      <c r="F2246">
        <v>0</v>
      </c>
      <c r="G2246">
        <v>0</v>
      </c>
      <c r="H2246">
        <v>3</v>
      </c>
      <c r="I2246">
        <v>0</v>
      </c>
      <c r="J2246" s="21">
        <v>0</v>
      </c>
      <c r="K2246" t="s">
        <v>2954</v>
      </c>
      <c r="L2246" t="s">
        <v>1962</v>
      </c>
      <c r="M2246" t="s">
        <v>2975</v>
      </c>
      <c r="N2246" t="s">
        <v>2806</v>
      </c>
      <c r="O2246" s="21">
        <v>23897</v>
      </c>
      <c r="P2246" t="s">
        <v>2826</v>
      </c>
      <c r="R2246">
        <v>2</v>
      </c>
      <c r="S2246">
        <v>2</v>
      </c>
      <c r="T2246" t="s">
        <v>47</v>
      </c>
      <c r="U2246">
        <v>0</v>
      </c>
      <c r="V2246">
        <v>0</v>
      </c>
      <c r="W2246">
        <v>0</v>
      </c>
      <c r="X2246">
        <v>0</v>
      </c>
      <c r="Y2246">
        <v>0</v>
      </c>
      <c r="Z2246">
        <v>0</v>
      </c>
      <c r="AA2246">
        <v>0</v>
      </c>
      <c r="AB2246">
        <v>0</v>
      </c>
      <c r="AC2246">
        <v>0</v>
      </c>
      <c r="AD2246">
        <v>0</v>
      </c>
      <c r="AE2246">
        <v>0</v>
      </c>
      <c r="AF2246">
        <v>0</v>
      </c>
    </row>
    <row r="2247" spans="1:32" hidden="1" x14ac:dyDescent="0.25">
      <c r="A2247" t="s">
        <v>2924</v>
      </c>
      <c r="C2247" t="s">
        <v>2989</v>
      </c>
      <c r="D2247">
        <v>59</v>
      </c>
      <c r="E2247">
        <v>0</v>
      </c>
      <c r="F2247">
        <v>0</v>
      </c>
      <c r="G2247">
        <v>0</v>
      </c>
      <c r="H2247">
        <v>1</v>
      </c>
      <c r="I2247">
        <v>0</v>
      </c>
      <c r="J2247" s="21">
        <v>0</v>
      </c>
      <c r="K2247" t="s">
        <v>2954</v>
      </c>
      <c r="L2247" t="s">
        <v>1962</v>
      </c>
      <c r="M2247" t="s">
        <v>2975</v>
      </c>
      <c r="N2247" t="s">
        <v>2806</v>
      </c>
      <c r="O2247" s="21">
        <v>23897</v>
      </c>
      <c r="P2247" t="s">
        <v>2826</v>
      </c>
      <c r="R2247">
        <v>2</v>
      </c>
      <c r="S2247">
        <v>2</v>
      </c>
      <c r="T2247" t="s">
        <v>47</v>
      </c>
      <c r="U2247">
        <v>0</v>
      </c>
      <c r="V2247">
        <v>0</v>
      </c>
      <c r="W2247">
        <v>0</v>
      </c>
      <c r="X2247">
        <v>0</v>
      </c>
      <c r="Y2247">
        <v>0</v>
      </c>
      <c r="Z2247">
        <v>0</v>
      </c>
      <c r="AA2247">
        <v>0</v>
      </c>
      <c r="AB2247">
        <v>0</v>
      </c>
      <c r="AC2247">
        <v>0</v>
      </c>
      <c r="AD2247">
        <v>0</v>
      </c>
      <c r="AE2247">
        <v>0</v>
      </c>
      <c r="AF2247">
        <v>0</v>
      </c>
    </row>
    <row r="2248" spans="1:32" hidden="1" x14ac:dyDescent="0.25">
      <c r="A2248" t="s">
        <v>2924</v>
      </c>
      <c r="C2248" t="s">
        <v>2990</v>
      </c>
      <c r="D2248">
        <v>60</v>
      </c>
      <c r="E2248">
        <v>0</v>
      </c>
      <c r="F2248">
        <v>0</v>
      </c>
      <c r="G2248">
        <v>0</v>
      </c>
      <c r="H2248">
        <v>2</v>
      </c>
      <c r="I2248">
        <v>0</v>
      </c>
      <c r="J2248" s="21">
        <v>0</v>
      </c>
      <c r="K2248" t="s">
        <v>2954</v>
      </c>
      <c r="L2248" t="s">
        <v>1962</v>
      </c>
      <c r="M2248" t="s">
        <v>2991</v>
      </c>
      <c r="N2248" t="s">
        <v>2830</v>
      </c>
      <c r="O2248" s="21">
        <v>23898</v>
      </c>
      <c r="P2248" t="s">
        <v>2831</v>
      </c>
      <c r="R2248">
        <v>2</v>
      </c>
      <c r="S2248">
        <v>2</v>
      </c>
      <c r="T2248" t="s">
        <v>47</v>
      </c>
      <c r="U2248">
        <v>0</v>
      </c>
      <c r="V2248">
        <v>0</v>
      </c>
      <c r="W2248">
        <v>0</v>
      </c>
      <c r="X2248">
        <v>0</v>
      </c>
      <c r="Y2248">
        <v>0</v>
      </c>
      <c r="Z2248">
        <v>0</v>
      </c>
      <c r="AA2248">
        <v>0</v>
      </c>
      <c r="AB2248">
        <v>0</v>
      </c>
      <c r="AC2248">
        <v>0</v>
      </c>
      <c r="AD2248">
        <v>0</v>
      </c>
      <c r="AE2248">
        <v>0</v>
      </c>
      <c r="AF2248">
        <v>0</v>
      </c>
    </row>
    <row r="2249" spans="1:32" hidden="1" x14ac:dyDescent="0.25">
      <c r="A2249" t="s">
        <v>2924</v>
      </c>
      <c r="C2249" t="s">
        <v>2992</v>
      </c>
      <c r="D2249">
        <v>61</v>
      </c>
      <c r="E2249">
        <v>0</v>
      </c>
      <c r="F2249">
        <v>0</v>
      </c>
      <c r="G2249">
        <v>0</v>
      </c>
      <c r="H2249">
        <v>4</v>
      </c>
      <c r="I2249">
        <v>0</v>
      </c>
      <c r="J2249" s="21">
        <v>0</v>
      </c>
      <c r="K2249" t="s">
        <v>2954</v>
      </c>
      <c r="L2249" t="s">
        <v>1962</v>
      </c>
      <c r="M2249" t="s">
        <v>2991</v>
      </c>
      <c r="N2249" t="s">
        <v>2830</v>
      </c>
      <c r="O2249" s="21">
        <v>23898</v>
      </c>
      <c r="P2249" t="s">
        <v>2831</v>
      </c>
      <c r="R2249">
        <v>2</v>
      </c>
      <c r="S2249">
        <v>2</v>
      </c>
      <c r="T2249" t="s">
        <v>47</v>
      </c>
      <c r="U2249">
        <v>0</v>
      </c>
      <c r="V2249">
        <v>0</v>
      </c>
      <c r="W2249">
        <v>0</v>
      </c>
      <c r="X2249">
        <v>0</v>
      </c>
      <c r="Y2249">
        <v>0</v>
      </c>
      <c r="Z2249">
        <v>0</v>
      </c>
      <c r="AA2249">
        <v>0</v>
      </c>
      <c r="AB2249">
        <v>0</v>
      </c>
      <c r="AC2249">
        <v>0</v>
      </c>
      <c r="AD2249">
        <v>0</v>
      </c>
      <c r="AE2249">
        <v>0</v>
      </c>
      <c r="AF2249">
        <v>0</v>
      </c>
    </row>
    <row r="2250" spans="1:32" hidden="1" x14ac:dyDescent="0.25">
      <c r="A2250" t="s">
        <v>2924</v>
      </c>
      <c r="C2250" t="s">
        <v>2993</v>
      </c>
      <c r="D2250">
        <v>62</v>
      </c>
      <c r="E2250">
        <v>0</v>
      </c>
      <c r="F2250">
        <v>0</v>
      </c>
      <c r="G2250">
        <v>0</v>
      </c>
      <c r="H2250">
        <v>3</v>
      </c>
      <c r="I2250">
        <v>0</v>
      </c>
      <c r="J2250" s="21">
        <v>0</v>
      </c>
      <c r="K2250" t="s">
        <v>2954</v>
      </c>
      <c r="L2250" t="s">
        <v>1962</v>
      </c>
      <c r="M2250" t="s">
        <v>2991</v>
      </c>
      <c r="N2250" t="s">
        <v>2830</v>
      </c>
      <c r="O2250" s="21">
        <v>52015</v>
      </c>
      <c r="P2250" t="s">
        <v>2834</v>
      </c>
      <c r="R2250">
        <v>2</v>
      </c>
      <c r="S2250">
        <v>3</v>
      </c>
      <c r="T2250" t="s">
        <v>42</v>
      </c>
      <c r="U2250">
        <v>0</v>
      </c>
      <c r="V2250">
        <v>0</v>
      </c>
      <c r="W2250">
        <v>0</v>
      </c>
      <c r="X2250">
        <v>0</v>
      </c>
      <c r="Y2250">
        <v>0</v>
      </c>
      <c r="Z2250">
        <v>0</v>
      </c>
      <c r="AA2250">
        <v>0</v>
      </c>
      <c r="AB2250">
        <v>0</v>
      </c>
      <c r="AC2250">
        <v>0</v>
      </c>
      <c r="AD2250">
        <v>0</v>
      </c>
      <c r="AE2250">
        <v>0</v>
      </c>
      <c r="AF2250">
        <v>0</v>
      </c>
    </row>
    <row r="2251" spans="1:32" hidden="1" x14ac:dyDescent="0.25">
      <c r="A2251" t="s">
        <v>2924</v>
      </c>
      <c r="C2251" t="s">
        <v>2994</v>
      </c>
      <c r="D2251">
        <v>63</v>
      </c>
      <c r="E2251">
        <v>0</v>
      </c>
      <c r="F2251">
        <v>0</v>
      </c>
      <c r="G2251">
        <v>0</v>
      </c>
      <c r="H2251">
        <v>1</v>
      </c>
      <c r="I2251">
        <v>0</v>
      </c>
      <c r="J2251" s="21">
        <v>0</v>
      </c>
      <c r="K2251" t="s">
        <v>2954</v>
      </c>
      <c r="L2251" t="s">
        <v>1962</v>
      </c>
      <c r="M2251" t="s">
        <v>2991</v>
      </c>
      <c r="N2251" t="s">
        <v>2830</v>
      </c>
      <c r="O2251" s="21">
        <v>52015</v>
      </c>
      <c r="P2251" t="s">
        <v>2834</v>
      </c>
      <c r="R2251">
        <v>2</v>
      </c>
      <c r="S2251">
        <v>3</v>
      </c>
      <c r="T2251" t="s">
        <v>42</v>
      </c>
      <c r="U2251">
        <v>0</v>
      </c>
      <c r="V2251">
        <v>0</v>
      </c>
      <c r="W2251">
        <v>0</v>
      </c>
      <c r="X2251">
        <v>0</v>
      </c>
      <c r="Y2251">
        <v>0</v>
      </c>
      <c r="Z2251">
        <v>0</v>
      </c>
      <c r="AA2251">
        <v>0</v>
      </c>
      <c r="AB2251">
        <v>0</v>
      </c>
      <c r="AC2251">
        <v>0</v>
      </c>
      <c r="AD2251">
        <v>0</v>
      </c>
      <c r="AE2251">
        <v>0</v>
      </c>
      <c r="AF2251">
        <v>0</v>
      </c>
    </row>
    <row r="2252" spans="1:32" hidden="1" x14ac:dyDescent="0.25">
      <c r="A2252" t="s">
        <v>2924</v>
      </c>
      <c r="C2252" t="s">
        <v>2995</v>
      </c>
      <c r="D2252">
        <v>64</v>
      </c>
      <c r="E2252">
        <v>0</v>
      </c>
      <c r="F2252">
        <v>0</v>
      </c>
      <c r="G2252">
        <v>0</v>
      </c>
      <c r="H2252">
        <v>4</v>
      </c>
      <c r="I2252">
        <v>0</v>
      </c>
      <c r="J2252" s="21">
        <v>0</v>
      </c>
      <c r="K2252" t="s">
        <v>2954</v>
      </c>
      <c r="L2252" t="s">
        <v>1962</v>
      </c>
      <c r="M2252" t="s">
        <v>2991</v>
      </c>
      <c r="N2252" t="s">
        <v>2830</v>
      </c>
      <c r="O2252" s="21">
        <v>52015</v>
      </c>
      <c r="P2252" t="s">
        <v>2834</v>
      </c>
      <c r="R2252">
        <v>2</v>
      </c>
      <c r="S2252">
        <v>3</v>
      </c>
      <c r="T2252" t="s">
        <v>42</v>
      </c>
      <c r="U2252">
        <v>0</v>
      </c>
      <c r="V2252">
        <v>0</v>
      </c>
      <c r="W2252">
        <v>0</v>
      </c>
      <c r="X2252">
        <v>0</v>
      </c>
      <c r="Y2252">
        <v>0</v>
      </c>
      <c r="Z2252">
        <v>0</v>
      </c>
      <c r="AA2252">
        <v>0</v>
      </c>
      <c r="AB2252">
        <v>0</v>
      </c>
      <c r="AC2252">
        <v>0</v>
      </c>
      <c r="AD2252">
        <v>0</v>
      </c>
      <c r="AE2252">
        <v>0</v>
      </c>
      <c r="AF2252">
        <v>0</v>
      </c>
    </row>
    <row r="2253" spans="1:32" hidden="1" x14ac:dyDescent="0.25">
      <c r="A2253" t="s">
        <v>2924</v>
      </c>
      <c r="C2253" t="s">
        <v>2996</v>
      </c>
      <c r="D2253">
        <v>65</v>
      </c>
      <c r="E2253">
        <v>0</v>
      </c>
      <c r="F2253">
        <v>0</v>
      </c>
      <c r="G2253">
        <v>0</v>
      </c>
      <c r="H2253">
        <v>3</v>
      </c>
      <c r="I2253">
        <v>0</v>
      </c>
      <c r="J2253" s="21">
        <v>0</v>
      </c>
      <c r="K2253" t="s">
        <v>2954</v>
      </c>
      <c r="L2253" t="s">
        <v>1962</v>
      </c>
      <c r="M2253" t="s">
        <v>2991</v>
      </c>
      <c r="N2253" t="s">
        <v>2830</v>
      </c>
      <c r="O2253" s="21">
        <v>23900</v>
      </c>
      <c r="P2253" t="s">
        <v>2838</v>
      </c>
      <c r="R2253">
        <v>2</v>
      </c>
      <c r="S2253">
        <v>2</v>
      </c>
      <c r="T2253" t="s">
        <v>47</v>
      </c>
      <c r="U2253">
        <v>0</v>
      </c>
      <c r="V2253">
        <v>0</v>
      </c>
      <c r="W2253">
        <v>0</v>
      </c>
      <c r="X2253">
        <v>0</v>
      </c>
      <c r="Y2253">
        <v>0</v>
      </c>
      <c r="Z2253">
        <v>0</v>
      </c>
      <c r="AA2253">
        <v>0</v>
      </c>
      <c r="AB2253">
        <v>0</v>
      </c>
      <c r="AC2253">
        <v>0</v>
      </c>
      <c r="AD2253">
        <v>0</v>
      </c>
      <c r="AE2253">
        <v>0</v>
      </c>
      <c r="AF2253">
        <v>0</v>
      </c>
    </row>
    <row r="2254" spans="1:32" hidden="1" x14ac:dyDescent="0.25">
      <c r="A2254" t="s">
        <v>2924</v>
      </c>
      <c r="C2254" t="s">
        <v>2997</v>
      </c>
      <c r="D2254">
        <v>66</v>
      </c>
      <c r="E2254">
        <v>0</v>
      </c>
      <c r="F2254">
        <v>0</v>
      </c>
      <c r="G2254">
        <v>0</v>
      </c>
      <c r="H2254">
        <v>3</v>
      </c>
      <c r="I2254">
        <v>0</v>
      </c>
      <c r="J2254" s="21">
        <v>0</v>
      </c>
      <c r="K2254" t="s">
        <v>2954</v>
      </c>
      <c r="L2254" t="s">
        <v>1962</v>
      </c>
      <c r="M2254" t="s">
        <v>2991</v>
      </c>
      <c r="N2254" t="s">
        <v>2830</v>
      </c>
      <c r="O2254" s="21">
        <v>23900</v>
      </c>
      <c r="P2254" t="s">
        <v>2838</v>
      </c>
      <c r="R2254">
        <v>2</v>
      </c>
      <c r="S2254">
        <v>2</v>
      </c>
      <c r="T2254" t="s">
        <v>47</v>
      </c>
      <c r="U2254">
        <v>0</v>
      </c>
      <c r="V2254">
        <v>0</v>
      </c>
      <c r="W2254">
        <v>0</v>
      </c>
      <c r="X2254">
        <v>0</v>
      </c>
      <c r="Y2254">
        <v>0</v>
      </c>
      <c r="Z2254">
        <v>0</v>
      </c>
      <c r="AA2254">
        <v>0</v>
      </c>
      <c r="AB2254">
        <v>0</v>
      </c>
      <c r="AC2254">
        <v>0</v>
      </c>
      <c r="AD2254">
        <v>0</v>
      </c>
      <c r="AE2254">
        <v>0</v>
      </c>
      <c r="AF2254">
        <v>0</v>
      </c>
    </row>
    <row r="2255" spans="1:32" hidden="1" x14ac:dyDescent="0.25">
      <c r="A2255" t="s">
        <v>2924</v>
      </c>
      <c r="C2255" t="s">
        <v>2998</v>
      </c>
      <c r="D2255">
        <v>67</v>
      </c>
      <c r="E2255">
        <v>0</v>
      </c>
      <c r="F2255">
        <v>0</v>
      </c>
      <c r="G2255">
        <v>0</v>
      </c>
      <c r="H2255">
        <v>4</v>
      </c>
      <c r="I2255">
        <v>0</v>
      </c>
      <c r="J2255" s="21">
        <v>0</v>
      </c>
      <c r="K2255" t="s">
        <v>2954</v>
      </c>
      <c r="L2255" t="s">
        <v>1962</v>
      </c>
      <c r="M2255" t="s">
        <v>2991</v>
      </c>
      <c r="N2255" t="s">
        <v>2830</v>
      </c>
      <c r="O2255" s="21">
        <v>23901</v>
      </c>
      <c r="P2255" t="s">
        <v>2841</v>
      </c>
      <c r="R2255">
        <v>2</v>
      </c>
      <c r="S2255">
        <v>1</v>
      </c>
      <c r="T2255" t="s">
        <v>38</v>
      </c>
      <c r="U2255">
        <v>0</v>
      </c>
      <c r="V2255">
        <v>0</v>
      </c>
      <c r="W2255">
        <v>0</v>
      </c>
      <c r="X2255">
        <v>0</v>
      </c>
      <c r="Y2255">
        <v>0</v>
      </c>
      <c r="Z2255">
        <v>0</v>
      </c>
      <c r="AA2255">
        <v>0</v>
      </c>
      <c r="AB2255">
        <v>0</v>
      </c>
      <c r="AC2255">
        <v>0</v>
      </c>
      <c r="AD2255">
        <v>0</v>
      </c>
      <c r="AE2255">
        <v>0</v>
      </c>
      <c r="AF2255">
        <v>0</v>
      </c>
    </row>
    <row r="2256" spans="1:32" hidden="1" x14ac:dyDescent="0.25">
      <c r="A2256" t="s">
        <v>2924</v>
      </c>
      <c r="C2256" t="s">
        <v>2999</v>
      </c>
      <c r="D2256">
        <v>68</v>
      </c>
      <c r="E2256">
        <v>0</v>
      </c>
      <c r="F2256">
        <v>0</v>
      </c>
      <c r="G2256">
        <v>0</v>
      </c>
      <c r="H2256">
        <v>3</v>
      </c>
      <c r="I2256">
        <v>0</v>
      </c>
      <c r="J2256" s="21">
        <v>0</v>
      </c>
      <c r="K2256" t="s">
        <v>2954</v>
      </c>
      <c r="L2256" t="s">
        <v>1962</v>
      </c>
      <c r="M2256" t="s">
        <v>2991</v>
      </c>
      <c r="N2256" t="s">
        <v>2830</v>
      </c>
      <c r="O2256" s="21">
        <v>23901</v>
      </c>
      <c r="P2256" t="s">
        <v>2841</v>
      </c>
      <c r="R2256">
        <v>2</v>
      </c>
      <c r="S2256">
        <v>1</v>
      </c>
      <c r="T2256" t="s">
        <v>38</v>
      </c>
      <c r="U2256">
        <v>0</v>
      </c>
      <c r="V2256">
        <v>0</v>
      </c>
      <c r="W2256">
        <v>0</v>
      </c>
      <c r="X2256">
        <v>0</v>
      </c>
      <c r="Y2256">
        <v>0</v>
      </c>
      <c r="Z2256">
        <v>0</v>
      </c>
      <c r="AA2256">
        <v>0</v>
      </c>
      <c r="AB2256">
        <v>0</v>
      </c>
      <c r="AC2256">
        <v>0</v>
      </c>
      <c r="AD2256">
        <v>0</v>
      </c>
      <c r="AE2256">
        <v>0</v>
      </c>
      <c r="AF2256">
        <v>0</v>
      </c>
    </row>
    <row r="2257" spans="1:32" hidden="1" x14ac:dyDescent="0.25">
      <c r="A2257" t="s">
        <v>2924</v>
      </c>
      <c r="C2257" t="s">
        <v>3000</v>
      </c>
      <c r="D2257">
        <v>69</v>
      </c>
      <c r="E2257">
        <v>0</v>
      </c>
      <c r="F2257">
        <v>0</v>
      </c>
      <c r="G2257">
        <v>0</v>
      </c>
      <c r="H2257">
        <v>1</v>
      </c>
      <c r="I2257">
        <v>0</v>
      </c>
      <c r="J2257" s="21">
        <v>0</v>
      </c>
      <c r="K2257" t="s">
        <v>2954</v>
      </c>
      <c r="L2257" t="s">
        <v>1962</v>
      </c>
      <c r="M2257" t="s">
        <v>2991</v>
      </c>
      <c r="N2257" t="s">
        <v>2830</v>
      </c>
      <c r="O2257" s="21">
        <v>23902</v>
      </c>
      <c r="P2257" t="s">
        <v>2844</v>
      </c>
      <c r="R2257">
        <v>2</v>
      </c>
      <c r="S2257">
        <v>2</v>
      </c>
      <c r="T2257" t="s">
        <v>47</v>
      </c>
      <c r="U2257">
        <v>0</v>
      </c>
      <c r="V2257">
        <v>0</v>
      </c>
      <c r="W2257">
        <v>0</v>
      </c>
      <c r="X2257">
        <v>0</v>
      </c>
      <c r="Y2257">
        <v>0</v>
      </c>
      <c r="Z2257">
        <v>0</v>
      </c>
      <c r="AA2257">
        <v>0</v>
      </c>
      <c r="AB2257">
        <v>0</v>
      </c>
      <c r="AC2257">
        <v>0</v>
      </c>
      <c r="AD2257">
        <v>0</v>
      </c>
      <c r="AE2257">
        <v>0</v>
      </c>
      <c r="AF2257">
        <v>0</v>
      </c>
    </row>
    <row r="2258" spans="1:32" hidden="1" x14ac:dyDescent="0.25">
      <c r="A2258" t="s">
        <v>2924</v>
      </c>
      <c r="C2258" t="s">
        <v>3001</v>
      </c>
      <c r="D2258">
        <v>70</v>
      </c>
      <c r="E2258">
        <v>0</v>
      </c>
      <c r="F2258">
        <v>0</v>
      </c>
      <c r="G2258">
        <v>0</v>
      </c>
      <c r="H2258">
        <v>2</v>
      </c>
      <c r="I2258">
        <v>0</v>
      </c>
      <c r="J2258" s="21">
        <v>0</v>
      </c>
      <c r="K2258" t="s">
        <v>2954</v>
      </c>
      <c r="L2258" t="s">
        <v>1962</v>
      </c>
      <c r="M2258" t="s">
        <v>2991</v>
      </c>
      <c r="N2258" t="s">
        <v>2830</v>
      </c>
      <c r="O2258" s="21">
        <v>23902</v>
      </c>
      <c r="P2258" t="s">
        <v>2844</v>
      </c>
      <c r="R2258">
        <v>2</v>
      </c>
      <c r="S2258">
        <v>2</v>
      </c>
      <c r="T2258" t="s">
        <v>47</v>
      </c>
      <c r="U2258">
        <v>0</v>
      </c>
      <c r="V2258">
        <v>0</v>
      </c>
      <c r="W2258">
        <v>0</v>
      </c>
      <c r="X2258">
        <v>0</v>
      </c>
      <c r="Y2258">
        <v>0</v>
      </c>
      <c r="Z2258">
        <v>0</v>
      </c>
      <c r="AA2258">
        <v>0</v>
      </c>
      <c r="AB2258">
        <v>0</v>
      </c>
      <c r="AC2258">
        <v>0</v>
      </c>
      <c r="AD2258">
        <v>0</v>
      </c>
      <c r="AE2258">
        <v>0</v>
      </c>
      <c r="AF2258">
        <v>0</v>
      </c>
    </row>
    <row r="2259" spans="1:32" hidden="1" x14ac:dyDescent="0.25">
      <c r="A2259" t="s">
        <v>2924</v>
      </c>
      <c r="C2259" t="s">
        <v>3002</v>
      </c>
      <c r="D2259">
        <v>71</v>
      </c>
      <c r="E2259">
        <v>0</v>
      </c>
      <c r="F2259">
        <v>0</v>
      </c>
      <c r="G2259">
        <v>0</v>
      </c>
      <c r="H2259">
        <v>4</v>
      </c>
      <c r="I2259">
        <v>0</v>
      </c>
      <c r="J2259" s="21">
        <v>0</v>
      </c>
      <c r="K2259" t="s">
        <v>2954</v>
      </c>
      <c r="L2259" t="s">
        <v>1962</v>
      </c>
      <c r="M2259" t="s">
        <v>2991</v>
      </c>
      <c r="N2259" t="s">
        <v>2830</v>
      </c>
      <c r="O2259" s="21">
        <v>23903</v>
      </c>
      <c r="P2259" t="s">
        <v>2847</v>
      </c>
      <c r="R2259">
        <v>2</v>
      </c>
      <c r="S2259">
        <v>1</v>
      </c>
      <c r="T2259" t="s">
        <v>38</v>
      </c>
      <c r="U2259">
        <v>0</v>
      </c>
      <c r="V2259">
        <v>0</v>
      </c>
      <c r="W2259">
        <v>0</v>
      </c>
      <c r="X2259">
        <v>0</v>
      </c>
      <c r="Y2259">
        <v>0</v>
      </c>
      <c r="Z2259">
        <v>0</v>
      </c>
      <c r="AA2259">
        <v>0</v>
      </c>
      <c r="AB2259">
        <v>0</v>
      </c>
      <c r="AC2259">
        <v>0</v>
      </c>
      <c r="AD2259">
        <v>0</v>
      </c>
      <c r="AE2259">
        <v>0</v>
      </c>
      <c r="AF2259">
        <v>0</v>
      </c>
    </row>
    <row r="2260" spans="1:32" hidden="1" x14ac:dyDescent="0.25">
      <c r="A2260" t="s">
        <v>2924</v>
      </c>
      <c r="C2260" t="s">
        <v>3003</v>
      </c>
      <c r="D2260">
        <v>72</v>
      </c>
      <c r="E2260">
        <v>0</v>
      </c>
      <c r="F2260">
        <v>0</v>
      </c>
      <c r="G2260">
        <v>0</v>
      </c>
      <c r="H2260">
        <v>4</v>
      </c>
      <c r="I2260">
        <v>0</v>
      </c>
      <c r="J2260" s="21">
        <v>0</v>
      </c>
      <c r="K2260" t="s">
        <v>2954</v>
      </c>
      <c r="L2260" t="s">
        <v>1962</v>
      </c>
      <c r="M2260" t="s">
        <v>2991</v>
      </c>
      <c r="N2260" t="s">
        <v>2830</v>
      </c>
      <c r="O2260" s="21">
        <v>23903</v>
      </c>
      <c r="P2260" t="s">
        <v>2847</v>
      </c>
      <c r="R2260">
        <v>2</v>
      </c>
      <c r="S2260">
        <v>1</v>
      </c>
      <c r="T2260" t="s">
        <v>38</v>
      </c>
      <c r="U2260">
        <v>0</v>
      </c>
      <c r="V2260">
        <v>0</v>
      </c>
      <c r="W2260">
        <v>0</v>
      </c>
      <c r="X2260">
        <v>0</v>
      </c>
      <c r="Y2260">
        <v>0</v>
      </c>
      <c r="Z2260">
        <v>0</v>
      </c>
      <c r="AA2260">
        <v>0</v>
      </c>
      <c r="AB2260">
        <v>0</v>
      </c>
      <c r="AC2260">
        <v>0</v>
      </c>
      <c r="AD2260">
        <v>0</v>
      </c>
      <c r="AE2260">
        <v>0</v>
      </c>
      <c r="AF2260">
        <v>0</v>
      </c>
    </row>
    <row r="2261" spans="1:32" hidden="1" x14ac:dyDescent="0.25">
      <c r="A2261" t="s">
        <v>2924</v>
      </c>
      <c r="C2261" t="s">
        <v>3004</v>
      </c>
      <c r="D2261">
        <v>73</v>
      </c>
      <c r="E2261">
        <v>0</v>
      </c>
      <c r="F2261">
        <v>0</v>
      </c>
      <c r="G2261">
        <v>0</v>
      </c>
      <c r="H2261">
        <v>1</v>
      </c>
      <c r="I2261">
        <v>0</v>
      </c>
      <c r="J2261" s="21">
        <v>0</v>
      </c>
      <c r="K2261" t="s">
        <v>2954</v>
      </c>
      <c r="L2261" t="s">
        <v>1962</v>
      </c>
      <c r="M2261" t="s">
        <v>2991</v>
      </c>
      <c r="N2261" t="s">
        <v>2830</v>
      </c>
      <c r="O2261" s="21">
        <v>23904</v>
      </c>
      <c r="P2261" t="s">
        <v>2850</v>
      </c>
      <c r="R2261">
        <v>2</v>
      </c>
      <c r="S2261">
        <v>2</v>
      </c>
      <c r="T2261" t="s">
        <v>47</v>
      </c>
      <c r="U2261">
        <v>0</v>
      </c>
      <c r="V2261">
        <v>0</v>
      </c>
      <c r="W2261">
        <v>0</v>
      </c>
      <c r="X2261">
        <v>0</v>
      </c>
      <c r="Y2261">
        <v>0</v>
      </c>
      <c r="Z2261">
        <v>0</v>
      </c>
      <c r="AA2261">
        <v>0</v>
      </c>
      <c r="AB2261">
        <v>0</v>
      </c>
      <c r="AC2261">
        <v>0</v>
      </c>
      <c r="AD2261">
        <v>0</v>
      </c>
      <c r="AE2261">
        <v>0</v>
      </c>
      <c r="AF2261">
        <v>0</v>
      </c>
    </row>
    <row r="2262" spans="1:32" hidden="1" x14ac:dyDescent="0.25">
      <c r="A2262" t="s">
        <v>2924</v>
      </c>
      <c r="C2262" t="s">
        <v>3005</v>
      </c>
      <c r="D2262">
        <v>74</v>
      </c>
      <c r="E2262">
        <v>0</v>
      </c>
      <c r="F2262">
        <v>0</v>
      </c>
      <c r="G2262">
        <v>0</v>
      </c>
      <c r="H2262">
        <v>1</v>
      </c>
      <c r="I2262">
        <v>0</v>
      </c>
      <c r="J2262" s="21">
        <v>0</v>
      </c>
      <c r="K2262" t="s">
        <v>2954</v>
      </c>
      <c r="L2262" t="s">
        <v>1962</v>
      </c>
      <c r="M2262" t="s">
        <v>2991</v>
      </c>
      <c r="N2262" t="s">
        <v>2830</v>
      </c>
      <c r="O2262" s="21">
        <v>23904</v>
      </c>
      <c r="P2262" t="s">
        <v>2850</v>
      </c>
      <c r="R2262">
        <v>2</v>
      </c>
      <c r="S2262">
        <v>2</v>
      </c>
      <c r="T2262" t="s">
        <v>47</v>
      </c>
      <c r="U2262">
        <v>0</v>
      </c>
      <c r="V2262">
        <v>0</v>
      </c>
      <c r="W2262">
        <v>0</v>
      </c>
      <c r="X2262">
        <v>0</v>
      </c>
      <c r="Y2262">
        <v>0</v>
      </c>
      <c r="Z2262">
        <v>0</v>
      </c>
      <c r="AA2262">
        <v>0</v>
      </c>
      <c r="AB2262">
        <v>0</v>
      </c>
      <c r="AC2262">
        <v>0</v>
      </c>
      <c r="AD2262">
        <v>0</v>
      </c>
      <c r="AE2262">
        <v>0</v>
      </c>
      <c r="AF2262">
        <v>0</v>
      </c>
    </row>
    <row r="2263" spans="1:32" hidden="1" x14ac:dyDescent="0.25">
      <c r="A2263" t="s">
        <v>2924</v>
      </c>
      <c r="C2263" t="s">
        <v>3006</v>
      </c>
      <c r="D2263">
        <v>75</v>
      </c>
      <c r="E2263">
        <v>0</v>
      </c>
      <c r="F2263">
        <v>0</v>
      </c>
      <c r="G2263">
        <v>0</v>
      </c>
      <c r="H2263">
        <v>3</v>
      </c>
      <c r="I2263">
        <v>0</v>
      </c>
      <c r="J2263" s="21">
        <v>0</v>
      </c>
      <c r="K2263" t="s">
        <v>2954</v>
      </c>
      <c r="L2263" t="s">
        <v>1962</v>
      </c>
      <c r="M2263" t="s">
        <v>2991</v>
      </c>
      <c r="N2263" t="s">
        <v>2830</v>
      </c>
      <c r="O2263" s="21">
        <v>23905</v>
      </c>
      <c r="P2263" t="s">
        <v>2853</v>
      </c>
      <c r="R2263">
        <v>2</v>
      </c>
      <c r="S2263">
        <v>3</v>
      </c>
      <c r="T2263" t="s">
        <v>42</v>
      </c>
      <c r="U2263">
        <v>0</v>
      </c>
      <c r="V2263">
        <v>0</v>
      </c>
      <c r="W2263">
        <v>0</v>
      </c>
      <c r="X2263">
        <v>0</v>
      </c>
      <c r="Y2263">
        <v>0</v>
      </c>
      <c r="Z2263">
        <v>0</v>
      </c>
      <c r="AA2263">
        <v>0</v>
      </c>
      <c r="AB2263">
        <v>0</v>
      </c>
      <c r="AC2263">
        <v>0</v>
      </c>
      <c r="AD2263">
        <v>0</v>
      </c>
      <c r="AE2263">
        <v>0</v>
      </c>
      <c r="AF2263">
        <v>0</v>
      </c>
    </row>
    <row r="2264" spans="1:32" hidden="1" x14ac:dyDescent="0.25">
      <c r="A2264" t="s">
        <v>2924</v>
      </c>
      <c r="C2264" t="s">
        <v>3007</v>
      </c>
      <c r="D2264">
        <v>76</v>
      </c>
      <c r="E2264">
        <v>0</v>
      </c>
      <c r="F2264">
        <v>0</v>
      </c>
      <c r="G2264">
        <v>0</v>
      </c>
      <c r="H2264">
        <v>4</v>
      </c>
      <c r="I2264">
        <v>0</v>
      </c>
      <c r="J2264" s="21">
        <v>0</v>
      </c>
      <c r="K2264" t="s">
        <v>2954</v>
      </c>
      <c r="L2264" t="s">
        <v>1962</v>
      </c>
      <c r="M2264" t="s">
        <v>2991</v>
      </c>
      <c r="N2264" t="s">
        <v>2830</v>
      </c>
      <c r="O2264" s="21">
        <v>23905</v>
      </c>
      <c r="P2264" t="s">
        <v>2853</v>
      </c>
      <c r="R2264">
        <v>2</v>
      </c>
      <c r="S2264">
        <v>3</v>
      </c>
      <c r="T2264" t="s">
        <v>42</v>
      </c>
      <c r="U2264">
        <v>0</v>
      </c>
      <c r="V2264">
        <v>0</v>
      </c>
      <c r="W2264">
        <v>0</v>
      </c>
      <c r="X2264">
        <v>0</v>
      </c>
      <c r="Y2264">
        <v>0</v>
      </c>
      <c r="Z2264">
        <v>0</v>
      </c>
      <c r="AA2264">
        <v>0</v>
      </c>
      <c r="AB2264">
        <v>0</v>
      </c>
      <c r="AC2264">
        <v>0</v>
      </c>
      <c r="AD2264">
        <v>0</v>
      </c>
      <c r="AE2264">
        <v>0</v>
      </c>
      <c r="AF2264">
        <v>0</v>
      </c>
    </row>
    <row r="2265" spans="1:32" hidden="1" x14ac:dyDescent="0.25">
      <c r="A2265" t="s">
        <v>2924</v>
      </c>
      <c r="C2265" t="s">
        <v>3008</v>
      </c>
      <c r="D2265">
        <v>77</v>
      </c>
      <c r="E2265">
        <v>0</v>
      </c>
      <c r="F2265">
        <v>0</v>
      </c>
      <c r="G2265">
        <v>0</v>
      </c>
      <c r="H2265">
        <v>2</v>
      </c>
      <c r="I2265">
        <v>0</v>
      </c>
      <c r="J2265" s="21">
        <v>0</v>
      </c>
      <c r="K2265" t="s">
        <v>2954</v>
      </c>
      <c r="L2265" t="s">
        <v>1962</v>
      </c>
      <c r="M2265" t="s">
        <v>2991</v>
      </c>
      <c r="N2265" t="s">
        <v>2830</v>
      </c>
      <c r="O2265" s="21">
        <v>23905</v>
      </c>
      <c r="P2265" t="s">
        <v>2853</v>
      </c>
      <c r="R2265">
        <v>2</v>
      </c>
      <c r="S2265">
        <v>3</v>
      </c>
      <c r="T2265" t="s">
        <v>42</v>
      </c>
      <c r="U2265">
        <v>0</v>
      </c>
      <c r="V2265">
        <v>0</v>
      </c>
      <c r="W2265">
        <v>0</v>
      </c>
      <c r="X2265">
        <v>0</v>
      </c>
      <c r="Y2265">
        <v>0</v>
      </c>
      <c r="Z2265">
        <v>0</v>
      </c>
      <c r="AA2265">
        <v>0</v>
      </c>
      <c r="AB2265">
        <v>0</v>
      </c>
      <c r="AC2265">
        <v>0</v>
      </c>
      <c r="AD2265">
        <v>0</v>
      </c>
      <c r="AE2265">
        <v>0</v>
      </c>
      <c r="AF2265">
        <v>0</v>
      </c>
    </row>
    <row r="2266" spans="1:32" hidden="1" x14ac:dyDescent="0.25">
      <c r="A2266" t="s">
        <v>2924</v>
      </c>
      <c r="C2266" t="s">
        <v>3009</v>
      </c>
      <c r="D2266">
        <v>78</v>
      </c>
      <c r="E2266">
        <v>0</v>
      </c>
      <c r="F2266">
        <v>0</v>
      </c>
      <c r="G2266">
        <v>0</v>
      </c>
      <c r="H2266">
        <v>1</v>
      </c>
      <c r="I2266">
        <v>0</v>
      </c>
      <c r="J2266" s="21">
        <v>0</v>
      </c>
      <c r="K2266" t="s">
        <v>2954</v>
      </c>
      <c r="L2266" t="s">
        <v>1962</v>
      </c>
      <c r="M2266" t="s">
        <v>3010</v>
      </c>
      <c r="N2266" t="s">
        <v>2858</v>
      </c>
      <c r="O2266" s="21">
        <v>23906</v>
      </c>
      <c r="P2266" t="s">
        <v>2859</v>
      </c>
      <c r="R2266">
        <v>2</v>
      </c>
      <c r="S2266">
        <v>2</v>
      </c>
      <c r="T2266" t="s">
        <v>47</v>
      </c>
      <c r="U2266">
        <v>0</v>
      </c>
      <c r="V2266">
        <v>0</v>
      </c>
      <c r="W2266">
        <v>0</v>
      </c>
      <c r="X2266">
        <v>0</v>
      </c>
      <c r="Y2266">
        <v>0</v>
      </c>
      <c r="Z2266">
        <v>0</v>
      </c>
      <c r="AA2266">
        <v>0</v>
      </c>
      <c r="AB2266">
        <v>0</v>
      </c>
      <c r="AC2266">
        <v>0</v>
      </c>
      <c r="AD2266">
        <v>0</v>
      </c>
      <c r="AE2266">
        <v>0</v>
      </c>
      <c r="AF2266">
        <v>0</v>
      </c>
    </row>
    <row r="2267" spans="1:32" hidden="1" x14ac:dyDescent="0.25">
      <c r="A2267" t="s">
        <v>2924</v>
      </c>
      <c r="C2267" t="s">
        <v>3011</v>
      </c>
      <c r="D2267">
        <v>79</v>
      </c>
      <c r="E2267">
        <v>0</v>
      </c>
      <c r="F2267">
        <v>0</v>
      </c>
      <c r="G2267">
        <v>0</v>
      </c>
      <c r="H2267">
        <v>4</v>
      </c>
      <c r="I2267">
        <v>0</v>
      </c>
      <c r="J2267" s="21">
        <v>0</v>
      </c>
      <c r="K2267" t="s">
        <v>2954</v>
      </c>
      <c r="L2267" t="s">
        <v>1962</v>
      </c>
      <c r="M2267" t="s">
        <v>3010</v>
      </c>
      <c r="N2267" t="s">
        <v>2858</v>
      </c>
      <c r="O2267" s="21">
        <v>23906</v>
      </c>
      <c r="P2267" t="s">
        <v>2859</v>
      </c>
      <c r="R2267">
        <v>2</v>
      </c>
      <c r="S2267">
        <v>2</v>
      </c>
      <c r="T2267" t="s">
        <v>47</v>
      </c>
      <c r="U2267">
        <v>0</v>
      </c>
      <c r="V2267">
        <v>0</v>
      </c>
      <c r="W2267">
        <v>0</v>
      </c>
      <c r="X2267">
        <v>0</v>
      </c>
      <c r="Y2267">
        <v>0</v>
      </c>
      <c r="Z2267">
        <v>0</v>
      </c>
      <c r="AA2267">
        <v>0</v>
      </c>
      <c r="AB2267">
        <v>0</v>
      </c>
      <c r="AC2267">
        <v>0</v>
      </c>
      <c r="AD2267">
        <v>0</v>
      </c>
      <c r="AE2267">
        <v>0</v>
      </c>
      <c r="AF2267">
        <v>0</v>
      </c>
    </row>
    <row r="2268" spans="1:32" hidden="1" x14ac:dyDescent="0.25">
      <c r="A2268" t="s">
        <v>2924</v>
      </c>
      <c r="C2268" t="s">
        <v>3012</v>
      </c>
      <c r="D2268">
        <v>80</v>
      </c>
      <c r="E2268">
        <v>0</v>
      </c>
      <c r="F2268">
        <v>0</v>
      </c>
      <c r="G2268">
        <v>0</v>
      </c>
      <c r="H2268">
        <v>4</v>
      </c>
      <c r="I2268">
        <v>0</v>
      </c>
      <c r="J2268" s="21">
        <v>0</v>
      </c>
      <c r="K2268" t="s">
        <v>2954</v>
      </c>
      <c r="L2268" t="s">
        <v>1962</v>
      </c>
      <c r="M2268" t="s">
        <v>3010</v>
      </c>
      <c r="N2268" t="s">
        <v>2858</v>
      </c>
      <c r="O2268" s="21">
        <v>23907</v>
      </c>
      <c r="P2268" t="s">
        <v>2862</v>
      </c>
      <c r="R2268">
        <v>2</v>
      </c>
      <c r="S2268">
        <v>1</v>
      </c>
      <c r="T2268" t="s">
        <v>38</v>
      </c>
      <c r="U2268">
        <v>0</v>
      </c>
      <c r="V2268">
        <v>0</v>
      </c>
      <c r="W2268">
        <v>0</v>
      </c>
      <c r="X2268">
        <v>0</v>
      </c>
      <c r="Y2268">
        <v>0</v>
      </c>
      <c r="Z2268">
        <v>0</v>
      </c>
      <c r="AA2268">
        <v>0</v>
      </c>
      <c r="AB2268">
        <v>0</v>
      </c>
      <c r="AC2268">
        <v>0</v>
      </c>
      <c r="AD2268">
        <v>0</v>
      </c>
      <c r="AE2268">
        <v>0</v>
      </c>
      <c r="AF2268">
        <v>0</v>
      </c>
    </row>
    <row r="2269" spans="1:32" hidden="1" x14ac:dyDescent="0.25">
      <c r="A2269" t="s">
        <v>2924</v>
      </c>
      <c r="C2269" t="s">
        <v>3013</v>
      </c>
      <c r="D2269">
        <v>81</v>
      </c>
      <c r="E2269">
        <v>0</v>
      </c>
      <c r="F2269">
        <v>0</v>
      </c>
      <c r="G2269">
        <v>0</v>
      </c>
      <c r="H2269">
        <v>2</v>
      </c>
      <c r="I2269">
        <v>0</v>
      </c>
      <c r="J2269" s="21">
        <v>0</v>
      </c>
      <c r="K2269" t="s">
        <v>2954</v>
      </c>
      <c r="L2269" t="s">
        <v>1962</v>
      </c>
      <c r="M2269" t="s">
        <v>3010</v>
      </c>
      <c r="N2269" t="s">
        <v>2858</v>
      </c>
      <c r="O2269" s="21">
        <v>23907</v>
      </c>
      <c r="P2269" t="s">
        <v>2862</v>
      </c>
      <c r="R2269">
        <v>2</v>
      </c>
      <c r="S2269">
        <v>1</v>
      </c>
      <c r="T2269" t="s">
        <v>38</v>
      </c>
      <c r="U2269">
        <v>0</v>
      </c>
      <c r="V2269">
        <v>0</v>
      </c>
      <c r="W2269">
        <v>0</v>
      </c>
      <c r="X2269">
        <v>0</v>
      </c>
      <c r="Y2269">
        <v>0</v>
      </c>
      <c r="Z2269">
        <v>0</v>
      </c>
      <c r="AA2269">
        <v>0</v>
      </c>
      <c r="AB2269">
        <v>0</v>
      </c>
      <c r="AC2269">
        <v>0</v>
      </c>
      <c r="AD2269">
        <v>0</v>
      </c>
      <c r="AE2269">
        <v>0</v>
      </c>
      <c r="AF2269">
        <v>0</v>
      </c>
    </row>
    <row r="2270" spans="1:32" hidden="1" x14ac:dyDescent="0.25">
      <c r="A2270" t="s">
        <v>2924</v>
      </c>
      <c r="C2270" t="s">
        <v>3014</v>
      </c>
      <c r="D2270">
        <v>82</v>
      </c>
      <c r="E2270">
        <v>0</v>
      </c>
      <c r="F2270">
        <v>0</v>
      </c>
      <c r="G2270">
        <v>0</v>
      </c>
      <c r="H2270">
        <v>2</v>
      </c>
      <c r="I2270">
        <v>0</v>
      </c>
      <c r="J2270" s="21">
        <v>0</v>
      </c>
      <c r="K2270" t="s">
        <v>2954</v>
      </c>
      <c r="L2270" t="s">
        <v>1962</v>
      </c>
      <c r="M2270" t="s">
        <v>3010</v>
      </c>
      <c r="N2270" t="s">
        <v>2858</v>
      </c>
      <c r="O2270" s="21">
        <v>23908</v>
      </c>
      <c r="P2270" t="s">
        <v>2865</v>
      </c>
      <c r="R2270">
        <v>2</v>
      </c>
      <c r="S2270">
        <v>2</v>
      </c>
      <c r="T2270" t="s">
        <v>47</v>
      </c>
      <c r="U2270">
        <v>0</v>
      </c>
      <c r="V2270">
        <v>0</v>
      </c>
      <c r="W2270">
        <v>0</v>
      </c>
      <c r="X2270">
        <v>0</v>
      </c>
      <c r="Y2270">
        <v>0</v>
      </c>
      <c r="Z2270">
        <v>0</v>
      </c>
      <c r="AA2270">
        <v>0</v>
      </c>
      <c r="AB2270">
        <v>0</v>
      </c>
      <c r="AC2270">
        <v>0</v>
      </c>
      <c r="AD2270">
        <v>0</v>
      </c>
      <c r="AE2270">
        <v>0</v>
      </c>
      <c r="AF2270">
        <v>0</v>
      </c>
    </row>
    <row r="2271" spans="1:32" hidden="1" x14ac:dyDescent="0.25">
      <c r="A2271" t="s">
        <v>2924</v>
      </c>
      <c r="C2271" t="s">
        <v>3015</v>
      </c>
      <c r="D2271">
        <v>83</v>
      </c>
      <c r="E2271">
        <v>0</v>
      </c>
      <c r="F2271">
        <v>0</v>
      </c>
      <c r="G2271">
        <v>0</v>
      </c>
      <c r="H2271">
        <v>2</v>
      </c>
      <c r="I2271">
        <v>0</v>
      </c>
      <c r="J2271" s="21">
        <v>0</v>
      </c>
      <c r="K2271" t="s">
        <v>2954</v>
      </c>
      <c r="L2271" t="s">
        <v>1962</v>
      </c>
      <c r="M2271" t="s">
        <v>3010</v>
      </c>
      <c r="N2271" t="s">
        <v>2858</v>
      </c>
      <c r="O2271" s="21">
        <v>23908</v>
      </c>
      <c r="P2271" t="s">
        <v>2865</v>
      </c>
      <c r="R2271">
        <v>2</v>
      </c>
      <c r="S2271">
        <v>2</v>
      </c>
      <c r="T2271" t="s">
        <v>47</v>
      </c>
      <c r="U2271">
        <v>0</v>
      </c>
      <c r="V2271">
        <v>0</v>
      </c>
      <c r="W2271">
        <v>0</v>
      </c>
      <c r="X2271">
        <v>0</v>
      </c>
      <c r="Y2271">
        <v>0</v>
      </c>
      <c r="Z2271">
        <v>0</v>
      </c>
      <c r="AA2271">
        <v>0</v>
      </c>
      <c r="AB2271">
        <v>0</v>
      </c>
      <c r="AC2271">
        <v>0</v>
      </c>
      <c r="AD2271">
        <v>0</v>
      </c>
      <c r="AE2271">
        <v>0</v>
      </c>
      <c r="AF2271">
        <v>0</v>
      </c>
    </row>
    <row r="2272" spans="1:32" hidden="1" x14ac:dyDescent="0.25">
      <c r="A2272" t="s">
        <v>2924</v>
      </c>
      <c r="C2272" t="s">
        <v>3016</v>
      </c>
      <c r="D2272">
        <v>84</v>
      </c>
      <c r="E2272">
        <v>0</v>
      </c>
      <c r="F2272">
        <v>0</v>
      </c>
      <c r="G2272">
        <v>0</v>
      </c>
      <c r="H2272">
        <v>1</v>
      </c>
      <c r="I2272">
        <v>0</v>
      </c>
      <c r="J2272" s="21">
        <v>0</v>
      </c>
      <c r="K2272" t="s">
        <v>2954</v>
      </c>
      <c r="L2272" t="s">
        <v>1962</v>
      </c>
      <c r="M2272" t="s">
        <v>3010</v>
      </c>
      <c r="N2272" t="s">
        <v>2858</v>
      </c>
      <c r="O2272" s="21">
        <v>52017</v>
      </c>
      <c r="P2272" t="s">
        <v>2868</v>
      </c>
      <c r="R2272">
        <v>2</v>
      </c>
      <c r="S2272">
        <v>3</v>
      </c>
      <c r="T2272" t="s">
        <v>42</v>
      </c>
      <c r="U2272">
        <v>0</v>
      </c>
      <c r="V2272">
        <v>0</v>
      </c>
      <c r="W2272">
        <v>0</v>
      </c>
      <c r="X2272">
        <v>0</v>
      </c>
      <c r="Y2272">
        <v>0</v>
      </c>
      <c r="Z2272">
        <v>0</v>
      </c>
      <c r="AA2272">
        <v>0</v>
      </c>
      <c r="AB2272">
        <v>0</v>
      </c>
      <c r="AC2272">
        <v>0</v>
      </c>
      <c r="AD2272">
        <v>0</v>
      </c>
      <c r="AE2272">
        <v>0</v>
      </c>
      <c r="AF2272">
        <v>0</v>
      </c>
    </row>
    <row r="2273" spans="1:32" hidden="1" x14ac:dyDescent="0.25">
      <c r="A2273" t="s">
        <v>2924</v>
      </c>
      <c r="C2273" t="s">
        <v>3017</v>
      </c>
      <c r="D2273">
        <v>85</v>
      </c>
      <c r="E2273">
        <v>0</v>
      </c>
      <c r="F2273">
        <v>0</v>
      </c>
      <c r="G2273">
        <v>0</v>
      </c>
      <c r="H2273">
        <v>3</v>
      </c>
      <c r="I2273">
        <v>0</v>
      </c>
      <c r="J2273" s="21">
        <v>0</v>
      </c>
      <c r="K2273" t="s">
        <v>2954</v>
      </c>
      <c r="L2273" t="s">
        <v>1962</v>
      </c>
      <c r="M2273" t="s">
        <v>3010</v>
      </c>
      <c r="N2273" t="s">
        <v>2858</v>
      </c>
      <c r="O2273" s="21">
        <v>52017</v>
      </c>
      <c r="P2273" t="s">
        <v>2868</v>
      </c>
      <c r="R2273">
        <v>2</v>
      </c>
      <c r="S2273">
        <v>3</v>
      </c>
      <c r="T2273" t="s">
        <v>42</v>
      </c>
      <c r="U2273">
        <v>0</v>
      </c>
      <c r="V2273">
        <v>0</v>
      </c>
      <c r="W2273">
        <v>0</v>
      </c>
      <c r="X2273">
        <v>0</v>
      </c>
      <c r="Y2273">
        <v>0</v>
      </c>
      <c r="Z2273">
        <v>0</v>
      </c>
      <c r="AA2273">
        <v>0</v>
      </c>
      <c r="AB2273">
        <v>0</v>
      </c>
      <c r="AC2273">
        <v>0</v>
      </c>
      <c r="AD2273">
        <v>0</v>
      </c>
      <c r="AE2273">
        <v>0</v>
      </c>
      <c r="AF2273">
        <v>0</v>
      </c>
    </row>
    <row r="2274" spans="1:32" hidden="1" x14ac:dyDescent="0.25">
      <c r="A2274" t="s">
        <v>2924</v>
      </c>
      <c r="C2274" t="s">
        <v>3018</v>
      </c>
      <c r="D2274">
        <v>86</v>
      </c>
      <c r="E2274">
        <v>0</v>
      </c>
      <c r="F2274">
        <v>0</v>
      </c>
      <c r="G2274">
        <v>0</v>
      </c>
      <c r="H2274">
        <v>1</v>
      </c>
      <c r="I2274">
        <v>0</v>
      </c>
      <c r="J2274" s="21">
        <v>0</v>
      </c>
      <c r="K2274" t="s">
        <v>2954</v>
      </c>
      <c r="L2274" t="s">
        <v>1962</v>
      </c>
      <c r="M2274" t="s">
        <v>3010</v>
      </c>
      <c r="N2274" t="s">
        <v>2858</v>
      </c>
      <c r="O2274" s="21">
        <v>52017</v>
      </c>
      <c r="P2274" t="s">
        <v>2868</v>
      </c>
      <c r="R2274">
        <v>2</v>
      </c>
      <c r="S2274">
        <v>3</v>
      </c>
      <c r="T2274" t="s">
        <v>42</v>
      </c>
      <c r="U2274">
        <v>0</v>
      </c>
      <c r="V2274">
        <v>0</v>
      </c>
      <c r="W2274">
        <v>0</v>
      </c>
      <c r="X2274">
        <v>0</v>
      </c>
      <c r="Y2274">
        <v>0</v>
      </c>
      <c r="Z2274">
        <v>0</v>
      </c>
      <c r="AA2274">
        <v>0</v>
      </c>
      <c r="AB2274">
        <v>0</v>
      </c>
      <c r="AC2274">
        <v>0</v>
      </c>
      <c r="AD2274">
        <v>0</v>
      </c>
      <c r="AE2274">
        <v>0</v>
      </c>
      <c r="AF2274">
        <v>0</v>
      </c>
    </row>
    <row r="2275" spans="1:32" hidden="1" x14ac:dyDescent="0.25">
      <c r="A2275" t="s">
        <v>2924</v>
      </c>
      <c r="C2275" t="s">
        <v>3019</v>
      </c>
      <c r="D2275">
        <v>87</v>
      </c>
      <c r="E2275">
        <v>0</v>
      </c>
      <c r="F2275">
        <v>0</v>
      </c>
      <c r="G2275">
        <v>0</v>
      </c>
      <c r="H2275">
        <v>2</v>
      </c>
      <c r="I2275">
        <v>0</v>
      </c>
      <c r="J2275" s="21">
        <v>0</v>
      </c>
      <c r="K2275" t="s">
        <v>2954</v>
      </c>
      <c r="L2275" t="s">
        <v>1962</v>
      </c>
      <c r="M2275" t="s">
        <v>3010</v>
      </c>
      <c r="N2275" t="s">
        <v>2858</v>
      </c>
      <c r="O2275" s="21">
        <v>52019</v>
      </c>
      <c r="P2275" t="s">
        <v>2872</v>
      </c>
      <c r="R2275">
        <v>2</v>
      </c>
      <c r="S2275">
        <v>1</v>
      </c>
      <c r="T2275" t="s">
        <v>38</v>
      </c>
      <c r="U2275">
        <v>0</v>
      </c>
      <c r="V2275">
        <v>0</v>
      </c>
      <c r="W2275">
        <v>0</v>
      </c>
      <c r="X2275">
        <v>0</v>
      </c>
      <c r="Y2275">
        <v>0</v>
      </c>
      <c r="Z2275">
        <v>0</v>
      </c>
      <c r="AA2275">
        <v>0</v>
      </c>
      <c r="AB2275">
        <v>0</v>
      </c>
      <c r="AC2275">
        <v>0</v>
      </c>
      <c r="AD2275">
        <v>0</v>
      </c>
      <c r="AE2275">
        <v>0</v>
      </c>
      <c r="AF2275">
        <v>0</v>
      </c>
    </row>
    <row r="2276" spans="1:32" hidden="1" x14ac:dyDescent="0.25">
      <c r="A2276" t="s">
        <v>2924</v>
      </c>
      <c r="C2276" t="s">
        <v>3020</v>
      </c>
      <c r="D2276">
        <v>88</v>
      </c>
      <c r="E2276">
        <v>0</v>
      </c>
      <c r="F2276">
        <v>0</v>
      </c>
      <c r="G2276">
        <v>0</v>
      </c>
      <c r="H2276">
        <v>4</v>
      </c>
      <c r="I2276">
        <v>0</v>
      </c>
      <c r="J2276" s="21">
        <v>0</v>
      </c>
      <c r="K2276" t="s">
        <v>2954</v>
      </c>
      <c r="L2276" t="s">
        <v>1962</v>
      </c>
      <c r="M2276" t="s">
        <v>3010</v>
      </c>
      <c r="N2276" t="s">
        <v>2858</v>
      </c>
      <c r="O2276" s="21">
        <v>52019</v>
      </c>
      <c r="P2276" t="s">
        <v>2872</v>
      </c>
      <c r="R2276">
        <v>2</v>
      </c>
      <c r="S2276">
        <v>1</v>
      </c>
      <c r="T2276" t="s">
        <v>38</v>
      </c>
      <c r="U2276">
        <v>0</v>
      </c>
      <c r="V2276">
        <v>0</v>
      </c>
      <c r="W2276">
        <v>0</v>
      </c>
      <c r="X2276">
        <v>0</v>
      </c>
      <c r="Y2276">
        <v>0</v>
      </c>
      <c r="Z2276">
        <v>0</v>
      </c>
      <c r="AA2276">
        <v>0</v>
      </c>
      <c r="AB2276">
        <v>0</v>
      </c>
      <c r="AC2276">
        <v>0</v>
      </c>
      <c r="AD2276">
        <v>0</v>
      </c>
      <c r="AE2276">
        <v>0</v>
      </c>
      <c r="AF2276">
        <v>0</v>
      </c>
    </row>
    <row r="2277" spans="1:32" hidden="1" x14ac:dyDescent="0.25">
      <c r="A2277" t="s">
        <v>2924</v>
      </c>
      <c r="C2277" t="s">
        <v>3021</v>
      </c>
      <c r="D2277">
        <v>89</v>
      </c>
      <c r="E2277">
        <v>0</v>
      </c>
      <c r="F2277">
        <v>0</v>
      </c>
      <c r="G2277">
        <v>0</v>
      </c>
      <c r="H2277">
        <v>4</v>
      </c>
      <c r="I2277">
        <v>0</v>
      </c>
      <c r="J2277" s="21">
        <v>0</v>
      </c>
      <c r="K2277" t="s">
        <v>2954</v>
      </c>
      <c r="L2277" t="s">
        <v>1962</v>
      </c>
      <c r="M2277" t="s">
        <v>3010</v>
      </c>
      <c r="N2277" t="s">
        <v>2858</v>
      </c>
      <c r="O2277" s="21">
        <v>52019</v>
      </c>
      <c r="P2277" t="s">
        <v>2872</v>
      </c>
      <c r="R2277">
        <v>2</v>
      </c>
      <c r="S2277">
        <v>1</v>
      </c>
      <c r="T2277" t="s">
        <v>38</v>
      </c>
      <c r="U2277">
        <v>0</v>
      </c>
      <c r="V2277">
        <v>0</v>
      </c>
      <c r="W2277">
        <v>0</v>
      </c>
      <c r="X2277">
        <v>0</v>
      </c>
      <c r="Y2277">
        <v>0</v>
      </c>
      <c r="Z2277">
        <v>0</v>
      </c>
      <c r="AA2277">
        <v>0</v>
      </c>
      <c r="AB2277">
        <v>0</v>
      </c>
      <c r="AC2277">
        <v>0</v>
      </c>
      <c r="AD2277">
        <v>0</v>
      </c>
      <c r="AE2277">
        <v>0</v>
      </c>
      <c r="AF2277">
        <v>0</v>
      </c>
    </row>
    <row r="2278" spans="1:32" hidden="1" x14ac:dyDescent="0.25">
      <c r="A2278" t="s">
        <v>2924</v>
      </c>
      <c r="C2278" t="s">
        <v>3022</v>
      </c>
      <c r="D2278">
        <v>90</v>
      </c>
      <c r="E2278">
        <v>0</v>
      </c>
      <c r="F2278">
        <v>0</v>
      </c>
      <c r="G2278">
        <v>0</v>
      </c>
      <c r="H2278">
        <v>4</v>
      </c>
      <c r="I2278">
        <v>0</v>
      </c>
      <c r="J2278" s="21">
        <v>0</v>
      </c>
      <c r="K2278" t="s">
        <v>2954</v>
      </c>
      <c r="L2278" t="s">
        <v>1962</v>
      </c>
      <c r="M2278" t="s">
        <v>3010</v>
      </c>
      <c r="N2278" t="s">
        <v>2858</v>
      </c>
      <c r="O2278" s="21">
        <v>23911</v>
      </c>
      <c r="P2278" t="s">
        <v>2876</v>
      </c>
      <c r="R2278">
        <v>2</v>
      </c>
      <c r="S2278">
        <v>2</v>
      </c>
      <c r="T2278" t="s">
        <v>47</v>
      </c>
      <c r="U2278">
        <v>0</v>
      </c>
      <c r="V2278">
        <v>0</v>
      </c>
      <c r="W2278">
        <v>0</v>
      </c>
      <c r="X2278">
        <v>0</v>
      </c>
      <c r="Y2278">
        <v>0</v>
      </c>
      <c r="Z2278">
        <v>0</v>
      </c>
      <c r="AA2278">
        <v>0</v>
      </c>
      <c r="AB2278">
        <v>0</v>
      </c>
      <c r="AC2278">
        <v>0</v>
      </c>
      <c r="AD2278">
        <v>0</v>
      </c>
      <c r="AE2278">
        <v>0</v>
      </c>
      <c r="AF2278">
        <v>0</v>
      </c>
    </row>
    <row r="2279" spans="1:32" hidden="1" x14ac:dyDescent="0.25">
      <c r="A2279" t="s">
        <v>2924</v>
      </c>
      <c r="C2279" t="s">
        <v>3023</v>
      </c>
      <c r="D2279">
        <v>91</v>
      </c>
      <c r="E2279">
        <v>0</v>
      </c>
      <c r="F2279">
        <v>0</v>
      </c>
      <c r="G2279">
        <v>0</v>
      </c>
      <c r="H2279">
        <v>1</v>
      </c>
      <c r="I2279">
        <v>0</v>
      </c>
      <c r="J2279" s="21">
        <v>0</v>
      </c>
      <c r="K2279" t="s">
        <v>2954</v>
      </c>
      <c r="L2279" t="s">
        <v>1962</v>
      </c>
      <c r="M2279" t="s">
        <v>3010</v>
      </c>
      <c r="N2279" t="s">
        <v>2858</v>
      </c>
      <c r="O2279" s="21">
        <v>23911</v>
      </c>
      <c r="P2279" t="s">
        <v>2876</v>
      </c>
      <c r="R2279">
        <v>2</v>
      </c>
      <c r="S2279">
        <v>2</v>
      </c>
      <c r="T2279" t="s">
        <v>47</v>
      </c>
      <c r="U2279">
        <v>0</v>
      </c>
      <c r="V2279">
        <v>0</v>
      </c>
      <c r="W2279">
        <v>0</v>
      </c>
      <c r="X2279">
        <v>0</v>
      </c>
      <c r="Y2279">
        <v>0</v>
      </c>
      <c r="Z2279">
        <v>0</v>
      </c>
      <c r="AA2279">
        <v>0</v>
      </c>
      <c r="AB2279">
        <v>0</v>
      </c>
      <c r="AC2279">
        <v>0</v>
      </c>
      <c r="AD2279">
        <v>0</v>
      </c>
      <c r="AE2279">
        <v>0</v>
      </c>
      <c r="AF2279">
        <v>0</v>
      </c>
    </row>
    <row r="2280" spans="1:32" hidden="1" x14ac:dyDescent="0.25">
      <c r="A2280" t="s">
        <v>2924</v>
      </c>
      <c r="C2280" t="s">
        <v>3024</v>
      </c>
      <c r="D2280">
        <v>92</v>
      </c>
      <c r="E2280">
        <v>0</v>
      </c>
      <c r="F2280">
        <v>0</v>
      </c>
      <c r="G2280">
        <v>0</v>
      </c>
      <c r="H2280">
        <v>2</v>
      </c>
      <c r="I2280">
        <v>0</v>
      </c>
      <c r="J2280" s="21">
        <v>0</v>
      </c>
      <c r="K2280" t="s">
        <v>2926</v>
      </c>
      <c r="L2280" t="s">
        <v>2737</v>
      </c>
      <c r="M2280" t="s">
        <v>3025</v>
      </c>
      <c r="N2280" t="s">
        <v>2880</v>
      </c>
      <c r="O2280" s="21">
        <v>23938</v>
      </c>
      <c r="P2280" t="s">
        <v>2881</v>
      </c>
      <c r="R2280">
        <v>2</v>
      </c>
      <c r="S2280">
        <v>1</v>
      </c>
      <c r="T2280" t="s">
        <v>38</v>
      </c>
      <c r="U2280">
        <v>0</v>
      </c>
      <c r="V2280">
        <v>0</v>
      </c>
      <c r="W2280">
        <v>0</v>
      </c>
      <c r="X2280">
        <v>0</v>
      </c>
      <c r="Y2280">
        <v>0</v>
      </c>
      <c r="Z2280">
        <v>0</v>
      </c>
      <c r="AA2280">
        <v>0</v>
      </c>
      <c r="AB2280">
        <v>0</v>
      </c>
      <c r="AC2280">
        <v>0</v>
      </c>
      <c r="AD2280">
        <v>0</v>
      </c>
      <c r="AE2280">
        <v>0</v>
      </c>
      <c r="AF2280">
        <v>0</v>
      </c>
    </row>
    <row r="2281" spans="1:32" hidden="1" x14ac:dyDescent="0.25">
      <c r="A2281" t="s">
        <v>2924</v>
      </c>
      <c r="C2281" t="s">
        <v>3026</v>
      </c>
      <c r="D2281">
        <v>93</v>
      </c>
      <c r="E2281">
        <v>0</v>
      </c>
      <c r="F2281">
        <v>0</v>
      </c>
      <c r="G2281">
        <v>0</v>
      </c>
      <c r="H2281">
        <v>4</v>
      </c>
      <c r="I2281">
        <v>0</v>
      </c>
      <c r="J2281" s="21">
        <v>0</v>
      </c>
      <c r="K2281" t="s">
        <v>2926</v>
      </c>
      <c r="L2281" t="s">
        <v>2737</v>
      </c>
      <c r="M2281" t="s">
        <v>3025</v>
      </c>
      <c r="N2281" t="s">
        <v>2880</v>
      </c>
      <c r="O2281" s="21">
        <v>23938</v>
      </c>
      <c r="P2281" t="s">
        <v>2881</v>
      </c>
      <c r="R2281">
        <v>2</v>
      </c>
      <c r="S2281">
        <v>1</v>
      </c>
      <c r="T2281" t="s">
        <v>38</v>
      </c>
      <c r="U2281">
        <v>0</v>
      </c>
      <c r="V2281">
        <v>0</v>
      </c>
      <c r="W2281">
        <v>0</v>
      </c>
      <c r="X2281">
        <v>0</v>
      </c>
      <c r="Y2281">
        <v>0</v>
      </c>
      <c r="Z2281">
        <v>0</v>
      </c>
      <c r="AA2281">
        <v>0</v>
      </c>
      <c r="AB2281">
        <v>0</v>
      </c>
      <c r="AC2281">
        <v>0</v>
      </c>
      <c r="AD2281">
        <v>0</v>
      </c>
      <c r="AE2281">
        <v>0</v>
      </c>
      <c r="AF2281">
        <v>0</v>
      </c>
    </row>
    <row r="2282" spans="1:32" hidden="1" x14ac:dyDescent="0.25">
      <c r="A2282" t="s">
        <v>2924</v>
      </c>
      <c r="C2282" t="s">
        <v>3027</v>
      </c>
      <c r="D2282">
        <v>94</v>
      </c>
      <c r="E2282">
        <v>0</v>
      </c>
      <c r="F2282">
        <v>0</v>
      </c>
      <c r="G2282">
        <v>0</v>
      </c>
      <c r="H2282">
        <v>2</v>
      </c>
      <c r="I2282">
        <v>0</v>
      </c>
      <c r="J2282" s="21">
        <v>0</v>
      </c>
      <c r="K2282" t="s">
        <v>2926</v>
      </c>
      <c r="L2282" t="s">
        <v>2737</v>
      </c>
      <c r="M2282" t="s">
        <v>3025</v>
      </c>
      <c r="N2282" t="s">
        <v>2880</v>
      </c>
      <c r="O2282" s="21">
        <v>23939</v>
      </c>
      <c r="P2282" t="s">
        <v>2884</v>
      </c>
      <c r="R2282">
        <v>2</v>
      </c>
      <c r="S2282">
        <v>2</v>
      </c>
      <c r="T2282" t="s">
        <v>47</v>
      </c>
      <c r="U2282">
        <v>0</v>
      </c>
      <c r="V2282">
        <v>0</v>
      </c>
      <c r="W2282">
        <v>0</v>
      </c>
      <c r="X2282">
        <v>0</v>
      </c>
      <c r="Y2282">
        <v>0</v>
      </c>
      <c r="Z2282">
        <v>0</v>
      </c>
      <c r="AA2282">
        <v>0</v>
      </c>
      <c r="AB2282">
        <v>0</v>
      </c>
      <c r="AC2282">
        <v>0</v>
      </c>
      <c r="AD2282">
        <v>0</v>
      </c>
      <c r="AE2282">
        <v>0</v>
      </c>
      <c r="AF2282">
        <v>0</v>
      </c>
    </row>
    <row r="2283" spans="1:32" hidden="1" x14ac:dyDescent="0.25">
      <c r="A2283" t="s">
        <v>2924</v>
      </c>
      <c r="C2283" t="s">
        <v>3028</v>
      </c>
      <c r="D2283">
        <v>95</v>
      </c>
      <c r="E2283">
        <v>0</v>
      </c>
      <c r="F2283">
        <v>0</v>
      </c>
      <c r="G2283">
        <v>0</v>
      </c>
      <c r="H2283">
        <v>3</v>
      </c>
      <c r="I2283">
        <v>0</v>
      </c>
      <c r="J2283" s="21">
        <v>0</v>
      </c>
      <c r="K2283" t="s">
        <v>2926</v>
      </c>
      <c r="L2283" t="s">
        <v>2737</v>
      </c>
      <c r="M2283" t="s">
        <v>3025</v>
      </c>
      <c r="N2283" t="s">
        <v>2880</v>
      </c>
      <c r="O2283" s="21">
        <v>23939</v>
      </c>
      <c r="P2283" t="s">
        <v>2884</v>
      </c>
      <c r="R2283">
        <v>2</v>
      </c>
      <c r="S2283">
        <v>2</v>
      </c>
      <c r="T2283" t="s">
        <v>47</v>
      </c>
      <c r="U2283">
        <v>0</v>
      </c>
      <c r="V2283">
        <v>0</v>
      </c>
      <c r="W2283">
        <v>0</v>
      </c>
      <c r="X2283">
        <v>0</v>
      </c>
      <c r="Y2283">
        <v>0</v>
      </c>
      <c r="Z2283">
        <v>0</v>
      </c>
      <c r="AA2283">
        <v>0</v>
      </c>
      <c r="AB2283">
        <v>0</v>
      </c>
      <c r="AC2283">
        <v>0</v>
      </c>
      <c r="AD2283">
        <v>0</v>
      </c>
      <c r="AE2283">
        <v>0</v>
      </c>
      <c r="AF2283">
        <v>0</v>
      </c>
    </row>
    <row r="2284" spans="1:32" hidden="1" x14ac:dyDescent="0.25">
      <c r="A2284" t="s">
        <v>2924</v>
      </c>
      <c r="C2284" t="s">
        <v>3029</v>
      </c>
      <c r="D2284">
        <v>96</v>
      </c>
      <c r="E2284">
        <v>0</v>
      </c>
      <c r="F2284">
        <v>0</v>
      </c>
      <c r="G2284">
        <v>0</v>
      </c>
      <c r="H2284">
        <v>4</v>
      </c>
      <c r="I2284">
        <v>0</v>
      </c>
      <c r="J2284" s="21">
        <v>0</v>
      </c>
      <c r="K2284" t="s">
        <v>2926</v>
      </c>
      <c r="L2284" t="s">
        <v>2737</v>
      </c>
      <c r="M2284" t="s">
        <v>3025</v>
      </c>
      <c r="N2284" t="s">
        <v>2880</v>
      </c>
      <c r="O2284" s="21">
        <v>23940</v>
      </c>
      <c r="P2284" t="s">
        <v>2887</v>
      </c>
      <c r="R2284">
        <v>3</v>
      </c>
      <c r="S2284">
        <v>1</v>
      </c>
      <c r="T2284" t="s">
        <v>38</v>
      </c>
      <c r="U2284">
        <v>0</v>
      </c>
      <c r="V2284">
        <v>0</v>
      </c>
      <c r="W2284">
        <v>0</v>
      </c>
      <c r="X2284">
        <v>0</v>
      </c>
      <c r="Y2284">
        <v>0</v>
      </c>
      <c r="Z2284">
        <v>0</v>
      </c>
      <c r="AA2284">
        <v>0</v>
      </c>
      <c r="AB2284">
        <v>0</v>
      </c>
      <c r="AC2284">
        <v>0</v>
      </c>
      <c r="AD2284">
        <v>0</v>
      </c>
      <c r="AE2284">
        <v>0</v>
      </c>
      <c r="AF2284">
        <v>0</v>
      </c>
    </row>
    <row r="2285" spans="1:32" hidden="1" x14ac:dyDescent="0.25">
      <c r="A2285" t="s">
        <v>2924</v>
      </c>
      <c r="C2285" t="s">
        <v>3030</v>
      </c>
      <c r="D2285">
        <v>97</v>
      </c>
      <c r="E2285">
        <v>0</v>
      </c>
      <c r="F2285">
        <v>0</v>
      </c>
      <c r="G2285">
        <v>0</v>
      </c>
      <c r="H2285">
        <v>2</v>
      </c>
      <c r="I2285">
        <v>0</v>
      </c>
      <c r="J2285" s="21">
        <v>0</v>
      </c>
      <c r="K2285" t="s">
        <v>2926</v>
      </c>
      <c r="L2285" t="s">
        <v>2737</v>
      </c>
      <c r="M2285" t="s">
        <v>3025</v>
      </c>
      <c r="N2285" t="s">
        <v>2880</v>
      </c>
      <c r="O2285" s="21">
        <v>23940</v>
      </c>
      <c r="P2285" t="s">
        <v>2887</v>
      </c>
      <c r="R2285">
        <v>3</v>
      </c>
      <c r="S2285">
        <v>1</v>
      </c>
      <c r="T2285" t="s">
        <v>38</v>
      </c>
      <c r="U2285">
        <v>0</v>
      </c>
      <c r="V2285">
        <v>0</v>
      </c>
      <c r="W2285">
        <v>0</v>
      </c>
      <c r="X2285">
        <v>0</v>
      </c>
      <c r="Y2285">
        <v>0</v>
      </c>
      <c r="Z2285">
        <v>0</v>
      </c>
      <c r="AA2285">
        <v>0</v>
      </c>
      <c r="AB2285">
        <v>0</v>
      </c>
      <c r="AC2285">
        <v>0</v>
      </c>
      <c r="AD2285">
        <v>0</v>
      </c>
      <c r="AE2285">
        <v>0</v>
      </c>
      <c r="AF2285">
        <v>0</v>
      </c>
    </row>
    <row r="2286" spans="1:32" hidden="1" x14ac:dyDescent="0.25">
      <c r="A2286" t="s">
        <v>2924</v>
      </c>
      <c r="C2286" t="s">
        <v>3031</v>
      </c>
      <c r="D2286">
        <v>98</v>
      </c>
      <c r="E2286">
        <v>0</v>
      </c>
      <c r="F2286">
        <v>0</v>
      </c>
      <c r="G2286">
        <v>0</v>
      </c>
      <c r="H2286">
        <v>4</v>
      </c>
      <c r="I2286">
        <v>0</v>
      </c>
      <c r="J2286" s="21">
        <v>0</v>
      </c>
      <c r="K2286" t="s">
        <v>2926</v>
      </c>
      <c r="L2286" t="s">
        <v>2737</v>
      </c>
      <c r="M2286" t="s">
        <v>3025</v>
      </c>
      <c r="N2286" t="s">
        <v>2880</v>
      </c>
      <c r="O2286" s="21">
        <v>23940</v>
      </c>
      <c r="P2286" t="s">
        <v>2887</v>
      </c>
      <c r="R2286">
        <v>3</v>
      </c>
      <c r="S2286">
        <v>1</v>
      </c>
      <c r="T2286" t="s">
        <v>38</v>
      </c>
      <c r="U2286">
        <v>0</v>
      </c>
      <c r="V2286">
        <v>0</v>
      </c>
      <c r="W2286">
        <v>0</v>
      </c>
      <c r="X2286">
        <v>0</v>
      </c>
      <c r="Y2286">
        <v>0</v>
      </c>
      <c r="Z2286">
        <v>0</v>
      </c>
      <c r="AA2286">
        <v>0</v>
      </c>
      <c r="AB2286">
        <v>0</v>
      </c>
      <c r="AC2286">
        <v>0</v>
      </c>
      <c r="AD2286">
        <v>0</v>
      </c>
      <c r="AE2286">
        <v>0</v>
      </c>
      <c r="AF2286">
        <v>0</v>
      </c>
    </row>
    <row r="2287" spans="1:32" hidden="1" x14ac:dyDescent="0.25">
      <c r="A2287" t="s">
        <v>2924</v>
      </c>
      <c r="C2287" t="s">
        <v>3032</v>
      </c>
      <c r="D2287">
        <v>99</v>
      </c>
      <c r="E2287">
        <v>0</v>
      </c>
      <c r="F2287">
        <v>0</v>
      </c>
      <c r="G2287">
        <v>0</v>
      </c>
      <c r="H2287">
        <v>3</v>
      </c>
      <c r="I2287">
        <v>0</v>
      </c>
      <c r="J2287" s="21">
        <v>0</v>
      </c>
      <c r="K2287" t="s">
        <v>2926</v>
      </c>
      <c r="L2287" t="s">
        <v>2737</v>
      </c>
      <c r="M2287" t="s">
        <v>3025</v>
      </c>
      <c r="N2287" t="s">
        <v>2880</v>
      </c>
      <c r="O2287" s="21">
        <v>23941</v>
      </c>
      <c r="P2287" t="s">
        <v>2891</v>
      </c>
      <c r="R2287">
        <v>3</v>
      </c>
      <c r="S2287">
        <v>1</v>
      </c>
      <c r="T2287" t="s">
        <v>38</v>
      </c>
      <c r="U2287">
        <v>0</v>
      </c>
      <c r="V2287">
        <v>0</v>
      </c>
      <c r="W2287">
        <v>0</v>
      </c>
      <c r="X2287">
        <v>0</v>
      </c>
      <c r="Y2287">
        <v>0</v>
      </c>
      <c r="Z2287">
        <v>0</v>
      </c>
      <c r="AA2287">
        <v>0</v>
      </c>
      <c r="AB2287">
        <v>0</v>
      </c>
      <c r="AC2287">
        <v>0</v>
      </c>
      <c r="AD2287">
        <v>0</v>
      </c>
      <c r="AE2287">
        <v>0</v>
      </c>
      <c r="AF2287">
        <v>0</v>
      </c>
    </row>
    <row r="2288" spans="1:32" hidden="1" x14ac:dyDescent="0.25">
      <c r="A2288" t="s">
        <v>2924</v>
      </c>
      <c r="C2288" t="s">
        <v>3033</v>
      </c>
      <c r="D2288">
        <v>100</v>
      </c>
      <c r="E2288">
        <v>0</v>
      </c>
      <c r="F2288">
        <v>0</v>
      </c>
      <c r="G2288">
        <v>0</v>
      </c>
      <c r="H2288">
        <v>3</v>
      </c>
      <c r="I2288">
        <v>0</v>
      </c>
      <c r="J2288" s="21">
        <v>0</v>
      </c>
      <c r="K2288" t="s">
        <v>2926</v>
      </c>
      <c r="L2288" t="s">
        <v>2737</v>
      </c>
      <c r="M2288" t="s">
        <v>3025</v>
      </c>
      <c r="N2288" t="s">
        <v>2880</v>
      </c>
      <c r="O2288" s="21">
        <v>23941</v>
      </c>
      <c r="P2288" t="s">
        <v>2891</v>
      </c>
      <c r="R2288">
        <v>3</v>
      </c>
      <c r="S2288">
        <v>1</v>
      </c>
      <c r="T2288" t="s">
        <v>38</v>
      </c>
      <c r="U2288">
        <v>0</v>
      </c>
      <c r="V2288">
        <v>0</v>
      </c>
      <c r="W2288">
        <v>0</v>
      </c>
      <c r="X2288">
        <v>0</v>
      </c>
      <c r="Y2288">
        <v>0</v>
      </c>
      <c r="Z2288">
        <v>0</v>
      </c>
      <c r="AA2288">
        <v>0</v>
      </c>
      <c r="AB2288">
        <v>0</v>
      </c>
      <c r="AC2288">
        <v>0</v>
      </c>
      <c r="AD2288">
        <v>0</v>
      </c>
      <c r="AE2288">
        <v>0</v>
      </c>
      <c r="AF2288">
        <v>0</v>
      </c>
    </row>
    <row r="2289" spans="1:32" hidden="1" x14ac:dyDescent="0.25">
      <c r="A2289" t="s">
        <v>2924</v>
      </c>
      <c r="C2289" t="s">
        <v>3034</v>
      </c>
      <c r="D2289">
        <v>101</v>
      </c>
      <c r="E2289">
        <v>0</v>
      </c>
      <c r="F2289">
        <v>0</v>
      </c>
      <c r="G2289">
        <v>0</v>
      </c>
      <c r="H2289">
        <v>4</v>
      </c>
      <c r="I2289">
        <v>0</v>
      </c>
      <c r="J2289" s="21">
        <v>0</v>
      </c>
      <c r="K2289" t="s">
        <v>2926</v>
      </c>
      <c r="L2289" t="s">
        <v>2737</v>
      </c>
      <c r="M2289" t="s">
        <v>3025</v>
      </c>
      <c r="N2289" t="s">
        <v>2880</v>
      </c>
      <c r="O2289" s="21">
        <v>23941</v>
      </c>
      <c r="P2289" t="s">
        <v>2891</v>
      </c>
      <c r="R2289">
        <v>3</v>
      </c>
      <c r="S2289">
        <v>1</v>
      </c>
      <c r="T2289" t="s">
        <v>38</v>
      </c>
      <c r="U2289">
        <v>0</v>
      </c>
      <c r="V2289">
        <v>0</v>
      </c>
      <c r="W2289">
        <v>0</v>
      </c>
      <c r="X2289">
        <v>0</v>
      </c>
      <c r="Y2289">
        <v>0</v>
      </c>
      <c r="Z2289">
        <v>0</v>
      </c>
      <c r="AA2289">
        <v>0</v>
      </c>
      <c r="AB2289">
        <v>0</v>
      </c>
      <c r="AC2289">
        <v>0</v>
      </c>
      <c r="AD2289">
        <v>0</v>
      </c>
      <c r="AE2289">
        <v>0</v>
      </c>
      <c r="AF2289">
        <v>0</v>
      </c>
    </row>
    <row r="2290" spans="1:32" hidden="1" x14ac:dyDescent="0.25">
      <c r="A2290" t="s">
        <v>2924</v>
      </c>
      <c r="C2290" t="s">
        <v>3035</v>
      </c>
      <c r="D2290">
        <v>102</v>
      </c>
      <c r="E2290">
        <v>0</v>
      </c>
      <c r="F2290">
        <v>0</v>
      </c>
      <c r="G2290">
        <v>0</v>
      </c>
      <c r="H2290">
        <v>1</v>
      </c>
      <c r="I2290">
        <v>0</v>
      </c>
      <c r="J2290" s="21">
        <v>0</v>
      </c>
      <c r="K2290" t="s">
        <v>2926</v>
      </c>
      <c r="L2290" t="s">
        <v>2737</v>
      </c>
      <c r="M2290" t="s">
        <v>2943</v>
      </c>
      <c r="N2290" t="s">
        <v>2761</v>
      </c>
      <c r="O2290" s="21">
        <v>52074</v>
      </c>
      <c r="P2290" t="s">
        <v>2895</v>
      </c>
      <c r="R2290">
        <v>2</v>
      </c>
      <c r="S2290">
        <v>2</v>
      </c>
      <c r="T2290" t="s">
        <v>47</v>
      </c>
      <c r="U2290">
        <v>0</v>
      </c>
      <c r="V2290">
        <v>0</v>
      </c>
      <c r="W2290">
        <v>0</v>
      </c>
      <c r="X2290">
        <v>0</v>
      </c>
      <c r="Y2290">
        <v>0</v>
      </c>
      <c r="Z2290">
        <v>0</v>
      </c>
      <c r="AA2290">
        <v>0</v>
      </c>
      <c r="AB2290">
        <v>0</v>
      </c>
      <c r="AC2290">
        <v>0</v>
      </c>
      <c r="AD2290">
        <v>0</v>
      </c>
      <c r="AE2290">
        <v>0</v>
      </c>
      <c r="AF2290">
        <v>0</v>
      </c>
    </row>
    <row r="2291" spans="1:32" hidden="1" x14ac:dyDescent="0.25">
      <c r="A2291" t="s">
        <v>2924</v>
      </c>
      <c r="C2291" t="s">
        <v>3036</v>
      </c>
      <c r="D2291">
        <v>103</v>
      </c>
      <c r="E2291">
        <v>0</v>
      </c>
      <c r="F2291">
        <v>0</v>
      </c>
      <c r="G2291">
        <v>0</v>
      </c>
      <c r="H2291">
        <v>1</v>
      </c>
      <c r="I2291">
        <v>0</v>
      </c>
      <c r="J2291" s="21">
        <v>0</v>
      </c>
      <c r="K2291" t="s">
        <v>2926</v>
      </c>
      <c r="L2291" t="s">
        <v>2737</v>
      </c>
      <c r="M2291" t="s">
        <v>2943</v>
      </c>
      <c r="N2291" t="s">
        <v>2761</v>
      </c>
      <c r="O2291" s="21">
        <v>52074</v>
      </c>
      <c r="P2291" t="s">
        <v>2895</v>
      </c>
      <c r="R2291">
        <v>2</v>
      </c>
      <c r="S2291">
        <v>2</v>
      </c>
      <c r="T2291" t="s">
        <v>47</v>
      </c>
      <c r="U2291">
        <v>0</v>
      </c>
      <c r="V2291">
        <v>0</v>
      </c>
      <c r="W2291">
        <v>0</v>
      </c>
      <c r="X2291">
        <v>0</v>
      </c>
      <c r="Y2291">
        <v>0</v>
      </c>
      <c r="Z2291">
        <v>0</v>
      </c>
      <c r="AA2291">
        <v>0</v>
      </c>
      <c r="AB2291">
        <v>0</v>
      </c>
      <c r="AC2291">
        <v>0</v>
      </c>
      <c r="AD2291">
        <v>0</v>
      </c>
      <c r="AE2291">
        <v>0</v>
      </c>
      <c r="AF2291">
        <v>0</v>
      </c>
    </row>
    <row r="2292" spans="1:32" hidden="1" x14ac:dyDescent="0.25">
      <c r="A2292" t="s">
        <v>2924</v>
      </c>
      <c r="C2292" t="s">
        <v>3037</v>
      </c>
      <c r="D2292">
        <v>104</v>
      </c>
      <c r="E2292">
        <v>0</v>
      </c>
      <c r="F2292">
        <v>0</v>
      </c>
      <c r="G2292">
        <v>0</v>
      </c>
      <c r="H2292">
        <v>3</v>
      </c>
      <c r="I2292">
        <v>0</v>
      </c>
      <c r="J2292" s="21">
        <v>0</v>
      </c>
      <c r="K2292" t="s">
        <v>2926</v>
      </c>
      <c r="L2292" t="s">
        <v>2737</v>
      </c>
      <c r="M2292" t="s">
        <v>2943</v>
      </c>
      <c r="N2292" t="s">
        <v>2761</v>
      </c>
      <c r="O2292" s="21">
        <v>52074</v>
      </c>
      <c r="P2292" t="s">
        <v>2895</v>
      </c>
      <c r="R2292">
        <v>2</v>
      </c>
      <c r="S2292">
        <v>2</v>
      </c>
      <c r="T2292" t="s">
        <v>47</v>
      </c>
      <c r="U2292">
        <v>0</v>
      </c>
      <c r="V2292">
        <v>0</v>
      </c>
      <c r="W2292">
        <v>0</v>
      </c>
      <c r="X2292">
        <v>0</v>
      </c>
      <c r="Y2292">
        <v>0</v>
      </c>
      <c r="Z2292">
        <v>0</v>
      </c>
      <c r="AA2292">
        <v>0</v>
      </c>
      <c r="AB2292">
        <v>0</v>
      </c>
      <c r="AC2292">
        <v>0</v>
      </c>
      <c r="AD2292">
        <v>0</v>
      </c>
      <c r="AE2292">
        <v>0</v>
      </c>
      <c r="AF2292">
        <v>0</v>
      </c>
    </row>
    <row r="2293" spans="1:32" hidden="1" x14ac:dyDescent="0.25">
      <c r="A2293" t="s">
        <v>2924</v>
      </c>
      <c r="C2293" t="s">
        <v>3038</v>
      </c>
      <c r="D2293">
        <v>105</v>
      </c>
      <c r="E2293">
        <v>0</v>
      </c>
      <c r="F2293">
        <v>0</v>
      </c>
      <c r="G2293">
        <v>0</v>
      </c>
      <c r="H2293">
        <v>1</v>
      </c>
      <c r="I2293">
        <v>0</v>
      </c>
      <c r="J2293" s="21">
        <v>0</v>
      </c>
      <c r="K2293" t="s">
        <v>2926</v>
      </c>
      <c r="L2293" t="s">
        <v>2737</v>
      </c>
      <c r="M2293" t="s">
        <v>2943</v>
      </c>
      <c r="N2293" t="s">
        <v>2761</v>
      </c>
      <c r="O2293" s="21">
        <v>23943</v>
      </c>
      <c r="P2293" t="s">
        <v>2898</v>
      </c>
      <c r="R2293">
        <v>2</v>
      </c>
      <c r="S2293">
        <v>2</v>
      </c>
      <c r="T2293" t="s">
        <v>47</v>
      </c>
      <c r="U2293">
        <v>0</v>
      </c>
      <c r="V2293">
        <v>0</v>
      </c>
      <c r="W2293">
        <v>0</v>
      </c>
      <c r="X2293">
        <v>0</v>
      </c>
      <c r="Y2293">
        <v>0</v>
      </c>
      <c r="Z2293">
        <v>0</v>
      </c>
      <c r="AA2293">
        <v>0</v>
      </c>
      <c r="AB2293">
        <v>0</v>
      </c>
      <c r="AC2293">
        <v>0</v>
      </c>
      <c r="AD2293">
        <v>0</v>
      </c>
      <c r="AE2293">
        <v>0</v>
      </c>
      <c r="AF2293">
        <v>0</v>
      </c>
    </row>
    <row r="2294" spans="1:32" hidden="1" x14ac:dyDescent="0.25">
      <c r="A2294" t="s">
        <v>2924</v>
      </c>
      <c r="C2294" t="s">
        <v>3039</v>
      </c>
      <c r="D2294">
        <v>106</v>
      </c>
      <c r="E2294">
        <v>0</v>
      </c>
      <c r="F2294">
        <v>0</v>
      </c>
      <c r="G2294">
        <v>0</v>
      </c>
      <c r="H2294">
        <v>4</v>
      </c>
      <c r="I2294">
        <v>0</v>
      </c>
      <c r="J2294" s="21">
        <v>0</v>
      </c>
      <c r="K2294" t="s">
        <v>2926</v>
      </c>
      <c r="L2294" t="s">
        <v>2737</v>
      </c>
      <c r="M2294" t="s">
        <v>2943</v>
      </c>
      <c r="N2294" t="s">
        <v>2761</v>
      </c>
      <c r="O2294" s="21">
        <v>23943</v>
      </c>
      <c r="P2294" t="s">
        <v>2898</v>
      </c>
      <c r="R2294">
        <v>2</v>
      </c>
      <c r="S2294">
        <v>2</v>
      </c>
      <c r="T2294" t="s">
        <v>47</v>
      </c>
      <c r="U2294">
        <v>0</v>
      </c>
      <c r="V2294">
        <v>0</v>
      </c>
      <c r="W2294">
        <v>0</v>
      </c>
      <c r="X2294">
        <v>0</v>
      </c>
      <c r="Y2294">
        <v>0</v>
      </c>
      <c r="Z2294">
        <v>0</v>
      </c>
      <c r="AA2294">
        <v>0</v>
      </c>
      <c r="AB2294">
        <v>0</v>
      </c>
      <c r="AC2294">
        <v>0</v>
      </c>
      <c r="AD2294">
        <v>0</v>
      </c>
      <c r="AE2294">
        <v>0</v>
      </c>
      <c r="AF2294">
        <v>0</v>
      </c>
    </row>
    <row r="2295" spans="1:32" hidden="1" x14ac:dyDescent="0.25">
      <c r="A2295" t="s">
        <v>2924</v>
      </c>
      <c r="C2295" t="s">
        <v>3040</v>
      </c>
      <c r="D2295">
        <v>107</v>
      </c>
      <c r="E2295">
        <v>0</v>
      </c>
      <c r="F2295">
        <v>0</v>
      </c>
      <c r="G2295">
        <v>0</v>
      </c>
      <c r="H2295">
        <v>1</v>
      </c>
      <c r="I2295">
        <v>0</v>
      </c>
      <c r="J2295" s="21">
        <v>0</v>
      </c>
      <c r="K2295" t="s">
        <v>2926</v>
      </c>
      <c r="L2295" t="s">
        <v>2737</v>
      </c>
      <c r="M2295" t="s">
        <v>2943</v>
      </c>
      <c r="N2295" t="s">
        <v>2761</v>
      </c>
      <c r="O2295" s="21">
        <v>23944</v>
      </c>
      <c r="P2295" t="s">
        <v>2901</v>
      </c>
      <c r="R2295">
        <v>2</v>
      </c>
      <c r="S2295">
        <v>3</v>
      </c>
      <c r="T2295" t="s">
        <v>42</v>
      </c>
      <c r="U2295">
        <v>0</v>
      </c>
      <c r="V2295">
        <v>0</v>
      </c>
      <c r="W2295">
        <v>0</v>
      </c>
      <c r="X2295">
        <v>0</v>
      </c>
      <c r="Y2295">
        <v>0</v>
      </c>
      <c r="Z2295">
        <v>0</v>
      </c>
      <c r="AA2295">
        <v>0</v>
      </c>
      <c r="AB2295">
        <v>0</v>
      </c>
      <c r="AC2295">
        <v>0</v>
      </c>
      <c r="AD2295">
        <v>0</v>
      </c>
      <c r="AE2295">
        <v>0</v>
      </c>
      <c r="AF2295">
        <v>0</v>
      </c>
    </row>
    <row r="2296" spans="1:32" hidden="1" x14ac:dyDescent="0.25">
      <c r="A2296" t="s">
        <v>2924</v>
      </c>
      <c r="C2296" t="s">
        <v>3041</v>
      </c>
      <c r="D2296">
        <v>108</v>
      </c>
      <c r="E2296">
        <v>0</v>
      </c>
      <c r="F2296">
        <v>0</v>
      </c>
      <c r="G2296">
        <v>0</v>
      </c>
      <c r="H2296">
        <v>4</v>
      </c>
      <c r="I2296">
        <v>0</v>
      </c>
      <c r="J2296" s="21">
        <v>0</v>
      </c>
      <c r="K2296" t="s">
        <v>2926</v>
      </c>
      <c r="L2296" t="s">
        <v>2737</v>
      </c>
      <c r="M2296" t="s">
        <v>2943</v>
      </c>
      <c r="N2296" t="s">
        <v>2761</v>
      </c>
      <c r="O2296" s="21">
        <v>23944</v>
      </c>
      <c r="P2296" t="s">
        <v>2901</v>
      </c>
      <c r="R2296">
        <v>2</v>
      </c>
      <c r="S2296">
        <v>3</v>
      </c>
      <c r="T2296" t="s">
        <v>42</v>
      </c>
      <c r="U2296">
        <v>0</v>
      </c>
      <c r="V2296">
        <v>0</v>
      </c>
      <c r="W2296">
        <v>0</v>
      </c>
      <c r="X2296">
        <v>0</v>
      </c>
      <c r="Y2296">
        <v>0</v>
      </c>
      <c r="Z2296">
        <v>0</v>
      </c>
      <c r="AA2296">
        <v>0</v>
      </c>
      <c r="AB2296">
        <v>0</v>
      </c>
      <c r="AC2296">
        <v>0</v>
      </c>
      <c r="AD2296">
        <v>0</v>
      </c>
      <c r="AE2296">
        <v>0</v>
      </c>
      <c r="AF2296">
        <v>0</v>
      </c>
    </row>
    <row r="2297" spans="1:32" hidden="1" x14ac:dyDescent="0.25">
      <c r="A2297" t="s">
        <v>2924</v>
      </c>
      <c r="C2297" t="s">
        <v>3042</v>
      </c>
      <c r="D2297">
        <v>109</v>
      </c>
      <c r="E2297">
        <v>0</v>
      </c>
      <c r="F2297">
        <v>0</v>
      </c>
      <c r="G2297">
        <v>0</v>
      </c>
      <c r="H2297">
        <v>2</v>
      </c>
      <c r="I2297">
        <v>0</v>
      </c>
      <c r="J2297" s="21">
        <v>0</v>
      </c>
      <c r="K2297" t="s">
        <v>2926</v>
      </c>
      <c r="L2297" t="s">
        <v>2737</v>
      </c>
      <c r="M2297" t="s">
        <v>3043</v>
      </c>
      <c r="N2297" t="s">
        <v>2905</v>
      </c>
      <c r="O2297" s="21">
        <v>23945</v>
      </c>
      <c r="P2297" t="s">
        <v>2906</v>
      </c>
      <c r="R2297">
        <v>2</v>
      </c>
      <c r="S2297">
        <v>1</v>
      </c>
      <c r="T2297" t="s">
        <v>38</v>
      </c>
      <c r="U2297">
        <v>0</v>
      </c>
      <c r="V2297">
        <v>0</v>
      </c>
      <c r="W2297">
        <v>0</v>
      </c>
      <c r="X2297">
        <v>0</v>
      </c>
      <c r="Y2297">
        <v>0</v>
      </c>
      <c r="Z2297">
        <v>0</v>
      </c>
      <c r="AA2297">
        <v>0</v>
      </c>
      <c r="AB2297">
        <v>0</v>
      </c>
      <c r="AC2297">
        <v>0</v>
      </c>
      <c r="AD2297">
        <v>0</v>
      </c>
      <c r="AE2297">
        <v>0</v>
      </c>
      <c r="AF2297">
        <v>0</v>
      </c>
    </row>
    <row r="2298" spans="1:32" hidden="1" x14ac:dyDescent="0.25">
      <c r="A2298" t="s">
        <v>2924</v>
      </c>
      <c r="C2298" t="s">
        <v>3044</v>
      </c>
      <c r="D2298">
        <v>110</v>
      </c>
      <c r="E2298">
        <v>0</v>
      </c>
      <c r="F2298">
        <v>0</v>
      </c>
      <c r="G2298">
        <v>0</v>
      </c>
      <c r="H2298">
        <v>2</v>
      </c>
      <c r="I2298">
        <v>0</v>
      </c>
      <c r="J2298" s="21">
        <v>0</v>
      </c>
      <c r="K2298" t="s">
        <v>2926</v>
      </c>
      <c r="L2298" t="s">
        <v>2737</v>
      </c>
      <c r="M2298" t="s">
        <v>3043</v>
      </c>
      <c r="N2298" t="s">
        <v>2905</v>
      </c>
      <c r="O2298" s="21">
        <v>23945</v>
      </c>
      <c r="P2298" t="s">
        <v>2906</v>
      </c>
      <c r="R2298">
        <v>2</v>
      </c>
      <c r="S2298">
        <v>1</v>
      </c>
      <c r="T2298" t="s">
        <v>38</v>
      </c>
      <c r="U2298">
        <v>0</v>
      </c>
      <c r="V2298">
        <v>0</v>
      </c>
      <c r="W2298">
        <v>0</v>
      </c>
      <c r="X2298">
        <v>0</v>
      </c>
      <c r="Y2298">
        <v>0</v>
      </c>
      <c r="Z2298">
        <v>0</v>
      </c>
      <c r="AA2298">
        <v>0</v>
      </c>
      <c r="AB2298">
        <v>0</v>
      </c>
      <c r="AC2298">
        <v>0</v>
      </c>
      <c r="AD2298">
        <v>0</v>
      </c>
      <c r="AE2298">
        <v>0</v>
      </c>
      <c r="AF2298">
        <v>0</v>
      </c>
    </row>
    <row r="2299" spans="1:32" hidden="1" x14ac:dyDescent="0.25">
      <c r="A2299" t="s">
        <v>2924</v>
      </c>
      <c r="C2299" t="s">
        <v>3045</v>
      </c>
      <c r="D2299">
        <v>111</v>
      </c>
      <c r="E2299">
        <v>0</v>
      </c>
      <c r="F2299">
        <v>0</v>
      </c>
      <c r="G2299">
        <v>0</v>
      </c>
      <c r="H2299">
        <v>3</v>
      </c>
      <c r="I2299">
        <v>0</v>
      </c>
      <c r="J2299" s="21">
        <v>0</v>
      </c>
      <c r="K2299" t="s">
        <v>2926</v>
      </c>
      <c r="L2299" t="s">
        <v>2737</v>
      </c>
      <c r="M2299" t="s">
        <v>3043</v>
      </c>
      <c r="N2299" t="s">
        <v>2905</v>
      </c>
      <c r="O2299" s="21">
        <v>52082</v>
      </c>
      <c r="P2299" t="s">
        <v>2909</v>
      </c>
      <c r="R2299">
        <v>2</v>
      </c>
      <c r="S2299">
        <v>2</v>
      </c>
      <c r="T2299" t="s">
        <v>47</v>
      </c>
      <c r="U2299">
        <v>0</v>
      </c>
      <c r="V2299">
        <v>0</v>
      </c>
      <c r="W2299">
        <v>0</v>
      </c>
      <c r="X2299">
        <v>0</v>
      </c>
      <c r="Y2299">
        <v>0</v>
      </c>
      <c r="Z2299">
        <v>0</v>
      </c>
      <c r="AA2299">
        <v>0</v>
      </c>
      <c r="AB2299">
        <v>0</v>
      </c>
      <c r="AC2299">
        <v>0</v>
      </c>
      <c r="AD2299">
        <v>0</v>
      </c>
      <c r="AE2299">
        <v>0</v>
      </c>
      <c r="AF2299">
        <v>0</v>
      </c>
    </row>
    <row r="2300" spans="1:32" hidden="1" x14ac:dyDescent="0.25">
      <c r="A2300" t="s">
        <v>2924</v>
      </c>
      <c r="C2300" t="s">
        <v>3046</v>
      </c>
      <c r="D2300">
        <v>112</v>
      </c>
      <c r="E2300">
        <v>0</v>
      </c>
      <c r="F2300">
        <v>0</v>
      </c>
      <c r="G2300">
        <v>0</v>
      </c>
      <c r="H2300">
        <v>4</v>
      </c>
      <c r="I2300">
        <v>0</v>
      </c>
      <c r="J2300" s="21">
        <v>0</v>
      </c>
      <c r="K2300" t="s">
        <v>2926</v>
      </c>
      <c r="L2300" t="s">
        <v>2737</v>
      </c>
      <c r="M2300" t="s">
        <v>3043</v>
      </c>
      <c r="N2300" t="s">
        <v>2905</v>
      </c>
      <c r="O2300" s="21">
        <v>52082</v>
      </c>
      <c r="P2300" t="s">
        <v>2909</v>
      </c>
      <c r="R2300">
        <v>2</v>
      </c>
      <c r="S2300">
        <v>2</v>
      </c>
      <c r="T2300" t="s">
        <v>47</v>
      </c>
      <c r="U2300">
        <v>0</v>
      </c>
      <c r="V2300">
        <v>0</v>
      </c>
      <c r="W2300">
        <v>0</v>
      </c>
      <c r="X2300">
        <v>0</v>
      </c>
      <c r="Y2300">
        <v>0</v>
      </c>
      <c r="Z2300">
        <v>0</v>
      </c>
      <c r="AA2300">
        <v>0</v>
      </c>
      <c r="AB2300">
        <v>0</v>
      </c>
      <c r="AC2300">
        <v>0</v>
      </c>
      <c r="AD2300">
        <v>0</v>
      </c>
      <c r="AE2300">
        <v>0</v>
      </c>
      <c r="AF2300">
        <v>0</v>
      </c>
    </row>
    <row r="2301" spans="1:32" hidden="1" x14ac:dyDescent="0.25">
      <c r="A2301" t="s">
        <v>2924</v>
      </c>
      <c r="C2301" t="s">
        <v>3047</v>
      </c>
      <c r="D2301">
        <v>113</v>
      </c>
      <c r="E2301">
        <v>0</v>
      </c>
      <c r="F2301">
        <v>0</v>
      </c>
      <c r="G2301">
        <v>0</v>
      </c>
      <c r="H2301">
        <v>3</v>
      </c>
      <c r="I2301">
        <v>0</v>
      </c>
      <c r="J2301" s="21">
        <v>0</v>
      </c>
      <c r="K2301" t="s">
        <v>2926</v>
      </c>
      <c r="L2301" t="s">
        <v>2737</v>
      </c>
      <c r="M2301" t="s">
        <v>3043</v>
      </c>
      <c r="N2301" t="s">
        <v>2905</v>
      </c>
      <c r="O2301" s="21">
        <v>23947</v>
      </c>
      <c r="P2301" t="s">
        <v>3048</v>
      </c>
      <c r="R2301">
        <v>2</v>
      </c>
      <c r="S2301">
        <v>3</v>
      </c>
      <c r="T2301" t="s">
        <v>42</v>
      </c>
      <c r="U2301">
        <v>0</v>
      </c>
      <c r="V2301">
        <v>0</v>
      </c>
      <c r="W2301">
        <v>0</v>
      </c>
      <c r="X2301">
        <v>0</v>
      </c>
      <c r="Y2301">
        <v>0</v>
      </c>
      <c r="Z2301">
        <v>0</v>
      </c>
      <c r="AA2301">
        <v>0</v>
      </c>
      <c r="AB2301">
        <v>0</v>
      </c>
      <c r="AC2301">
        <v>0</v>
      </c>
      <c r="AD2301">
        <v>0</v>
      </c>
      <c r="AE2301">
        <v>0</v>
      </c>
      <c r="AF2301">
        <v>0</v>
      </c>
    </row>
    <row r="2302" spans="1:32" hidden="1" x14ac:dyDescent="0.25">
      <c r="A2302" t="s">
        <v>2924</v>
      </c>
      <c r="C2302" t="s">
        <v>3049</v>
      </c>
      <c r="D2302">
        <v>114</v>
      </c>
      <c r="E2302">
        <v>0</v>
      </c>
      <c r="F2302">
        <v>0</v>
      </c>
      <c r="G2302">
        <v>0</v>
      </c>
      <c r="H2302">
        <v>3</v>
      </c>
      <c r="I2302">
        <v>0</v>
      </c>
      <c r="J2302" s="21">
        <v>0</v>
      </c>
      <c r="K2302" t="s">
        <v>2926</v>
      </c>
      <c r="L2302" t="s">
        <v>2737</v>
      </c>
      <c r="M2302" t="s">
        <v>3043</v>
      </c>
      <c r="N2302" t="s">
        <v>2905</v>
      </c>
      <c r="O2302" s="21">
        <v>23947</v>
      </c>
      <c r="P2302" t="s">
        <v>3048</v>
      </c>
      <c r="R2302">
        <v>2</v>
      </c>
      <c r="S2302">
        <v>3</v>
      </c>
      <c r="T2302" t="s">
        <v>42</v>
      </c>
      <c r="U2302">
        <v>0</v>
      </c>
      <c r="V2302">
        <v>0</v>
      </c>
      <c r="W2302">
        <v>0</v>
      </c>
      <c r="X2302">
        <v>0</v>
      </c>
      <c r="Y2302">
        <v>0</v>
      </c>
      <c r="Z2302">
        <v>0</v>
      </c>
      <c r="AA2302">
        <v>0</v>
      </c>
      <c r="AB2302">
        <v>0</v>
      </c>
      <c r="AC2302">
        <v>0</v>
      </c>
      <c r="AD2302">
        <v>0</v>
      </c>
      <c r="AE2302">
        <v>0</v>
      </c>
      <c r="AF2302">
        <v>0</v>
      </c>
    </row>
    <row r="2303" spans="1:32" hidden="1" x14ac:dyDescent="0.25">
      <c r="A2303" t="s">
        <v>2924</v>
      </c>
      <c r="C2303" t="s">
        <v>3050</v>
      </c>
      <c r="D2303">
        <v>115</v>
      </c>
      <c r="E2303">
        <v>0</v>
      </c>
      <c r="F2303">
        <v>0</v>
      </c>
      <c r="G2303">
        <v>0</v>
      </c>
      <c r="H2303">
        <v>2</v>
      </c>
      <c r="I2303">
        <v>0</v>
      </c>
      <c r="J2303" s="21">
        <v>0</v>
      </c>
      <c r="K2303" t="s">
        <v>2926</v>
      </c>
      <c r="L2303" t="s">
        <v>2737</v>
      </c>
      <c r="M2303" t="s">
        <v>3043</v>
      </c>
      <c r="N2303" t="s">
        <v>2905</v>
      </c>
      <c r="O2303" s="21">
        <v>23948</v>
      </c>
      <c r="P2303" t="s">
        <v>3051</v>
      </c>
      <c r="R2303">
        <v>2</v>
      </c>
      <c r="S2303">
        <v>1</v>
      </c>
      <c r="T2303" t="s">
        <v>38</v>
      </c>
      <c r="U2303">
        <v>0</v>
      </c>
      <c r="V2303">
        <v>0</v>
      </c>
      <c r="W2303">
        <v>0</v>
      </c>
      <c r="X2303">
        <v>0</v>
      </c>
      <c r="Y2303">
        <v>0</v>
      </c>
      <c r="Z2303">
        <v>0</v>
      </c>
      <c r="AA2303">
        <v>0</v>
      </c>
      <c r="AB2303">
        <v>0</v>
      </c>
      <c r="AC2303">
        <v>0</v>
      </c>
      <c r="AD2303">
        <v>0</v>
      </c>
      <c r="AE2303">
        <v>0</v>
      </c>
      <c r="AF2303">
        <v>0</v>
      </c>
    </row>
    <row r="2304" spans="1:32" hidden="1" x14ac:dyDescent="0.25">
      <c r="A2304" t="s">
        <v>2924</v>
      </c>
      <c r="C2304" t="s">
        <v>3052</v>
      </c>
      <c r="D2304">
        <v>116</v>
      </c>
      <c r="E2304">
        <v>0</v>
      </c>
      <c r="F2304">
        <v>0</v>
      </c>
      <c r="G2304">
        <v>0</v>
      </c>
      <c r="H2304">
        <v>3</v>
      </c>
      <c r="I2304">
        <v>0</v>
      </c>
      <c r="J2304" s="21">
        <v>0</v>
      </c>
      <c r="K2304" t="s">
        <v>2926</v>
      </c>
      <c r="L2304" t="s">
        <v>2737</v>
      </c>
      <c r="M2304" t="s">
        <v>3043</v>
      </c>
      <c r="N2304" t="s">
        <v>2905</v>
      </c>
      <c r="O2304" s="21">
        <v>23948</v>
      </c>
      <c r="P2304" t="s">
        <v>3051</v>
      </c>
      <c r="R2304">
        <v>2</v>
      </c>
      <c r="S2304">
        <v>1</v>
      </c>
      <c r="T2304" t="s">
        <v>38</v>
      </c>
      <c r="U2304">
        <v>0</v>
      </c>
      <c r="V2304">
        <v>0</v>
      </c>
      <c r="W2304">
        <v>0</v>
      </c>
      <c r="X2304">
        <v>0</v>
      </c>
      <c r="Y2304">
        <v>0</v>
      </c>
      <c r="Z2304">
        <v>0</v>
      </c>
      <c r="AA2304">
        <v>0</v>
      </c>
      <c r="AB2304">
        <v>0</v>
      </c>
      <c r="AC2304">
        <v>0</v>
      </c>
      <c r="AD2304">
        <v>0</v>
      </c>
      <c r="AE2304">
        <v>0</v>
      </c>
      <c r="AF2304">
        <v>0</v>
      </c>
    </row>
    <row r="2305" spans="1:32" hidden="1" x14ac:dyDescent="0.25">
      <c r="A2305" t="s">
        <v>2924</v>
      </c>
      <c r="C2305" t="s">
        <v>3053</v>
      </c>
      <c r="D2305">
        <v>117</v>
      </c>
      <c r="E2305">
        <v>0</v>
      </c>
      <c r="F2305">
        <v>0</v>
      </c>
      <c r="G2305">
        <v>0</v>
      </c>
      <c r="H2305">
        <v>4</v>
      </c>
      <c r="I2305">
        <v>0</v>
      </c>
      <c r="J2305" s="21">
        <v>0</v>
      </c>
      <c r="K2305" t="s">
        <v>2926</v>
      </c>
      <c r="L2305" t="s">
        <v>2737</v>
      </c>
      <c r="M2305" t="s">
        <v>3043</v>
      </c>
      <c r="N2305" t="s">
        <v>2905</v>
      </c>
      <c r="O2305" s="21">
        <v>23949</v>
      </c>
      <c r="P2305" t="s">
        <v>2919</v>
      </c>
      <c r="R2305">
        <v>2</v>
      </c>
      <c r="S2305">
        <v>2</v>
      </c>
      <c r="T2305" t="s">
        <v>47</v>
      </c>
      <c r="U2305">
        <v>0</v>
      </c>
      <c r="V2305">
        <v>0</v>
      </c>
      <c r="W2305">
        <v>0</v>
      </c>
      <c r="X2305">
        <v>0</v>
      </c>
      <c r="Y2305">
        <v>0</v>
      </c>
      <c r="Z2305">
        <v>0</v>
      </c>
      <c r="AA2305">
        <v>0</v>
      </c>
      <c r="AB2305">
        <v>0</v>
      </c>
      <c r="AC2305">
        <v>0</v>
      </c>
      <c r="AD2305">
        <v>0</v>
      </c>
      <c r="AE2305">
        <v>0</v>
      </c>
      <c r="AF2305">
        <v>0</v>
      </c>
    </row>
    <row r="2306" spans="1:32" hidden="1" x14ac:dyDescent="0.25">
      <c r="A2306" t="s">
        <v>2924</v>
      </c>
      <c r="C2306" t="s">
        <v>3054</v>
      </c>
      <c r="D2306">
        <v>118</v>
      </c>
      <c r="E2306">
        <v>0</v>
      </c>
      <c r="F2306">
        <v>0</v>
      </c>
      <c r="G2306">
        <v>0</v>
      </c>
      <c r="H2306">
        <v>2</v>
      </c>
      <c r="I2306">
        <v>0</v>
      </c>
      <c r="J2306" s="21">
        <v>0</v>
      </c>
      <c r="K2306" t="s">
        <v>2926</v>
      </c>
      <c r="L2306" t="s">
        <v>2737</v>
      </c>
      <c r="M2306" t="s">
        <v>3043</v>
      </c>
      <c r="N2306" t="s">
        <v>2905</v>
      </c>
      <c r="O2306" s="21">
        <v>23949</v>
      </c>
      <c r="P2306" t="s">
        <v>2919</v>
      </c>
      <c r="R2306">
        <v>2</v>
      </c>
      <c r="S2306">
        <v>2</v>
      </c>
      <c r="T2306" t="s">
        <v>47</v>
      </c>
      <c r="U2306">
        <v>0</v>
      </c>
      <c r="V2306">
        <v>0</v>
      </c>
      <c r="W2306">
        <v>0</v>
      </c>
      <c r="X2306">
        <v>0</v>
      </c>
      <c r="Y2306">
        <v>0</v>
      </c>
      <c r="Z2306">
        <v>0</v>
      </c>
      <c r="AA2306">
        <v>0</v>
      </c>
      <c r="AB2306">
        <v>0</v>
      </c>
      <c r="AC2306">
        <v>0</v>
      </c>
      <c r="AD2306">
        <v>0</v>
      </c>
      <c r="AE2306">
        <v>0</v>
      </c>
      <c r="AF2306">
        <v>0</v>
      </c>
    </row>
    <row r="2307" spans="1:32" hidden="1" x14ac:dyDescent="0.25">
      <c r="A2307" t="s">
        <v>2924</v>
      </c>
      <c r="C2307" t="s">
        <v>3055</v>
      </c>
      <c r="D2307">
        <v>119</v>
      </c>
      <c r="E2307">
        <v>0</v>
      </c>
      <c r="F2307">
        <v>0</v>
      </c>
      <c r="G2307">
        <v>0</v>
      </c>
      <c r="H2307">
        <v>3</v>
      </c>
      <c r="I2307">
        <v>0</v>
      </c>
      <c r="J2307" s="21">
        <v>0</v>
      </c>
      <c r="K2307" t="s">
        <v>2926</v>
      </c>
      <c r="L2307" t="s">
        <v>2737</v>
      </c>
      <c r="M2307" t="s">
        <v>3043</v>
      </c>
      <c r="N2307" t="s">
        <v>2905</v>
      </c>
      <c r="O2307" s="21">
        <v>52137</v>
      </c>
      <c r="P2307" t="s">
        <v>2922</v>
      </c>
      <c r="R2307">
        <v>2</v>
      </c>
      <c r="S2307">
        <v>1</v>
      </c>
      <c r="T2307" t="s">
        <v>38</v>
      </c>
      <c r="U2307">
        <v>0</v>
      </c>
      <c r="V2307">
        <v>0</v>
      </c>
      <c r="W2307">
        <v>0</v>
      </c>
      <c r="X2307">
        <v>0</v>
      </c>
      <c r="Y2307">
        <v>0</v>
      </c>
      <c r="Z2307">
        <v>0</v>
      </c>
      <c r="AA2307">
        <v>0</v>
      </c>
      <c r="AB2307">
        <v>0</v>
      </c>
      <c r="AC2307">
        <v>0</v>
      </c>
      <c r="AD2307">
        <v>0</v>
      </c>
      <c r="AE2307">
        <v>0</v>
      </c>
      <c r="AF2307">
        <v>0</v>
      </c>
    </row>
    <row r="2308" spans="1:32" hidden="1" x14ac:dyDescent="0.25">
      <c r="A2308" t="s">
        <v>2924</v>
      </c>
      <c r="C2308" t="s">
        <v>3056</v>
      </c>
      <c r="D2308">
        <v>120</v>
      </c>
      <c r="E2308">
        <v>0</v>
      </c>
      <c r="F2308">
        <v>0</v>
      </c>
      <c r="G2308">
        <v>0</v>
      </c>
      <c r="H2308">
        <v>1</v>
      </c>
      <c r="I2308">
        <v>0</v>
      </c>
      <c r="J2308" s="21">
        <v>0</v>
      </c>
      <c r="K2308" t="s">
        <v>2926</v>
      </c>
      <c r="L2308" t="s">
        <v>2737</v>
      </c>
      <c r="M2308" t="s">
        <v>3043</v>
      </c>
      <c r="N2308" t="s">
        <v>2905</v>
      </c>
      <c r="O2308" s="21">
        <v>52137</v>
      </c>
      <c r="P2308" t="s">
        <v>2922</v>
      </c>
      <c r="R2308">
        <v>2</v>
      </c>
      <c r="S2308">
        <v>1</v>
      </c>
      <c r="T2308" t="s">
        <v>38</v>
      </c>
      <c r="U2308">
        <v>0</v>
      </c>
      <c r="V2308">
        <v>0</v>
      </c>
      <c r="W2308">
        <v>0</v>
      </c>
      <c r="X2308">
        <v>0</v>
      </c>
      <c r="Y2308">
        <v>0</v>
      </c>
      <c r="Z2308">
        <v>0</v>
      </c>
      <c r="AA2308">
        <v>0</v>
      </c>
      <c r="AB2308">
        <v>0</v>
      </c>
      <c r="AC2308">
        <v>0</v>
      </c>
      <c r="AD2308">
        <v>0</v>
      </c>
      <c r="AE2308">
        <v>0</v>
      </c>
      <c r="AF2308">
        <v>0</v>
      </c>
    </row>
    <row r="2309" spans="1:32" hidden="1" x14ac:dyDescent="0.25">
      <c r="A2309" t="s">
        <v>3057</v>
      </c>
      <c r="C2309" t="s">
        <v>3058</v>
      </c>
      <c r="D2309">
        <v>1</v>
      </c>
      <c r="E2309">
        <v>0</v>
      </c>
      <c r="F2309">
        <v>0</v>
      </c>
      <c r="G2309">
        <v>0</v>
      </c>
      <c r="H2309">
        <v>1</v>
      </c>
      <c r="I2309">
        <v>0</v>
      </c>
      <c r="J2309" s="21">
        <v>0</v>
      </c>
      <c r="K2309" t="s">
        <v>3059</v>
      </c>
      <c r="L2309" t="s">
        <v>2737</v>
      </c>
      <c r="M2309" t="s">
        <v>3060</v>
      </c>
      <c r="N2309" t="s">
        <v>2739</v>
      </c>
      <c r="O2309" s="21">
        <v>23875</v>
      </c>
      <c r="P2309" t="s">
        <v>2740</v>
      </c>
      <c r="R2309">
        <v>2</v>
      </c>
      <c r="S2309">
        <v>1</v>
      </c>
      <c r="T2309" t="s">
        <v>38</v>
      </c>
      <c r="U2309">
        <v>0</v>
      </c>
      <c r="V2309">
        <v>0</v>
      </c>
      <c r="W2309">
        <v>0</v>
      </c>
      <c r="X2309">
        <v>0</v>
      </c>
      <c r="Y2309">
        <v>0</v>
      </c>
      <c r="Z2309">
        <v>0</v>
      </c>
      <c r="AA2309">
        <v>0</v>
      </c>
      <c r="AB2309">
        <v>0</v>
      </c>
      <c r="AC2309">
        <v>0</v>
      </c>
      <c r="AD2309">
        <v>0</v>
      </c>
      <c r="AE2309">
        <v>0</v>
      </c>
      <c r="AF2309">
        <v>0</v>
      </c>
    </row>
    <row r="2310" spans="1:32" hidden="1" x14ac:dyDescent="0.25">
      <c r="A2310" t="s">
        <v>3057</v>
      </c>
      <c r="C2310" t="s">
        <v>3061</v>
      </c>
      <c r="D2310">
        <v>2</v>
      </c>
      <c r="E2310">
        <v>0</v>
      </c>
      <c r="F2310">
        <v>0</v>
      </c>
      <c r="G2310">
        <v>0</v>
      </c>
      <c r="H2310">
        <v>1</v>
      </c>
      <c r="I2310">
        <v>0</v>
      </c>
      <c r="J2310" s="21">
        <v>0</v>
      </c>
      <c r="K2310" t="s">
        <v>3059</v>
      </c>
      <c r="L2310" t="s">
        <v>2737</v>
      </c>
      <c r="M2310" t="s">
        <v>3060</v>
      </c>
      <c r="N2310" t="s">
        <v>2739</v>
      </c>
      <c r="O2310" s="21">
        <v>23875</v>
      </c>
      <c r="P2310" t="s">
        <v>2740</v>
      </c>
      <c r="R2310">
        <v>2</v>
      </c>
      <c r="S2310">
        <v>1</v>
      </c>
      <c r="T2310" t="s">
        <v>38</v>
      </c>
      <c r="U2310">
        <v>0</v>
      </c>
      <c r="V2310">
        <v>0</v>
      </c>
      <c r="W2310">
        <v>0</v>
      </c>
      <c r="X2310">
        <v>0</v>
      </c>
      <c r="Y2310">
        <v>0</v>
      </c>
      <c r="Z2310">
        <v>0</v>
      </c>
      <c r="AA2310">
        <v>0</v>
      </c>
      <c r="AB2310">
        <v>0</v>
      </c>
      <c r="AC2310">
        <v>0</v>
      </c>
      <c r="AD2310">
        <v>0</v>
      </c>
      <c r="AE2310">
        <v>0</v>
      </c>
      <c r="AF2310">
        <v>0</v>
      </c>
    </row>
    <row r="2311" spans="1:32" hidden="1" x14ac:dyDescent="0.25">
      <c r="A2311" t="s">
        <v>3057</v>
      </c>
      <c r="C2311" t="s">
        <v>3062</v>
      </c>
      <c r="D2311">
        <v>3</v>
      </c>
      <c r="E2311">
        <v>0</v>
      </c>
      <c r="F2311">
        <v>0</v>
      </c>
      <c r="G2311">
        <v>0</v>
      </c>
      <c r="H2311">
        <v>1</v>
      </c>
      <c r="I2311">
        <v>0</v>
      </c>
      <c r="J2311" s="21">
        <v>0</v>
      </c>
      <c r="K2311" t="s">
        <v>3059</v>
      </c>
      <c r="L2311" t="s">
        <v>2737</v>
      </c>
      <c r="M2311" t="s">
        <v>3060</v>
      </c>
      <c r="N2311" t="s">
        <v>2739</v>
      </c>
      <c r="O2311" s="21">
        <v>23875</v>
      </c>
      <c r="P2311" t="s">
        <v>2740</v>
      </c>
      <c r="R2311">
        <v>2</v>
      </c>
      <c r="S2311">
        <v>1</v>
      </c>
      <c r="T2311" t="s">
        <v>38</v>
      </c>
      <c r="U2311">
        <v>0</v>
      </c>
      <c r="V2311">
        <v>0</v>
      </c>
      <c r="W2311">
        <v>0</v>
      </c>
      <c r="X2311">
        <v>0</v>
      </c>
      <c r="Y2311">
        <v>0</v>
      </c>
      <c r="Z2311">
        <v>0</v>
      </c>
      <c r="AA2311">
        <v>0</v>
      </c>
      <c r="AB2311">
        <v>0</v>
      </c>
      <c r="AC2311">
        <v>0</v>
      </c>
      <c r="AD2311">
        <v>0</v>
      </c>
      <c r="AE2311">
        <v>0</v>
      </c>
      <c r="AF2311">
        <v>0</v>
      </c>
    </row>
    <row r="2312" spans="1:32" hidden="1" x14ac:dyDescent="0.25">
      <c r="A2312" t="s">
        <v>3057</v>
      </c>
      <c r="C2312" t="s">
        <v>3063</v>
      </c>
      <c r="D2312">
        <v>4</v>
      </c>
      <c r="E2312">
        <v>0</v>
      </c>
      <c r="F2312">
        <v>0</v>
      </c>
      <c r="G2312">
        <v>0</v>
      </c>
      <c r="H2312">
        <v>2</v>
      </c>
      <c r="I2312">
        <v>0</v>
      </c>
      <c r="J2312" s="21">
        <v>0</v>
      </c>
      <c r="K2312" t="s">
        <v>3059</v>
      </c>
      <c r="L2312" t="s">
        <v>2737</v>
      </c>
      <c r="M2312" t="s">
        <v>3060</v>
      </c>
      <c r="N2312" t="s">
        <v>2739</v>
      </c>
      <c r="O2312" s="21">
        <v>23876</v>
      </c>
      <c r="P2312" t="s">
        <v>2744</v>
      </c>
      <c r="R2312">
        <v>2</v>
      </c>
      <c r="S2312">
        <v>2</v>
      </c>
      <c r="T2312" t="s">
        <v>47</v>
      </c>
      <c r="U2312">
        <v>0</v>
      </c>
      <c r="V2312">
        <v>0</v>
      </c>
      <c r="W2312">
        <v>0</v>
      </c>
      <c r="X2312">
        <v>0</v>
      </c>
      <c r="Y2312">
        <v>0</v>
      </c>
      <c r="Z2312">
        <v>0</v>
      </c>
      <c r="AA2312">
        <v>0</v>
      </c>
      <c r="AB2312">
        <v>0</v>
      </c>
      <c r="AC2312">
        <v>0</v>
      </c>
      <c r="AD2312">
        <v>0</v>
      </c>
      <c r="AE2312">
        <v>0</v>
      </c>
      <c r="AF2312">
        <v>0</v>
      </c>
    </row>
    <row r="2313" spans="1:32" hidden="1" x14ac:dyDescent="0.25">
      <c r="A2313" t="s">
        <v>3057</v>
      </c>
      <c r="C2313" t="s">
        <v>3064</v>
      </c>
      <c r="D2313">
        <v>5</v>
      </c>
      <c r="E2313">
        <v>0</v>
      </c>
      <c r="F2313">
        <v>0</v>
      </c>
      <c r="G2313">
        <v>0</v>
      </c>
      <c r="H2313">
        <v>3</v>
      </c>
      <c r="I2313">
        <v>0</v>
      </c>
      <c r="J2313" s="21">
        <v>0</v>
      </c>
      <c r="K2313" t="s">
        <v>3059</v>
      </c>
      <c r="L2313" t="s">
        <v>2737</v>
      </c>
      <c r="M2313" t="s">
        <v>3060</v>
      </c>
      <c r="N2313" t="s">
        <v>2739</v>
      </c>
      <c r="O2313" s="21">
        <v>23876</v>
      </c>
      <c r="P2313" t="s">
        <v>2744</v>
      </c>
      <c r="R2313">
        <v>2</v>
      </c>
      <c r="S2313">
        <v>2</v>
      </c>
      <c r="T2313" t="s">
        <v>47</v>
      </c>
      <c r="U2313">
        <v>0</v>
      </c>
      <c r="V2313">
        <v>0</v>
      </c>
      <c r="W2313">
        <v>0</v>
      </c>
      <c r="X2313">
        <v>0</v>
      </c>
      <c r="Y2313">
        <v>0</v>
      </c>
      <c r="Z2313">
        <v>0</v>
      </c>
      <c r="AA2313">
        <v>0</v>
      </c>
      <c r="AB2313">
        <v>0</v>
      </c>
      <c r="AC2313">
        <v>0</v>
      </c>
      <c r="AD2313">
        <v>0</v>
      </c>
      <c r="AE2313">
        <v>0</v>
      </c>
      <c r="AF2313">
        <v>0</v>
      </c>
    </row>
    <row r="2314" spans="1:32" hidden="1" x14ac:dyDescent="0.25">
      <c r="A2314" t="s">
        <v>3057</v>
      </c>
      <c r="C2314" t="s">
        <v>3065</v>
      </c>
      <c r="D2314">
        <v>6</v>
      </c>
      <c r="E2314">
        <v>0</v>
      </c>
      <c r="F2314">
        <v>0</v>
      </c>
      <c r="G2314">
        <v>0</v>
      </c>
      <c r="H2314">
        <v>2</v>
      </c>
      <c r="I2314">
        <v>0</v>
      </c>
      <c r="J2314" s="21">
        <v>0</v>
      </c>
      <c r="K2314" t="s">
        <v>3059</v>
      </c>
      <c r="L2314" t="s">
        <v>2737</v>
      </c>
      <c r="M2314" t="s">
        <v>3060</v>
      </c>
      <c r="N2314" t="s">
        <v>2739</v>
      </c>
      <c r="O2314" s="21">
        <v>23876</v>
      </c>
      <c r="P2314" t="s">
        <v>2744</v>
      </c>
      <c r="R2314">
        <v>2</v>
      </c>
      <c r="S2314">
        <v>2</v>
      </c>
      <c r="T2314" t="s">
        <v>47</v>
      </c>
      <c r="U2314">
        <v>0</v>
      </c>
      <c r="V2314">
        <v>0</v>
      </c>
      <c r="W2314">
        <v>0</v>
      </c>
      <c r="X2314">
        <v>0</v>
      </c>
      <c r="Y2314">
        <v>0</v>
      </c>
      <c r="Z2314">
        <v>0</v>
      </c>
      <c r="AA2314">
        <v>0</v>
      </c>
      <c r="AB2314">
        <v>0</v>
      </c>
      <c r="AC2314">
        <v>0</v>
      </c>
      <c r="AD2314">
        <v>0</v>
      </c>
      <c r="AE2314">
        <v>0</v>
      </c>
      <c r="AF2314">
        <v>0</v>
      </c>
    </row>
    <row r="2315" spans="1:32" hidden="1" x14ac:dyDescent="0.25">
      <c r="A2315" t="s">
        <v>3057</v>
      </c>
      <c r="C2315" t="s">
        <v>3066</v>
      </c>
      <c r="D2315">
        <v>7</v>
      </c>
      <c r="E2315">
        <v>0</v>
      </c>
      <c r="F2315">
        <v>0</v>
      </c>
      <c r="G2315">
        <v>0</v>
      </c>
      <c r="H2315">
        <v>3</v>
      </c>
      <c r="I2315">
        <v>0</v>
      </c>
      <c r="J2315" s="21">
        <v>0</v>
      </c>
      <c r="K2315" t="s">
        <v>3059</v>
      </c>
      <c r="L2315" t="s">
        <v>2737</v>
      </c>
      <c r="M2315" t="s">
        <v>3060</v>
      </c>
      <c r="N2315" t="s">
        <v>2739</v>
      </c>
      <c r="O2315" s="21">
        <v>23877</v>
      </c>
      <c r="P2315" t="s">
        <v>2748</v>
      </c>
      <c r="R2315">
        <v>2</v>
      </c>
      <c r="S2315">
        <v>2</v>
      </c>
      <c r="T2315" t="s">
        <v>47</v>
      </c>
      <c r="U2315">
        <v>0</v>
      </c>
      <c r="V2315">
        <v>0</v>
      </c>
      <c r="W2315">
        <v>0</v>
      </c>
      <c r="X2315">
        <v>0</v>
      </c>
      <c r="Y2315">
        <v>0</v>
      </c>
      <c r="Z2315">
        <v>0</v>
      </c>
      <c r="AA2315">
        <v>0</v>
      </c>
      <c r="AB2315">
        <v>0</v>
      </c>
      <c r="AC2315">
        <v>0</v>
      </c>
      <c r="AD2315">
        <v>0</v>
      </c>
      <c r="AE2315">
        <v>0</v>
      </c>
      <c r="AF2315">
        <v>0</v>
      </c>
    </row>
    <row r="2316" spans="1:32" hidden="1" x14ac:dyDescent="0.25">
      <c r="A2316" t="s">
        <v>3057</v>
      </c>
      <c r="C2316" t="s">
        <v>3067</v>
      </c>
      <c r="D2316">
        <v>8</v>
      </c>
      <c r="E2316">
        <v>0</v>
      </c>
      <c r="F2316">
        <v>0</v>
      </c>
      <c r="G2316">
        <v>0</v>
      </c>
      <c r="H2316">
        <v>2</v>
      </c>
      <c r="I2316">
        <v>0</v>
      </c>
      <c r="J2316" s="21">
        <v>0</v>
      </c>
      <c r="K2316" t="s">
        <v>3059</v>
      </c>
      <c r="L2316" t="s">
        <v>2737</v>
      </c>
      <c r="M2316" t="s">
        <v>3060</v>
      </c>
      <c r="N2316" t="s">
        <v>2739</v>
      </c>
      <c r="O2316" s="21">
        <v>23877</v>
      </c>
      <c r="P2316" t="s">
        <v>2748</v>
      </c>
      <c r="R2316">
        <v>2</v>
      </c>
      <c r="S2316">
        <v>2</v>
      </c>
      <c r="T2316" t="s">
        <v>47</v>
      </c>
      <c r="U2316">
        <v>0</v>
      </c>
      <c r="V2316">
        <v>0</v>
      </c>
      <c r="W2316">
        <v>0</v>
      </c>
      <c r="X2316">
        <v>0</v>
      </c>
      <c r="Y2316">
        <v>0</v>
      </c>
      <c r="Z2316">
        <v>0</v>
      </c>
      <c r="AA2316">
        <v>0</v>
      </c>
      <c r="AB2316">
        <v>0</v>
      </c>
      <c r="AC2316">
        <v>0</v>
      </c>
      <c r="AD2316">
        <v>0</v>
      </c>
      <c r="AE2316">
        <v>0</v>
      </c>
      <c r="AF2316">
        <v>0</v>
      </c>
    </row>
    <row r="2317" spans="1:32" hidden="1" x14ac:dyDescent="0.25">
      <c r="A2317" t="s">
        <v>3057</v>
      </c>
      <c r="C2317" t="s">
        <v>3068</v>
      </c>
      <c r="D2317">
        <v>9</v>
      </c>
      <c r="E2317">
        <v>0</v>
      </c>
      <c r="F2317">
        <v>0</v>
      </c>
      <c r="G2317">
        <v>0</v>
      </c>
      <c r="H2317">
        <v>2</v>
      </c>
      <c r="I2317">
        <v>0</v>
      </c>
      <c r="J2317" s="21">
        <v>0</v>
      </c>
      <c r="K2317" t="s">
        <v>3059</v>
      </c>
      <c r="L2317" t="s">
        <v>2737</v>
      </c>
      <c r="M2317" t="s">
        <v>3060</v>
      </c>
      <c r="N2317" t="s">
        <v>2739</v>
      </c>
      <c r="O2317" s="21">
        <v>23877</v>
      </c>
      <c r="P2317" t="s">
        <v>2748</v>
      </c>
      <c r="R2317">
        <v>2</v>
      </c>
      <c r="S2317">
        <v>2</v>
      </c>
      <c r="T2317" t="s">
        <v>47</v>
      </c>
      <c r="U2317">
        <v>0</v>
      </c>
      <c r="V2317">
        <v>0</v>
      </c>
      <c r="W2317">
        <v>0</v>
      </c>
      <c r="X2317">
        <v>0</v>
      </c>
      <c r="Y2317">
        <v>0</v>
      </c>
      <c r="Z2317">
        <v>0</v>
      </c>
      <c r="AA2317">
        <v>0</v>
      </c>
      <c r="AB2317">
        <v>0</v>
      </c>
      <c r="AC2317">
        <v>0</v>
      </c>
      <c r="AD2317">
        <v>0</v>
      </c>
      <c r="AE2317">
        <v>0</v>
      </c>
      <c r="AF2317">
        <v>0</v>
      </c>
    </row>
    <row r="2318" spans="1:32" hidden="1" x14ac:dyDescent="0.25">
      <c r="A2318" t="s">
        <v>3057</v>
      </c>
      <c r="C2318" t="s">
        <v>3069</v>
      </c>
      <c r="D2318">
        <v>10</v>
      </c>
      <c r="E2318">
        <v>0</v>
      </c>
      <c r="F2318">
        <v>0</v>
      </c>
      <c r="G2318">
        <v>0</v>
      </c>
      <c r="H2318">
        <v>4</v>
      </c>
      <c r="I2318">
        <v>0</v>
      </c>
      <c r="J2318" s="21">
        <v>0</v>
      </c>
      <c r="K2318" t="s">
        <v>3059</v>
      </c>
      <c r="L2318" t="s">
        <v>2737</v>
      </c>
      <c r="M2318" t="s">
        <v>3060</v>
      </c>
      <c r="N2318" t="s">
        <v>2739</v>
      </c>
      <c r="O2318" s="21">
        <v>23878</v>
      </c>
      <c r="P2318" t="s">
        <v>2752</v>
      </c>
      <c r="R2318">
        <v>2</v>
      </c>
      <c r="S2318">
        <v>1</v>
      </c>
      <c r="T2318" t="s">
        <v>38</v>
      </c>
      <c r="U2318">
        <v>0</v>
      </c>
      <c r="V2318">
        <v>0</v>
      </c>
      <c r="W2318">
        <v>0</v>
      </c>
      <c r="X2318">
        <v>0</v>
      </c>
      <c r="Y2318">
        <v>0</v>
      </c>
      <c r="Z2318">
        <v>0</v>
      </c>
      <c r="AA2318">
        <v>0</v>
      </c>
      <c r="AB2318">
        <v>0</v>
      </c>
      <c r="AC2318">
        <v>0</v>
      </c>
      <c r="AD2318">
        <v>0</v>
      </c>
      <c r="AE2318">
        <v>0</v>
      </c>
      <c r="AF2318">
        <v>0</v>
      </c>
    </row>
    <row r="2319" spans="1:32" hidden="1" x14ac:dyDescent="0.25">
      <c r="A2319" t="s">
        <v>3057</v>
      </c>
      <c r="C2319" t="s">
        <v>3070</v>
      </c>
      <c r="D2319">
        <v>11</v>
      </c>
      <c r="E2319">
        <v>0</v>
      </c>
      <c r="F2319">
        <v>0</v>
      </c>
      <c r="G2319">
        <v>0</v>
      </c>
      <c r="H2319">
        <v>2</v>
      </c>
      <c r="I2319">
        <v>0</v>
      </c>
      <c r="J2319" s="21">
        <v>0</v>
      </c>
      <c r="K2319" t="s">
        <v>3059</v>
      </c>
      <c r="L2319" t="s">
        <v>2737</v>
      </c>
      <c r="M2319" t="s">
        <v>3060</v>
      </c>
      <c r="N2319" t="s">
        <v>2739</v>
      </c>
      <c r="O2319" s="21">
        <v>23878</v>
      </c>
      <c r="P2319" t="s">
        <v>2752</v>
      </c>
      <c r="R2319">
        <v>2</v>
      </c>
      <c r="S2319">
        <v>1</v>
      </c>
      <c r="T2319" t="s">
        <v>38</v>
      </c>
      <c r="U2319">
        <v>0</v>
      </c>
      <c r="V2319">
        <v>0</v>
      </c>
      <c r="W2319">
        <v>0</v>
      </c>
      <c r="X2319">
        <v>0</v>
      </c>
      <c r="Y2319">
        <v>0</v>
      </c>
      <c r="Z2319">
        <v>0</v>
      </c>
      <c r="AA2319">
        <v>0</v>
      </c>
      <c r="AB2319">
        <v>0</v>
      </c>
      <c r="AC2319">
        <v>0</v>
      </c>
      <c r="AD2319">
        <v>0</v>
      </c>
      <c r="AE2319">
        <v>0</v>
      </c>
      <c r="AF2319">
        <v>0</v>
      </c>
    </row>
    <row r="2320" spans="1:32" hidden="1" x14ac:dyDescent="0.25">
      <c r="A2320" t="s">
        <v>3057</v>
      </c>
      <c r="C2320" t="s">
        <v>3071</v>
      </c>
      <c r="D2320">
        <v>12</v>
      </c>
      <c r="E2320">
        <v>0</v>
      </c>
      <c r="F2320">
        <v>0</v>
      </c>
      <c r="G2320">
        <v>0</v>
      </c>
      <c r="H2320">
        <v>1</v>
      </c>
      <c r="I2320">
        <v>0</v>
      </c>
      <c r="J2320" s="21">
        <v>0</v>
      </c>
      <c r="K2320" t="s">
        <v>3059</v>
      </c>
      <c r="L2320" t="s">
        <v>2737</v>
      </c>
      <c r="M2320" t="s">
        <v>3060</v>
      </c>
      <c r="N2320" t="s">
        <v>2739</v>
      </c>
      <c r="O2320" s="21">
        <v>23878</v>
      </c>
      <c r="P2320" t="s">
        <v>2752</v>
      </c>
      <c r="R2320">
        <v>2</v>
      </c>
      <c r="S2320">
        <v>1</v>
      </c>
      <c r="T2320" t="s">
        <v>38</v>
      </c>
      <c r="U2320">
        <v>0</v>
      </c>
      <c r="V2320">
        <v>0</v>
      </c>
      <c r="W2320">
        <v>0</v>
      </c>
      <c r="X2320">
        <v>0</v>
      </c>
      <c r="Y2320">
        <v>0</v>
      </c>
      <c r="Z2320">
        <v>0</v>
      </c>
      <c r="AA2320">
        <v>0</v>
      </c>
      <c r="AB2320">
        <v>0</v>
      </c>
      <c r="AC2320">
        <v>0</v>
      </c>
      <c r="AD2320">
        <v>0</v>
      </c>
      <c r="AE2320">
        <v>0</v>
      </c>
      <c r="AF2320">
        <v>0</v>
      </c>
    </row>
    <row r="2321" spans="1:32" hidden="1" x14ac:dyDescent="0.25">
      <c r="A2321" t="s">
        <v>3057</v>
      </c>
      <c r="C2321" t="s">
        <v>3072</v>
      </c>
      <c r="D2321">
        <v>13</v>
      </c>
      <c r="E2321">
        <v>0</v>
      </c>
      <c r="F2321">
        <v>0</v>
      </c>
      <c r="G2321">
        <v>0</v>
      </c>
      <c r="H2321">
        <v>2</v>
      </c>
      <c r="I2321">
        <v>0</v>
      </c>
      <c r="J2321" s="21">
        <v>0</v>
      </c>
      <c r="K2321" t="s">
        <v>3059</v>
      </c>
      <c r="L2321" t="s">
        <v>2737</v>
      </c>
      <c r="M2321" t="s">
        <v>3060</v>
      </c>
      <c r="N2321" t="s">
        <v>2739</v>
      </c>
      <c r="O2321" s="21">
        <v>23879</v>
      </c>
      <c r="P2321" t="s">
        <v>2756</v>
      </c>
      <c r="R2321">
        <v>2</v>
      </c>
      <c r="S2321">
        <v>2</v>
      </c>
      <c r="T2321" t="s">
        <v>47</v>
      </c>
      <c r="U2321">
        <v>0</v>
      </c>
      <c r="V2321">
        <v>0</v>
      </c>
      <c r="W2321">
        <v>0</v>
      </c>
      <c r="X2321">
        <v>0</v>
      </c>
      <c r="Y2321">
        <v>0</v>
      </c>
      <c r="Z2321">
        <v>0</v>
      </c>
      <c r="AA2321">
        <v>0</v>
      </c>
      <c r="AB2321">
        <v>0</v>
      </c>
      <c r="AC2321">
        <v>0</v>
      </c>
      <c r="AD2321">
        <v>0</v>
      </c>
      <c r="AE2321">
        <v>0</v>
      </c>
      <c r="AF2321">
        <v>0</v>
      </c>
    </row>
    <row r="2322" spans="1:32" hidden="1" x14ac:dyDescent="0.25">
      <c r="A2322" t="s">
        <v>3057</v>
      </c>
      <c r="C2322" t="s">
        <v>3073</v>
      </c>
      <c r="D2322">
        <v>14</v>
      </c>
      <c r="E2322">
        <v>0</v>
      </c>
      <c r="F2322">
        <v>0</v>
      </c>
      <c r="G2322">
        <v>0</v>
      </c>
      <c r="H2322">
        <v>4</v>
      </c>
      <c r="I2322">
        <v>0</v>
      </c>
      <c r="J2322" s="21">
        <v>0</v>
      </c>
      <c r="K2322" t="s">
        <v>3059</v>
      </c>
      <c r="L2322" t="s">
        <v>2737</v>
      </c>
      <c r="M2322" t="s">
        <v>3060</v>
      </c>
      <c r="N2322" t="s">
        <v>2739</v>
      </c>
      <c r="O2322" s="21">
        <v>23879</v>
      </c>
      <c r="P2322" t="s">
        <v>2756</v>
      </c>
      <c r="R2322">
        <v>2</v>
      </c>
      <c r="S2322">
        <v>2</v>
      </c>
      <c r="T2322" t="s">
        <v>47</v>
      </c>
      <c r="U2322">
        <v>0</v>
      </c>
      <c r="V2322">
        <v>0</v>
      </c>
      <c r="W2322">
        <v>0</v>
      </c>
      <c r="X2322">
        <v>0</v>
      </c>
      <c r="Y2322">
        <v>0</v>
      </c>
      <c r="Z2322">
        <v>0</v>
      </c>
      <c r="AA2322">
        <v>0</v>
      </c>
      <c r="AB2322">
        <v>0</v>
      </c>
      <c r="AC2322">
        <v>0</v>
      </c>
      <c r="AD2322">
        <v>0</v>
      </c>
      <c r="AE2322">
        <v>0</v>
      </c>
      <c r="AF2322">
        <v>0</v>
      </c>
    </row>
    <row r="2323" spans="1:32" hidden="1" x14ac:dyDescent="0.25">
      <c r="A2323" t="s">
        <v>3057</v>
      </c>
      <c r="C2323" t="s">
        <v>3074</v>
      </c>
      <c r="D2323">
        <v>15</v>
      </c>
      <c r="E2323">
        <v>0</v>
      </c>
      <c r="F2323">
        <v>0</v>
      </c>
      <c r="G2323">
        <v>0</v>
      </c>
      <c r="H2323">
        <v>3</v>
      </c>
      <c r="I2323">
        <v>0</v>
      </c>
      <c r="J2323" s="21">
        <v>0</v>
      </c>
      <c r="K2323" t="s">
        <v>3059</v>
      </c>
      <c r="L2323" t="s">
        <v>2737</v>
      </c>
      <c r="M2323" t="s">
        <v>3060</v>
      </c>
      <c r="N2323" t="s">
        <v>2739</v>
      </c>
      <c r="O2323" s="21">
        <v>23879</v>
      </c>
      <c r="P2323" t="s">
        <v>2756</v>
      </c>
      <c r="R2323">
        <v>2</v>
      </c>
      <c r="S2323">
        <v>2</v>
      </c>
      <c r="T2323" t="s">
        <v>47</v>
      </c>
      <c r="U2323">
        <v>0</v>
      </c>
      <c r="V2323">
        <v>0</v>
      </c>
      <c r="W2323">
        <v>0</v>
      </c>
      <c r="X2323">
        <v>0</v>
      </c>
      <c r="Y2323">
        <v>0</v>
      </c>
      <c r="Z2323">
        <v>0</v>
      </c>
      <c r="AA2323">
        <v>0</v>
      </c>
      <c r="AB2323">
        <v>0</v>
      </c>
      <c r="AC2323">
        <v>0</v>
      </c>
      <c r="AD2323">
        <v>0</v>
      </c>
      <c r="AE2323">
        <v>0</v>
      </c>
      <c r="AF2323">
        <v>0</v>
      </c>
    </row>
    <row r="2324" spans="1:32" hidden="1" x14ac:dyDescent="0.25">
      <c r="A2324" t="s">
        <v>3057</v>
      </c>
      <c r="C2324" t="s">
        <v>3075</v>
      </c>
      <c r="D2324">
        <v>16</v>
      </c>
      <c r="E2324">
        <v>0</v>
      </c>
      <c r="F2324">
        <v>0</v>
      </c>
      <c r="G2324">
        <v>0</v>
      </c>
      <c r="H2324">
        <v>2</v>
      </c>
      <c r="I2324">
        <v>0</v>
      </c>
      <c r="J2324" s="21">
        <v>0</v>
      </c>
      <c r="K2324" t="s">
        <v>3059</v>
      </c>
      <c r="L2324" t="s">
        <v>2737</v>
      </c>
      <c r="M2324" t="s">
        <v>3076</v>
      </c>
      <c r="N2324" t="s">
        <v>2761</v>
      </c>
      <c r="O2324" s="21">
        <v>51985</v>
      </c>
      <c r="P2324" t="s">
        <v>2762</v>
      </c>
      <c r="R2324">
        <v>2</v>
      </c>
      <c r="S2324">
        <v>3</v>
      </c>
      <c r="T2324" t="s">
        <v>42</v>
      </c>
      <c r="U2324">
        <v>0</v>
      </c>
      <c r="V2324">
        <v>0</v>
      </c>
      <c r="W2324">
        <v>0</v>
      </c>
      <c r="X2324">
        <v>0</v>
      </c>
      <c r="Y2324">
        <v>0</v>
      </c>
      <c r="Z2324">
        <v>0</v>
      </c>
      <c r="AA2324">
        <v>0</v>
      </c>
      <c r="AB2324">
        <v>0</v>
      </c>
      <c r="AC2324">
        <v>0</v>
      </c>
      <c r="AD2324">
        <v>0</v>
      </c>
      <c r="AE2324">
        <v>0</v>
      </c>
      <c r="AF2324">
        <v>0</v>
      </c>
    </row>
    <row r="2325" spans="1:32" hidden="1" x14ac:dyDescent="0.25">
      <c r="A2325" t="s">
        <v>3057</v>
      </c>
      <c r="C2325" t="s">
        <v>3077</v>
      </c>
      <c r="D2325">
        <v>17</v>
      </c>
      <c r="E2325">
        <v>0</v>
      </c>
      <c r="F2325">
        <v>0</v>
      </c>
      <c r="G2325">
        <v>0</v>
      </c>
      <c r="H2325">
        <v>4</v>
      </c>
      <c r="I2325">
        <v>0</v>
      </c>
      <c r="J2325" s="21">
        <v>0</v>
      </c>
      <c r="K2325" t="s">
        <v>3059</v>
      </c>
      <c r="L2325" t="s">
        <v>2737</v>
      </c>
      <c r="M2325" t="s">
        <v>3076</v>
      </c>
      <c r="N2325" t="s">
        <v>2761</v>
      </c>
      <c r="O2325" s="21">
        <v>51985</v>
      </c>
      <c r="P2325" t="s">
        <v>2762</v>
      </c>
      <c r="R2325">
        <v>2</v>
      </c>
      <c r="S2325">
        <v>3</v>
      </c>
      <c r="T2325" t="s">
        <v>42</v>
      </c>
      <c r="U2325">
        <v>0</v>
      </c>
      <c r="V2325">
        <v>0</v>
      </c>
      <c r="W2325">
        <v>0</v>
      </c>
      <c r="X2325">
        <v>0</v>
      </c>
      <c r="Y2325">
        <v>0</v>
      </c>
      <c r="Z2325">
        <v>0</v>
      </c>
      <c r="AA2325">
        <v>0</v>
      </c>
      <c r="AB2325">
        <v>0</v>
      </c>
      <c r="AC2325">
        <v>0</v>
      </c>
      <c r="AD2325">
        <v>0</v>
      </c>
      <c r="AE2325">
        <v>0</v>
      </c>
      <c r="AF2325">
        <v>0</v>
      </c>
    </row>
    <row r="2326" spans="1:32" hidden="1" x14ac:dyDescent="0.25">
      <c r="A2326" t="s">
        <v>3057</v>
      </c>
      <c r="C2326" t="s">
        <v>3078</v>
      </c>
      <c r="D2326">
        <v>18</v>
      </c>
      <c r="E2326">
        <v>0</v>
      </c>
      <c r="F2326">
        <v>0</v>
      </c>
      <c r="G2326">
        <v>0</v>
      </c>
      <c r="H2326">
        <v>1</v>
      </c>
      <c r="I2326">
        <v>0</v>
      </c>
      <c r="J2326" s="21">
        <v>0</v>
      </c>
      <c r="K2326" t="s">
        <v>3059</v>
      </c>
      <c r="L2326" t="s">
        <v>2737</v>
      </c>
      <c r="M2326" t="s">
        <v>3076</v>
      </c>
      <c r="N2326" t="s">
        <v>2761</v>
      </c>
      <c r="O2326" s="21">
        <v>51985</v>
      </c>
      <c r="P2326" t="s">
        <v>2762</v>
      </c>
      <c r="R2326">
        <v>2</v>
      </c>
      <c r="S2326">
        <v>3</v>
      </c>
      <c r="T2326" t="s">
        <v>42</v>
      </c>
      <c r="U2326">
        <v>0</v>
      </c>
      <c r="V2326">
        <v>0</v>
      </c>
      <c r="W2326">
        <v>0</v>
      </c>
      <c r="X2326">
        <v>0</v>
      </c>
      <c r="Y2326">
        <v>0</v>
      </c>
      <c r="Z2326">
        <v>0</v>
      </c>
      <c r="AA2326">
        <v>0</v>
      </c>
      <c r="AB2326">
        <v>0</v>
      </c>
      <c r="AC2326">
        <v>0</v>
      </c>
      <c r="AD2326">
        <v>0</v>
      </c>
      <c r="AE2326">
        <v>0</v>
      </c>
      <c r="AF2326">
        <v>0</v>
      </c>
    </row>
    <row r="2327" spans="1:32" hidden="1" x14ac:dyDescent="0.25">
      <c r="A2327" t="s">
        <v>3057</v>
      </c>
      <c r="C2327" t="s">
        <v>3079</v>
      </c>
      <c r="D2327">
        <v>19</v>
      </c>
      <c r="E2327">
        <v>0</v>
      </c>
      <c r="F2327">
        <v>0</v>
      </c>
      <c r="G2327">
        <v>0</v>
      </c>
      <c r="H2327">
        <v>3</v>
      </c>
      <c r="I2327">
        <v>0</v>
      </c>
      <c r="J2327" s="21">
        <v>0</v>
      </c>
      <c r="K2327" t="s">
        <v>3059</v>
      </c>
      <c r="L2327" t="s">
        <v>2737</v>
      </c>
      <c r="M2327" t="s">
        <v>3076</v>
      </c>
      <c r="N2327" t="s">
        <v>2761</v>
      </c>
      <c r="O2327" s="21">
        <v>23881</v>
      </c>
      <c r="P2327" t="s">
        <v>2766</v>
      </c>
      <c r="R2327">
        <v>1</v>
      </c>
      <c r="S2327">
        <v>2</v>
      </c>
      <c r="T2327" t="s">
        <v>47</v>
      </c>
      <c r="U2327">
        <v>0</v>
      </c>
      <c r="V2327">
        <v>0</v>
      </c>
      <c r="W2327">
        <v>0</v>
      </c>
      <c r="X2327">
        <v>0</v>
      </c>
      <c r="Y2327">
        <v>0</v>
      </c>
      <c r="Z2327">
        <v>0</v>
      </c>
      <c r="AA2327">
        <v>0</v>
      </c>
      <c r="AB2327">
        <v>0</v>
      </c>
      <c r="AC2327">
        <v>0</v>
      </c>
      <c r="AD2327">
        <v>0</v>
      </c>
      <c r="AE2327">
        <v>0</v>
      </c>
      <c r="AF2327">
        <v>0</v>
      </c>
    </row>
    <row r="2328" spans="1:32" hidden="1" x14ac:dyDescent="0.25">
      <c r="A2328" t="s">
        <v>3057</v>
      </c>
      <c r="C2328" t="s">
        <v>3080</v>
      </c>
      <c r="D2328">
        <v>20</v>
      </c>
      <c r="E2328">
        <v>0</v>
      </c>
      <c r="F2328">
        <v>0</v>
      </c>
      <c r="G2328">
        <v>0</v>
      </c>
      <c r="H2328">
        <v>2</v>
      </c>
      <c r="I2328">
        <v>0</v>
      </c>
      <c r="J2328" s="21">
        <v>0</v>
      </c>
      <c r="K2328" t="s">
        <v>3059</v>
      </c>
      <c r="L2328" t="s">
        <v>2737</v>
      </c>
      <c r="M2328" t="s">
        <v>3076</v>
      </c>
      <c r="N2328" t="s">
        <v>2761</v>
      </c>
      <c r="O2328" s="21">
        <v>23881</v>
      </c>
      <c r="P2328" t="s">
        <v>2766</v>
      </c>
      <c r="R2328">
        <v>1</v>
      </c>
      <c r="S2328">
        <v>2</v>
      </c>
      <c r="T2328" t="s">
        <v>47</v>
      </c>
      <c r="U2328">
        <v>0</v>
      </c>
      <c r="V2328">
        <v>0</v>
      </c>
      <c r="W2328">
        <v>0</v>
      </c>
      <c r="X2328">
        <v>0</v>
      </c>
      <c r="Y2328">
        <v>0</v>
      </c>
      <c r="Z2328">
        <v>0</v>
      </c>
      <c r="AA2328">
        <v>0</v>
      </c>
      <c r="AB2328">
        <v>0</v>
      </c>
      <c r="AC2328">
        <v>0</v>
      </c>
      <c r="AD2328">
        <v>0</v>
      </c>
      <c r="AE2328">
        <v>0</v>
      </c>
      <c r="AF2328">
        <v>0</v>
      </c>
    </row>
    <row r="2329" spans="1:32" hidden="1" x14ac:dyDescent="0.25">
      <c r="A2329" t="s">
        <v>3057</v>
      </c>
      <c r="C2329" t="s">
        <v>3081</v>
      </c>
      <c r="D2329">
        <v>21</v>
      </c>
      <c r="E2329">
        <v>0</v>
      </c>
      <c r="F2329">
        <v>0</v>
      </c>
      <c r="G2329">
        <v>0</v>
      </c>
      <c r="H2329">
        <v>2</v>
      </c>
      <c r="I2329">
        <v>0</v>
      </c>
      <c r="J2329" s="21">
        <v>0</v>
      </c>
      <c r="K2329" t="s">
        <v>3059</v>
      </c>
      <c r="L2329" t="s">
        <v>2737</v>
      </c>
      <c r="M2329" t="s">
        <v>3076</v>
      </c>
      <c r="N2329" t="s">
        <v>2761</v>
      </c>
      <c r="O2329" s="21">
        <v>23882</v>
      </c>
      <c r="P2329" t="s">
        <v>2769</v>
      </c>
      <c r="R2329">
        <v>1</v>
      </c>
      <c r="S2329">
        <v>2</v>
      </c>
      <c r="T2329" t="s">
        <v>47</v>
      </c>
      <c r="U2329">
        <v>0</v>
      </c>
      <c r="V2329">
        <v>0</v>
      </c>
      <c r="W2329">
        <v>0</v>
      </c>
      <c r="X2329">
        <v>0</v>
      </c>
      <c r="Y2329">
        <v>0</v>
      </c>
      <c r="Z2329">
        <v>0</v>
      </c>
      <c r="AA2329">
        <v>0</v>
      </c>
      <c r="AB2329">
        <v>0</v>
      </c>
      <c r="AC2329">
        <v>0</v>
      </c>
      <c r="AD2329">
        <v>0</v>
      </c>
      <c r="AE2329">
        <v>0</v>
      </c>
      <c r="AF2329">
        <v>0</v>
      </c>
    </row>
    <row r="2330" spans="1:32" hidden="1" x14ac:dyDescent="0.25">
      <c r="A2330" t="s">
        <v>3057</v>
      </c>
      <c r="C2330" t="s">
        <v>3082</v>
      </c>
      <c r="D2330">
        <v>22</v>
      </c>
      <c r="E2330">
        <v>0</v>
      </c>
      <c r="F2330">
        <v>0</v>
      </c>
      <c r="G2330">
        <v>0</v>
      </c>
      <c r="H2330">
        <v>2</v>
      </c>
      <c r="I2330">
        <v>0</v>
      </c>
      <c r="J2330" s="21">
        <v>0</v>
      </c>
      <c r="K2330" t="s">
        <v>3059</v>
      </c>
      <c r="L2330" t="s">
        <v>2737</v>
      </c>
      <c r="M2330" t="s">
        <v>3076</v>
      </c>
      <c r="N2330" t="s">
        <v>2761</v>
      </c>
      <c r="O2330" s="21">
        <v>23882</v>
      </c>
      <c r="P2330" t="s">
        <v>2769</v>
      </c>
      <c r="R2330">
        <v>1</v>
      </c>
      <c r="S2330">
        <v>2</v>
      </c>
      <c r="T2330" t="s">
        <v>47</v>
      </c>
      <c r="U2330">
        <v>0</v>
      </c>
      <c r="V2330">
        <v>0</v>
      </c>
      <c r="W2330">
        <v>0</v>
      </c>
      <c r="X2330">
        <v>0</v>
      </c>
      <c r="Y2330">
        <v>0</v>
      </c>
      <c r="Z2330">
        <v>0</v>
      </c>
      <c r="AA2330">
        <v>0</v>
      </c>
      <c r="AB2330">
        <v>0</v>
      </c>
      <c r="AC2330">
        <v>0</v>
      </c>
      <c r="AD2330">
        <v>0</v>
      </c>
      <c r="AE2330">
        <v>0</v>
      </c>
      <c r="AF2330">
        <v>0</v>
      </c>
    </row>
    <row r="2331" spans="1:32" hidden="1" x14ac:dyDescent="0.25">
      <c r="A2331" t="s">
        <v>3057</v>
      </c>
      <c r="C2331" t="s">
        <v>3083</v>
      </c>
      <c r="D2331">
        <v>23</v>
      </c>
      <c r="E2331">
        <v>0</v>
      </c>
      <c r="F2331">
        <v>0</v>
      </c>
      <c r="G2331">
        <v>0</v>
      </c>
      <c r="H2331">
        <v>1</v>
      </c>
      <c r="I2331">
        <v>0</v>
      </c>
      <c r="J2331" s="21">
        <v>0</v>
      </c>
      <c r="K2331" t="s">
        <v>3059</v>
      </c>
      <c r="L2331" t="s">
        <v>2737</v>
      </c>
      <c r="M2331" t="s">
        <v>3076</v>
      </c>
      <c r="N2331" t="s">
        <v>2761</v>
      </c>
      <c r="O2331" s="21">
        <v>51992</v>
      </c>
      <c r="P2331" t="s">
        <v>2772</v>
      </c>
      <c r="R2331">
        <v>2</v>
      </c>
      <c r="S2331">
        <v>3</v>
      </c>
      <c r="T2331" t="s">
        <v>42</v>
      </c>
      <c r="U2331">
        <v>0</v>
      </c>
      <c r="V2331">
        <v>0</v>
      </c>
      <c r="W2331">
        <v>0</v>
      </c>
      <c r="X2331">
        <v>0</v>
      </c>
      <c r="Y2331">
        <v>0</v>
      </c>
      <c r="Z2331">
        <v>0</v>
      </c>
      <c r="AA2331">
        <v>0</v>
      </c>
      <c r="AB2331">
        <v>0</v>
      </c>
      <c r="AC2331">
        <v>0</v>
      </c>
      <c r="AD2331">
        <v>0</v>
      </c>
      <c r="AE2331">
        <v>0</v>
      </c>
      <c r="AF2331">
        <v>0</v>
      </c>
    </row>
    <row r="2332" spans="1:32" hidden="1" x14ac:dyDescent="0.25">
      <c r="A2332" t="s">
        <v>3057</v>
      </c>
      <c r="C2332" t="s">
        <v>3084</v>
      </c>
      <c r="D2332">
        <v>24</v>
      </c>
      <c r="E2332">
        <v>0</v>
      </c>
      <c r="F2332">
        <v>0</v>
      </c>
      <c r="G2332">
        <v>0</v>
      </c>
      <c r="H2332">
        <v>2</v>
      </c>
      <c r="I2332">
        <v>0</v>
      </c>
      <c r="J2332" s="21">
        <v>0</v>
      </c>
      <c r="K2332" t="s">
        <v>3059</v>
      </c>
      <c r="L2332" t="s">
        <v>2737</v>
      </c>
      <c r="M2332" t="s">
        <v>3076</v>
      </c>
      <c r="N2332" t="s">
        <v>2761</v>
      </c>
      <c r="O2332" s="21">
        <v>51992</v>
      </c>
      <c r="P2332" t="s">
        <v>2772</v>
      </c>
      <c r="R2332">
        <v>2</v>
      </c>
      <c r="S2332">
        <v>3</v>
      </c>
      <c r="T2332" t="s">
        <v>42</v>
      </c>
      <c r="U2332">
        <v>0</v>
      </c>
      <c r="V2332">
        <v>0</v>
      </c>
      <c r="W2332">
        <v>0</v>
      </c>
      <c r="X2332">
        <v>0</v>
      </c>
      <c r="Y2332">
        <v>0</v>
      </c>
      <c r="Z2332">
        <v>0</v>
      </c>
      <c r="AA2332">
        <v>0</v>
      </c>
      <c r="AB2332">
        <v>0</v>
      </c>
      <c r="AC2332">
        <v>0</v>
      </c>
      <c r="AD2332">
        <v>0</v>
      </c>
      <c r="AE2332">
        <v>0</v>
      </c>
      <c r="AF2332">
        <v>0</v>
      </c>
    </row>
    <row r="2333" spans="1:32" hidden="1" x14ac:dyDescent="0.25">
      <c r="A2333" t="s">
        <v>3057</v>
      </c>
      <c r="C2333" t="s">
        <v>3085</v>
      </c>
      <c r="D2333">
        <v>25</v>
      </c>
      <c r="E2333">
        <v>0</v>
      </c>
      <c r="F2333">
        <v>0</v>
      </c>
      <c r="G2333">
        <v>0</v>
      </c>
      <c r="H2333">
        <v>2</v>
      </c>
      <c r="I2333">
        <v>0</v>
      </c>
      <c r="J2333" s="21">
        <v>0</v>
      </c>
      <c r="K2333" t="s">
        <v>3059</v>
      </c>
      <c r="L2333" t="s">
        <v>2737</v>
      </c>
      <c r="M2333" t="s">
        <v>3076</v>
      </c>
      <c r="N2333" t="s">
        <v>2761</v>
      </c>
      <c r="O2333" s="21">
        <v>51992</v>
      </c>
      <c r="P2333" t="s">
        <v>2772</v>
      </c>
      <c r="R2333">
        <v>2</v>
      </c>
      <c r="S2333">
        <v>3</v>
      </c>
      <c r="T2333" t="s">
        <v>42</v>
      </c>
      <c r="U2333">
        <v>0</v>
      </c>
      <c r="V2333">
        <v>0</v>
      </c>
      <c r="W2333">
        <v>0</v>
      </c>
      <c r="X2333">
        <v>0</v>
      </c>
      <c r="Y2333">
        <v>0</v>
      </c>
      <c r="Z2333">
        <v>0</v>
      </c>
      <c r="AA2333">
        <v>0</v>
      </c>
      <c r="AB2333">
        <v>0</v>
      </c>
      <c r="AC2333">
        <v>0</v>
      </c>
      <c r="AD2333">
        <v>0</v>
      </c>
      <c r="AE2333">
        <v>0</v>
      </c>
      <c r="AF2333">
        <v>0</v>
      </c>
    </row>
    <row r="2334" spans="1:32" hidden="1" x14ac:dyDescent="0.25">
      <c r="A2334" t="s">
        <v>3057</v>
      </c>
      <c r="C2334" t="s">
        <v>3086</v>
      </c>
      <c r="D2334">
        <v>26</v>
      </c>
      <c r="E2334">
        <v>0</v>
      </c>
      <c r="F2334">
        <v>0</v>
      </c>
      <c r="G2334">
        <v>0</v>
      </c>
      <c r="H2334">
        <v>2</v>
      </c>
      <c r="I2334">
        <v>0</v>
      </c>
      <c r="J2334" s="21">
        <v>0</v>
      </c>
      <c r="K2334" t="s">
        <v>3087</v>
      </c>
      <c r="L2334" t="s">
        <v>1962</v>
      </c>
      <c r="M2334" t="s">
        <v>3088</v>
      </c>
      <c r="N2334" t="s">
        <v>2778</v>
      </c>
      <c r="O2334" s="21">
        <v>23884</v>
      </c>
      <c r="P2334" t="s">
        <v>2779</v>
      </c>
      <c r="R2334">
        <v>2</v>
      </c>
      <c r="S2334">
        <v>2</v>
      </c>
      <c r="T2334" t="s">
        <v>47</v>
      </c>
      <c r="U2334">
        <v>0</v>
      </c>
      <c r="V2334">
        <v>0</v>
      </c>
      <c r="W2334">
        <v>0</v>
      </c>
      <c r="X2334">
        <v>0</v>
      </c>
      <c r="Y2334">
        <v>0</v>
      </c>
      <c r="Z2334">
        <v>0</v>
      </c>
      <c r="AA2334">
        <v>0</v>
      </c>
      <c r="AB2334">
        <v>0</v>
      </c>
      <c r="AC2334">
        <v>0</v>
      </c>
      <c r="AD2334">
        <v>0</v>
      </c>
      <c r="AE2334">
        <v>0</v>
      </c>
      <c r="AF2334">
        <v>0</v>
      </c>
    </row>
    <row r="2335" spans="1:32" hidden="1" x14ac:dyDescent="0.25">
      <c r="A2335" t="s">
        <v>3057</v>
      </c>
      <c r="C2335" t="s">
        <v>3089</v>
      </c>
      <c r="D2335">
        <v>27</v>
      </c>
      <c r="E2335">
        <v>0</v>
      </c>
      <c r="F2335">
        <v>0</v>
      </c>
      <c r="G2335">
        <v>0</v>
      </c>
      <c r="H2335">
        <v>3</v>
      </c>
      <c r="I2335">
        <v>0</v>
      </c>
      <c r="J2335" s="21">
        <v>0</v>
      </c>
      <c r="K2335" t="s">
        <v>3087</v>
      </c>
      <c r="L2335" t="s">
        <v>1962</v>
      </c>
      <c r="M2335" t="s">
        <v>3088</v>
      </c>
      <c r="N2335" t="s">
        <v>2778</v>
      </c>
      <c r="O2335" s="21">
        <v>23884</v>
      </c>
      <c r="P2335" t="s">
        <v>2779</v>
      </c>
      <c r="R2335">
        <v>2</v>
      </c>
      <c r="S2335">
        <v>2</v>
      </c>
      <c r="T2335" t="s">
        <v>47</v>
      </c>
      <c r="U2335">
        <v>0</v>
      </c>
      <c r="V2335">
        <v>0</v>
      </c>
      <c r="W2335">
        <v>0</v>
      </c>
      <c r="X2335">
        <v>0</v>
      </c>
      <c r="Y2335">
        <v>0</v>
      </c>
      <c r="Z2335">
        <v>0</v>
      </c>
      <c r="AA2335">
        <v>0</v>
      </c>
      <c r="AB2335">
        <v>0</v>
      </c>
      <c r="AC2335">
        <v>0</v>
      </c>
      <c r="AD2335">
        <v>0</v>
      </c>
      <c r="AE2335">
        <v>0</v>
      </c>
      <c r="AF2335">
        <v>0</v>
      </c>
    </row>
    <row r="2336" spans="1:32" hidden="1" x14ac:dyDescent="0.25">
      <c r="A2336" t="s">
        <v>3057</v>
      </c>
      <c r="C2336" t="s">
        <v>3090</v>
      </c>
      <c r="D2336">
        <v>28</v>
      </c>
      <c r="E2336">
        <v>0</v>
      </c>
      <c r="F2336">
        <v>0</v>
      </c>
      <c r="G2336">
        <v>0</v>
      </c>
      <c r="H2336">
        <v>3</v>
      </c>
      <c r="I2336">
        <v>0</v>
      </c>
      <c r="J2336" s="21">
        <v>0</v>
      </c>
      <c r="K2336" t="s">
        <v>3087</v>
      </c>
      <c r="L2336" t="s">
        <v>1962</v>
      </c>
      <c r="M2336" t="s">
        <v>3088</v>
      </c>
      <c r="N2336" t="s">
        <v>2778</v>
      </c>
      <c r="O2336" s="21">
        <v>51995</v>
      </c>
      <c r="P2336" t="s">
        <v>2782</v>
      </c>
      <c r="R2336">
        <v>2</v>
      </c>
      <c r="S2336">
        <v>3</v>
      </c>
      <c r="T2336" t="s">
        <v>42</v>
      </c>
      <c r="U2336">
        <v>0</v>
      </c>
      <c r="V2336">
        <v>0</v>
      </c>
      <c r="W2336">
        <v>0</v>
      </c>
      <c r="X2336">
        <v>0</v>
      </c>
      <c r="Y2336">
        <v>0</v>
      </c>
      <c r="Z2336">
        <v>0</v>
      </c>
      <c r="AA2336">
        <v>0</v>
      </c>
      <c r="AB2336">
        <v>0</v>
      </c>
      <c r="AC2336">
        <v>0</v>
      </c>
      <c r="AD2336">
        <v>0</v>
      </c>
      <c r="AE2336">
        <v>0</v>
      </c>
      <c r="AF2336">
        <v>0</v>
      </c>
    </row>
    <row r="2337" spans="1:32" hidden="1" x14ac:dyDescent="0.25">
      <c r="A2337" t="s">
        <v>3057</v>
      </c>
      <c r="C2337" t="s">
        <v>3091</v>
      </c>
      <c r="D2337">
        <v>29</v>
      </c>
      <c r="E2337">
        <v>0</v>
      </c>
      <c r="F2337">
        <v>0</v>
      </c>
      <c r="G2337">
        <v>0</v>
      </c>
      <c r="H2337">
        <v>3</v>
      </c>
      <c r="I2337">
        <v>0</v>
      </c>
      <c r="J2337" s="21">
        <v>0</v>
      </c>
      <c r="K2337" t="s">
        <v>3087</v>
      </c>
      <c r="L2337" t="s">
        <v>1962</v>
      </c>
      <c r="M2337" t="s">
        <v>3088</v>
      </c>
      <c r="N2337" t="s">
        <v>2778</v>
      </c>
      <c r="O2337" s="21">
        <v>51995</v>
      </c>
      <c r="P2337" t="s">
        <v>2782</v>
      </c>
      <c r="R2337">
        <v>2</v>
      </c>
      <c r="S2337">
        <v>3</v>
      </c>
      <c r="T2337" t="s">
        <v>42</v>
      </c>
      <c r="U2337">
        <v>0</v>
      </c>
      <c r="V2337">
        <v>0</v>
      </c>
      <c r="W2337">
        <v>0</v>
      </c>
      <c r="X2337">
        <v>0</v>
      </c>
      <c r="Y2337">
        <v>0</v>
      </c>
      <c r="Z2337">
        <v>0</v>
      </c>
      <c r="AA2337">
        <v>0</v>
      </c>
      <c r="AB2337">
        <v>0</v>
      </c>
      <c r="AC2337">
        <v>0</v>
      </c>
      <c r="AD2337">
        <v>0</v>
      </c>
      <c r="AE2337">
        <v>0</v>
      </c>
      <c r="AF2337">
        <v>0</v>
      </c>
    </row>
    <row r="2338" spans="1:32" hidden="1" x14ac:dyDescent="0.25">
      <c r="A2338" t="s">
        <v>3057</v>
      </c>
      <c r="C2338" t="s">
        <v>3092</v>
      </c>
      <c r="D2338">
        <v>30</v>
      </c>
      <c r="E2338">
        <v>0</v>
      </c>
      <c r="F2338">
        <v>0</v>
      </c>
      <c r="G2338">
        <v>0</v>
      </c>
      <c r="H2338">
        <v>1</v>
      </c>
      <c r="I2338">
        <v>0</v>
      </c>
      <c r="J2338" s="21">
        <v>0</v>
      </c>
      <c r="K2338" t="s">
        <v>3087</v>
      </c>
      <c r="L2338" t="s">
        <v>1962</v>
      </c>
      <c r="M2338" t="s">
        <v>3088</v>
      </c>
      <c r="N2338" t="s">
        <v>2778</v>
      </c>
      <c r="O2338" s="21">
        <v>51995</v>
      </c>
      <c r="P2338" t="s">
        <v>2782</v>
      </c>
      <c r="R2338">
        <v>2</v>
      </c>
      <c r="S2338">
        <v>3</v>
      </c>
      <c r="T2338" t="s">
        <v>42</v>
      </c>
      <c r="U2338">
        <v>0</v>
      </c>
      <c r="V2338">
        <v>0</v>
      </c>
      <c r="W2338">
        <v>0</v>
      </c>
      <c r="X2338">
        <v>0</v>
      </c>
      <c r="Y2338">
        <v>0</v>
      </c>
      <c r="Z2338">
        <v>0</v>
      </c>
      <c r="AA2338">
        <v>0</v>
      </c>
      <c r="AB2338">
        <v>0</v>
      </c>
      <c r="AC2338">
        <v>0</v>
      </c>
      <c r="AD2338">
        <v>0</v>
      </c>
      <c r="AE2338">
        <v>0</v>
      </c>
      <c r="AF2338">
        <v>0</v>
      </c>
    </row>
    <row r="2339" spans="1:32" hidden="1" x14ac:dyDescent="0.25">
      <c r="A2339" t="s">
        <v>3057</v>
      </c>
      <c r="C2339" t="s">
        <v>3093</v>
      </c>
      <c r="D2339">
        <v>31</v>
      </c>
      <c r="E2339">
        <v>0</v>
      </c>
      <c r="F2339">
        <v>0</v>
      </c>
      <c r="G2339">
        <v>0</v>
      </c>
      <c r="H2339">
        <v>2</v>
      </c>
      <c r="I2339">
        <v>0</v>
      </c>
      <c r="J2339" s="21">
        <v>0</v>
      </c>
      <c r="K2339" t="s">
        <v>3087</v>
      </c>
      <c r="L2339" t="s">
        <v>1962</v>
      </c>
      <c r="M2339" t="s">
        <v>3088</v>
      </c>
      <c r="N2339" t="s">
        <v>2778</v>
      </c>
      <c r="O2339" s="21">
        <v>52000</v>
      </c>
      <c r="P2339" t="s">
        <v>2786</v>
      </c>
      <c r="R2339">
        <v>2</v>
      </c>
      <c r="S2339">
        <v>2</v>
      </c>
      <c r="T2339" t="s">
        <v>47</v>
      </c>
      <c r="U2339">
        <v>0</v>
      </c>
      <c r="V2339">
        <v>0</v>
      </c>
      <c r="W2339">
        <v>0</v>
      </c>
      <c r="X2339">
        <v>0</v>
      </c>
      <c r="Y2339">
        <v>0</v>
      </c>
      <c r="Z2339">
        <v>0</v>
      </c>
      <c r="AA2339">
        <v>0</v>
      </c>
      <c r="AB2339">
        <v>0</v>
      </c>
      <c r="AC2339">
        <v>0</v>
      </c>
      <c r="AD2339">
        <v>0</v>
      </c>
      <c r="AE2339">
        <v>0</v>
      </c>
      <c r="AF2339">
        <v>0</v>
      </c>
    </row>
    <row r="2340" spans="1:32" hidden="1" x14ac:dyDescent="0.25">
      <c r="A2340" t="s">
        <v>3057</v>
      </c>
      <c r="C2340" t="s">
        <v>3094</v>
      </c>
      <c r="D2340">
        <v>32</v>
      </c>
      <c r="E2340">
        <v>0</v>
      </c>
      <c r="F2340">
        <v>0</v>
      </c>
      <c r="G2340">
        <v>0</v>
      </c>
      <c r="H2340">
        <v>4</v>
      </c>
      <c r="I2340">
        <v>0</v>
      </c>
      <c r="J2340" s="21">
        <v>0</v>
      </c>
      <c r="K2340" t="s">
        <v>3087</v>
      </c>
      <c r="L2340" t="s">
        <v>1962</v>
      </c>
      <c r="M2340" t="s">
        <v>3088</v>
      </c>
      <c r="N2340" t="s">
        <v>2778</v>
      </c>
      <c r="O2340" s="21">
        <v>52000</v>
      </c>
      <c r="P2340" t="s">
        <v>2786</v>
      </c>
      <c r="R2340">
        <v>2</v>
      </c>
      <c r="S2340">
        <v>2</v>
      </c>
      <c r="T2340" t="s">
        <v>47</v>
      </c>
      <c r="U2340">
        <v>0</v>
      </c>
      <c r="V2340">
        <v>0</v>
      </c>
      <c r="W2340">
        <v>0</v>
      </c>
      <c r="X2340">
        <v>0</v>
      </c>
      <c r="Y2340">
        <v>0</v>
      </c>
      <c r="Z2340">
        <v>0</v>
      </c>
      <c r="AA2340">
        <v>0</v>
      </c>
      <c r="AB2340">
        <v>0</v>
      </c>
      <c r="AC2340">
        <v>0</v>
      </c>
      <c r="AD2340">
        <v>0</v>
      </c>
      <c r="AE2340">
        <v>0</v>
      </c>
      <c r="AF2340">
        <v>0</v>
      </c>
    </row>
    <row r="2341" spans="1:32" hidden="1" x14ac:dyDescent="0.25">
      <c r="A2341" t="s">
        <v>3057</v>
      </c>
      <c r="C2341" t="s">
        <v>3095</v>
      </c>
      <c r="D2341">
        <v>33</v>
      </c>
      <c r="E2341">
        <v>0</v>
      </c>
      <c r="F2341">
        <v>0</v>
      </c>
      <c r="G2341">
        <v>0</v>
      </c>
      <c r="H2341">
        <v>3</v>
      </c>
      <c r="I2341">
        <v>0</v>
      </c>
      <c r="J2341" s="21">
        <v>0</v>
      </c>
      <c r="K2341" t="s">
        <v>3087</v>
      </c>
      <c r="L2341" t="s">
        <v>1962</v>
      </c>
      <c r="M2341" t="s">
        <v>3088</v>
      </c>
      <c r="N2341" t="s">
        <v>2778</v>
      </c>
      <c r="O2341" s="21">
        <v>52000</v>
      </c>
      <c r="P2341" t="s">
        <v>2786</v>
      </c>
      <c r="R2341">
        <v>2</v>
      </c>
      <c r="S2341">
        <v>2</v>
      </c>
      <c r="T2341" t="s">
        <v>47</v>
      </c>
      <c r="U2341">
        <v>0</v>
      </c>
      <c r="V2341">
        <v>0</v>
      </c>
      <c r="W2341">
        <v>0</v>
      </c>
      <c r="X2341">
        <v>0</v>
      </c>
      <c r="Y2341">
        <v>0</v>
      </c>
      <c r="Z2341">
        <v>0</v>
      </c>
      <c r="AA2341">
        <v>0</v>
      </c>
      <c r="AB2341">
        <v>0</v>
      </c>
      <c r="AC2341">
        <v>0</v>
      </c>
      <c r="AD2341">
        <v>0</v>
      </c>
      <c r="AE2341">
        <v>0</v>
      </c>
      <c r="AF2341">
        <v>0</v>
      </c>
    </row>
    <row r="2342" spans="1:32" hidden="1" x14ac:dyDescent="0.25">
      <c r="A2342" t="s">
        <v>3057</v>
      </c>
      <c r="C2342" t="s">
        <v>3096</v>
      </c>
      <c r="D2342">
        <v>34</v>
      </c>
      <c r="E2342">
        <v>0</v>
      </c>
      <c r="F2342">
        <v>0</v>
      </c>
      <c r="G2342">
        <v>0</v>
      </c>
      <c r="H2342">
        <v>2</v>
      </c>
      <c r="I2342">
        <v>0</v>
      </c>
      <c r="J2342" s="21">
        <v>0</v>
      </c>
      <c r="K2342" t="s">
        <v>3087</v>
      </c>
      <c r="L2342" t="s">
        <v>1962</v>
      </c>
      <c r="M2342" t="s">
        <v>3088</v>
      </c>
      <c r="N2342" t="s">
        <v>2778</v>
      </c>
      <c r="O2342" s="21">
        <v>23887</v>
      </c>
      <c r="P2342" t="s">
        <v>2790</v>
      </c>
      <c r="R2342">
        <v>2</v>
      </c>
      <c r="S2342">
        <v>2</v>
      </c>
      <c r="T2342" t="s">
        <v>47</v>
      </c>
      <c r="U2342">
        <v>0</v>
      </c>
      <c r="V2342">
        <v>0</v>
      </c>
      <c r="W2342">
        <v>0</v>
      </c>
      <c r="X2342">
        <v>0</v>
      </c>
      <c r="Y2342">
        <v>0</v>
      </c>
      <c r="Z2342">
        <v>0</v>
      </c>
      <c r="AA2342">
        <v>0</v>
      </c>
      <c r="AB2342">
        <v>0</v>
      </c>
      <c r="AC2342">
        <v>0</v>
      </c>
      <c r="AD2342">
        <v>0</v>
      </c>
      <c r="AE2342">
        <v>0</v>
      </c>
      <c r="AF2342">
        <v>0</v>
      </c>
    </row>
    <row r="2343" spans="1:32" hidden="1" x14ac:dyDescent="0.25">
      <c r="A2343" t="s">
        <v>3057</v>
      </c>
      <c r="C2343" t="s">
        <v>3097</v>
      </c>
      <c r="D2343">
        <v>35</v>
      </c>
      <c r="E2343">
        <v>0</v>
      </c>
      <c r="F2343">
        <v>0</v>
      </c>
      <c r="G2343">
        <v>0</v>
      </c>
      <c r="H2343">
        <v>4</v>
      </c>
      <c r="I2343">
        <v>0</v>
      </c>
      <c r="J2343" s="21">
        <v>0</v>
      </c>
      <c r="K2343" t="s">
        <v>3087</v>
      </c>
      <c r="L2343" t="s">
        <v>1962</v>
      </c>
      <c r="M2343" t="s">
        <v>3088</v>
      </c>
      <c r="N2343" t="s">
        <v>2778</v>
      </c>
      <c r="O2343" s="21">
        <v>23887</v>
      </c>
      <c r="P2343" t="s">
        <v>2790</v>
      </c>
      <c r="R2343">
        <v>2</v>
      </c>
      <c r="S2343">
        <v>2</v>
      </c>
      <c r="T2343" t="s">
        <v>47</v>
      </c>
      <c r="U2343">
        <v>0</v>
      </c>
      <c r="V2343">
        <v>0</v>
      </c>
      <c r="W2343">
        <v>0</v>
      </c>
      <c r="X2343">
        <v>0</v>
      </c>
      <c r="Y2343">
        <v>0</v>
      </c>
      <c r="Z2343">
        <v>0</v>
      </c>
      <c r="AA2343">
        <v>0</v>
      </c>
      <c r="AB2343">
        <v>0</v>
      </c>
      <c r="AC2343">
        <v>0</v>
      </c>
      <c r="AD2343">
        <v>0</v>
      </c>
      <c r="AE2343">
        <v>0</v>
      </c>
      <c r="AF2343">
        <v>0</v>
      </c>
    </row>
    <row r="2344" spans="1:32" hidden="1" x14ac:dyDescent="0.25">
      <c r="A2344" t="s">
        <v>3057</v>
      </c>
      <c r="C2344" t="s">
        <v>3098</v>
      </c>
      <c r="D2344">
        <v>36</v>
      </c>
      <c r="E2344">
        <v>0</v>
      </c>
      <c r="F2344">
        <v>0</v>
      </c>
      <c r="G2344">
        <v>0</v>
      </c>
      <c r="H2344">
        <v>2</v>
      </c>
      <c r="I2344">
        <v>0</v>
      </c>
      <c r="J2344" s="21">
        <v>0</v>
      </c>
      <c r="K2344" t="s">
        <v>3087</v>
      </c>
      <c r="L2344" t="s">
        <v>1962</v>
      </c>
      <c r="M2344" t="s">
        <v>3088</v>
      </c>
      <c r="N2344" t="s">
        <v>2778</v>
      </c>
      <c r="O2344" s="21">
        <v>52003</v>
      </c>
      <c r="P2344" t="s">
        <v>2793</v>
      </c>
      <c r="R2344">
        <v>2</v>
      </c>
      <c r="S2344">
        <v>3</v>
      </c>
      <c r="T2344" t="s">
        <v>42</v>
      </c>
      <c r="U2344">
        <v>0</v>
      </c>
      <c r="V2344">
        <v>0</v>
      </c>
      <c r="W2344">
        <v>0</v>
      </c>
      <c r="X2344">
        <v>0</v>
      </c>
      <c r="Y2344">
        <v>0</v>
      </c>
      <c r="Z2344">
        <v>0</v>
      </c>
      <c r="AA2344">
        <v>0</v>
      </c>
      <c r="AB2344">
        <v>0</v>
      </c>
      <c r="AC2344">
        <v>0</v>
      </c>
      <c r="AD2344">
        <v>0</v>
      </c>
      <c r="AE2344">
        <v>0</v>
      </c>
      <c r="AF2344">
        <v>0</v>
      </c>
    </row>
    <row r="2345" spans="1:32" hidden="1" x14ac:dyDescent="0.25">
      <c r="A2345" t="s">
        <v>3057</v>
      </c>
      <c r="C2345" t="s">
        <v>3099</v>
      </c>
      <c r="D2345">
        <v>37</v>
      </c>
      <c r="E2345">
        <v>0</v>
      </c>
      <c r="F2345">
        <v>0</v>
      </c>
      <c r="G2345">
        <v>0</v>
      </c>
      <c r="H2345">
        <v>2</v>
      </c>
      <c r="I2345">
        <v>0</v>
      </c>
      <c r="J2345" s="21">
        <v>0</v>
      </c>
      <c r="K2345" t="s">
        <v>3087</v>
      </c>
      <c r="L2345" t="s">
        <v>1962</v>
      </c>
      <c r="M2345" t="s">
        <v>3088</v>
      </c>
      <c r="N2345" t="s">
        <v>2778</v>
      </c>
      <c r="O2345" s="21">
        <v>52003</v>
      </c>
      <c r="P2345" t="s">
        <v>2793</v>
      </c>
      <c r="R2345">
        <v>2</v>
      </c>
      <c r="S2345">
        <v>3</v>
      </c>
      <c r="T2345" t="s">
        <v>42</v>
      </c>
      <c r="U2345">
        <v>0</v>
      </c>
      <c r="V2345">
        <v>0</v>
      </c>
      <c r="W2345">
        <v>0</v>
      </c>
      <c r="X2345">
        <v>0</v>
      </c>
      <c r="Y2345">
        <v>0</v>
      </c>
      <c r="Z2345">
        <v>0</v>
      </c>
      <c r="AA2345">
        <v>0</v>
      </c>
      <c r="AB2345">
        <v>0</v>
      </c>
      <c r="AC2345">
        <v>0</v>
      </c>
      <c r="AD2345">
        <v>0</v>
      </c>
      <c r="AE2345">
        <v>0</v>
      </c>
      <c r="AF2345">
        <v>0</v>
      </c>
    </row>
    <row r="2346" spans="1:32" hidden="1" x14ac:dyDescent="0.25">
      <c r="A2346" t="s">
        <v>3057</v>
      </c>
      <c r="C2346" t="s">
        <v>3100</v>
      </c>
      <c r="D2346">
        <v>38</v>
      </c>
      <c r="E2346">
        <v>0</v>
      </c>
      <c r="F2346">
        <v>0</v>
      </c>
      <c r="G2346">
        <v>0</v>
      </c>
      <c r="H2346">
        <v>4</v>
      </c>
      <c r="I2346">
        <v>0</v>
      </c>
      <c r="J2346" s="21">
        <v>0</v>
      </c>
      <c r="K2346" t="s">
        <v>3087</v>
      </c>
      <c r="L2346" t="s">
        <v>1962</v>
      </c>
      <c r="M2346" t="s">
        <v>3088</v>
      </c>
      <c r="N2346" t="s">
        <v>2778</v>
      </c>
      <c r="O2346" s="21">
        <v>52003</v>
      </c>
      <c r="P2346" t="s">
        <v>2793</v>
      </c>
      <c r="R2346">
        <v>2</v>
      </c>
      <c r="S2346">
        <v>3</v>
      </c>
      <c r="T2346" t="s">
        <v>42</v>
      </c>
      <c r="U2346">
        <v>0</v>
      </c>
      <c r="V2346">
        <v>0</v>
      </c>
      <c r="W2346">
        <v>0</v>
      </c>
      <c r="X2346">
        <v>0</v>
      </c>
      <c r="Y2346">
        <v>0</v>
      </c>
      <c r="Z2346">
        <v>0</v>
      </c>
      <c r="AA2346">
        <v>0</v>
      </c>
      <c r="AB2346">
        <v>0</v>
      </c>
      <c r="AC2346">
        <v>0</v>
      </c>
      <c r="AD2346">
        <v>0</v>
      </c>
      <c r="AE2346">
        <v>0</v>
      </c>
      <c r="AF2346">
        <v>0</v>
      </c>
    </row>
    <row r="2347" spans="1:32" hidden="1" x14ac:dyDescent="0.25">
      <c r="A2347" t="s">
        <v>3057</v>
      </c>
      <c r="C2347" t="s">
        <v>3101</v>
      </c>
      <c r="D2347">
        <v>39</v>
      </c>
      <c r="E2347">
        <v>0</v>
      </c>
      <c r="F2347">
        <v>0</v>
      </c>
      <c r="G2347">
        <v>0</v>
      </c>
      <c r="H2347">
        <v>3</v>
      </c>
      <c r="I2347">
        <v>0</v>
      </c>
      <c r="J2347" s="21">
        <v>0</v>
      </c>
      <c r="K2347" t="s">
        <v>3087</v>
      </c>
      <c r="L2347" t="s">
        <v>1962</v>
      </c>
      <c r="M2347" t="s">
        <v>3088</v>
      </c>
      <c r="N2347" t="s">
        <v>2778</v>
      </c>
      <c r="O2347" s="21">
        <v>52008</v>
      </c>
      <c r="P2347" t="s">
        <v>2797</v>
      </c>
      <c r="R2347">
        <v>2</v>
      </c>
      <c r="S2347">
        <v>1</v>
      </c>
      <c r="T2347" t="s">
        <v>38</v>
      </c>
      <c r="U2347">
        <v>0</v>
      </c>
      <c r="V2347">
        <v>0</v>
      </c>
      <c r="W2347">
        <v>0</v>
      </c>
      <c r="X2347">
        <v>0</v>
      </c>
      <c r="Y2347">
        <v>0</v>
      </c>
      <c r="Z2347">
        <v>0</v>
      </c>
      <c r="AA2347">
        <v>0</v>
      </c>
      <c r="AB2347">
        <v>0</v>
      </c>
      <c r="AC2347">
        <v>0</v>
      </c>
      <c r="AD2347">
        <v>0</v>
      </c>
      <c r="AE2347">
        <v>0</v>
      </c>
      <c r="AF2347">
        <v>0</v>
      </c>
    </row>
    <row r="2348" spans="1:32" hidden="1" x14ac:dyDescent="0.25">
      <c r="A2348" t="s">
        <v>3057</v>
      </c>
      <c r="C2348" t="s">
        <v>3102</v>
      </c>
      <c r="D2348">
        <v>40</v>
      </c>
      <c r="E2348">
        <v>0</v>
      </c>
      <c r="F2348">
        <v>0</v>
      </c>
      <c r="G2348">
        <v>0</v>
      </c>
      <c r="H2348">
        <v>2</v>
      </c>
      <c r="I2348">
        <v>0</v>
      </c>
      <c r="J2348" s="21">
        <v>0</v>
      </c>
      <c r="K2348" t="s">
        <v>3087</v>
      </c>
      <c r="L2348" t="s">
        <v>1962</v>
      </c>
      <c r="M2348" t="s">
        <v>3088</v>
      </c>
      <c r="N2348" t="s">
        <v>2778</v>
      </c>
      <c r="O2348" s="21">
        <v>52008</v>
      </c>
      <c r="P2348" t="s">
        <v>2797</v>
      </c>
      <c r="R2348">
        <v>2</v>
      </c>
      <c r="S2348">
        <v>1</v>
      </c>
      <c r="T2348" t="s">
        <v>38</v>
      </c>
      <c r="U2348">
        <v>0</v>
      </c>
      <c r="V2348">
        <v>0</v>
      </c>
      <c r="W2348">
        <v>0</v>
      </c>
      <c r="X2348">
        <v>0</v>
      </c>
      <c r="Y2348">
        <v>0</v>
      </c>
      <c r="Z2348">
        <v>0</v>
      </c>
      <c r="AA2348">
        <v>0</v>
      </c>
      <c r="AB2348">
        <v>0</v>
      </c>
      <c r="AC2348">
        <v>0</v>
      </c>
      <c r="AD2348">
        <v>0</v>
      </c>
      <c r="AE2348">
        <v>0</v>
      </c>
      <c r="AF2348">
        <v>0</v>
      </c>
    </row>
    <row r="2349" spans="1:32" hidden="1" x14ac:dyDescent="0.25">
      <c r="A2349" t="s">
        <v>3057</v>
      </c>
      <c r="C2349" t="s">
        <v>3103</v>
      </c>
      <c r="D2349">
        <v>41</v>
      </c>
      <c r="E2349">
        <v>0</v>
      </c>
      <c r="F2349">
        <v>0</v>
      </c>
      <c r="G2349">
        <v>0</v>
      </c>
      <c r="H2349">
        <v>2</v>
      </c>
      <c r="I2349">
        <v>0</v>
      </c>
      <c r="J2349" s="21">
        <v>0</v>
      </c>
      <c r="K2349" t="s">
        <v>3087</v>
      </c>
      <c r="L2349" t="s">
        <v>1962</v>
      </c>
      <c r="M2349" t="s">
        <v>3088</v>
      </c>
      <c r="N2349" t="s">
        <v>2778</v>
      </c>
      <c r="O2349" s="21">
        <v>52008</v>
      </c>
      <c r="P2349" t="s">
        <v>2797</v>
      </c>
      <c r="R2349">
        <v>2</v>
      </c>
      <c r="S2349">
        <v>1</v>
      </c>
      <c r="T2349" t="s">
        <v>38</v>
      </c>
      <c r="U2349">
        <v>0</v>
      </c>
      <c r="V2349">
        <v>0</v>
      </c>
      <c r="W2349">
        <v>0</v>
      </c>
      <c r="X2349">
        <v>0</v>
      </c>
      <c r="Y2349">
        <v>0</v>
      </c>
      <c r="Z2349">
        <v>0</v>
      </c>
      <c r="AA2349">
        <v>0</v>
      </c>
      <c r="AB2349">
        <v>0</v>
      </c>
      <c r="AC2349">
        <v>0</v>
      </c>
      <c r="AD2349">
        <v>0</v>
      </c>
      <c r="AE2349">
        <v>0</v>
      </c>
      <c r="AF2349">
        <v>0</v>
      </c>
    </row>
    <row r="2350" spans="1:32" hidden="1" x14ac:dyDescent="0.25">
      <c r="A2350" t="s">
        <v>3057</v>
      </c>
      <c r="C2350" t="s">
        <v>3104</v>
      </c>
      <c r="D2350">
        <v>42</v>
      </c>
      <c r="E2350">
        <v>0</v>
      </c>
      <c r="F2350">
        <v>0</v>
      </c>
      <c r="G2350">
        <v>0</v>
      </c>
      <c r="H2350">
        <v>3</v>
      </c>
      <c r="I2350">
        <v>0</v>
      </c>
      <c r="J2350" s="21">
        <v>0</v>
      </c>
      <c r="K2350" t="s">
        <v>3087</v>
      </c>
      <c r="L2350" t="s">
        <v>1962</v>
      </c>
      <c r="M2350" t="s">
        <v>3088</v>
      </c>
      <c r="N2350" t="s">
        <v>2778</v>
      </c>
      <c r="O2350" s="21">
        <v>52010</v>
      </c>
      <c r="P2350" t="s">
        <v>2801</v>
      </c>
      <c r="R2350">
        <v>2</v>
      </c>
      <c r="S2350">
        <v>2</v>
      </c>
      <c r="T2350" t="s">
        <v>47</v>
      </c>
      <c r="U2350">
        <v>0</v>
      </c>
      <c r="V2350">
        <v>0</v>
      </c>
      <c r="W2350">
        <v>0</v>
      </c>
      <c r="X2350">
        <v>0</v>
      </c>
      <c r="Y2350">
        <v>0</v>
      </c>
      <c r="Z2350">
        <v>0</v>
      </c>
      <c r="AA2350">
        <v>0</v>
      </c>
      <c r="AB2350">
        <v>0</v>
      </c>
      <c r="AC2350">
        <v>0</v>
      </c>
      <c r="AD2350">
        <v>0</v>
      </c>
      <c r="AE2350">
        <v>0</v>
      </c>
      <c r="AF2350">
        <v>0</v>
      </c>
    </row>
    <row r="2351" spans="1:32" hidden="1" x14ac:dyDescent="0.25">
      <c r="A2351" t="s">
        <v>3057</v>
      </c>
      <c r="C2351" t="s">
        <v>3105</v>
      </c>
      <c r="D2351">
        <v>43</v>
      </c>
      <c r="E2351">
        <v>0</v>
      </c>
      <c r="F2351">
        <v>0</v>
      </c>
      <c r="G2351">
        <v>0</v>
      </c>
      <c r="H2351">
        <v>2</v>
      </c>
      <c r="I2351">
        <v>0</v>
      </c>
      <c r="J2351" s="21">
        <v>0</v>
      </c>
      <c r="K2351" t="s">
        <v>3087</v>
      </c>
      <c r="L2351" t="s">
        <v>1962</v>
      </c>
      <c r="M2351" t="s">
        <v>3088</v>
      </c>
      <c r="N2351" t="s">
        <v>2778</v>
      </c>
      <c r="O2351" s="21">
        <v>52010</v>
      </c>
      <c r="P2351" t="s">
        <v>2801</v>
      </c>
      <c r="R2351">
        <v>2</v>
      </c>
      <c r="S2351">
        <v>2</v>
      </c>
      <c r="T2351" t="s">
        <v>47</v>
      </c>
      <c r="U2351">
        <v>0</v>
      </c>
      <c r="V2351">
        <v>0</v>
      </c>
      <c r="W2351">
        <v>0</v>
      </c>
      <c r="X2351">
        <v>0</v>
      </c>
      <c r="Y2351">
        <v>0</v>
      </c>
      <c r="Z2351">
        <v>0</v>
      </c>
      <c r="AA2351">
        <v>0</v>
      </c>
      <c r="AB2351">
        <v>0</v>
      </c>
      <c r="AC2351">
        <v>0</v>
      </c>
      <c r="AD2351">
        <v>0</v>
      </c>
      <c r="AE2351">
        <v>0</v>
      </c>
      <c r="AF2351">
        <v>0</v>
      </c>
    </row>
    <row r="2352" spans="1:32" hidden="1" x14ac:dyDescent="0.25">
      <c r="A2352" t="s">
        <v>3057</v>
      </c>
      <c r="C2352" t="s">
        <v>3106</v>
      </c>
      <c r="D2352">
        <v>44</v>
      </c>
      <c r="E2352">
        <v>0</v>
      </c>
      <c r="F2352">
        <v>0</v>
      </c>
      <c r="G2352">
        <v>0</v>
      </c>
      <c r="H2352">
        <v>3</v>
      </c>
      <c r="I2352">
        <v>0</v>
      </c>
      <c r="J2352" s="21">
        <v>0</v>
      </c>
      <c r="K2352" t="s">
        <v>3087</v>
      </c>
      <c r="L2352" t="s">
        <v>1962</v>
      </c>
      <c r="M2352" t="s">
        <v>3088</v>
      </c>
      <c r="N2352" t="s">
        <v>2778</v>
      </c>
      <c r="O2352" s="21">
        <v>52010</v>
      </c>
      <c r="P2352" t="s">
        <v>2801</v>
      </c>
      <c r="R2352">
        <v>2</v>
      </c>
      <c r="S2352">
        <v>2</v>
      </c>
      <c r="T2352" t="s">
        <v>47</v>
      </c>
      <c r="U2352">
        <v>0</v>
      </c>
      <c r="V2352">
        <v>0</v>
      </c>
      <c r="W2352">
        <v>0</v>
      </c>
      <c r="X2352">
        <v>0</v>
      </c>
      <c r="Y2352">
        <v>0</v>
      </c>
      <c r="Z2352">
        <v>0</v>
      </c>
      <c r="AA2352">
        <v>0</v>
      </c>
      <c r="AB2352">
        <v>0</v>
      </c>
      <c r="AC2352">
        <v>0</v>
      </c>
      <c r="AD2352">
        <v>0</v>
      </c>
      <c r="AE2352">
        <v>0</v>
      </c>
      <c r="AF2352">
        <v>0</v>
      </c>
    </row>
    <row r="2353" spans="1:32" hidden="1" x14ac:dyDescent="0.25">
      <c r="A2353" t="s">
        <v>3057</v>
      </c>
      <c r="C2353" t="s">
        <v>3107</v>
      </c>
      <c r="D2353">
        <v>45</v>
      </c>
      <c r="E2353">
        <v>0</v>
      </c>
      <c r="F2353">
        <v>0</v>
      </c>
      <c r="G2353">
        <v>0</v>
      </c>
      <c r="H2353">
        <v>1</v>
      </c>
      <c r="I2353">
        <v>0</v>
      </c>
      <c r="J2353" s="21">
        <v>0</v>
      </c>
      <c r="K2353" t="s">
        <v>3087</v>
      </c>
      <c r="L2353" t="s">
        <v>1962</v>
      </c>
      <c r="M2353" t="s">
        <v>3108</v>
      </c>
      <c r="N2353" t="s">
        <v>2806</v>
      </c>
      <c r="O2353" s="21">
        <v>23891</v>
      </c>
      <c r="P2353" t="s">
        <v>2807</v>
      </c>
      <c r="R2353">
        <v>2</v>
      </c>
      <c r="S2353">
        <v>3</v>
      </c>
      <c r="T2353" t="s">
        <v>42</v>
      </c>
      <c r="U2353">
        <v>0</v>
      </c>
      <c r="V2353">
        <v>0</v>
      </c>
      <c r="W2353">
        <v>0</v>
      </c>
      <c r="X2353">
        <v>0</v>
      </c>
      <c r="Y2353">
        <v>0</v>
      </c>
      <c r="Z2353">
        <v>0</v>
      </c>
      <c r="AA2353">
        <v>0</v>
      </c>
      <c r="AB2353">
        <v>0</v>
      </c>
      <c r="AC2353">
        <v>0</v>
      </c>
      <c r="AD2353">
        <v>0</v>
      </c>
      <c r="AE2353">
        <v>0</v>
      </c>
      <c r="AF2353">
        <v>0</v>
      </c>
    </row>
    <row r="2354" spans="1:32" hidden="1" x14ac:dyDescent="0.25">
      <c r="A2354" t="s">
        <v>3057</v>
      </c>
      <c r="C2354" t="s">
        <v>3109</v>
      </c>
      <c r="D2354">
        <v>46</v>
      </c>
      <c r="E2354">
        <v>0</v>
      </c>
      <c r="F2354">
        <v>0</v>
      </c>
      <c r="G2354">
        <v>0</v>
      </c>
      <c r="H2354">
        <v>2</v>
      </c>
      <c r="I2354">
        <v>0</v>
      </c>
      <c r="J2354" s="21">
        <v>0</v>
      </c>
      <c r="K2354" t="s">
        <v>3087</v>
      </c>
      <c r="L2354" t="s">
        <v>1962</v>
      </c>
      <c r="M2354" t="s">
        <v>3108</v>
      </c>
      <c r="N2354" t="s">
        <v>2806</v>
      </c>
      <c r="O2354" s="21">
        <v>23891</v>
      </c>
      <c r="P2354" t="s">
        <v>2807</v>
      </c>
      <c r="R2354">
        <v>2</v>
      </c>
      <c r="S2354">
        <v>3</v>
      </c>
      <c r="T2354" t="s">
        <v>42</v>
      </c>
      <c r="U2354">
        <v>0</v>
      </c>
      <c r="V2354">
        <v>0</v>
      </c>
      <c r="W2354">
        <v>0</v>
      </c>
      <c r="X2354">
        <v>0</v>
      </c>
      <c r="Y2354">
        <v>0</v>
      </c>
      <c r="Z2354">
        <v>0</v>
      </c>
      <c r="AA2354">
        <v>0</v>
      </c>
      <c r="AB2354">
        <v>0</v>
      </c>
      <c r="AC2354">
        <v>0</v>
      </c>
      <c r="AD2354">
        <v>0</v>
      </c>
      <c r="AE2354">
        <v>0</v>
      </c>
      <c r="AF2354">
        <v>0</v>
      </c>
    </row>
    <row r="2355" spans="1:32" hidden="1" x14ac:dyDescent="0.25">
      <c r="A2355" t="s">
        <v>3057</v>
      </c>
      <c r="C2355" t="s">
        <v>3110</v>
      </c>
      <c r="D2355">
        <v>47</v>
      </c>
      <c r="E2355">
        <v>0</v>
      </c>
      <c r="F2355">
        <v>0</v>
      </c>
      <c r="G2355">
        <v>0</v>
      </c>
      <c r="H2355">
        <v>4</v>
      </c>
      <c r="I2355">
        <v>0</v>
      </c>
      <c r="J2355" s="21">
        <v>0</v>
      </c>
      <c r="K2355" t="s">
        <v>3087</v>
      </c>
      <c r="L2355" t="s">
        <v>1962</v>
      </c>
      <c r="M2355" t="s">
        <v>3108</v>
      </c>
      <c r="N2355" t="s">
        <v>2806</v>
      </c>
      <c r="O2355" s="21">
        <v>23892</v>
      </c>
      <c r="P2355" t="s">
        <v>2810</v>
      </c>
      <c r="R2355">
        <v>2</v>
      </c>
      <c r="S2355">
        <v>1</v>
      </c>
      <c r="T2355" t="s">
        <v>38</v>
      </c>
      <c r="U2355">
        <v>0</v>
      </c>
      <c r="V2355">
        <v>0</v>
      </c>
      <c r="W2355">
        <v>0</v>
      </c>
      <c r="X2355">
        <v>0</v>
      </c>
      <c r="Y2355">
        <v>0</v>
      </c>
      <c r="Z2355">
        <v>0</v>
      </c>
      <c r="AA2355">
        <v>0</v>
      </c>
      <c r="AB2355">
        <v>0</v>
      </c>
      <c r="AC2355">
        <v>0</v>
      </c>
      <c r="AD2355">
        <v>0</v>
      </c>
      <c r="AE2355">
        <v>0</v>
      </c>
      <c r="AF2355">
        <v>0</v>
      </c>
    </row>
    <row r="2356" spans="1:32" hidden="1" x14ac:dyDescent="0.25">
      <c r="A2356" t="s">
        <v>3057</v>
      </c>
      <c r="C2356" t="s">
        <v>3111</v>
      </c>
      <c r="D2356">
        <v>48</v>
      </c>
      <c r="E2356">
        <v>0</v>
      </c>
      <c r="F2356">
        <v>0</v>
      </c>
      <c r="G2356">
        <v>0</v>
      </c>
      <c r="H2356">
        <v>4</v>
      </c>
      <c r="I2356">
        <v>0</v>
      </c>
      <c r="J2356" s="21">
        <v>0</v>
      </c>
      <c r="K2356" t="s">
        <v>3087</v>
      </c>
      <c r="L2356" t="s">
        <v>1962</v>
      </c>
      <c r="M2356" t="s">
        <v>3108</v>
      </c>
      <c r="N2356" t="s">
        <v>2806</v>
      </c>
      <c r="O2356" s="21">
        <v>23892</v>
      </c>
      <c r="P2356" t="s">
        <v>2810</v>
      </c>
      <c r="R2356">
        <v>2</v>
      </c>
      <c r="S2356">
        <v>1</v>
      </c>
      <c r="T2356" t="s">
        <v>38</v>
      </c>
      <c r="U2356">
        <v>0</v>
      </c>
      <c r="V2356">
        <v>0</v>
      </c>
      <c r="W2356">
        <v>0</v>
      </c>
      <c r="X2356">
        <v>0</v>
      </c>
      <c r="Y2356">
        <v>0</v>
      </c>
      <c r="Z2356">
        <v>0</v>
      </c>
      <c r="AA2356">
        <v>0</v>
      </c>
      <c r="AB2356">
        <v>0</v>
      </c>
      <c r="AC2356">
        <v>0</v>
      </c>
      <c r="AD2356">
        <v>0</v>
      </c>
      <c r="AE2356">
        <v>0</v>
      </c>
      <c r="AF2356">
        <v>0</v>
      </c>
    </row>
    <row r="2357" spans="1:32" hidden="1" x14ac:dyDescent="0.25">
      <c r="A2357" t="s">
        <v>3057</v>
      </c>
      <c r="C2357" t="s">
        <v>3112</v>
      </c>
      <c r="D2357">
        <v>49</v>
      </c>
      <c r="E2357">
        <v>0</v>
      </c>
      <c r="F2357">
        <v>0</v>
      </c>
      <c r="G2357">
        <v>0</v>
      </c>
      <c r="H2357">
        <v>1</v>
      </c>
      <c r="I2357">
        <v>0</v>
      </c>
      <c r="J2357" s="21">
        <v>0</v>
      </c>
      <c r="K2357" t="s">
        <v>3087</v>
      </c>
      <c r="L2357" t="s">
        <v>1962</v>
      </c>
      <c r="M2357" t="s">
        <v>3108</v>
      </c>
      <c r="N2357" t="s">
        <v>2806</v>
      </c>
      <c r="O2357" s="21">
        <v>23893</v>
      </c>
      <c r="P2357" t="s">
        <v>2813</v>
      </c>
      <c r="R2357">
        <v>2</v>
      </c>
      <c r="S2357">
        <v>2</v>
      </c>
      <c r="T2357" t="s">
        <v>47</v>
      </c>
      <c r="U2357">
        <v>0</v>
      </c>
      <c r="V2357">
        <v>0</v>
      </c>
      <c r="W2357">
        <v>0</v>
      </c>
      <c r="X2357">
        <v>0</v>
      </c>
      <c r="Y2357">
        <v>0</v>
      </c>
      <c r="Z2357">
        <v>0</v>
      </c>
      <c r="AA2357">
        <v>0</v>
      </c>
      <c r="AB2357">
        <v>0</v>
      </c>
      <c r="AC2357">
        <v>0</v>
      </c>
      <c r="AD2357">
        <v>0</v>
      </c>
      <c r="AE2357">
        <v>0</v>
      </c>
      <c r="AF2357">
        <v>0</v>
      </c>
    </row>
    <row r="2358" spans="1:32" hidden="1" x14ac:dyDescent="0.25">
      <c r="A2358" t="s">
        <v>3057</v>
      </c>
      <c r="C2358" t="s">
        <v>3113</v>
      </c>
      <c r="D2358">
        <v>50</v>
      </c>
      <c r="E2358">
        <v>0</v>
      </c>
      <c r="F2358">
        <v>0</v>
      </c>
      <c r="G2358">
        <v>0</v>
      </c>
      <c r="H2358">
        <v>4</v>
      </c>
      <c r="I2358">
        <v>0</v>
      </c>
      <c r="J2358" s="21">
        <v>0</v>
      </c>
      <c r="K2358" t="s">
        <v>3087</v>
      </c>
      <c r="L2358" t="s">
        <v>1962</v>
      </c>
      <c r="M2358" t="s">
        <v>3108</v>
      </c>
      <c r="N2358" t="s">
        <v>2806</v>
      </c>
      <c r="O2358" s="21">
        <v>23893</v>
      </c>
      <c r="P2358" t="s">
        <v>2813</v>
      </c>
      <c r="R2358">
        <v>2</v>
      </c>
      <c r="S2358">
        <v>2</v>
      </c>
      <c r="T2358" t="s">
        <v>47</v>
      </c>
      <c r="U2358">
        <v>0</v>
      </c>
      <c r="V2358">
        <v>0</v>
      </c>
      <c r="W2358">
        <v>0</v>
      </c>
      <c r="X2358">
        <v>0</v>
      </c>
      <c r="Y2358">
        <v>0</v>
      </c>
      <c r="Z2358">
        <v>0</v>
      </c>
      <c r="AA2358">
        <v>0</v>
      </c>
      <c r="AB2358">
        <v>0</v>
      </c>
      <c r="AC2358">
        <v>0</v>
      </c>
      <c r="AD2358">
        <v>0</v>
      </c>
      <c r="AE2358">
        <v>0</v>
      </c>
      <c r="AF2358">
        <v>0</v>
      </c>
    </row>
    <row r="2359" spans="1:32" hidden="1" x14ac:dyDescent="0.25">
      <c r="A2359" t="s">
        <v>3057</v>
      </c>
      <c r="C2359" t="s">
        <v>3114</v>
      </c>
      <c r="D2359">
        <v>51</v>
      </c>
      <c r="E2359">
        <v>0</v>
      </c>
      <c r="F2359">
        <v>0</v>
      </c>
      <c r="G2359">
        <v>0</v>
      </c>
      <c r="H2359">
        <v>4</v>
      </c>
      <c r="I2359">
        <v>0</v>
      </c>
      <c r="J2359" s="21">
        <v>0</v>
      </c>
      <c r="K2359" t="s">
        <v>3087</v>
      </c>
      <c r="L2359" t="s">
        <v>1962</v>
      </c>
      <c r="M2359" t="s">
        <v>3108</v>
      </c>
      <c r="N2359" t="s">
        <v>2806</v>
      </c>
      <c r="O2359" s="21">
        <v>23894</v>
      </c>
      <c r="P2359" t="s">
        <v>2816</v>
      </c>
      <c r="R2359">
        <v>2</v>
      </c>
      <c r="S2359">
        <v>3</v>
      </c>
      <c r="T2359" t="s">
        <v>42</v>
      </c>
      <c r="U2359">
        <v>0</v>
      </c>
      <c r="V2359">
        <v>0</v>
      </c>
      <c r="W2359">
        <v>0</v>
      </c>
      <c r="X2359">
        <v>0</v>
      </c>
      <c r="Y2359">
        <v>0</v>
      </c>
      <c r="Z2359">
        <v>0</v>
      </c>
      <c r="AA2359">
        <v>0</v>
      </c>
      <c r="AB2359">
        <v>0</v>
      </c>
      <c r="AC2359">
        <v>0</v>
      </c>
      <c r="AD2359">
        <v>0</v>
      </c>
      <c r="AE2359">
        <v>0</v>
      </c>
      <c r="AF2359">
        <v>0</v>
      </c>
    </row>
    <row r="2360" spans="1:32" hidden="1" x14ac:dyDescent="0.25">
      <c r="A2360" t="s">
        <v>3057</v>
      </c>
      <c r="C2360" t="s">
        <v>3115</v>
      </c>
      <c r="D2360">
        <v>52</v>
      </c>
      <c r="E2360">
        <v>0</v>
      </c>
      <c r="F2360">
        <v>0</v>
      </c>
      <c r="G2360">
        <v>0</v>
      </c>
      <c r="H2360">
        <v>2</v>
      </c>
      <c r="I2360">
        <v>0</v>
      </c>
      <c r="J2360" s="21">
        <v>0</v>
      </c>
      <c r="K2360" t="s">
        <v>3087</v>
      </c>
      <c r="L2360" t="s">
        <v>1962</v>
      </c>
      <c r="M2360" t="s">
        <v>3108</v>
      </c>
      <c r="N2360" t="s">
        <v>2806</v>
      </c>
      <c r="O2360" s="21">
        <v>23894</v>
      </c>
      <c r="P2360" t="s">
        <v>2816</v>
      </c>
      <c r="R2360">
        <v>2</v>
      </c>
      <c r="S2360">
        <v>3</v>
      </c>
      <c r="T2360" t="s">
        <v>42</v>
      </c>
      <c r="U2360">
        <v>0</v>
      </c>
      <c r="V2360">
        <v>0</v>
      </c>
      <c r="W2360">
        <v>0</v>
      </c>
      <c r="X2360">
        <v>0</v>
      </c>
      <c r="Y2360">
        <v>0</v>
      </c>
      <c r="Z2360">
        <v>0</v>
      </c>
      <c r="AA2360">
        <v>0</v>
      </c>
      <c r="AB2360">
        <v>0</v>
      </c>
      <c r="AC2360">
        <v>0</v>
      </c>
      <c r="AD2360">
        <v>0</v>
      </c>
      <c r="AE2360">
        <v>0</v>
      </c>
      <c r="AF2360">
        <v>0</v>
      </c>
    </row>
    <row r="2361" spans="1:32" hidden="1" x14ac:dyDescent="0.25">
      <c r="A2361" t="s">
        <v>3057</v>
      </c>
      <c r="C2361" t="s">
        <v>3116</v>
      </c>
      <c r="D2361">
        <v>53</v>
      </c>
      <c r="E2361">
        <v>0</v>
      </c>
      <c r="F2361">
        <v>0</v>
      </c>
      <c r="G2361">
        <v>0</v>
      </c>
      <c r="H2361">
        <v>4</v>
      </c>
      <c r="I2361">
        <v>0</v>
      </c>
      <c r="J2361" s="21">
        <v>0</v>
      </c>
      <c r="K2361" t="s">
        <v>3087</v>
      </c>
      <c r="L2361" t="s">
        <v>1962</v>
      </c>
      <c r="M2361" t="s">
        <v>3108</v>
      </c>
      <c r="N2361" t="s">
        <v>2806</v>
      </c>
      <c r="O2361" s="21">
        <v>23894</v>
      </c>
      <c r="P2361" t="s">
        <v>2816</v>
      </c>
      <c r="R2361">
        <v>2</v>
      </c>
      <c r="S2361">
        <v>3</v>
      </c>
      <c r="T2361" t="s">
        <v>42</v>
      </c>
      <c r="U2361">
        <v>0</v>
      </c>
      <c r="V2361">
        <v>0</v>
      </c>
      <c r="W2361">
        <v>0</v>
      </c>
      <c r="X2361">
        <v>0</v>
      </c>
      <c r="Y2361">
        <v>0</v>
      </c>
      <c r="Z2361">
        <v>0</v>
      </c>
      <c r="AA2361">
        <v>0</v>
      </c>
      <c r="AB2361">
        <v>0</v>
      </c>
      <c r="AC2361">
        <v>0</v>
      </c>
      <c r="AD2361">
        <v>0</v>
      </c>
      <c r="AE2361">
        <v>0</v>
      </c>
      <c r="AF2361">
        <v>0</v>
      </c>
    </row>
    <row r="2362" spans="1:32" hidden="1" x14ac:dyDescent="0.25">
      <c r="A2362" t="s">
        <v>3057</v>
      </c>
      <c r="C2362" t="s">
        <v>3117</v>
      </c>
      <c r="D2362">
        <v>54</v>
      </c>
      <c r="E2362">
        <v>0</v>
      </c>
      <c r="F2362">
        <v>0</v>
      </c>
      <c r="G2362">
        <v>0</v>
      </c>
      <c r="H2362">
        <v>4</v>
      </c>
      <c r="I2362">
        <v>0</v>
      </c>
      <c r="J2362" s="21">
        <v>0</v>
      </c>
      <c r="K2362" t="s">
        <v>3087</v>
      </c>
      <c r="L2362" t="s">
        <v>1962</v>
      </c>
      <c r="M2362" t="s">
        <v>3108</v>
      </c>
      <c r="N2362" t="s">
        <v>2806</v>
      </c>
      <c r="O2362" s="21">
        <v>23895</v>
      </c>
      <c r="P2362" t="s">
        <v>2820</v>
      </c>
      <c r="R2362">
        <v>2</v>
      </c>
      <c r="S2362">
        <v>3</v>
      </c>
      <c r="T2362" t="s">
        <v>42</v>
      </c>
      <c r="U2362">
        <v>0</v>
      </c>
      <c r="V2362">
        <v>0</v>
      </c>
      <c r="W2362">
        <v>0</v>
      </c>
      <c r="X2362">
        <v>0</v>
      </c>
      <c r="Y2362">
        <v>0</v>
      </c>
      <c r="Z2362">
        <v>0</v>
      </c>
      <c r="AA2362">
        <v>0</v>
      </c>
      <c r="AB2362">
        <v>0</v>
      </c>
      <c r="AC2362">
        <v>0</v>
      </c>
      <c r="AD2362">
        <v>0</v>
      </c>
      <c r="AE2362">
        <v>0</v>
      </c>
      <c r="AF2362">
        <v>0</v>
      </c>
    </row>
    <row r="2363" spans="1:32" hidden="1" x14ac:dyDescent="0.25">
      <c r="A2363" t="s">
        <v>3057</v>
      </c>
      <c r="C2363" t="s">
        <v>3118</v>
      </c>
      <c r="D2363">
        <v>55</v>
      </c>
      <c r="E2363">
        <v>0</v>
      </c>
      <c r="F2363">
        <v>0</v>
      </c>
      <c r="G2363">
        <v>0</v>
      </c>
      <c r="H2363">
        <v>3</v>
      </c>
      <c r="I2363">
        <v>0</v>
      </c>
      <c r="J2363" s="21">
        <v>0</v>
      </c>
      <c r="K2363" t="s">
        <v>3087</v>
      </c>
      <c r="L2363" t="s">
        <v>1962</v>
      </c>
      <c r="M2363" t="s">
        <v>3108</v>
      </c>
      <c r="N2363" t="s">
        <v>2806</v>
      </c>
      <c r="O2363" s="21">
        <v>23895</v>
      </c>
      <c r="P2363" t="s">
        <v>2820</v>
      </c>
      <c r="R2363">
        <v>2</v>
      </c>
      <c r="S2363">
        <v>3</v>
      </c>
      <c r="T2363" t="s">
        <v>42</v>
      </c>
      <c r="U2363">
        <v>0</v>
      </c>
      <c r="V2363">
        <v>0</v>
      </c>
      <c r="W2363">
        <v>0</v>
      </c>
      <c r="X2363">
        <v>0</v>
      </c>
      <c r="Y2363">
        <v>0</v>
      </c>
      <c r="Z2363">
        <v>0</v>
      </c>
      <c r="AA2363">
        <v>0</v>
      </c>
      <c r="AB2363">
        <v>0</v>
      </c>
      <c r="AC2363">
        <v>0</v>
      </c>
      <c r="AD2363">
        <v>0</v>
      </c>
      <c r="AE2363">
        <v>0</v>
      </c>
      <c r="AF2363">
        <v>0</v>
      </c>
    </row>
    <row r="2364" spans="1:32" hidden="1" x14ac:dyDescent="0.25">
      <c r="A2364" t="s">
        <v>3057</v>
      </c>
      <c r="C2364" t="s">
        <v>3119</v>
      </c>
      <c r="D2364">
        <v>56</v>
      </c>
      <c r="E2364">
        <v>0</v>
      </c>
      <c r="F2364">
        <v>0</v>
      </c>
      <c r="G2364">
        <v>0</v>
      </c>
      <c r="H2364">
        <v>1</v>
      </c>
      <c r="I2364">
        <v>0</v>
      </c>
      <c r="J2364" s="21">
        <v>0</v>
      </c>
      <c r="K2364" t="s">
        <v>3087</v>
      </c>
      <c r="L2364" t="s">
        <v>1962</v>
      </c>
      <c r="M2364" t="s">
        <v>3108</v>
      </c>
      <c r="N2364" t="s">
        <v>2806</v>
      </c>
      <c r="O2364" s="21">
        <v>23896</v>
      </c>
      <c r="P2364" t="s">
        <v>2823</v>
      </c>
      <c r="R2364">
        <v>2</v>
      </c>
      <c r="S2364">
        <v>2</v>
      </c>
      <c r="T2364" t="s">
        <v>47</v>
      </c>
      <c r="U2364">
        <v>0</v>
      </c>
      <c r="V2364">
        <v>0</v>
      </c>
      <c r="W2364">
        <v>0</v>
      </c>
      <c r="X2364">
        <v>0</v>
      </c>
      <c r="Y2364">
        <v>0</v>
      </c>
      <c r="Z2364">
        <v>0</v>
      </c>
      <c r="AA2364">
        <v>0</v>
      </c>
      <c r="AB2364">
        <v>0</v>
      </c>
      <c r="AC2364">
        <v>0</v>
      </c>
      <c r="AD2364">
        <v>0</v>
      </c>
      <c r="AE2364">
        <v>0</v>
      </c>
      <c r="AF2364">
        <v>0</v>
      </c>
    </row>
    <row r="2365" spans="1:32" hidden="1" x14ac:dyDescent="0.25">
      <c r="A2365" t="s">
        <v>3057</v>
      </c>
      <c r="C2365" t="s">
        <v>3120</v>
      </c>
      <c r="D2365">
        <v>57</v>
      </c>
      <c r="E2365">
        <v>0</v>
      </c>
      <c r="F2365">
        <v>0</v>
      </c>
      <c r="G2365">
        <v>0</v>
      </c>
      <c r="H2365">
        <v>3</v>
      </c>
      <c r="I2365">
        <v>0</v>
      </c>
      <c r="J2365" s="21">
        <v>0</v>
      </c>
      <c r="K2365" t="s">
        <v>3087</v>
      </c>
      <c r="L2365" t="s">
        <v>1962</v>
      </c>
      <c r="M2365" t="s">
        <v>3108</v>
      </c>
      <c r="N2365" t="s">
        <v>2806</v>
      </c>
      <c r="O2365" s="21">
        <v>23896</v>
      </c>
      <c r="P2365" t="s">
        <v>2823</v>
      </c>
      <c r="R2365">
        <v>2</v>
      </c>
      <c r="S2365">
        <v>2</v>
      </c>
      <c r="T2365" t="s">
        <v>47</v>
      </c>
      <c r="U2365">
        <v>0</v>
      </c>
      <c r="V2365">
        <v>0</v>
      </c>
      <c r="W2365">
        <v>0</v>
      </c>
      <c r="X2365">
        <v>0</v>
      </c>
      <c r="Y2365">
        <v>0</v>
      </c>
      <c r="Z2365">
        <v>0</v>
      </c>
      <c r="AA2365">
        <v>0</v>
      </c>
      <c r="AB2365">
        <v>0</v>
      </c>
      <c r="AC2365">
        <v>0</v>
      </c>
      <c r="AD2365">
        <v>0</v>
      </c>
      <c r="AE2365">
        <v>0</v>
      </c>
      <c r="AF2365">
        <v>0</v>
      </c>
    </row>
    <row r="2366" spans="1:32" hidden="1" x14ac:dyDescent="0.25">
      <c r="A2366" t="s">
        <v>3057</v>
      </c>
      <c r="C2366" t="s">
        <v>3121</v>
      </c>
      <c r="D2366">
        <v>58</v>
      </c>
      <c r="E2366">
        <v>0</v>
      </c>
      <c r="F2366">
        <v>0</v>
      </c>
      <c r="G2366">
        <v>0</v>
      </c>
      <c r="H2366">
        <v>3</v>
      </c>
      <c r="I2366">
        <v>0</v>
      </c>
      <c r="J2366" s="21">
        <v>0</v>
      </c>
      <c r="K2366" t="s">
        <v>3087</v>
      </c>
      <c r="L2366" t="s">
        <v>1962</v>
      </c>
      <c r="M2366" t="s">
        <v>3108</v>
      </c>
      <c r="N2366" t="s">
        <v>2806</v>
      </c>
      <c r="O2366" s="21">
        <v>23897</v>
      </c>
      <c r="P2366" t="s">
        <v>2826</v>
      </c>
      <c r="R2366">
        <v>2</v>
      </c>
      <c r="S2366">
        <v>2</v>
      </c>
      <c r="T2366" t="s">
        <v>47</v>
      </c>
      <c r="U2366">
        <v>0</v>
      </c>
      <c r="V2366">
        <v>0</v>
      </c>
      <c r="W2366">
        <v>0</v>
      </c>
      <c r="X2366">
        <v>0</v>
      </c>
      <c r="Y2366">
        <v>0</v>
      </c>
      <c r="Z2366">
        <v>0</v>
      </c>
      <c r="AA2366">
        <v>0</v>
      </c>
      <c r="AB2366">
        <v>0</v>
      </c>
      <c r="AC2366">
        <v>0</v>
      </c>
      <c r="AD2366">
        <v>0</v>
      </c>
      <c r="AE2366">
        <v>0</v>
      </c>
      <c r="AF2366">
        <v>0</v>
      </c>
    </row>
    <row r="2367" spans="1:32" hidden="1" x14ac:dyDescent="0.25">
      <c r="A2367" t="s">
        <v>3057</v>
      </c>
      <c r="C2367" t="s">
        <v>3122</v>
      </c>
      <c r="D2367">
        <v>59</v>
      </c>
      <c r="E2367">
        <v>0</v>
      </c>
      <c r="F2367">
        <v>0</v>
      </c>
      <c r="G2367">
        <v>0</v>
      </c>
      <c r="H2367">
        <v>1</v>
      </c>
      <c r="I2367">
        <v>0</v>
      </c>
      <c r="J2367" s="21">
        <v>0</v>
      </c>
      <c r="K2367" t="s">
        <v>3087</v>
      </c>
      <c r="L2367" t="s">
        <v>1962</v>
      </c>
      <c r="M2367" t="s">
        <v>3108</v>
      </c>
      <c r="N2367" t="s">
        <v>2806</v>
      </c>
      <c r="O2367" s="21">
        <v>23897</v>
      </c>
      <c r="P2367" t="s">
        <v>2826</v>
      </c>
      <c r="R2367">
        <v>2</v>
      </c>
      <c r="S2367">
        <v>2</v>
      </c>
      <c r="T2367" t="s">
        <v>47</v>
      </c>
      <c r="U2367">
        <v>0</v>
      </c>
      <c r="V2367">
        <v>0</v>
      </c>
      <c r="W2367">
        <v>0</v>
      </c>
      <c r="X2367">
        <v>0</v>
      </c>
      <c r="Y2367">
        <v>0</v>
      </c>
      <c r="Z2367">
        <v>0</v>
      </c>
      <c r="AA2367">
        <v>0</v>
      </c>
      <c r="AB2367">
        <v>0</v>
      </c>
      <c r="AC2367">
        <v>0</v>
      </c>
      <c r="AD2367">
        <v>0</v>
      </c>
      <c r="AE2367">
        <v>0</v>
      </c>
      <c r="AF2367">
        <v>0</v>
      </c>
    </row>
    <row r="2368" spans="1:32" hidden="1" x14ac:dyDescent="0.25">
      <c r="A2368" t="s">
        <v>3057</v>
      </c>
      <c r="C2368" t="s">
        <v>3123</v>
      </c>
      <c r="D2368">
        <v>60</v>
      </c>
      <c r="E2368">
        <v>0</v>
      </c>
      <c r="F2368">
        <v>0</v>
      </c>
      <c r="G2368">
        <v>0</v>
      </c>
      <c r="H2368">
        <v>2</v>
      </c>
      <c r="I2368">
        <v>0</v>
      </c>
      <c r="J2368" s="21">
        <v>0</v>
      </c>
      <c r="K2368" t="s">
        <v>3087</v>
      </c>
      <c r="L2368" t="s">
        <v>1962</v>
      </c>
      <c r="M2368" t="s">
        <v>3124</v>
      </c>
      <c r="N2368" t="s">
        <v>2830</v>
      </c>
      <c r="O2368" s="21">
        <v>23898</v>
      </c>
      <c r="P2368" t="s">
        <v>2831</v>
      </c>
      <c r="R2368">
        <v>2</v>
      </c>
      <c r="S2368">
        <v>2</v>
      </c>
      <c r="T2368" t="s">
        <v>47</v>
      </c>
      <c r="U2368">
        <v>0</v>
      </c>
      <c r="V2368">
        <v>0</v>
      </c>
      <c r="W2368">
        <v>0</v>
      </c>
      <c r="X2368">
        <v>0</v>
      </c>
      <c r="Y2368">
        <v>0</v>
      </c>
      <c r="Z2368">
        <v>0</v>
      </c>
      <c r="AA2368">
        <v>0</v>
      </c>
      <c r="AB2368">
        <v>0</v>
      </c>
      <c r="AC2368">
        <v>0</v>
      </c>
      <c r="AD2368">
        <v>0</v>
      </c>
      <c r="AE2368">
        <v>0</v>
      </c>
      <c r="AF2368">
        <v>0</v>
      </c>
    </row>
    <row r="2369" spans="1:32" hidden="1" x14ac:dyDescent="0.25">
      <c r="A2369" t="s">
        <v>3057</v>
      </c>
      <c r="C2369" t="s">
        <v>3125</v>
      </c>
      <c r="D2369">
        <v>61</v>
      </c>
      <c r="E2369">
        <v>0</v>
      </c>
      <c r="F2369">
        <v>0</v>
      </c>
      <c r="G2369">
        <v>0</v>
      </c>
      <c r="H2369">
        <v>4</v>
      </c>
      <c r="I2369">
        <v>0</v>
      </c>
      <c r="J2369" s="21">
        <v>0</v>
      </c>
      <c r="K2369" t="s">
        <v>3087</v>
      </c>
      <c r="L2369" t="s">
        <v>1962</v>
      </c>
      <c r="M2369" t="s">
        <v>3124</v>
      </c>
      <c r="N2369" t="s">
        <v>2830</v>
      </c>
      <c r="O2369" s="21">
        <v>23898</v>
      </c>
      <c r="P2369" t="s">
        <v>2831</v>
      </c>
      <c r="R2369">
        <v>2</v>
      </c>
      <c r="S2369">
        <v>2</v>
      </c>
      <c r="T2369" t="s">
        <v>47</v>
      </c>
      <c r="U2369">
        <v>0</v>
      </c>
      <c r="V2369">
        <v>0</v>
      </c>
      <c r="W2369">
        <v>0</v>
      </c>
      <c r="X2369">
        <v>0</v>
      </c>
      <c r="Y2369">
        <v>0</v>
      </c>
      <c r="Z2369">
        <v>0</v>
      </c>
      <c r="AA2369">
        <v>0</v>
      </c>
      <c r="AB2369">
        <v>0</v>
      </c>
      <c r="AC2369">
        <v>0</v>
      </c>
      <c r="AD2369">
        <v>0</v>
      </c>
      <c r="AE2369">
        <v>0</v>
      </c>
      <c r="AF2369">
        <v>0</v>
      </c>
    </row>
    <row r="2370" spans="1:32" hidden="1" x14ac:dyDescent="0.25">
      <c r="A2370" t="s">
        <v>3057</v>
      </c>
      <c r="C2370" t="s">
        <v>3126</v>
      </c>
      <c r="D2370">
        <v>62</v>
      </c>
      <c r="E2370">
        <v>0</v>
      </c>
      <c r="F2370">
        <v>0</v>
      </c>
      <c r="G2370">
        <v>0</v>
      </c>
      <c r="H2370">
        <v>3</v>
      </c>
      <c r="I2370">
        <v>0</v>
      </c>
      <c r="J2370" s="21">
        <v>0</v>
      </c>
      <c r="K2370" t="s">
        <v>3087</v>
      </c>
      <c r="L2370" t="s">
        <v>1962</v>
      </c>
      <c r="M2370" t="s">
        <v>3124</v>
      </c>
      <c r="N2370" t="s">
        <v>2830</v>
      </c>
      <c r="O2370" s="21">
        <v>52015</v>
      </c>
      <c r="P2370" t="s">
        <v>2834</v>
      </c>
      <c r="R2370">
        <v>2</v>
      </c>
      <c r="S2370">
        <v>3</v>
      </c>
      <c r="T2370" t="s">
        <v>42</v>
      </c>
      <c r="U2370">
        <v>0</v>
      </c>
      <c r="V2370">
        <v>0</v>
      </c>
      <c r="W2370">
        <v>0</v>
      </c>
      <c r="X2370">
        <v>0</v>
      </c>
      <c r="Y2370">
        <v>0</v>
      </c>
      <c r="Z2370">
        <v>0</v>
      </c>
      <c r="AA2370">
        <v>0</v>
      </c>
      <c r="AB2370">
        <v>0</v>
      </c>
      <c r="AC2370">
        <v>0</v>
      </c>
      <c r="AD2370">
        <v>0</v>
      </c>
      <c r="AE2370">
        <v>0</v>
      </c>
      <c r="AF2370">
        <v>0</v>
      </c>
    </row>
    <row r="2371" spans="1:32" hidden="1" x14ac:dyDescent="0.25">
      <c r="A2371" t="s">
        <v>3057</v>
      </c>
      <c r="C2371" t="s">
        <v>3127</v>
      </c>
      <c r="D2371">
        <v>63</v>
      </c>
      <c r="E2371">
        <v>0</v>
      </c>
      <c r="F2371">
        <v>0</v>
      </c>
      <c r="G2371">
        <v>0</v>
      </c>
      <c r="H2371">
        <v>1</v>
      </c>
      <c r="I2371">
        <v>0</v>
      </c>
      <c r="J2371" s="21">
        <v>0</v>
      </c>
      <c r="K2371" t="s">
        <v>3087</v>
      </c>
      <c r="L2371" t="s">
        <v>1962</v>
      </c>
      <c r="M2371" t="s">
        <v>3124</v>
      </c>
      <c r="N2371" t="s">
        <v>2830</v>
      </c>
      <c r="O2371" s="21">
        <v>52015</v>
      </c>
      <c r="P2371" t="s">
        <v>2834</v>
      </c>
      <c r="R2371">
        <v>2</v>
      </c>
      <c r="S2371">
        <v>3</v>
      </c>
      <c r="T2371" t="s">
        <v>42</v>
      </c>
      <c r="U2371">
        <v>0</v>
      </c>
      <c r="V2371">
        <v>0</v>
      </c>
      <c r="W2371">
        <v>0</v>
      </c>
      <c r="X2371">
        <v>0</v>
      </c>
      <c r="Y2371">
        <v>0</v>
      </c>
      <c r="Z2371">
        <v>0</v>
      </c>
      <c r="AA2371">
        <v>0</v>
      </c>
      <c r="AB2371">
        <v>0</v>
      </c>
      <c r="AC2371">
        <v>0</v>
      </c>
      <c r="AD2371">
        <v>0</v>
      </c>
      <c r="AE2371">
        <v>0</v>
      </c>
      <c r="AF2371">
        <v>0</v>
      </c>
    </row>
    <row r="2372" spans="1:32" hidden="1" x14ac:dyDescent="0.25">
      <c r="A2372" t="s">
        <v>3057</v>
      </c>
      <c r="C2372" t="s">
        <v>3128</v>
      </c>
      <c r="D2372">
        <v>64</v>
      </c>
      <c r="E2372">
        <v>0</v>
      </c>
      <c r="F2372">
        <v>0</v>
      </c>
      <c r="G2372">
        <v>0</v>
      </c>
      <c r="H2372">
        <v>4</v>
      </c>
      <c r="I2372">
        <v>0</v>
      </c>
      <c r="J2372" s="21">
        <v>0</v>
      </c>
      <c r="K2372" t="s">
        <v>3087</v>
      </c>
      <c r="L2372" t="s">
        <v>1962</v>
      </c>
      <c r="M2372" t="s">
        <v>3124</v>
      </c>
      <c r="N2372" t="s">
        <v>2830</v>
      </c>
      <c r="O2372" s="21">
        <v>52015</v>
      </c>
      <c r="P2372" t="s">
        <v>2834</v>
      </c>
      <c r="R2372">
        <v>2</v>
      </c>
      <c r="S2372">
        <v>3</v>
      </c>
      <c r="T2372" t="s">
        <v>42</v>
      </c>
      <c r="U2372">
        <v>0</v>
      </c>
      <c r="V2372">
        <v>0</v>
      </c>
      <c r="W2372">
        <v>0</v>
      </c>
      <c r="X2372">
        <v>0</v>
      </c>
      <c r="Y2372">
        <v>0</v>
      </c>
      <c r="Z2372">
        <v>0</v>
      </c>
      <c r="AA2372">
        <v>0</v>
      </c>
      <c r="AB2372">
        <v>0</v>
      </c>
      <c r="AC2372">
        <v>0</v>
      </c>
      <c r="AD2372">
        <v>0</v>
      </c>
      <c r="AE2372">
        <v>0</v>
      </c>
      <c r="AF2372">
        <v>0</v>
      </c>
    </row>
    <row r="2373" spans="1:32" hidden="1" x14ac:dyDescent="0.25">
      <c r="A2373" t="s">
        <v>3057</v>
      </c>
      <c r="C2373" t="s">
        <v>3129</v>
      </c>
      <c r="D2373">
        <v>65</v>
      </c>
      <c r="E2373">
        <v>0</v>
      </c>
      <c r="F2373">
        <v>0</v>
      </c>
      <c r="G2373">
        <v>0</v>
      </c>
      <c r="H2373">
        <v>3</v>
      </c>
      <c r="I2373">
        <v>0</v>
      </c>
      <c r="J2373" s="21">
        <v>0</v>
      </c>
      <c r="K2373" t="s">
        <v>3087</v>
      </c>
      <c r="L2373" t="s">
        <v>1962</v>
      </c>
      <c r="M2373" t="s">
        <v>3124</v>
      </c>
      <c r="N2373" t="s">
        <v>2830</v>
      </c>
      <c r="O2373" s="21">
        <v>23900</v>
      </c>
      <c r="P2373" t="s">
        <v>2838</v>
      </c>
      <c r="R2373">
        <v>2</v>
      </c>
      <c r="S2373">
        <v>2</v>
      </c>
      <c r="T2373" t="s">
        <v>47</v>
      </c>
      <c r="U2373">
        <v>0</v>
      </c>
      <c r="V2373">
        <v>0</v>
      </c>
      <c r="W2373">
        <v>0</v>
      </c>
      <c r="X2373">
        <v>0</v>
      </c>
      <c r="Y2373">
        <v>0</v>
      </c>
      <c r="Z2373">
        <v>0</v>
      </c>
      <c r="AA2373">
        <v>0</v>
      </c>
      <c r="AB2373">
        <v>0</v>
      </c>
      <c r="AC2373">
        <v>0</v>
      </c>
      <c r="AD2373">
        <v>0</v>
      </c>
      <c r="AE2373">
        <v>0</v>
      </c>
      <c r="AF2373">
        <v>0</v>
      </c>
    </row>
    <row r="2374" spans="1:32" hidden="1" x14ac:dyDescent="0.25">
      <c r="A2374" t="s">
        <v>3057</v>
      </c>
      <c r="C2374" t="s">
        <v>3130</v>
      </c>
      <c r="D2374">
        <v>66</v>
      </c>
      <c r="E2374">
        <v>0</v>
      </c>
      <c r="F2374">
        <v>0</v>
      </c>
      <c r="G2374">
        <v>0</v>
      </c>
      <c r="H2374">
        <v>3</v>
      </c>
      <c r="I2374">
        <v>0</v>
      </c>
      <c r="J2374" s="21">
        <v>0</v>
      </c>
      <c r="K2374" t="s">
        <v>3087</v>
      </c>
      <c r="L2374" t="s">
        <v>1962</v>
      </c>
      <c r="M2374" t="s">
        <v>3124</v>
      </c>
      <c r="N2374" t="s">
        <v>2830</v>
      </c>
      <c r="O2374" s="21">
        <v>23900</v>
      </c>
      <c r="P2374" t="s">
        <v>2838</v>
      </c>
      <c r="R2374">
        <v>2</v>
      </c>
      <c r="S2374">
        <v>2</v>
      </c>
      <c r="T2374" t="s">
        <v>47</v>
      </c>
      <c r="U2374">
        <v>0</v>
      </c>
      <c r="V2374">
        <v>0</v>
      </c>
      <c r="W2374">
        <v>0</v>
      </c>
      <c r="X2374">
        <v>0</v>
      </c>
      <c r="Y2374">
        <v>0</v>
      </c>
      <c r="Z2374">
        <v>0</v>
      </c>
      <c r="AA2374">
        <v>0</v>
      </c>
      <c r="AB2374">
        <v>0</v>
      </c>
      <c r="AC2374">
        <v>0</v>
      </c>
      <c r="AD2374">
        <v>0</v>
      </c>
      <c r="AE2374">
        <v>0</v>
      </c>
      <c r="AF2374">
        <v>0</v>
      </c>
    </row>
    <row r="2375" spans="1:32" hidden="1" x14ac:dyDescent="0.25">
      <c r="A2375" t="s">
        <v>3057</v>
      </c>
      <c r="C2375" t="s">
        <v>3131</v>
      </c>
      <c r="D2375">
        <v>67</v>
      </c>
      <c r="E2375">
        <v>0</v>
      </c>
      <c r="F2375">
        <v>0</v>
      </c>
      <c r="G2375">
        <v>0</v>
      </c>
      <c r="H2375">
        <v>4</v>
      </c>
      <c r="I2375">
        <v>0</v>
      </c>
      <c r="J2375" s="21">
        <v>0</v>
      </c>
      <c r="K2375" t="s">
        <v>3087</v>
      </c>
      <c r="L2375" t="s">
        <v>1962</v>
      </c>
      <c r="M2375" t="s">
        <v>3124</v>
      </c>
      <c r="N2375" t="s">
        <v>2830</v>
      </c>
      <c r="O2375" s="21">
        <v>23901</v>
      </c>
      <c r="P2375" t="s">
        <v>2841</v>
      </c>
      <c r="R2375">
        <v>2</v>
      </c>
      <c r="S2375">
        <v>1</v>
      </c>
      <c r="T2375" t="s">
        <v>38</v>
      </c>
      <c r="U2375">
        <v>0</v>
      </c>
      <c r="V2375">
        <v>0</v>
      </c>
      <c r="W2375">
        <v>0</v>
      </c>
      <c r="X2375">
        <v>0</v>
      </c>
      <c r="Y2375">
        <v>0</v>
      </c>
      <c r="Z2375">
        <v>0</v>
      </c>
      <c r="AA2375">
        <v>0</v>
      </c>
      <c r="AB2375">
        <v>0</v>
      </c>
      <c r="AC2375">
        <v>0</v>
      </c>
      <c r="AD2375">
        <v>0</v>
      </c>
      <c r="AE2375">
        <v>0</v>
      </c>
      <c r="AF2375">
        <v>0</v>
      </c>
    </row>
    <row r="2376" spans="1:32" hidden="1" x14ac:dyDescent="0.25">
      <c r="A2376" t="s">
        <v>3057</v>
      </c>
      <c r="C2376" t="s">
        <v>3132</v>
      </c>
      <c r="D2376">
        <v>68</v>
      </c>
      <c r="E2376">
        <v>0</v>
      </c>
      <c r="F2376">
        <v>0</v>
      </c>
      <c r="G2376">
        <v>0</v>
      </c>
      <c r="H2376">
        <v>3</v>
      </c>
      <c r="I2376">
        <v>0</v>
      </c>
      <c r="J2376" s="21">
        <v>0</v>
      </c>
      <c r="K2376" t="s">
        <v>3087</v>
      </c>
      <c r="L2376" t="s">
        <v>1962</v>
      </c>
      <c r="M2376" t="s">
        <v>3124</v>
      </c>
      <c r="N2376" t="s">
        <v>2830</v>
      </c>
      <c r="O2376" s="21">
        <v>23901</v>
      </c>
      <c r="P2376" t="s">
        <v>2841</v>
      </c>
      <c r="R2376">
        <v>2</v>
      </c>
      <c r="S2376">
        <v>1</v>
      </c>
      <c r="T2376" t="s">
        <v>38</v>
      </c>
      <c r="U2376">
        <v>0</v>
      </c>
      <c r="V2376">
        <v>0</v>
      </c>
      <c r="W2376">
        <v>0</v>
      </c>
      <c r="X2376">
        <v>0</v>
      </c>
      <c r="Y2376">
        <v>0</v>
      </c>
      <c r="Z2376">
        <v>0</v>
      </c>
      <c r="AA2376">
        <v>0</v>
      </c>
      <c r="AB2376">
        <v>0</v>
      </c>
      <c r="AC2376">
        <v>0</v>
      </c>
      <c r="AD2376">
        <v>0</v>
      </c>
      <c r="AE2376">
        <v>0</v>
      </c>
      <c r="AF2376">
        <v>0</v>
      </c>
    </row>
    <row r="2377" spans="1:32" hidden="1" x14ac:dyDescent="0.25">
      <c r="A2377" t="s">
        <v>3057</v>
      </c>
      <c r="C2377" t="s">
        <v>3133</v>
      </c>
      <c r="D2377">
        <v>69</v>
      </c>
      <c r="E2377">
        <v>0</v>
      </c>
      <c r="F2377">
        <v>0</v>
      </c>
      <c r="G2377">
        <v>0</v>
      </c>
      <c r="H2377">
        <v>1</v>
      </c>
      <c r="I2377">
        <v>0</v>
      </c>
      <c r="J2377" s="21">
        <v>0</v>
      </c>
      <c r="K2377" t="s">
        <v>3087</v>
      </c>
      <c r="L2377" t="s">
        <v>1962</v>
      </c>
      <c r="M2377" t="s">
        <v>3124</v>
      </c>
      <c r="N2377" t="s">
        <v>2830</v>
      </c>
      <c r="O2377" s="21">
        <v>23902</v>
      </c>
      <c r="P2377" t="s">
        <v>2844</v>
      </c>
      <c r="R2377">
        <v>2</v>
      </c>
      <c r="S2377">
        <v>2</v>
      </c>
      <c r="T2377" t="s">
        <v>47</v>
      </c>
      <c r="U2377">
        <v>0</v>
      </c>
      <c r="V2377">
        <v>0</v>
      </c>
      <c r="W2377">
        <v>0</v>
      </c>
      <c r="X2377">
        <v>0</v>
      </c>
      <c r="Y2377">
        <v>0</v>
      </c>
      <c r="Z2377">
        <v>0</v>
      </c>
      <c r="AA2377">
        <v>0</v>
      </c>
      <c r="AB2377">
        <v>0</v>
      </c>
      <c r="AC2377">
        <v>0</v>
      </c>
      <c r="AD2377">
        <v>0</v>
      </c>
      <c r="AE2377">
        <v>0</v>
      </c>
      <c r="AF2377">
        <v>0</v>
      </c>
    </row>
    <row r="2378" spans="1:32" hidden="1" x14ac:dyDescent="0.25">
      <c r="A2378" t="s">
        <v>3057</v>
      </c>
      <c r="C2378" t="s">
        <v>3134</v>
      </c>
      <c r="D2378">
        <v>70</v>
      </c>
      <c r="E2378">
        <v>0</v>
      </c>
      <c r="F2378">
        <v>0</v>
      </c>
      <c r="G2378">
        <v>0</v>
      </c>
      <c r="H2378">
        <v>2</v>
      </c>
      <c r="I2378">
        <v>0</v>
      </c>
      <c r="J2378" s="21">
        <v>0</v>
      </c>
      <c r="K2378" t="s">
        <v>3087</v>
      </c>
      <c r="L2378" t="s">
        <v>1962</v>
      </c>
      <c r="M2378" t="s">
        <v>3124</v>
      </c>
      <c r="N2378" t="s">
        <v>2830</v>
      </c>
      <c r="O2378" s="21">
        <v>23902</v>
      </c>
      <c r="P2378" t="s">
        <v>2844</v>
      </c>
      <c r="R2378">
        <v>2</v>
      </c>
      <c r="S2378">
        <v>2</v>
      </c>
      <c r="T2378" t="s">
        <v>47</v>
      </c>
      <c r="U2378">
        <v>0</v>
      </c>
      <c r="V2378">
        <v>0</v>
      </c>
      <c r="W2378">
        <v>0</v>
      </c>
      <c r="X2378">
        <v>0</v>
      </c>
      <c r="Y2378">
        <v>0</v>
      </c>
      <c r="Z2378">
        <v>0</v>
      </c>
      <c r="AA2378">
        <v>0</v>
      </c>
      <c r="AB2378">
        <v>0</v>
      </c>
      <c r="AC2378">
        <v>0</v>
      </c>
      <c r="AD2378">
        <v>0</v>
      </c>
      <c r="AE2378">
        <v>0</v>
      </c>
      <c r="AF2378">
        <v>0</v>
      </c>
    </row>
    <row r="2379" spans="1:32" hidden="1" x14ac:dyDescent="0.25">
      <c r="A2379" t="s">
        <v>3057</v>
      </c>
      <c r="C2379" t="s">
        <v>3135</v>
      </c>
      <c r="D2379">
        <v>71</v>
      </c>
      <c r="E2379">
        <v>0</v>
      </c>
      <c r="F2379">
        <v>0</v>
      </c>
      <c r="G2379">
        <v>0</v>
      </c>
      <c r="H2379">
        <v>4</v>
      </c>
      <c r="I2379">
        <v>0</v>
      </c>
      <c r="J2379" s="21">
        <v>0</v>
      </c>
      <c r="K2379" t="s">
        <v>3087</v>
      </c>
      <c r="L2379" t="s">
        <v>1962</v>
      </c>
      <c r="M2379" t="s">
        <v>3124</v>
      </c>
      <c r="N2379" t="s">
        <v>2830</v>
      </c>
      <c r="O2379" s="21">
        <v>23903</v>
      </c>
      <c r="P2379" t="s">
        <v>2847</v>
      </c>
      <c r="R2379">
        <v>2</v>
      </c>
      <c r="S2379">
        <v>1</v>
      </c>
      <c r="T2379" t="s">
        <v>38</v>
      </c>
      <c r="U2379">
        <v>0</v>
      </c>
      <c r="V2379">
        <v>0</v>
      </c>
      <c r="W2379">
        <v>0</v>
      </c>
      <c r="X2379">
        <v>0</v>
      </c>
      <c r="Y2379">
        <v>0</v>
      </c>
      <c r="Z2379">
        <v>0</v>
      </c>
      <c r="AA2379">
        <v>0</v>
      </c>
      <c r="AB2379">
        <v>0</v>
      </c>
      <c r="AC2379">
        <v>0</v>
      </c>
      <c r="AD2379">
        <v>0</v>
      </c>
      <c r="AE2379">
        <v>0</v>
      </c>
      <c r="AF2379">
        <v>0</v>
      </c>
    </row>
    <row r="2380" spans="1:32" hidden="1" x14ac:dyDescent="0.25">
      <c r="A2380" t="s">
        <v>3057</v>
      </c>
      <c r="C2380" t="s">
        <v>3136</v>
      </c>
      <c r="D2380">
        <v>72</v>
      </c>
      <c r="E2380">
        <v>0</v>
      </c>
      <c r="F2380">
        <v>0</v>
      </c>
      <c r="G2380">
        <v>0</v>
      </c>
      <c r="H2380">
        <v>4</v>
      </c>
      <c r="I2380">
        <v>0</v>
      </c>
      <c r="J2380" s="21">
        <v>0</v>
      </c>
      <c r="K2380" t="s">
        <v>3087</v>
      </c>
      <c r="L2380" t="s">
        <v>1962</v>
      </c>
      <c r="M2380" t="s">
        <v>3124</v>
      </c>
      <c r="N2380" t="s">
        <v>2830</v>
      </c>
      <c r="O2380" s="21">
        <v>23903</v>
      </c>
      <c r="P2380" t="s">
        <v>2847</v>
      </c>
      <c r="R2380">
        <v>2</v>
      </c>
      <c r="S2380">
        <v>1</v>
      </c>
      <c r="T2380" t="s">
        <v>38</v>
      </c>
      <c r="U2380">
        <v>0</v>
      </c>
      <c r="V2380">
        <v>0</v>
      </c>
      <c r="W2380">
        <v>0</v>
      </c>
      <c r="X2380">
        <v>0</v>
      </c>
      <c r="Y2380">
        <v>0</v>
      </c>
      <c r="Z2380">
        <v>0</v>
      </c>
      <c r="AA2380">
        <v>0</v>
      </c>
      <c r="AB2380">
        <v>0</v>
      </c>
      <c r="AC2380">
        <v>0</v>
      </c>
      <c r="AD2380">
        <v>0</v>
      </c>
      <c r="AE2380">
        <v>0</v>
      </c>
      <c r="AF2380">
        <v>0</v>
      </c>
    </row>
    <row r="2381" spans="1:32" hidden="1" x14ac:dyDescent="0.25">
      <c r="A2381" t="s">
        <v>3057</v>
      </c>
      <c r="C2381" t="s">
        <v>3137</v>
      </c>
      <c r="D2381">
        <v>73</v>
      </c>
      <c r="E2381">
        <v>0</v>
      </c>
      <c r="F2381">
        <v>0</v>
      </c>
      <c r="G2381">
        <v>0</v>
      </c>
      <c r="H2381">
        <v>1</v>
      </c>
      <c r="I2381">
        <v>0</v>
      </c>
      <c r="J2381" s="21">
        <v>0</v>
      </c>
      <c r="K2381" t="s">
        <v>3087</v>
      </c>
      <c r="L2381" t="s">
        <v>1962</v>
      </c>
      <c r="M2381" t="s">
        <v>3124</v>
      </c>
      <c r="N2381" t="s">
        <v>2830</v>
      </c>
      <c r="O2381" s="21">
        <v>23904</v>
      </c>
      <c r="P2381" t="s">
        <v>2850</v>
      </c>
      <c r="R2381">
        <v>2</v>
      </c>
      <c r="S2381">
        <v>2</v>
      </c>
      <c r="T2381" t="s">
        <v>47</v>
      </c>
      <c r="U2381">
        <v>0</v>
      </c>
      <c r="V2381">
        <v>0</v>
      </c>
      <c r="W2381">
        <v>0</v>
      </c>
      <c r="X2381">
        <v>0</v>
      </c>
      <c r="Y2381">
        <v>0</v>
      </c>
      <c r="Z2381">
        <v>0</v>
      </c>
      <c r="AA2381">
        <v>0</v>
      </c>
      <c r="AB2381">
        <v>0</v>
      </c>
      <c r="AC2381">
        <v>0</v>
      </c>
      <c r="AD2381">
        <v>0</v>
      </c>
      <c r="AE2381">
        <v>0</v>
      </c>
      <c r="AF2381">
        <v>0</v>
      </c>
    </row>
    <row r="2382" spans="1:32" hidden="1" x14ac:dyDescent="0.25">
      <c r="A2382" t="s">
        <v>3057</v>
      </c>
      <c r="C2382" t="s">
        <v>3138</v>
      </c>
      <c r="D2382">
        <v>74</v>
      </c>
      <c r="E2382">
        <v>0</v>
      </c>
      <c r="F2382">
        <v>0</v>
      </c>
      <c r="G2382">
        <v>0</v>
      </c>
      <c r="H2382">
        <v>1</v>
      </c>
      <c r="I2382">
        <v>0</v>
      </c>
      <c r="J2382" s="21">
        <v>0</v>
      </c>
      <c r="K2382" t="s">
        <v>3087</v>
      </c>
      <c r="L2382" t="s">
        <v>1962</v>
      </c>
      <c r="M2382" t="s">
        <v>3124</v>
      </c>
      <c r="N2382" t="s">
        <v>2830</v>
      </c>
      <c r="O2382" s="21">
        <v>23904</v>
      </c>
      <c r="P2382" t="s">
        <v>2850</v>
      </c>
      <c r="R2382">
        <v>2</v>
      </c>
      <c r="S2382">
        <v>2</v>
      </c>
      <c r="T2382" t="s">
        <v>47</v>
      </c>
      <c r="U2382">
        <v>0</v>
      </c>
      <c r="V2382">
        <v>0</v>
      </c>
      <c r="W2382">
        <v>0</v>
      </c>
      <c r="X2382">
        <v>0</v>
      </c>
      <c r="Y2382">
        <v>0</v>
      </c>
      <c r="Z2382">
        <v>0</v>
      </c>
      <c r="AA2382">
        <v>0</v>
      </c>
      <c r="AB2382">
        <v>0</v>
      </c>
      <c r="AC2382">
        <v>0</v>
      </c>
      <c r="AD2382">
        <v>0</v>
      </c>
      <c r="AE2382">
        <v>0</v>
      </c>
      <c r="AF2382">
        <v>0</v>
      </c>
    </row>
    <row r="2383" spans="1:32" hidden="1" x14ac:dyDescent="0.25">
      <c r="A2383" t="s">
        <v>3057</v>
      </c>
      <c r="C2383" t="s">
        <v>3139</v>
      </c>
      <c r="D2383">
        <v>75</v>
      </c>
      <c r="E2383">
        <v>0</v>
      </c>
      <c r="F2383">
        <v>0</v>
      </c>
      <c r="G2383">
        <v>0</v>
      </c>
      <c r="H2383">
        <v>3</v>
      </c>
      <c r="I2383">
        <v>0</v>
      </c>
      <c r="J2383" s="21">
        <v>0</v>
      </c>
      <c r="K2383" t="s">
        <v>3087</v>
      </c>
      <c r="L2383" t="s">
        <v>1962</v>
      </c>
      <c r="M2383" t="s">
        <v>3124</v>
      </c>
      <c r="N2383" t="s">
        <v>2830</v>
      </c>
      <c r="O2383" s="21">
        <v>23905</v>
      </c>
      <c r="P2383" t="s">
        <v>2853</v>
      </c>
      <c r="R2383">
        <v>2</v>
      </c>
      <c r="S2383">
        <v>3</v>
      </c>
      <c r="T2383" t="s">
        <v>42</v>
      </c>
      <c r="U2383">
        <v>0</v>
      </c>
      <c r="V2383">
        <v>0</v>
      </c>
      <c r="W2383">
        <v>0</v>
      </c>
      <c r="X2383">
        <v>0</v>
      </c>
      <c r="Y2383">
        <v>0</v>
      </c>
      <c r="Z2383">
        <v>0</v>
      </c>
      <c r="AA2383">
        <v>0</v>
      </c>
      <c r="AB2383">
        <v>0</v>
      </c>
      <c r="AC2383">
        <v>0</v>
      </c>
      <c r="AD2383">
        <v>0</v>
      </c>
      <c r="AE2383">
        <v>0</v>
      </c>
      <c r="AF2383">
        <v>0</v>
      </c>
    </row>
    <row r="2384" spans="1:32" hidden="1" x14ac:dyDescent="0.25">
      <c r="A2384" t="s">
        <v>3057</v>
      </c>
      <c r="C2384" t="s">
        <v>3140</v>
      </c>
      <c r="D2384">
        <v>76</v>
      </c>
      <c r="E2384">
        <v>0</v>
      </c>
      <c r="F2384">
        <v>0</v>
      </c>
      <c r="G2384">
        <v>0</v>
      </c>
      <c r="H2384">
        <v>4</v>
      </c>
      <c r="I2384">
        <v>0</v>
      </c>
      <c r="J2384" s="21">
        <v>0</v>
      </c>
      <c r="K2384" t="s">
        <v>3087</v>
      </c>
      <c r="L2384" t="s">
        <v>1962</v>
      </c>
      <c r="M2384" t="s">
        <v>3124</v>
      </c>
      <c r="N2384" t="s">
        <v>2830</v>
      </c>
      <c r="O2384" s="21">
        <v>23905</v>
      </c>
      <c r="P2384" t="s">
        <v>2853</v>
      </c>
      <c r="R2384">
        <v>2</v>
      </c>
      <c r="S2384">
        <v>3</v>
      </c>
      <c r="T2384" t="s">
        <v>42</v>
      </c>
      <c r="U2384">
        <v>0</v>
      </c>
      <c r="V2384">
        <v>0</v>
      </c>
      <c r="W2384">
        <v>0</v>
      </c>
      <c r="X2384">
        <v>0</v>
      </c>
      <c r="Y2384">
        <v>0</v>
      </c>
      <c r="Z2384">
        <v>0</v>
      </c>
      <c r="AA2384">
        <v>0</v>
      </c>
      <c r="AB2384">
        <v>0</v>
      </c>
      <c r="AC2384">
        <v>0</v>
      </c>
      <c r="AD2384">
        <v>0</v>
      </c>
      <c r="AE2384">
        <v>0</v>
      </c>
      <c r="AF2384">
        <v>0</v>
      </c>
    </row>
    <row r="2385" spans="1:32" hidden="1" x14ac:dyDescent="0.25">
      <c r="A2385" t="s">
        <v>3057</v>
      </c>
      <c r="C2385" t="s">
        <v>3141</v>
      </c>
      <c r="D2385">
        <v>77</v>
      </c>
      <c r="E2385">
        <v>0</v>
      </c>
      <c r="F2385">
        <v>0</v>
      </c>
      <c r="G2385">
        <v>0</v>
      </c>
      <c r="H2385">
        <v>2</v>
      </c>
      <c r="I2385">
        <v>0</v>
      </c>
      <c r="J2385" s="21">
        <v>0</v>
      </c>
      <c r="K2385" t="s">
        <v>3087</v>
      </c>
      <c r="L2385" t="s">
        <v>1962</v>
      </c>
      <c r="M2385" t="s">
        <v>3124</v>
      </c>
      <c r="N2385" t="s">
        <v>2830</v>
      </c>
      <c r="O2385" s="21">
        <v>23905</v>
      </c>
      <c r="P2385" t="s">
        <v>2853</v>
      </c>
      <c r="R2385">
        <v>2</v>
      </c>
      <c r="S2385">
        <v>3</v>
      </c>
      <c r="T2385" t="s">
        <v>42</v>
      </c>
      <c r="U2385">
        <v>0</v>
      </c>
      <c r="V2385">
        <v>0</v>
      </c>
      <c r="W2385">
        <v>0</v>
      </c>
      <c r="X2385">
        <v>0</v>
      </c>
      <c r="Y2385">
        <v>0</v>
      </c>
      <c r="Z2385">
        <v>0</v>
      </c>
      <c r="AA2385">
        <v>0</v>
      </c>
      <c r="AB2385">
        <v>0</v>
      </c>
      <c r="AC2385">
        <v>0</v>
      </c>
      <c r="AD2385">
        <v>0</v>
      </c>
      <c r="AE2385">
        <v>0</v>
      </c>
      <c r="AF2385">
        <v>0</v>
      </c>
    </row>
    <row r="2386" spans="1:32" hidden="1" x14ac:dyDescent="0.25">
      <c r="A2386" t="s">
        <v>3057</v>
      </c>
      <c r="C2386" t="s">
        <v>3142</v>
      </c>
      <c r="D2386">
        <v>78</v>
      </c>
      <c r="E2386">
        <v>0</v>
      </c>
      <c r="F2386">
        <v>0</v>
      </c>
      <c r="G2386">
        <v>0</v>
      </c>
      <c r="H2386">
        <v>1</v>
      </c>
      <c r="I2386">
        <v>0</v>
      </c>
      <c r="J2386" s="21">
        <v>0</v>
      </c>
      <c r="K2386" t="s">
        <v>3087</v>
      </c>
      <c r="L2386" t="s">
        <v>1962</v>
      </c>
      <c r="M2386" t="s">
        <v>3143</v>
      </c>
      <c r="N2386" t="s">
        <v>2858</v>
      </c>
      <c r="O2386" s="21">
        <v>23906</v>
      </c>
      <c r="P2386" t="s">
        <v>2859</v>
      </c>
      <c r="R2386">
        <v>2</v>
      </c>
      <c r="S2386">
        <v>2</v>
      </c>
      <c r="T2386" t="s">
        <v>47</v>
      </c>
      <c r="U2386">
        <v>0</v>
      </c>
      <c r="V2386">
        <v>0</v>
      </c>
      <c r="W2386">
        <v>0</v>
      </c>
      <c r="X2386">
        <v>0</v>
      </c>
      <c r="Y2386">
        <v>0</v>
      </c>
      <c r="Z2386">
        <v>0</v>
      </c>
      <c r="AA2386">
        <v>0</v>
      </c>
      <c r="AB2386">
        <v>0</v>
      </c>
      <c r="AC2386">
        <v>0</v>
      </c>
      <c r="AD2386">
        <v>0</v>
      </c>
      <c r="AE2386">
        <v>0</v>
      </c>
      <c r="AF2386">
        <v>0</v>
      </c>
    </row>
    <row r="2387" spans="1:32" hidden="1" x14ac:dyDescent="0.25">
      <c r="A2387" t="s">
        <v>3057</v>
      </c>
      <c r="C2387" t="s">
        <v>3144</v>
      </c>
      <c r="D2387">
        <v>79</v>
      </c>
      <c r="E2387">
        <v>0</v>
      </c>
      <c r="F2387">
        <v>0</v>
      </c>
      <c r="G2387">
        <v>0</v>
      </c>
      <c r="H2387">
        <v>4</v>
      </c>
      <c r="I2387">
        <v>0</v>
      </c>
      <c r="J2387" s="21">
        <v>0</v>
      </c>
      <c r="K2387" t="s">
        <v>3087</v>
      </c>
      <c r="L2387" t="s">
        <v>1962</v>
      </c>
      <c r="M2387" t="s">
        <v>3143</v>
      </c>
      <c r="N2387" t="s">
        <v>2858</v>
      </c>
      <c r="O2387" s="21">
        <v>23906</v>
      </c>
      <c r="P2387" t="s">
        <v>2859</v>
      </c>
      <c r="R2387">
        <v>2</v>
      </c>
      <c r="S2387">
        <v>2</v>
      </c>
      <c r="T2387" t="s">
        <v>47</v>
      </c>
      <c r="U2387">
        <v>0</v>
      </c>
      <c r="V2387">
        <v>0</v>
      </c>
      <c r="W2387">
        <v>0</v>
      </c>
      <c r="X2387">
        <v>0</v>
      </c>
      <c r="Y2387">
        <v>0</v>
      </c>
      <c r="Z2387">
        <v>0</v>
      </c>
      <c r="AA2387">
        <v>0</v>
      </c>
      <c r="AB2387">
        <v>0</v>
      </c>
      <c r="AC2387">
        <v>0</v>
      </c>
      <c r="AD2387">
        <v>0</v>
      </c>
      <c r="AE2387">
        <v>0</v>
      </c>
      <c r="AF2387">
        <v>0</v>
      </c>
    </row>
    <row r="2388" spans="1:32" hidden="1" x14ac:dyDescent="0.25">
      <c r="A2388" t="s">
        <v>3057</v>
      </c>
      <c r="C2388" t="s">
        <v>3145</v>
      </c>
      <c r="D2388">
        <v>80</v>
      </c>
      <c r="E2388">
        <v>0</v>
      </c>
      <c r="F2388">
        <v>0</v>
      </c>
      <c r="G2388">
        <v>0</v>
      </c>
      <c r="H2388">
        <v>4</v>
      </c>
      <c r="I2388">
        <v>0</v>
      </c>
      <c r="J2388" s="21">
        <v>0</v>
      </c>
      <c r="K2388" t="s">
        <v>3087</v>
      </c>
      <c r="L2388" t="s">
        <v>1962</v>
      </c>
      <c r="M2388" t="s">
        <v>3143</v>
      </c>
      <c r="N2388" t="s">
        <v>2858</v>
      </c>
      <c r="O2388" s="21">
        <v>23907</v>
      </c>
      <c r="P2388" t="s">
        <v>2862</v>
      </c>
      <c r="R2388">
        <v>2</v>
      </c>
      <c r="S2388">
        <v>1</v>
      </c>
      <c r="T2388" t="s">
        <v>38</v>
      </c>
      <c r="U2388">
        <v>0</v>
      </c>
      <c r="V2388">
        <v>0</v>
      </c>
      <c r="W2388">
        <v>0</v>
      </c>
      <c r="X2388">
        <v>0</v>
      </c>
      <c r="Y2388">
        <v>0</v>
      </c>
      <c r="Z2388">
        <v>0</v>
      </c>
      <c r="AA2388">
        <v>0</v>
      </c>
      <c r="AB2388">
        <v>0</v>
      </c>
      <c r="AC2388">
        <v>0</v>
      </c>
      <c r="AD2388">
        <v>0</v>
      </c>
      <c r="AE2388">
        <v>0</v>
      </c>
      <c r="AF2388">
        <v>0</v>
      </c>
    </row>
    <row r="2389" spans="1:32" hidden="1" x14ac:dyDescent="0.25">
      <c r="A2389" t="s">
        <v>3057</v>
      </c>
      <c r="C2389" t="s">
        <v>3146</v>
      </c>
      <c r="D2389">
        <v>81</v>
      </c>
      <c r="E2389">
        <v>0</v>
      </c>
      <c r="F2389">
        <v>0</v>
      </c>
      <c r="G2389">
        <v>0</v>
      </c>
      <c r="H2389">
        <v>2</v>
      </c>
      <c r="I2389">
        <v>0</v>
      </c>
      <c r="J2389" s="21">
        <v>0</v>
      </c>
      <c r="K2389" t="s">
        <v>3087</v>
      </c>
      <c r="L2389" t="s">
        <v>1962</v>
      </c>
      <c r="M2389" t="s">
        <v>3143</v>
      </c>
      <c r="N2389" t="s">
        <v>2858</v>
      </c>
      <c r="O2389" s="21">
        <v>23907</v>
      </c>
      <c r="P2389" t="s">
        <v>2862</v>
      </c>
      <c r="R2389">
        <v>2</v>
      </c>
      <c r="S2389">
        <v>1</v>
      </c>
      <c r="T2389" t="s">
        <v>38</v>
      </c>
      <c r="U2389">
        <v>0</v>
      </c>
      <c r="V2389">
        <v>0</v>
      </c>
      <c r="W2389">
        <v>0</v>
      </c>
      <c r="X2389">
        <v>0</v>
      </c>
      <c r="Y2389">
        <v>0</v>
      </c>
      <c r="Z2389">
        <v>0</v>
      </c>
      <c r="AA2389">
        <v>0</v>
      </c>
      <c r="AB2389">
        <v>0</v>
      </c>
      <c r="AC2389">
        <v>0</v>
      </c>
      <c r="AD2389">
        <v>0</v>
      </c>
      <c r="AE2389">
        <v>0</v>
      </c>
      <c r="AF2389">
        <v>0</v>
      </c>
    </row>
    <row r="2390" spans="1:32" hidden="1" x14ac:dyDescent="0.25">
      <c r="A2390" t="s">
        <v>3057</v>
      </c>
      <c r="C2390" t="s">
        <v>3147</v>
      </c>
      <c r="D2390">
        <v>82</v>
      </c>
      <c r="E2390">
        <v>0</v>
      </c>
      <c r="F2390">
        <v>0</v>
      </c>
      <c r="G2390">
        <v>0</v>
      </c>
      <c r="H2390">
        <v>2</v>
      </c>
      <c r="I2390">
        <v>0</v>
      </c>
      <c r="J2390" s="21">
        <v>0</v>
      </c>
      <c r="K2390" t="s">
        <v>3087</v>
      </c>
      <c r="L2390" t="s">
        <v>1962</v>
      </c>
      <c r="M2390" t="s">
        <v>3143</v>
      </c>
      <c r="N2390" t="s">
        <v>2858</v>
      </c>
      <c r="O2390" s="21">
        <v>23908</v>
      </c>
      <c r="P2390" t="s">
        <v>2865</v>
      </c>
      <c r="R2390">
        <v>2</v>
      </c>
      <c r="S2390">
        <v>2</v>
      </c>
      <c r="T2390" t="s">
        <v>47</v>
      </c>
      <c r="U2390">
        <v>0</v>
      </c>
      <c r="V2390">
        <v>0</v>
      </c>
      <c r="W2390">
        <v>0</v>
      </c>
      <c r="X2390">
        <v>0</v>
      </c>
      <c r="Y2390">
        <v>0</v>
      </c>
      <c r="Z2390">
        <v>0</v>
      </c>
      <c r="AA2390">
        <v>0</v>
      </c>
      <c r="AB2390">
        <v>0</v>
      </c>
      <c r="AC2390">
        <v>0</v>
      </c>
      <c r="AD2390">
        <v>0</v>
      </c>
      <c r="AE2390">
        <v>0</v>
      </c>
      <c r="AF2390">
        <v>0</v>
      </c>
    </row>
    <row r="2391" spans="1:32" hidden="1" x14ac:dyDescent="0.25">
      <c r="A2391" t="s">
        <v>3057</v>
      </c>
      <c r="C2391" t="s">
        <v>3148</v>
      </c>
      <c r="D2391">
        <v>83</v>
      </c>
      <c r="E2391">
        <v>0</v>
      </c>
      <c r="F2391">
        <v>0</v>
      </c>
      <c r="G2391">
        <v>0</v>
      </c>
      <c r="H2391">
        <v>2</v>
      </c>
      <c r="I2391">
        <v>0</v>
      </c>
      <c r="J2391" s="21">
        <v>0</v>
      </c>
      <c r="K2391" t="s">
        <v>3087</v>
      </c>
      <c r="L2391" t="s">
        <v>1962</v>
      </c>
      <c r="M2391" t="s">
        <v>3143</v>
      </c>
      <c r="N2391" t="s">
        <v>2858</v>
      </c>
      <c r="O2391" s="21">
        <v>23908</v>
      </c>
      <c r="P2391" t="s">
        <v>2865</v>
      </c>
      <c r="R2391">
        <v>2</v>
      </c>
      <c r="S2391">
        <v>2</v>
      </c>
      <c r="T2391" t="s">
        <v>47</v>
      </c>
      <c r="U2391">
        <v>0</v>
      </c>
      <c r="V2391">
        <v>0</v>
      </c>
      <c r="W2391">
        <v>0</v>
      </c>
      <c r="X2391">
        <v>0</v>
      </c>
      <c r="Y2391">
        <v>0</v>
      </c>
      <c r="Z2391">
        <v>0</v>
      </c>
      <c r="AA2391">
        <v>0</v>
      </c>
      <c r="AB2391">
        <v>0</v>
      </c>
      <c r="AC2391">
        <v>0</v>
      </c>
      <c r="AD2391">
        <v>0</v>
      </c>
      <c r="AE2391">
        <v>0</v>
      </c>
      <c r="AF2391">
        <v>0</v>
      </c>
    </row>
    <row r="2392" spans="1:32" hidden="1" x14ac:dyDescent="0.25">
      <c r="A2392" t="s">
        <v>3057</v>
      </c>
      <c r="C2392" t="s">
        <v>3149</v>
      </c>
      <c r="D2392">
        <v>84</v>
      </c>
      <c r="E2392">
        <v>0</v>
      </c>
      <c r="F2392">
        <v>0</v>
      </c>
      <c r="G2392">
        <v>0</v>
      </c>
      <c r="H2392">
        <v>1</v>
      </c>
      <c r="I2392">
        <v>0</v>
      </c>
      <c r="J2392" s="21">
        <v>0</v>
      </c>
      <c r="K2392" t="s">
        <v>3087</v>
      </c>
      <c r="L2392" t="s">
        <v>1962</v>
      </c>
      <c r="M2392" t="s">
        <v>3143</v>
      </c>
      <c r="N2392" t="s">
        <v>2858</v>
      </c>
      <c r="O2392" s="21">
        <v>52017</v>
      </c>
      <c r="P2392" t="s">
        <v>2868</v>
      </c>
      <c r="R2392">
        <v>2</v>
      </c>
      <c r="S2392">
        <v>3</v>
      </c>
      <c r="T2392" t="s">
        <v>42</v>
      </c>
      <c r="U2392">
        <v>0</v>
      </c>
      <c r="V2392">
        <v>0</v>
      </c>
      <c r="W2392">
        <v>0</v>
      </c>
      <c r="X2392">
        <v>0</v>
      </c>
      <c r="Y2392">
        <v>0</v>
      </c>
      <c r="Z2392">
        <v>0</v>
      </c>
      <c r="AA2392">
        <v>0</v>
      </c>
      <c r="AB2392">
        <v>0</v>
      </c>
      <c r="AC2392">
        <v>0</v>
      </c>
      <c r="AD2392">
        <v>0</v>
      </c>
      <c r="AE2392">
        <v>0</v>
      </c>
      <c r="AF2392">
        <v>0</v>
      </c>
    </row>
    <row r="2393" spans="1:32" hidden="1" x14ac:dyDescent="0.25">
      <c r="A2393" t="s">
        <v>3057</v>
      </c>
      <c r="C2393" t="s">
        <v>3150</v>
      </c>
      <c r="D2393">
        <v>85</v>
      </c>
      <c r="E2393">
        <v>0</v>
      </c>
      <c r="F2393">
        <v>0</v>
      </c>
      <c r="G2393">
        <v>0</v>
      </c>
      <c r="H2393">
        <v>3</v>
      </c>
      <c r="I2393">
        <v>0</v>
      </c>
      <c r="J2393" s="21">
        <v>0</v>
      </c>
      <c r="K2393" t="s">
        <v>3087</v>
      </c>
      <c r="L2393" t="s">
        <v>1962</v>
      </c>
      <c r="M2393" t="s">
        <v>3143</v>
      </c>
      <c r="N2393" t="s">
        <v>2858</v>
      </c>
      <c r="O2393" s="21">
        <v>52017</v>
      </c>
      <c r="P2393" t="s">
        <v>2868</v>
      </c>
      <c r="R2393">
        <v>2</v>
      </c>
      <c r="S2393">
        <v>3</v>
      </c>
      <c r="T2393" t="s">
        <v>42</v>
      </c>
      <c r="U2393">
        <v>0</v>
      </c>
      <c r="V2393">
        <v>0</v>
      </c>
      <c r="W2393">
        <v>0</v>
      </c>
      <c r="X2393">
        <v>0</v>
      </c>
      <c r="Y2393">
        <v>0</v>
      </c>
      <c r="Z2393">
        <v>0</v>
      </c>
      <c r="AA2393">
        <v>0</v>
      </c>
      <c r="AB2393">
        <v>0</v>
      </c>
      <c r="AC2393">
        <v>0</v>
      </c>
      <c r="AD2393">
        <v>0</v>
      </c>
      <c r="AE2393">
        <v>0</v>
      </c>
      <c r="AF2393">
        <v>0</v>
      </c>
    </row>
    <row r="2394" spans="1:32" hidden="1" x14ac:dyDescent="0.25">
      <c r="A2394" t="s">
        <v>3057</v>
      </c>
      <c r="C2394" t="s">
        <v>3151</v>
      </c>
      <c r="D2394">
        <v>86</v>
      </c>
      <c r="E2394">
        <v>0</v>
      </c>
      <c r="F2394">
        <v>0</v>
      </c>
      <c r="G2394">
        <v>0</v>
      </c>
      <c r="H2394">
        <v>1</v>
      </c>
      <c r="I2394">
        <v>0</v>
      </c>
      <c r="J2394" s="21">
        <v>0</v>
      </c>
      <c r="K2394" t="s">
        <v>3087</v>
      </c>
      <c r="L2394" t="s">
        <v>1962</v>
      </c>
      <c r="M2394" t="s">
        <v>3143</v>
      </c>
      <c r="N2394" t="s">
        <v>2858</v>
      </c>
      <c r="O2394" s="21">
        <v>52017</v>
      </c>
      <c r="P2394" t="s">
        <v>2868</v>
      </c>
      <c r="R2394">
        <v>2</v>
      </c>
      <c r="S2394">
        <v>3</v>
      </c>
      <c r="T2394" t="s">
        <v>42</v>
      </c>
      <c r="U2394">
        <v>0</v>
      </c>
      <c r="V2394">
        <v>0</v>
      </c>
      <c r="W2394">
        <v>0</v>
      </c>
      <c r="X2394">
        <v>0</v>
      </c>
      <c r="Y2394">
        <v>0</v>
      </c>
      <c r="Z2394">
        <v>0</v>
      </c>
      <c r="AA2394">
        <v>0</v>
      </c>
      <c r="AB2394">
        <v>0</v>
      </c>
      <c r="AC2394">
        <v>0</v>
      </c>
      <c r="AD2394">
        <v>0</v>
      </c>
      <c r="AE2394">
        <v>0</v>
      </c>
      <c r="AF2394">
        <v>0</v>
      </c>
    </row>
    <row r="2395" spans="1:32" hidden="1" x14ac:dyDescent="0.25">
      <c r="A2395" t="s">
        <v>3057</v>
      </c>
      <c r="C2395" t="s">
        <v>3152</v>
      </c>
      <c r="D2395">
        <v>87</v>
      </c>
      <c r="E2395">
        <v>0</v>
      </c>
      <c r="F2395">
        <v>0</v>
      </c>
      <c r="G2395">
        <v>0</v>
      </c>
      <c r="H2395">
        <v>2</v>
      </c>
      <c r="I2395">
        <v>0</v>
      </c>
      <c r="J2395" s="21">
        <v>0</v>
      </c>
      <c r="K2395" t="s">
        <v>3087</v>
      </c>
      <c r="L2395" t="s">
        <v>1962</v>
      </c>
      <c r="M2395" t="s">
        <v>3143</v>
      </c>
      <c r="N2395" t="s">
        <v>2858</v>
      </c>
      <c r="O2395" s="21">
        <v>52019</v>
      </c>
      <c r="P2395" t="s">
        <v>2872</v>
      </c>
      <c r="R2395">
        <v>2</v>
      </c>
      <c r="S2395">
        <v>1</v>
      </c>
      <c r="T2395" t="s">
        <v>38</v>
      </c>
      <c r="U2395">
        <v>0</v>
      </c>
      <c r="V2395">
        <v>0</v>
      </c>
      <c r="W2395">
        <v>0</v>
      </c>
      <c r="X2395">
        <v>0</v>
      </c>
      <c r="Y2395">
        <v>0</v>
      </c>
      <c r="Z2395">
        <v>0</v>
      </c>
      <c r="AA2395">
        <v>0</v>
      </c>
      <c r="AB2395">
        <v>0</v>
      </c>
      <c r="AC2395">
        <v>0</v>
      </c>
      <c r="AD2395">
        <v>0</v>
      </c>
      <c r="AE2395">
        <v>0</v>
      </c>
      <c r="AF2395">
        <v>0</v>
      </c>
    </row>
    <row r="2396" spans="1:32" hidden="1" x14ac:dyDescent="0.25">
      <c r="A2396" t="s">
        <v>3057</v>
      </c>
      <c r="C2396" t="s">
        <v>3153</v>
      </c>
      <c r="D2396">
        <v>88</v>
      </c>
      <c r="E2396">
        <v>0</v>
      </c>
      <c r="F2396">
        <v>0</v>
      </c>
      <c r="G2396">
        <v>0</v>
      </c>
      <c r="H2396">
        <v>4</v>
      </c>
      <c r="I2396">
        <v>0</v>
      </c>
      <c r="J2396" s="21">
        <v>0</v>
      </c>
      <c r="K2396" t="s">
        <v>3087</v>
      </c>
      <c r="L2396" t="s">
        <v>1962</v>
      </c>
      <c r="M2396" t="s">
        <v>3143</v>
      </c>
      <c r="N2396" t="s">
        <v>2858</v>
      </c>
      <c r="O2396" s="21">
        <v>52019</v>
      </c>
      <c r="P2396" t="s">
        <v>2872</v>
      </c>
      <c r="R2396">
        <v>2</v>
      </c>
      <c r="S2396">
        <v>1</v>
      </c>
      <c r="T2396" t="s">
        <v>38</v>
      </c>
      <c r="U2396">
        <v>0</v>
      </c>
      <c r="V2396">
        <v>0</v>
      </c>
      <c r="W2396">
        <v>0</v>
      </c>
      <c r="X2396">
        <v>0</v>
      </c>
      <c r="Y2396">
        <v>0</v>
      </c>
      <c r="Z2396">
        <v>0</v>
      </c>
      <c r="AA2396">
        <v>0</v>
      </c>
      <c r="AB2396">
        <v>0</v>
      </c>
      <c r="AC2396">
        <v>0</v>
      </c>
      <c r="AD2396">
        <v>0</v>
      </c>
      <c r="AE2396">
        <v>0</v>
      </c>
      <c r="AF2396">
        <v>0</v>
      </c>
    </row>
    <row r="2397" spans="1:32" hidden="1" x14ac:dyDescent="0.25">
      <c r="A2397" t="s">
        <v>3057</v>
      </c>
      <c r="C2397" t="s">
        <v>3154</v>
      </c>
      <c r="D2397">
        <v>89</v>
      </c>
      <c r="E2397">
        <v>0</v>
      </c>
      <c r="F2397">
        <v>0</v>
      </c>
      <c r="G2397">
        <v>0</v>
      </c>
      <c r="H2397">
        <v>4</v>
      </c>
      <c r="I2397">
        <v>0</v>
      </c>
      <c r="J2397" s="21">
        <v>0</v>
      </c>
      <c r="K2397" t="s">
        <v>3087</v>
      </c>
      <c r="L2397" t="s">
        <v>1962</v>
      </c>
      <c r="M2397" t="s">
        <v>3143</v>
      </c>
      <c r="N2397" t="s">
        <v>2858</v>
      </c>
      <c r="O2397" s="21">
        <v>52019</v>
      </c>
      <c r="P2397" t="s">
        <v>2872</v>
      </c>
      <c r="R2397">
        <v>2</v>
      </c>
      <c r="S2397">
        <v>1</v>
      </c>
      <c r="T2397" t="s">
        <v>38</v>
      </c>
      <c r="U2397">
        <v>0</v>
      </c>
      <c r="V2397">
        <v>0</v>
      </c>
      <c r="W2397">
        <v>0</v>
      </c>
      <c r="X2397">
        <v>0</v>
      </c>
      <c r="Y2397">
        <v>0</v>
      </c>
      <c r="Z2397">
        <v>0</v>
      </c>
      <c r="AA2397">
        <v>0</v>
      </c>
      <c r="AB2397">
        <v>0</v>
      </c>
      <c r="AC2397">
        <v>0</v>
      </c>
      <c r="AD2397">
        <v>0</v>
      </c>
      <c r="AE2397">
        <v>0</v>
      </c>
      <c r="AF2397">
        <v>0</v>
      </c>
    </row>
    <row r="2398" spans="1:32" hidden="1" x14ac:dyDescent="0.25">
      <c r="A2398" t="s">
        <v>3057</v>
      </c>
      <c r="C2398" t="s">
        <v>3155</v>
      </c>
      <c r="D2398">
        <v>90</v>
      </c>
      <c r="E2398">
        <v>0</v>
      </c>
      <c r="F2398">
        <v>0</v>
      </c>
      <c r="G2398">
        <v>0</v>
      </c>
      <c r="H2398">
        <v>4</v>
      </c>
      <c r="I2398">
        <v>0</v>
      </c>
      <c r="J2398" s="21">
        <v>0</v>
      </c>
      <c r="K2398" t="s">
        <v>3087</v>
      </c>
      <c r="L2398" t="s">
        <v>1962</v>
      </c>
      <c r="M2398" t="s">
        <v>3143</v>
      </c>
      <c r="N2398" t="s">
        <v>2858</v>
      </c>
      <c r="O2398" s="21">
        <v>23911</v>
      </c>
      <c r="P2398" t="s">
        <v>2876</v>
      </c>
      <c r="R2398">
        <v>2</v>
      </c>
      <c r="S2398">
        <v>2</v>
      </c>
      <c r="T2398" t="s">
        <v>47</v>
      </c>
      <c r="U2398">
        <v>0</v>
      </c>
      <c r="V2398">
        <v>0</v>
      </c>
      <c r="W2398">
        <v>0</v>
      </c>
      <c r="X2398">
        <v>0</v>
      </c>
      <c r="Y2398">
        <v>0</v>
      </c>
      <c r="Z2398">
        <v>0</v>
      </c>
      <c r="AA2398">
        <v>0</v>
      </c>
      <c r="AB2398">
        <v>0</v>
      </c>
      <c r="AC2398">
        <v>0</v>
      </c>
      <c r="AD2398">
        <v>0</v>
      </c>
      <c r="AE2398">
        <v>0</v>
      </c>
      <c r="AF2398">
        <v>0</v>
      </c>
    </row>
    <row r="2399" spans="1:32" hidden="1" x14ac:dyDescent="0.25">
      <c r="A2399" t="s">
        <v>3057</v>
      </c>
      <c r="C2399" t="s">
        <v>3156</v>
      </c>
      <c r="D2399">
        <v>91</v>
      </c>
      <c r="E2399">
        <v>0</v>
      </c>
      <c r="F2399">
        <v>0</v>
      </c>
      <c r="G2399">
        <v>0</v>
      </c>
      <c r="H2399">
        <v>1</v>
      </c>
      <c r="I2399">
        <v>0</v>
      </c>
      <c r="J2399" s="21">
        <v>0</v>
      </c>
      <c r="K2399" t="s">
        <v>3087</v>
      </c>
      <c r="L2399" t="s">
        <v>1962</v>
      </c>
      <c r="M2399" t="s">
        <v>3143</v>
      </c>
      <c r="N2399" t="s">
        <v>2858</v>
      </c>
      <c r="O2399" s="21">
        <v>23911</v>
      </c>
      <c r="P2399" t="s">
        <v>2876</v>
      </c>
      <c r="R2399">
        <v>2</v>
      </c>
      <c r="S2399">
        <v>2</v>
      </c>
      <c r="T2399" t="s">
        <v>47</v>
      </c>
      <c r="U2399">
        <v>0</v>
      </c>
      <c r="V2399">
        <v>0</v>
      </c>
      <c r="W2399">
        <v>0</v>
      </c>
      <c r="X2399">
        <v>0</v>
      </c>
      <c r="Y2399">
        <v>0</v>
      </c>
      <c r="Z2399">
        <v>0</v>
      </c>
      <c r="AA2399">
        <v>0</v>
      </c>
      <c r="AB2399">
        <v>0</v>
      </c>
      <c r="AC2399">
        <v>0</v>
      </c>
      <c r="AD2399">
        <v>0</v>
      </c>
      <c r="AE2399">
        <v>0</v>
      </c>
      <c r="AF2399">
        <v>0</v>
      </c>
    </row>
    <row r="2400" spans="1:32" hidden="1" x14ac:dyDescent="0.25">
      <c r="A2400" t="s">
        <v>3057</v>
      </c>
      <c r="C2400" t="s">
        <v>3157</v>
      </c>
      <c r="D2400">
        <v>92</v>
      </c>
      <c r="E2400">
        <v>0</v>
      </c>
      <c r="F2400">
        <v>0</v>
      </c>
      <c r="G2400">
        <v>0</v>
      </c>
      <c r="H2400">
        <v>1</v>
      </c>
      <c r="I2400">
        <v>0</v>
      </c>
      <c r="J2400" s="21">
        <v>0</v>
      </c>
      <c r="K2400" t="s">
        <v>3059</v>
      </c>
      <c r="L2400" t="s">
        <v>2737</v>
      </c>
      <c r="M2400" t="s">
        <v>3158</v>
      </c>
      <c r="N2400" t="s">
        <v>2880</v>
      </c>
      <c r="O2400" s="21">
        <v>24003</v>
      </c>
      <c r="P2400" t="s">
        <v>3159</v>
      </c>
      <c r="R2400">
        <v>2</v>
      </c>
      <c r="S2400">
        <v>1</v>
      </c>
      <c r="T2400" t="s">
        <v>38</v>
      </c>
      <c r="U2400">
        <v>0</v>
      </c>
      <c r="V2400">
        <v>0</v>
      </c>
      <c r="W2400">
        <v>0</v>
      </c>
      <c r="X2400">
        <v>0</v>
      </c>
      <c r="Y2400">
        <v>0</v>
      </c>
      <c r="Z2400">
        <v>0</v>
      </c>
      <c r="AA2400">
        <v>0</v>
      </c>
      <c r="AB2400">
        <v>0</v>
      </c>
      <c r="AC2400">
        <v>0</v>
      </c>
      <c r="AD2400">
        <v>0</v>
      </c>
      <c r="AE2400">
        <v>0</v>
      </c>
      <c r="AF2400">
        <v>0</v>
      </c>
    </row>
    <row r="2401" spans="1:32" hidden="1" x14ac:dyDescent="0.25">
      <c r="A2401" t="s">
        <v>3057</v>
      </c>
      <c r="C2401" t="s">
        <v>3160</v>
      </c>
      <c r="D2401">
        <v>93</v>
      </c>
      <c r="E2401">
        <v>0</v>
      </c>
      <c r="F2401">
        <v>0</v>
      </c>
      <c r="G2401">
        <v>0</v>
      </c>
      <c r="H2401">
        <v>1</v>
      </c>
      <c r="I2401">
        <v>0</v>
      </c>
      <c r="J2401" s="21">
        <v>0</v>
      </c>
      <c r="K2401" t="s">
        <v>3059</v>
      </c>
      <c r="L2401" t="s">
        <v>2737</v>
      </c>
      <c r="M2401" t="s">
        <v>3158</v>
      </c>
      <c r="N2401" t="s">
        <v>2880</v>
      </c>
      <c r="O2401" s="21">
        <v>24003</v>
      </c>
      <c r="P2401" t="s">
        <v>3159</v>
      </c>
      <c r="R2401">
        <v>2</v>
      </c>
      <c r="S2401">
        <v>1</v>
      </c>
      <c r="T2401" t="s">
        <v>38</v>
      </c>
      <c r="U2401">
        <v>0</v>
      </c>
      <c r="V2401">
        <v>0</v>
      </c>
      <c r="W2401">
        <v>0</v>
      </c>
      <c r="X2401">
        <v>0</v>
      </c>
      <c r="Y2401">
        <v>0</v>
      </c>
      <c r="Z2401">
        <v>0</v>
      </c>
      <c r="AA2401">
        <v>0</v>
      </c>
      <c r="AB2401">
        <v>0</v>
      </c>
      <c r="AC2401">
        <v>0</v>
      </c>
      <c r="AD2401">
        <v>0</v>
      </c>
      <c r="AE2401">
        <v>0</v>
      </c>
      <c r="AF2401">
        <v>0</v>
      </c>
    </row>
    <row r="2402" spans="1:32" hidden="1" x14ac:dyDescent="0.25">
      <c r="A2402" t="s">
        <v>3057</v>
      </c>
      <c r="C2402" t="s">
        <v>3161</v>
      </c>
      <c r="D2402">
        <v>94</v>
      </c>
      <c r="E2402">
        <v>0</v>
      </c>
      <c r="F2402">
        <v>0</v>
      </c>
      <c r="G2402">
        <v>0</v>
      </c>
      <c r="H2402">
        <v>2</v>
      </c>
      <c r="I2402">
        <v>0</v>
      </c>
      <c r="J2402" s="21">
        <v>0</v>
      </c>
      <c r="K2402" t="s">
        <v>3059</v>
      </c>
      <c r="L2402" t="s">
        <v>2737</v>
      </c>
      <c r="M2402" t="s">
        <v>3158</v>
      </c>
      <c r="N2402" t="s">
        <v>2880</v>
      </c>
      <c r="O2402" s="21">
        <v>24004</v>
      </c>
      <c r="P2402" t="s">
        <v>2884</v>
      </c>
      <c r="R2402">
        <v>2</v>
      </c>
      <c r="S2402">
        <v>2</v>
      </c>
      <c r="T2402" t="s">
        <v>47</v>
      </c>
      <c r="U2402">
        <v>0</v>
      </c>
      <c r="V2402">
        <v>0</v>
      </c>
      <c r="W2402">
        <v>0</v>
      </c>
      <c r="X2402">
        <v>0</v>
      </c>
      <c r="Y2402">
        <v>0</v>
      </c>
      <c r="Z2402">
        <v>0</v>
      </c>
      <c r="AA2402">
        <v>0</v>
      </c>
      <c r="AB2402">
        <v>0</v>
      </c>
      <c r="AC2402">
        <v>0</v>
      </c>
      <c r="AD2402">
        <v>0</v>
      </c>
      <c r="AE2402">
        <v>0</v>
      </c>
      <c r="AF2402">
        <v>0</v>
      </c>
    </row>
    <row r="2403" spans="1:32" hidden="1" x14ac:dyDescent="0.25">
      <c r="A2403" t="s">
        <v>3057</v>
      </c>
      <c r="C2403" t="s">
        <v>3162</v>
      </c>
      <c r="D2403">
        <v>95</v>
      </c>
      <c r="E2403">
        <v>0</v>
      </c>
      <c r="F2403">
        <v>0</v>
      </c>
      <c r="G2403">
        <v>0</v>
      </c>
      <c r="H2403">
        <v>2</v>
      </c>
      <c r="I2403">
        <v>0</v>
      </c>
      <c r="J2403" s="21">
        <v>0</v>
      </c>
      <c r="K2403" t="s">
        <v>3059</v>
      </c>
      <c r="L2403" t="s">
        <v>2737</v>
      </c>
      <c r="M2403" t="s">
        <v>3158</v>
      </c>
      <c r="N2403" t="s">
        <v>2880</v>
      </c>
      <c r="O2403" s="21">
        <v>24004</v>
      </c>
      <c r="P2403" t="s">
        <v>2884</v>
      </c>
      <c r="R2403">
        <v>2</v>
      </c>
      <c r="S2403">
        <v>2</v>
      </c>
      <c r="T2403" t="s">
        <v>47</v>
      </c>
      <c r="U2403">
        <v>0</v>
      </c>
      <c r="V2403">
        <v>0</v>
      </c>
      <c r="W2403">
        <v>0</v>
      </c>
      <c r="X2403">
        <v>0</v>
      </c>
      <c r="Y2403">
        <v>0</v>
      </c>
      <c r="Z2403">
        <v>0</v>
      </c>
      <c r="AA2403">
        <v>0</v>
      </c>
      <c r="AB2403">
        <v>0</v>
      </c>
      <c r="AC2403">
        <v>0</v>
      </c>
      <c r="AD2403">
        <v>0</v>
      </c>
      <c r="AE2403">
        <v>0</v>
      </c>
      <c r="AF2403">
        <v>0</v>
      </c>
    </row>
    <row r="2404" spans="1:32" hidden="1" x14ac:dyDescent="0.25">
      <c r="A2404" t="s">
        <v>3057</v>
      </c>
      <c r="C2404" t="s">
        <v>3163</v>
      </c>
      <c r="D2404">
        <v>96</v>
      </c>
      <c r="E2404">
        <v>0</v>
      </c>
      <c r="F2404">
        <v>0</v>
      </c>
      <c r="G2404">
        <v>0</v>
      </c>
      <c r="H2404">
        <v>1</v>
      </c>
      <c r="I2404">
        <v>0</v>
      </c>
      <c r="J2404" s="21">
        <v>0</v>
      </c>
      <c r="K2404" t="s">
        <v>3059</v>
      </c>
      <c r="L2404" t="s">
        <v>2737</v>
      </c>
      <c r="M2404" t="s">
        <v>3158</v>
      </c>
      <c r="N2404" t="s">
        <v>2880</v>
      </c>
      <c r="O2404" s="21">
        <v>24005</v>
      </c>
      <c r="P2404" t="s">
        <v>3164</v>
      </c>
      <c r="R2404">
        <v>3</v>
      </c>
      <c r="S2404">
        <v>1</v>
      </c>
      <c r="T2404" t="s">
        <v>38</v>
      </c>
      <c r="U2404">
        <v>0</v>
      </c>
      <c r="V2404">
        <v>0</v>
      </c>
      <c r="W2404">
        <v>0</v>
      </c>
      <c r="X2404">
        <v>0</v>
      </c>
      <c r="Y2404">
        <v>0</v>
      </c>
      <c r="Z2404">
        <v>0</v>
      </c>
      <c r="AA2404">
        <v>0</v>
      </c>
      <c r="AB2404">
        <v>0</v>
      </c>
      <c r="AC2404">
        <v>0</v>
      </c>
      <c r="AD2404">
        <v>0</v>
      </c>
      <c r="AE2404">
        <v>0</v>
      </c>
      <c r="AF2404">
        <v>0</v>
      </c>
    </row>
    <row r="2405" spans="1:32" hidden="1" x14ac:dyDescent="0.25">
      <c r="A2405" t="s">
        <v>3057</v>
      </c>
      <c r="C2405" t="s">
        <v>3165</v>
      </c>
      <c r="D2405">
        <v>97</v>
      </c>
      <c r="E2405">
        <v>0</v>
      </c>
      <c r="F2405">
        <v>0</v>
      </c>
      <c r="G2405">
        <v>0</v>
      </c>
      <c r="H2405">
        <v>4</v>
      </c>
      <c r="I2405">
        <v>0</v>
      </c>
      <c r="J2405" s="21">
        <v>0</v>
      </c>
      <c r="K2405" t="s">
        <v>3059</v>
      </c>
      <c r="L2405" t="s">
        <v>2737</v>
      </c>
      <c r="M2405" t="s">
        <v>3158</v>
      </c>
      <c r="N2405" t="s">
        <v>2880</v>
      </c>
      <c r="O2405" s="21">
        <v>24005</v>
      </c>
      <c r="P2405" t="s">
        <v>3164</v>
      </c>
      <c r="R2405">
        <v>3</v>
      </c>
      <c r="S2405">
        <v>1</v>
      </c>
      <c r="T2405" t="s">
        <v>38</v>
      </c>
      <c r="U2405">
        <v>0</v>
      </c>
      <c r="V2405">
        <v>0</v>
      </c>
      <c r="W2405">
        <v>0</v>
      </c>
      <c r="X2405">
        <v>0</v>
      </c>
      <c r="Y2405">
        <v>0</v>
      </c>
      <c r="Z2405">
        <v>0</v>
      </c>
      <c r="AA2405">
        <v>0</v>
      </c>
      <c r="AB2405">
        <v>0</v>
      </c>
      <c r="AC2405">
        <v>0</v>
      </c>
      <c r="AD2405">
        <v>0</v>
      </c>
      <c r="AE2405">
        <v>0</v>
      </c>
      <c r="AF2405">
        <v>0</v>
      </c>
    </row>
    <row r="2406" spans="1:32" hidden="1" x14ac:dyDescent="0.25">
      <c r="A2406" t="s">
        <v>3057</v>
      </c>
      <c r="C2406" t="s">
        <v>3166</v>
      </c>
      <c r="D2406">
        <v>98</v>
      </c>
      <c r="E2406">
        <v>0</v>
      </c>
      <c r="F2406">
        <v>0</v>
      </c>
      <c r="G2406">
        <v>0</v>
      </c>
      <c r="H2406">
        <v>4</v>
      </c>
      <c r="I2406">
        <v>0</v>
      </c>
      <c r="J2406" s="21">
        <v>0</v>
      </c>
      <c r="K2406" t="s">
        <v>3059</v>
      </c>
      <c r="L2406" t="s">
        <v>2737</v>
      </c>
      <c r="M2406" t="s">
        <v>3158</v>
      </c>
      <c r="N2406" t="s">
        <v>2880</v>
      </c>
      <c r="O2406" s="21">
        <v>24005</v>
      </c>
      <c r="P2406" t="s">
        <v>3164</v>
      </c>
      <c r="R2406">
        <v>3</v>
      </c>
      <c r="S2406">
        <v>1</v>
      </c>
      <c r="T2406" t="s">
        <v>38</v>
      </c>
      <c r="U2406">
        <v>0</v>
      </c>
      <c r="V2406">
        <v>0</v>
      </c>
      <c r="W2406">
        <v>0</v>
      </c>
      <c r="X2406">
        <v>0</v>
      </c>
      <c r="Y2406">
        <v>0</v>
      </c>
      <c r="Z2406">
        <v>0</v>
      </c>
      <c r="AA2406">
        <v>0</v>
      </c>
      <c r="AB2406">
        <v>0</v>
      </c>
      <c r="AC2406">
        <v>0</v>
      </c>
      <c r="AD2406">
        <v>0</v>
      </c>
      <c r="AE2406">
        <v>0</v>
      </c>
      <c r="AF2406">
        <v>0</v>
      </c>
    </row>
    <row r="2407" spans="1:32" hidden="1" x14ac:dyDescent="0.25">
      <c r="A2407" t="s">
        <v>3057</v>
      </c>
      <c r="C2407" t="s">
        <v>3167</v>
      </c>
      <c r="D2407">
        <v>99</v>
      </c>
      <c r="E2407">
        <v>0</v>
      </c>
      <c r="F2407">
        <v>0</v>
      </c>
      <c r="G2407">
        <v>0</v>
      </c>
      <c r="H2407">
        <v>4</v>
      </c>
      <c r="I2407">
        <v>0</v>
      </c>
      <c r="J2407" s="21">
        <v>0</v>
      </c>
      <c r="K2407" t="s">
        <v>3059</v>
      </c>
      <c r="L2407" t="s">
        <v>2737</v>
      </c>
      <c r="M2407" t="s">
        <v>3158</v>
      </c>
      <c r="N2407" t="s">
        <v>2880</v>
      </c>
      <c r="O2407" s="21">
        <v>24006</v>
      </c>
      <c r="P2407" t="s">
        <v>3168</v>
      </c>
      <c r="R2407">
        <v>3</v>
      </c>
      <c r="S2407">
        <v>1</v>
      </c>
      <c r="T2407" t="s">
        <v>38</v>
      </c>
      <c r="U2407">
        <v>0</v>
      </c>
      <c r="V2407">
        <v>0</v>
      </c>
      <c r="W2407">
        <v>0</v>
      </c>
      <c r="X2407">
        <v>0</v>
      </c>
      <c r="Y2407">
        <v>0</v>
      </c>
      <c r="Z2407">
        <v>0</v>
      </c>
      <c r="AA2407">
        <v>0</v>
      </c>
      <c r="AB2407">
        <v>0</v>
      </c>
      <c r="AC2407">
        <v>0</v>
      </c>
      <c r="AD2407">
        <v>0</v>
      </c>
      <c r="AE2407">
        <v>0</v>
      </c>
      <c r="AF2407">
        <v>0</v>
      </c>
    </row>
    <row r="2408" spans="1:32" hidden="1" x14ac:dyDescent="0.25">
      <c r="A2408" t="s">
        <v>3057</v>
      </c>
      <c r="C2408" t="s">
        <v>3169</v>
      </c>
      <c r="D2408">
        <v>100</v>
      </c>
      <c r="E2408">
        <v>0</v>
      </c>
      <c r="F2408">
        <v>0</v>
      </c>
      <c r="G2408">
        <v>0</v>
      </c>
      <c r="H2408">
        <v>1</v>
      </c>
      <c r="I2408">
        <v>0</v>
      </c>
      <c r="J2408" s="21">
        <v>0</v>
      </c>
      <c r="K2408" t="s">
        <v>3059</v>
      </c>
      <c r="L2408" t="s">
        <v>2737</v>
      </c>
      <c r="M2408" t="s">
        <v>3158</v>
      </c>
      <c r="N2408" t="s">
        <v>2880</v>
      </c>
      <c r="O2408" s="21">
        <v>24006</v>
      </c>
      <c r="P2408" t="s">
        <v>3168</v>
      </c>
      <c r="R2408">
        <v>3</v>
      </c>
      <c r="S2408">
        <v>1</v>
      </c>
      <c r="T2408" t="s">
        <v>38</v>
      </c>
      <c r="U2408">
        <v>0</v>
      </c>
      <c r="V2408">
        <v>0</v>
      </c>
      <c r="W2408">
        <v>0</v>
      </c>
      <c r="X2408">
        <v>0</v>
      </c>
      <c r="Y2408">
        <v>0</v>
      </c>
      <c r="Z2408">
        <v>0</v>
      </c>
      <c r="AA2408">
        <v>0</v>
      </c>
      <c r="AB2408">
        <v>0</v>
      </c>
      <c r="AC2408">
        <v>0</v>
      </c>
      <c r="AD2408">
        <v>0</v>
      </c>
      <c r="AE2408">
        <v>0</v>
      </c>
      <c r="AF2408">
        <v>0</v>
      </c>
    </row>
    <row r="2409" spans="1:32" hidden="1" x14ac:dyDescent="0.25">
      <c r="A2409" t="s">
        <v>3057</v>
      </c>
      <c r="C2409" t="s">
        <v>3170</v>
      </c>
      <c r="D2409">
        <v>101</v>
      </c>
      <c r="E2409">
        <v>0</v>
      </c>
      <c r="F2409">
        <v>0</v>
      </c>
      <c r="G2409">
        <v>0</v>
      </c>
      <c r="H2409">
        <v>4</v>
      </c>
      <c r="I2409">
        <v>0</v>
      </c>
      <c r="J2409" s="21">
        <v>0</v>
      </c>
      <c r="K2409" t="s">
        <v>3059</v>
      </c>
      <c r="L2409" t="s">
        <v>2737</v>
      </c>
      <c r="M2409" t="s">
        <v>3158</v>
      </c>
      <c r="N2409" t="s">
        <v>2880</v>
      </c>
      <c r="O2409" s="21">
        <v>24006</v>
      </c>
      <c r="P2409" t="s">
        <v>3168</v>
      </c>
      <c r="R2409">
        <v>3</v>
      </c>
      <c r="S2409">
        <v>1</v>
      </c>
      <c r="T2409" t="s">
        <v>38</v>
      </c>
      <c r="U2409">
        <v>0</v>
      </c>
      <c r="V2409">
        <v>0</v>
      </c>
      <c r="W2409">
        <v>0</v>
      </c>
      <c r="X2409">
        <v>0</v>
      </c>
      <c r="Y2409">
        <v>0</v>
      </c>
      <c r="Z2409">
        <v>0</v>
      </c>
      <c r="AA2409">
        <v>0</v>
      </c>
      <c r="AB2409">
        <v>0</v>
      </c>
      <c r="AC2409">
        <v>0</v>
      </c>
      <c r="AD2409">
        <v>0</v>
      </c>
      <c r="AE2409">
        <v>0</v>
      </c>
      <c r="AF2409">
        <v>0</v>
      </c>
    </row>
    <row r="2410" spans="1:32" hidden="1" x14ac:dyDescent="0.25">
      <c r="A2410" t="s">
        <v>3057</v>
      </c>
      <c r="C2410" t="s">
        <v>3171</v>
      </c>
      <c r="D2410">
        <v>102</v>
      </c>
      <c r="E2410">
        <v>0</v>
      </c>
      <c r="F2410">
        <v>0</v>
      </c>
      <c r="G2410">
        <v>0</v>
      </c>
      <c r="H2410">
        <v>1</v>
      </c>
      <c r="I2410">
        <v>0</v>
      </c>
      <c r="J2410" s="21">
        <v>0</v>
      </c>
      <c r="K2410" t="s">
        <v>3059</v>
      </c>
      <c r="L2410" t="s">
        <v>2737</v>
      </c>
      <c r="M2410" t="s">
        <v>3076</v>
      </c>
      <c r="N2410" t="s">
        <v>2761</v>
      </c>
      <c r="O2410" s="21">
        <v>52103</v>
      </c>
      <c r="P2410" t="s">
        <v>2895</v>
      </c>
      <c r="R2410">
        <v>2</v>
      </c>
      <c r="S2410">
        <v>2</v>
      </c>
      <c r="T2410" t="s">
        <v>47</v>
      </c>
      <c r="U2410">
        <v>0</v>
      </c>
      <c r="V2410">
        <v>0</v>
      </c>
      <c r="W2410">
        <v>0</v>
      </c>
      <c r="X2410">
        <v>0</v>
      </c>
      <c r="Y2410">
        <v>0</v>
      </c>
      <c r="Z2410">
        <v>0</v>
      </c>
      <c r="AA2410">
        <v>0</v>
      </c>
      <c r="AB2410">
        <v>0</v>
      </c>
      <c r="AC2410">
        <v>0</v>
      </c>
      <c r="AD2410">
        <v>0</v>
      </c>
      <c r="AE2410">
        <v>0</v>
      </c>
      <c r="AF2410">
        <v>0</v>
      </c>
    </row>
    <row r="2411" spans="1:32" hidden="1" x14ac:dyDescent="0.25">
      <c r="A2411" t="s">
        <v>3057</v>
      </c>
      <c r="C2411" t="s">
        <v>3172</v>
      </c>
      <c r="D2411">
        <v>103</v>
      </c>
      <c r="E2411">
        <v>0</v>
      </c>
      <c r="F2411">
        <v>0</v>
      </c>
      <c r="G2411">
        <v>0</v>
      </c>
      <c r="H2411">
        <v>2</v>
      </c>
      <c r="I2411">
        <v>0</v>
      </c>
      <c r="J2411" s="21">
        <v>0</v>
      </c>
      <c r="K2411" t="s">
        <v>3059</v>
      </c>
      <c r="L2411" t="s">
        <v>2737</v>
      </c>
      <c r="M2411" t="s">
        <v>3076</v>
      </c>
      <c r="N2411" t="s">
        <v>2761</v>
      </c>
      <c r="O2411" s="21">
        <v>52103</v>
      </c>
      <c r="P2411" t="s">
        <v>2895</v>
      </c>
      <c r="R2411">
        <v>2</v>
      </c>
      <c r="S2411">
        <v>2</v>
      </c>
      <c r="T2411" t="s">
        <v>47</v>
      </c>
      <c r="U2411">
        <v>0</v>
      </c>
      <c r="V2411">
        <v>0</v>
      </c>
      <c r="W2411">
        <v>0</v>
      </c>
      <c r="X2411">
        <v>0</v>
      </c>
      <c r="Y2411">
        <v>0</v>
      </c>
      <c r="Z2411">
        <v>0</v>
      </c>
      <c r="AA2411">
        <v>0</v>
      </c>
      <c r="AB2411">
        <v>0</v>
      </c>
      <c r="AC2411">
        <v>0</v>
      </c>
      <c r="AD2411">
        <v>0</v>
      </c>
      <c r="AE2411">
        <v>0</v>
      </c>
      <c r="AF2411">
        <v>0</v>
      </c>
    </row>
    <row r="2412" spans="1:32" hidden="1" x14ac:dyDescent="0.25">
      <c r="A2412" t="s">
        <v>3057</v>
      </c>
      <c r="C2412" t="s">
        <v>3173</v>
      </c>
      <c r="D2412">
        <v>104</v>
      </c>
      <c r="E2412">
        <v>0</v>
      </c>
      <c r="F2412">
        <v>0</v>
      </c>
      <c r="G2412">
        <v>0</v>
      </c>
      <c r="H2412">
        <v>3</v>
      </c>
      <c r="I2412">
        <v>0</v>
      </c>
      <c r="J2412" s="21">
        <v>0</v>
      </c>
      <c r="K2412" t="s">
        <v>3059</v>
      </c>
      <c r="L2412" t="s">
        <v>2737</v>
      </c>
      <c r="M2412" t="s">
        <v>3076</v>
      </c>
      <c r="N2412" t="s">
        <v>2761</v>
      </c>
      <c r="O2412" s="21">
        <v>52103</v>
      </c>
      <c r="P2412" t="s">
        <v>2895</v>
      </c>
      <c r="R2412">
        <v>2</v>
      </c>
      <c r="S2412">
        <v>2</v>
      </c>
      <c r="T2412" t="s">
        <v>47</v>
      </c>
      <c r="U2412">
        <v>0</v>
      </c>
      <c r="V2412">
        <v>0</v>
      </c>
      <c r="W2412">
        <v>0</v>
      </c>
      <c r="X2412">
        <v>0</v>
      </c>
      <c r="Y2412">
        <v>0</v>
      </c>
      <c r="Z2412">
        <v>0</v>
      </c>
      <c r="AA2412">
        <v>0</v>
      </c>
      <c r="AB2412">
        <v>0</v>
      </c>
      <c r="AC2412">
        <v>0</v>
      </c>
      <c r="AD2412">
        <v>0</v>
      </c>
      <c r="AE2412">
        <v>0</v>
      </c>
      <c r="AF2412">
        <v>0</v>
      </c>
    </row>
    <row r="2413" spans="1:32" hidden="1" x14ac:dyDescent="0.25">
      <c r="A2413" t="s">
        <v>3057</v>
      </c>
      <c r="C2413" t="s">
        <v>3174</v>
      </c>
      <c r="D2413">
        <v>105</v>
      </c>
      <c r="E2413">
        <v>0</v>
      </c>
      <c r="F2413">
        <v>0</v>
      </c>
      <c r="G2413">
        <v>0</v>
      </c>
      <c r="H2413">
        <v>1</v>
      </c>
      <c r="I2413">
        <v>0</v>
      </c>
      <c r="J2413" s="21">
        <v>0</v>
      </c>
      <c r="K2413" t="s">
        <v>3059</v>
      </c>
      <c r="L2413" t="s">
        <v>2737</v>
      </c>
      <c r="M2413" t="s">
        <v>3076</v>
      </c>
      <c r="N2413" t="s">
        <v>2761</v>
      </c>
      <c r="O2413" s="21">
        <v>24008</v>
      </c>
      <c r="P2413" t="s">
        <v>3175</v>
      </c>
      <c r="R2413">
        <v>2</v>
      </c>
      <c r="S2413">
        <v>2</v>
      </c>
      <c r="T2413" t="s">
        <v>47</v>
      </c>
      <c r="U2413">
        <v>0</v>
      </c>
      <c r="V2413">
        <v>0</v>
      </c>
      <c r="W2413">
        <v>0</v>
      </c>
      <c r="X2413">
        <v>0</v>
      </c>
      <c r="Y2413">
        <v>0</v>
      </c>
      <c r="Z2413">
        <v>0</v>
      </c>
      <c r="AA2413">
        <v>0</v>
      </c>
      <c r="AB2413">
        <v>0</v>
      </c>
      <c r="AC2413">
        <v>0</v>
      </c>
      <c r="AD2413">
        <v>0</v>
      </c>
      <c r="AE2413">
        <v>0</v>
      </c>
      <c r="AF2413">
        <v>0</v>
      </c>
    </row>
    <row r="2414" spans="1:32" hidden="1" x14ac:dyDescent="0.25">
      <c r="A2414" t="s">
        <v>3057</v>
      </c>
      <c r="C2414" t="s">
        <v>3176</v>
      </c>
      <c r="D2414">
        <v>106</v>
      </c>
      <c r="E2414">
        <v>0</v>
      </c>
      <c r="F2414">
        <v>0</v>
      </c>
      <c r="G2414">
        <v>0</v>
      </c>
      <c r="H2414">
        <v>3</v>
      </c>
      <c r="I2414">
        <v>0</v>
      </c>
      <c r="J2414" s="21">
        <v>0</v>
      </c>
      <c r="K2414" t="s">
        <v>3059</v>
      </c>
      <c r="L2414" t="s">
        <v>2737</v>
      </c>
      <c r="M2414" t="s">
        <v>3076</v>
      </c>
      <c r="N2414" t="s">
        <v>2761</v>
      </c>
      <c r="O2414" s="21">
        <v>24008</v>
      </c>
      <c r="P2414" t="s">
        <v>3175</v>
      </c>
      <c r="R2414">
        <v>2</v>
      </c>
      <c r="S2414">
        <v>2</v>
      </c>
      <c r="T2414" t="s">
        <v>47</v>
      </c>
      <c r="U2414">
        <v>0</v>
      </c>
      <c r="V2414">
        <v>0</v>
      </c>
      <c r="W2414">
        <v>0</v>
      </c>
      <c r="X2414">
        <v>0</v>
      </c>
      <c r="Y2414">
        <v>0</v>
      </c>
      <c r="Z2414">
        <v>0</v>
      </c>
      <c r="AA2414">
        <v>0</v>
      </c>
      <c r="AB2414">
        <v>0</v>
      </c>
      <c r="AC2414">
        <v>0</v>
      </c>
      <c r="AD2414">
        <v>0</v>
      </c>
      <c r="AE2414">
        <v>0</v>
      </c>
      <c r="AF2414">
        <v>0</v>
      </c>
    </row>
    <row r="2415" spans="1:32" hidden="1" x14ac:dyDescent="0.25">
      <c r="A2415" t="s">
        <v>3057</v>
      </c>
      <c r="C2415" t="s">
        <v>3177</v>
      </c>
      <c r="D2415">
        <v>107</v>
      </c>
      <c r="E2415">
        <v>0</v>
      </c>
      <c r="F2415">
        <v>0</v>
      </c>
      <c r="G2415">
        <v>0</v>
      </c>
      <c r="H2415">
        <v>4</v>
      </c>
      <c r="I2415">
        <v>0</v>
      </c>
      <c r="J2415" s="21">
        <v>0</v>
      </c>
      <c r="K2415" t="s">
        <v>3059</v>
      </c>
      <c r="L2415" t="s">
        <v>2737</v>
      </c>
      <c r="M2415" t="s">
        <v>3076</v>
      </c>
      <c r="N2415" t="s">
        <v>2761</v>
      </c>
      <c r="O2415" s="21">
        <v>24009</v>
      </c>
      <c r="P2415" t="s">
        <v>3178</v>
      </c>
      <c r="R2415">
        <v>2</v>
      </c>
      <c r="S2415">
        <v>3</v>
      </c>
      <c r="T2415" t="s">
        <v>42</v>
      </c>
      <c r="U2415">
        <v>0</v>
      </c>
      <c r="V2415">
        <v>0</v>
      </c>
      <c r="W2415">
        <v>0</v>
      </c>
      <c r="X2415">
        <v>0</v>
      </c>
      <c r="Y2415">
        <v>0</v>
      </c>
      <c r="Z2415">
        <v>0</v>
      </c>
      <c r="AA2415">
        <v>0</v>
      </c>
      <c r="AB2415">
        <v>0</v>
      </c>
      <c r="AC2415">
        <v>0</v>
      </c>
      <c r="AD2415">
        <v>0</v>
      </c>
      <c r="AE2415">
        <v>0</v>
      </c>
      <c r="AF2415">
        <v>0</v>
      </c>
    </row>
    <row r="2416" spans="1:32" hidden="1" x14ac:dyDescent="0.25">
      <c r="A2416" t="s">
        <v>3057</v>
      </c>
      <c r="C2416" t="s">
        <v>3179</v>
      </c>
      <c r="D2416">
        <v>108</v>
      </c>
      <c r="E2416">
        <v>0</v>
      </c>
      <c r="F2416">
        <v>0</v>
      </c>
      <c r="G2416">
        <v>0</v>
      </c>
      <c r="H2416">
        <v>2</v>
      </c>
      <c r="I2416">
        <v>0</v>
      </c>
      <c r="J2416" s="21">
        <v>0</v>
      </c>
      <c r="K2416" t="s">
        <v>3059</v>
      </c>
      <c r="L2416" t="s">
        <v>2737</v>
      </c>
      <c r="M2416" t="s">
        <v>3076</v>
      </c>
      <c r="N2416" t="s">
        <v>2761</v>
      </c>
      <c r="O2416" s="21">
        <v>24009</v>
      </c>
      <c r="P2416" t="s">
        <v>3178</v>
      </c>
      <c r="R2416">
        <v>2</v>
      </c>
      <c r="S2416">
        <v>3</v>
      </c>
      <c r="T2416" t="s">
        <v>42</v>
      </c>
      <c r="U2416">
        <v>0</v>
      </c>
      <c r="V2416">
        <v>0</v>
      </c>
      <c r="W2416">
        <v>0</v>
      </c>
      <c r="X2416">
        <v>0</v>
      </c>
      <c r="Y2416">
        <v>0</v>
      </c>
      <c r="Z2416">
        <v>0</v>
      </c>
      <c r="AA2416">
        <v>0</v>
      </c>
      <c r="AB2416">
        <v>0</v>
      </c>
      <c r="AC2416">
        <v>0</v>
      </c>
      <c r="AD2416">
        <v>0</v>
      </c>
      <c r="AE2416">
        <v>0</v>
      </c>
      <c r="AF2416">
        <v>0</v>
      </c>
    </row>
    <row r="2417" spans="1:32" hidden="1" x14ac:dyDescent="0.25">
      <c r="A2417" t="s">
        <v>3057</v>
      </c>
      <c r="C2417" t="s">
        <v>3180</v>
      </c>
      <c r="D2417">
        <v>109</v>
      </c>
      <c r="E2417">
        <v>0</v>
      </c>
      <c r="F2417">
        <v>0</v>
      </c>
      <c r="G2417">
        <v>0</v>
      </c>
      <c r="H2417">
        <v>2</v>
      </c>
      <c r="I2417">
        <v>0</v>
      </c>
      <c r="J2417" s="21">
        <v>0</v>
      </c>
      <c r="K2417" t="s">
        <v>3059</v>
      </c>
      <c r="L2417" t="s">
        <v>2737</v>
      </c>
      <c r="M2417" t="s">
        <v>3181</v>
      </c>
      <c r="N2417" t="s">
        <v>2905</v>
      </c>
      <c r="O2417" s="21">
        <v>24010</v>
      </c>
      <c r="P2417" t="s">
        <v>3182</v>
      </c>
      <c r="R2417">
        <v>2</v>
      </c>
      <c r="S2417">
        <v>1</v>
      </c>
      <c r="T2417" t="s">
        <v>38</v>
      </c>
      <c r="U2417">
        <v>0</v>
      </c>
      <c r="V2417">
        <v>0</v>
      </c>
      <c r="W2417">
        <v>0</v>
      </c>
      <c r="X2417">
        <v>0</v>
      </c>
      <c r="Y2417">
        <v>0</v>
      </c>
      <c r="Z2417">
        <v>0</v>
      </c>
      <c r="AA2417">
        <v>0</v>
      </c>
      <c r="AB2417">
        <v>0</v>
      </c>
      <c r="AC2417">
        <v>0</v>
      </c>
      <c r="AD2417">
        <v>0</v>
      </c>
      <c r="AE2417">
        <v>0</v>
      </c>
      <c r="AF2417">
        <v>0</v>
      </c>
    </row>
    <row r="2418" spans="1:32" hidden="1" x14ac:dyDescent="0.25">
      <c r="A2418" t="s">
        <v>3057</v>
      </c>
      <c r="C2418" t="s">
        <v>3183</v>
      </c>
      <c r="D2418">
        <v>110</v>
      </c>
      <c r="E2418">
        <v>0</v>
      </c>
      <c r="F2418">
        <v>0</v>
      </c>
      <c r="G2418">
        <v>0</v>
      </c>
      <c r="H2418">
        <v>2</v>
      </c>
      <c r="I2418">
        <v>0</v>
      </c>
      <c r="J2418" s="21">
        <v>0</v>
      </c>
      <c r="K2418" t="s">
        <v>3059</v>
      </c>
      <c r="L2418" t="s">
        <v>2737</v>
      </c>
      <c r="M2418" t="s">
        <v>3181</v>
      </c>
      <c r="N2418" t="s">
        <v>2905</v>
      </c>
      <c r="O2418" s="21">
        <v>24010</v>
      </c>
      <c r="P2418" t="s">
        <v>3182</v>
      </c>
      <c r="R2418">
        <v>2</v>
      </c>
      <c r="S2418">
        <v>1</v>
      </c>
      <c r="T2418" t="s">
        <v>38</v>
      </c>
      <c r="U2418">
        <v>0</v>
      </c>
      <c r="V2418">
        <v>0</v>
      </c>
      <c r="W2418">
        <v>0</v>
      </c>
      <c r="X2418">
        <v>0</v>
      </c>
      <c r="Y2418">
        <v>0</v>
      </c>
      <c r="Z2418">
        <v>0</v>
      </c>
      <c r="AA2418">
        <v>0</v>
      </c>
      <c r="AB2418">
        <v>0</v>
      </c>
      <c r="AC2418">
        <v>0</v>
      </c>
      <c r="AD2418">
        <v>0</v>
      </c>
      <c r="AE2418">
        <v>0</v>
      </c>
      <c r="AF2418">
        <v>0</v>
      </c>
    </row>
    <row r="2419" spans="1:32" hidden="1" x14ac:dyDescent="0.25">
      <c r="A2419" t="s">
        <v>3057</v>
      </c>
      <c r="C2419" t="s">
        <v>3184</v>
      </c>
      <c r="D2419">
        <v>111</v>
      </c>
      <c r="E2419">
        <v>0</v>
      </c>
      <c r="F2419">
        <v>0</v>
      </c>
      <c r="G2419">
        <v>0</v>
      </c>
      <c r="H2419">
        <v>1</v>
      </c>
      <c r="I2419">
        <v>0</v>
      </c>
      <c r="J2419" s="21">
        <v>0</v>
      </c>
      <c r="K2419" t="s">
        <v>3059</v>
      </c>
      <c r="L2419" t="s">
        <v>2737</v>
      </c>
      <c r="M2419" t="s">
        <v>3181</v>
      </c>
      <c r="N2419" t="s">
        <v>2905</v>
      </c>
      <c r="O2419" s="21">
        <v>52106</v>
      </c>
      <c r="P2419" t="s">
        <v>2909</v>
      </c>
      <c r="R2419">
        <v>2</v>
      </c>
      <c r="S2419">
        <v>2</v>
      </c>
      <c r="T2419" t="s">
        <v>47</v>
      </c>
      <c r="U2419">
        <v>0</v>
      </c>
      <c r="V2419">
        <v>0</v>
      </c>
      <c r="W2419">
        <v>0</v>
      </c>
      <c r="X2419">
        <v>0</v>
      </c>
      <c r="Y2419">
        <v>0</v>
      </c>
      <c r="Z2419">
        <v>0</v>
      </c>
      <c r="AA2419">
        <v>0</v>
      </c>
      <c r="AB2419">
        <v>0</v>
      </c>
      <c r="AC2419">
        <v>0</v>
      </c>
      <c r="AD2419">
        <v>0</v>
      </c>
      <c r="AE2419">
        <v>0</v>
      </c>
      <c r="AF2419">
        <v>0</v>
      </c>
    </row>
    <row r="2420" spans="1:32" hidden="1" x14ac:dyDescent="0.25">
      <c r="A2420" t="s">
        <v>3057</v>
      </c>
      <c r="C2420" t="s">
        <v>3185</v>
      </c>
      <c r="D2420">
        <v>112</v>
      </c>
      <c r="E2420">
        <v>0</v>
      </c>
      <c r="F2420">
        <v>0</v>
      </c>
      <c r="G2420">
        <v>0</v>
      </c>
      <c r="H2420">
        <v>1</v>
      </c>
      <c r="I2420">
        <v>0</v>
      </c>
      <c r="J2420" s="21">
        <v>0</v>
      </c>
      <c r="K2420" t="s">
        <v>3059</v>
      </c>
      <c r="L2420" t="s">
        <v>2737</v>
      </c>
      <c r="M2420" t="s">
        <v>3181</v>
      </c>
      <c r="N2420" t="s">
        <v>2905</v>
      </c>
      <c r="O2420" s="21">
        <v>52106</v>
      </c>
      <c r="P2420" t="s">
        <v>2909</v>
      </c>
      <c r="R2420">
        <v>2</v>
      </c>
      <c r="S2420">
        <v>2</v>
      </c>
      <c r="T2420" t="s">
        <v>47</v>
      </c>
      <c r="U2420">
        <v>0</v>
      </c>
      <c r="V2420">
        <v>0</v>
      </c>
      <c r="W2420">
        <v>0</v>
      </c>
      <c r="X2420">
        <v>0</v>
      </c>
      <c r="Y2420">
        <v>0</v>
      </c>
      <c r="Z2420">
        <v>0</v>
      </c>
      <c r="AA2420">
        <v>0</v>
      </c>
      <c r="AB2420">
        <v>0</v>
      </c>
      <c r="AC2420">
        <v>0</v>
      </c>
      <c r="AD2420">
        <v>0</v>
      </c>
      <c r="AE2420">
        <v>0</v>
      </c>
      <c r="AF2420">
        <v>0</v>
      </c>
    </row>
    <row r="2421" spans="1:32" hidden="1" x14ac:dyDescent="0.25">
      <c r="A2421" t="s">
        <v>3057</v>
      </c>
      <c r="C2421" t="s">
        <v>3186</v>
      </c>
      <c r="D2421">
        <v>113</v>
      </c>
      <c r="E2421">
        <v>0</v>
      </c>
      <c r="F2421">
        <v>0</v>
      </c>
      <c r="G2421">
        <v>0</v>
      </c>
      <c r="H2421">
        <v>3</v>
      </c>
      <c r="I2421">
        <v>0</v>
      </c>
      <c r="J2421" s="21">
        <v>0</v>
      </c>
      <c r="K2421" t="s">
        <v>3059</v>
      </c>
      <c r="L2421" t="s">
        <v>2737</v>
      </c>
      <c r="M2421" t="s">
        <v>3181</v>
      </c>
      <c r="N2421" t="s">
        <v>2905</v>
      </c>
      <c r="O2421" s="21">
        <v>24012</v>
      </c>
      <c r="P2421" t="s">
        <v>2913</v>
      </c>
      <c r="R2421">
        <v>2</v>
      </c>
      <c r="S2421">
        <v>3</v>
      </c>
      <c r="T2421" t="s">
        <v>42</v>
      </c>
      <c r="U2421">
        <v>0</v>
      </c>
      <c r="V2421">
        <v>0</v>
      </c>
      <c r="W2421">
        <v>0</v>
      </c>
      <c r="X2421">
        <v>0</v>
      </c>
      <c r="Y2421">
        <v>0</v>
      </c>
      <c r="Z2421">
        <v>0</v>
      </c>
      <c r="AA2421">
        <v>0</v>
      </c>
      <c r="AB2421">
        <v>0</v>
      </c>
      <c r="AC2421">
        <v>0</v>
      </c>
      <c r="AD2421">
        <v>0</v>
      </c>
      <c r="AE2421">
        <v>0</v>
      </c>
      <c r="AF2421">
        <v>0</v>
      </c>
    </row>
    <row r="2422" spans="1:32" hidden="1" x14ac:dyDescent="0.25">
      <c r="A2422" t="s">
        <v>3057</v>
      </c>
      <c r="C2422" t="s">
        <v>3187</v>
      </c>
      <c r="D2422">
        <v>114</v>
      </c>
      <c r="E2422">
        <v>0</v>
      </c>
      <c r="F2422">
        <v>0</v>
      </c>
      <c r="G2422">
        <v>0</v>
      </c>
      <c r="H2422">
        <v>4</v>
      </c>
      <c r="I2422">
        <v>0</v>
      </c>
      <c r="J2422" s="21">
        <v>0</v>
      </c>
      <c r="K2422" t="s">
        <v>3059</v>
      </c>
      <c r="L2422" t="s">
        <v>2737</v>
      </c>
      <c r="M2422" t="s">
        <v>3181</v>
      </c>
      <c r="N2422" t="s">
        <v>2905</v>
      </c>
      <c r="O2422" s="21">
        <v>24012</v>
      </c>
      <c r="P2422" t="s">
        <v>2913</v>
      </c>
      <c r="R2422">
        <v>2</v>
      </c>
      <c r="S2422">
        <v>3</v>
      </c>
      <c r="T2422" t="s">
        <v>42</v>
      </c>
      <c r="U2422">
        <v>0</v>
      </c>
      <c r="V2422">
        <v>0</v>
      </c>
      <c r="W2422">
        <v>0</v>
      </c>
      <c r="X2422">
        <v>0</v>
      </c>
      <c r="Y2422">
        <v>0</v>
      </c>
      <c r="Z2422">
        <v>0</v>
      </c>
      <c r="AA2422">
        <v>0</v>
      </c>
      <c r="AB2422">
        <v>0</v>
      </c>
      <c r="AC2422">
        <v>0</v>
      </c>
      <c r="AD2422">
        <v>0</v>
      </c>
      <c r="AE2422">
        <v>0</v>
      </c>
      <c r="AF2422">
        <v>0</v>
      </c>
    </row>
    <row r="2423" spans="1:32" hidden="1" x14ac:dyDescent="0.25">
      <c r="A2423" t="s">
        <v>3057</v>
      </c>
      <c r="C2423" t="s">
        <v>3188</v>
      </c>
      <c r="D2423">
        <v>115</v>
      </c>
      <c r="E2423">
        <v>0</v>
      </c>
      <c r="F2423">
        <v>0</v>
      </c>
      <c r="G2423">
        <v>0</v>
      </c>
      <c r="H2423">
        <v>3</v>
      </c>
      <c r="I2423">
        <v>0</v>
      </c>
      <c r="J2423" s="21">
        <v>0</v>
      </c>
      <c r="K2423" t="s">
        <v>3059</v>
      </c>
      <c r="L2423" t="s">
        <v>2737</v>
      </c>
      <c r="M2423" t="s">
        <v>3181</v>
      </c>
      <c r="N2423" t="s">
        <v>2905</v>
      </c>
      <c r="O2423" s="21">
        <v>24013</v>
      </c>
      <c r="P2423" t="s">
        <v>2916</v>
      </c>
      <c r="R2423">
        <v>2</v>
      </c>
      <c r="S2423">
        <v>1</v>
      </c>
      <c r="T2423" t="s">
        <v>38</v>
      </c>
      <c r="U2423">
        <v>0</v>
      </c>
      <c r="V2423">
        <v>0</v>
      </c>
      <c r="W2423">
        <v>0</v>
      </c>
      <c r="X2423">
        <v>0</v>
      </c>
      <c r="Y2423">
        <v>0</v>
      </c>
      <c r="Z2423">
        <v>0</v>
      </c>
      <c r="AA2423">
        <v>0</v>
      </c>
      <c r="AB2423">
        <v>0</v>
      </c>
      <c r="AC2423">
        <v>0</v>
      </c>
      <c r="AD2423">
        <v>0</v>
      </c>
      <c r="AE2423">
        <v>0</v>
      </c>
      <c r="AF2423">
        <v>0</v>
      </c>
    </row>
    <row r="2424" spans="1:32" hidden="1" x14ac:dyDescent="0.25">
      <c r="A2424" t="s">
        <v>3057</v>
      </c>
      <c r="C2424" t="s">
        <v>3189</v>
      </c>
      <c r="D2424">
        <v>116</v>
      </c>
      <c r="E2424">
        <v>0</v>
      </c>
      <c r="F2424">
        <v>0</v>
      </c>
      <c r="G2424">
        <v>0</v>
      </c>
      <c r="H2424">
        <v>2</v>
      </c>
      <c r="I2424">
        <v>0</v>
      </c>
      <c r="J2424" s="21">
        <v>0</v>
      </c>
      <c r="K2424" t="s">
        <v>3059</v>
      </c>
      <c r="L2424" t="s">
        <v>2737</v>
      </c>
      <c r="M2424" t="s">
        <v>3181</v>
      </c>
      <c r="N2424" t="s">
        <v>2905</v>
      </c>
      <c r="O2424" s="21">
        <v>24013</v>
      </c>
      <c r="P2424" t="s">
        <v>2916</v>
      </c>
      <c r="R2424">
        <v>2</v>
      </c>
      <c r="S2424">
        <v>1</v>
      </c>
      <c r="T2424" t="s">
        <v>38</v>
      </c>
      <c r="U2424">
        <v>0</v>
      </c>
      <c r="V2424">
        <v>0</v>
      </c>
      <c r="W2424">
        <v>0</v>
      </c>
      <c r="X2424">
        <v>0</v>
      </c>
      <c r="Y2424">
        <v>0</v>
      </c>
      <c r="Z2424">
        <v>0</v>
      </c>
      <c r="AA2424">
        <v>0</v>
      </c>
      <c r="AB2424">
        <v>0</v>
      </c>
      <c r="AC2424">
        <v>0</v>
      </c>
      <c r="AD2424">
        <v>0</v>
      </c>
      <c r="AE2424">
        <v>0</v>
      </c>
      <c r="AF2424">
        <v>0</v>
      </c>
    </row>
    <row r="2425" spans="1:32" hidden="1" x14ac:dyDescent="0.25">
      <c r="A2425" t="s">
        <v>3057</v>
      </c>
      <c r="C2425" t="s">
        <v>3190</v>
      </c>
      <c r="D2425">
        <v>117</v>
      </c>
      <c r="E2425">
        <v>0</v>
      </c>
      <c r="F2425">
        <v>0</v>
      </c>
      <c r="G2425">
        <v>0</v>
      </c>
      <c r="H2425">
        <v>4</v>
      </c>
      <c r="I2425">
        <v>0</v>
      </c>
      <c r="J2425" s="21">
        <v>0</v>
      </c>
      <c r="K2425" t="s">
        <v>3059</v>
      </c>
      <c r="L2425" t="s">
        <v>2737</v>
      </c>
      <c r="M2425" t="s">
        <v>3181</v>
      </c>
      <c r="N2425" t="s">
        <v>2905</v>
      </c>
      <c r="O2425" s="21">
        <v>24014</v>
      </c>
      <c r="P2425" t="s">
        <v>2919</v>
      </c>
      <c r="R2425">
        <v>2</v>
      </c>
      <c r="S2425">
        <v>2</v>
      </c>
      <c r="T2425" t="s">
        <v>47</v>
      </c>
      <c r="U2425">
        <v>0</v>
      </c>
      <c r="V2425">
        <v>0</v>
      </c>
      <c r="W2425">
        <v>0</v>
      </c>
      <c r="X2425">
        <v>0</v>
      </c>
      <c r="Y2425">
        <v>0</v>
      </c>
      <c r="Z2425">
        <v>0</v>
      </c>
      <c r="AA2425">
        <v>0</v>
      </c>
      <c r="AB2425">
        <v>0</v>
      </c>
      <c r="AC2425">
        <v>0</v>
      </c>
      <c r="AD2425">
        <v>0</v>
      </c>
      <c r="AE2425">
        <v>0</v>
      </c>
      <c r="AF2425">
        <v>0</v>
      </c>
    </row>
    <row r="2426" spans="1:32" hidden="1" x14ac:dyDescent="0.25">
      <c r="A2426" t="s">
        <v>3057</v>
      </c>
      <c r="C2426" t="s">
        <v>3191</v>
      </c>
      <c r="D2426">
        <v>118</v>
      </c>
      <c r="E2426">
        <v>0</v>
      </c>
      <c r="F2426">
        <v>0</v>
      </c>
      <c r="G2426">
        <v>0</v>
      </c>
      <c r="H2426">
        <v>2</v>
      </c>
      <c r="I2426">
        <v>0</v>
      </c>
      <c r="J2426" s="21">
        <v>0</v>
      </c>
      <c r="K2426" t="s">
        <v>3059</v>
      </c>
      <c r="L2426" t="s">
        <v>2737</v>
      </c>
      <c r="M2426" t="s">
        <v>3181</v>
      </c>
      <c r="N2426" t="s">
        <v>2905</v>
      </c>
      <c r="O2426" s="21">
        <v>24014</v>
      </c>
      <c r="P2426" t="s">
        <v>2919</v>
      </c>
      <c r="R2426">
        <v>2</v>
      </c>
      <c r="S2426">
        <v>2</v>
      </c>
      <c r="T2426" t="s">
        <v>47</v>
      </c>
      <c r="U2426">
        <v>0</v>
      </c>
      <c r="V2426">
        <v>0</v>
      </c>
      <c r="W2426">
        <v>0</v>
      </c>
      <c r="X2426">
        <v>0</v>
      </c>
      <c r="Y2426">
        <v>0</v>
      </c>
      <c r="Z2426">
        <v>0</v>
      </c>
      <c r="AA2426">
        <v>0</v>
      </c>
      <c r="AB2426">
        <v>0</v>
      </c>
      <c r="AC2426">
        <v>0</v>
      </c>
      <c r="AD2426">
        <v>0</v>
      </c>
      <c r="AE2426">
        <v>0</v>
      </c>
      <c r="AF2426">
        <v>0</v>
      </c>
    </row>
    <row r="2427" spans="1:32" hidden="1" x14ac:dyDescent="0.25">
      <c r="A2427" t="s">
        <v>3057</v>
      </c>
      <c r="C2427" t="s">
        <v>3192</v>
      </c>
      <c r="D2427">
        <v>119</v>
      </c>
      <c r="E2427">
        <v>0</v>
      </c>
      <c r="F2427">
        <v>0</v>
      </c>
      <c r="G2427">
        <v>0</v>
      </c>
      <c r="H2427">
        <v>3</v>
      </c>
      <c r="I2427">
        <v>0</v>
      </c>
      <c r="J2427" s="21">
        <v>0</v>
      </c>
      <c r="K2427" t="s">
        <v>3059</v>
      </c>
      <c r="L2427" t="s">
        <v>2737</v>
      </c>
      <c r="M2427" t="s">
        <v>3181</v>
      </c>
      <c r="N2427" t="s">
        <v>2905</v>
      </c>
      <c r="O2427" s="21">
        <v>52109</v>
      </c>
      <c r="P2427" t="s">
        <v>2922</v>
      </c>
      <c r="R2427">
        <v>2</v>
      </c>
      <c r="S2427">
        <v>1</v>
      </c>
      <c r="T2427" t="s">
        <v>38</v>
      </c>
      <c r="U2427">
        <v>0</v>
      </c>
      <c r="V2427">
        <v>0</v>
      </c>
      <c r="W2427">
        <v>0</v>
      </c>
      <c r="X2427">
        <v>0</v>
      </c>
      <c r="Y2427">
        <v>0</v>
      </c>
      <c r="Z2427">
        <v>0</v>
      </c>
      <c r="AA2427">
        <v>0</v>
      </c>
      <c r="AB2427">
        <v>0</v>
      </c>
      <c r="AC2427">
        <v>0</v>
      </c>
      <c r="AD2427">
        <v>0</v>
      </c>
      <c r="AE2427">
        <v>0</v>
      </c>
      <c r="AF2427">
        <v>0</v>
      </c>
    </row>
    <row r="2428" spans="1:32" hidden="1" x14ac:dyDescent="0.25">
      <c r="A2428" t="s">
        <v>3057</v>
      </c>
      <c r="C2428" t="s">
        <v>3193</v>
      </c>
      <c r="D2428">
        <v>120</v>
      </c>
      <c r="E2428">
        <v>0</v>
      </c>
      <c r="F2428">
        <v>0</v>
      </c>
      <c r="G2428">
        <v>0</v>
      </c>
      <c r="H2428">
        <v>2</v>
      </c>
      <c r="I2428">
        <v>0</v>
      </c>
      <c r="J2428" s="21">
        <v>0</v>
      </c>
      <c r="K2428" t="s">
        <v>3059</v>
      </c>
      <c r="L2428" t="s">
        <v>2737</v>
      </c>
      <c r="M2428" t="s">
        <v>3181</v>
      </c>
      <c r="N2428" t="s">
        <v>2905</v>
      </c>
      <c r="O2428" s="21">
        <v>52109</v>
      </c>
      <c r="P2428" t="s">
        <v>2922</v>
      </c>
      <c r="R2428">
        <v>2</v>
      </c>
      <c r="S2428">
        <v>1</v>
      </c>
      <c r="T2428" t="s">
        <v>38</v>
      </c>
      <c r="U2428">
        <v>0</v>
      </c>
      <c r="V2428">
        <v>0</v>
      </c>
      <c r="W2428">
        <v>0</v>
      </c>
      <c r="X2428">
        <v>0</v>
      </c>
      <c r="Y2428">
        <v>0</v>
      </c>
      <c r="Z2428">
        <v>0</v>
      </c>
      <c r="AA2428">
        <v>0</v>
      </c>
      <c r="AB2428">
        <v>0</v>
      </c>
      <c r="AC2428">
        <v>0</v>
      </c>
      <c r="AD2428">
        <v>0</v>
      </c>
      <c r="AE2428">
        <v>0</v>
      </c>
      <c r="AF2428">
        <v>0</v>
      </c>
    </row>
    <row r="2429" spans="1:32" hidden="1" x14ac:dyDescent="0.25">
      <c r="A2429" t="s">
        <v>3194</v>
      </c>
      <c r="C2429" t="s">
        <v>3195</v>
      </c>
      <c r="D2429">
        <v>1</v>
      </c>
      <c r="E2429">
        <v>0</v>
      </c>
      <c r="F2429">
        <v>0</v>
      </c>
      <c r="G2429">
        <v>0</v>
      </c>
      <c r="H2429">
        <v>1</v>
      </c>
      <c r="I2429">
        <v>0</v>
      </c>
      <c r="J2429" s="21">
        <v>0</v>
      </c>
      <c r="K2429" t="s">
        <v>3196</v>
      </c>
      <c r="L2429" t="s">
        <v>2737</v>
      </c>
      <c r="M2429" t="s">
        <v>3197</v>
      </c>
      <c r="N2429" t="s">
        <v>2739</v>
      </c>
      <c r="O2429" s="21">
        <v>23875</v>
      </c>
      <c r="P2429" t="s">
        <v>2740</v>
      </c>
      <c r="R2429">
        <v>2</v>
      </c>
      <c r="S2429">
        <v>1</v>
      </c>
      <c r="T2429" t="s">
        <v>38</v>
      </c>
      <c r="U2429">
        <v>0</v>
      </c>
      <c r="V2429">
        <v>0</v>
      </c>
      <c r="W2429">
        <v>0</v>
      </c>
      <c r="X2429">
        <v>0</v>
      </c>
      <c r="Y2429">
        <v>0</v>
      </c>
      <c r="Z2429">
        <v>0</v>
      </c>
      <c r="AA2429">
        <v>0</v>
      </c>
      <c r="AB2429">
        <v>0</v>
      </c>
      <c r="AC2429">
        <v>0</v>
      </c>
      <c r="AD2429">
        <v>0</v>
      </c>
      <c r="AE2429">
        <v>0</v>
      </c>
      <c r="AF2429">
        <v>0</v>
      </c>
    </row>
    <row r="2430" spans="1:32" hidden="1" x14ac:dyDescent="0.25">
      <c r="A2430" t="s">
        <v>3194</v>
      </c>
      <c r="C2430" t="s">
        <v>3198</v>
      </c>
      <c r="D2430">
        <v>2</v>
      </c>
      <c r="E2430">
        <v>0</v>
      </c>
      <c r="F2430">
        <v>0</v>
      </c>
      <c r="G2430">
        <v>0</v>
      </c>
      <c r="H2430">
        <v>1</v>
      </c>
      <c r="I2430">
        <v>0</v>
      </c>
      <c r="J2430" s="21">
        <v>0</v>
      </c>
      <c r="K2430" t="s">
        <v>3196</v>
      </c>
      <c r="L2430" t="s">
        <v>2737</v>
      </c>
      <c r="M2430" t="s">
        <v>3197</v>
      </c>
      <c r="N2430" t="s">
        <v>2739</v>
      </c>
      <c r="O2430" s="21">
        <v>23875</v>
      </c>
      <c r="P2430" t="s">
        <v>2740</v>
      </c>
      <c r="R2430">
        <v>2</v>
      </c>
      <c r="S2430">
        <v>1</v>
      </c>
      <c r="T2430" t="s">
        <v>38</v>
      </c>
      <c r="U2430">
        <v>0</v>
      </c>
      <c r="V2430">
        <v>0</v>
      </c>
      <c r="W2430">
        <v>0</v>
      </c>
      <c r="X2430">
        <v>0</v>
      </c>
      <c r="Y2430">
        <v>0</v>
      </c>
      <c r="Z2430">
        <v>0</v>
      </c>
      <c r="AA2430">
        <v>0</v>
      </c>
      <c r="AB2430">
        <v>0</v>
      </c>
      <c r="AC2430">
        <v>0</v>
      </c>
      <c r="AD2430">
        <v>0</v>
      </c>
      <c r="AE2430">
        <v>0</v>
      </c>
      <c r="AF2430">
        <v>0</v>
      </c>
    </row>
    <row r="2431" spans="1:32" hidden="1" x14ac:dyDescent="0.25">
      <c r="A2431" t="s">
        <v>3194</v>
      </c>
      <c r="C2431" t="s">
        <v>3199</v>
      </c>
      <c r="D2431">
        <v>3</v>
      </c>
      <c r="E2431">
        <v>0</v>
      </c>
      <c r="F2431">
        <v>0</v>
      </c>
      <c r="G2431">
        <v>0</v>
      </c>
      <c r="H2431">
        <v>1</v>
      </c>
      <c r="I2431">
        <v>0</v>
      </c>
      <c r="J2431" s="21">
        <v>0</v>
      </c>
      <c r="K2431" t="s">
        <v>3196</v>
      </c>
      <c r="L2431" t="s">
        <v>2737</v>
      </c>
      <c r="M2431" t="s">
        <v>3197</v>
      </c>
      <c r="N2431" t="s">
        <v>2739</v>
      </c>
      <c r="O2431" s="21">
        <v>23875</v>
      </c>
      <c r="P2431" t="s">
        <v>2740</v>
      </c>
      <c r="R2431">
        <v>2</v>
      </c>
      <c r="S2431">
        <v>1</v>
      </c>
      <c r="T2431" t="s">
        <v>38</v>
      </c>
      <c r="U2431">
        <v>0</v>
      </c>
      <c r="V2431">
        <v>0</v>
      </c>
      <c r="W2431">
        <v>0</v>
      </c>
      <c r="X2431">
        <v>0</v>
      </c>
      <c r="Y2431">
        <v>0</v>
      </c>
      <c r="Z2431">
        <v>0</v>
      </c>
      <c r="AA2431">
        <v>0</v>
      </c>
      <c r="AB2431">
        <v>0</v>
      </c>
      <c r="AC2431">
        <v>0</v>
      </c>
      <c r="AD2431">
        <v>0</v>
      </c>
      <c r="AE2431">
        <v>0</v>
      </c>
      <c r="AF2431">
        <v>0</v>
      </c>
    </row>
    <row r="2432" spans="1:32" hidden="1" x14ac:dyDescent="0.25">
      <c r="A2432" t="s">
        <v>3194</v>
      </c>
      <c r="C2432" t="s">
        <v>3200</v>
      </c>
      <c r="D2432">
        <v>4</v>
      </c>
      <c r="E2432">
        <v>0</v>
      </c>
      <c r="F2432">
        <v>0</v>
      </c>
      <c r="G2432">
        <v>0</v>
      </c>
      <c r="H2432">
        <v>2</v>
      </c>
      <c r="I2432">
        <v>0</v>
      </c>
      <c r="J2432" s="21">
        <v>0</v>
      </c>
      <c r="K2432" t="s">
        <v>3196</v>
      </c>
      <c r="L2432" t="s">
        <v>2737</v>
      </c>
      <c r="M2432" t="s">
        <v>3197</v>
      </c>
      <c r="N2432" t="s">
        <v>2739</v>
      </c>
      <c r="O2432" s="21">
        <v>23876</v>
      </c>
      <c r="P2432" t="s">
        <v>2744</v>
      </c>
      <c r="R2432">
        <v>2</v>
      </c>
      <c r="S2432">
        <v>2</v>
      </c>
      <c r="T2432" t="s">
        <v>47</v>
      </c>
      <c r="U2432">
        <v>0</v>
      </c>
      <c r="V2432">
        <v>0</v>
      </c>
      <c r="W2432">
        <v>0</v>
      </c>
      <c r="X2432">
        <v>0</v>
      </c>
      <c r="Y2432">
        <v>0</v>
      </c>
      <c r="Z2432">
        <v>0</v>
      </c>
      <c r="AA2432">
        <v>0</v>
      </c>
      <c r="AB2432">
        <v>0</v>
      </c>
      <c r="AC2432">
        <v>0</v>
      </c>
      <c r="AD2432">
        <v>0</v>
      </c>
      <c r="AE2432">
        <v>0</v>
      </c>
      <c r="AF2432">
        <v>0</v>
      </c>
    </row>
    <row r="2433" spans="1:32" hidden="1" x14ac:dyDescent="0.25">
      <c r="A2433" t="s">
        <v>3194</v>
      </c>
      <c r="C2433" t="s">
        <v>3201</v>
      </c>
      <c r="D2433">
        <v>5</v>
      </c>
      <c r="E2433">
        <v>0</v>
      </c>
      <c r="F2433">
        <v>0</v>
      </c>
      <c r="G2433">
        <v>0</v>
      </c>
      <c r="H2433">
        <v>3</v>
      </c>
      <c r="I2433">
        <v>0</v>
      </c>
      <c r="J2433" s="21">
        <v>0</v>
      </c>
      <c r="K2433" t="s">
        <v>3196</v>
      </c>
      <c r="L2433" t="s">
        <v>2737</v>
      </c>
      <c r="M2433" t="s">
        <v>3197</v>
      </c>
      <c r="N2433" t="s">
        <v>2739</v>
      </c>
      <c r="O2433" s="21">
        <v>23876</v>
      </c>
      <c r="P2433" t="s">
        <v>2744</v>
      </c>
      <c r="R2433">
        <v>2</v>
      </c>
      <c r="S2433">
        <v>2</v>
      </c>
      <c r="T2433" t="s">
        <v>47</v>
      </c>
      <c r="U2433">
        <v>0</v>
      </c>
      <c r="V2433">
        <v>0</v>
      </c>
      <c r="W2433">
        <v>0</v>
      </c>
      <c r="X2433">
        <v>0</v>
      </c>
      <c r="Y2433">
        <v>0</v>
      </c>
      <c r="Z2433">
        <v>0</v>
      </c>
      <c r="AA2433">
        <v>0</v>
      </c>
      <c r="AB2433">
        <v>0</v>
      </c>
      <c r="AC2433">
        <v>0</v>
      </c>
      <c r="AD2433">
        <v>0</v>
      </c>
      <c r="AE2433">
        <v>0</v>
      </c>
      <c r="AF2433">
        <v>0</v>
      </c>
    </row>
    <row r="2434" spans="1:32" hidden="1" x14ac:dyDescent="0.25">
      <c r="A2434" t="s">
        <v>3194</v>
      </c>
      <c r="C2434" t="s">
        <v>3202</v>
      </c>
      <c r="D2434">
        <v>6</v>
      </c>
      <c r="E2434">
        <v>0</v>
      </c>
      <c r="F2434">
        <v>0</v>
      </c>
      <c r="G2434">
        <v>0</v>
      </c>
      <c r="H2434">
        <v>2</v>
      </c>
      <c r="I2434">
        <v>0</v>
      </c>
      <c r="J2434" s="21">
        <v>0</v>
      </c>
      <c r="K2434" t="s">
        <v>3196</v>
      </c>
      <c r="L2434" t="s">
        <v>2737</v>
      </c>
      <c r="M2434" t="s">
        <v>3197</v>
      </c>
      <c r="N2434" t="s">
        <v>2739</v>
      </c>
      <c r="O2434" s="21">
        <v>23876</v>
      </c>
      <c r="P2434" t="s">
        <v>2744</v>
      </c>
      <c r="R2434">
        <v>2</v>
      </c>
      <c r="S2434">
        <v>2</v>
      </c>
      <c r="T2434" t="s">
        <v>47</v>
      </c>
      <c r="U2434">
        <v>0</v>
      </c>
      <c r="V2434">
        <v>0</v>
      </c>
      <c r="W2434">
        <v>0</v>
      </c>
      <c r="X2434">
        <v>0</v>
      </c>
      <c r="Y2434">
        <v>0</v>
      </c>
      <c r="Z2434">
        <v>0</v>
      </c>
      <c r="AA2434">
        <v>0</v>
      </c>
      <c r="AB2434">
        <v>0</v>
      </c>
      <c r="AC2434">
        <v>0</v>
      </c>
      <c r="AD2434">
        <v>0</v>
      </c>
      <c r="AE2434">
        <v>0</v>
      </c>
      <c r="AF2434">
        <v>0</v>
      </c>
    </row>
    <row r="2435" spans="1:32" hidden="1" x14ac:dyDescent="0.25">
      <c r="A2435" t="s">
        <v>3194</v>
      </c>
      <c r="C2435" t="s">
        <v>3203</v>
      </c>
      <c r="D2435">
        <v>7</v>
      </c>
      <c r="E2435">
        <v>0</v>
      </c>
      <c r="F2435">
        <v>0</v>
      </c>
      <c r="G2435">
        <v>0</v>
      </c>
      <c r="H2435">
        <v>3</v>
      </c>
      <c r="I2435">
        <v>0</v>
      </c>
      <c r="J2435" s="21">
        <v>0</v>
      </c>
      <c r="K2435" t="s">
        <v>3196</v>
      </c>
      <c r="L2435" t="s">
        <v>2737</v>
      </c>
      <c r="M2435" t="s">
        <v>3197</v>
      </c>
      <c r="N2435" t="s">
        <v>2739</v>
      </c>
      <c r="O2435" s="21">
        <v>23877</v>
      </c>
      <c r="P2435" t="s">
        <v>2748</v>
      </c>
      <c r="R2435">
        <v>2</v>
      </c>
      <c r="S2435">
        <v>2</v>
      </c>
      <c r="T2435" t="s">
        <v>47</v>
      </c>
      <c r="U2435">
        <v>0</v>
      </c>
      <c r="V2435">
        <v>0</v>
      </c>
      <c r="W2435">
        <v>0</v>
      </c>
      <c r="X2435">
        <v>0</v>
      </c>
      <c r="Y2435">
        <v>0</v>
      </c>
      <c r="Z2435">
        <v>0</v>
      </c>
      <c r="AA2435">
        <v>0</v>
      </c>
      <c r="AB2435">
        <v>0</v>
      </c>
      <c r="AC2435">
        <v>0</v>
      </c>
      <c r="AD2435">
        <v>0</v>
      </c>
      <c r="AE2435">
        <v>0</v>
      </c>
      <c r="AF2435">
        <v>0</v>
      </c>
    </row>
    <row r="2436" spans="1:32" hidden="1" x14ac:dyDescent="0.25">
      <c r="A2436" t="s">
        <v>3194</v>
      </c>
      <c r="C2436" t="s">
        <v>3204</v>
      </c>
      <c r="D2436">
        <v>8</v>
      </c>
      <c r="E2436">
        <v>0</v>
      </c>
      <c r="F2436">
        <v>0</v>
      </c>
      <c r="G2436">
        <v>0</v>
      </c>
      <c r="H2436">
        <v>2</v>
      </c>
      <c r="I2436">
        <v>0</v>
      </c>
      <c r="J2436" s="21">
        <v>0</v>
      </c>
      <c r="K2436" t="s">
        <v>3196</v>
      </c>
      <c r="L2436" t="s">
        <v>2737</v>
      </c>
      <c r="M2436" t="s">
        <v>3197</v>
      </c>
      <c r="N2436" t="s">
        <v>2739</v>
      </c>
      <c r="O2436" s="21">
        <v>23877</v>
      </c>
      <c r="P2436" t="s">
        <v>2748</v>
      </c>
      <c r="R2436">
        <v>2</v>
      </c>
      <c r="S2436">
        <v>2</v>
      </c>
      <c r="T2436" t="s">
        <v>47</v>
      </c>
      <c r="U2436">
        <v>0</v>
      </c>
      <c r="V2436">
        <v>0</v>
      </c>
      <c r="W2436">
        <v>0</v>
      </c>
      <c r="X2436">
        <v>0</v>
      </c>
      <c r="Y2436">
        <v>0</v>
      </c>
      <c r="Z2436">
        <v>0</v>
      </c>
      <c r="AA2436">
        <v>0</v>
      </c>
      <c r="AB2436">
        <v>0</v>
      </c>
      <c r="AC2436">
        <v>0</v>
      </c>
      <c r="AD2436">
        <v>0</v>
      </c>
      <c r="AE2436">
        <v>0</v>
      </c>
      <c r="AF2436">
        <v>0</v>
      </c>
    </row>
    <row r="2437" spans="1:32" hidden="1" x14ac:dyDescent="0.25">
      <c r="A2437" t="s">
        <v>3194</v>
      </c>
      <c r="C2437" t="s">
        <v>3205</v>
      </c>
      <c r="D2437">
        <v>9</v>
      </c>
      <c r="E2437">
        <v>0</v>
      </c>
      <c r="F2437">
        <v>0</v>
      </c>
      <c r="G2437">
        <v>0</v>
      </c>
      <c r="H2437">
        <v>2</v>
      </c>
      <c r="I2437">
        <v>0</v>
      </c>
      <c r="J2437" s="21">
        <v>0</v>
      </c>
      <c r="K2437" t="s">
        <v>3196</v>
      </c>
      <c r="L2437" t="s">
        <v>2737</v>
      </c>
      <c r="M2437" t="s">
        <v>3197</v>
      </c>
      <c r="N2437" t="s">
        <v>2739</v>
      </c>
      <c r="O2437" s="21">
        <v>23877</v>
      </c>
      <c r="P2437" t="s">
        <v>2748</v>
      </c>
      <c r="R2437">
        <v>2</v>
      </c>
      <c r="S2437">
        <v>2</v>
      </c>
      <c r="T2437" t="s">
        <v>47</v>
      </c>
      <c r="U2437">
        <v>0</v>
      </c>
      <c r="V2437">
        <v>0</v>
      </c>
      <c r="W2437">
        <v>0</v>
      </c>
      <c r="X2437">
        <v>0</v>
      </c>
      <c r="Y2437">
        <v>0</v>
      </c>
      <c r="Z2437">
        <v>0</v>
      </c>
      <c r="AA2437">
        <v>0</v>
      </c>
      <c r="AB2437">
        <v>0</v>
      </c>
      <c r="AC2437">
        <v>0</v>
      </c>
      <c r="AD2437">
        <v>0</v>
      </c>
      <c r="AE2437">
        <v>0</v>
      </c>
      <c r="AF2437">
        <v>0</v>
      </c>
    </row>
    <row r="2438" spans="1:32" hidden="1" x14ac:dyDescent="0.25">
      <c r="A2438" t="s">
        <v>3194</v>
      </c>
      <c r="C2438" t="s">
        <v>3206</v>
      </c>
      <c r="D2438">
        <v>10</v>
      </c>
      <c r="E2438">
        <v>0</v>
      </c>
      <c r="F2438">
        <v>0</v>
      </c>
      <c r="G2438">
        <v>0</v>
      </c>
      <c r="H2438">
        <v>4</v>
      </c>
      <c r="I2438">
        <v>0</v>
      </c>
      <c r="J2438" s="21">
        <v>0</v>
      </c>
      <c r="K2438" t="s">
        <v>3196</v>
      </c>
      <c r="L2438" t="s">
        <v>2737</v>
      </c>
      <c r="M2438" t="s">
        <v>3197</v>
      </c>
      <c r="N2438" t="s">
        <v>2739</v>
      </c>
      <c r="O2438" s="21">
        <v>23878</v>
      </c>
      <c r="P2438" t="s">
        <v>2752</v>
      </c>
      <c r="R2438">
        <v>2</v>
      </c>
      <c r="S2438">
        <v>1</v>
      </c>
      <c r="T2438" t="s">
        <v>38</v>
      </c>
      <c r="U2438">
        <v>0</v>
      </c>
      <c r="V2438">
        <v>0</v>
      </c>
      <c r="W2438">
        <v>0</v>
      </c>
      <c r="X2438">
        <v>0</v>
      </c>
      <c r="Y2438">
        <v>0</v>
      </c>
      <c r="Z2438">
        <v>0</v>
      </c>
      <c r="AA2438">
        <v>0</v>
      </c>
      <c r="AB2438">
        <v>0</v>
      </c>
      <c r="AC2438">
        <v>0</v>
      </c>
      <c r="AD2438">
        <v>0</v>
      </c>
      <c r="AE2438">
        <v>0</v>
      </c>
      <c r="AF2438">
        <v>0</v>
      </c>
    </row>
    <row r="2439" spans="1:32" hidden="1" x14ac:dyDescent="0.25">
      <c r="A2439" t="s">
        <v>3194</v>
      </c>
      <c r="C2439" t="s">
        <v>3207</v>
      </c>
      <c r="D2439">
        <v>11</v>
      </c>
      <c r="E2439">
        <v>0</v>
      </c>
      <c r="F2439">
        <v>0</v>
      </c>
      <c r="G2439">
        <v>0</v>
      </c>
      <c r="H2439">
        <v>2</v>
      </c>
      <c r="I2439">
        <v>0</v>
      </c>
      <c r="J2439" s="21">
        <v>0</v>
      </c>
      <c r="K2439" t="s">
        <v>3196</v>
      </c>
      <c r="L2439" t="s">
        <v>2737</v>
      </c>
      <c r="M2439" t="s">
        <v>3197</v>
      </c>
      <c r="N2439" t="s">
        <v>2739</v>
      </c>
      <c r="O2439" s="21">
        <v>23878</v>
      </c>
      <c r="P2439" t="s">
        <v>2752</v>
      </c>
      <c r="R2439">
        <v>2</v>
      </c>
      <c r="S2439">
        <v>1</v>
      </c>
      <c r="T2439" t="s">
        <v>38</v>
      </c>
      <c r="U2439">
        <v>0</v>
      </c>
      <c r="V2439">
        <v>0</v>
      </c>
      <c r="W2439">
        <v>0</v>
      </c>
      <c r="X2439">
        <v>0</v>
      </c>
      <c r="Y2439">
        <v>0</v>
      </c>
      <c r="Z2439">
        <v>0</v>
      </c>
      <c r="AA2439">
        <v>0</v>
      </c>
      <c r="AB2439">
        <v>0</v>
      </c>
      <c r="AC2439">
        <v>0</v>
      </c>
      <c r="AD2439">
        <v>0</v>
      </c>
      <c r="AE2439">
        <v>0</v>
      </c>
      <c r="AF2439">
        <v>0</v>
      </c>
    </row>
    <row r="2440" spans="1:32" hidden="1" x14ac:dyDescent="0.25">
      <c r="A2440" t="s">
        <v>3194</v>
      </c>
      <c r="C2440" t="s">
        <v>3208</v>
      </c>
      <c r="D2440">
        <v>12</v>
      </c>
      <c r="E2440">
        <v>0</v>
      </c>
      <c r="F2440">
        <v>0</v>
      </c>
      <c r="G2440">
        <v>0</v>
      </c>
      <c r="H2440">
        <v>1</v>
      </c>
      <c r="I2440">
        <v>0</v>
      </c>
      <c r="J2440" s="21">
        <v>0</v>
      </c>
      <c r="K2440" t="s">
        <v>3196</v>
      </c>
      <c r="L2440" t="s">
        <v>2737</v>
      </c>
      <c r="M2440" t="s">
        <v>3197</v>
      </c>
      <c r="N2440" t="s">
        <v>2739</v>
      </c>
      <c r="O2440" s="21">
        <v>23878</v>
      </c>
      <c r="P2440" t="s">
        <v>2752</v>
      </c>
      <c r="R2440">
        <v>2</v>
      </c>
      <c r="S2440">
        <v>1</v>
      </c>
      <c r="T2440" t="s">
        <v>38</v>
      </c>
      <c r="U2440">
        <v>0</v>
      </c>
      <c r="V2440">
        <v>0</v>
      </c>
      <c r="W2440">
        <v>0</v>
      </c>
      <c r="X2440">
        <v>0</v>
      </c>
      <c r="Y2440">
        <v>0</v>
      </c>
      <c r="Z2440">
        <v>0</v>
      </c>
      <c r="AA2440">
        <v>0</v>
      </c>
      <c r="AB2440">
        <v>0</v>
      </c>
      <c r="AC2440">
        <v>0</v>
      </c>
      <c r="AD2440">
        <v>0</v>
      </c>
      <c r="AE2440">
        <v>0</v>
      </c>
      <c r="AF2440">
        <v>0</v>
      </c>
    </row>
    <row r="2441" spans="1:32" hidden="1" x14ac:dyDescent="0.25">
      <c r="A2441" t="s">
        <v>3194</v>
      </c>
      <c r="C2441" t="s">
        <v>3209</v>
      </c>
      <c r="D2441">
        <v>13</v>
      </c>
      <c r="E2441">
        <v>0</v>
      </c>
      <c r="F2441">
        <v>0</v>
      </c>
      <c r="G2441">
        <v>0</v>
      </c>
      <c r="H2441">
        <v>2</v>
      </c>
      <c r="I2441">
        <v>0</v>
      </c>
      <c r="J2441" s="21">
        <v>0</v>
      </c>
      <c r="K2441" t="s">
        <v>3196</v>
      </c>
      <c r="L2441" t="s">
        <v>2737</v>
      </c>
      <c r="M2441" t="s">
        <v>3197</v>
      </c>
      <c r="N2441" t="s">
        <v>2739</v>
      </c>
      <c r="O2441" s="21">
        <v>23879</v>
      </c>
      <c r="P2441" t="s">
        <v>2756</v>
      </c>
      <c r="R2441">
        <v>2</v>
      </c>
      <c r="S2441">
        <v>2</v>
      </c>
      <c r="T2441" t="s">
        <v>47</v>
      </c>
      <c r="U2441">
        <v>0</v>
      </c>
      <c r="V2441">
        <v>0</v>
      </c>
      <c r="W2441">
        <v>0</v>
      </c>
      <c r="X2441">
        <v>0</v>
      </c>
      <c r="Y2441">
        <v>0</v>
      </c>
      <c r="Z2441">
        <v>0</v>
      </c>
      <c r="AA2441">
        <v>0</v>
      </c>
      <c r="AB2441">
        <v>0</v>
      </c>
      <c r="AC2441">
        <v>0</v>
      </c>
      <c r="AD2441">
        <v>0</v>
      </c>
      <c r="AE2441">
        <v>0</v>
      </c>
      <c r="AF2441">
        <v>0</v>
      </c>
    </row>
    <row r="2442" spans="1:32" hidden="1" x14ac:dyDescent="0.25">
      <c r="A2442" t="s">
        <v>3194</v>
      </c>
      <c r="C2442" t="s">
        <v>3210</v>
      </c>
      <c r="D2442">
        <v>14</v>
      </c>
      <c r="E2442">
        <v>0</v>
      </c>
      <c r="F2442">
        <v>0</v>
      </c>
      <c r="G2442">
        <v>0</v>
      </c>
      <c r="H2442">
        <v>4</v>
      </c>
      <c r="I2442">
        <v>0</v>
      </c>
      <c r="J2442" s="21">
        <v>0</v>
      </c>
      <c r="K2442" t="s">
        <v>3196</v>
      </c>
      <c r="L2442" t="s">
        <v>2737</v>
      </c>
      <c r="M2442" t="s">
        <v>3197</v>
      </c>
      <c r="N2442" t="s">
        <v>2739</v>
      </c>
      <c r="O2442" s="21">
        <v>23879</v>
      </c>
      <c r="P2442" t="s">
        <v>2756</v>
      </c>
      <c r="R2442">
        <v>2</v>
      </c>
      <c r="S2442">
        <v>2</v>
      </c>
      <c r="T2442" t="s">
        <v>47</v>
      </c>
      <c r="U2442">
        <v>0</v>
      </c>
      <c r="V2442">
        <v>0</v>
      </c>
      <c r="W2442">
        <v>0</v>
      </c>
      <c r="X2442">
        <v>0</v>
      </c>
      <c r="Y2442">
        <v>0</v>
      </c>
      <c r="Z2442">
        <v>0</v>
      </c>
      <c r="AA2442">
        <v>0</v>
      </c>
      <c r="AB2442">
        <v>0</v>
      </c>
      <c r="AC2442">
        <v>0</v>
      </c>
      <c r="AD2442">
        <v>0</v>
      </c>
      <c r="AE2442">
        <v>0</v>
      </c>
      <c r="AF2442">
        <v>0</v>
      </c>
    </row>
    <row r="2443" spans="1:32" hidden="1" x14ac:dyDescent="0.25">
      <c r="A2443" t="s">
        <v>3194</v>
      </c>
      <c r="C2443" t="s">
        <v>3211</v>
      </c>
      <c r="D2443">
        <v>15</v>
      </c>
      <c r="E2443">
        <v>0</v>
      </c>
      <c r="F2443">
        <v>0</v>
      </c>
      <c r="G2443">
        <v>0</v>
      </c>
      <c r="H2443">
        <v>3</v>
      </c>
      <c r="I2443">
        <v>0</v>
      </c>
      <c r="J2443" s="21">
        <v>0</v>
      </c>
      <c r="K2443" t="s">
        <v>3196</v>
      </c>
      <c r="L2443" t="s">
        <v>2737</v>
      </c>
      <c r="M2443" t="s">
        <v>3197</v>
      </c>
      <c r="N2443" t="s">
        <v>2739</v>
      </c>
      <c r="O2443" s="21">
        <v>23879</v>
      </c>
      <c r="P2443" t="s">
        <v>2756</v>
      </c>
      <c r="R2443">
        <v>2</v>
      </c>
      <c r="S2443">
        <v>2</v>
      </c>
      <c r="T2443" t="s">
        <v>47</v>
      </c>
      <c r="U2443">
        <v>0</v>
      </c>
      <c r="V2443">
        <v>0</v>
      </c>
      <c r="W2443">
        <v>0</v>
      </c>
      <c r="X2443">
        <v>0</v>
      </c>
      <c r="Y2443">
        <v>0</v>
      </c>
      <c r="Z2443">
        <v>0</v>
      </c>
      <c r="AA2443">
        <v>0</v>
      </c>
      <c r="AB2443">
        <v>0</v>
      </c>
      <c r="AC2443">
        <v>0</v>
      </c>
      <c r="AD2443">
        <v>0</v>
      </c>
      <c r="AE2443">
        <v>0</v>
      </c>
      <c r="AF2443">
        <v>0</v>
      </c>
    </row>
    <row r="2444" spans="1:32" hidden="1" x14ac:dyDescent="0.25">
      <c r="A2444" t="s">
        <v>3194</v>
      </c>
      <c r="C2444" t="s">
        <v>3212</v>
      </c>
      <c r="D2444">
        <v>16</v>
      </c>
      <c r="E2444">
        <v>0</v>
      </c>
      <c r="F2444">
        <v>0</v>
      </c>
      <c r="G2444">
        <v>0</v>
      </c>
      <c r="H2444">
        <v>2</v>
      </c>
      <c r="I2444">
        <v>0</v>
      </c>
      <c r="J2444" s="21">
        <v>0</v>
      </c>
      <c r="K2444" t="s">
        <v>3196</v>
      </c>
      <c r="L2444" t="s">
        <v>2737</v>
      </c>
      <c r="M2444" t="s">
        <v>3213</v>
      </c>
      <c r="N2444" t="s">
        <v>2761</v>
      </c>
      <c r="O2444" s="21">
        <v>51985</v>
      </c>
      <c r="P2444" t="s">
        <v>2762</v>
      </c>
      <c r="R2444">
        <v>2</v>
      </c>
      <c r="S2444">
        <v>3</v>
      </c>
      <c r="T2444" t="s">
        <v>42</v>
      </c>
      <c r="U2444">
        <v>0</v>
      </c>
      <c r="V2444">
        <v>0</v>
      </c>
      <c r="W2444">
        <v>0</v>
      </c>
      <c r="X2444">
        <v>0</v>
      </c>
      <c r="Y2444">
        <v>0</v>
      </c>
      <c r="Z2444">
        <v>0</v>
      </c>
      <c r="AA2444">
        <v>0</v>
      </c>
      <c r="AB2444">
        <v>0</v>
      </c>
      <c r="AC2444">
        <v>0</v>
      </c>
      <c r="AD2444">
        <v>0</v>
      </c>
      <c r="AE2444">
        <v>0</v>
      </c>
      <c r="AF2444">
        <v>0</v>
      </c>
    </row>
    <row r="2445" spans="1:32" hidden="1" x14ac:dyDescent="0.25">
      <c r="A2445" t="s">
        <v>3194</v>
      </c>
      <c r="C2445" t="s">
        <v>3214</v>
      </c>
      <c r="D2445">
        <v>17</v>
      </c>
      <c r="E2445">
        <v>0</v>
      </c>
      <c r="F2445">
        <v>0</v>
      </c>
      <c r="G2445">
        <v>0</v>
      </c>
      <c r="H2445">
        <v>4</v>
      </c>
      <c r="I2445">
        <v>0</v>
      </c>
      <c r="J2445" s="21">
        <v>0</v>
      </c>
      <c r="K2445" t="s">
        <v>3196</v>
      </c>
      <c r="L2445" t="s">
        <v>2737</v>
      </c>
      <c r="M2445" t="s">
        <v>3213</v>
      </c>
      <c r="N2445" t="s">
        <v>2761</v>
      </c>
      <c r="O2445" s="21">
        <v>51985</v>
      </c>
      <c r="P2445" t="s">
        <v>2762</v>
      </c>
      <c r="R2445">
        <v>2</v>
      </c>
      <c r="S2445">
        <v>3</v>
      </c>
      <c r="T2445" t="s">
        <v>42</v>
      </c>
      <c r="U2445">
        <v>0</v>
      </c>
      <c r="V2445">
        <v>0</v>
      </c>
      <c r="W2445">
        <v>0</v>
      </c>
      <c r="X2445">
        <v>0</v>
      </c>
      <c r="Y2445">
        <v>0</v>
      </c>
      <c r="Z2445">
        <v>0</v>
      </c>
      <c r="AA2445">
        <v>0</v>
      </c>
      <c r="AB2445">
        <v>0</v>
      </c>
      <c r="AC2445">
        <v>0</v>
      </c>
      <c r="AD2445">
        <v>0</v>
      </c>
      <c r="AE2445">
        <v>0</v>
      </c>
      <c r="AF2445">
        <v>0</v>
      </c>
    </row>
    <row r="2446" spans="1:32" hidden="1" x14ac:dyDescent="0.25">
      <c r="A2446" t="s">
        <v>3194</v>
      </c>
      <c r="C2446" t="s">
        <v>3215</v>
      </c>
      <c r="D2446">
        <v>18</v>
      </c>
      <c r="E2446">
        <v>0</v>
      </c>
      <c r="F2446">
        <v>0</v>
      </c>
      <c r="G2446">
        <v>0</v>
      </c>
      <c r="H2446">
        <v>1</v>
      </c>
      <c r="I2446">
        <v>0</v>
      </c>
      <c r="J2446" s="21">
        <v>0</v>
      </c>
      <c r="K2446" t="s">
        <v>3196</v>
      </c>
      <c r="L2446" t="s">
        <v>2737</v>
      </c>
      <c r="M2446" t="s">
        <v>3213</v>
      </c>
      <c r="N2446" t="s">
        <v>2761</v>
      </c>
      <c r="O2446" s="21">
        <v>51985</v>
      </c>
      <c r="P2446" t="s">
        <v>2762</v>
      </c>
      <c r="R2446">
        <v>2</v>
      </c>
      <c r="S2446">
        <v>3</v>
      </c>
      <c r="T2446" t="s">
        <v>42</v>
      </c>
      <c r="U2446">
        <v>0</v>
      </c>
      <c r="V2446">
        <v>0</v>
      </c>
      <c r="W2446">
        <v>0</v>
      </c>
      <c r="X2446">
        <v>0</v>
      </c>
      <c r="Y2446">
        <v>0</v>
      </c>
      <c r="Z2446">
        <v>0</v>
      </c>
      <c r="AA2446">
        <v>0</v>
      </c>
      <c r="AB2446">
        <v>0</v>
      </c>
      <c r="AC2446">
        <v>0</v>
      </c>
      <c r="AD2446">
        <v>0</v>
      </c>
      <c r="AE2446">
        <v>0</v>
      </c>
      <c r="AF2446">
        <v>0</v>
      </c>
    </row>
    <row r="2447" spans="1:32" hidden="1" x14ac:dyDescent="0.25">
      <c r="A2447" t="s">
        <v>3194</v>
      </c>
      <c r="C2447" t="s">
        <v>3216</v>
      </c>
      <c r="D2447">
        <v>19</v>
      </c>
      <c r="E2447">
        <v>0</v>
      </c>
      <c r="F2447">
        <v>0</v>
      </c>
      <c r="G2447">
        <v>0</v>
      </c>
      <c r="H2447">
        <v>3</v>
      </c>
      <c r="I2447">
        <v>0</v>
      </c>
      <c r="J2447" s="21">
        <v>0</v>
      </c>
      <c r="K2447" t="s">
        <v>3196</v>
      </c>
      <c r="L2447" t="s">
        <v>2737</v>
      </c>
      <c r="M2447" t="s">
        <v>3213</v>
      </c>
      <c r="N2447" t="s">
        <v>2761</v>
      </c>
      <c r="O2447" s="21">
        <v>23881</v>
      </c>
      <c r="P2447" t="s">
        <v>2766</v>
      </c>
      <c r="R2447">
        <v>1</v>
      </c>
      <c r="S2447">
        <v>2</v>
      </c>
      <c r="T2447" t="s">
        <v>47</v>
      </c>
      <c r="U2447">
        <v>0</v>
      </c>
      <c r="V2447">
        <v>0</v>
      </c>
      <c r="W2447">
        <v>0</v>
      </c>
      <c r="X2447">
        <v>0</v>
      </c>
      <c r="Y2447">
        <v>0</v>
      </c>
      <c r="Z2447">
        <v>0</v>
      </c>
      <c r="AA2447">
        <v>0</v>
      </c>
      <c r="AB2447">
        <v>0</v>
      </c>
      <c r="AC2447">
        <v>0</v>
      </c>
      <c r="AD2447">
        <v>0</v>
      </c>
      <c r="AE2447">
        <v>0</v>
      </c>
      <c r="AF2447">
        <v>0</v>
      </c>
    </row>
    <row r="2448" spans="1:32" hidden="1" x14ac:dyDescent="0.25">
      <c r="A2448" t="s">
        <v>3194</v>
      </c>
      <c r="C2448" t="s">
        <v>3217</v>
      </c>
      <c r="D2448">
        <v>20</v>
      </c>
      <c r="E2448">
        <v>0</v>
      </c>
      <c r="F2448">
        <v>0</v>
      </c>
      <c r="G2448">
        <v>0</v>
      </c>
      <c r="H2448">
        <v>2</v>
      </c>
      <c r="I2448">
        <v>0</v>
      </c>
      <c r="J2448" s="21">
        <v>0</v>
      </c>
      <c r="K2448" t="s">
        <v>3196</v>
      </c>
      <c r="L2448" t="s">
        <v>2737</v>
      </c>
      <c r="M2448" t="s">
        <v>3213</v>
      </c>
      <c r="N2448" t="s">
        <v>2761</v>
      </c>
      <c r="O2448" s="21">
        <v>23881</v>
      </c>
      <c r="P2448" t="s">
        <v>2766</v>
      </c>
      <c r="R2448">
        <v>1</v>
      </c>
      <c r="S2448">
        <v>2</v>
      </c>
      <c r="T2448" t="s">
        <v>47</v>
      </c>
      <c r="U2448">
        <v>0</v>
      </c>
      <c r="V2448">
        <v>0</v>
      </c>
      <c r="W2448">
        <v>0</v>
      </c>
      <c r="X2448">
        <v>0</v>
      </c>
      <c r="Y2448">
        <v>0</v>
      </c>
      <c r="Z2448">
        <v>0</v>
      </c>
      <c r="AA2448">
        <v>0</v>
      </c>
      <c r="AB2448">
        <v>0</v>
      </c>
      <c r="AC2448">
        <v>0</v>
      </c>
      <c r="AD2448">
        <v>0</v>
      </c>
      <c r="AE2448">
        <v>0</v>
      </c>
      <c r="AF2448">
        <v>0</v>
      </c>
    </row>
    <row r="2449" spans="1:32" hidden="1" x14ac:dyDescent="0.25">
      <c r="A2449" t="s">
        <v>3194</v>
      </c>
      <c r="C2449" t="s">
        <v>3218</v>
      </c>
      <c r="D2449">
        <v>21</v>
      </c>
      <c r="E2449">
        <v>0</v>
      </c>
      <c r="F2449">
        <v>0</v>
      </c>
      <c r="G2449">
        <v>0</v>
      </c>
      <c r="H2449">
        <v>2</v>
      </c>
      <c r="I2449">
        <v>0</v>
      </c>
      <c r="J2449" s="21">
        <v>0</v>
      </c>
      <c r="K2449" t="s">
        <v>3196</v>
      </c>
      <c r="L2449" t="s">
        <v>2737</v>
      </c>
      <c r="M2449" t="s">
        <v>3213</v>
      </c>
      <c r="N2449" t="s">
        <v>2761</v>
      </c>
      <c r="O2449" s="21">
        <v>23882</v>
      </c>
      <c r="P2449" t="s">
        <v>2769</v>
      </c>
      <c r="R2449">
        <v>1</v>
      </c>
      <c r="S2449">
        <v>2</v>
      </c>
      <c r="T2449" t="s">
        <v>47</v>
      </c>
      <c r="U2449">
        <v>0</v>
      </c>
      <c r="V2449">
        <v>0</v>
      </c>
      <c r="W2449">
        <v>0</v>
      </c>
      <c r="X2449">
        <v>0</v>
      </c>
      <c r="Y2449">
        <v>0</v>
      </c>
      <c r="Z2449">
        <v>0</v>
      </c>
      <c r="AA2449">
        <v>0</v>
      </c>
      <c r="AB2449">
        <v>0</v>
      </c>
      <c r="AC2449">
        <v>0</v>
      </c>
      <c r="AD2449">
        <v>0</v>
      </c>
      <c r="AE2449">
        <v>0</v>
      </c>
      <c r="AF2449">
        <v>0</v>
      </c>
    </row>
    <row r="2450" spans="1:32" hidden="1" x14ac:dyDescent="0.25">
      <c r="A2450" t="s">
        <v>3194</v>
      </c>
      <c r="C2450" t="s">
        <v>3219</v>
      </c>
      <c r="D2450">
        <v>22</v>
      </c>
      <c r="E2450">
        <v>0</v>
      </c>
      <c r="F2450">
        <v>0</v>
      </c>
      <c r="G2450">
        <v>0</v>
      </c>
      <c r="H2450">
        <v>2</v>
      </c>
      <c r="I2450">
        <v>0</v>
      </c>
      <c r="J2450" s="21">
        <v>0</v>
      </c>
      <c r="K2450" t="s">
        <v>3196</v>
      </c>
      <c r="L2450" t="s">
        <v>2737</v>
      </c>
      <c r="M2450" t="s">
        <v>3213</v>
      </c>
      <c r="N2450" t="s">
        <v>2761</v>
      </c>
      <c r="O2450" s="21">
        <v>23882</v>
      </c>
      <c r="P2450" t="s">
        <v>2769</v>
      </c>
      <c r="R2450">
        <v>1</v>
      </c>
      <c r="S2450">
        <v>2</v>
      </c>
      <c r="T2450" t="s">
        <v>47</v>
      </c>
      <c r="U2450">
        <v>0</v>
      </c>
      <c r="V2450">
        <v>0</v>
      </c>
      <c r="W2450">
        <v>0</v>
      </c>
      <c r="X2450">
        <v>0</v>
      </c>
      <c r="Y2450">
        <v>0</v>
      </c>
      <c r="Z2450">
        <v>0</v>
      </c>
      <c r="AA2450">
        <v>0</v>
      </c>
      <c r="AB2450">
        <v>0</v>
      </c>
      <c r="AC2450">
        <v>0</v>
      </c>
      <c r="AD2450">
        <v>0</v>
      </c>
      <c r="AE2450">
        <v>0</v>
      </c>
      <c r="AF2450">
        <v>0</v>
      </c>
    </row>
    <row r="2451" spans="1:32" hidden="1" x14ac:dyDescent="0.25">
      <c r="A2451" t="s">
        <v>3194</v>
      </c>
      <c r="C2451" t="s">
        <v>3220</v>
      </c>
      <c r="D2451">
        <v>23</v>
      </c>
      <c r="E2451">
        <v>0</v>
      </c>
      <c r="F2451">
        <v>0</v>
      </c>
      <c r="G2451">
        <v>0</v>
      </c>
      <c r="H2451">
        <v>1</v>
      </c>
      <c r="I2451">
        <v>0</v>
      </c>
      <c r="J2451" s="21">
        <v>0</v>
      </c>
      <c r="K2451" t="s">
        <v>3196</v>
      </c>
      <c r="L2451" t="s">
        <v>2737</v>
      </c>
      <c r="M2451" t="s">
        <v>3213</v>
      </c>
      <c r="N2451" t="s">
        <v>2761</v>
      </c>
      <c r="O2451" s="21">
        <v>51992</v>
      </c>
      <c r="P2451" t="s">
        <v>2772</v>
      </c>
      <c r="R2451">
        <v>2</v>
      </c>
      <c r="S2451">
        <v>3</v>
      </c>
      <c r="T2451" t="s">
        <v>42</v>
      </c>
      <c r="U2451">
        <v>0</v>
      </c>
      <c r="V2451">
        <v>0</v>
      </c>
      <c r="W2451">
        <v>0</v>
      </c>
      <c r="X2451">
        <v>0</v>
      </c>
      <c r="Y2451">
        <v>0</v>
      </c>
      <c r="Z2451">
        <v>0</v>
      </c>
      <c r="AA2451">
        <v>0</v>
      </c>
      <c r="AB2451">
        <v>0</v>
      </c>
      <c r="AC2451">
        <v>0</v>
      </c>
      <c r="AD2451">
        <v>0</v>
      </c>
      <c r="AE2451">
        <v>0</v>
      </c>
      <c r="AF2451">
        <v>0</v>
      </c>
    </row>
    <row r="2452" spans="1:32" hidden="1" x14ac:dyDescent="0.25">
      <c r="A2452" t="s">
        <v>3194</v>
      </c>
      <c r="C2452" t="s">
        <v>3221</v>
      </c>
      <c r="D2452">
        <v>24</v>
      </c>
      <c r="E2452">
        <v>0</v>
      </c>
      <c r="F2452">
        <v>0</v>
      </c>
      <c r="G2452">
        <v>0</v>
      </c>
      <c r="H2452">
        <v>2</v>
      </c>
      <c r="I2452">
        <v>0</v>
      </c>
      <c r="J2452" s="21">
        <v>0</v>
      </c>
      <c r="K2452" t="s">
        <v>3196</v>
      </c>
      <c r="L2452" t="s">
        <v>2737</v>
      </c>
      <c r="M2452" t="s">
        <v>3213</v>
      </c>
      <c r="N2452" t="s">
        <v>2761</v>
      </c>
      <c r="O2452" s="21">
        <v>51992</v>
      </c>
      <c r="P2452" t="s">
        <v>2772</v>
      </c>
      <c r="R2452">
        <v>2</v>
      </c>
      <c r="S2452">
        <v>3</v>
      </c>
      <c r="T2452" t="s">
        <v>42</v>
      </c>
      <c r="U2452">
        <v>0</v>
      </c>
      <c r="V2452">
        <v>0</v>
      </c>
      <c r="W2452">
        <v>0</v>
      </c>
      <c r="X2452">
        <v>0</v>
      </c>
      <c r="Y2452">
        <v>0</v>
      </c>
      <c r="Z2452">
        <v>0</v>
      </c>
      <c r="AA2452">
        <v>0</v>
      </c>
      <c r="AB2452">
        <v>0</v>
      </c>
      <c r="AC2452">
        <v>0</v>
      </c>
      <c r="AD2452">
        <v>0</v>
      </c>
      <c r="AE2452">
        <v>0</v>
      </c>
      <c r="AF2452">
        <v>0</v>
      </c>
    </row>
    <row r="2453" spans="1:32" hidden="1" x14ac:dyDescent="0.25">
      <c r="A2453" t="s">
        <v>3194</v>
      </c>
      <c r="C2453" t="s">
        <v>3222</v>
      </c>
      <c r="D2453">
        <v>25</v>
      </c>
      <c r="E2453">
        <v>0</v>
      </c>
      <c r="F2453">
        <v>0</v>
      </c>
      <c r="G2453">
        <v>0</v>
      </c>
      <c r="H2453">
        <v>2</v>
      </c>
      <c r="I2453">
        <v>0</v>
      </c>
      <c r="J2453" s="21">
        <v>0</v>
      </c>
      <c r="K2453" t="s">
        <v>3196</v>
      </c>
      <c r="L2453" t="s">
        <v>2737</v>
      </c>
      <c r="M2453" t="s">
        <v>3213</v>
      </c>
      <c r="N2453" t="s">
        <v>2761</v>
      </c>
      <c r="O2453" s="21">
        <v>51992</v>
      </c>
      <c r="P2453" t="s">
        <v>2772</v>
      </c>
      <c r="R2453">
        <v>2</v>
      </c>
      <c r="S2453">
        <v>3</v>
      </c>
      <c r="T2453" t="s">
        <v>42</v>
      </c>
      <c r="U2453">
        <v>0</v>
      </c>
      <c r="V2453">
        <v>0</v>
      </c>
      <c r="W2453">
        <v>0</v>
      </c>
      <c r="X2453">
        <v>0</v>
      </c>
      <c r="Y2453">
        <v>0</v>
      </c>
      <c r="Z2453">
        <v>0</v>
      </c>
      <c r="AA2453">
        <v>0</v>
      </c>
      <c r="AB2453">
        <v>0</v>
      </c>
      <c r="AC2453">
        <v>0</v>
      </c>
      <c r="AD2453">
        <v>0</v>
      </c>
      <c r="AE2453">
        <v>0</v>
      </c>
      <c r="AF2453">
        <v>0</v>
      </c>
    </row>
    <row r="2454" spans="1:32" hidden="1" x14ac:dyDescent="0.25">
      <c r="A2454" t="s">
        <v>3194</v>
      </c>
      <c r="C2454" t="s">
        <v>3223</v>
      </c>
      <c r="D2454">
        <v>26</v>
      </c>
      <c r="E2454">
        <v>0</v>
      </c>
      <c r="F2454">
        <v>0</v>
      </c>
      <c r="G2454">
        <v>0</v>
      </c>
      <c r="H2454">
        <v>2</v>
      </c>
      <c r="I2454">
        <v>0</v>
      </c>
      <c r="J2454" s="21">
        <v>0</v>
      </c>
      <c r="K2454" t="s">
        <v>3224</v>
      </c>
      <c r="L2454" t="s">
        <v>1962</v>
      </c>
      <c r="M2454" t="s">
        <v>3225</v>
      </c>
      <c r="N2454" t="s">
        <v>2778</v>
      </c>
      <c r="O2454" s="21">
        <v>23884</v>
      </c>
      <c r="P2454" t="s">
        <v>2779</v>
      </c>
      <c r="R2454">
        <v>2</v>
      </c>
      <c r="S2454">
        <v>2</v>
      </c>
      <c r="T2454" t="s">
        <v>47</v>
      </c>
      <c r="U2454">
        <v>0</v>
      </c>
      <c r="V2454">
        <v>0</v>
      </c>
      <c r="W2454">
        <v>0</v>
      </c>
      <c r="X2454">
        <v>0</v>
      </c>
      <c r="Y2454">
        <v>0</v>
      </c>
      <c r="Z2454">
        <v>0</v>
      </c>
      <c r="AA2454">
        <v>0</v>
      </c>
      <c r="AB2454">
        <v>0</v>
      </c>
      <c r="AC2454">
        <v>0</v>
      </c>
      <c r="AD2454">
        <v>0</v>
      </c>
      <c r="AE2454">
        <v>0</v>
      </c>
      <c r="AF2454">
        <v>0</v>
      </c>
    </row>
    <row r="2455" spans="1:32" hidden="1" x14ac:dyDescent="0.25">
      <c r="A2455" t="s">
        <v>3194</v>
      </c>
      <c r="C2455" t="s">
        <v>3226</v>
      </c>
      <c r="D2455">
        <v>27</v>
      </c>
      <c r="E2455">
        <v>0</v>
      </c>
      <c r="F2455">
        <v>0</v>
      </c>
      <c r="G2455">
        <v>0</v>
      </c>
      <c r="H2455">
        <v>3</v>
      </c>
      <c r="I2455">
        <v>0</v>
      </c>
      <c r="J2455" s="21">
        <v>0</v>
      </c>
      <c r="K2455" t="s">
        <v>3224</v>
      </c>
      <c r="L2455" t="s">
        <v>1962</v>
      </c>
      <c r="M2455" t="s">
        <v>3225</v>
      </c>
      <c r="N2455" t="s">
        <v>2778</v>
      </c>
      <c r="O2455" s="21">
        <v>23884</v>
      </c>
      <c r="P2455" t="s">
        <v>2779</v>
      </c>
      <c r="R2455">
        <v>2</v>
      </c>
      <c r="S2455">
        <v>2</v>
      </c>
      <c r="T2455" t="s">
        <v>47</v>
      </c>
      <c r="U2455">
        <v>0</v>
      </c>
      <c r="V2455">
        <v>0</v>
      </c>
      <c r="W2455">
        <v>0</v>
      </c>
      <c r="X2455">
        <v>0</v>
      </c>
      <c r="Y2455">
        <v>0</v>
      </c>
      <c r="Z2455">
        <v>0</v>
      </c>
      <c r="AA2455">
        <v>0</v>
      </c>
      <c r="AB2455">
        <v>0</v>
      </c>
      <c r="AC2455">
        <v>0</v>
      </c>
      <c r="AD2455">
        <v>0</v>
      </c>
      <c r="AE2455">
        <v>0</v>
      </c>
      <c r="AF2455">
        <v>0</v>
      </c>
    </row>
    <row r="2456" spans="1:32" hidden="1" x14ac:dyDescent="0.25">
      <c r="A2456" t="s">
        <v>3194</v>
      </c>
      <c r="C2456" t="s">
        <v>3227</v>
      </c>
      <c r="D2456">
        <v>28</v>
      </c>
      <c r="E2456">
        <v>0</v>
      </c>
      <c r="F2456">
        <v>0</v>
      </c>
      <c r="G2456">
        <v>0</v>
      </c>
      <c r="H2456">
        <v>3</v>
      </c>
      <c r="I2456">
        <v>0</v>
      </c>
      <c r="J2456" s="21">
        <v>0</v>
      </c>
      <c r="K2456" t="s">
        <v>3224</v>
      </c>
      <c r="L2456" t="s">
        <v>1962</v>
      </c>
      <c r="M2456" t="s">
        <v>3225</v>
      </c>
      <c r="N2456" t="s">
        <v>2778</v>
      </c>
      <c r="O2456" s="21">
        <v>51995</v>
      </c>
      <c r="P2456" t="s">
        <v>2782</v>
      </c>
      <c r="R2456">
        <v>2</v>
      </c>
      <c r="S2456">
        <v>3</v>
      </c>
      <c r="T2456" t="s">
        <v>42</v>
      </c>
      <c r="U2456">
        <v>0</v>
      </c>
      <c r="V2456">
        <v>0</v>
      </c>
      <c r="W2456">
        <v>0</v>
      </c>
      <c r="X2456">
        <v>0</v>
      </c>
      <c r="Y2456">
        <v>0</v>
      </c>
      <c r="Z2456">
        <v>0</v>
      </c>
      <c r="AA2456">
        <v>0</v>
      </c>
      <c r="AB2456">
        <v>0</v>
      </c>
      <c r="AC2456">
        <v>0</v>
      </c>
      <c r="AD2456">
        <v>0</v>
      </c>
      <c r="AE2456">
        <v>0</v>
      </c>
      <c r="AF2456">
        <v>0</v>
      </c>
    </row>
    <row r="2457" spans="1:32" hidden="1" x14ac:dyDescent="0.25">
      <c r="A2457" t="s">
        <v>3194</v>
      </c>
      <c r="C2457" t="s">
        <v>3228</v>
      </c>
      <c r="D2457">
        <v>29</v>
      </c>
      <c r="E2457">
        <v>0</v>
      </c>
      <c r="F2457">
        <v>0</v>
      </c>
      <c r="G2457">
        <v>0</v>
      </c>
      <c r="H2457">
        <v>3</v>
      </c>
      <c r="I2457">
        <v>0</v>
      </c>
      <c r="J2457" s="21">
        <v>0</v>
      </c>
      <c r="K2457" t="s">
        <v>3224</v>
      </c>
      <c r="L2457" t="s">
        <v>1962</v>
      </c>
      <c r="M2457" t="s">
        <v>3225</v>
      </c>
      <c r="N2457" t="s">
        <v>2778</v>
      </c>
      <c r="O2457" s="21">
        <v>51995</v>
      </c>
      <c r="P2457" t="s">
        <v>2782</v>
      </c>
      <c r="R2457">
        <v>2</v>
      </c>
      <c r="S2457">
        <v>3</v>
      </c>
      <c r="T2457" t="s">
        <v>42</v>
      </c>
      <c r="U2457">
        <v>0</v>
      </c>
      <c r="V2457">
        <v>0</v>
      </c>
      <c r="W2457">
        <v>0</v>
      </c>
      <c r="X2457">
        <v>0</v>
      </c>
      <c r="Y2457">
        <v>0</v>
      </c>
      <c r="Z2457">
        <v>0</v>
      </c>
      <c r="AA2457">
        <v>0</v>
      </c>
      <c r="AB2457">
        <v>0</v>
      </c>
      <c r="AC2457">
        <v>0</v>
      </c>
      <c r="AD2457">
        <v>0</v>
      </c>
      <c r="AE2457">
        <v>0</v>
      </c>
      <c r="AF2457">
        <v>0</v>
      </c>
    </row>
    <row r="2458" spans="1:32" hidden="1" x14ac:dyDescent="0.25">
      <c r="A2458" t="s">
        <v>3194</v>
      </c>
      <c r="C2458" t="s">
        <v>3229</v>
      </c>
      <c r="D2458">
        <v>30</v>
      </c>
      <c r="E2458">
        <v>0</v>
      </c>
      <c r="F2458">
        <v>0</v>
      </c>
      <c r="G2458">
        <v>0</v>
      </c>
      <c r="H2458">
        <v>1</v>
      </c>
      <c r="I2458">
        <v>0</v>
      </c>
      <c r="J2458" s="21">
        <v>0</v>
      </c>
      <c r="K2458" t="s">
        <v>3224</v>
      </c>
      <c r="L2458" t="s">
        <v>1962</v>
      </c>
      <c r="M2458" t="s">
        <v>3225</v>
      </c>
      <c r="N2458" t="s">
        <v>2778</v>
      </c>
      <c r="O2458" s="21">
        <v>51995</v>
      </c>
      <c r="P2458" t="s">
        <v>2782</v>
      </c>
      <c r="R2458">
        <v>2</v>
      </c>
      <c r="S2458">
        <v>3</v>
      </c>
      <c r="T2458" t="s">
        <v>42</v>
      </c>
      <c r="U2458">
        <v>0</v>
      </c>
      <c r="V2458">
        <v>0</v>
      </c>
      <c r="W2458">
        <v>0</v>
      </c>
      <c r="X2458">
        <v>0</v>
      </c>
      <c r="Y2458">
        <v>0</v>
      </c>
      <c r="Z2458">
        <v>0</v>
      </c>
      <c r="AA2458">
        <v>0</v>
      </c>
      <c r="AB2458">
        <v>0</v>
      </c>
      <c r="AC2458">
        <v>0</v>
      </c>
      <c r="AD2458">
        <v>0</v>
      </c>
      <c r="AE2458">
        <v>0</v>
      </c>
      <c r="AF2458">
        <v>0</v>
      </c>
    </row>
    <row r="2459" spans="1:32" hidden="1" x14ac:dyDescent="0.25">
      <c r="A2459" t="s">
        <v>3194</v>
      </c>
      <c r="C2459" t="s">
        <v>3230</v>
      </c>
      <c r="D2459">
        <v>31</v>
      </c>
      <c r="E2459">
        <v>0</v>
      </c>
      <c r="F2459">
        <v>0</v>
      </c>
      <c r="G2459">
        <v>0</v>
      </c>
      <c r="H2459">
        <v>2</v>
      </c>
      <c r="I2459">
        <v>0</v>
      </c>
      <c r="J2459" s="21">
        <v>0</v>
      </c>
      <c r="K2459" t="s">
        <v>3224</v>
      </c>
      <c r="L2459" t="s">
        <v>1962</v>
      </c>
      <c r="M2459" t="s">
        <v>3225</v>
      </c>
      <c r="N2459" t="s">
        <v>2778</v>
      </c>
      <c r="O2459" s="21">
        <v>52000</v>
      </c>
      <c r="P2459" t="s">
        <v>2786</v>
      </c>
      <c r="R2459">
        <v>2</v>
      </c>
      <c r="S2459">
        <v>2</v>
      </c>
      <c r="T2459" t="s">
        <v>47</v>
      </c>
      <c r="U2459">
        <v>0</v>
      </c>
      <c r="V2459">
        <v>0</v>
      </c>
      <c r="W2459">
        <v>0</v>
      </c>
      <c r="X2459">
        <v>0</v>
      </c>
      <c r="Y2459">
        <v>0</v>
      </c>
      <c r="Z2459">
        <v>0</v>
      </c>
      <c r="AA2459">
        <v>0</v>
      </c>
      <c r="AB2459">
        <v>0</v>
      </c>
      <c r="AC2459">
        <v>0</v>
      </c>
      <c r="AD2459">
        <v>0</v>
      </c>
      <c r="AE2459">
        <v>0</v>
      </c>
      <c r="AF2459">
        <v>0</v>
      </c>
    </row>
    <row r="2460" spans="1:32" hidden="1" x14ac:dyDescent="0.25">
      <c r="A2460" t="s">
        <v>3194</v>
      </c>
      <c r="C2460" t="s">
        <v>3231</v>
      </c>
      <c r="D2460">
        <v>32</v>
      </c>
      <c r="E2460">
        <v>0</v>
      </c>
      <c r="F2460">
        <v>0</v>
      </c>
      <c r="G2460">
        <v>0</v>
      </c>
      <c r="H2460">
        <v>4</v>
      </c>
      <c r="I2460">
        <v>0</v>
      </c>
      <c r="J2460" s="21">
        <v>0</v>
      </c>
      <c r="K2460" t="s">
        <v>3224</v>
      </c>
      <c r="L2460" t="s">
        <v>1962</v>
      </c>
      <c r="M2460" t="s">
        <v>3225</v>
      </c>
      <c r="N2460" t="s">
        <v>2778</v>
      </c>
      <c r="O2460" s="21">
        <v>52000</v>
      </c>
      <c r="P2460" t="s">
        <v>2786</v>
      </c>
      <c r="R2460">
        <v>2</v>
      </c>
      <c r="S2460">
        <v>2</v>
      </c>
      <c r="T2460" t="s">
        <v>47</v>
      </c>
      <c r="U2460">
        <v>0</v>
      </c>
      <c r="V2460">
        <v>0</v>
      </c>
      <c r="W2460">
        <v>0</v>
      </c>
      <c r="X2460">
        <v>0</v>
      </c>
      <c r="Y2460">
        <v>0</v>
      </c>
      <c r="Z2460">
        <v>0</v>
      </c>
      <c r="AA2460">
        <v>0</v>
      </c>
      <c r="AB2460">
        <v>0</v>
      </c>
      <c r="AC2460">
        <v>0</v>
      </c>
      <c r="AD2460">
        <v>0</v>
      </c>
      <c r="AE2460">
        <v>0</v>
      </c>
      <c r="AF2460">
        <v>0</v>
      </c>
    </row>
    <row r="2461" spans="1:32" hidden="1" x14ac:dyDescent="0.25">
      <c r="A2461" t="s">
        <v>3194</v>
      </c>
      <c r="C2461" t="s">
        <v>3232</v>
      </c>
      <c r="D2461">
        <v>33</v>
      </c>
      <c r="E2461">
        <v>0</v>
      </c>
      <c r="F2461">
        <v>0</v>
      </c>
      <c r="G2461">
        <v>0</v>
      </c>
      <c r="H2461">
        <v>3</v>
      </c>
      <c r="I2461">
        <v>0</v>
      </c>
      <c r="J2461" s="21">
        <v>0</v>
      </c>
      <c r="K2461" t="s">
        <v>3224</v>
      </c>
      <c r="L2461" t="s">
        <v>1962</v>
      </c>
      <c r="M2461" t="s">
        <v>3225</v>
      </c>
      <c r="N2461" t="s">
        <v>2778</v>
      </c>
      <c r="O2461" s="21">
        <v>52000</v>
      </c>
      <c r="P2461" t="s">
        <v>2786</v>
      </c>
      <c r="R2461">
        <v>2</v>
      </c>
      <c r="S2461">
        <v>2</v>
      </c>
      <c r="T2461" t="s">
        <v>47</v>
      </c>
      <c r="U2461">
        <v>0</v>
      </c>
      <c r="V2461">
        <v>0</v>
      </c>
      <c r="W2461">
        <v>0</v>
      </c>
      <c r="X2461">
        <v>0</v>
      </c>
      <c r="Y2461">
        <v>0</v>
      </c>
      <c r="Z2461">
        <v>0</v>
      </c>
      <c r="AA2461">
        <v>0</v>
      </c>
      <c r="AB2461">
        <v>0</v>
      </c>
      <c r="AC2461">
        <v>0</v>
      </c>
      <c r="AD2461">
        <v>0</v>
      </c>
      <c r="AE2461">
        <v>0</v>
      </c>
      <c r="AF2461">
        <v>0</v>
      </c>
    </row>
    <row r="2462" spans="1:32" hidden="1" x14ac:dyDescent="0.25">
      <c r="A2462" t="s">
        <v>3194</v>
      </c>
      <c r="C2462" t="s">
        <v>3233</v>
      </c>
      <c r="D2462">
        <v>34</v>
      </c>
      <c r="E2462">
        <v>0</v>
      </c>
      <c r="F2462">
        <v>0</v>
      </c>
      <c r="G2462">
        <v>0</v>
      </c>
      <c r="H2462">
        <v>2</v>
      </c>
      <c r="I2462">
        <v>0</v>
      </c>
      <c r="J2462" s="21">
        <v>0</v>
      </c>
      <c r="K2462" t="s">
        <v>3224</v>
      </c>
      <c r="L2462" t="s">
        <v>1962</v>
      </c>
      <c r="M2462" t="s">
        <v>3225</v>
      </c>
      <c r="N2462" t="s">
        <v>2778</v>
      </c>
      <c r="O2462" s="21">
        <v>23887</v>
      </c>
      <c r="P2462" t="s">
        <v>2790</v>
      </c>
      <c r="R2462">
        <v>2</v>
      </c>
      <c r="S2462">
        <v>2</v>
      </c>
      <c r="T2462" t="s">
        <v>47</v>
      </c>
      <c r="U2462">
        <v>0</v>
      </c>
      <c r="V2462">
        <v>0</v>
      </c>
      <c r="W2462">
        <v>0</v>
      </c>
      <c r="X2462">
        <v>0</v>
      </c>
      <c r="Y2462">
        <v>0</v>
      </c>
      <c r="Z2462">
        <v>0</v>
      </c>
      <c r="AA2462">
        <v>0</v>
      </c>
      <c r="AB2462">
        <v>0</v>
      </c>
      <c r="AC2462">
        <v>0</v>
      </c>
      <c r="AD2462">
        <v>0</v>
      </c>
      <c r="AE2462">
        <v>0</v>
      </c>
      <c r="AF2462">
        <v>0</v>
      </c>
    </row>
    <row r="2463" spans="1:32" hidden="1" x14ac:dyDescent="0.25">
      <c r="A2463" t="s">
        <v>3194</v>
      </c>
      <c r="C2463" t="s">
        <v>3234</v>
      </c>
      <c r="D2463">
        <v>35</v>
      </c>
      <c r="E2463">
        <v>0</v>
      </c>
      <c r="F2463">
        <v>0</v>
      </c>
      <c r="G2463">
        <v>0</v>
      </c>
      <c r="H2463">
        <v>4</v>
      </c>
      <c r="I2463">
        <v>0</v>
      </c>
      <c r="J2463" s="21">
        <v>0</v>
      </c>
      <c r="K2463" t="s">
        <v>3224</v>
      </c>
      <c r="L2463" t="s">
        <v>1962</v>
      </c>
      <c r="M2463" t="s">
        <v>3225</v>
      </c>
      <c r="N2463" t="s">
        <v>2778</v>
      </c>
      <c r="O2463" s="21">
        <v>23887</v>
      </c>
      <c r="P2463" t="s">
        <v>2790</v>
      </c>
      <c r="R2463">
        <v>2</v>
      </c>
      <c r="S2463">
        <v>2</v>
      </c>
      <c r="T2463" t="s">
        <v>47</v>
      </c>
      <c r="U2463">
        <v>0</v>
      </c>
      <c r="V2463">
        <v>0</v>
      </c>
      <c r="W2463">
        <v>0</v>
      </c>
      <c r="X2463">
        <v>0</v>
      </c>
      <c r="Y2463">
        <v>0</v>
      </c>
      <c r="Z2463">
        <v>0</v>
      </c>
      <c r="AA2463">
        <v>0</v>
      </c>
      <c r="AB2463">
        <v>0</v>
      </c>
      <c r="AC2463">
        <v>0</v>
      </c>
      <c r="AD2463">
        <v>0</v>
      </c>
      <c r="AE2463">
        <v>0</v>
      </c>
      <c r="AF2463">
        <v>0</v>
      </c>
    </row>
    <row r="2464" spans="1:32" hidden="1" x14ac:dyDescent="0.25">
      <c r="A2464" t="s">
        <v>3194</v>
      </c>
      <c r="C2464" t="s">
        <v>3235</v>
      </c>
      <c r="D2464">
        <v>36</v>
      </c>
      <c r="E2464">
        <v>0</v>
      </c>
      <c r="F2464">
        <v>0</v>
      </c>
      <c r="G2464">
        <v>0</v>
      </c>
      <c r="H2464">
        <v>2</v>
      </c>
      <c r="I2464">
        <v>0</v>
      </c>
      <c r="J2464" s="21">
        <v>0</v>
      </c>
      <c r="K2464" t="s">
        <v>3224</v>
      </c>
      <c r="L2464" t="s">
        <v>1962</v>
      </c>
      <c r="M2464" t="s">
        <v>3225</v>
      </c>
      <c r="N2464" t="s">
        <v>2778</v>
      </c>
      <c r="O2464" s="21">
        <v>52003</v>
      </c>
      <c r="P2464" t="s">
        <v>2793</v>
      </c>
      <c r="R2464">
        <v>2</v>
      </c>
      <c r="S2464">
        <v>3</v>
      </c>
      <c r="T2464" t="s">
        <v>42</v>
      </c>
      <c r="U2464">
        <v>0</v>
      </c>
      <c r="V2464">
        <v>0</v>
      </c>
      <c r="W2464">
        <v>0</v>
      </c>
      <c r="X2464">
        <v>0</v>
      </c>
      <c r="Y2464">
        <v>0</v>
      </c>
      <c r="Z2464">
        <v>0</v>
      </c>
      <c r="AA2464">
        <v>0</v>
      </c>
      <c r="AB2464">
        <v>0</v>
      </c>
      <c r="AC2464">
        <v>0</v>
      </c>
      <c r="AD2464">
        <v>0</v>
      </c>
      <c r="AE2464">
        <v>0</v>
      </c>
      <c r="AF2464">
        <v>0</v>
      </c>
    </row>
    <row r="2465" spans="1:32" hidden="1" x14ac:dyDescent="0.25">
      <c r="A2465" t="s">
        <v>3194</v>
      </c>
      <c r="C2465" t="s">
        <v>3236</v>
      </c>
      <c r="D2465">
        <v>37</v>
      </c>
      <c r="E2465">
        <v>0</v>
      </c>
      <c r="F2465">
        <v>0</v>
      </c>
      <c r="G2465">
        <v>0</v>
      </c>
      <c r="H2465">
        <v>2</v>
      </c>
      <c r="I2465">
        <v>0</v>
      </c>
      <c r="J2465" s="21">
        <v>0</v>
      </c>
      <c r="K2465" t="s">
        <v>3224</v>
      </c>
      <c r="L2465" t="s">
        <v>1962</v>
      </c>
      <c r="M2465" t="s">
        <v>3225</v>
      </c>
      <c r="N2465" t="s">
        <v>2778</v>
      </c>
      <c r="O2465" s="21">
        <v>52003</v>
      </c>
      <c r="P2465" t="s">
        <v>2793</v>
      </c>
      <c r="R2465">
        <v>2</v>
      </c>
      <c r="S2465">
        <v>3</v>
      </c>
      <c r="T2465" t="s">
        <v>42</v>
      </c>
      <c r="U2465">
        <v>0</v>
      </c>
      <c r="V2465">
        <v>0</v>
      </c>
      <c r="W2465">
        <v>0</v>
      </c>
      <c r="X2465">
        <v>0</v>
      </c>
      <c r="Y2465">
        <v>0</v>
      </c>
      <c r="Z2465">
        <v>0</v>
      </c>
      <c r="AA2465">
        <v>0</v>
      </c>
      <c r="AB2465">
        <v>0</v>
      </c>
      <c r="AC2465">
        <v>0</v>
      </c>
      <c r="AD2465">
        <v>0</v>
      </c>
      <c r="AE2465">
        <v>0</v>
      </c>
      <c r="AF2465">
        <v>0</v>
      </c>
    </row>
    <row r="2466" spans="1:32" hidden="1" x14ac:dyDescent="0.25">
      <c r="A2466" t="s">
        <v>3194</v>
      </c>
      <c r="C2466" t="s">
        <v>3237</v>
      </c>
      <c r="D2466">
        <v>38</v>
      </c>
      <c r="E2466">
        <v>0</v>
      </c>
      <c r="F2466">
        <v>0</v>
      </c>
      <c r="G2466">
        <v>0</v>
      </c>
      <c r="H2466">
        <v>4</v>
      </c>
      <c r="I2466">
        <v>0</v>
      </c>
      <c r="J2466" s="21">
        <v>0</v>
      </c>
      <c r="K2466" t="s">
        <v>3224</v>
      </c>
      <c r="L2466" t="s">
        <v>1962</v>
      </c>
      <c r="M2466" t="s">
        <v>3225</v>
      </c>
      <c r="N2466" t="s">
        <v>2778</v>
      </c>
      <c r="O2466" s="21">
        <v>52003</v>
      </c>
      <c r="P2466" t="s">
        <v>2793</v>
      </c>
      <c r="R2466">
        <v>2</v>
      </c>
      <c r="S2466">
        <v>3</v>
      </c>
      <c r="T2466" t="s">
        <v>42</v>
      </c>
      <c r="U2466">
        <v>0</v>
      </c>
      <c r="V2466">
        <v>0</v>
      </c>
      <c r="W2466">
        <v>0</v>
      </c>
      <c r="X2466">
        <v>0</v>
      </c>
      <c r="Y2466">
        <v>0</v>
      </c>
      <c r="Z2466">
        <v>0</v>
      </c>
      <c r="AA2466">
        <v>0</v>
      </c>
      <c r="AB2466">
        <v>0</v>
      </c>
      <c r="AC2466">
        <v>0</v>
      </c>
      <c r="AD2466">
        <v>0</v>
      </c>
      <c r="AE2466">
        <v>0</v>
      </c>
      <c r="AF2466">
        <v>0</v>
      </c>
    </row>
    <row r="2467" spans="1:32" hidden="1" x14ac:dyDescent="0.25">
      <c r="A2467" t="s">
        <v>3194</v>
      </c>
      <c r="C2467" t="s">
        <v>3238</v>
      </c>
      <c r="D2467">
        <v>39</v>
      </c>
      <c r="E2467">
        <v>0</v>
      </c>
      <c r="F2467">
        <v>0</v>
      </c>
      <c r="G2467">
        <v>0</v>
      </c>
      <c r="H2467">
        <v>3</v>
      </c>
      <c r="I2467">
        <v>0</v>
      </c>
      <c r="J2467" s="21">
        <v>0</v>
      </c>
      <c r="K2467" t="s">
        <v>3224</v>
      </c>
      <c r="L2467" t="s">
        <v>1962</v>
      </c>
      <c r="M2467" t="s">
        <v>3225</v>
      </c>
      <c r="N2467" t="s">
        <v>2778</v>
      </c>
      <c r="O2467" s="21">
        <v>52008</v>
      </c>
      <c r="P2467" t="s">
        <v>2797</v>
      </c>
      <c r="R2467">
        <v>2</v>
      </c>
      <c r="S2467">
        <v>1</v>
      </c>
      <c r="T2467" t="s">
        <v>38</v>
      </c>
      <c r="U2467">
        <v>0</v>
      </c>
      <c r="V2467">
        <v>0</v>
      </c>
      <c r="W2467">
        <v>0</v>
      </c>
      <c r="X2467">
        <v>0</v>
      </c>
      <c r="Y2467">
        <v>0</v>
      </c>
      <c r="Z2467">
        <v>0</v>
      </c>
      <c r="AA2467">
        <v>0</v>
      </c>
      <c r="AB2467">
        <v>0</v>
      </c>
      <c r="AC2467">
        <v>0</v>
      </c>
      <c r="AD2467">
        <v>0</v>
      </c>
      <c r="AE2467">
        <v>0</v>
      </c>
      <c r="AF2467">
        <v>0</v>
      </c>
    </row>
    <row r="2468" spans="1:32" hidden="1" x14ac:dyDescent="0.25">
      <c r="A2468" t="s">
        <v>3194</v>
      </c>
      <c r="C2468" t="s">
        <v>3239</v>
      </c>
      <c r="D2468">
        <v>40</v>
      </c>
      <c r="E2468">
        <v>0</v>
      </c>
      <c r="F2468">
        <v>0</v>
      </c>
      <c r="G2468">
        <v>0</v>
      </c>
      <c r="H2468">
        <v>2</v>
      </c>
      <c r="I2468">
        <v>0</v>
      </c>
      <c r="J2468" s="21">
        <v>0</v>
      </c>
      <c r="K2468" t="s">
        <v>3224</v>
      </c>
      <c r="L2468" t="s">
        <v>1962</v>
      </c>
      <c r="M2468" t="s">
        <v>3225</v>
      </c>
      <c r="N2468" t="s">
        <v>2778</v>
      </c>
      <c r="O2468" s="21">
        <v>52008</v>
      </c>
      <c r="P2468" t="s">
        <v>2797</v>
      </c>
      <c r="R2468">
        <v>2</v>
      </c>
      <c r="S2468">
        <v>1</v>
      </c>
      <c r="T2468" t="s">
        <v>38</v>
      </c>
      <c r="U2468">
        <v>0</v>
      </c>
      <c r="V2468">
        <v>0</v>
      </c>
      <c r="W2468">
        <v>0</v>
      </c>
      <c r="X2468">
        <v>0</v>
      </c>
      <c r="Y2468">
        <v>0</v>
      </c>
      <c r="Z2468">
        <v>0</v>
      </c>
      <c r="AA2468">
        <v>0</v>
      </c>
      <c r="AB2468">
        <v>0</v>
      </c>
      <c r="AC2468">
        <v>0</v>
      </c>
      <c r="AD2468">
        <v>0</v>
      </c>
      <c r="AE2468">
        <v>0</v>
      </c>
      <c r="AF2468">
        <v>0</v>
      </c>
    </row>
    <row r="2469" spans="1:32" hidden="1" x14ac:dyDescent="0.25">
      <c r="A2469" t="s">
        <v>3194</v>
      </c>
      <c r="C2469" t="s">
        <v>3240</v>
      </c>
      <c r="D2469">
        <v>41</v>
      </c>
      <c r="E2469">
        <v>0</v>
      </c>
      <c r="F2469">
        <v>0</v>
      </c>
      <c r="G2469">
        <v>0</v>
      </c>
      <c r="H2469">
        <v>2</v>
      </c>
      <c r="I2469">
        <v>0</v>
      </c>
      <c r="J2469" s="21">
        <v>0</v>
      </c>
      <c r="K2469" t="s">
        <v>3224</v>
      </c>
      <c r="L2469" t="s">
        <v>1962</v>
      </c>
      <c r="M2469" t="s">
        <v>3225</v>
      </c>
      <c r="N2469" t="s">
        <v>2778</v>
      </c>
      <c r="O2469" s="21">
        <v>52008</v>
      </c>
      <c r="P2469" t="s">
        <v>2797</v>
      </c>
      <c r="R2469">
        <v>2</v>
      </c>
      <c r="S2469">
        <v>1</v>
      </c>
      <c r="T2469" t="s">
        <v>38</v>
      </c>
      <c r="U2469">
        <v>0</v>
      </c>
      <c r="V2469">
        <v>0</v>
      </c>
      <c r="W2469">
        <v>0</v>
      </c>
      <c r="X2469">
        <v>0</v>
      </c>
      <c r="Y2469">
        <v>0</v>
      </c>
      <c r="Z2469">
        <v>0</v>
      </c>
      <c r="AA2469">
        <v>0</v>
      </c>
      <c r="AB2469">
        <v>0</v>
      </c>
      <c r="AC2469">
        <v>0</v>
      </c>
      <c r="AD2469">
        <v>0</v>
      </c>
      <c r="AE2469">
        <v>0</v>
      </c>
      <c r="AF2469">
        <v>0</v>
      </c>
    </row>
    <row r="2470" spans="1:32" hidden="1" x14ac:dyDescent="0.25">
      <c r="A2470" t="s">
        <v>3194</v>
      </c>
      <c r="C2470" t="s">
        <v>3241</v>
      </c>
      <c r="D2470">
        <v>42</v>
      </c>
      <c r="E2470">
        <v>0</v>
      </c>
      <c r="F2470">
        <v>0</v>
      </c>
      <c r="G2470">
        <v>0</v>
      </c>
      <c r="H2470">
        <v>3</v>
      </c>
      <c r="I2470">
        <v>0</v>
      </c>
      <c r="J2470" s="21">
        <v>0</v>
      </c>
      <c r="K2470" t="s">
        <v>3224</v>
      </c>
      <c r="L2470" t="s">
        <v>1962</v>
      </c>
      <c r="M2470" t="s">
        <v>3225</v>
      </c>
      <c r="N2470" t="s">
        <v>2778</v>
      </c>
      <c r="O2470" s="21">
        <v>52010</v>
      </c>
      <c r="P2470" t="s">
        <v>2801</v>
      </c>
      <c r="R2470">
        <v>2</v>
      </c>
      <c r="S2470">
        <v>2</v>
      </c>
      <c r="T2470" t="s">
        <v>47</v>
      </c>
      <c r="U2470">
        <v>0</v>
      </c>
      <c r="V2470">
        <v>0</v>
      </c>
      <c r="W2470">
        <v>0</v>
      </c>
      <c r="X2470">
        <v>0</v>
      </c>
      <c r="Y2470">
        <v>0</v>
      </c>
      <c r="Z2470">
        <v>0</v>
      </c>
      <c r="AA2470">
        <v>0</v>
      </c>
      <c r="AB2470">
        <v>0</v>
      </c>
      <c r="AC2470">
        <v>0</v>
      </c>
      <c r="AD2470">
        <v>0</v>
      </c>
      <c r="AE2470">
        <v>0</v>
      </c>
      <c r="AF2470">
        <v>0</v>
      </c>
    </row>
    <row r="2471" spans="1:32" hidden="1" x14ac:dyDescent="0.25">
      <c r="A2471" t="s">
        <v>3194</v>
      </c>
      <c r="C2471" t="s">
        <v>3242</v>
      </c>
      <c r="D2471">
        <v>43</v>
      </c>
      <c r="E2471">
        <v>0</v>
      </c>
      <c r="F2471">
        <v>0</v>
      </c>
      <c r="G2471">
        <v>0</v>
      </c>
      <c r="H2471">
        <v>2</v>
      </c>
      <c r="I2471">
        <v>0</v>
      </c>
      <c r="J2471" s="21">
        <v>0</v>
      </c>
      <c r="K2471" t="s">
        <v>3224</v>
      </c>
      <c r="L2471" t="s">
        <v>1962</v>
      </c>
      <c r="M2471" t="s">
        <v>3225</v>
      </c>
      <c r="N2471" t="s">
        <v>2778</v>
      </c>
      <c r="O2471" s="21">
        <v>52010</v>
      </c>
      <c r="P2471" t="s">
        <v>2801</v>
      </c>
      <c r="R2471">
        <v>2</v>
      </c>
      <c r="S2471">
        <v>2</v>
      </c>
      <c r="T2471" t="s">
        <v>47</v>
      </c>
      <c r="U2471">
        <v>0</v>
      </c>
      <c r="V2471">
        <v>0</v>
      </c>
      <c r="W2471">
        <v>0</v>
      </c>
      <c r="X2471">
        <v>0</v>
      </c>
      <c r="Y2471">
        <v>0</v>
      </c>
      <c r="Z2471">
        <v>0</v>
      </c>
      <c r="AA2471">
        <v>0</v>
      </c>
      <c r="AB2471">
        <v>0</v>
      </c>
      <c r="AC2471">
        <v>0</v>
      </c>
      <c r="AD2471">
        <v>0</v>
      </c>
      <c r="AE2471">
        <v>0</v>
      </c>
      <c r="AF2471">
        <v>0</v>
      </c>
    </row>
    <row r="2472" spans="1:32" hidden="1" x14ac:dyDescent="0.25">
      <c r="A2472" t="s">
        <v>3194</v>
      </c>
      <c r="C2472" t="s">
        <v>3243</v>
      </c>
      <c r="D2472">
        <v>44</v>
      </c>
      <c r="E2472">
        <v>0</v>
      </c>
      <c r="F2472">
        <v>0</v>
      </c>
      <c r="G2472">
        <v>0</v>
      </c>
      <c r="H2472">
        <v>3</v>
      </c>
      <c r="I2472">
        <v>0</v>
      </c>
      <c r="J2472" s="21">
        <v>0</v>
      </c>
      <c r="K2472" t="s">
        <v>3224</v>
      </c>
      <c r="L2472" t="s">
        <v>1962</v>
      </c>
      <c r="M2472" t="s">
        <v>3225</v>
      </c>
      <c r="N2472" t="s">
        <v>2778</v>
      </c>
      <c r="O2472" s="21">
        <v>52010</v>
      </c>
      <c r="P2472" t="s">
        <v>2801</v>
      </c>
      <c r="R2472">
        <v>2</v>
      </c>
      <c r="S2472">
        <v>2</v>
      </c>
      <c r="T2472" t="s">
        <v>47</v>
      </c>
      <c r="U2472">
        <v>0</v>
      </c>
      <c r="V2472">
        <v>0</v>
      </c>
      <c r="W2472">
        <v>0</v>
      </c>
      <c r="X2472">
        <v>0</v>
      </c>
      <c r="Y2472">
        <v>0</v>
      </c>
      <c r="Z2472">
        <v>0</v>
      </c>
      <c r="AA2472">
        <v>0</v>
      </c>
      <c r="AB2472">
        <v>0</v>
      </c>
      <c r="AC2472">
        <v>0</v>
      </c>
      <c r="AD2472">
        <v>0</v>
      </c>
      <c r="AE2472">
        <v>0</v>
      </c>
      <c r="AF2472">
        <v>0</v>
      </c>
    </row>
    <row r="2473" spans="1:32" hidden="1" x14ac:dyDescent="0.25">
      <c r="A2473" t="s">
        <v>3194</v>
      </c>
      <c r="C2473" t="s">
        <v>3244</v>
      </c>
      <c r="D2473">
        <v>45</v>
      </c>
      <c r="E2473">
        <v>0</v>
      </c>
      <c r="F2473">
        <v>0</v>
      </c>
      <c r="G2473">
        <v>0</v>
      </c>
      <c r="H2473">
        <v>1</v>
      </c>
      <c r="I2473">
        <v>0</v>
      </c>
      <c r="J2473" s="21">
        <v>0</v>
      </c>
      <c r="K2473" t="s">
        <v>3224</v>
      </c>
      <c r="L2473" t="s">
        <v>1962</v>
      </c>
      <c r="M2473" t="s">
        <v>3245</v>
      </c>
      <c r="N2473" t="s">
        <v>2806</v>
      </c>
      <c r="O2473" s="21">
        <v>23891</v>
      </c>
      <c r="P2473" t="s">
        <v>2807</v>
      </c>
      <c r="R2473">
        <v>2</v>
      </c>
      <c r="S2473">
        <v>3</v>
      </c>
      <c r="T2473" t="s">
        <v>42</v>
      </c>
      <c r="U2473">
        <v>0</v>
      </c>
      <c r="V2473">
        <v>0</v>
      </c>
      <c r="W2473">
        <v>0</v>
      </c>
      <c r="X2473">
        <v>0</v>
      </c>
      <c r="Y2473">
        <v>0</v>
      </c>
      <c r="Z2473">
        <v>0</v>
      </c>
      <c r="AA2473">
        <v>0</v>
      </c>
      <c r="AB2473">
        <v>0</v>
      </c>
      <c r="AC2473">
        <v>0</v>
      </c>
      <c r="AD2473">
        <v>0</v>
      </c>
      <c r="AE2473">
        <v>0</v>
      </c>
      <c r="AF2473">
        <v>0</v>
      </c>
    </row>
    <row r="2474" spans="1:32" hidden="1" x14ac:dyDescent="0.25">
      <c r="A2474" t="s">
        <v>3194</v>
      </c>
      <c r="C2474" t="s">
        <v>3246</v>
      </c>
      <c r="D2474">
        <v>46</v>
      </c>
      <c r="E2474">
        <v>0</v>
      </c>
      <c r="F2474">
        <v>0</v>
      </c>
      <c r="G2474">
        <v>0</v>
      </c>
      <c r="H2474">
        <v>2</v>
      </c>
      <c r="I2474">
        <v>0</v>
      </c>
      <c r="J2474" s="21">
        <v>0</v>
      </c>
      <c r="K2474" t="s">
        <v>3224</v>
      </c>
      <c r="L2474" t="s">
        <v>1962</v>
      </c>
      <c r="M2474" t="s">
        <v>3245</v>
      </c>
      <c r="N2474" t="s">
        <v>2806</v>
      </c>
      <c r="O2474" s="21">
        <v>23891</v>
      </c>
      <c r="P2474" t="s">
        <v>2807</v>
      </c>
      <c r="R2474">
        <v>2</v>
      </c>
      <c r="S2474">
        <v>3</v>
      </c>
      <c r="T2474" t="s">
        <v>42</v>
      </c>
      <c r="U2474">
        <v>0</v>
      </c>
      <c r="V2474">
        <v>0</v>
      </c>
      <c r="W2474">
        <v>0</v>
      </c>
      <c r="X2474">
        <v>0</v>
      </c>
      <c r="Y2474">
        <v>0</v>
      </c>
      <c r="Z2474">
        <v>0</v>
      </c>
      <c r="AA2474">
        <v>0</v>
      </c>
      <c r="AB2474">
        <v>0</v>
      </c>
      <c r="AC2474">
        <v>0</v>
      </c>
      <c r="AD2474">
        <v>0</v>
      </c>
      <c r="AE2474">
        <v>0</v>
      </c>
      <c r="AF2474">
        <v>0</v>
      </c>
    </row>
    <row r="2475" spans="1:32" hidden="1" x14ac:dyDescent="0.25">
      <c r="A2475" t="s">
        <v>3194</v>
      </c>
      <c r="C2475" t="s">
        <v>3247</v>
      </c>
      <c r="D2475">
        <v>47</v>
      </c>
      <c r="E2475">
        <v>0</v>
      </c>
      <c r="F2475">
        <v>0</v>
      </c>
      <c r="G2475">
        <v>0</v>
      </c>
      <c r="H2475">
        <v>4</v>
      </c>
      <c r="I2475">
        <v>0</v>
      </c>
      <c r="J2475" s="21">
        <v>0</v>
      </c>
      <c r="K2475" t="s">
        <v>3224</v>
      </c>
      <c r="L2475" t="s">
        <v>1962</v>
      </c>
      <c r="M2475" t="s">
        <v>3245</v>
      </c>
      <c r="N2475" t="s">
        <v>2806</v>
      </c>
      <c r="O2475" s="21">
        <v>23892</v>
      </c>
      <c r="P2475" t="s">
        <v>2810</v>
      </c>
      <c r="R2475">
        <v>2</v>
      </c>
      <c r="S2475">
        <v>1</v>
      </c>
      <c r="T2475" t="s">
        <v>38</v>
      </c>
      <c r="U2475">
        <v>0</v>
      </c>
      <c r="V2475">
        <v>0</v>
      </c>
      <c r="W2475">
        <v>0</v>
      </c>
      <c r="X2475">
        <v>0</v>
      </c>
      <c r="Y2475">
        <v>0</v>
      </c>
      <c r="Z2475">
        <v>0</v>
      </c>
      <c r="AA2475">
        <v>0</v>
      </c>
      <c r="AB2475">
        <v>0</v>
      </c>
      <c r="AC2475">
        <v>0</v>
      </c>
      <c r="AD2475">
        <v>0</v>
      </c>
      <c r="AE2475">
        <v>0</v>
      </c>
      <c r="AF2475">
        <v>0</v>
      </c>
    </row>
    <row r="2476" spans="1:32" hidden="1" x14ac:dyDescent="0.25">
      <c r="A2476" t="s">
        <v>3194</v>
      </c>
      <c r="C2476" t="s">
        <v>3248</v>
      </c>
      <c r="D2476">
        <v>48</v>
      </c>
      <c r="E2476">
        <v>0</v>
      </c>
      <c r="F2476">
        <v>0</v>
      </c>
      <c r="G2476">
        <v>0</v>
      </c>
      <c r="H2476">
        <v>4</v>
      </c>
      <c r="I2476">
        <v>0</v>
      </c>
      <c r="J2476" s="21">
        <v>0</v>
      </c>
      <c r="K2476" t="s">
        <v>3224</v>
      </c>
      <c r="L2476" t="s">
        <v>1962</v>
      </c>
      <c r="M2476" t="s">
        <v>3245</v>
      </c>
      <c r="N2476" t="s">
        <v>2806</v>
      </c>
      <c r="O2476" s="21">
        <v>23892</v>
      </c>
      <c r="P2476" t="s">
        <v>2810</v>
      </c>
      <c r="R2476">
        <v>2</v>
      </c>
      <c r="S2476">
        <v>1</v>
      </c>
      <c r="T2476" t="s">
        <v>38</v>
      </c>
      <c r="U2476">
        <v>0</v>
      </c>
      <c r="V2476">
        <v>0</v>
      </c>
      <c r="W2476">
        <v>0</v>
      </c>
      <c r="X2476">
        <v>0</v>
      </c>
      <c r="Y2476">
        <v>0</v>
      </c>
      <c r="Z2476">
        <v>0</v>
      </c>
      <c r="AA2476">
        <v>0</v>
      </c>
      <c r="AB2476">
        <v>0</v>
      </c>
      <c r="AC2476">
        <v>0</v>
      </c>
      <c r="AD2476">
        <v>0</v>
      </c>
      <c r="AE2476">
        <v>0</v>
      </c>
      <c r="AF2476">
        <v>0</v>
      </c>
    </row>
    <row r="2477" spans="1:32" hidden="1" x14ac:dyDescent="0.25">
      <c r="A2477" t="s">
        <v>3194</v>
      </c>
      <c r="C2477" t="s">
        <v>3249</v>
      </c>
      <c r="D2477">
        <v>49</v>
      </c>
      <c r="E2477">
        <v>0</v>
      </c>
      <c r="F2477">
        <v>0</v>
      </c>
      <c r="G2477">
        <v>0</v>
      </c>
      <c r="H2477">
        <v>1</v>
      </c>
      <c r="I2477">
        <v>0</v>
      </c>
      <c r="J2477" s="21">
        <v>0</v>
      </c>
      <c r="K2477" t="s">
        <v>3224</v>
      </c>
      <c r="L2477" t="s">
        <v>1962</v>
      </c>
      <c r="M2477" t="s">
        <v>3245</v>
      </c>
      <c r="N2477" t="s">
        <v>2806</v>
      </c>
      <c r="O2477" s="21">
        <v>23893</v>
      </c>
      <c r="P2477" t="s">
        <v>2813</v>
      </c>
      <c r="R2477">
        <v>2</v>
      </c>
      <c r="S2477">
        <v>2</v>
      </c>
      <c r="T2477" t="s">
        <v>47</v>
      </c>
      <c r="U2477">
        <v>0</v>
      </c>
      <c r="V2477">
        <v>0</v>
      </c>
      <c r="W2477">
        <v>0</v>
      </c>
      <c r="X2477">
        <v>0</v>
      </c>
      <c r="Y2477">
        <v>0</v>
      </c>
      <c r="Z2477">
        <v>0</v>
      </c>
      <c r="AA2477">
        <v>0</v>
      </c>
      <c r="AB2477">
        <v>0</v>
      </c>
      <c r="AC2477">
        <v>0</v>
      </c>
      <c r="AD2477">
        <v>0</v>
      </c>
      <c r="AE2477">
        <v>0</v>
      </c>
      <c r="AF2477">
        <v>0</v>
      </c>
    </row>
    <row r="2478" spans="1:32" hidden="1" x14ac:dyDescent="0.25">
      <c r="A2478" t="s">
        <v>3194</v>
      </c>
      <c r="C2478" t="s">
        <v>3250</v>
      </c>
      <c r="D2478">
        <v>50</v>
      </c>
      <c r="E2478">
        <v>0</v>
      </c>
      <c r="F2478">
        <v>0</v>
      </c>
      <c r="G2478">
        <v>0</v>
      </c>
      <c r="H2478">
        <v>4</v>
      </c>
      <c r="I2478">
        <v>0</v>
      </c>
      <c r="J2478" s="21">
        <v>0</v>
      </c>
      <c r="K2478" t="s">
        <v>3224</v>
      </c>
      <c r="L2478" t="s">
        <v>1962</v>
      </c>
      <c r="M2478" t="s">
        <v>3245</v>
      </c>
      <c r="N2478" t="s">
        <v>2806</v>
      </c>
      <c r="O2478" s="21">
        <v>23893</v>
      </c>
      <c r="P2478" t="s">
        <v>2813</v>
      </c>
      <c r="R2478">
        <v>2</v>
      </c>
      <c r="S2478">
        <v>2</v>
      </c>
      <c r="T2478" t="s">
        <v>47</v>
      </c>
      <c r="U2478">
        <v>0</v>
      </c>
      <c r="V2478">
        <v>0</v>
      </c>
      <c r="W2478">
        <v>0</v>
      </c>
      <c r="X2478">
        <v>0</v>
      </c>
      <c r="Y2478">
        <v>0</v>
      </c>
      <c r="Z2478">
        <v>0</v>
      </c>
      <c r="AA2478">
        <v>0</v>
      </c>
      <c r="AB2478">
        <v>0</v>
      </c>
      <c r="AC2478">
        <v>0</v>
      </c>
      <c r="AD2478">
        <v>0</v>
      </c>
      <c r="AE2478">
        <v>0</v>
      </c>
      <c r="AF2478">
        <v>0</v>
      </c>
    </row>
    <row r="2479" spans="1:32" hidden="1" x14ac:dyDescent="0.25">
      <c r="A2479" t="s">
        <v>3194</v>
      </c>
      <c r="C2479" t="s">
        <v>3251</v>
      </c>
      <c r="D2479">
        <v>51</v>
      </c>
      <c r="E2479">
        <v>0</v>
      </c>
      <c r="F2479">
        <v>0</v>
      </c>
      <c r="G2479">
        <v>0</v>
      </c>
      <c r="H2479">
        <v>4</v>
      </c>
      <c r="I2479">
        <v>0</v>
      </c>
      <c r="J2479" s="21">
        <v>0</v>
      </c>
      <c r="K2479" t="s">
        <v>3224</v>
      </c>
      <c r="L2479" t="s">
        <v>1962</v>
      </c>
      <c r="M2479" t="s">
        <v>3245</v>
      </c>
      <c r="N2479" t="s">
        <v>2806</v>
      </c>
      <c r="O2479" s="21">
        <v>23894</v>
      </c>
      <c r="P2479" t="s">
        <v>2816</v>
      </c>
      <c r="R2479">
        <v>2</v>
      </c>
      <c r="S2479">
        <v>3</v>
      </c>
      <c r="T2479" t="s">
        <v>42</v>
      </c>
      <c r="U2479">
        <v>0</v>
      </c>
      <c r="V2479">
        <v>0</v>
      </c>
      <c r="W2479">
        <v>0</v>
      </c>
      <c r="X2479">
        <v>0</v>
      </c>
      <c r="Y2479">
        <v>0</v>
      </c>
      <c r="Z2479">
        <v>0</v>
      </c>
      <c r="AA2479">
        <v>0</v>
      </c>
      <c r="AB2479">
        <v>0</v>
      </c>
      <c r="AC2479">
        <v>0</v>
      </c>
      <c r="AD2479">
        <v>0</v>
      </c>
      <c r="AE2479">
        <v>0</v>
      </c>
      <c r="AF2479">
        <v>0</v>
      </c>
    </row>
    <row r="2480" spans="1:32" hidden="1" x14ac:dyDescent="0.25">
      <c r="A2480" t="s">
        <v>3194</v>
      </c>
      <c r="C2480" t="s">
        <v>3252</v>
      </c>
      <c r="D2480">
        <v>52</v>
      </c>
      <c r="E2480">
        <v>0</v>
      </c>
      <c r="F2480">
        <v>0</v>
      </c>
      <c r="G2480">
        <v>0</v>
      </c>
      <c r="H2480">
        <v>2</v>
      </c>
      <c r="I2480">
        <v>0</v>
      </c>
      <c r="J2480" s="21">
        <v>0</v>
      </c>
      <c r="K2480" t="s">
        <v>3224</v>
      </c>
      <c r="L2480" t="s">
        <v>1962</v>
      </c>
      <c r="M2480" t="s">
        <v>3245</v>
      </c>
      <c r="N2480" t="s">
        <v>2806</v>
      </c>
      <c r="O2480" s="21">
        <v>23894</v>
      </c>
      <c r="P2480" t="s">
        <v>2816</v>
      </c>
      <c r="R2480">
        <v>2</v>
      </c>
      <c r="S2480">
        <v>3</v>
      </c>
      <c r="T2480" t="s">
        <v>42</v>
      </c>
      <c r="U2480">
        <v>0</v>
      </c>
      <c r="V2480">
        <v>0</v>
      </c>
      <c r="W2480">
        <v>0</v>
      </c>
      <c r="X2480">
        <v>0</v>
      </c>
      <c r="Y2480">
        <v>0</v>
      </c>
      <c r="Z2480">
        <v>0</v>
      </c>
      <c r="AA2480">
        <v>0</v>
      </c>
      <c r="AB2480">
        <v>0</v>
      </c>
      <c r="AC2480">
        <v>0</v>
      </c>
      <c r="AD2480">
        <v>0</v>
      </c>
      <c r="AE2480">
        <v>0</v>
      </c>
      <c r="AF2480">
        <v>0</v>
      </c>
    </row>
    <row r="2481" spans="1:32" hidden="1" x14ac:dyDescent="0.25">
      <c r="A2481" t="s">
        <v>3194</v>
      </c>
      <c r="C2481" t="s">
        <v>3253</v>
      </c>
      <c r="D2481">
        <v>53</v>
      </c>
      <c r="E2481">
        <v>0</v>
      </c>
      <c r="F2481">
        <v>0</v>
      </c>
      <c r="G2481">
        <v>0</v>
      </c>
      <c r="H2481">
        <v>4</v>
      </c>
      <c r="I2481">
        <v>0</v>
      </c>
      <c r="J2481" s="21">
        <v>0</v>
      </c>
      <c r="K2481" t="s">
        <v>3224</v>
      </c>
      <c r="L2481" t="s">
        <v>1962</v>
      </c>
      <c r="M2481" t="s">
        <v>3245</v>
      </c>
      <c r="N2481" t="s">
        <v>2806</v>
      </c>
      <c r="O2481" s="21">
        <v>23894</v>
      </c>
      <c r="P2481" t="s">
        <v>2816</v>
      </c>
      <c r="R2481">
        <v>2</v>
      </c>
      <c r="S2481">
        <v>3</v>
      </c>
      <c r="T2481" t="s">
        <v>42</v>
      </c>
      <c r="U2481">
        <v>0</v>
      </c>
      <c r="V2481">
        <v>0</v>
      </c>
      <c r="W2481">
        <v>0</v>
      </c>
      <c r="X2481">
        <v>0</v>
      </c>
      <c r="Y2481">
        <v>0</v>
      </c>
      <c r="Z2481">
        <v>0</v>
      </c>
      <c r="AA2481">
        <v>0</v>
      </c>
      <c r="AB2481">
        <v>0</v>
      </c>
      <c r="AC2481">
        <v>0</v>
      </c>
      <c r="AD2481">
        <v>0</v>
      </c>
      <c r="AE2481">
        <v>0</v>
      </c>
      <c r="AF2481">
        <v>0</v>
      </c>
    </row>
    <row r="2482" spans="1:32" hidden="1" x14ac:dyDescent="0.25">
      <c r="A2482" t="s">
        <v>3194</v>
      </c>
      <c r="C2482" t="s">
        <v>3254</v>
      </c>
      <c r="D2482">
        <v>54</v>
      </c>
      <c r="E2482">
        <v>0</v>
      </c>
      <c r="F2482">
        <v>0</v>
      </c>
      <c r="G2482">
        <v>0</v>
      </c>
      <c r="H2482">
        <v>4</v>
      </c>
      <c r="I2482">
        <v>0</v>
      </c>
      <c r="J2482" s="21">
        <v>0</v>
      </c>
      <c r="K2482" t="s">
        <v>3224</v>
      </c>
      <c r="L2482" t="s">
        <v>1962</v>
      </c>
      <c r="M2482" t="s">
        <v>3245</v>
      </c>
      <c r="N2482" t="s">
        <v>2806</v>
      </c>
      <c r="O2482" s="21">
        <v>23895</v>
      </c>
      <c r="P2482" t="s">
        <v>2820</v>
      </c>
      <c r="R2482">
        <v>2</v>
      </c>
      <c r="S2482">
        <v>3</v>
      </c>
      <c r="T2482" t="s">
        <v>42</v>
      </c>
      <c r="U2482">
        <v>0</v>
      </c>
      <c r="V2482">
        <v>0</v>
      </c>
      <c r="W2482">
        <v>0</v>
      </c>
      <c r="X2482">
        <v>0</v>
      </c>
      <c r="Y2482">
        <v>0</v>
      </c>
      <c r="Z2482">
        <v>0</v>
      </c>
      <c r="AA2482">
        <v>0</v>
      </c>
      <c r="AB2482">
        <v>0</v>
      </c>
      <c r="AC2482">
        <v>0</v>
      </c>
      <c r="AD2482">
        <v>0</v>
      </c>
      <c r="AE2482">
        <v>0</v>
      </c>
      <c r="AF2482">
        <v>0</v>
      </c>
    </row>
    <row r="2483" spans="1:32" hidden="1" x14ac:dyDescent="0.25">
      <c r="A2483" t="s">
        <v>3194</v>
      </c>
      <c r="C2483" t="s">
        <v>3255</v>
      </c>
      <c r="D2483">
        <v>55</v>
      </c>
      <c r="E2483">
        <v>0</v>
      </c>
      <c r="F2483">
        <v>0</v>
      </c>
      <c r="G2483">
        <v>0</v>
      </c>
      <c r="H2483">
        <v>3</v>
      </c>
      <c r="I2483">
        <v>0</v>
      </c>
      <c r="J2483" s="21">
        <v>0</v>
      </c>
      <c r="K2483" t="s">
        <v>3224</v>
      </c>
      <c r="L2483" t="s">
        <v>1962</v>
      </c>
      <c r="M2483" t="s">
        <v>3245</v>
      </c>
      <c r="N2483" t="s">
        <v>2806</v>
      </c>
      <c r="O2483" s="21">
        <v>23895</v>
      </c>
      <c r="P2483" t="s">
        <v>2820</v>
      </c>
      <c r="R2483">
        <v>2</v>
      </c>
      <c r="S2483">
        <v>3</v>
      </c>
      <c r="T2483" t="s">
        <v>42</v>
      </c>
      <c r="U2483">
        <v>0</v>
      </c>
      <c r="V2483">
        <v>0</v>
      </c>
      <c r="W2483">
        <v>0</v>
      </c>
      <c r="X2483">
        <v>0</v>
      </c>
      <c r="Y2483">
        <v>0</v>
      </c>
      <c r="Z2483">
        <v>0</v>
      </c>
      <c r="AA2483">
        <v>0</v>
      </c>
      <c r="AB2483">
        <v>0</v>
      </c>
      <c r="AC2483">
        <v>0</v>
      </c>
      <c r="AD2483">
        <v>0</v>
      </c>
      <c r="AE2483">
        <v>0</v>
      </c>
      <c r="AF2483">
        <v>0</v>
      </c>
    </row>
    <row r="2484" spans="1:32" hidden="1" x14ac:dyDescent="0.25">
      <c r="A2484" t="s">
        <v>3194</v>
      </c>
      <c r="C2484" t="s">
        <v>3256</v>
      </c>
      <c r="D2484">
        <v>56</v>
      </c>
      <c r="E2484">
        <v>0</v>
      </c>
      <c r="F2484">
        <v>0</v>
      </c>
      <c r="G2484">
        <v>0</v>
      </c>
      <c r="H2484">
        <v>1</v>
      </c>
      <c r="I2484">
        <v>0</v>
      </c>
      <c r="J2484" s="21">
        <v>0</v>
      </c>
      <c r="K2484" t="s">
        <v>3224</v>
      </c>
      <c r="L2484" t="s">
        <v>1962</v>
      </c>
      <c r="M2484" t="s">
        <v>3245</v>
      </c>
      <c r="N2484" t="s">
        <v>2806</v>
      </c>
      <c r="O2484" s="21">
        <v>23896</v>
      </c>
      <c r="P2484" t="s">
        <v>2823</v>
      </c>
      <c r="R2484">
        <v>2</v>
      </c>
      <c r="S2484">
        <v>2</v>
      </c>
      <c r="T2484" t="s">
        <v>47</v>
      </c>
      <c r="U2484">
        <v>0</v>
      </c>
      <c r="V2484">
        <v>0</v>
      </c>
      <c r="W2484">
        <v>0</v>
      </c>
      <c r="X2484">
        <v>0</v>
      </c>
      <c r="Y2484">
        <v>0</v>
      </c>
      <c r="Z2484">
        <v>0</v>
      </c>
      <c r="AA2484">
        <v>0</v>
      </c>
      <c r="AB2484">
        <v>0</v>
      </c>
      <c r="AC2484">
        <v>0</v>
      </c>
      <c r="AD2484">
        <v>0</v>
      </c>
      <c r="AE2484">
        <v>0</v>
      </c>
      <c r="AF2484">
        <v>0</v>
      </c>
    </row>
    <row r="2485" spans="1:32" hidden="1" x14ac:dyDescent="0.25">
      <c r="A2485" t="s">
        <v>3194</v>
      </c>
      <c r="C2485" t="s">
        <v>3257</v>
      </c>
      <c r="D2485">
        <v>57</v>
      </c>
      <c r="E2485">
        <v>0</v>
      </c>
      <c r="F2485">
        <v>0</v>
      </c>
      <c r="G2485">
        <v>0</v>
      </c>
      <c r="H2485">
        <v>3</v>
      </c>
      <c r="I2485">
        <v>0</v>
      </c>
      <c r="J2485" s="21">
        <v>0</v>
      </c>
      <c r="K2485" t="s">
        <v>3224</v>
      </c>
      <c r="L2485" t="s">
        <v>1962</v>
      </c>
      <c r="M2485" t="s">
        <v>3245</v>
      </c>
      <c r="N2485" t="s">
        <v>2806</v>
      </c>
      <c r="O2485" s="21">
        <v>23896</v>
      </c>
      <c r="P2485" t="s">
        <v>2823</v>
      </c>
      <c r="R2485">
        <v>2</v>
      </c>
      <c r="S2485">
        <v>2</v>
      </c>
      <c r="T2485" t="s">
        <v>47</v>
      </c>
      <c r="U2485">
        <v>0</v>
      </c>
      <c r="V2485">
        <v>0</v>
      </c>
      <c r="W2485">
        <v>0</v>
      </c>
      <c r="X2485">
        <v>0</v>
      </c>
      <c r="Y2485">
        <v>0</v>
      </c>
      <c r="Z2485">
        <v>0</v>
      </c>
      <c r="AA2485">
        <v>0</v>
      </c>
      <c r="AB2485">
        <v>0</v>
      </c>
      <c r="AC2485">
        <v>0</v>
      </c>
      <c r="AD2485">
        <v>0</v>
      </c>
      <c r="AE2485">
        <v>0</v>
      </c>
      <c r="AF2485">
        <v>0</v>
      </c>
    </row>
    <row r="2486" spans="1:32" hidden="1" x14ac:dyDescent="0.25">
      <c r="A2486" t="s">
        <v>3194</v>
      </c>
      <c r="C2486" t="s">
        <v>3258</v>
      </c>
      <c r="D2486">
        <v>58</v>
      </c>
      <c r="E2486">
        <v>0</v>
      </c>
      <c r="F2486">
        <v>0</v>
      </c>
      <c r="G2486">
        <v>0</v>
      </c>
      <c r="H2486">
        <v>3</v>
      </c>
      <c r="I2486">
        <v>0</v>
      </c>
      <c r="J2486" s="21">
        <v>0</v>
      </c>
      <c r="K2486" t="s">
        <v>3224</v>
      </c>
      <c r="L2486" t="s">
        <v>1962</v>
      </c>
      <c r="M2486" t="s">
        <v>3245</v>
      </c>
      <c r="N2486" t="s">
        <v>2806</v>
      </c>
      <c r="O2486" s="21">
        <v>23897</v>
      </c>
      <c r="P2486" t="s">
        <v>2826</v>
      </c>
      <c r="R2486">
        <v>2</v>
      </c>
      <c r="S2486">
        <v>2</v>
      </c>
      <c r="T2486" t="s">
        <v>47</v>
      </c>
      <c r="U2486">
        <v>0</v>
      </c>
      <c r="V2486">
        <v>0</v>
      </c>
      <c r="W2486">
        <v>0</v>
      </c>
      <c r="X2486">
        <v>0</v>
      </c>
      <c r="Y2486">
        <v>0</v>
      </c>
      <c r="Z2486">
        <v>0</v>
      </c>
      <c r="AA2486">
        <v>0</v>
      </c>
      <c r="AB2486">
        <v>0</v>
      </c>
      <c r="AC2486">
        <v>0</v>
      </c>
      <c r="AD2486">
        <v>0</v>
      </c>
      <c r="AE2486">
        <v>0</v>
      </c>
      <c r="AF2486">
        <v>0</v>
      </c>
    </row>
    <row r="2487" spans="1:32" hidden="1" x14ac:dyDescent="0.25">
      <c r="A2487" t="s">
        <v>3194</v>
      </c>
      <c r="C2487" t="s">
        <v>3259</v>
      </c>
      <c r="D2487">
        <v>59</v>
      </c>
      <c r="E2487">
        <v>0</v>
      </c>
      <c r="F2487">
        <v>0</v>
      </c>
      <c r="G2487">
        <v>0</v>
      </c>
      <c r="H2487">
        <v>1</v>
      </c>
      <c r="I2487">
        <v>0</v>
      </c>
      <c r="J2487" s="21">
        <v>0</v>
      </c>
      <c r="K2487" t="s">
        <v>3224</v>
      </c>
      <c r="L2487" t="s">
        <v>1962</v>
      </c>
      <c r="M2487" t="s">
        <v>3245</v>
      </c>
      <c r="N2487" t="s">
        <v>2806</v>
      </c>
      <c r="O2487" s="21">
        <v>23897</v>
      </c>
      <c r="P2487" t="s">
        <v>2826</v>
      </c>
      <c r="R2487">
        <v>2</v>
      </c>
      <c r="S2487">
        <v>2</v>
      </c>
      <c r="T2487" t="s">
        <v>47</v>
      </c>
      <c r="U2487">
        <v>0</v>
      </c>
      <c r="V2487">
        <v>0</v>
      </c>
      <c r="W2487">
        <v>0</v>
      </c>
      <c r="X2487">
        <v>0</v>
      </c>
      <c r="Y2487">
        <v>0</v>
      </c>
      <c r="Z2487">
        <v>0</v>
      </c>
      <c r="AA2487">
        <v>0</v>
      </c>
      <c r="AB2487">
        <v>0</v>
      </c>
      <c r="AC2487">
        <v>0</v>
      </c>
      <c r="AD2487">
        <v>0</v>
      </c>
      <c r="AE2487">
        <v>0</v>
      </c>
      <c r="AF2487">
        <v>0</v>
      </c>
    </row>
    <row r="2488" spans="1:32" hidden="1" x14ac:dyDescent="0.25">
      <c r="A2488" t="s">
        <v>3194</v>
      </c>
      <c r="C2488" t="s">
        <v>3260</v>
      </c>
      <c r="D2488">
        <v>60</v>
      </c>
      <c r="E2488">
        <v>0</v>
      </c>
      <c r="F2488">
        <v>0</v>
      </c>
      <c r="G2488">
        <v>0</v>
      </c>
      <c r="H2488">
        <v>2</v>
      </c>
      <c r="I2488">
        <v>0</v>
      </c>
      <c r="J2488" s="21">
        <v>0</v>
      </c>
      <c r="K2488" t="s">
        <v>3224</v>
      </c>
      <c r="L2488" t="s">
        <v>1962</v>
      </c>
      <c r="M2488" t="s">
        <v>3261</v>
      </c>
      <c r="N2488" t="s">
        <v>2830</v>
      </c>
      <c r="O2488" s="21">
        <v>23898</v>
      </c>
      <c r="P2488" t="s">
        <v>2831</v>
      </c>
      <c r="R2488">
        <v>2</v>
      </c>
      <c r="S2488">
        <v>2</v>
      </c>
      <c r="T2488" t="s">
        <v>47</v>
      </c>
      <c r="U2488">
        <v>0</v>
      </c>
      <c r="V2488">
        <v>0</v>
      </c>
      <c r="W2488">
        <v>0</v>
      </c>
      <c r="X2488">
        <v>0</v>
      </c>
      <c r="Y2488">
        <v>0</v>
      </c>
      <c r="Z2488">
        <v>0</v>
      </c>
      <c r="AA2488">
        <v>0</v>
      </c>
      <c r="AB2488">
        <v>0</v>
      </c>
      <c r="AC2488">
        <v>0</v>
      </c>
      <c r="AD2488">
        <v>0</v>
      </c>
      <c r="AE2488">
        <v>0</v>
      </c>
      <c r="AF2488">
        <v>0</v>
      </c>
    </row>
    <row r="2489" spans="1:32" hidden="1" x14ac:dyDescent="0.25">
      <c r="A2489" t="s">
        <v>3194</v>
      </c>
      <c r="C2489" t="s">
        <v>3262</v>
      </c>
      <c r="D2489">
        <v>61</v>
      </c>
      <c r="E2489">
        <v>0</v>
      </c>
      <c r="F2489">
        <v>0</v>
      </c>
      <c r="G2489">
        <v>0</v>
      </c>
      <c r="H2489">
        <v>4</v>
      </c>
      <c r="I2489">
        <v>0</v>
      </c>
      <c r="J2489" s="21">
        <v>0</v>
      </c>
      <c r="K2489" t="s">
        <v>3224</v>
      </c>
      <c r="L2489" t="s">
        <v>1962</v>
      </c>
      <c r="M2489" t="s">
        <v>3261</v>
      </c>
      <c r="N2489" t="s">
        <v>2830</v>
      </c>
      <c r="O2489" s="21">
        <v>23898</v>
      </c>
      <c r="P2489" t="s">
        <v>2831</v>
      </c>
      <c r="R2489">
        <v>2</v>
      </c>
      <c r="S2489">
        <v>2</v>
      </c>
      <c r="T2489" t="s">
        <v>47</v>
      </c>
      <c r="U2489">
        <v>0</v>
      </c>
      <c r="V2489">
        <v>0</v>
      </c>
      <c r="W2489">
        <v>0</v>
      </c>
      <c r="X2489">
        <v>0</v>
      </c>
      <c r="Y2489">
        <v>0</v>
      </c>
      <c r="Z2489">
        <v>0</v>
      </c>
      <c r="AA2489">
        <v>0</v>
      </c>
      <c r="AB2489">
        <v>0</v>
      </c>
      <c r="AC2489">
        <v>0</v>
      </c>
      <c r="AD2489">
        <v>0</v>
      </c>
      <c r="AE2489">
        <v>0</v>
      </c>
      <c r="AF2489">
        <v>0</v>
      </c>
    </row>
    <row r="2490" spans="1:32" hidden="1" x14ac:dyDescent="0.25">
      <c r="A2490" t="s">
        <v>3194</v>
      </c>
      <c r="C2490" t="s">
        <v>3263</v>
      </c>
      <c r="D2490">
        <v>62</v>
      </c>
      <c r="E2490">
        <v>0</v>
      </c>
      <c r="F2490">
        <v>0</v>
      </c>
      <c r="G2490">
        <v>0</v>
      </c>
      <c r="H2490">
        <v>3</v>
      </c>
      <c r="I2490">
        <v>0</v>
      </c>
      <c r="J2490" s="21">
        <v>0</v>
      </c>
      <c r="K2490" t="s">
        <v>3224</v>
      </c>
      <c r="L2490" t="s">
        <v>1962</v>
      </c>
      <c r="M2490" t="s">
        <v>3261</v>
      </c>
      <c r="N2490" t="s">
        <v>2830</v>
      </c>
      <c r="O2490" s="21">
        <v>52015</v>
      </c>
      <c r="P2490" t="s">
        <v>2834</v>
      </c>
      <c r="R2490">
        <v>2</v>
      </c>
      <c r="S2490">
        <v>3</v>
      </c>
      <c r="T2490" t="s">
        <v>42</v>
      </c>
      <c r="U2490">
        <v>0</v>
      </c>
      <c r="V2490">
        <v>0</v>
      </c>
      <c r="W2490">
        <v>0</v>
      </c>
      <c r="X2490">
        <v>0</v>
      </c>
      <c r="Y2490">
        <v>0</v>
      </c>
      <c r="Z2490">
        <v>0</v>
      </c>
      <c r="AA2490">
        <v>0</v>
      </c>
      <c r="AB2490">
        <v>0</v>
      </c>
      <c r="AC2490">
        <v>0</v>
      </c>
      <c r="AD2490">
        <v>0</v>
      </c>
      <c r="AE2490">
        <v>0</v>
      </c>
      <c r="AF2490">
        <v>0</v>
      </c>
    </row>
    <row r="2491" spans="1:32" hidden="1" x14ac:dyDescent="0.25">
      <c r="A2491" t="s">
        <v>3194</v>
      </c>
      <c r="C2491" t="s">
        <v>3264</v>
      </c>
      <c r="D2491">
        <v>63</v>
      </c>
      <c r="E2491">
        <v>0</v>
      </c>
      <c r="F2491">
        <v>0</v>
      </c>
      <c r="G2491">
        <v>0</v>
      </c>
      <c r="H2491">
        <v>1</v>
      </c>
      <c r="I2491">
        <v>0</v>
      </c>
      <c r="J2491" s="21">
        <v>0</v>
      </c>
      <c r="K2491" t="s">
        <v>3224</v>
      </c>
      <c r="L2491" t="s">
        <v>1962</v>
      </c>
      <c r="M2491" t="s">
        <v>3261</v>
      </c>
      <c r="N2491" t="s">
        <v>2830</v>
      </c>
      <c r="O2491" s="21">
        <v>52015</v>
      </c>
      <c r="P2491" t="s">
        <v>2834</v>
      </c>
      <c r="R2491">
        <v>2</v>
      </c>
      <c r="S2491">
        <v>3</v>
      </c>
      <c r="T2491" t="s">
        <v>42</v>
      </c>
      <c r="U2491">
        <v>0</v>
      </c>
      <c r="V2491">
        <v>0</v>
      </c>
      <c r="W2491">
        <v>0</v>
      </c>
      <c r="X2491">
        <v>0</v>
      </c>
      <c r="Y2491">
        <v>0</v>
      </c>
      <c r="Z2491">
        <v>0</v>
      </c>
      <c r="AA2491">
        <v>0</v>
      </c>
      <c r="AB2491">
        <v>0</v>
      </c>
      <c r="AC2491">
        <v>0</v>
      </c>
      <c r="AD2491">
        <v>0</v>
      </c>
      <c r="AE2491">
        <v>0</v>
      </c>
      <c r="AF2491">
        <v>0</v>
      </c>
    </row>
    <row r="2492" spans="1:32" hidden="1" x14ac:dyDescent="0.25">
      <c r="A2492" t="s">
        <v>3194</v>
      </c>
      <c r="C2492" t="s">
        <v>3265</v>
      </c>
      <c r="D2492">
        <v>64</v>
      </c>
      <c r="E2492">
        <v>0</v>
      </c>
      <c r="F2492">
        <v>0</v>
      </c>
      <c r="G2492">
        <v>0</v>
      </c>
      <c r="H2492">
        <v>4</v>
      </c>
      <c r="I2492">
        <v>0</v>
      </c>
      <c r="J2492" s="21">
        <v>0</v>
      </c>
      <c r="K2492" t="s">
        <v>3224</v>
      </c>
      <c r="L2492" t="s">
        <v>1962</v>
      </c>
      <c r="M2492" t="s">
        <v>3261</v>
      </c>
      <c r="N2492" t="s">
        <v>2830</v>
      </c>
      <c r="O2492" s="21">
        <v>52015</v>
      </c>
      <c r="P2492" t="s">
        <v>2834</v>
      </c>
      <c r="R2492">
        <v>2</v>
      </c>
      <c r="S2492">
        <v>3</v>
      </c>
      <c r="T2492" t="s">
        <v>42</v>
      </c>
      <c r="U2492">
        <v>0</v>
      </c>
      <c r="V2492">
        <v>0</v>
      </c>
      <c r="W2492">
        <v>0</v>
      </c>
      <c r="X2492">
        <v>0</v>
      </c>
      <c r="Y2492">
        <v>0</v>
      </c>
      <c r="Z2492">
        <v>0</v>
      </c>
      <c r="AA2492">
        <v>0</v>
      </c>
      <c r="AB2492">
        <v>0</v>
      </c>
      <c r="AC2492">
        <v>0</v>
      </c>
      <c r="AD2492">
        <v>0</v>
      </c>
      <c r="AE2492">
        <v>0</v>
      </c>
      <c r="AF2492">
        <v>0</v>
      </c>
    </row>
    <row r="2493" spans="1:32" hidden="1" x14ac:dyDescent="0.25">
      <c r="A2493" t="s">
        <v>3194</v>
      </c>
      <c r="C2493" t="s">
        <v>3266</v>
      </c>
      <c r="D2493">
        <v>65</v>
      </c>
      <c r="E2493">
        <v>0</v>
      </c>
      <c r="F2493">
        <v>0</v>
      </c>
      <c r="G2493">
        <v>0</v>
      </c>
      <c r="H2493">
        <v>3</v>
      </c>
      <c r="I2493">
        <v>0</v>
      </c>
      <c r="J2493" s="21">
        <v>0</v>
      </c>
      <c r="K2493" t="s">
        <v>3224</v>
      </c>
      <c r="L2493" t="s">
        <v>1962</v>
      </c>
      <c r="M2493" t="s">
        <v>3261</v>
      </c>
      <c r="N2493" t="s">
        <v>2830</v>
      </c>
      <c r="O2493" s="21">
        <v>23900</v>
      </c>
      <c r="P2493" t="s">
        <v>2838</v>
      </c>
      <c r="R2493">
        <v>2</v>
      </c>
      <c r="S2493">
        <v>2</v>
      </c>
      <c r="T2493" t="s">
        <v>47</v>
      </c>
      <c r="U2493">
        <v>0</v>
      </c>
      <c r="V2493">
        <v>0</v>
      </c>
      <c r="W2493">
        <v>0</v>
      </c>
      <c r="X2493">
        <v>0</v>
      </c>
      <c r="Y2493">
        <v>0</v>
      </c>
      <c r="Z2493">
        <v>0</v>
      </c>
      <c r="AA2493">
        <v>0</v>
      </c>
      <c r="AB2493">
        <v>0</v>
      </c>
      <c r="AC2493">
        <v>0</v>
      </c>
      <c r="AD2493">
        <v>0</v>
      </c>
      <c r="AE2493">
        <v>0</v>
      </c>
      <c r="AF2493">
        <v>0</v>
      </c>
    </row>
    <row r="2494" spans="1:32" hidden="1" x14ac:dyDescent="0.25">
      <c r="A2494" t="s">
        <v>3194</v>
      </c>
      <c r="C2494" t="s">
        <v>3267</v>
      </c>
      <c r="D2494">
        <v>66</v>
      </c>
      <c r="E2494">
        <v>0</v>
      </c>
      <c r="F2494">
        <v>0</v>
      </c>
      <c r="G2494">
        <v>0</v>
      </c>
      <c r="H2494">
        <v>3</v>
      </c>
      <c r="I2494">
        <v>0</v>
      </c>
      <c r="J2494" s="21">
        <v>0</v>
      </c>
      <c r="K2494" t="s">
        <v>3224</v>
      </c>
      <c r="L2494" t="s">
        <v>1962</v>
      </c>
      <c r="M2494" t="s">
        <v>3261</v>
      </c>
      <c r="N2494" t="s">
        <v>2830</v>
      </c>
      <c r="O2494" s="21">
        <v>23900</v>
      </c>
      <c r="P2494" t="s">
        <v>2838</v>
      </c>
      <c r="R2494">
        <v>2</v>
      </c>
      <c r="S2494">
        <v>2</v>
      </c>
      <c r="T2494" t="s">
        <v>47</v>
      </c>
      <c r="U2494">
        <v>0</v>
      </c>
      <c r="V2494">
        <v>0</v>
      </c>
      <c r="W2494">
        <v>0</v>
      </c>
      <c r="X2494">
        <v>0</v>
      </c>
      <c r="Y2494">
        <v>0</v>
      </c>
      <c r="Z2494">
        <v>0</v>
      </c>
      <c r="AA2494">
        <v>0</v>
      </c>
      <c r="AB2494">
        <v>0</v>
      </c>
      <c r="AC2494">
        <v>0</v>
      </c>
      <c r="AD2494">
        <v>0</v>
      </c>
      <c r="AE2494">
        <v>0</v>
      </c>
      <c r="AF2494">
        <v>0</v>
      </c>
    </row>
    <row r="2495" spans="1:32" hidden="1" x14ac:dyDescent="0.25">
      <c r="A2495" t="s">
        <v>3194</v>
      </c>
      <c r="C2495" t="s">
        <v>3268</v>
      </c>
      <c r="D2495">
        <v>67</v>
      </c>
      <c r="E2495">
        <v>0</v>
      </c>
      <c r="F2495">
        <v>0</v>
      </c>
      <c r="G2495">
        <v>0</v>
      </c>
      <c r="H2495">
        <v>4</v>
      </c>
      <c r="I2495">
        <v>0</v>
      </c>
      <c r="J2495" s="21">
        <v>0</v>
      </c>
      <c r="K2495" t="s">
        <v>3224</v>
      </c>
      <c r="L2495" t="s">
        <v>1962</v>
      </c>
      <c r="M2495" t="s">
        <v>3261</v>
      </c>
      <c r="N2495" t="s">
        <v>2830</v>
      </c>
      <c r="O2495" s="21">
        <v>23901</v>
      </c>
      <c r="P2495" t="s">
        <v>2841</v>
      </c>
      <c r="R2495">
        <v>2</v>
      </c>
      <c r="S2495">
        <v>1</v>
      </c>
      <c r="T2495" t="s">
        <v>38</v>
      </c>
      <c r="U2495">
        <v>0</v>
      </c>
      <c r="V2495">
        <v>0</v>
      </c>
      <c r="W2495">
        <v>0</v>
      </c>
      <c r="X2495">
        <v>0</v>
      </c>
      <c r="Y2495">
        <v>0</v>
      </c>
      <c r="Z2495">
        <v>0</v>
      </c>
      <c r="AA2495">
        <v>0</v>
      </c>
      <c r="AB2495">
        <v>0</v>
      </c>
      <c r="AC2495">
        <v>0</v>
      </c>
      <c r="AD2495">
        <v>0</v>
      </c>
      <c r="AE2495">
        <v>0</v>
      </c>
      <c r="AF2495">
        <v>0</v>
      </c>
    </row>
    <row r="2496" spans="1:32" hidden="1" x14ac:dyDescent="0.25">
      <c r="A2496" t="s">
        <v>3194</v>
      </c>
      <c r="C2496" t="s">
        <v>3269</v>
      </c>
      <c r="D2496">
        <v>68</v>
      </c>
      <c r="E2496">
        <v>0</v>
      </c>
      <c r="F2496">
        <v>0</v>
      </c>
      <c r="G2496">
        <v>0</v>
      </c>
      <c r="H2496">
        <v>3</v>
      </c>
      <c r="I2496">
        <v>0</v>
      </c>
      <c r="J2496" s="21">
        <v>0</v>
      </c>
      <c r="K2496" t="s">
        <v>3224</v>
      </c>
      <c r="L2496" t="s">
        <v>1962</v>
      </c>
      <c r="M2496" t="s">
        <v>3261</v>
      </c>
      <c r="N2496" t="s">
        <v>2830</v>
      </c>
      <c r="O2496" s="21">
        <v>23901</v>
      </c>
      <c r="P2496" t="s">
        <v>2841</v>
      </c>
      <c r="R2496">
        <v>2</v>
      </c>
      <c r="S2496">
        <v>1</v>
      </c>
      <c r="T2496" t="s">
        <v>38</v>
      </c>
      <c r="U2496">
        <v>0</v>
      </c>
      <c r="V2496">
        <v>0</v>
      </c>
      <c r="W2496">
        <v>0</v>
      </c>
      <c r="X2496">
        <v>0</v>
      </c>
      <c r="Y2496">
        <v>0</v>
      </c>
      <c r="Z2496">
        <v>0</v>
      </c>
      <c r="AA2496">
        <v>0</v>
      </c>
      <c r="AB2496">
        <v>0</v>
      </c>
      <c r="AC2496">
        <v>0</v>
      </c>
      <c r="AD2496">
        <v>0</v>
      </c>
      <c r="AE2496">
        <v>0</v>
      </c>
      <c r="AF2496">
        <v>0</v>
      </c>
    </row>
    <row r="2497" spans="1:32" hidden="1" x14ac:dyDescent="0.25">
      <c r="A2497" t="s">
        <v>3194</v>
      </c>
      <c r="C2497" t="s">
        <v>3270</v>
      </c>
      <c r="D2497">
        <v>69</v>
      </c>
      <c r="E2497">
        <v>0</v>
      </c>
      <c r="F2497">
        <v>0</v>
      </c>
      <c r="G2497">
        <v>0</v>
      </c>
      <c r="H2497">
        <v>1</v>
      </c>
      <c r="I2497">
        <v>0</v>
      </c>
      <c r="J2497" s="21">
        <v>0</v>
      </c>
      <c r="K2497" t="s">
        <v>3224</v>
      </c>
      <c r="L2497" t="s">
        <v>1962</v>
      </c>
      <c r="M2497" t="s">
        <v>3261</v>
      </c>
      <c r="N2497" t="s">
        <v>2830</v>
      </c>
      <c r="O2497" s="21">
        <v>23902</v>
      </c>
      <c r="P2497" t="s">
        <v>2844</v>
      </c>
      <c r="R2497">
        <v>2</v>
      </c>
      <c r="S2497">
        <v>2</v>
      </c>
      <c r="T2497" t="s">
        <v>47</v>
      </c>
      <c r="U2497">
        <v>0</v>
      </c>
      <c r="V2497">
        <v>0</v>
      </c>
      <c r="W2497">
        <v>0</v>
      </c>
      <c r="X2497">
        <v>0</v>
      </c>
      <c r="Y2497">
        <v>0</v>
      </c>
      <c r="Z2497">
        <v>0</v>
      </c>
      <c r="AA2497">
        <v>0</v>
      </c>
      <c r="AB2497">
        <v>0</v>
      </c>
      <c r="AC2497">
        <v>0</v>
      </c>
      <c r="AD2497">
        <v>0</v>
      </c>
      <c r="AE2497">
        <v>0</v>
      </c>
      <c r="AF2497">
        <v>0</v>
      </c>
    </row>
    <row r="2498" spans="1:32" hidden="1" x14ac:dyDescent="0.25">
      <c r="A2498" t="s">
        <v>3194</v>
      </c>
      <c r="C2498" t="s">
        <v>3271</v>
      </c>
      <c r="D2498">
        <v>70</v>
      </c>
      <c r="E2498">
        <v>0</v>
      </c>
      <c r="F2498">
        <v>0</v>
      </c>
      <c r="G2498">
        <v>0</v>
      </c>
      <c r="H2498">
        <v>2</v>
      </c>
      <c r="I2498">
        <v>0</v>
      </c>
      <c r="J2498" s="21">
        <v>0</v>
      </c>
      <c r="K2498" t="s">
        <v>3224</v>
      </c>
      <c r="L2498" t="s">
        <v>1962</v>
      </c>
      <c r="M2498" t="s">
        <v>3261</v>
      </c>
      <c r="N2498" t="s">
        <v>2830</v>
      </c>
      <c r="O2498" s="21">
        <v>23902</v>
      </c>
      <c r="P2498" t="s">
        <v>2844</v>
      </c>
      <c r="R2498">
        <v>2</v>
      </c>
      <c r="S2498">
        <v>2</v>
      </c>
      <c r="T2498" t="s">
        <v>47</v>
      </c>
      <c r="U2498">
        <v>0</v>
      </c>
      <c r="V2498">
        <v>0</v>
      </c>
      <c r="W2498">
        <v>0</v>
      </c>
      <c r="X2498">
        <v>0</v>
      </c>
      <c r="Y2498">
        <v>0</v>
      </c>
      <c r="Z2498">
        <v>0</v>
      </c>
      <c r="AA2498">
        <v>0</v>
      </c>
      <c r="AB2498">
        <v>0</v>
      </c>
      <c r="AC2498">
        <v>0</v>
      </c>
      <c r="AD2498">
        <v>0</v>
      </c>
      <c r="AE2498">
        <v>0</v>
      </c>
      <c r="AF2498">
        <v>0</v>
      </c>
    </row>
    <row r="2499" spans="1:32" hidden="1" x14ac:dyDescent="0.25">
      <c r="A2499" t="s">
        <v>3194</v>
      </c>
      <c r="C2499" t="s">
        <v>3272</v>
      </c>
      <c r="D2499">
        <v>71</v>
      </c>
      <c r="E2499">
        <v>0</v>
      </c>
      <c r="F2499">
        <v>0</v>
      </c>
      <c r="G2499">
        <v>0</v>
      </c>
      <c r="H2499">
        <v>4</v>
      </c>
      <c r="I2499">
        <v>0</v>
      </c>
      <c r="J2499" s="21">
        <v>0</v>
      </c>
      <c r="K2499" t="s">
        <v>3224</v>
      </c>
      <c r="L2499" t="s">
        <v>1962</v>
      </c>
      <c r="M2499" t="s">
        <v>3261</v>
      </c>
      <c r="N2499" t="s">
        <v>2830</v>
      </c>
      <c r="O2499" s="21">
        <v>23903</v>
      </c>
      <c r="P2499" t="s">
        <v>2847</v>
      </c>
      <c r="R2499">
        <v>2</v>
      </c>
      <c r="S2499">
        <v>1</v>
      </c>
      <c r="T2499" t="s">
        <v>38</v>
      </c>
      <c r="U2499">
        <v>0</v>
      </c>
      <c r="V2499">
        <v>0</v>
      </c>
      <c r="W2499">
        <v>0</v>
      </c>
      <c r="X2499">
        <v>0</v>
      </c>
      <c r="Y2499">
        <v>0</v>
      </c>
      <c r="Z2499">
        <v>0</v>
      </c>
      <c r="AA2499">
        <v>0</v>
      </c>
      <c r="AB2499">
        <v>0</v>
      </c>
      <c r="AC2499">
        <v>0</v>
      </c>
      <c r="AD2499">
        <v>0</v>
      </c>
      <c r="AE2499">
        <v>0</v>
      </c>
      <c r="AF2499">
        <v>0</v>
      </c>
    </row>
    <row r="2500" spans="1:32" hidden="1" x14ac:dyDescent="0.25">
      <c r="A2500" t="s">
        <v>3194</v>
      </c>
      <c r="C2500" t="s">
        <v>3273</v>
      </c>
      <c r="D2500">
        <v>72</v>
      </c>
      <c r="E2500">
        <v>0</v>
      </c>
      <c r="F2500">
        <v>0</v>
      </c>
      <c r="G2500">
        <v>0</v>
      </c>
      <c r="H2500">
        <v>4</v>
      </c>
      <c r="I2500">
        <v>0</v>
      </c>
      <c r="J2500" s="21">
        <v>0</v>
      </c>
      <c r="K2500" t="s">
        <v>3224</v>
      </c>
      <c r="L2500" t="s">
        <v>1962</v>
      </c>
      <c r="M2500" t="s">
        <v>3261</v>
      </c>
      <c r="N2500" t="s">
        <v>2830</v>
      </c>
      <c r="O2500" s="21">
        <v>23903</v>
      </c>
      <c r="P2500" t="s">
        <v>2847</v>
      </c>
      <c r="R2500">
        <v>2</v>
      </c>
      <c r="S2500">
        <v>1</v>
      </c>
      <c r="T2500" t="s">
        <v>38</v>
      </c>
      <c r="U2500">
        <v>0</v>
      </c>
      <c r="V2500">
        <v>0</v>
      </c>
      <c r="W2500">
        <v>0</v>
      </c>
      <c r="X2500">
        <v>0</v>
      </c>
      <c r="Y2500">
        <v>0</v>
      </c>
      <c r="Z2500">
        <v>0</v>
      </c>
      <c r="AA2500">
        <v>0</v>
      </c>
      <c r="AB2500">
        <v>0</v>
      </c>
      <c r="AC2500">
        <v>0</v>
      </c>
      <c r="AD2500">
        <v>0</v>
      </c>
      <c r="AE2500">
        <v>0</v>
      </c>
      <c r="AF2500">
        <v>0</v>
      </c>
    </row>
    <row r="2501" spans="1:32" hidden="1" x14ac:dyDescent="0.25">
      <c r="A2501" t="s">
        <v>3194</v>
      </c>
      <c r="C2501" t="s">
        <v>3274</v>
      </c>
      <c r="D2501">
        <v>73</v>
      </c>
      <c r="E2501">
        <v>0</v>
      </c>
      <c r="F2501">
        <v>0</v>
      </c>
      <c r="G2501">
        <v>0</v>
      </c>
      <c r="H2501">
        <v>1</v>
      </c>
      <c r="I2501">
        <v>0</v>
      </c>
      <c r="J2501" s="21">
        <v>0</v>
      </c>
      <c r="K2501" t="s">
        <v>3224</v>
      </c>
      <c r="L2501" t="s">
        <v>1962</v>
      </c>
      <c r="M2501" t="s">
        <v>3261</v>
      </c>
      <c r="N2501" t="s">
        <v>2830</v>
      </c>
      <c r="O2501" s="21">
        <v>23904</v>
      </c>
      <c r="P2501" t="s">
        <v>2850</v>
      </c>
      <c r="R2501">
        <v>2</v>
      </c>
      <c r="S2501">
        <v>2</v>
      </c>
      <c r="T2501" t="s">
        <v>47</v>
      </c>
      <c r="U2501">
        <v>0</v>
      </c>
      <c r="V2501">
        <v>0</v>
      </c>
      <c r="W2501">
        <v>0</v>
      </c>
      <c r="X2501">
        <v>0</v>
      </c>
      <c r="Y2501">
        <v>0</v>
      </c>
      <c r="Z2501">
        <v>0</v>
      </c>
      <c r="AA2501">
        <v>0</v>
      </c>
      <c r="AB2501">
        <v>0</v>
      </c>
      <c r="AC2501">
        <v>0</v>
      </c>
      <c r="AD2501">
        <v>0</v>
      </c>
      <c r="AE2501">
        <v>0</v>
      </c>
      <c r="AF2501">
        <v>0</v>
      </c>
    </row>
    <row r="2502" spans="1:32" hidden="1" x14ac:dyDescent="0.25">
      <c r="A2502" t="s">
        <v>3194</v>
      </c>
      <c r="C2502" t="s">
        <v>3275</v>
      </c>
      <c r="D2502">
        <v>74</v>
      </c>
      <c r="E2502">
        <v>0</v>
      </c>
      <c r="F2502">
        <v>0</v>
      </c>
      <c r="G2502">
        <v>0</v>
      </c>
      <c r="H2502">
        <v>1</v>
      </c>
      <c r="I2502">
        <v>0</v>
      </c>
      <c r="J2502" s="21">
        <v>0</v>
      </c>
      <c r="K2502" t="s">
        <v>3224</v>
      </c>
      <c r="L2502" t="s">
        <v>1962</v>
      </c>
      <c r="M2502" t="s">
        <v>3261</v>
      </c>
      <c r="N2502" t="s">
        <v>2830</v>
      </c>
      <c r="O2502" s="21">
        <v>23904</v>
      </c>
      <c r="P2502" t="s">
        <v>2850</v>
      </c>
      <c r="R2502">
        <v>2</v>
      </c>
      <c r="S2502">
        <v>2</v>
      </c>
      <c r="T2502" t="s">
        <v>47</v>
      </c>
      <c r="U2502">
        <v>0</v>
      </c>
      <c r="V2502">
        <v>0</v>
      </c>
      <c r="W2502">
        <v>0</v>
      </c>
      <c r="X2502">
        <v>0</v>
      </c>
      <c r="Y2502">
        <v>0</v>
      </c>
      <c r="Z2502">
        <v>0</v>
      </c>
      <c r="AA2502">
        <v>0</v>
      </c>
      <c r="AB2502">
        <v>0</v>
      </c>
      <c r="AC2502">
        <v>0</v>
      </c>
      <c r="AD2502">
        <v>0</v>
      </c>
      <c r="AE2502">
        <v>0</v>
      </c>
      <c r="AF2502">
        <v>0</v>
      </c>
    </row>
    <row r="2503" spans="1:32" hidden="1" x14ac:dyDescent="0.25">
      <c r="A2503" t="s">
        <v>3194</v>
      </c>
      <c r="C2503" t="s">
        <v>3276</v>
      </c>
      <c r="D2503">
        <v>75</v>
      </c>
      <c r="E2503">
        <v>0</v>
      </c>
      <c r="F2503">
        <v>0</v>
      </c>
      <c r="G2503">
        <v>0</v>
      </c>
      <c r="H2503">
        <v>3</v>
      </c>
      <c r="I2503">
        <v>0</v>
      </c>
      <c r="J2503" s="21">
        <v>0</v>
      </c>
      <c r="K2503" t="s">
        <v>3224</v>
      </c>
      <c r="L2503" t="s">
        <v>1962</v>
      </c>
      <c r="M2503" t="s">
        <v>3261</v>
      </c>
      <c r="N2503" t="s">
        <v>2830</v>
      </c>
      <c r="O2503" s="21">
        <v>23905</v>
      </c>
      <c r="P2503" t="s">
        <v>2853</v>
      </c>
      <c r="R2503">
        <v>2</v>
      </c>
      <c r="S2503">
        <v>3</v>
      </c>
      <c r="T2503" t="s">
        <v>42</v>
      </c>
      <c r="U2503">
        <v>0</v>
      </c>
      <c r="V2503">
        <v>0</v>
      </c>
      <c r="W2503">
        <v>0</v>
      </c>
      <c r="X2503">
        <v>0</v>
      </c>
      <c r="Y2503">
        <v>0</v>
      </c>
      <c r="Z2503">
        <v>0</v>
      </c>
      <c r="AA2503">
        <v>0</v>
      </c>
      <c r="AB2503">
        <v>0</v>
      </c>
      <c r="AC2503">
        <v>0</v>
      </c>
      <c r="AD2503">
        <v>0</v>
      </c>
      <c r="AE2503">
        <v>0</v>
      </c>
      <c r="AF2503">
        <v>0</v>
      </c>
    </row>
    <row r="2504" spans="1:32" hidden="1" x14ac:dyDescent="0.25">
      <c r="A2504" t="s">
        <v>3194</v>
      </c>
      <c r="C2504" t="s">
        <v>3277</v>
      </c>
      <c r="D2504">
        <v>76</v>
      </c>
      <c r="E2504">
        <v>0</v>
      </c>
      <c r="F2504">
        <v>0</v>
      </c>
      <c r="G2504">
        <v>0</v>
      </c>
      <c r="H2504">
        <v>4</v>
      </c>
      <c r="I2504">
        <v>0</v>
      </c>
      <c r="J2504" s="21">
        <v>0</v>
      </c>
      <c r="K2504" t="s">
        <v>3224</v>
      </c>
      <c r="L2504" t="s">
        <v>1962</v>
      </c>
      <c r="M2504" t="s">
        <v>3261</v>
      </c>
      <c r="N2504" t="s">
        <v>2830</v>
      </c>
      <c r="O2504" s="21">
        <v>23905</v>
      </c>
      <c r="P2504" t="s">
        <v>2853</v>
      </c>
      <c r="R2504">
        <v>2</v>
      </c>
      <c r="S2504">
        <v>3</v>
      </c>
      <c r="T2504" t="s">
        <v>42</v>
      </c>
      <c r="U2504">
        <v>0</v>
      </c>
      <c r="V2504">
        <v>0</v>
      </c>
      <c r="W2504">
        <v>0</v>
      </c>
      <c r="X2504">
        <v>0</v>
      </c>
      <c r="Y2504">
        <v>0</v>
      </c>
      <c r="Z2504">
        <v>0</v>
      </c>
      <c r="AA2504">
        <v>0</v>
      </c>
      <c r="AB2504">
        <v>0</v>
      </c>
      <c r="AC2504">
        <v>0</v>
      </c>
      <c r="AD2504">
        <v>0</v>
      </c>
      <c r="AE2504">
        <v>0</v>
      </c>
      <c r="AF2504">
        <v>0</v>
      </c>
    </row>
    <row r="2505" spans="1:32" hidden="1" x14ac:dyDescent="0.25">
      <c r="A2505" t="s">
        <v>3194</v>
      </c>
      <c r="C2505" t="s">
        <v>3278</v>
      </c>
      <c r="D2505">
        <v>77</v>
      </c>
      <c r="E2505">
        <v>0</v>
      </c>
      <c r="F2505">
        <v>0</v>
      </c>
      <c r="G2505">
        <v>0</v>
      </c>
      <c r="H2505">
        <v>2</v>
      </c>
      <c r="I2505">
        <v>0</v>
      </c>
      <c r="J2505" s="21">
        <v>0</v>
      </c>
      <c r="K2505" t="s">
        <v>3224</v>
      </c>
      <c r="L2505" t="s">
        <v>1962</v>
      </c>
      <c r="M2505" t="s">
        <v>3261</v>
      </c>
      <c r="N2505" t="s">
        <v>2830</v>
      </c>
      <c r="O2505" s="21">
        <v>23905</v>
      </c>
      <c r="P2505" t="s">
        <v>2853</v>
      </c>
      <c r="R2505">
        <v>2</v>
      </c>
      <c r="S2505">
        <v>3</v>
      </c>
      <c r="T2505" t="s">
        <v>42</v>
      </c>
      <c r="U2505">
        <v>0</v>
      </c>
      <c r="V2505">
        <v>0</v>
      </c>
      <c r="W2505">
        <v>0</v>
      </c>
      <c r="X2505">
        <v>0</v>
      </c>
      <c r="Y2505">
        <v>0</v>
      </c>
      <c r="Z2505">
        <v>0</v>
      </c>
      <c r="AA2505">
        <v>0</v>
      </c>
      <c r="AB2505">
        <v>0</v>
      </c>
      <c r="AC2505">
        <v>0</v>
      </c>
      <c r="AD2505">
        <v>0</v>
      </c>
      <c r="AE2505">
        <v>0</v>
      </c>
      <c r="AF2505">
        <v>0</v>
      </c>
    </row>
    <row r="2506" spans="1:32" hidden="1" x14ac:dyDescent="0.25">
      <c r="A2506" t="s">
        <v>3194</v>
      </c>
      <c r="C2506" t="s">
        <v>3279</v>
      </c>
      <c r="D2506">
        <v>78</v>
      </c>
      <c r="E2506">
        <v>0</v>
      </c>
      <c r="F2506">
        <v>0</v>
      </c>
      <c r="G2506">
        <v>0</v>
      </c>
      <c r="H2506">
        <v>1</v>
      </c>
      <c r="I2506">
        <v>0</v>
      </c>
      <c r="J2506" s="21">
        <v>0</v>
      </c>
      <c r="K2506" t="s">
        <v>3224</v>
      </c>
      <c r="L2506" t="s">
        <v>1962</v>
      </c>
      <c r="M2506" t="s">
        <v>3280</v>
      </c>
      <c r="N2506" t="s">
        <v>2858</v>
      </c>
      <c r="O2506" s="21">
        <v>23906</v>
      </c>
      <c r="P2506" t="s">
        <v>2859</v>
      </c>
      <c r="R2506">
        <v>2</v>
      </c>
      <c r="S2506">
        <v>2</v>
      </c>
      <c r="T2506" t="s">
        <v>47</v>
      </c>
      <c r="U2506">
        <v>0</v>
      </c>
      <c r="V2506">
        <v>0</v>
      </c>
      <c r="W2506">
        <v>0</v>
      </c>
      <c r="X2506">
        <v>0</v>
      </c>
      <c r="Y2506">
        <v>0</v>
      </c>
      <c r="Z2506">
        <v>0</v>
      </c>
      <c r="AA2506">
        <v>0</v>
      </c>
      <c r="AB2506">
        <v>0</v>
      </c>
      <c r="AC2506">
        <v>0</v>
      </c>
      <c r="AD2506">
        <v>0</v>
      </c>
      <c r="AE2506">
        <v>0</v>
      </c>
      <c r="AF2506">
        <v>0</v>
      </c>
    </row>
    <row r="2507" spans="1:32" hidden="1" x14ac:dyDescent="0.25">
      <c r="A2507" t="s">
        <v>3194</v>
      </c>
      <c r="C2507" t="s">
        <v>3281</v>
      </c>
      <c r="D2507">
        <v>79</v>
      </c>
      <c r="E2507">
        <v>0</v>
      </c>
      <c r="F2507">
        <v>0</v>
      </c>
      <c r="G2507">
        <v>0</v>
      </c>
      <c r="H2507">
        <v>4</v>
      </c>
      <c r="I2507">
        <v>0</v>
      </c>
      <c r="J2507" s="21">
        <v>0</v>
      </c>
      <c r="K2507" t="s">
        <v>3224</v>
      </c>
      <c r="L2507" t="s">
        <v>1962</v>
      </c>
      <c r="M2507" t="s">
        <v>3280</v>
      </c>
      <c r="N2507" t="s">
        <v>2858</v>
      </c>
      <c r="O2507" s="21">
        <v>23906</v>
      </c>
      <c r="P2507" t="s">
        <v>2859</v>
      </c>
      <c r="R2507">
        <v>2</v>
      </c>
      <c r="S2507">
        <v>2</v>
      </c>
      <c r="T2507" t="s">
        <v>47</v>
      </c>
      <c r="U2507">
        <v>0</v>
      </c>
      <c r="V2507">
        <v>0</v>
      </c>
      <c r="W2507">
        <v>0</v>
      </c>
      <c r="X2507">
        <v>0</v>
      </c>
      <c r="Y2507">
        <v>0</v>
      </c>
      <c r="Z2507">
        <v>0</v>
      </c>
      <c r="AA2507">
        <v>0</v>
      </c>
      <c r="AB2507">
        <v>0</v>
      </c>
      <c r="AC2507">
        <v>0</v>
      </c>
      <c r="AD2507">
        <v>0</v>
      </c>
      <c r="AE2507">
        <v>0</v>
      </c>
      <c r="AF2507">
        <v>0</v>
      </c>
    </row>
    <row r="2508" spans="1:32" hidden="1" x14ac:dyDescent="0.25">
      <c r="A2508" t="s">
        <v>3194</v>
      </c>
      <c r="C2508" t="s">
        <v>3282</v>
      </c>
      <c r="D2508">
        <v>80</v>
      </c>
      <c r="E2508">
        <v>0</v>
      </c>
      <c r="F2508">
        <v>0</v>
      </c>
      <c r="G2508">
        <v>0</v>
      </c>
      <c r="H2508">
        <v>4</v>
      </c>
      <c r="I2508">
        <v>0</v>
      </c>
      <c r="J2508" s="21">
        <v>0</v>
      </c>
      <c r="K2508" t="s">
        <v>3224</v>
      </c>
      <c r="L2508" t="s">
        <v>1962</v>
      </c>
      <c r="M2508" t="s">
        <v>3280</v>
      </c>
      <c r="N2508" t="s">
        <v>2858</v>
      </c>
      <c r="O2508" s="21">
        <v>23907</v>
      </c>
      <c r="P2508" t="s">
        <v>2862</v>
      </c>
      <c r="R2508">
        <v>2</v>
      </c>
      <c r="S2508">
        <v>1</v>
      </c>
      <c r="T2508" t="s">
        <v>38</v>
      </c>
      <c r="U2508">
        <v>0</v>
      </c>
      <c r="V2508">
        <v>0</v>
      </c>
      <c r="W2508">
        <v>0</v>
      </c>
      <c r="X2508">
        <v>0</v>
      </c>
      <c r="Y2508">
        <v>0</v>
      </c>
      <c r="Z2508">
        <v>0</v>
      </c>
      <c r="AA2508">
        <v>0</v>
      </c>
      <c r="AB2508">
        <v>0</v>
      </c>
      <c r="AC2508">
        <v>0</v>
      </c>
      <c r="AD2508">
        <v>0</v>
      </c>
      <c r="AE2508">
        <v>0</v>
      </c>
      <c r="AF2508">
        <v>0</v>
      </c>
    </row>
    <row r="2509" spans="1:32" hidden="1" x14ac:dyDescent="0.25">
      <c r="A2509" t="s">
        <v>3194</v>
      </c>
      <c r="C2509" t="s">
        <v>3283</v>
      </c>
      <c r="D2509">
        <v>81</v>
      </c>
      <c r="E2509">
        <v>0</v>
      </c>
      <c r="F2509">
        <v>0</v>
      </c>
      <c r="G2509">
        <v>0</v>
      </c>
      <c r="H2509">
        <v>2</v>
      </c>
      <c r="I2509">
        <v>0</v>
      </c>
      <c r="J2509" s="21">
        <v>0</v>
      </c>
      <c r="K2509" t="s">
        <v>3224</v>
      </c>
      <c r="L2509" t="s">
        <v>1962</v>
      </c>
      <c r="M2509" t="s">
        <v>3280</v>
      </c>
      <c r="N2509" t="s">
        <v>2858</v>
      </c>
      <c r="O2509" s="21">
        <v>23907</v>
      </c>
      <c r="P2509" t="s">
        <v>2862</v>
      </c>
      <c r="R2509">
        <v>2</v>
      </c>
      <c r="S2509">
        <v>1</v>
      </c>
      <c r="T2509" t="s">
        <v>38</v>
      </c>
      <c r="U2509">
        <v>0</v>
      </c>
      <c r="V2509">
        <v>0</v>
      </c>
      <c r="W2509">
        <v>0</v>
      </c>
      <c r="X2509">
        <v>0</v>
      </c>
      <c r="Y2509">
        <v>0</v>
      </c>
      <c r="Z2509">
        <v>0</v>
      </c>
      <c r="AA2509">
        <v>0</v>
      </c>
      <c r="AB2509">
        <v>0</v>
      </c>
      <c r="AC2509">
        <v>0</v>
      </c>
      <c r="AD2509">
        <v>0</v>
      </c>
      <c r="AE2509">
        <v>0</v>
      </c>
      <c r="AF2509">
        <v>0</v>
      </c>
    </row>
    <row r="2510" spans="1:32" hidden="1" x14ac:dyDescent="0.25">
      <c r="A2510" t="s">
        <v>3194</v>
      </c>
      <c r="C2510" t="s">
        <v>3284</v>
      </c>
      <c r="D2510">
        <v>82</v>
      </c>
      <c r="E2510">
        <v>0</v>
      </c>
      <c r="F2510">
        <v>0</v>
      </c>
      <c r="G2510">
        <v>0</v>
      </c>
      <c r="H2510">
        <v>2</v>
      </c>
      <c r="I2510">
        <v>0</v>
      </c>
      <c r="J2510" s="21">
        <v>0</v>
      </c>
      <c r="K2510" t="s">
        <v>3224</v>
      </c>
      <c r="L2510" t="s">
        <v>1962</v>
      </c>
      <c r="M2510" t="s">
        <v>3280</v>
      </c>
      <c r="N2510" t="s">
        <v>2858</v>
      </c>
      <c r="O2510" s="21">
        <v>23908</v>
      </c>
      <c r="P2510" t="s">
        <v>2865</v>
      </c>
      <c r="R2510">
        <v>2</v>
      </c>
      <c r="S2510">
        <v>2</v>
      </c>
      <c r="T2510" t="s">
        <v>47</v>
      </c>
      <c r="U2510">
        <v>0</v>
      </c>
      <c r="V2510">
        <v>0</v>
      </c>
      <c r="W2510">
        <v>0</v>
      </c>
      <c r="X2510">
        <v>0</v>
      </c>
      <c r="Y2510">
        <v>0</v>
      </c>
      <c r="Z2510">
        <v>0</v>
      </c>
      <c r="AA2510">
        <v>0</v>
      </c>
      <c r="AB2510">
        <v>0</v>
      </c>
      <c r="AC2510">
        <v>0</v>
      </c>
      <c r="AD2510">
        <v>0</v>
      </c>
      <c r="AE2510">
        <v>0</v>
      </c>
      <c r="AF2510">
        <v>0</v>
      </c>
    </row>
    <row r="2511" spans="1:32" hidden="1" x14ac:dyDescent="0.25">
      <c r="A2511" t="s">
        <v>3194</v>
      </c>
      <c r="C2511" t="s">
        <v>3285</v>
      </c>
      <c r="D2511">
        <v>83</v>
      </c>
      <c r="E2511">
        <v>0</v>
      </c>
      <c r="F2511">
        <v>0</v>
      </c>
      <c r="G2511">
        <v>0</v>
      </c>
      <c r="H2511">
        <v>2</v>
      </c>
      <c r="I2511">
        <v>0</v>
      </c>
      <c r="J2511" s="21">
        <v>0</v>
      </c>
      <c r="K2511" t="s">
        <v>3224</v>
      </c>
      <c r="L2511" t="s">
        <v>1962</v>
      </c>
      <c r="M2511" t="s">
        <v>3280</v>
      </c>
      <c r="N2511" t="s">
        <v>2858</v>
      </c>
      <c r="O2511" s="21">
        <v>23908</v>
      </c>
      <c r="P2511" t="s">
        <v>2865</v>
      </c>
      <c r="R2511">
        <v>2</v>
      </c>
      <c r="S2511">
        <v>2</v>
      </c>
      <c r="T2511" t="s">
        <v>47</v>
      </c>
      <c r="U2511">
        <v>0</v>
      </c>
      <c r="V2511">
        <v>0</v>
      </c>
      <c r="W2511">
        <v>0</v>
      </c>
      <c r="X2511">
        <v>0</v>
      </c>
      <c r="Y2511">
        <v>0</v>
      </c>
      <c r="Z2511">
        <v>0</v>
      </c>
      <c r="AA2511">
        <v>0</v>
      </c>
      <c r="AB2511">
        <v>0</v>
      </c>
      <c r="AC2511">
        <v>0</v>
      </c>
      <c r="AD2511">
        <v>0</v>
      </c>
      <c r="AE2511">
        <v>0</v>
      </c>
      <c r="AF2511">
        <v>0</v>
      </c>
    </row>
    <row r="2512" spans="1:32" hidden="1" x14ac:dyDescent="0.25">
      <c r="A2512" t="s">
        <v>3194</v>
      </c>
      <c r="C2512" t="s">
        <v>3286</v>
      </c>
      <c r="D2512">
        <v>84</v>
      </c>
      <c r="E2512">
        <v>0</v>
      </c>
      <c r="F2512">
        <v>0</v>
      </c>
      <c r="G2512">
        <v>0</v>
      </c>
      <c r="H2512">
        <v>1</v>
      </c>
      <c r="I2512">
        <v>0</v>
      </c>
      <c r="J2512" s="21">
        <v>0</v>
      </c>
      <c r="K2512" t="s">
        <v>3224</v>
      </c>
      <c r="L2512" t="s">
        <v>1962</v>
      </c>
      <c r="M2512" t="s">
        <v>3280</v>
      </c>
      <c r="N2512" t="s">
        <v>2858</v>
      </c>
      <c r="O2512" s="21">
        <v>52017</v>
      </c>
      <c r="P2512" t="s">
        <v>2868</v>
      </c>
      <c r="R2512">
        <v>2</v>
      </c>
      <c r="S2512">
        <v>3</v>
      </c>
      <c r="T2512" t="s">
        <v>42</v>
      </c>
      <c r="U2512">
        <v>0</v>
      </c>
      <c r="V2512">
        <v>0</v>
      </c>
      <c r="W2512">
        <v>0</v>
      </c>
      <c r="X2512">
        <v>0</v>
      </c>
      <c r="Y2512">
        <v>0</v>
      </c>
      <c r="Z2512">
        <v>0</v>
      </c>
      <c r="AA2512">
        <v>0</v>
      </c>
      <c r="AB2512">
        <v>0</v>
      </c>
      <c r="AC2512">
        <v>0</v>
      </c>
      <c r="AD2512">
        <v>0</v>
      </c>
      <c r="AE2512">
        <v>0</v>
      </c>
      <c r="AF2512">
        <v>0</v>
      </c>
    </row>
    <row r="2513" spans="1:32" hidden="1" x14ac:dyDescent="0.25">
      <c r="A2513" t="s">
        <v>3194</v>
      </c>
      <c r="C2513" t="s">
        <v>3287</v>
      </c>
      <c r="D2513">
        <v>85</v>
      </c>
      <c r="E2513">
        <v>0</v>
      </c>
      <c r="F2513">
        <v>0</v>
      </c>
      <c r="G2513">
        <v>0</v>
      </c>
      <c r="H2513">
        <v>3</v>
      </c>
      <c r="I2513">
        <v>0</v>
      </c>
      <c r="J2513" s="21">
        <v>0</v>
      </c>
      <c r="K2513" t="s">
        <v>3224</v>
      </c>
      <c r="L2513" t="s">
        <v>1962</v>
      </c>
      <c r="M2513" t="s">
        <v>3280</v>
      </c>
      <c r="N2513" t="s">
        <v>2858</v>
      </c>
      <c r="O2513" s="21">
        <v>52017</v>
      </c>
      <c r="P2513" t="s">
        <v>2868</v>
      </c>
      <c r="R2513">
        <v>2</v>
      </c>
      <c r="S2513">
        <v>3</v>
      </c>
      <c r="T2513" t="s">
        <v>42</v>
      </c>
      <c r="U2513">
        <v>0</v>
      </c>
      <c r="V2513">
        <v>0</v>
      </c>
      <c r="W2513">
        <v>0</v>
      </c>
      <c r="X2513">
        <v>0</v>
      </c>
      <c r="Y2513">
        <v>0</v>
      </c>
      <c r="Z2513">
        <v>0</v>
      </c>
      <c r="AA2513">
        <v>0</v>
      </c>
      <c r="AB2513">
        <v>0</v>
      </c>
      <c r="AC2513">
        <v>0</v>
      </c>
      <c r="AD2513">
        <v>0</v>
      </c>
      <c r="AE2513">
        <v>0</v>
      </c>
      <c r="AF2513">
        <v>0</v>
      </c>
    </row>
    <row r="2514" spans="1:32" hidden="1" x14ac:dyDescent="0.25">
      <c r="A2514" t="s">
        <v>3194</v>
      </c>
      <c r="C2514" t="s">
        <v>3288</v>
      </c>
      <c r="D2514">
        <v>86</v>
      </c>
      <c r="E2514">
        <v>0</v>
      </c>
      <c r="F2514">
        <v>0</v>
      </c>
      <c r="G2514">
        <v>0</v>
      </c>
      <c r="H2514">
        <v>1</v>
      </c>
      <c r="I2514">
        <v>0</v>
      </c>
      <c r="J2514" s="21">
        <v>0</v>
      </c>
      <c r="K2514" t="s">
        <v>3224</v>
      </c>
      <c r="L2514" t="s">
        <v>1962</v>
      </c>
      <c r="M2514" t="s">
        <v>3280</v>
      </c>
      <c r="N2514" t="s">
        <v>2858</v>
      </c>
      <c r="O2514" s="21">
        <v>52017</v>
      </c>
      <c r="P2514" t="s">
        <v>2868</v>
      </c>
      <c r="R2514">
        <v>2</v>
      </c>
      <c r="S2514">
        <v>3</v>
      </c>
      <c r="T2514" t="s">
        <v>42</v>
      </c>
      <c r="U2514">
        <v>0</v>
      </c>
      <c r="V2514">
        <v>0</v>
      </c>
      <c r="W2514">
        <v>0</v>
      </c>
      <c r="X2514">
        <v>0</v>
      </c>
      <c r="Y2514">
        <v>0</v>
      </c>
      <c r="Z2514">
        <v>0</v>
      </c>
      <c r="AA2514">
        <v>0</v>
      </c>
      <c r="AB2514">
        <v>0</v>
      </c>
      <c r="AC2514">
        <v>0</v>
      </c>
      <c r="AD2514">
        <v>0</v>
      </c>
      <c r="AE2514">
        <v>0</v>
      </c>
      <c r="AF2514">
        <v>0</v>
      </c>
    </row>
    <row r="2515" spans="1:32" hidden="1" x14ac:dyDescent="0.25">
      <c r="A2515" t="s">
        <v>3194</v>
      </c>
      <c r="C2515" t="s">
        <v>3289</v>
      </c>
      <c r="D2515">
        <v>87</v>
      </c>
      <c r="E2515">
        <v>0</v>
      </c>
      <c r="F2515">
        <v>0</v>
      </c>
      <c r="G2515">
        <v>0</v>
      </c>
      <c r="H2515">
        <v>2</v>
      </c>
      <c r="I2515">
        <v>0</v>
      </c>
      <c r="J2515" s="21">
        <v>0</v>
      </c>
      <c r="K2515" t="s">
        <v>3224</v>
      </c>
      <c r="L2515" t="s">
        <v>1962</v>
      </c>
      <c r="M2515" t="s">
        <v>3280</v>
      </c>
      <c r="N2515" t="s">
        <v>2858</v>
      </c>
      <c r="O2515" s="21">
        <v>52019</v>
      </c>
      <c r="P2515" t="s">
        <v>2872</v>
      </c>
      <c r="R2515">
        <v>2</v>
      </c>
      <c r="S2515">
        <v>1</v>
      </c>
      <c r="T2515" t="s">
        <v>38</v>
      </c>
      <c r="U2515">
        <v>0</v>
      </c>
      <c r="V2515">
        <v>0</v>
      </c>
      <c r="W2515">
        <v>0</v>
      </c>
      <c r="X2515">
        <v>0</v>
      </c>
      <c r="Y2515">
        <v>0</v>
      </c>
      <c r="Z2515">
        <v>0</v>
      </c>
      <c r="AA2515">
        <v>0</v>
      </c>
      <c r="AB2515">
        <v>0</v>
      </c>
      <c r="AC2515">
        <v>0</v>
      </c>
      <c r="AD2515">
        <v>0</v>
      </c>
      <c r="AE2515">
        <v>0</v>
      </c>
      <c r="AF2515">
        <v>0</v>
      </c>
    </row>
    <row r="2516" spans="1:32" hidden="1" x14ac:dyDescent="0.25">
      <c r="A2516" t="s">
        <v>3194</v>
      </c>
      <c r="C2516" t="s">
        <v>3290</v>
      </c>
      <c r="D2516">
        <v>88</v>
      </c>
      <c r="E2516">
        <v>0</v>
      </c>
      <c r="F2516">
        <v>0</v>
      </c>
      <c r="G2516">
        <v>0</v>
      </c>
      <c r="H2516">
        <v>4</v>
      </c>
      <c r="I2516">
        <v>0</v>
      </c>
      <c r="J2516" s="21">
        <v>0</v>
      </c>
      <c r="K2516" t="s">
        <v>3224</v>
      </c>
      <c r="L2516" t="s">
        <v>1962</v>
      </c>
      <c r="M2516" t="s">
        <v>3280</v>
      </c>
      <c r="N2516" t="s">
        <v>2858</v>
      </c>
      <c r="O2516" s="21">
        <v>52019</v>
      </c>
      <c r="P2516" t="s">
        <v>2872</v>
      </c>
      <c r="R2516">
        <v>2</v>
      </c>
      <c r="S2516">
        <v>1</v>
      </c>
      <c r="T2516" t="s">
        <v>38</v>
      </c>
      <c r="U2516">
        <v>0</v>
      </c>
      <c r="V2516">
        <v>0</v>
      </c>
      <c r="W2516">
        <v>0</v>
      </c>
      <c r="X2516">
        <v>0</v>
      </c>
      <c r="Y2516">
        <v>0</v>
      </c>
      <c r="Z2516">
        <v>0</v>
      </c>
      <c r="AA2516">
        <v>0</v>
      </c>
      <c r="AB2516">
        <v>0</v>
      </c>
      <c r="AC2516">
        <v>0</v>
      </c>
      <c r="AD2516">
        <v>0</v>
      </c>
      <c r="AE2516">
        <v>0</v>
      </c>
      <c r="AF2516">
        <v>0</v>
      </c>
    </row>
    <row r="2517" spans="1:32" hidden="1" x14ac:dyDescent="0.25">
      <c r="A2517" t="s">
        <v>3194</v>
      </c>
      <c r="C2517" t="s">
        <v>3291</v>
      </c>
      <c r="D2517">
        <v>89</v>
      </c>
      <c r="E2517">
        <v>0</v>
      </c>
      <c r="F2517">
        <v>0</v>
      </c>
      <c r="G2517">
        <v>0</v>
      </c>
      <c r="H2517">
        <v>4</v>
      </c>
      <c r="I2517">
        <v>0</v>
      </c>
      <c r="J2517" s="21">
        <v>0</v>
      </c>
      <c r="K2517" t="s">
        <v>3224</v>
      </c>
      <c r="L2517" t="s">
        <v>1962</v>
      </c>
      <c r="M2517" t="s">
        <v>3280</v>
      </c>
      <c r="N2517" t="s">
        <v>2858</v>
      </c>
      <c r="O2517" s="21">
        <v>52019</v>
      </c>
      <c r="P2517" t="s">
        <v>2872</v>
      </c>
      <c r="R2517">
        <v>2</v>
      </c>
      <c r="S2517">
        <v>1</v>
      </c>
      <c r="T2517" t="s">
        <v>38</v>
      </c>
      <c r="U2517">
        <v>0</v>
      </c>
      <c r="V2517">
        <v>0</v>
      </c>
      <c r="W2517">
        <v>0</v>
      </c>
      <c r="X2517">
        <v>0</v>
      </c>
      <c r="Y2517">
        <v>0</v>
      </c>
      <c r="Z2517">
        <v>0</v>
      </c>
      <c r="AA2517">
        <v>0</v>
      </c>
      <c r="AB2517">
        <v>0</v>
      </c>
      <c r="AC2517">
        <v>0</v>
      </c>
      <c r="AD2517">
        <v>0</v>
      </c>
      <c r="AE2517">
        <v>0</v>
      </c>
      <c r="AF2517">
        <v>0</v>
      </c>
    </row>
    <row r="2518" spans="1:32" hidden="1" x14ac:dyDescent="0.25">
      <c r="A2518" t="s">
        <v>3194</v>
      </c>
      <c r="C2518" t="s">
        <v>3292</v>
      </c>
      <c r="D2518">
        <v>90</v>
      </c>
      <c r="E2518">
        <v>0</v>
      </c>
      <c r="F2518">
        <v>0</v>
      </c>
      <c r="G2518">
        <v>0</v>
      </c>
      <c r="H2518">
        <v>4</v>
      </c>
      <c r="I2518">
        <v>0</v>
      </c>
      <c r="J2518" s="21">
        <v>0</v>
      </c>
      <c r="K2518" t="s">
        <v>3224</v>
      </c>
      <c r="L2518" t="s">
        <v>1962</v>
      </c>
      <c r="M2518" t="s">
        <v>3280</v>
      </c>
      <c r="N2518" t="s">
        <v>2858</v>
      </c>
      <c r="O2518" s="21">
        <v>23911</v>
      </c>
      <c r="P2518" t="s">
        <v>2876</v>
      </c>
      <c r="R2518">
        <v>2</v>
      </c>
      <c r="S2518">
        <v>2</v>
      </c>
      <c r="T2518" t="s">
        <v>47</v>
      </c>
      <c r="U2518">
        <v>0</v>
      </c>
      <c r="V2518">
        <v>0</v>
      </c>
      <c r="W2518">
        <v>0</v>
      </c>
      <c r="X2518">
        <v>0</v>
      </c>
      <c r="Y2518">
        <v>0</v>
      </c>
      <c r="Z2518">
        <v>0</v>
      </c>
      <c r="AA2518">
        <v>0</v>
      </c>
      <c r="AB2518">
        <v>0</v>
      </c>
      <c r="AC2518">
        <v>0</v>
      </c>
      <c r="AD2518">
        <v>0</v>
      </c>
      <c r="AE2518">
        <v>0</v>
      </c>
      <c r="AF2518">
        <v>0</v>
      </c>
    </row>
    <row r="2519" spans="1:32" hidden="1" x14ac:dyDescent="0.25">
      <c r="A2519" t="s">
        <v>3194</v>
      </c>
      <c r="C2519" t="s">
        <v>3293</v>
      </c>
      <c r="D2519">
        <v>91</v>
      </c>
      <c r="E2519">
        <v>0</v>
      </c>
      <c r="F2519">
        <v>0</v>
      </c>
      <c r="G2519">
        <v>0</v>
      </c>
      <c r="H2519">
        <v>1</v>
      </c>
      <c r="I2519">
        <v>0</v>
      </c>
      <c r="J2519" s="21">
        <v>0</v>
      </c>
      <c r="K2519" t="s">
        <v>3224</v>
      </c>
      <c r="L2519" t="s">
        <v>1962</v>
      </c>
      <c r="M2519" t="s">
        <v>3280</v>
      </c>
      <c r="N2519" t="s">
        <v>2858</v>
      </c>
      <c r="O2519" s="21">
        <v>23911</v>
      </c>
      <c r="P2519" t="s">
        <v>2876</v>
      </c>
      <c r="R2519">
        <v>2</v>
      </c>
      <c r="S2519">
        <v>2</v>
      </c>
      <c r="T2519" t="s">
        <v>47</v>
      </c>
      <c r="U2519">
        <v>0</v>
      </c>
      <c r="V2519">
        <v>0</v>
      </c>
      <c r="W2519">
        <v>0</v>
      </c>
      <c r="X2519">
        <v>0</v>
      </c>
      <c r="Y2519">
        <v>0</v>
      </c>
      <c r="Z2519">
        <v>0</v>
      </c>
      <c r="AA2519">
        <v>0</v>
      </c>
      <c r="AB2519">
        <v>0</v>
      </c>
      <c r="AC2519">
        <v>0</v>
      </c>
      <c r="AD2519">
        <v>0</v>
      </c>
      <c r="AE2519">
        <v>0</v>
      </c>
      <c r="AF2519">
        <v>0</v>
      </c>
    </row>
    <row r="2520" spans="1:32" hidden="1" x14ac:dyDescent="0.25">
      <c r="A2520" t="s">
        <v>3194</v>
      </c>
      <c r="C2520" t="s">
        <v>3294</v>
      </c>
      <c r="D2520">
        <v>92</v>
      </c>
      <c r="E2520">
        <v>0</v>
      </c>
      <c r="F2520">
        <v>0</v>
      </c>
      <c r="G2520">
        <v>0</v>
      </c>
      <c r="H2520">
        <v>3</v>
      </c>
      <c r="I2520">
        <v>0</v>
      </c>
      <c r="J2520" s="21">
        <v>0</v>
      </c>
      <c r="K2520" t="s">
        <v>3196</v>
      </c>
      <c r="L2520" t="s">
        <v>2737</v>
      </c>
      <c r="M2520" t="s">
        <v>3295</v>
      </c>
      <c r="N2520" t="s">
        <v>2880</v>
      </c>
      <c r="O2520" s="21">
        <v>23912</v>
      </c>
      <c r="P2520" t="s">
        <v>3159</v>
      </c>
      <c r="R2520">
        <v>2</v>
      </c>
      <c r="S2520">
        <v>1</v>
      </c>
      <c r="T2520" t="s">
        <v>38</v>
      </c>
      <c r="U2520">
        <v>0</v>
      </c>
      <c r="V2520">
        <v>0</v>
      </c>
      <c r="W2520">
        <v>0</v>
      </c>
      <c r="X2520">
        <v>0</v>
      </c>
      <c r="Y2520">
        <v>0</v>
      </c>
      <c r="Z2520">
        <v>0</v>
      </c>
      <c r="AA2520">
        <v>0</v>
      </c>
      <c r="AB2520">
        <v>0</v>
      </c>
      <c r="AC2520">
        <v>0</v>
      </c>
      <c r="AD2520">
        <v>0</v>
      </c>
      <c r="AE2520">
        <v>0</v>
      </c>
      <c r="AF2520">
        <v>0</v>
      </c>
    </row>
    <row r="2521" spans="1:32" hidden="1" x14ac:dyDescent="0.25">
      <c r="A2521" t="s">
        <v>3194</v>
      </c>
      <c r="C2521" t="s">
        <v>3296</v>
      </c>
      <c r="D2521">
        <v>93</v>
      </c>
      <c r="E2521">
        <v>0</v>
      </c>
      <c r="F2521">
        <v>0</v>
      </c>
      <c r="G2521">
        <v>0</v>
      </c>
      <c r="H2521">
        <v>3</v>
      </c>
      <c r="I2521">
        <v>0</v>
      </c>
      <c r="J2521" s="21">
        <v>0</v>
      </c>
      <c r="K2521" t="s">
        <v>3196</v>
      </c>
      <c r="L2521" t="s">
        <v>2737</v>
      </c>
      <c r="M2521" t="s">
        <v>3295</v>
      </c>
      <c r="N2521" t="s">
        <v>2880</v>
      </c>
      <c r="O2521" s="21">
        <v>23912</v>
      </c>
      <c r="P2521" t="s">
        <v>3159</v>
      </c>
      <c r="R2521">
        <v>2</v>
      </c>
      <c r="S2521">
        <v>1</v>
      </c>
      <c r="T2521" t="s">
        <v>38</v>
      </c>
      <c r="U2521">
        <v>0</v>
      </c>
      <c r="V2521">
        <v>0</v>
      </c>
      <c r="W2521">
        <v>0</v>
      </c>
      <c r="X2521">
        <v>0</v>
      </c>
      <c r="Y2521">
        <v>0</v>
      </c>
      <c r="Z2521">
        <v>0</v>
      </c>
      <c r="AA2521">
        <v>0</v>
      </c>
      <c r="AB2521">
        <v>0</v>
      </c>
      <c r="AC2521">
        <v>0</v>
      </c>
      <c r="AD2521">
        <v>0</v>
      </c>
      <c r="AE2521">
        <v>0</v>
      </c>
      <c r="AF2521">
        <v>0</v>
      </c>
    </row>
    <row r="2522" spans="1:32" hidden="1" x14ac:dyDescent="0.25">
      <c r="A2522" t="s">
        <v>3194</v>
      </c>
      <c r="C2522" t="s">
        <v>3297</v>
      </c>
      <c r="D2522">
        <v>94</v>
      </c>
      <c r="E2522">
        <v>0</v>
      </c>
      <c r="F2522">
        <v>0</v>
      </c>
      <c r="G2522">
        <v>0</v>
      </c>
      <c r="H2522">
        <v>4</v>
      </c>
      <c r="I2522">
        <v>0</v>
      </c>
      <c r="J2522" s="21">
        <v>0</v>
      </c>
      <c r="K2522" t="s">
        <v>3196</v>
      </c>
      <c r="L2522" t="s">
        <v>2737</v>
      </c>
      <c r="M2522" t="s">
        <v>3295</v>
      </c>
      <c r="N2522" t="s">
        <v>2880</v>
      </c>
      <c r="O2522" s="21">
        <v>23913</v>
      </c>
      <c r="P2522" t="s">
        <v>2884</v>
      </c>
      <c r="R2522">
        <v>2</v>
      </c>
      <c r="S2522">
        <v>2</v>
      </c>
      <c r="T2522" t="s">
        <v>47</v>
      </c>
      <c r="U2522">
        <v>0</v>
      </c>
      <c r="V2522">
        <v>0</v>
      </c>
      <c r="W2522">
        <v>0</v>
      </c>
      <c r="X2522">
        <v>0</v>
      </c>
      <c r="Y2522">
        <v>0</v>
      </c>
      <c r="Z2522">
        <v>0</v>
      </c>
      <c r="AA2522">
        <v>0</v>
      </c>
      <c r="AB2522">
        <v>0</v>
      </c>
      <c r="AC2522">
        <v>0</v>
      </c>
      <c r="AD2522">
        <v>0</v>
      </c>
      <c r="AE2522">
        <v>0</v>
      </c>
      <c r="AF2522">
        <v>0</v>
      </c>
    </row>
    <row r="2523" spans="1:32" hidden="1" x14ac:dyDescent="0.25">
      <c r="A2523" t="s">
        <v>3194</v>
      </c>
      <c r="C2523" t="s">
        <v>3298</v>
      </c>
      <c r="D2523">
        <v>95</v>
      </c>
      <c r="E2523">
        <v>0</v>
      </c>
      <c r="F2523">
        <v>0</v>
      </c>
      <c r="G2523">
        <v>0</v>
      </c>
      <c r="H2523">
        <v>2</v>
      </c>
      <c r="I2523">
        <v>0</v>
      </c>
      <c r="J2523" s="21">
        <v>0</v>
      </c>
      <c r="K2523" t="s">
        <v>3196</v>
      </c>
      <c r="L2523" t="s">
        <v>2737</v>
      </c>
      <c r="M2523" t="s">
        <v>3295</v>
      </c>
      <c r="N2523" t="s">
        <v>2880</v>
      </c>
      <c r="O2523" s="21">
        <v>23913</v>
      </c>
      <c r="P2523" t="s">
        <v>2884</v>
      </c>
      <c r="R2523">
        <v>2</v>
      </c>
      <c r="S2523">
        <v>2</v>
      </c>
      <c r="T2523" t="s">
        <v>47</v>
      </c>
      <c r="U2523">
        <v>0</v>
      </c>
      <c r="V2523">
        <v>0</v>
      </c>
      <c r="W2523">
        <v>0</v>
      </c>
      <c r="X2523">
        <v>0</v>
      </c>
      <c r="Y2523">
        <v>0</v>
      </c>
      <c r="Z2523">
        <v>0</v>
      </c>
      <c r="AA2523">
        <v>0</v>
      </c>
      <c r="AB2523">
        <v>0</v>
      </c>
      <c r="AC2523">
        <v>0</v>
      </c>
      <c r="AD2523">
        <v>0</v>
      </c>
      <c r="AE2523">
        <v>0</v>
      </c>
      <c r="AF2523">
        <v>0</v>
      </c>
    </row>
    <row r="2524" spans="1:32" hidden="1" x14ac:dyDescent="0.25">
      <c r="A2524" t="s">
        <v>3194</v>
      </c>
      <c r="C2524" t="s">
        <v>3299</v>
      </c>
      <c r="D2524">
        <v>96</v>
      </c>
      <c r="E2524">
        <v>0</v>
      </c>
      <c r="F2524">
        <v>0</v>
      </c>
      <c r="G2524">
        <v>0</v>
      </c>
      <c r="H2524">
        <v>2</v>
      </c>
      <c r="I2524">
        <v>0</v>
      </c>
      <c r="J2524" s="21">
        <v>0</v>
      </c>
      <c r="K2524" t="s">
        <v>3196</v>
      </c>
      <c r="L2524" t="s">
        <v>2737</v>
      </c>
      <c r="M2524" t="s">
        <v>3295</v>
      </c>
      <c r="N2524" t="s">
        <v>2880</v>
      </c>
      <c r="O2524" s="21">
        <v>23914</v>
      </c>
      <c r="P2524" t="s">
        <v>3164</v>
      </c>
      <c r="R2524">
        <v>3</v>
      </c>
      <c r="S2524">
        <v>1</v>
      </c>
      <c r="T2524" t="s">
        <v>38</v>
      </c>
      <c r="U2524">
        <v>0</v>
      </c>
      <c r="V2524">
        <v>0</v>
      </c>
      <c r="W2524">
        <v>0</v>
      </c>
      <c r="X2524">
        <v>0</v>
      </c>
      <c r="Y2524">
        <v>0</v>
      </c>
      <c r="Z2524">
        <v>0</v>
      </c>
      <c r="AA2524">
        <v>0</v>
      </c>
      <c r="AB2524">
        <v>0</v>
      </c>
      <c r="AC2524">
        <v>0</v>
      </c>
      <c r="AD2524">
        <v>0</v>
      </c>
      <c r="AE2524">
        <v>0</v>
      </c>
      <c r="AF2524">
        <v>0</v>
      </c>
    </row>
    <row r="2525" spans="1:32" hidden="1" x14ac:dyDescent="0.25">
      <c r="A2525" t="s">
        <v>3194</v>
      </c>
      <c r="C2525" t="s">
        <v>3300</v>
      </c>
      <c r="D2525">
        <v>97</v>
      </c>
      <c r="E2525">
        <v>0</v>
      </c>
      <c r="F2525">
        <v>0</v>
      </c>
      <c r="G2525">
        <v>0</v>
      </c>
      <c r="H2525">
        <v>4</v>
      </c>
      <c r="I2525">
        <v>0</v>
      </c>
      <c r="J2525" s="21">
        <v>0</v>
      </c>
      <c r="K2525" t="s">
        <v>3196</v>
      </c>
      <c r="L2525" t="s">
        <v>2737</v>
      </c>
      <c r="M2525" t="s">
        <v>3295</v>
      </c>
      <c r="N2525" t="s">
        <v>2880</v>
      </c>
      <c r="O2525" s="21">
        <v>23914</v>
      </c>
      <c r="P2525" t="s">
        <v>3164</v>
      </c>
      <c r="R2525">
        <v>3</v>
      </c>
      <c r="S2525">
        <v>1</v>
      </c>
      <c r="T2525" t="s">
        <v>38</v>
      </c>
      <c r="U2525">
        <v>0</v>
      </c>
      <c r="V2525">
        <v>0</v>
      </c>
      <c r="W2525">
        <v>0</v>
      </c>
      <c r="X2525">
        <v>0</v>
      </c>
      <c r="Y2525">
        <v>0</v>
      </c>
      <c r="Z2525">
        <v>0</v>
      </c>
      <c r="AA2525">
        <v>0</v>
      </c>
      <c r="AB2525">
        <v>0</v>
      </c>
      <c r="AC2525">
        <v>0</v>
      </c>
      <c r="AD2525">
        <v>0</v>
      </c>
      <c r="AE2525">
        <v>0</v>
      </c>
      <c r="AF2525">
        <v>0</v>
      </c>
    </row>
    <row r="2526" spans="1:32" hidden="1" x14ac:dyDescent="0.25">
      <c r="A2526" t="s">
        <v>3194</v>
      </c>
      <c r="C2526" t="s">
        <v>3301</v>
      </c>
      <c r="D2526">
        <v>98</v>
      </c>
      <c r="E2526">
        <v>0</v>
      </c>
      <c r="F2526">
        <v>0</v>
      </c>
      <c r="G2526">
        <v>0</v>
      </c>
      <c r="H2526">
        <v>1</v>
      </c>
      <c r="I2526">
        <v>0</v>
      </c>
      <c r="J2526" s="21">
        <v>0</v>
      </c>
      <c r="K2526" t="s">
        <v>3196</v>
      </c>
      <c r="L2526" t="s">
        <v>2737</v>
      </c>
      <c r="M2526" t="s">
        <v>3295</v>
      </c>
      <c r="N2526" t="s">
        <v>2880</v>
      </c>
      <c r="O2526" s="21">
        <v>23914</v>
      </c>
      <c r="P2526" t="s">
        <v>3164</v>
      </c>
      <c r="R2526">
        <v>3</v>
      </c>
      <c r="S2526">
        <v>1</v>
      </c>
      <c r="T2526" t="s">
        <v>38</v>
      </c>
      <c r="U2526">
        <v>0</v>
      </c>
      <c r="V2526">
        <v>0</v>
      </c>
      <c r="W2526">
        <v>0</v>
      </c>
      <c r="X2526">
        <v>0</v>
      </c>
      <c r="Y2526">
        <v>0</v>
      </c>
      <c r="Z2526">
        <v>0</v>
      </c>
      <c r="AA2526">
        <v>0</v>
      </c>
      <c r="AB2526">
        <v>0</v>
      </c>
      <c r="AC2526">
        <v>0</v>
      </c>
      <c r="AD2526">
        <v>0</v>
      </c>
      <c r="AE2526">
        <v>0</v>
      </c>
      <c r="AF2526">
        <v>0</v>
      </c>
    </row>
    <row r="2527" spans="1:32" hidden="1" x14ac:dyDescent="0.25">
      <c r="A2527" t="s">
        <v>3194</v>
      </c>
      <c r="C2527" t="s">
        <v>3302</v>
      </c>
      <c r="D2527">
        <v>99</v>
      </c>
      <c r="E2527">
        <v>0</v>
      </c>
      <c r="F2527">
        <v>0</v>
      </c>
      <c r="G2527">
        <v>0</v>
      </c>
      <c r="H2527">
        <v>3</v>
      </c>
      <c r="I2527">
        <v>0</v>
      </c>
      <c r="J2527" s="21">
        <v>0</v>
      </c>
      <c r="K2527" t="s">
        <v>3196</v>
      </c>
      <c r="L2527" t="s">
        <v>2737</v>
      </c>
      <c r="M2527" t="s">
        <v>3295</v>
      </c>
      <c r="N2527" t="s">
        <v>2880</v>
      </c>
      <c r="O2527" s="21">
        <v>23915</v>
      </c>
      <c r="P2527" t="s">
        <v>3168</v>
      </c>
      <c r="R2527">
        <v>3</v>
      </c>
      <c r="S2527">
        <v>1</v>
      </c>
      <c r="T2527" t="s">
        <v>38</v>
      </c>
      <c r="U2527">
        <v>0</v>
      </c>
      <c r="V2527">
        <v>0</v>
      </c>
      <c r="W2527">
        <v>0</v>
      </c>
      <c r="X2527">
        <v>0</v>
      </c>
      <c r="Y2527">
        <v>0</v>
      </c>
      <c r="Z2527">
        <v>0</v>
      </c>
      <c r="AA2527">
        <v>0</v>
      </c>
      <c r="AB2527">
        <v>0</v>
      </c>
      <c r="AC2527">
        <v>0</v>
      </c>
      <c r="AD2527">
        <v>0</v>
      </c>
      <c r="AE2527">
        <v>0</v>
      </c>
      <c r="AF2527">
        <v>0</v>
      </c>
    </row>
    <row r="2528" spans="1:32" hidden="1" x14ac:dyDescent="0.25">
      <c r="A2528" t="s">
        <v>3194</v>
      </c>
      <c r="C2528" t="s">
        <v>3303</v>
      </c>
      <c r="D2528">
        <v>100</v>
      </c>
      <c r="E2528">
        <v>0</v>
      </c>
      <c r="F2528">
        <v>0</v>
      </c>
      <c r="G2528">
        <v>0</v>
      </c>
      <c r="H2528">
        <v>2</v>
      </c>
      <c r="I2528">
        <v>0</v>
      </c>
      <c r="J2528" s="21">
        <v>0</v>
      </c>
      <c r="K2528" t="s">
        <v>3196</v>
      </c>
      <c r="L2528" t="s">
        <v>2737</v>
      </c>
      <c r="M2528" t="s">
        <v>3295</v>
      </c>
      <c r="N2528" t="s">
        <v>2880</v>
      </c>
      <c r="O2528" s="21">
        <v>23915</v>
      </c>
      <c r="P2528" t="s">
        <v>3168</v>
      </c>
      <c r="R2528">
        <v>3</v>
      </c>
      <c r="S2528">
        <v>1</v>
      </c>
      <c r="T2528" t="s">
        <v>38</v>
      </c>
      <c r="U2528">
        <v>0</v>
      </c>
      <c r="V2528">
        <v>0</v>
      </c>
      <c r="W2528">
        <v>0</v>
      </c>
      <c r="X2528">
        <v>0</v>
      </c>
      <c r="Y2528">
        <v>0</v>
      </c>
      <c r="Z2528">
        <v>0</v>
      </c>
      <c r="AA2528">
        <v>0</v>
      </c>
      <c r="AB2528">
        <v>0</v>
      </c>
      <c r="AC2528">
        <v>0</v>
      </c>
      <c r="AD2528">
        <v>0</v>
      </c>
      <c r="AE2528">
        <v>0</v>
      </c>
      <c r="AF2528">
        <v>0</v>
      </c>
    </row>
    <row r="2529" spans="1:32" hidden="1" x14ac:dyDescent="0.25">
      <c r="A2529" t="s">
        <v>3194</v>
      </c>
      <c r="C2529" t="s">
        <v>3304</v>
      </c>
      <c r="D2529">
        <v>101</v>
      </c>
      <c r="E2529">
        <v>0</v>
      </c>
      <c r="F2529">
        <v>0</v>
      </c>
      <c r="G2529">
        <v>0</v>
      </c>
      <c r="H2529">
        <v>2</v>
      </c>
      <c r="I2529">
        <v>0</v>
      </c>
      <c r="J2529" s="21">
        <v>0</v>
      </c>
      <c r="K2529" t="s">
        <v>3196</v>
      </c>
      <c r="L2529" t="s">
        <v>2737</v>
      </c>
      <c r="M2529" t="s">
        <v>3295</v>
      </c>
      <c r="N2529" t="s">
        <v>2880</v>
      </c>
      <c r="O2529" s="21">
        <v>23915</v>
      </c>
      <c r="P2529" t="s">
        <v>3168</v>
      </c>
      <c r="R2529">
        <v>3</v>
      </c>
      <c r="S2529">
        <v>1</v>
      </c>
      <c r="T2529" t="s">
        <v>38</v>
      </c>
      <c r="U2529">
        <v>0</v>
      </c>
      <c r="V2529">
        <v>0</v>
      </c>
      <c r="W2529">
        <v>0</v>
      </c>
      <c r="X2529">
        <v>0</v>
      </c>
      <c r="Y2529">
        <v>0</v>
      </c>
      <c r="Z2529">
        <v>0</v>
      </c>
      <c r="AA2529">
        <v>0</v>
      </c>
      <c r="AB2529">
        <v>0</v>
      </c>
      <c r="AC2529">
        <v>0</v>
      </c>
      <c r="AD2529">
        <v>0</v>
      </c>
      <c r="AE2529">
        <v>0</v>
      </c>
      <c r="AF2529">
        <v>0</v>
      </c>
    </row>
    <row r="2530" spans="1:32" hidden="1" x14ac:dyDescent="0.25">
      <c r="A2530" t="s">
        <v>3194</v>
      </c>
      <c r="C2530" t="s">
        <v>3305</v>
      </c>
      <c r="D2530">
        <v>102</v>
      </c>
      <c r="E2530">
        <v>0</v>
      </c>
      <c r="F2530">
        <v>0</v>
      </c>
      <c r="G2530">
        <v>0</v>
      </c>
      <c r="H2530">
        <v>2</v>
      </c>
      <c r="I2530">
        <v>0</v>
      </c>
      <c r="J2530" s="21">
        <v>0</v>
      </c>
      <c r="K2530" t="s">
        <v>3196</v>
      </c>
      <c r="L2530" t="s">
        <v>2737</v>
      </c>
      <c r="M2530" t="s">
        <v>3213</v>
      </c>
      <c r="N2530" t="s">
        <v>2761</v>
      </c>
      <c r="O2530" s="21">
        <v>52022</v>
      </c>
      <c r="P2530" t="s">
        <v>2895</v>
      </c>
      <c r="R2530">
        <v>2</v>
      </c>
      <c r="S2530">
        <v>2</v>
      </c>
      <c r="T2530" t="s">
        <v>47</v>
      </c>
      <c r="U2530">
        <v>0</v>
      </c>
      <c r="V2530">
        <v>0</v>
      </c>
      <c r="W2530">
        <v>0</v>
      </c>
      <c r="X2530">
        <v>0</v>
      </c>
      <c r="Y2530">
        <v>0</v>
      </c>
      <c r="Z2530">
        <v>0</v>
      </c>
      <c r="AA2530">
        <v>0</v>
      </c>
      <c r="AB2530">
        <v>0</v>
      </c>
      <c r="AC2530">
        <v>0</v>
      </c>
      <c r="AD2530">
        <v>0</v>
      </c>
      <c r="AE2530">
        <v>0</v>
      </c>
      <c r="AF2530">
        <v>0</v>
      </c>
    </row>
    <row r="2531" spans="1:32" hidden="1" x14ac:dyDescent="0.25">
      <c r="A2531" t="s">
        <v>3194</v>
      </c>
      <c r="C2531" t="s">
        <v>3306</v>
      </c>
      <c r="D2531">
        <v>103</v>
      </c>
      <c r="E2531">
        <v>0</v>
      </c>
      <c r="F2531">
        <v>0</v>
      </c>
      <c r="G2531">
        <v>0</v>
      </c>
      <c r="H2531">
        <v>1</v>
      </c>
      <c r="I2531">
        <v>0</v>
      </c>
      <c r="J2531" s="21">
        <v>0</v>
      </c>
      <c r="K2531" t="s">
        <v>3196</v>
      </c>
      <c r="L2531" t="s">
        <v>2737</v>
      </c>
      <c r="M2531" t="s">
        <v>3213</v>
      </c>
      <c r="N2531" t="s">
        <v>2761</v>
      </c>
      <c r="O2531" s="21">
        <v>52022</v>
      </c>
      <c r="P2531" t="s">
        <v>2895</v>
      </c>
      <c r="R2531">
        <v>2</v>
      </c>
      <c r="S2531">
        <v>2</v>
      </c>
      <c r="T2531" t="s">
        <v>47</v>
      </c>
      <c r="U2531">
        <v>0</v>
      </c>
      <c r="V2531">
        <v>0</v>
      </c>
      <c r="W2531">
        <v>0</v>
      </c>
      <c r="X2531">
        <v>0</v>
      </c>
      <c r="Y2531">
        <v>0</v>
      </c>
      <c r="Z2531">
        <v>0</v>
      </c>
      <c r="AA2531">
        <v>0</v>
      </c>
      <c r="AB2531">
        <v>0</v>
      </c>
      <c r="AC2531">
        <v>0</v>
      </c>
      <c r="AD2531">
        <v>0</v>
      </c>
      <c r="AE2531">
        <v>0</v>
      </c>
      <c r="AF2531">
        <v>0</v>
      </c>
    </row>
    <row r="2532" spans="1:32" hidden="1" x14ac:dyDescent="0.25">
      <c r="A2532" t="s">
        <v>3194</v>
      </c>
      <c r="C2532" t="s">
        <v>3307</v>
      </c>
      <c r="D2532">
        <v>104</v>
      </c>
      <c r="E2532">
        <v>0</v>
      </c>
      <c r="F2532">
        <v>0</v>
      </c>
      <c r="G2532">
        <v>0</v>
      </c>
      <c r="H2532">
        <v>2</v>
      </c>
      <c r="I2532">
        <v>0</v>
      </c>
      <c r="J2532" s="21">
        <v>0</v>
      </c>
      <c r="K2532" t="s">
        <v>3196</v>
      </c>
      <c r="L2532" t="s">
        <v>2737</v>
      </c>
      <c r="M2532" t="s">
        <v>3213</v>
      </c>
      <c r="N2532" t="s">
        <v>2761</v>
      </c>
      <c r="O2532" s="21">
        <v>52022</v>
      </c>
      <c r="P2532" t="s">
        <v>2895</v>
      </c>
      <c r="R2532">
        <v>2</v>
      </c>
      <c r="S2532">
        <v>2</v>
      </c>
      <c r="T2532" t="s">
        <v>47</v>
      </c>
      <c r="U2532">
        <v>0</v>
      </c>
      <c r="V2532">
        <v>0</v>
      </c>
      <c r="W2532">
        <v>0</v>
      </c>
      <c r="X2532">
        <v>0</v>
      </c>
      <c r="Y2532">
        <v>0</v>
      </c>
      <c r="Z2532">
        <v>0</v>
      </c>
      <c r="AA2532">
        <v>0</v>
      </c>
      <c r="AB2532">
        <v>0</v>
      </c>
      <c r="AC2532">
        <v>0</v>
      </c>
      <c r="AD2532">
        <v>0</v>
      </c>
      <c r="AE2532">
        <v>0</v>
      </c>
      <c r="AF2532">
        <v>0</v>
      </c>
    </row>
    <row r="2533" spans="1:32" hidden="1" x14ac:dyDescent="0.25">
      <c r="A2533" t="s">
        <v>3194</v>
      </c>
      <c r="C2533" t="s">
        <v>3308</v>
      </c>
      <c r="D2533">
        <v>105</v>
      </c>
      <c r="E2533">
        <v>0</v>
      </c>
      <c r="F2533">
        <v>0</v>
      </c>
      <c r="G2533">
        <v>0</v>
      </c>
      <c r="H2533">
        <v>1</v>
      </c>
      <c r="I2533">
        <v>0</v>
      </c>
      <c r="J2533" s="21">
        <v>0</v>
      </c>
      <c r="K2533" t="s">
        <v>3196</v>
      </c>
      <c r="L2533" t="s">
        <v>2737</v>
      </c>
      <c r="M2533" t="s">
        <v>3213</v>
      </c>
      <c r="N2533" t="s">
        <v>2761</v>
      </c>
      <c r="O2533" s="21">
        <v>23917</v>
      </c>
      <c r="P2533" t="s">
        <v>3309</v>
      </c>
      <c r="R2533">
        <v>2</v>
      </c>
      <c r="S2533">
        <v>2</v>
      </c>
      <c r="T2533" t="s">
        <v>47</v>
      </c>
      <c r="U2533">
        <v>0</v>
      </c>
      <c r="V2533">
        <v>0</v>
      </c>
      <c r="W2533">
        <v>0</v>
      </c>
      <c r="X2533">
        <v>0</v>
      </c>
      <c r="Y2533">
        <v>0</v>
      </c>
      <c r="Z2533">
        <v>0</v>
      </c>
      <c r="AA2533">
        <v>0</v>
      </c>
      <c r="AB2533">
        <v>0</v>
      </c>
      <c r="AC2533">
        <v>0</v>
      </c>
      <c r="AD2533">
        <v>0</v>
      </c>
      <c r="AE2533">
        <v>0</v>
      </c>
      <c r="AF2533">
        <v>0</v>
      </c>
    </row>
    <row r="2534" spans="1:32" hidden="1" x14ac:dyDescent="0.25">
      <c r="A2534" t="s">
        <v>3194</v>
      </c>
      <c r="C2534" t="s">
        <v>3310</v>
      </c>
      <c r="D2534">
        <v>106</v>
      </c>
      <c r="E2534">
        <v>0</v>
      </c>
      <c r="F2534">
        <v>0</v>
      </c>
      <c r="G2534">
        <v>0</v>
      </c>
      <c r="H2534">
        <v>2</v>
      </c>
      <c r="I2534">
        <v>0</v>
      </c>
      <c r="J2534" s="21">
        <v>0</v>
      </c>
      <c r="K2534" t="s">
        <v>3196</v>
      </c>
      <c r="L2534" t="s">
        <v>2737</v>
      </c>
      <c r="M2534" t="s">
        <v>3213</v>
      </c>
      <c r="N2534" t="s">
        <v>2761</v>
      </c>
      <c r="O2534" s="21">
        <v>23917</v>
      </c>
      <c r="P2534" t="s">
        <v>3309</v>
      </c>
      <c r="R2534">
        <v>2</v>
      </c>
      <c r="S2534">
        <v>2</v>
      </c>
      <c r="T2534" t="s">
        <v>47</v>
      </c>
      <c r="U2534">
        <v>0</v>
      </c>
      <c r="V2534">
        <v>0</v>
      </c>
      <c r="W2534">
        <v>0</v>
      </c>
      <c r="X2534">
        <v>0</v>
      </c>
      <c r="Y2534">
        <v>0</v>
      </c>
      <c r="Z2534">
        <v>0</v>
      </c>
      <c r="AA2534">
        <v>0</v>
      </c>
      <c r="AB2534">
        <v>0</v>
      </c>
      <c r="AC2534">
        <v>0</v>
      </c>
      <c r="AD2534">
        <v>0</v>
      </c>
      <c r="AE2534">
        <v>0</v>
      </c>
      <c r="AF2534">
        <v>0</v>
      </c>
    </row>
    <row r="2535" spans="1:32" hidden="1" x14ac:dyDescent="0.25">
      <c r="A2535" t="s">
        <v>3194</v>
      </c>
      <c r="C2535" t="s">
        <v>3311</v>
      </c>
      <c r="D2535">
        <v>107</v>
      </c>
      <c r="E2535">
        <v>0</v>
      </c>
      <c r="F2535">
        <v>0</v>
      </c>
      <c r="G2535">
        <v>0</v>
      </c>
      <c r="H2535">
        <v>3</v>
      </c>
      <c r="I2535">
        <v>0</v>
      </c>
      <c r="J2535" s="21">
        <v>0</v>
      </c>
      <c r="K2535" t="s">
        <v>3196</v>
      </c>
      <c r="L2535" t="s">
        <v>2737</v>
      </c>
      <c r="M2535" t="s">
        <v>3213</v>
      </c>
      <c r="N2535" t="s">
        <v>2761</v>
      </c>
      <c r="O2535" s="21">
        <v>23918</v>
      </c>
      <c r="P2535" t="s">
        <v>2901</v>
      </c>
      <c r="R2535">
        <v>2</v>
      </c>
      <c r="S2535">
        <v>3</v>
      </c>
      <c r="T2535" t="s">
        <v>42</v>
      </c>
      <c r="U2535">
        <v>0</v>
      </c>
      <c r="V2535">
        <v>0</v>
      </c>
      <c r="W2535">
        <v>0</v>
      </c>
      <c r="X2535">
        <v>0</v>
      </c>
      <c r="Y2535">
        <v>0</v>
      </c>
      <c r="Z2535">
        <v>0</v>
      </c>
      <c r="AA2535">
        <v>0</v>
      </c>
      <c r="AB2535">
        <v>0</v>
      </c>
      <c r="AC2535">
        <v>0</v>
      </c>
      <c r="AD2535">
        <v>0</v>
      </c>
      <c r="AE2535">
        <v>0</v>
      </c>
      <c r="AF2535">
        <v>0</v>
      </c>
    </row>
    <row r="2536" spans="1:32" hidden="1" x14ac:dyDescent="0.25">
      <c r="A2536" t="s">
        <v>3194</v>
      </c>
      <c r="C2536" t="s">
        <v>3312</v>
      </c>
      <c r="D2536">
        <v>108</v>
      </c>
      <c r="E2536">
        <v>0</v>
      </c>
      <c r="F2536">
        <v>0</v>
      </c>
      <c r="G2536">
        <v>0</v>
      </c>
      <c r="H2536">
        <v>2</v>
      </c>
      <c r="I2536">
        <v>0</v>
      </c>
      <c r="J2536" s="21">
        <v>0</v>
      </c>
      <c r="K2536" t="s">
        <v>3196</v>
      </c>
      <c r="L2536" t="s">
        <v>2737</v>
      </c>
      <c r="M2536" t="s">
        <v>3213</v>
      </c>
      <c r="N2536" t="s">
        <v>2761</v>
      </c>
      <c r="O2536" s="21">
        <v>23918</v>
      </c>
      <c r="P2536" t="s">
        <v>2901</v>
      </c>
      <c r="R2536">
        <v>2</v>
      </c>
      <c r="S2536">
        <v>3</v>
      </c>
      <c r="T2536" t="s">
        <v>42</v>
      </c>
      <c r="U2536">
        <v>0</v>
      </c>
      <c r="V2536">
        <v>0</v>
      </c>
      <c r="W2536">
        <v>0</v>
      </c>
      <c r="X2536">
        <v>0</v>
      </c>
      <c r="Y2536">
        <v>0</v>
      </c>
      <c r="Z2536">
        <v>0</v>
      </c>
      <c r="AA2536">
        <v>0</v>
      </c>
      <c r="AB2536">
        <v>0</v>
      </c>
      <c r="AC2536">
        <v>0</v>
      </c>
      <c r="AD2536">
        <v>0</v>
      </c>
      <c r="AE2536">
        <v>0</v>
      </c>
      <c r="AF2536">
        <v>0</v>
      </c>
    </row>
    <row r="2537" spans="1:32" hidden="1" x14ac:dyDescent="0.25">
      <c r="A2537" t="s">
        <v>3194</v>
      </c>
      <c r="C2537" t="s">
        <v>3313</v>
      </c>
      <c r="D2537">
        <v>109</v>
      </c>
      <c r="E2537">
        <v>0</v>
      </c>
      <c r="F2537">
        <v>0</v>
      </c>
      <c r="G2537">
        <v>0</v>
      </c>
      <c r="H2537">
        <v>4</v>
      </c>
      <c r="I2537">
        <v>0</v>
      </c>
      <c r="J2537" s="21">
        <v>0</v>
      </c>
      <c r="K2537" t="s">
        <v>3196</v>
      </c>
      <c r="L2537" t="s">
        <v>2737</v>
      </c>
      <c r="M2537" t="s">
        <v>3314</v>
      </c>
      <c r="N2537" t="s">
        <v>2905</v>
      </c>
      <c r="O2537" s="21">
        <v>23919</v>
      </c>
      <c r="P2537" t="s">
        <v>3182</v>
      </c>
      <c r="R2537">
        <v>2</v>
      </c>
      <c r="S2537">
        <v>1</v>
      </c>
      <c r="T2537" t="s">
        <v>38</v>
      </c>
      <c r="U2537">
        <v>0</v>
      </c>
      <c r="V2537">
        <v>0</v>
      </c>
      <c r="W2537">
        <v>0</v>
      </c>
      <c r="X2537">
        <v>0</v>
      </c>
      <c r="Y2537">
        <v>0</v>
      </c>
      <c r="Z2537">
        <v>0</v>
      </c>
      <c r="AA2537">
        <v>0</v>
      </c>
      <c r="AB2537">
        <v>0</v>
      </c>
      <c r="AC2537">
        <v>0</v>
      </c>
      <c r="AD2537">
        <v>0</v>
      </c>
      <c r="AE2537">
        <v>0</v>
      </c>
      <c r="AF2537">
        <v>0</v>
      </c>
    </row>
    <row r="2538" spans="1:32" hidden="1" x14ac:dyDescent="0.25">
      <c r="A2538" t="s">
        <v>3194</v>
      </c>
      <c r="C2538" t="s">
        <v>3315</v>
      </c>
      <c r="D2538">
        <v>110</v>
      </c>
      <c r="E2538">
        <v>0</v>
      </c>
      <c r="F2538">
        <v>0</v>
      </c>
      <c r="G2538">
        <v>0</v>
      </c>
      <c r="H2538">
        <v>2</v>
      </c>
      <c r="I2538">
        <v>0</v>
      </c>
      <c r="J2538" s="21">
        <v>0</v>
      </c>
      <c r="K2538" t="s">
        <v>3196</v>
      </c>
      <c r="L2538" t="s">
        <v>2737</v>
      </c>
      <c r="M2538" t="s">
        <v>3314</v>
      </c>
      <c r="N2538" t="s">
        <v>2905</v>
      </c>
      <c r="O2538" s="21">
        <v>23919</v>
      </c>
      <c r="P2538" t="s">
        <v>3182</v>
      </c>
      <c r="R2538">
        <v>2</v>
      </c>
      <c r="S2538">
        <v>1</v>
      </c>
      <c r="T2538" t="s">
        <v>38</v>
      </c>
      <c r="U2538">
        <v>0</v>
      </c>
      <c r="V2538">
        <v>0</v>
      </c>
      <c r="W2538">
        <v>0</v>
      </c>
      <c r="X2538">
        <v>0</v>
      </c>
      <c r="Y2538">
        <v>0</v>
      </c>
      <c r="Z2538">
        <v>0</v>
      </c>
      <c r="AA2538">
        <v>0</v>
      </c>
      <c r="AB2538">
        <v>0</v>
      </c>
      <c r="AC2538">
        <v>0</v>
      </c>
      <c r="AD2538">
        <v>0</v>
      </c>
      <c r="AE2538">
        <v>0</v>
      </c>
      <c r="AF2538">
        <v>0</v>
      </c>
    </row>
    <row r="2539" spans="1:32" hidden="1" x14ac:dyDescent="0.25">
      <c r="A2539" t="s">
        <v>3194</v>
      </c>
      <c r="C2539" t="s">
        <v>3316</v>
      </c>
      <c r="D2539">
        <v>111</v>
      </c>
      <c r="E2539">
        <v>0</v>
      </c>
      <c r="F2539">
        <v>0</v>
      </c>
      <c r="G2539">
        <v>0</v>
      </c>
      <c r="H2539">
        <v>4</v>
      </c>
      <c r="I2539">
        <v>0</v>
      </c>
      <c r="J2539" s="21">
        <v>0</v>
      </c>
      <c r="K2539" t="s">
        <v>3196</v>
      </c>
      <c r="L2539" t="s">
        <v>2737</v>
      </c>
      <c r="M2539" t="s">
        <v>3314</v>
      </c>
      <c r="N2539" t="s">
        <v>2905</v>
      </c>
      <c r="O2539" s="21">
        <v>52028</v>
      </c>
      <c r="P2539" t="s">
        <v>2909</v>
      </c>
      <c r="R2539">
        <v>2</v>
      </c>
      <c r="S2539">
        <v>2</v>
      </c>
      <c r="T2539" t="s">
        <v>47</v>
      </c>
      <c r="U2539">
        <v>0</v>
      </c>
      <c r="V2539">
        <v>0</v>
      </c>
      <c r="W2539">
        <v>0</v>
      </c>
      <c r="X2539">
        <v>0</v>
      </c>
      <c r="Y2539">
        <v>0</v>
      </c>
      <c r="Z2539">
        <v>0</v>
      </c>
      <c r="AA2539">
        <v>0</v>
      </c>
      <c r="AB2539">
        <v>0</v>
      </c>
      <c r="AC2539">
        <v>0</v>
      </c>
      <c r="AD2539">
        <v>0</v>
      </c>
      <c r="AE2539">
        <v>0</v>
      </c>
      <c r="AF2539">
        <v>0</v>
      </c>
    </row>
    <row r="2540" spans="1:32" hidden="1" x14ac:dyDescent="0.25">
      <c r="A2540" t="s">
        <v>3194</v>
      </c>
      <c r="C2540" t="s">
        <v>3317</v>
      </c>
      <c r="D2540">
        <v>112</v>
      </c>
      <c r="E2540">
        <v>0</v>
      </c>
      <c r="F2540">
        <v>0</v>
      </c>
      <c r="G2540">
        <v>0</v>
      </c>
      <c r="H2540">
        <v>3</v>
      </c>
      <c r="I2540">
        <v>0</v>
      </c>
      <c r="J2540" s="21">
        <v>0</v>
      </c>
      <c r="K2540" t="s">
        <v>3196</v>
      </c>
      <c r="L2540" t="s">
        <v>2737</v>
      </c>
      <c r="M2540" t="s">
        <v>3314</v>
      </c>
      <c r="N2540" t="s">
        <v>2905</v>
      </c>
      <c r="O2540" s="21">
        <v>52028</v>
      </c>
      <c r="P2540" t="s">
        <v>2909</v>
      </c>
      <c r="R2540">
        <v>2</v>
      </c>
      <c r="S2540">
        <v>2</v>
      </c>
      <c r="T2540" t="s">
        <v>47</v>
      </c>
      <c r="U2540">
        <v>0</v>
      </c>
      <c r="V2540">
        <v>0</v>
      </c>
      <c r="W2540">
        <v>0</v>
      </c>
      <c r="X2540">
        <v>0</v>
      </c>
      <c r="Y2540">
        <v>0</v>
      </c>
      <c r="Z2540">
        <v>0</v>
      </c>
      <c r="AA2540">
        <v>0</v>
      </c>
      <c r="AB2540">
        <v>0</v>
      </c>
      <c r="AC2540">
        <v>0</v>
      </c>
      <c r="AD2540">
        <v>0</v>
      </c>
      <c r="AE2540">
        <v>0</v>
      </c>
      <c r="AF2540">
        <v>0</v>
      </c>
    </row>
    <row r="2541" spans="1:32" hidden="1" x14ac:dyDescent="0.25">
      <c r="A2541" t="s">
        <v>3194</v>
      </c>
      <c r="C2541" t="s">
        <v>3318</v>
      </c>
      <c r="D2541">
        <v>113</v>
      </c>
      <c r="E2541">
        <v>0</v>
      </c>
      <c r="F2541">
        <v>0</v>
      </c>
      <c r="G2541">
        <v>0</v>
      </c>
      <c r="H2541">
        <v>1</v>
      </c>
      <c r="I2541">
        <v>0</v>
      </c>
      <c r="J2541" s="21">
        <v>0</v>
      </c>
      <c r="K2541" t="s">
        <v>3196</v>
      </c>
      <c r="L2541" t="s">
        <v>2737</v>
      </c>
      <c r="M2541" t="s">
        <v>3314</v>
      </c>
      <c r="N2541" t="s">
        <v>2905</v>
      </c>
      <c r="O2541" s="21">
        <v>23921</v>
      </c>
      <c r="P2541" t="s">
        <v>2913</v>
      </c>
      <c r="R2541">
        <v>2</v>
      </c>
      <c r="S2541">
        <v>3</v>
      </c>
      <c r="T2541" t="s">
        <v>42</v>
      </c>
      <c r="U2541">
        <v>0</v>
      </c>
      <c r="V2541">
        <v>0</v>
      </c>
      <c r="W2541">
        <v>0</v>
      </c>
      <c r="X2541">
        <v>0</v>
      </c>
      <c r="Y2541">
        <v>0</v>
      </c>
      <c r="Z2541">
        <v>0</v>
      </c>
      <c r="AA2541">
        <v>0</v>
      </c>
      <c r="AB2541">
        <v>0</v>
      </c>
      <c r="AC2541">
        <v>0</v>
      </c>
      <c r="AD2541">
        <v>0</v>
      </c>
      <c r="AE2541">
        <v>0</v>
      </c>
      <c r="AF2541">
        <v>0</v>
      </c>
    </row>
    <row r="2542" spans="1:32" hidden="1" x14ac:dyDescent="0.25">
      <c r="A2542" t="s">
        <v>3194</v>
      </c>
      <c r="C2542" t="s">
        <v>3319</v>
      </c>
      <c r="D2542">
        <v>114</v>
      </c>
      <c r="E2542">
        <v>0</v>
      </c>
      <c r="F2542">
        <v>0</v>
      </c>
      <c r="G2542">
        <v>0</v>
      </c>
      <c r="H2542">
        <v>2</v>
      </c>
      <c r="I2542">
        <v>0</v>
      </c>
      <c r="J2542" s="21">
        <v>0</v>
      </c>
      <c r="K2542" t="s">
        <v>3196</v>
      </c>
      <c r="L2542" t="s">
        <v>2737</v>
      </c>
      <c r="M2542" t="s">
        <v>3314</v>
      </c>
      <c r="N2542" t="s">
        <v>2905</v>
      </c>
      <c r="O2542" s="21">
        <v>23921</v>
      </c>
      <c r="P2542" t="s">
        <v>2913</v>
      </c>
      <c r="R2542">
        <v>2</v>
      </c>
      <c r="S2542">
        <v>3</v>
      </c>
      <c r="T2542" t="s">
        <v>42</v>
      </c>
      <c r="U2542">
        <v>0</v>
      </c>
      <c r="V2542">
        <v>0</v>
      </c>
      <c r="W2542">
        <v>0</v>
      </c>
      <c r="X2542">
        <v>0</v>
      </c>
      <c r="Y2542">
        <v>0</v>
      </c>
      <c r="Z2542">
        <v>0</v>
      </c>
      <c r="AA2542">
        <v>0</v>
      </c>
      <c r="AB2542">
        <v>0</v>
      </c>
      <c r="AC2542">
        <v>0</v>
      </c>
      <c r="AD2542">
        <v>0</v>
      </c>
      <c r="AE2542">
        <v>0</v>
      </c>
      <c r="AF2542">
        <v>0</v>
      </c>
    </row>
    <row r="2543" spans="1:32" hidden="1" x14ac:dyDescent="0.25">
      <c r="A2543" t="s">
        <v>3194</v>
      </c>
      <c r="C2543" t="s">
        <v>3320</v>
      </c>
      <c r="D2543">
        <v>115</v>
      </c>
      <c r="E2543">
        <v>0</v>
      </c>
      <c r="F2543">
        <v>0</v>
      </c>
      <c r="G2543">
        <v>0</v>
      </c>
      <c r="H2543">
        <v>2</v>
      </c>
      <c r="I2543">
        <v>0</v>
      </c>
      <c r="J2543" s="21">
        <v>0</v>
      </c>
      <c r="K2543" t="s">
        <v>3196</v>
      </c>
      <c r="L2543" t="s">
        <v>2737</v>
      </c>
      <c r="M2543" t="s">
        <v>3314</v>
      </c>
      <c r="N2543" t="s">
        <v>2905</v>
      </c>
      <c r="O2543" s="21">
        <v>23922</v>
      </c>
      <c r="P2543" t="s">
        <v>2916</v>
      </c>
      <c r="R2543">
        <v>2</v>
      </c>
      <c r="S2543">
        <v>1</v>
      </c>
      <c r="T2543" t="s">
        <v>38</v>
      </c>
      <c r="U2543">
        <v>0</v>
      </c>
      <c r="V2543">
        <v>0</v>
      </c>
      <c r="W2543">
        <v>0</v>
      </c>
      <c r="X2543">
        <v>0</v>
      </c>
      <c r="Y2543">
        <v>0</v>
      </c>
      <c r="Z2543">
        <v>0</v>
      </c>
      <c r="AA2543">
        <v>0</v>
      </c>
      <c r="AB2543">
        <v>0</v>
      </c>
      <c r="AC2543">
        <v>0</v>
      </c>
      <c r="AD2543">
        <v>0</v>
      </c>
      <c r="AE2543">
        <v>0</v>
      </c>
      <c r="AF2543">
        <v>0</v>
      </c>
    </row>
    <row r="2544" spans="1:32" hidden="1" x14ac:dyDescent="0.25">
      <c r="A2544" t="s">
        <v>3194</v>
      </c>
      <c r="C2544" t="s">
        <v>3321</v>
      </c>
      <c r="D2544">
        <v>116</v>
      </c>
      <c r="E2544">
        <v>0</v>
      </c>
      <c r="F2544">
        <v>0</v>
      </c>
      <c r="G2544">
        <v>0</v>
      </c>
      <c r="H2544">
        <v>2</v>
      </c>
      <c r="I2544">
        <v>0</v>
      </c>
      <c r="J2544" s="21">
        <v>0</v>
      </c>
      <c r="K2544" t="s">
        <v>3196</v>
      </c>
      <c r="L2544" t="s">
        <v>2737</v>
      </c>
      <c r="M2544" t="s">
        <v>3314</v>
      </c>
      <c r="N2544" t="s">
        <v>2905</v>
      </c>
      <c r="O2544" s="21">
        <v>23922</v>
      </c>
      <c r="P2544" t="s">
        <v>2916</v>
      </c>
      <c r="R2544">
        <v>2</v>
      </c>
      <c r="S2544">
        <v>1</v>
      </c>
      <c r="T2544" t="s">
        <v>38</v>
      </c>
      <c r="U2544">
        <v>0</v>
      </c>
      <c r="V2544">
        <v>0</v>
      </c>
      <c r="W2544">
        <v>0</v>
      </c>
      <c r="X2544">
        <v>0</v>
      </c>
      <c r="Y2544">
        <v>0</v>
      </c>
      <c r="Z2544">
        <v>0</v>
      </c>
      <c r="AA2544">
        <v>0</v>
      </c>
      <c r="AB2544">
        <v>0</v>
      </c>
      <c r="AC2544">
        <v>0</v>
      </c>
      <c r="AD2544">
        <v>0</v>
      </c>
      <c r="AE2544">
        <v>0</v>
      </c>
      <c r="AF2544">
        <v>0</v>
      </c>
    </row>
    <row r="2545" spans="1:32" hidden="1" x14ac:dyDescent="0.25">
      <c r="A2545" t="s">
        <v>3194</v>
      </c>
      <c r="C2545" t="s">
        <v>3322</v>
      </c>
      <c r="D2545">
        <v>117</v>
      </c>
      <c r="E2545">
        <v>0</v>
      </c>
      <c r="F2545">
        <v>0</v>
      </c>
      <c r="G2545">
        <v>0</v>
      </c>
      <c r="H2545">
        <v>1</v>
      </c>
      <c r="I2545">
        <v>0</v>
      </c>
      <c r="J2545" s="21">
        <v>0</v>
      </c>
      <c r="K2545" t="s">
        <v>3196</v>
      </c>
      <c r="L2545" t="s">
        <v>2737</v>
      </c>
      <c r="M2545" t="s">
        <v>3314</v>
      </c>
      <c r="N2545" t="s">
        <v>2905</v>
      </c>
      <c r="O2545" s="21">
        <v>23923</v>
      </c>
      <c r="P2545" t="s">
        <v>3323</v>
      </c>
      <c r="R2545">
        <v>2</v>
      </c>
      <c r="S2545">
        <v>2</v>
      </c>
      <c r="T2545" t="s">
        <v>47</v>
      </c>
      <c r="U2545">
        <v>0</v>
      </c>
      <c r="V2545">
        <v>0</v>
      </c>
      <c r="W2545">
        <v>0</v>
      </c>
      <c r="X2545">
        <v>0</v>
      </c>
      <c r="Y2545">
        <v>0</v>
      </c>
      <c r="Z2545">
        <v>0</v>
      </c>
      <c r="AA2545">
        <v>0</v>
      </c>
      <c r="AB2545">
        <v>0</v>
      </c>
      <c r="AC2545">
        <v>0</v>
      </c>
      <c r="AD2545">
        <v>0</v>
      </c>
      <c r="AE2545">
        <v>0</v>
      </c>
      <c r="AF2545">
        <v>0</v>
      </c>
    </row>
    <row r="2546" spans="1:32" hidden="1" x14ac:dyDescent="0.25">
      <c r="A2546" t="s">
        <v>3194</v>
      </c>
      <c r="C2546" t="s">
        <v>3324</v>
      </c>
      <c r="D2546">
        <v>118</v>
      </c>
      <c r="E2546">
        <v>0</v>
      </c>
      <c r="F2546">
        <v>0</v>
      </c>
      <c r="G2546">
        <v>0</v>
      </c>
      <c r="H2546">
        <v>4</v>
      </c>
      <c r="I2546">
        <v>0</v>
      </c>
      <c r="J2546" s="21">
        <v>0</v>
      </c>
      <c r="K2546" t="s">
        <v>3196</v>
      </c>
      <c r="L2546" t="s">
        <v>2737</v>
      </c>
      <c r="M2546" t="s">
        <v>3314</v>
      </c>
      <c r="N2546" t="s">
        <v>2905</v>
      </c>
      <c r="O2546" s="21">
        <v>23923</v>
      </c>
      <c r="P2546" t="s">
        <v>3323</v>
      </c>
      <c r="R2546">
        <v>2</v>
      </c>
      <c r="S2546">
        <v>2</v>
      </c>
      <c r="T2546" t="s">
        <v>47</v>
      </c>
      <c r="U2546">
        <v>0</v>
      </c>
      <c r="V2546">
        <v>0</v>
      </c>
      <c r="W2546">
        <v>0</v>
      </c>
      <c r="X2546">
        <v>0</v>
      </c>
      <c r="Y2546">
        <v>0</v>
      </c>
      <c r="Z2546">
        <v>0</v>
      </c>
      <c r="AA2546">
        <v>0</v>
      </c>
      <c r="AB2546">
        <v>0</v>
      </c>
      <c r="AC2546">
        <v>0</v>
      </c>
      <c r="AD2546">
        <v>0</v>
      </c>
      <c r="AE2546">
        <v>0</v>
      </c>
      <c r="AF2546">
        <v>0</v>
      </c>
    </row>
    <row r="2547" spans="1:32" hidden="1" x14ac:dyDescent="0.25">
      <c r="A2547" t="s">
        <v>3194</v>
      </c>
      <c r="C2547" t="s">
        <v>3325</v>
      </c>
      <c r="D2547">
        <v>119</v>
      </c>
      <c r="E2547">
        <v>0</v>
      </c>
      <c r="F2547">
        <v>0</v>
      </c>
      <c r="G2547">
        <v>0</v>
      </c>
      <c r="H2547">
        <v>4</v>
      </c>
      <c r="I2547">
        <v>0</v>
      </c>
      <c r="J2547" s="21">
        <v>0</v>
      </c>
      <c r="K2547" t="s">
        <v>3196</v>
      </c>
      <c r="L2547" t="s">
        <v>2737</v>
      </c>
      <c r="M2547" t="s">
        <v>3314</v>
      </c>
      <c r="N2547" t="s">
        <v>2905</v>
      </c>
      <c r="O2547" s="21">
        <v>52032</v>
      </c>
      <c r="P2547" t="s">
        <v>2922</v>
      </c>
      <c r="R2547">
        <v>2</v>
      </c>
      <c r="S2547">
        <v>1</v>
      </c>
      <c r="T2547" t="s">
        <v>38</v>
      </c>
      <c r="U2547">
        <v>0</v>
      </c>
      <c r="V2547">
        <v>0</v>
      </c>
      <c r="W2547">
        <v>0</v>
      </c>
      <c r="X2547">
        <v>0</v>
      </c>
      <c r="Y2547">
        <v>0</v>
      </c>
      <c r="Z2547">
        <v>0</v>
      </c>
      <c r="AA2547">
        <v>0</v>
      </c>
      <c r="AB2547">
        <v>0</v>
      </c>
      <c r="AC2547">
        <v>0</v>
      </c>
      <c r="AD2547">
        <v>0</v>
      </c>
      <c r="AE2547">
        <v>0</v>
      </c>
      <c r="AF2547">
        <v>0</v>
      </c>
    </row>
    <row r="2548" spans="1:32" hidden="1" x14ac:dyDescent="0.25">
      <c r="A2548" t="s">
        <v>3194</v>
      </c>
      <c r="C2548" t="s">
        <v>3326</v>
      </c>
      <c r="D2548">
        <v>120</v>
      </c>
      <c r="E2548">
        <v>0</v>
      </c>
      <c r="F2548">
        <v>0</v>
      </c>
      <c r="G2548">
        <v>0</v>
      </c>
      <c r="H2548">
        <v>3</v>
      </c>
      <c r="I2548">
        <v>0</v>
      </c>
      <c r="J2548" s="21">
        <v>0</v>
      </c>
      <c r="K2548" t="s">
        <v>3196</v>
      </c>
      <c r="L2548" t="s">
        <v>2737</v>
      </c>
      <c r="M2548" t="s">
        <v>3314</v>
      </c>
      <c r="N2548" t="s">
        <v>2905</v>
      </c>
      <c r="O2548" s="21">
        <v>52032</v>
      </c>
      <c r="P2548" t="s">
        <v>2922</v>
      </c>
      <c r="R2548">
        <v>2</v>
      </c>
      <c r="S2548">
        <v>1</v>
      </c>
      <c r="T2548" t="s">
        <v>38</v>
      </c>
      <c r="U2548">
        <v>0</v>
      </c>
      <c r="V2548">
        <v>0</v>
      </c>
      <c r="W2548">
        <v>0</v>
      </c>
      <c r="X2548">
        <v>0</v>
      </c>
      <c r="Y2548">
        <v>0</v>
      </c>
      <c r="Z2548">
        <v>0</v>
      </c>
      <c r="AA2548">
        <v>0</v>
      </c>
      <c r="AB2548">
        <v>0</v>
      </c>
      <c r="AC2548">
        <v>0</v>
      </c>
      <c r="AD2548">
        <v>0</v>
      </c>
      <c r="AE2548">
        <v>0</v>
      </c>
      <c r="AF2548">
        <v>0</v>
      </c>
    </row>
    <row r="2549" spans="1:32" hidden="1" x14ac:dyDescent="0.25">
      <c r="A2549" t="s">
        <v>3327</v>
      </c>
      <c r="C2549" t="s">
        <v>3328</v>
      </c>
      <c r="D2549">
        <v>1</v>
      </c>
      <c r="E2549">
        <v>0</v>
      </c>
      <c r="F2549">
        <v>0</v>
      </c>
      <c r="G2549">
        <v>0</v>
      </c>
      <c r="H2549">
        <v>1</v>
      </c>
      <c r="I2549">
        <v>0</v>
      </c>
      <c r="J2549" s="21">
        <v>0</v>
      </c>
      <c r="K2549" t="s">
        <v>3329</v>
      </c>
      <c r="L2549" t="s">
        <v>2737</v>
      </c>
      <c r="M2549" t="s">
        <v>3330</v>
      </c>
      <c r="N2549" t="s">
        <v>2739</v>
      </c>
      <c r="O2549" s="21">
        <v>23875</v>
      </c>
      <c r="P2549" t="s">
        <v>2740</v>
      </c>
      <c r="R2549">
        <v>2</v>
      </c>
      <c r="S2549">
        <v>1</v>
      </c>
      <c r="T2549" t="s">
        <v>38</v>
      </c>
      <c r="U2549">
        <v>0</v>
      </c>
      <c r="V2549">
        <v>0</v>
      </c>
      <c r="W2549">
        <v>0</v>
      </c>
      <c r="X2549">
        <v>0</v>
      </c>
      <c r="Y2549">
        <v>0</v>
      </c>
      <c r="Z2549">
        <v>0</v>
      </c>
      <c r="AA2549">
        <v>0</v>
      </c>
      <c r="AB2549">
        <v>0</v>
      </c>
      <c r="AC2549">
        <v>0</v>
      </c>
      <c r="AD2549">
        <v>0</v>
      </c>
      <c r="AE2549">
        <v>0</v>
      </c>
      <c r="AF2549">
        <v>0</v>
      </c>
    </row>
    <row r="2550" spans="1:32" hidden="1" x14ac:dyDescent="0.25">
      <c r="A2550" t="s">
        <v>3327</v>
      </c>
      <c r="C2550" t="s">
        <v>3331</v>
      </c>
      <c r="D2550">
        <v>2</v>
      </c>
      <c r="E2550">
        <v>0</v>
      </c>
      <c r="F2550">
        <v>0</v>
      </c>
      <c r="G2550">
        <v>0</v>
      </c>
      <c r="H2550">
        <v>1</v>
      </c>
      <c r="I2550">
        <v>0</v>
      </c>
      <c r="J2550" s="21">
        <v>0</v>
      </c>
      <c r="K2550" t="s">
        <v>3329</v>
      </c>
      <c r="L2550" t="s">
        <v>2737</v>
      </c>
      <c r="M2550" t="s">
        <v>3330</v>
      </c>
      <c r="N2550" t="s">
        <v>2739</v>
      </c>
      <c r="O2550" s="21">
        <v>23875</v>
      </c>
      <c r="P2550" t="s">
        <v>2740</v>
      </c>
      <c r="R2550">
        <v>2</v>
      </c>
      <c r="S2550">
        <v>1</v>
      </c>
      <c r="T2550" t="s">
        <v>38</v>
      </c>
      <c r="U2550">
        <v>0</v>
      </c>
      <c r="V2550">
        <v>0</v>
      </c>
      <c r="W2550">
        <v>0</v>
      </c>
      <c r="X2550">
        <v>0</v>
      </c>
      <c r="Y2550">
        <v>0</v>
      </c>
      <c r="Z2550">
        <v>0</v>
      </c>
      <c r="AA2550">
        <v>0</v>
      </c>
      <c r="AB2550">
        <v>0</v>
      </c>
      <c r="AC2550">
        <v>0</v>
      </c>
      <c r="AD2550">
        <v>0</v>
      </c>
      <c r="AE2550">
        <v>0</v>
      </c>
      <c r="AF2550">
        <v>0</v>
      </c>
    </row>
    <row r="2551" spans="1:32" hidden="1" x14ac:dyDescent="0.25">
      <c r="A2551" t="s">
        <v>3327</v>
      </c>
      <c r="C2551" t="s">
        <v>3332</v>
      </c>
      <c r="D2551">
        <v>3</v>
      </c>
      <c r="E2551">
        <v>0</v>
      </c>
      <c r="F2551">
        <v>0</v>
      </c>
      <c r="G2551">
        <v>0</v>
      </c>
      <c r="H2551">
        <v>1</v>
      </c>
      <c r="I2551">
        <v>0</v>
      </c>
      <c r="J2551" s="21">
        <v>0</v>
      </c>
      <c r="K2551" t="s">
        <v>3329</v>
      </c>
      <c r="L2551" t="s">
        <v>2737</v>
      </c>
      <c r="M2551" t="s">
        <v>3330</v>
      </c>
      <c r="N2551" t="s">
        <v>2739</v>
      </c>
      <c r="O2551" s="21">
        <v>23875</v>
      </c>
      <c r="P2551" t="s">
        <v>2740</v>
      </c>
      <c r="R2551">
        <v>2</v>
      </c>
      <c r="S2551">
        <v>1</v>
      </c>
      <c r="T2551" t="s">
        <v>38</v>
      </c>
      <c r="U2551">
        <v>0</v>
      </c>
      <c r="V2551">
        <v>0</v>
      </c>
      <c r="W2551">
        <v>0</v>
      </c>
      <c r="X2551">
        <v>0</v>
      </c>
      <c r="Y2551">
        <v>0</v>
      </c>
      <c r="Z2551">
        <v>0</v>
      </c>
      <c r="AA2551">
        <v>0</v>
      </c>
      <c r="AB2551">
        <v>0</v>
      </c>
      <c r="AC2551">
        <v>0</v>
      </c>
      <c r="AD2551">
        <v>0</v>
      </c>
      <c r="AE2551">
        <v>0</v>
      </c>
      <c r="AF2551">
        <v>0</v>
      </c>
    </row>
    <row r="2552" spans="1:32" hidden="1" x14ac:dyDescent="0.25">
      <c r="A2552" t="s">
        <v>3327</v>
      </c>
      <c r="C2552" t="s">
        <v>3333</v>
      </c>
      <c r="D2552">
        <v>4</v>
      </c>
      <c r="E2552">
        <v>0</v>
      </c>
      <c r="F2552">
        <v>0</v>
      </c>
      <c r="G2552">
        <v>0</v>
      </c>
      <c r="H2552">
        <v>2</v>
      </c>
      <c r="I2552">
        <v>0</v>
      </c>
      <c r="J2552" s="21">
        <v>0</v>
      </c>
      <c r="K2552" t="s">
        <v>3329</v>
      </c>
      <c r="L2552" t="s">
        <v>2737</v>
      </c>
      <c r="M2552" t="s">
        <v>3330</v>
      </c>
      <c r="N2552" t="s">
        <v>2739</v>
      </c>
      <c r="O2552" s="21">
        <v>23876</v>
      </c>
      <c r="P2552" t="s">
        <v>2744</v>
      </c>
      <c r="R2552">
        <v>2</v>
      </c>
      <c r="S2552">
        <v>2</v>
      </c>
      <c r="T2552" t="s">
        <v>47</v>
      </c>
      <c r="U2552">
        <v>0</v>
      </c>
      <c r="V2552">
        <v>0</v>
      </c>
      <c r="W2552">
        <v>0</v>
      </c>
      <c r="X2552">
        <v>0</v>
      </c>
      <c r="Y2552">
        <v>0</v>
      </c>
      <c r="Z2552">
        <v>0</v>
      </c>
      <c r="AA2552">
        <v>0</v>
      </c>
      <c r="AB2552">
        <v>0</v>
      </c>
      <c r="AC2552">
        <v>0</v>
      </c>
      <c r="AD2552">
        <v>0</v>
      </c>
      <c r="AE2552">
        <v>0</v>
      </c>
      <c r="AF2552">
        <v>0</v>
      </c>
    </row>
    <row r="2553" spans="1:32" hidden="1" x14ac:dyDescent="0.25">
      <c r="A2553" t="s">
        <v>3327</v>
      </c>
      <c r="C2553" t="s">
        <v>3334</v>
      </c>
      <c r="D2553">
        <v>5</v>
      </c>
      <c r="E2553">
        <v>0</v>
      </c>
      <c r="F2553">
        <v>0</v>
      </c>
      <c r="G2553">
        <v>0</v>
      </c>
      <c r="H2553">
        <v>3</v>
      </c>
      <c r="I2553">
        <v>0</v>
      </c>
      <c r="J2553" s="21">
        <v>0</v>
      </c>
      <c r="K2553" t="s">
        <v>3329</v>
      </c>
      <c r="L2553" t="s">
        <v>2737</v>
      </c>
      <c r="M2553" t="s">
        <v>3330</v>
      </c>
      <c r="N2553" t="s">
        <v>2739</v>
      </c>
      <c r="O2553" s="21">
        <v>23876</v>
      </c>
      <c r="P2553" t="s">
        <v>2744</v>
      </c>
      <c r="R2553">
        <v>2</v>
      </c>
      <c r="S2553">
        <v>2</v>
      </c>
      <c r="T2553" t="s">
        <v>47</v>
      </c>
      <c r="U2553">
        <v>0</v>
      </c>
      <c r="V2553">
        <v>0</v>
      </c>
      <c r="W2553">
        <v>0</v>
      </c>
      <c r="X2553">
        <v>0</v>
      </c>
      <c r="Y2553">
        <v>0</v>
      </c>
      <c r="Z2553">
        <v>0</v>
      </c>
      <c r="AA2553">
        <v>0</v>
      </c>
      <c r="AB2553">
        <v>0</v>
      </c>
      <c r="AC2553">
        <v>0</v>
      </c>
      <c r="AD2553">
        <v>0</v>
      </c>
      <c r="AE2553">
        <v>0</v>
      </c>
      <c r="AF2553">
        <v>0</v>
      </c>
    </row>
    <row r="2554" spans="1:32" hidden="1" x14ac:dyDescent="0.25">
      <c r="A2554" t="s">
        <v>3327</v>
      </c>
      <c r="C2554" t="s">
        <v>3335</v>
      </c>
      <c r="D2554">
        <v>6</v>
      </c>
      <c r="E2554">
        <v>0</v>
      </c>
      <c r="F2554">
        <v>0</v>
      </c>
      <c r="G2554">
        <v>0</v>
      </c>
      <c r="H2554">
        <v>2</v>
      </c>
      <c r="I2554">
        <v>0</v>
      </c>
      <c r="J2554" s="21">
        <v>0</v>
      </c>
      <c r="K2554" t="s">
        <v>3329</v>
      </c>
      <c r="L2554" t="s">
        <v>2737</v>
      </c>
      <c r="M2554" t="s">
        <v>3330</v>
      </c>
      <c r="N2554" t="s">
        <v>2739</v>
      </c>
      <c r="O2554" s="21">
        <v>23876</v>
      </c>
      <c r="P2554" t="s">
        <v>2744</v>
      </c>
      <c r="R2554">
        <v>2</v>
      </c>
      <c r="S2554">
        <v>2</v>
      </c>
      <c r="T2554" t="s">
        <v>47</v>
      </c>
      <c r="U2554">
        <v>0</v>
      </c>
      <c r="V2554">
        <v>0</v>
      </c>
      <c r="W2554">
        <v>0</v>
      </c>
      <c r="X2554">
        <v>0</v>
      </c>
      <c r="Y2554">
        <v>0</v>
      </c>
      <c r="Z2554">
        <v>0</v>
      </c>
      <c r="AA2554">
        <v>0</v>
      </c>
      <c r="AB2554">
        <v>0</v>
      </c>
      <c r="AC2554">
        <v>0</v>
      </c>
      <c r="AD2554">
        <v>0</v>
      </c>
      <c r="AE2554">
        <v>0</v>
      </c>
      <c r="AF2554">
        <v>0</v>
      </c>
    </row>
    <row r="2555" spans="1:32" hidden="1" x14ac:dyDescent="0.25">
      <c r="A2555" t="s">
        <v>3327</v>
      </c>
      <c r="C2555" t="s">
        <v>3336</v>
      </c>
      <c r="D2555">
        <v>7</v>
      </c>
      <c r="E2555">
        <v>0</v>
      </c>
      <c r="F2555">
        <v>0</v>
      </c>
      <c r="G2555">
        <v>0</v>
      </c>
      <c r="H2555">
        <v>3</v>
      </c>
      <c r="I2555">
        <v>0</v>
      </c>
      <c r="J2555" s="21">
        <v>0</v>
      </c>
      <c r="K2555" t="s">
        <v>3329</v>
      </c>
      <c r="L2555" t="s">
        <v>2737</v>
      </c>
      <c r="M2555" t="s">
        <v>3330</v>
      </c>
      <c r="N2555" t="s">
        <v>2739</v>
      </c>
      <c r="O2555" s="21">
        <v>23877</v>
      </c>
      <c r="P2555" t="s">
        <v>2748</v>
      </c>
      <c r="R2555">
        <v>2</v>
      </c>
      <c r="S2555">
        <v>2</v>
      </c>
      <c r="T2555" t="s">
        <v>47</v>
      </c>
      <c r="U2555">
        <v>0</v>
      </c>
      <c r="V2555">
        <v>0</v>
      </c>
      <c r="W2555">
        <v>0</v>
      </c>
      <c r="X2555">
        <v>0</v>
      </c>
      <c r="Y2555">
        <v>0</v>
      </c>
      <c r="Z2555">
        <v>0</v>
      </c>
      <c r="AA2555">
        <v>0</v>
      </c>
      <c r="AB2555">
        <v>0</v>
      </c>
      <c r="AC2555">
        <v>0</v>
      </c>
      <c r="AD2555">
        <v>0</v>
      </c>
      <c r="AE2555">
        <v>0</v>
      </c>
      <c r="AF2555">
        <v>0</v>
      </c>
    </row>
    <row r="2556" spans="1:32" hidden="1" x14ac:dyDescent="0.25">
      <c r="A2556" t="s">
        <v>3327</v>
      </c>
      <c r="C2556" t="s">
        <v>3337</v>
      </c>
      <c r="D2556">
        <v>8</v>
      </c>
      <c r="E2556">
        <v>0</v>
      </c>
      <c r="F2556">
        <v>0</v>
      </c>
      <c r="G2556">
        <v>0</v>
      </c>
      <c r="H2556">
        <v>2</v>
      </c>
      <c r="I2556">
        <v>0</v>
      </c>
      <c r="J2556" s="21">
        <v>0</v>
      </c>
      <c r="K2556" t="s">
        <v>3329</v>
      </c>
      <c r="L2556" t="s">
        <v>2737</v>
      </c>
      <c r="M2556" t="s">
        <v>3330</v>
      </c>
      <c r="N2556" t="s">
        <v>2739</v>
      </c>
      <c r="O2556" s="21">
        <v>23877</v>
      </c>
      <c r="P2556" t="s">
        <v>2748</v>
      </c>
      <c r="R2556">
        <v>2</v>
      </c>
      <c r="S2556">
        <v>2</v>
      </c>
      <c r="T2556" t="s">
        <v>47</v>
      </c>
      <c r="U2556">
        <v>0</v>
      </c>
      <c r="V2556">
        <v>0</v>
      </c>
      <c r="W2556">
        <v>0</v>
      </c>
      <c r="X2556">
        <v>0</v>
      </c>
      <c r="Y2556">
        <v>0</v>
      </c>
      <c r="Z2556">
        <v>0</v>
      </c>
      <c r="AA2556">
        <v>0</v>
      </c>
      <c r="AB2556">
        <v>0</v>
      </c>
      <c r="AC2556">
        <v>0</v>
      </c>
      <c r="AD2556">
        <v>0</v>
      </c>
      <c r="AE2556">
        <v>0</v>
      </c>
      <c r="AF2556">
        <v>0</v>
      </c>
    </row>
    <row r="2557" spans="1:32" hidden="1" x14ac:dyDescent="0.25">
      <c r="A2557" t="s">
        <v>3327</v>
      </c>
      <c r="C2557" t="s">
        <v>3338</v>
      </c>
      <c r="D2557">
        <v>9</v>
      </c>
      <c r="E2557">
        <v>0</v>
      </c>
      <c r="F2557">
        <v>0</v>
      </c>
      <c r="G2557">
        <v>0</v>
      </c>
      <c r="H2557">
        <v>2</v>
      </c>
      <c r="I2557">
        <v>0</v>
      </c>
      <c r="J2557" s="21">
        <v>0</v>
      </c>
      <c r="K2557" t="s">
        <v>3329</v>
      </c>
      <c r="L2557" t="s">
        <v>2737</v>
      </c>
      <c r="M2557" t="s">
        <v>3330</v>
      </c>
      <c r="N2557" t="s">
        <v>2739</v>
      </c>
      <c r="O2557" s="21">
        <v>23877</v>
      </c>
      <c r="P2557" t="s">
        <v>2748</v>
      </c>
      <c r="R2557">
        <v>2</v>
      </c>
      <c r="S2557">
        <v>2</v>
      </c>
      <c r="T2557" t="s">
        <v>47</v>
      </c>
      <c r="U2557">
        <v>0</v>
      </c>
      <c r="V2557">
        <v>0</v>
      </c>
      <c r="W2557">
        <v>0</v>
      </c>
      <c r="X2557">
        <v>0</v>
      </c>
      <c r="Y2557">
        <v>0</v>
      </c>
      <c r="Z2557">
        <v>0</v>
      </c>
      <c r="AA2557">
        <v>0</v>
      </c>
      <c r="AB2557">
        <v>0</v>
      </c>
      <c r="AC2557">
        <v>0</v>
      </c>
      <c r="AD2557">
        <v>0</v>
      </c>
      <c r="AE2557">
        <v>0</v>
      </c>
      <c r="AF2557">
        <v>0</v>
      </c>
    </row>
    <row r="2558" spans="1:32" hidden="1" x14ac:dyDescent="0.25">
      <c r="A2558" t="s">
        <v>3327</v>
      </c>
      <c r="C2558" t="s">
        <v>3339</v>
      </c>
      <c r="D2558">
        <v>10</v>
      </c>
      <c r="E2558">
        <v>0</v>
      </c>
      <c r="F2558">
        <v>0</v>
      </c>
      <c r="G2558">
        <v>0</v>
      </c>
      <c r="H2558">
        <v>4</v>
      </c>
      <c r="I2558">
        <v>0</v>
      </c>
      <c r="J2558" s="21">
        <v>0</v>
      </c>
      <c r="K2558" t="s">
        <v>3329</v>
      </c>
      <c r="L2558" t="s">
        <v>2737</v>
      </c>
      <c r="M2558" t="s">
        <v>3330</v>
      </c>
      <c r="N2558" t="s">
        <v>2739</v>
      </c>
      <c r="O2558" s="21">
        <v>23878</v>
      </c>
      <c r="P2558" t="s">
        <v>2752</v>
      </c>
      <c r="R2558">
        <v>2</v>
      </c>
      <c r="S2558">
        <v>1</v>
      </c>
      <c r="T2558" t="s">
        <v>38</v>
      </c>
      <c r="U2558">
        <v>0</v>
      </c>
      <c r="V2558">
        <v>0</v>
      </c>
      <c r="W2558">
        <v>0</v>
      </c>
      <c r="X2558">
        <v>0</v>
      </c>
      <c r="Y2558">
        <v>0</v>
      </c>
      <c r="Z2558">
        <v>0</v>
      </c>
      <c r="AA2558">
        <v>0</v>
      </c>
      <c r="AB2558">
        <v>0</v>
      </c>
      <c r="AC2558">
        <v>0</v>
      </c>
      <c r="AD2558">
        <v>0</v>
      </c>
      <c r="AE2558">
        <v>0</v>
      </c>
      <c r="AF2558">
        <v>0</v>
      </c>
    </row>
    <row r="2559" spans="1:32" hidden="1" x14ac:dyDescent="0.25">
      <c r="A2559" t="s">
        <v>3327</v>
      </c>
      <c r="C2559" t="s">
        <v>3340</v>
      </c>
      <c r="D2559">
        <v>11</v>
      </c>
      <c r="E2559">
        <v>0</v>
      </c>
      <c r="F2559">
        <v>0</v>
      </c>
      <c r="G2559">
        <v>0</v>
      </c>
      <c r="H2559">
        <v>2</v>
      </c>
      <c r="I2559">
        <v>0</v>
      </c>
      <c r="J2559" s="21">
        <v>0</v>
      </c>
      <c r="K2559" t="s">
        <v>3329</v>
      </c>
      <c r="L2559" t="s">
        <v>2737</v>
      </c>
      <c r="M2559" t="s">
        <v>3330</v>
      </c>
      <c r="N2559" t="s">
        <v>2739</v>
      </c>
      <c r="O2559" s="21">
        <v>23878</v>
      </c>
      <c r="P2559" t="s">
        <v>2752</v>
      </c>
      <c r="R2559">
        <v>2</v>
      </c>
      <c r="S2559">
        <v>1</v>
      </c>
      <c r="T2559" t="s">
        <v>38</v>
      </c>
      <c r="U2559">
        <v>0</v>
      </c>
      <c r="V2559">
        <v>0</v>
      </c>
      <c r="W2559">
        <v>0</v>
      </c>
      <c r="X2559">
        <v>0</v>
      </c>
      <c r="Y2559">
        <v>0</v>
      </c>
      <c r="Z2559">
        <v>0</v>
      </c>
      <c r="AA2559">
        <v>0</v>
      </c>
      <c r="AB2559">
        <v>0</v>
      </c>
      <c r="AC2559">
        <v>0</v>
      </c>
      <c r="AD2559">
        <v>0</v>
      </c>
      <c r="AE2559">
        <v>0</v>
      </c>
      <c r="AF2559">
        <v>0</v>
      </c>
    </row>
    <row r="2560" spans="1:32" hidden="1" x14ac:dyDescent="0.25">
      <c r="A2560" t="s">
        <v>3327</v>
      </c>
      <c r="C2560" t="s">
        <v>3341</v>
      </c>
      <c r="D2560">
        <v>12</v>
      </c>
      <c r="E2560">
        <v>0</v>
      </c>
      <c r="F2560">
        <v>0</v>
      </c>
      <c r="G2560">
        <v>0</v>
      </c>
      <c r="H2560">
        <v>1</v>
      </c>
      <c r="I2560">
        <v>0</v>
      </c>
      <c r="J2560" s="21">
        <v>0</v>
      </c>
      <c r="K2560" t="s">
        <v>3329</v>
      </c>
      <c r="L2560" t="s">
        <v>2737</v>
      </c>
      <c r="M2560" t="s">
        <v>3330</v>
      </c>
      <c r="N2560" t="s">
        <v>2739</v>
      </c>
      <c r="O2560" s="21">
        <v>23878</v>
      </c>
      <c r="P2560" t="s">
        <v>2752</v>
      </c>
      <c r="R2560">
        <v>2</v>
      </c>
      <c r="S2560">
        <v>1</v>
      </c>
      <c r="T2560" t="s">
        <v>38</v>
      </c>
      <c r="U2560">
        <v>0</v>
      </c>
      <c r="V2560">
        <v>0</v>
      </c>
      <c r="W2560">
        <v>0</v>
      </c>
      <c r="X2560">
        <v>0</v>
      </c>
      <c r="Y2560">
        <v>0</v>
      </c>
      <c r="Z2560">
        <v>0</v>
      </c>
      <c r="AA2560">
        <v>0</v>
      </c>
      <c r="AB2560">
        <v>0</v>
      </c>
      <c r="AC2560">
        <v>0</v>
      </c>
      <c r="AD2560">
        <v>0</v>
      </c>
      <c r="AE2560">
        <v>0</v>
      </c>
      <c r="AF2560">
        <v>0</v>
      </c>
    </row>
    <row r="2561" spans="1:32" hidden="1" x14ac:dyDescent="0.25">
      <c r="A2561" t="s">
        <v>3327</v>
      </c>
      <c r="C2561" t="s">
        <v>3342</v>
      </c>
      <c r="D2561">
        <v>13</v>
      </c>
      <c r="E2561">
        <v>0</v>
      </c>
      <c r="F2561">
        <v>0</v>
      </c>
      <c r="G2561">
        <v>0</v>
      </c>
      <c r="H2561">
        <v>2</v>
      </c>
      <c r="I2561">
        <v>0</v>
      </c>
      <c r="J2561" s="21">
        <v>0</v>
      </c>
      <c r="K2561" t="s">
        <v>3329</v>
      </c>
      <c r="L2561" t="s">
        <v>2737</v>
      </c>
      <c r="M2561" t="s">
        <v>3330</v>
      </c>
      <c r="N2561" t="s">
        <v>2739</v>
      </c>
      <c r="O2561" s="21">
        <v>23879</v>
      </c>
      <c r="P2561" t="s">
        <v>2756</v>
      </c>
      <c r="R2561">
        <v>2</v>
      </c>
      <c r="S2561">
        <v>2</v>
      </c>
      <c r="T2561" t="s">
        <v>47</v>
      </c>
      <c r="U2561">
        <v>0</v>
      </c>
      <c r="V2561">
        <v>0</v>
      </c>
      <c r="W2561">
        <v>0</v>
      </c>
      <c r="X2561">
        <v>0</v>
      </c>
      <c r="Y2561">
        <v>0</v>
      </c>
      <c r="Z2561">
        <v>0</v>
      </c>
      <c r="AA2561">
        <v>0</v>
      </c>
      <c r="AB2561">
        <v>0</v>
      </c>
      <c r="AC2561">
        <v>0</v>
      </c>
      <c r="AD2561">
        <v>0</v>
      </c>
      <c r="AE2561">
        <v>0</v>
      </c>
      <c r="AF2561">
        <v>0</v>
      </c>
    </row>
    <row r="2562" spans="1:32" hidden="1" x14ac:dyDescent="0.25">
      <c r="A2562" t="s">
        <v>3327</v>
      </c>
      <c r="C2562" t="s">
        <v>3343</v>
      </c>
      <c r="D2562">
        <v>14</v>
      </c>
      <c r="E2562">
        <v>0</v>
      </c>
      <c r="F2562">
        <v>0</v>
      </c>
      <c r="G2562">
        <v>0</v>
      </c>
      <c r="H2562">
        <v>4</v>
      </c>
      <c r="I2562">
        <v>0</v>
      </c>
      <c r="J2562" s="21">
        <v>0</v>
      </c>
      <c r="K2562" t="s">
        <v>3329</v>
      </c>
      <c r="L2562" t="s">
        <v>2737</v>
      </c>
      <c r="M2562" t="s">
        <v>3330</v>
      </c>
      <c r="N2562" t="s">
        <v>2739</v>
      </c>
      <c r="O2562" s="21">
        <v>23879</v>
      </c>
      <c r="P2562" t="s">
        <v>2756</v>
      </c>
      <c r="R2562">
        <v>2</v>
      </c>
      <c r="S2562">
        <v>2</v>
      </c>
      <c r="T2562" t="s">
        <v>47</v>
      </c>
      <c r="U2562">
        <v>0</v>
      </c>
      <c r="V2562">
        <v>0</v>
      </c>
      <c r="W2562">
        <v>0</v>
      </c>
      <c r="X2562">
        <v>0</v>
      </c>
      <c r="Y2562">
        <v>0</v>
      </c>
      <c r="Z2562">
        <v>0</v>
      </c>
      <c r="AA2562">
        <v>0</v>
      </c>
      <c r="AB2562">
        <v>0</v>
      </c>
      <c r="AC2562">
        <v>0</v>
      </c>
      <c r="AD2562">
        <v>0</v>
      </c>
      <c r="AE2562">
        <v>0</v>
      </c>
      <c r="AF2562">
        <v>0</v>
      </c>
    </row>
    <row r="2563" spans="1:32" hidden="1" x14ac:dyDescent="0.25">
      <c r="A2563" t="s">
        <v>3327</v>
      </c>
      <c r="C2563" t="s">
        <v>3344</v>
      </c>
      <c r="D2563">
        <v>15</v>
      </c>
      <c r="E2563">
        <v>0</v>
      </c>
      <c r="F2563">
        <v>0</v>
      </c>
      <c r="G2563">
        <v>0</v>
      </c>
      <c r="H2563">
        <v>3</v>
      </c>
      <c r="I2563">
        <v>0</v>
      </c>
      <c r="J2563" s="21">
        <v>0</v>
      </c>
      <c r="K2563" t="s">
        <v>3329</v>
      </c>
      <c r="L2563" t="s">
        <v>2737</v>
      </c>
      <c r="M2563" t="s">
        <v>3330</v>
      </c>
      <c r="N2563" t="s">
        <v>2739</v>
      </c>
      <c r="O2563" s="21">
        <v>23879</v>
      </c>
      <c r="P2563" t="s">
        <v>2756</v>
      </c>
      <c r="R2563">
        <v>2</v>
      </c>
      <c r="S2563">
        <v>2</v>
      </c>
      <c r="T2563" t="s">
        <v>47</v>
      </c>
      <c r="U2563">
        <v>0</v>
      </c>
      <c r="V2563">
        <v>0</v>
      </c>
      <c r="W2563">
        <v>0</v>
      </c>
      <c r="X2563">
        <v>0</v>
      </c>
      <c r="Y2563">
        <v>0</v>
      </c>
      <c r="Z2563">
        <v>0</v>
      </c>
      <c r="AA2563">
        <v>0</v>
      </c>
      <c r="AB2563">
        <v>0</v>
      </c>
      <c r="AC2563">
        <v>0</v>
      </c>
      <c r="AD2563">
        <v>0</v>
      </c>
      <c r="AE2563">
        <v>0</v>
      </c>
      <c r="AF2563">
        <v>0</v>
      </c>
    </row>
    <row r="2564" spans="1:32" hidden="1" x14ac:dyDescent="0.25">
      <c r="A2564" t="s">
        <v>3327</v>
      </c>
      <c r="C2564" t="s">
        <v>3345</v>
      </c>
      <c r="D2564">
        <v>16</v>
      </c>
      <c r="E2564">
        <v>0</v>
      </c>
      <c r="F2564">
        <v>0</v>
      </c>
      <c r="G2564">
        <v>0</v>
      </c>
      <c r="H2564">
        <v>2</v>
      </c>
      <c r="I2564">
        <v>0</v>
      </c>
      <c r="J2564" s="21">
        <v>0</v>
      </c>
      <c r="K2564" t="s">
        <v>3329</v>
      </c>
      <c r="L2564" t="s">
        <v>2737</v>
      </c>
      <c r="M2564" t="s">
        <v>3346</v>
      </c>
      <c r="N2564" t="s">
        <v>2761</v>
      </c>
      <c r="O2564" s="21">
        <v>51985</v>
      </c>
      <c r="P2564" t="s">
        <v>2762</v>
      </c>
      <c r="R2564">
        <v>2</v>
      </c>
      <c r="S2564">
        <v>3</v>
      </c>
      <c r="T2564" t="s">
        <v>42</v>
      </c>
      <c r="U2564">
        <v>0</v>
      </c>
      <c r="V2564">
        <v>0</v>
      </c>
      <c r="W2564">
        <v>0</v>
      </c>
      <c r="X2564">
        <v>0</v>
      </c>
      <c r="Y2564">
        <v>0</v>
      </c>
      <c r="Z2564">
        <v>0</v>
      </c>
      <c r="AA2564">
        <v>0</v>
      </c>
      <c r="AB2564">
        <v>0</v>
      </c>
      <c r="AC2564">
        <v>0</v>
      </c>
      <c r="AD2564">
        <v>0</v>
      </c>
      <c r="AE2564">
        <v>0</v>
      </c>
      <c r="AF2564">
        <v>0</v>
      </c>
    </row>
    <row r="2565" spans="1:32" hidden="1" x14ac:dyDescent="0.25">
      <c r="A2565" t="s">
        <v>3327</v>
      </c>
      <c r="C2565" t="s">
        <v>3347</v>
      </c>
      <c r="D2565">
        <v>17</v>
      </c>
      <c r="E2565">
        <v>0</v>
      </c>
      <c r="F2565">
        <v>0</v>
      </c>
      <c r="G2565">
        <v>0</v>
      </c>
      <c r="H2565">
        <v>4</v>
      </c>
      <c r="I2565">
        <v>0</v>
      </c>
      <c r="J2565" s="21">
        <v>0</v>
      </c>
      <c r="K2565" t="s">
        <v>3329</v>
      </c>
      <c r="L2565" t="s">
        <v>2737</v>
      </c>
      <c r="M2565" t="s">
        <v>3346</v>
      </c>
      <c r="N2565" t="s">
        <v>2761</v>
      </c>
      <c r="O2565" s="21">
        <v>51985</v>
      </c>
      <c r="P2565" t="s">
        <v>2762</v>
      </c>
      <c r="R2565">
        <v>2</v>
      </c>
      <c r="S2565">
        <v>3</v>
      </c>
      <c r="T2565" t="s">
        <v>42</v>
      </c>
      <c r="U2565">
        <v>0</v>
      </c>
      <c r="V2565">
        <v>0</v>
      </c>
      <c r="W2565">
        <v>0</v>
      </c>
      <c r="X2565">
        <v>0</v>
      </c>
      <c r="Y2565">
        <v>0</v>
      </c>
      <c r="Z2565">
        <v>0</v>
      </c>
      <c r="AA2565">
        <v>0</v>
      </c>
      <c r="AB2565">
        <v>0</v>
      </c>
      <c r="AC2565">
        <v>0</v>
      </c>
      <c r="AD2565">
        <v>0</v>
      </c>
      <c r="AE2565">
        <v>0</v>
      </c>
      <c r="AF2565">
        <v>0</v>
      </c>
    </row>
    <row r="2566" spans="1:32" hidden="1" x14ac:dyDescent="0.25">
      <c r="A2566" t="s">
        <v>3327</v>
      </c>
      <c r="C2566" t="s">
        <v>3348</v>
      </c>
      <c r="D2566">
        <v>18</v>
      </c>
      <c r="E2566">
        <v>0</v>
      </c>
      <c r="F2566">
        <v>0</v>
      </c>
      <c r="G2566">
        <v>0</v>
      </c>
      <c r="H2566">
        <v>1</v>
      </c>
      <c r="I2566">
        <v>0</v>
      </c>
      <c r="J2566" s="21">
        <v>0</v>
      </c>
      <c r="K2566" t="s">
        <v>3329</v>
      </c>
      <c r="L2566" t="s">
        <v>2737</v>
      </c>
      <c r="M2566" t="s">
        <v>3346</v>
      </c>
      <c r="N2566" t="s">
        <v>2761</v>
      </c>
      <c r="O2566" s="21">
        <v>51985</v>
      </c>
      <c r="P2566" t="s">
        <v>2762</v>
      </c>
      <c r="R2566">
        <v>2</v>
      </c>
      <c r="S2566">
        <v>3</v>
      </c>
      <c r="T2566" t="s">
        <v>42</v>
      </c>
      <c r="U2566">
        <v>0</v>
      </c>
      <c r="V2566">
        <v>0</v>
      </c>
      <c r="W2566">
        <v>0</v>
      </c>
      <c r="X2566">
        <v>0</v>
      </c>
      <c r="Y2566">
        <v>0</v>
      </c>
      <c r="Z2566">
        <v>0</v>
      </c>
      <c r="AA2566">
        <v>0</v>
      </c>
      <c r="AB2566">
        <v>0</v>
      </c>
      <c r="AC2566">
        <v>0</v>
      </c>
      <c r="AD2566">
        <v>0</v>
      </c>
      <c r="AE2566">
        <v>0</v>
      </c>
      <c r="AF2566">
        <v>0</v>
      </c>
    </row>
    <row r="2567" spans="1:32" hidden="1" x14ac:dyDescent="0.25">
      <c r="A2567" t="s">
        <v>3327</v>
      </c>
      <c r="C2567" t="s">
        <v>3349</v>
      </c>
      <c r="D2567">
        <v>19</v>
      </c>
      <c r="E2567">
        <v>0</v>
      </c>
      <c r="F2567">
        <v>0</v>
      </c>
      <c r="G2567">
        <v>0</v>
      </c>
      <c r="H2567">
        <v>3</v>
      </c>
      <c r="I2567">
        <v>0</v>
      </c>
      <c r="J2567" s="21">
        <v>0</v>
      </c>
      <c r="K2567" t="s">
        <v>3329</v>
      </c>
      <c r="L2567" t="s">
        <v>2737</v>
      </c>
      <c r="M2567" t="s">
        <v>3346</v>
      </c>
      <c r="N2567" t="s">
        <v>2761</v>
      </c>
      <c r="O2567" s="21">
        <v>23881</v>
      </c>
      <c r="P2567" t="s">
        <v>2766</v>
      </c>
      <c r="R2567">
        <v>1</v>
      </c>
      <c r="S2567">
        <v>2</v>
      </c>
      <c r="T2567" t="s">
        <v>47</v>
      </c>
      <c r="U2567">
        <v>0</v>
      </c>
      <c r="V2567">
        <v>0</v>
      </c>
      <c r="W2567">
        <v>0</v>
      </c>
      <c r="X2567">
        <v>0</v>
      </c>
      <c r="Y2567">
        <v>0</v>
      </c>
      <c r="Z2567">
        <v>0</v>
      </c>
      <c r="AA2567">
        <v>0</v>
      </c>
      <c r="AB2567">
        <v>0</v>
      </c>
      <c r="AC2567">
        <v>0</v>
      </c>
      <c r="AD2567">
        <v>0</v>
      </c>
      <c r="AE2567">
        <v>0</v>
      </c>
      <c r="AF2567">
        <v>0</v>
      </c>
    </row>
    <row r="2568" spans="1:32" hidden="1" x14ac:dyDescent="0.25">
      <c r="A2568" t="s">
        <v>3327</v>
      </c>
      <c r="C2568" t="s">
        <v>3350</v>
      </c>
      <c r="D2568">
        <v>20</v>
      </c>
      <c r="E2568">
        <v>0</v>
      </c>
      <c r="F2568">
        <v>0</v>
      </c>
      <c r="G2568">
        <v>0</v>
      </c>
      <c r="H2568">
        <v>2</v>
      </c>
      <c r="I2568">
        <v>0</v>
      </c>
      <c r="J2568" s="21">
        <v>0</v>
      </c>
      <c r="K2568" t="s">
        <v>3329</v>
      </c>
      <c r="L2568" t="s">
        <v>2737</v>
      </c>
      <c r="M2568" t="s">
        <v>3346</v>
      </c>
      <c r="N2568" t="s">
        <v>2761</v>
      </c>
      <c r="O2568" s="21">
        <v>23881</v>
      </c>
      <c r="P2568" t="s">
        <v>2766</v>
      </c>
      <c r="R2568">
        <v>1</v>
      </c>
      <c r="S2568">
        <v>2</v>
      </c>
      <c r="T2568" t="s">
        <v>47</v>
      </c>
      <c r="U2568">
        <v>0</v>
      </c>
      <c r="V2568">
        <v>0</v>
      </c>
      <c r="W2568">
        <v>0</v>
      </c>
      <c r="X2568">
        <v>0</v>
      </c>
      <c r="Y2568">
        <v>0</v>
      </c>
      <c r="Z2568">
        <v>0</v>
      </c>
      <c r="AA2568">
        <v>0</v>
      </c>
      <c r="AB2568">
        <v>0</v>
      </c>
      <c r="AC2568">
        <v>0</v>
      </c>
      <c r="AD2568">
        <v>0</v>
      </c>
      <c r="AE2568">
        <v>0</v>
      </c>
      <c r="AF2568">
        <v>0</v>
      </c>
    </row>
    <row r="2569" spans="1:32" hidden="1" x14ac:dyDescent="0.25">
      <c r="A2569" t="s">
        <v>3327</v>
      </c>
      <c r="C2569" t="s">
        <v>3351</v>
      </c>
      <c r="D2569">
        <v>21</v>
      </c>
      <c r="E2569">
        <v>0</v>
      </c>
      <c r="F2569">
        <v>0</v>
      </c>
      <c r="G2569">
        <v>0</v>
      </c>
      <c r="H2569">
        <v>2</v>
      </c>
      <c r="I2569">
        <v>0</v>
      </c>
      <c r="J2569" s="21">
        <v>0</v>
      </c>
      <c r="K2569" t="s">
        <v>3329</v>
      </c>
      <c r="L2569" t="s">
        <v>2737</v>
      </c>
      <c r="M2569" t="s">
        <v>3346</v>
      </c>
      <c r="N2569" t="s">
        <v>2761</v>
      </c>
      <c r="O2569" s="21">
        <v>23882</v>
      </c>
      <c r="P2569" t="s">
        <v>2769</v>
      </c>
      <c r="R2569">
        <v>1</v>
      </c>
      <c r="S2569">
        <v>2</v>
      </c>
      <c r="T2569" t="s">
        <v>47</v>
      </c>
      <c r="U2569">
        <v>0</v>
      </c>
      <c r="V2569">
        <v>0</v>
      </c>
      <c r="W2569">
        <v>0</v>
      </c>
      <c r="X2569">
        <v>0</v>
      </c>
      <c r="Y2569">
        <v>0</v>
      </c>
      <c r="Z2569">
        <v>0</v>
      </c>
      <c r="AA2569">
        <v>0</v>
      </c>
      <c r="AB2569">
        <v>0</v>
      </c>
      <c r="AC2569">
        <v>0</v>
      </c>
      <c r="AD2569">
        <v>0</v>
      </c>
      <c r="AE2569">
        <v>0</v>
      </c>
      <c r="AF2569">
        <v>0</v>
      </c>
    </row>
    <row r="2570" spans="1:32" hidden="1" x14ac:dyDescent="0.25">
      <c r="A2570" t="s">
        <v>3327</v>
      </c>
      <c r="C2570" t="s">
        <v>3352</v>
      </c>
      <c r="D2570">
        <v>22</v>
      </c>
      <c r="E2570">
        <v>0</v>
      </c>
      <c r="F2570">
        <v>0</v>
      </c>
      <c r="G2570">
        <v>0</v>
      </c>
      <c r="H2570">
        <v>2</v>
      </c>
      <c r="I2570">
        <v>0</v>
      </c>
      <c r="J2570" s="21">
        <v>0</v>
      </c>
      <c r="K2570" t="s">
        <v>3329</v>
      </c>
      <c r="L2570" t="s">
        <v>2737</v>
      </c>
      <c r="M2570" t="s">
        <v>3346</v>
      </c>
      <c r="N2570" t="s">
        <v>2761</v>
      </c>
      <c r="O2570" s="21">
        <v>23882</v>
      </c>
      <c r="P2570" t="s">
        <v>2769</v>
      </c>
      <c r="R2570">
        <v>1</v>
      </c>
      <c r="S2570">
        <v>2</v>
      </c>
      <c r="T2570" t="s">
        <v>47</v>
      </c>
      <c r="U2570">
        <v>0</v>
      </c>
      <c r="V2570">
        <v>0</v>
      </c>
      <c r="W2570">
        <v>0</v>
      </c>
      <c r="X2570">
        <v>0</v>
      </c>
      <c r="Y2570">
        <v>0</v>
      </c>
      <c r="Z2570">
        <v>0</v>
      </c>
      <c r="AA2570">
        <v>0</v>
      </c>
      <c r="AB2570">
        <v>0</v>
      </c>
      <c r="AC2570">
        <v>0</v>
      </c>
      <c r="AD2570">
        <v>0</v>
      </c>
      <c r="AE2570">
        <v>0</v>
      </c>
      <c r="AF2570">
        <v>0</v>
      </c>
    </row>
    <row r="2571" spans="1:32" hidden="1" x14ac:dyDescent="0.25">
      <c r="A2571" t="s">
        <v>3327</v>
      </c>
      <c r="C2571" t="s">
        <v>3353</v>
      </c>
      <c r="D2571">
        <v>23</v>
      </c>
      <c r="E2571">
        <v>0</v>
      </c>
      <c r="F2571">
        <v>0</v>
      </c>
      <c r="G2571">
        <v>0</v>
      </c>
      <c r="H2571">
        <v>1</v>
      </c>
      <c r="I2571">
        <v>0</v>
      </c>
      <c r="J2571" s="21">
        <v>0</v>
      </c>
      <c r="K2571" t="s">
        <v>3329</v>
      </c>
      <c r="L2571" t="s">
        <v>2737</v>
      </c>
      <c r="M2571" t="s">
        <v>3346</v>
      </c>
      <c r="N2571" t="s">
        <v>2761</v>
      </c>
      <c r="O2571" s="21">
        <v>51992</v>
      </c>
      <c r="P2571" t="s">
        <v>2772</v>
      </c>
      <c r="R2571">
        <v>2</v>
      </c>
      <c r="S2571">
        <v>3</v>
      </c>
      <c r="T2571" t="s">
        <v>42</v>
      </c>
      <c r="U2571">
        <v>0</v>
      </c>
      <c r="V2571">
        <v>0</v>
      </c>
      <c r="W2571">
        <v>0</v>
      </c>
      <c r="X2571">
        <v>0</v>
      </c>
      <c r="Y2571">
        <v>0</v>
      </c>
      <c r="Z2571">
        <v>0</v>
      </c>
      <c r="AA2571">
        <v>0</v>
      </c>
      <c r="AB2571">
        <v>0</v>
      </c>
      <c r="AC2571">
        <v>0</v>
      </c>
      <c r="AD2571">
        <v>0</v>
      </c>
      <c r="AE2571">
        <v>0</v>
      </c>
      <c r="AF2571">
        <v>0</v>
      </c>
    </row>
    <row r="2572" spans="1:32" hidden="1" x14ac:dyDescent="0.25">
      <c r="A2572" t="s">
        <v>3327</v>
      </c>
      <c r="C2572" t="s">
        <v>3354</v>
      </c>
      <c r="D2572">
        <v>24</v>
      </c>
      <c r="E2572">
        <v>0</v>
      </c>
      <c r="F2572">
        <v>0</v>
      </c>
      <c r="G2572">
        <v>0</v>
      </c>
      <c r="H2572">
        <v>2</v>
      </c>
      <c r="I2572">
        <v>0</v>
      </c>
      <c r="J2572" s="21">
        <v>0</v>
      </c>
      <c r="K2572" t="s">
        <v>3329</v>
      </c>
      <c r="L2572" t="s">
        <v>2737</v>
      </c>
      <c r="M2572" t="s">
        <v>3346</v>
      </c>
      <c r="N2572" t="s">
        <v>2761</v>
      </c>
      <c r="O2572" s="21">
        <v>51992</v>
      </c>
      <c r="P2572" t="s">
        <v>2772</v>
      </c>
      <c r="R2572">
        <v>2</v>
      </c>
      <c r="S2572">
        <v>3</v>
      </c>
      <c r="T2572" t="s">
        <v>42</v>
      </c>
      <c r="U2572">
        <v>0</v>
      </c>
      <c r="V2572">
        <v>0</v>
      </c>
      <c r="W2572">
        <v>0</v>
      </c>
      <c r="X2572">
        <v>0</v>
      </c>
      <c r="Y2572">
        <v>0</v>
      </c>
      <c r="Z2572">
        <v>0</v>
      </c>
      <c r="AA2572">
        <v>0</v>
      </c>
      <c r="AB2572">
        <v>0</v>
      </c>
      <c r="AC2572">
        <v>0</v>
      </c>
      <c r="AD2572">
        <v>0</v>
      </c>
      <c r="AE2572">
        <v>0</v>
      </c>
      <c r="AF2572">
        <v>0</v>
      </c>
    </row>
    <row r="2573" spans="1:32" hidden="1" x14ac:dyDescent="0.25">
      <c r="A2573" t="s">
        <v>3327</v>
      </c>
      <c r="C2573" t="s">
        <v>3355</v>
      </c>
      <c r="D2573">
        <v>25</v>
      </c>
      <c r="E2573">
        <v>0</v>
      </c>
      <c r="F2573">
        <v>0</v>
      </c>
      <c r="G2573">
        <v>0</v>
      </c>
      <c r="H2573">
        <v>2</v>
      </c>
      <c r="I2573">
        <v>0</v>
      </c>
      <c r="J2573" s="21">
        <v>0</v>
      </c>
      <c r="K2573" t="s">
        <v>3329</v>
      </c>
      <c r="L2573" t="s">
        <v>2737</v>
      </c>
      <c r="M2573" t="s">
        <v>3346</v>
      </c>
      <c r="N2573" t="s">
        <v>2761</v>
      </c>
      <c r="O2573" s="21">
        <v>51992</v>
      </c>
      <c r="P2573" t="s">
        <v>2772</v>
      </c>
      <c r="R2573">
        <v>2</v>
      </c>
      <c r="S2573">
        <v>3</v>
      </c>
      <c r="T2573" t="s">
        <v>42</v>
      </c>
      <c r="U2573">
        <v>0</v>
      </c>
      <c r="V2573">
        <v>0</v>
      </c>
      <c r="W2573">
        <v>0</v>
      </c>
      <c r="X2573">
        <v>0</v>
      </c>
      <c r="Y2573">
        <v>0</v>
      </c>
      <c r="Z2573">
        <v>0</v>
      </c>
      <c r="AA2573">
        <v>0</v>
      </c>
      <c r="AB2573">
        <v>0</v>
      </c>
      <c r="AC2573">
        <v>0</v>
      </c>
      <c r="AD2573">
        <v>0</v>
      </c>
      <c r="AE2573">
        <v>0</v>
      </c>
      <c r="AF2573">
        <v>0</v>
      </c>
    </row>
    <row r="2574" spans="1:32" hidden="1" x14ac:dyDescent="0.25">
      <c r="A2574" t="s">
        <v>3327</v>
      </c>
      <c r="C2574" t="s">
        <v>3356</v>
      </c>
      <c r="D2574">
        <v>26</v>
      </c>
      <c r="E2574">
        <v>0</v>
      </c>
      <c r="F2574">
        <v>0</v>
      </c>
      <c r="G2574">
        <v>0</v>
      </c>
      <c r="H2574">
        <v>2</v>
      </c>
      <c r="I2574">
        <v>0</v>
      </c>
      <c r="J2574" s="21">
        <v>0</v>
      </c>
      <c r="K2574" t="s">
        <v>3357</v>
      </c>
      <c r="L2574" t="s">
        <v>1962</v>
      </c>
      <c r="M2574" t="s">
        <v>3358</v>
      </c>
      <c r="N2574" t="s">
        <v>2778</v>
      </c>
      <c r="O2574" s="21">
        <v>23884</v>
      </c>
      <c r="P2574" t="s">
        <v>2779</v>
      </c>
      <c r="R2574">
        <v>2</v>
      </c>
      <c r="S2574">
        <v>2</v>
      </c>
      <c r="T2574" t="s">
        <v>47</v>
      </c>
      <c r="U2574">
        <v>0</v>
      </c>
      <c r="V2574">
        <v>0</v>
      </c>
      <c r="W2574">
        <v>0</v>
      </c>
      <c r="X2574">
        <v>0</v>
      </c>
      <c r="Y2574">
        <v>0</v>
      </c>
      <c r="Z2574">
        <v>0</v>
      </c>
      <c r="AA2574">
        <v>0</v>
      </c>
      <c r="AB2574">
        <v>0</v>
      </c>
      <c r="AC2574">
        <v>0</v>
      </c>
      <c r="AD2574">
        <v>0</v>
      </c>
      <c r="AE2574">
        <v>0</v>
      </c>
      <c r="AF2574">
        <v>0</v>
      </c>
    </row>
    <row r="2575" spans="1:32" hidden="1" x14ac:dyDescent="0.25">
      <c r="A2575" t="s">
        <v>3327</v>
      </c>
      <c r="C2575" t="s">
        <v>3359</v>
      </c>
      <c r="D2575">
        <v>27</v>
      </c>
      <c r="E2575">
        <v>0</v>
      </c>
      <c r="F2575">
        <v>0</v>
      </c>
      <c r="G2575">
        <v>0</v>
      </c>
      <c r="H2575">
        <v>3</v>
      </c>
      <c r="I2575">
        <v>0</v>
      </c>
      <c r="J2575" s="21">
        <v>0</v>
      </c>
      <c r="K2575" t="s">
        <v>3357</v>
      </c>
      <c r="L2575" t="s">
        <v>1962</v>
      </c>
      <c r="M2575" t="s">
        <v>3358</v>
      </c>
      <c r="N2575" t="s">
        <v>2778</v>
      </c>
      <c r="O2575" s="21">
        <v>23884</v>
      </c>
      <c r="P2575" t="s">
        <v>2779</v>
      </c>
      <c r="R2575">
        <v>2</v>
      </c>
      <c r="S2575">
        <v>2</v>
      </c>
      <c r="T2575" t="s">
        <v>47</v>
      </c>
      <c r="U2575">
        <v>0</v>
      </c>
      <c r="V2575">
        <v>0</v>
      </c>
      <c r="W2575">
        <v>0</v>
      </c>
      <c r="X2575">
        <v>0</v>
      </c>
      <c r="Y2575">
        <v>0</v>
      </c>
      <c r="Z2575">
        <v>0</v>
      </c>
      <c r="AA2575">
        <v>0</v>
      </c>
      <c r="AB2575">
        <v>0</v>
      </c>
      <c r="AC2575">
        <v>0</v>
      </c>
      <c r="AD2575">
        <v>0</v>
      </c>
      <c r="AE2575">
        <v>0</v>
      </c>
      <c r="AF2575">
        <v>0</v>
      </c>
    </row>
    <row r="2576" spans="1:32" hidden="1" x14ac:dyDescent="0.25">
      <c r="A2576" t="s">
        <v>3327</v>
      </c>
      <c r="C2576" t="s">
        <v>3360</v>
      </c>
      <c r="D2576">
        <v>28</v>
      </c>
      <c r="E2576">
        <v>0</v>
      </c>
      <c r="F2576">
        <v>0</v>
      </c>
      <c r="G2576">
        <v>0</v>
      </c>
      <c r="H2576">
        <v>3</v>
      </c>
      <c r="I2576">
        <v>0</v>
      </c>
      <c r="J2576" s="21">
        <v>0</v>
      </c>
      <c r="K2576" t="s">
        <v>3357</v>
      </c>
      <c r="L2576" t="s">
        <v>1962</v>
      </c>
      <c r="M2576" t="s">
        <v>3358</v>
      </c>
      <c r="N2576" t="s">
        <v>2778</v>
      </c>
      <c r="O2576" s="21">
        <v>51995</v>
      </c>
      <c r="P2576" t="s">
        <v>2782</v>
      </c>
      <c r="R2576">
        <v>2</v>
      </c>
      <c r="S2576">
        <v>3</v>
      </c>
      <c r="T2576" t="s">
        <v>42</v>
      </c>
      <c r="U2576">
        <v>0</v>
      </c>
      <c r="V2576">
        <v>0</v>
      </c>
      <c r="W2576">
        <v>0</v>
      </c>
      <c r="X2576">
        <v>0</v>
      </c>
      <c r="Y2576">
        <v>0</v>
      </c>
      <c r="Z2576">
        <v>0</v>
      </c>
      <c r="AA2576">
        <v>0</v>
      </c>
      <c r="AB2576">
        <v>0</v>
      </c>
      <c r="AC2576">
        <v>0</v>
      </c>
      <c r="AD2576">
        <v>0</v>
      </c>
      <c r="AE2576">
        <v>0</v>
      </c>
      <c r="AF2576">
        <v>0</v>
      </c>
    </row>
    <row r="2577" spans="1:32" hidden="1" x14ac:dyDescent="0.25">
      <c r="A2577" t="s">
        <v>3327</v>
      </c>
      <c r="C2577" t="s">
        <v>3361</v>
      </c>
      <c r="D2577">
        <v>29</v>
      </c>
      <c r="E2577">
        <v>0</v>
      </c>
      <c r="F2577">
        <v>0</v>
      </c>
      <c r="G2577">
        <v>0</v>
      </c>
      <c r="H2577">
        <v>3</v>
      </c>
      <c r="I2577">
        <v>0</v>
      </c>
      <c r="J2577" s="21">
        <v>0</v>
      </c>
      <c r="K2577" t="s">
        <v>3357</v>
      </c>
      <c r="L2577" t="s">
        <v>1962</v>
      </c>
      <c r="M2577" t="s">
        <v>3358</v>
      </c>
      <c r="N2577" t="s">
        <v>2778</v>
      </c>
      <c r="O2577" s="21">
        <v>51995</v>
      </c>
      <c r="P2577" t="s">
        <v>2782</v>
      </c>
      <c r="R2577">
        <v>2</v>
      </c>
      <c r="S2577">
        <v>3</v>
      </c>
      <c r="T2577" t="s">
        <v>42</v>
      </c>
      <c r="U2577">
        <v>0</v>
      </c>
      <c r="V2577">
        <v>0</v>
      </c>
      <c r="W2577">
        <v>0</v>
      </c>
      <c r="X2577">
        <v>0</v>
      </c>
      <c r="Y2577">
        <v>0</v>
      </c>
      <c r="Z2577">
        <v>0</v>
      </c>
      <c r="AA2577">
        <v>0</v>
      </c>
      <c r="AB2577">
        <v>0</v>
      </c>
      <c r="AC2577">
        <v>0</v>
      </c>
      <c r="AD2577">
        <v>0</v>
      </c>
      <c r="AE2577">
        <v>0</v>
      </c>
      <c r="AF2577">
        <v>0</v>
      </c>
    </row>
    <row r="2578" spans="1:32" hidden="1" x14ac:dyDescent="0.25">
      <c r="A2578" t="s">
        <v>3327</v>
      </c>
      <c r="C2578" t="s">
        <v>3362</v>
      </c>
      <c r="D2578">
        <v>30</v>
      </c>
      <c r="E2578">
        <v>0</v>
      </c>
      <c r="F2578">
        <v>0</v>
      </c>
      <c r="G2578">
        <v>0</v>
      </c>
      <c r="H2578">
        <v>1</v>
      </c>
      <c r="I2578">
        <v>0</v>
      </c>
      <c r="J2578" s="21">
        <v>0</v>
      </c>
      <c r="K2578" t="s">
        <v>3357</v>
      </c>
      <c r="L2578" t="s">
        <v>1962</v>
      </c>
      <c r="M2578" t="s">
        <v>3358</v>
      </c>
      <c r="N2578" t="s">
        <v>2778</v>
      </c>
      <c r="O2578" s="21">
        <v>51995</v>
      </c>
      <c r="P2578" t="s">
        <v>2782</v>
      </c>
      <c r="R2578">
        <v>2</v>
      </c>
      <c r="S2578">
        <v>3</v>
      </c>
      <c r="T2578" t="s">
        <v>42</v>
      </c>
      <c r="U2578">
        <v>0</v>
      </c>
      <c r="V2578">
        <v>0</v>
      </c>
      <c r="W2578">
        <v>0</v>
      </c>
      <c r="X2578">
        <v>0</v>
      </c>
      <c r="Y2578">
        <v>0</v>
      </c>
      <c r="Z2578">
        <v>0</v>
      </c>
      <c r="AA2578">
        <v>0</v>
      </c>
      <c r="AB2578">
        <v>0</v>
      </c>
      <c r="AC2578">
        <v>0</v>
      </c>
      <c r="AD2578">
        <v>0</v>
      </c>
      <c r="AE2578">
        <v>0</v>
      </c>
      <c r="AF2578">
        <v>0</v>
      </c>
    </row>
    <row r="2579" spans="1:32" hidden="1" x14ac:dyDescent="0.25">
      <c r="A2579" t="s">
        <v>3327</v>
      </c>
      <c r="C2579" t="s">
        <v>3363</v>
      </c>
      <c r="D2579">
        <v>31</v>
      </c>
      <c r="E2579">
        <v>0</v>
      </c>
      <c r="F2579">
        <v>0</v>
      </c>
      <c r="G2579">
        <v>0</v>
      </c>
      <c r="H2579">
        <v>2</v>
      </c>
      <c r="I2579">
        <v>0</v>
      </c>
      <c r="J2579" s="21">
        <v>0</v>
      </c>
      <c r="K2579" t="s">
        <v>3357</v>
      </c>
      <c r="L2579" t="s">
        <v>1962</v>
      </c>
      <c r="M2579" t="s">
        <v>3358</v>
      </c>
      <c r="N2579" t="s">
        <v>2778</v>
      </c>
      <c r="O2579" s="21">
        <v>52000</v>
      </c>
      <c r="P2579" t="s">
        <v>2786</v>
      </c>
      <c r="R2579">
        <v>2</v>
      </c>
      <c r="S2579">
        <v>2</v>
      </c>
      <c r="T2579" t="s">
        <v>47</v>
      </c>
      <c r="U2579">
        <v>0</v>
      </c>
      <c r="V2579">
        <v>0</v>
      </c>
      <c r="W2579">
        <v>0</v>
      </c>
      <c r="X2579">
        <v>0</v>
      </c>
      <c r="Y2579">
        <v>0</v>
      </c>
      <c r="Z2579">
        <v>0</v>
      </c>
      <c r="AA2579">
        <v>0</v>
      </c>
      <c r="AB2579">
        <v>0</v>
      </c>
      <c r="AC2579">
        <v>0</v>
      </c>
      <c r="AD2579">
        <v>0</v>
      </c>
      <c r="AE2579">
        <v>0</v>
      </c>
      <c r="AF2579">
        <v>0</v>
      </c>
    </row>
    <row r="2580" spans="1:32" hidden="1" x14ac:dyDescent="0.25">
      <c r="A2580" t="s">
        <v>3327</v>
      </c>
      <c r="C2580" t="s">
        <v>3364</v>
      </c>
      <c r="D2580">
        <v>32</v>
      </c>
      <c r="E2580">
        <v>0</v>
      </c>
      <c r="F2580">
        <v>0</v>
      </c>
      <c r="G2580">
        <v>0</v>
      </c>
      <c r="H2580">
        <v>4</v>
      </c>
      <c r="I2580">
        <v>0</v>
      </c>
      <c r="J2580" s="21">
        <v>0</v>
      </c>
      <c r="K2580" t="s">
        <v>3357</v>
      </c>
      <c r="L2580" t="s">
        <v>1962</v>
      </c>
      <c r="M2580" t="s">
        <v>3358</v>
      </c>
      <c r="N2580" t="s">
        <v>2778</v>
      </c>
      <c r="O2580" s="21">
        <v>52000</v>
      </c>
      <c r="P2580" t="s">
        <v>2786</v>
      </c>
      <c r="R2580">
        <v>2</v>
      </c>
      <c r="S2580">
        <v>2</v>
      </c>
      <c r="T2580" t="s">
        <v>47</v>
      </c>
      <c r="U2580">
        <v>0</v>
      </c>
      <c r="V2580">
        <v>0</v>
      </c>
      <c r="W2580">
        <v>0</v>
      </c>
      <c r="X2580">
        <v>0</v>
      </c>
      <c r="Y2580">
        <v>0</v>
      </c>
      <c r="Z2580">
        <v>0</v>
      </c>
      <c r="AA2580">
        <v>0</v>
      </c>
      <c r="AB2580">
        <v>0</v>
      </c>
      <c r="AC2580">
        <v>0</v>
      </c>
      <c r="AD2580">
        <v>0</v>
      </c>
      <c r="AE2580">
        <v>0</v>
      </c>
      <c r="AF2580">
        <v>0</v>
      </c>
    </row>
    <row r="2581" spans="1:32" hidden="1" x14ac:dyDescent="0.25">
      <c r="A2581" t="s">
        <v>3327</v>
      </c>
      <c r="C2581" t="s">
        <v>3365</v>
      </c>
      <c r="D2581">
        <v>33</v>
      </c>
      <c r="E2581">
        <v>0</v>
      </c>
      <c r="F2581">
        <v>0</v>
      </c>
      <c r="G2581">
        <v>0</v>
      </c>
      <c r="H2581">
        <v>3</v>
      </c>
      <c r="I2581">
        <v>0</v>
      </c>
      <c r="J2581" s="21">
        <v>0</v>
      </c>
      <c r="K2581" t="s">
        <v>3357</v>
      </c>
      <c r="L2581" t="s">
        <v>1962</v>
      </c>
      <c r="M2581" t="s">
        <v>3358</v>
      </c>
      <c r="N2581" t="s">
        <v>2778</v>
      </c>
      <c r="O2581" s="21">
        <v>52000</v>
      </c>
      <c r="P2581" t="s">
        <v>2786</v>
      </c>
      <c r="R2581">
        <v>2</v>
      </c>
      <c r="S2581">
        <v>2</v>
      </c>
      <c r="T2581" t="s">
        <v>47</v>
      </c>
      <c r="U2581">
        <v>0</v>
      </c>
      <c r="V2581">
        <v>0</v>
      </c>
      <c r="W2581">
        <v>0</v>
      </c>
      <c r="X2581">
        <v>0</v>
      </c>
      <c r="Y2581">
        <v>0</v>
      </c>
      <c r="Z2581">
        <v>0</v>
      </c>
      <c r="AA2581">
        <v>0</v>
      </c>
      <c r="AB2581">
        <v>0</v>
      </c>
      <c r="AC2581">
        <v>0</v>
      </c>
      <c r="AD2581">
        <v>0</v>
      </c>
      <c r="AE2581">
        <v>0</v>
      </c>
      <c r="AF2581">
        <v>0</v>
      </c>
    </row>
    <row r="2582" spans="1:32" hidden="1" x14ac:dyDescent="0.25">
      <c r="A2582" t="s">
        <v>3327</v>
      </c>
      <c r="C2582" t="s">
        <v>3366</v>
      </c>
      <c r="D2582">
        <v>34</v>
      </c>
      <c r="E2582">
        <v>0</v>
      </c>
      <c r="F2582">
        <v>0</v>
      </c>
      <c r="G2582">
        <v>0</v>
      </c>
      <c r="H2582">
        <v>2</v>
      </c>
      <c r="I2582">
        <v>0</v>
      </c>
      <c r="J2582" s="21">
        <v>0</v>
      </c>
      <c r="K2582" t="s">
        <v>3357</v>
      </c>
      <c r="L2582" t="s">
        <v>1962</v>
      </c>
      <c r="M2582" t="s">
        <v>3358</v>
      </c>
      <c r="N2582" t="s">
        <v>2778</v>
      </c>
      <c r="O2582" s="21">
        <v>23887</v>
      </c>
      <c r="P2582" t="s">
        <v>2790</v>
      </c>
      <c r="R2582">
        <v>2</v>
      </c>
      <c r="S2582">
        <v>2</v>
      </c>
      <c r="T2582" t="s">
        <v>47</v>
      </c>
      <c r="U2582">
        <v>0</v>
      </c>
      <c r="V2582">
        <v>0</v>
      </c>
      <c r="W2582">
        <v>0</v>
      </c>
      <c r="X2582">
        <v>0</v>
      </c>
      <c r="Y2582">
        <v>0</v>
      </c>
      <c r="Z2582">
        <v>0</v>
      </c>
      <c r="AA2582">
        <v>0</v>
      </c>
      <c r="AB2582">
        <v>0</v>
      </c>
      <c r="AC2582">
        <v>0</v>
      </c>
      <c r="AD2582">
        <v>0</v>
      </c>
      <c r="AE2582">
        <v>0</v>
      </c>
      <c r="AF2582">
        <v>0</v>
      </c>
    </row>
    <row r="2583" spans="1:32" hidden="1" x14ac:dyDescent="0.25">
      <c r="A2583" t="s">
        <v>3327</v>
      </c>
      <c r="C2583" t="s">
        <v>3367</v>
      </c>
      <c r="D2583">
        <v>35</v>
      </c>
      <c r="E2583">
        <v>0</v>
      </c>
      <c r="F2583">
        <v>0</v>
      </c>
      <c r="G2583">
        <v>0</v>
      </c>
      <c r="H2583">
        <v>4</v>
      </c>
      <c r="I2583">
        <v>0</v>
      </c>
      <c r="J2583" s="21">
        <v>0</v>
      </c>
      <c r="K2583" t="s">
        <v>3357</v>
      </c>
      <c r="L2583" t="s">
        <v>1962</v>
      </c>
      <c r="M2583" t="s">
        <v>3358</v>
      </c>
      <c r="N2583" t="s">
        <v>2778</v>
      </c>
      <c r="O2583" s="21">
        <v>23887</v>
      </c>
      <c r="P2583" t="s">
        <v>2790</v>
      </c>
      <c r="R2583">
        <v>2</v>
      </c>
      <c r="S2583">
        <v>2</v>
      </c>
      <c r="T2583" t="s">
        <v>47</v>
      </c>
      <c r="U2583">
        <v>0</v>
      </c>
      <c r="V2583">
        <v>0</v>
      </c>
      <c r="W2583">
        <v>0</v>
      </c>
      <c r="X2583">
        <v>0</v>
      </c>
      <c r="Y2583">
        <v>0</v>
      </c>
      <c r="Z2583">
        <v>0</v>
      </c>
      <c r="AA2583">
        <v>0</v>
      </c>
      <c r="AB2583">
        <v>0</v>
      </c>
      <c r="AC2583">
        <v>0</v>
      </c>
      <c r="AD2583">
        <v>0</v>
      </c>
      <c r="AE2583">
        <v>0</v>
      </c>
      <c r="AF2583">
        <v>0</v>
      </c>
    </row>
    <row r="2584" spans="1:32" hidden="1" x14ac:dyDescent="0.25">
      <c r="A2584" t="s">
        <v>3327</v>
      </c>
      <c r="C2584" t="s">
        <v>3368</v>
      </c>
      <c r="D2584">
        <v>36</v>
      </c>
      <c r="E2584">
        <v>0</v>
      </c>
      <c r="F2584">
        <v>0</v>
      </c>
      <c r="G2584">
        <v>0</v>
      </c>
      <c r="H2584">
        <v>2</v>
      </c>
      <c r="I2584">
        <v>0</v>
      </c>
      <c r="J2584" s="21">
        <v>0</v>
      </c>
      <c r="K2584" t="s">
        <v>3357</v>
      </c>
      <c r="L2584" t="s">
        <v>1962</v>
      </c>
      <c r="M2584" t="s">
        <v>3358</v>
      </c>
      <c r="N2584" t="s">
        <v>2778</v>
      </c>
      <c r="O2584" s="21">
        <v>52003</v>
      </c>
      <c r="P2584" t="s">
        <v>2793</v>
      </c>
      <c r="R2584">
        <v>2</v>
      </c>
      <c r="S2584">
        <v>3</v>
      </c>
      <c r="T2584" t="s">
        <v>42</v>
      </c>
      <c r="U2584">
        <v>0</v>
      </c>
      <c r="V2584">
        <v>0</v>
      </c>
      <c r="W2584">
        <v>0</v>
      </c>
      <c r="X2584">
        <v>0</v>
      </c>
      <c r="Y2584">
        <v>0</v>
      </c>
      <c r="Z2584">
        <v>0</v>
      </c>
      <c r="AA2584">
        <v>0</v>
      </c>
      <c r="AB2584">
        <v>0</v>
      </c>
      <c r="AC2584">
        <v>0</v>
      </c>
      <c r="AD2584">
        <v>0</v>
      </c>
      <c r="AE2584">
        <v>0</v>
      </c>
      <c r="AF2584">
        <v>0</v>
      </c>
    </row>
    <row r="2585" spans="1:32" hidden="1" x14ac:dyDescent="0.25">
      <c r="A2585" t="s">
        <v>3327</v>
      </c>
      <c r="C2585" t="s">
        <v>3369</v>
      </c>
      <c r="D2585">
        <v>37</v>
      </c>
      <c r="E2585">
        <v>0</v>
      </c>
      <c r="F2585">
        <v>0</v>
      </c>
      <c r="G2585">
        <v>0</v>
      </c>
      <c r="H2585">
        <v>2</v>
      </c>
      <c r="I2585">
        <v>0</v>
      </c>
      <c r="J2585" s="21">
        <v>0</v>
      </c>
      <c r="K2585" t="s">
        <v>3357</v>
      </c>
      <c r="L2585" t="s">
        <v>1962</v>
      </c>
      <c r="M2585" t="s">
        <v>3358</v>
      </c>
      <c r="N2585" t="s">
        <v>2778</v>
      </c>
      <c r="O2585" s="21">
        <v>52003</v>
      </c>
      <c r="P2585" t="s">
        <v>2793</v>
      </c>
      <c r="R2585">
        <v>2</v>
      </c>
      <c r="S2585">
        <v>3</v>
      </c>
      <c r="T2585" t="s">
        <v>42</v>
      </c>
      <c r="U2585">
        <v>0</v>
      </c>
      <c r="V2585">
        <v>0</v>
      </c>
      <c r="W2585">
        <v>0</v>
      </c>
      <c r="X2585">
        <v>0</v>
      </c>
      <c r="Y2585">
        <v>0</v>
      </c>
      <c r="Z2585">
        <v>0</v>
      </c>
      <c r="AA2585">
        <v>0</v>
      </c>
      <c r="AB2585">
        <v>0</v>
      </c>
      <c r="AC2585">
        <v>0</v>
      </c>
      <c r="AD2585">
        <v>0</v>
      </c>
      <c r="AE2585">
        <v>0</v>
      </c>
      <c r="AF2585">
        <v>0</v>
      </c>
    </row>
    <row r="2586" spans="1:32" hidden="1" x14ac:dyDescent="0.25">
      <c r="A2586" t="s">
        <v>3327</v>
      </c>
      <c r="C2586" t="s">
        <v>3370</v>
      </c>
      <c r="D2586">
        <v>38</v>
      </c>
      <c r="E2586">
        <v>0</v>
      </c>
      <c r="F2586">
        <v>0</v>
      </c>
      <c r="G2586">
        <v>0</v>
      </c>
      <c r="H2586">
        <v>4</v>
      </c>
      <c r="I2586">
        <v>0</v>
      </c>
      <c r="J2586" s="21">
        <v>0</v>
      </c>
      <c r="K2586" t="s">
        <v>3357</v>
      </c>
      <c r="L2586" t="s">
        <v>1962</v>
      </c>
      <c r="M2586" t="s">
        <v>3358</v>
      </c>
      <c r="N2586" t="s">
        <v>2778</v>
      </c>
      <c r="O2586" s="21">
        <v>52003</v>
      </c>
      <c r="P2586" t="s">
        <v>2793</v>
      </c>
      <c r="R2586">
        <v>2</v>
      </c>
      <c r="S2586">
        <v>3</v>
      </c>
      <c r="T2586" t="s">
        <v>42</v>
      </c>
      <c r="U2586">
        <v>0</v>
      </c>
      <c r="V2586">
        <v>0</v>
      </c>
      <c r="W2586">
        <v>0</v>
      </c>
      <c r="X2586">
        <v>0</v>
      </c>
      <c r="Y2586">
        <v>0</v>
      </c>
      <c r="Z2586">
        <v>0</v>
      </c>
      <c r="AA2586">
        <v>0</v>
      </c>
      <c r="AB2586">
        <v>0</v>
      </c>
      <c r="AC2586">
        <v>0</v>
      </c>
      <c r="AD2586">
        <v>0</v>
      </c>
      <c r="AE2586">
        <v>0</v>
      </c>
      <c r="AF2586">
        <v>0</v>
      </c>
    </row>
    <row r="2587" spans="1:32" hidden="1" x14ac:dyDescent="0.25">
      <c r="A2587" t="s">
        <v>3327</v>
      </c>
      <c r="C2587" t="s">
        <v>3371</v>
      </c>
      <c r="D2587">
        <v>39</v>
      </c>
      <c r="E2587">
        <v>0</v>
      </c>
      <c r="F2587">
        <v>0</v>
      </c>
      <c r="G2587">
        <v>0</v>
      </c>
      <c r="H2587">
        <v>3</v>
      </c>
      <c r="I2587">
        <v>0</v>
      </c>
      <c r="J2587" s="21">
        <v>0</v>
      </c>
      <c r="K2587" t="s">
        <v>3357</v>
      </c>
      <c r="L2587" t="s">
        <v>1962</v>
      </c>
      <c r="M2587" t="s">
        <v>3358</v>
      </c>
      <c r="N2587" t="s">
        <v>2778</v>
      </c>
      <c r="O2587" s="21">
        <v>52008</v>
      </c>
      <c r="P2587" t="s">
        <v>2797</v>
      </c>
      <c r="R2587">
        <v>2</v>
      </c>
      <c r="S2587">
        <v>1</v>
      </c>
      <c r="T2587" t="s">
        <v>38</v>
      </c>
      <c r="U2587">
        <v>0</v>
      </c>
      <c r="V2587">
        <v>0</v>
      </c>
      <c r="W2587">
        <v>0</v>
      </c>
      <c r="X2587">
        <v>0</v>
      </c>
      <c r="Y2587">
        <v>0</v>
      </c>
      <c r="Z2587">
        <v>0</v>
      </c>
      <c r="AA2587">
        <v>0</v>
      </c>
      <c r="AB2587">
        <v>0</v>
      </c>
      <c r="AC2587">
        <v>0</v>
      </c>
      <c r="AD2587">
        <v>0</v>
      </c>
      <c r="AE2587">
        <v>0</v>
      </c>
      <c r="AF2587">
        <v>0</v>
      </c>
    </row>
    <row r="2588" spans="1:32" hidden="1" x14ac:dyDescent="0.25">
      <c r="A2588" t="s">
        <v>3327</v>
      </c>
      <c r="C2588" t="s">
        <v>3372</v>
      </c>
      <c r="D2588">
        <v>40</v>
      </c>
      <c r="E2588">
        <v>0</v>
      </c>
      <c r="F2588">
        <v>0</v>
      </c>
      <c r="G2588">
        <v>0</v>
      </c>
      <c r="H2588">
        <v>2</v>
      </c>
      <c r="I2588">
        <v>0</v>
      </c>
      <c r="J2588" s="21">
        <v>0</v>
      </c>
      <c r="K2588" t="s">
        <v>3357</v>
      </c>
      <c r="L2588" t="s">
        <v>1962</v>
      </c>
      <c r="M2588" t="s">
        <v>3358</v>
      </c>
      <c r="N2588" t="s">
        <v>2778</v>
      </c>
      <c r="O2588" s="21">
        <v>52008</v>
      </c>
      <c r="P2588" t="s">
        <v>2797</v>
      </c>
      <c r="R2588">
        <v>2</v>
      </c>
      <c r="S2588">
        <v>1</v>
      </c>
      <c r="T2588" t="s">
        <v>38</v>
      </c>
      <c r="U2588">
        <v>0</v>
      </c>
      <c r="V2588">
        <v>0</v>
      </c>
      <c r="W2588">
        <v>0</v>
      </c>
      <c r="X2588">
        <v>0</v>
      </c>
      <c r="Y2588">
        <v>0</v>
      </c>
      <c r="Z2588">
        <v>0</v>
      </c>
      <c r="AA2588">
        <v>0</v>
      </c>
      <c r="AB2588">
        <v>0</v>
      </c>
      <c r="AC2588">
        <v>0</v>
      </c>
      <c r="AD2588">
        <v>0</v>
      </c>
      <c r="AE2588">
        <v>0</v>
      </c>
      <c r="AF2588">
        <v>0</v>
      </c>
    </row>
    <row r="2589" spans="1:32" hidden="1" x14ac:dyDescent="0.25">
      <c r="A2589" t="s">
        <v>3327</v>
      </c>
      <c r="C2589" t="s">
        <v>3373</v>
      </c>
      <c r="D2589">
        <v>41</v>
      </c>
      <c r="E2589">
        <v>0</v>
      </c>
      <c r="F2589">
        <v>0</v>
      </c>
      <c r="G2589">
        <v>0</v>
      </c>
      <c r="H2589">
        <v>2</v>
      </c>
      <c r="I2589">
        <v>0</v>
      </c>
      <c r="J2589" s="21">
        <v>0</v>
      </c>
      <c r="K2589" t="s">
        <v>3357</v>
      </c>
      <c r="L2589" t="s">
        <v>1962</v>
      </c>
      <c r="M2589" t="s">
        <v>3358</v>
      </c>
      <c r="N2589" t="s">
        <v>2778</v>
      </c>
      <c r="O2589" s="21">
        <v>52008</v>
      </c>
      <c r="P2589" t="s">
        <v>2797</v>
      </c>
      <c r="R2589">
        <v>2</v>
      </c>
      <c r="S2589">
        <v>1</v>
      </c>
      <c r="T2589" t="s">
        <v>38</v>
      </c>
      <c r="U2589">
        <v>0</v>
      </c>
      <c r="V2589">
        <v>0</v>
      </c>
      <c r="W2589">
        <v>0</v>
      </c>
      <c r="X2589">
        <v>0</v>
      </c>
      <c r="Y2589">
        <v>0</v>
      </c>
      <c r="Z2589">
        <v>0</v>
      </c>
      <c r="AA2589">
        <v>0</v>
      </c>
      <c r="AB2589">
        <v>0</v>
      </c>
      <c r="AC2589">
        <v>0</v>
      </c>
      <c r="AD2589">
        <v>0</v>
      </c>
      <c r="AE2589">
        <v>0</v>
      </c>
      <c r="AF2589">
        <v>0</v>
      </c>
    </row>
    <row r="2590" spans="1:32" hidden="1" x14ac:dyDescent="0.25">
      <c r="A2590" t="s">
        <v>3327</v>
      </c>
      <c r="C2590" t="s">
        <v>3374</v>
      </c>
      <c r="D2590">
        <v>42</v>
      </c>
      <c r="E2590">
        <v>0</v>
      </c>
      <c r="F2590">
        <v>0</v>
      </c>
      <c r="G2590">
        <v>0</v>
      </c>
      <c r="H2590">
        <v>3</v>
      </c>
      <c r="I2590">
        <v>0</v>
      </c>
      <c r="J2590" s="21">
        <v>0</v>
      </c>
      <c r="K2590" t="s">
        <v>3357</v>
      </c>
      <c r="L2590" t="s">
        <v>1962</v>
      </c>
      <c r="M2590" t="s">
        <v>3358</v>
      </c>
      <c r="N2590" t="s">
        <v>2778</v>
      </c>
      <c r="O2590" s="21">
        <v>52010</v>
      </c>
      <c r="P2590" t="s">
        <v>2801</v>
      </c>
      <c r="R2590">
        <v>2</v>
      </c>
      <c r="S2590">
        <v>2</v>
      </c>
      <c r="T2590" t="s">
        <v>47</v>
      </c>
      <c r="U2590">
        <v>0</v>
      </c>
      <c r="V2590">
        <v>0</v>
      </c>
      <c r="W2590">
        <v>0</v>
      </c>
      <c r="X2590">
        <v>0</v>
      </c>
      <c r="Y2590">
        <v>0</v>
      </c>
      <c r="Z2590">
        <v>0</v>
      </c>
      <c r="AA2590">
        <v>0</v>
      </c>
      <c r="AB2590">
        <v>0</v>
      </c>
      <c r="AC2590">
        <v>0</v>
      </c>
      <c r="AD2590">
        <v>0</v>
      </c>
      <c r="AE2590">
        <v>0</v>
      </c>
      <c r="AF2590">
        <v>0</v>
      </c>
    </row>
    <row r="2591" spans="1:32" hidden="1" x14ac:dyDescent="0.25">
      <c r="A2591" t="s">
        <v>3327</v>
      </c>
      <c r="C2591" t="s">
        <v>3375</v>
      </c>
      <c r="D2591">
        <v>43</v>
      </c>
      <c r="E2591">
        <v>0</v>
      </c>
      <c r="F2591">
        <v>0</v>
      </c>
      <c r="G2591">
        <v>0</v>
      </c>
      <c r="H2591">
        <v>2</v>
      </c>
      <c r="I2591">
        <v>0</v>
      </c>
      <c r="J2591" s="21">
        <v>0</v>
      </c>
      <c r="K2591" t="s">
        <v>3357</v>
      </c>
      <c r="L2591" t="s">
        <v>1962</v>
      </c>
      <c r="M2591" t="s">
        <v>3358</v>
      </c>
      <c r="N2591" t="s">
        <v>2778</v>
      </c>
      <c r="O2591" s="21">
        <v>52010</v>
      </c>
      <c r="P2591" t="s">
        <v>2801</v>
      </c>
      <c r="R2591">
        <v>2</v>
      </c>
      <c r="S2591">
        <v>2</v>
      </c>
      <c r="T2591" t="s">
        <v>47</v>
      </c>
      <c r="U2591">
        <v>0</v>
      </c>
      <c r="V2591">
        <v>0</v>
      </c>
      <c r="W2591">
        <v>0</v>
      </c>
      <c r="X2591">
        <v>0</v>
      </c>
      <c r="Y2591">
        <v>0</v>
      </c>
      <c r="Z2591">
        <v>0</v>
      </c>
      <c r="AA2591">
        <v>0</v>
      </c>
      <c r="AB2591">
        <v>0</v>
      </c>
      <c r="AC2591">
        <v>0</v>
      </c>
      <c r="AD2591">
        <v>0</v>
      </c>
      <c r="AE2591">
        <v>0</v>
      </c>
      <c r="AF2591">
        <v>0</v>
      </c>
    </row>
    <row r="2592" spans="1:32" hidden="1" x14ac:dyDescent="0.25">
      <c r="A2592" t="s">
        <v>3327</v>
      </c>
      <c r="C2592" t="s">
        <v>3376</v>
      </c>
      <c r="D2592">
        <v>44</v>
      </c>
      <c r="E2592">
        <v>0</v>
      </c>
      <c r="F2592">
        <v>0</v>
      </c>
      <c r="G2592">
        <v>0</v>
      </c>
      <c r="H2592">
        <v>3</v>
      </c>
      <c r="I2592">
        <v>0</v>
      </c>
      <c r="J2592" s="21">
        <v>0</v>
      </c>
      <c r="K2592" t="s">
        <v>3357</v>
      </c>
      <c r="L2592" t="s">
        <v>1962</v>
      </c>
      <c r="M2592" t="s">
        <v>3358</v>
      </c>
      <c r="N2592" t="s">
        <v>2778</v>
      </c>
      <c r="O2592" s="21">
        <v>52010</v>
      </c>
      <c r="P2592" t="s">
        <v>2801</v>
      </c>
      <c r="R2592">
        <v>2</v>
      </c>
      <c r="S2592">
        <v>2</v>
      </c>
      <c r="T2592" t="s">
        <v>47</v>
      </c>
      <c r="U2592">
        <v>0</v>
      </c>
      <c r="V2592">
        <v>0</v>
      </c>
      <c r="W2592">
        <v>0</v>
      </c>
      <c r="X2592">
        <v>0</v>
      </c>
      <c r="Y2592">
        <v>0</v>
      </c>
      <c r="Z2592">
        <v>0</v>
      </c>
      <c r="AA2592">
        <v>0</v>
      </c>
      <c r="AB2592">
        <v>0</v>
      </c>
      <c r="AC2592">
        <v>0</v>
      </c>
      <c r="AD2592">
        <v>0</v>
      </c>
      <c r="AE2592">
        <v>0</v>
      </c>
      <c r="AF2592">
        <v>0</v>
      </c>
    </row>
    <row r="2593" spans="1:32" hidden="1" x14ac:dyDescent="0.25">
      <c r="A2593" t="s">
        <v>3327</v>
      </c>
      <c r="C2593" t="s">
        <v>3377</v>
      </c>
      <c r="D2593">
        <v>45</v>
      </c>
      <c r="E2593">
        <v>0</v>
      </c>
      <c r="F2593">
        <v>0</v>
      </c>
      <c r="G2593">
        <v>0</v>
      </c>
      <c r="H2593">
        <v>1</v>
      </c>
      <c r="I2593">
        <v>0</v>
      </c>
      <c r="J2593" s="21">
        <v>0</v>
      </c>
      <c r="K2593" t="s">
        <v>3357</v>
      </c>
      <c r="L2593" t="s">
        <v>1962</v>
      </c>
      <c r="M2593" t="s">
        <v>3378</v>
      </c>
      <c r="N2593" t="s">
        <v>2806</v>
      </c>
      <c r="O2593" s="21">
        <v>23891</v>
      </c>
      <c r="P2593" t="s">
        <v>2807</v>
      </c>
      <c r="R2593">
        <v>2</v>
      </c>
      <c r="S2593">
        <v>3</v>
      </c>
      <c r="T2593" t="s">
        <v>42</v>
      </c>
      <c r="U2593">
        <v>0</v>
      </c>
      <c r="V2593">
        <v>0</v>
      </c>
      <c r="W2593">
        <v>0</v>
      </c>
      <c r="X2593">
        <v>0</v>
      </c>
      <c r="Y2593">
        <v>0</v>
      </c>
      <c r="Z2593">
        <v>0</v>
      </c>
      <c r="AA2593">
        <v>0</v>
      </c>
      <c r="AB2593">
        <v>0</v>
      </c>
      <c r="AC2593">
        <v>0</v>
      </c>
      <c r="AD2593">
        <v>0</v>
      </c>
      <c r="AE2593">
        <v>0</v>
      </c>
      <c r="AF2593">
        <v>0</v>
      </c>
    </row>
    <row r="2594" spans="1:32" hidden="1" x14ac:dyDescent="0.25">
      <c r="A2594" t="s">
        <v>3327</v>
      </c>
      <c r="C2594" t="s">
        <v>3379</v>
      </c>
      <c r="D2594">
        <v>46</v>
      </c>
      <c r="E2594">
        <v>0</v>
      </c>
      <c r="F2594">
        <v>0</v>
      </c>
      <c r="G2594">
        <v>0</v>
      </c>
      <c r="H2594">
        <v>2</v>
      </c>
      <c r="I2594">
        <v>0</v>
      </c>
      <c r="J2594" s="21">
        <v>0</v>
      </c>
      <c r="K2594" t="s">
        <v>3357</v>
      </c>
      <c r="L2594" t="s">
        <v>1962</v>
      </c>
      <c r="M2594" t="s">
        <v>3378</v>
      </c>
      <c r="N2594" t="s">
        <v>2806</v>
      </c>
      <c r="O2594" s="21">
        <v>23891</v>
      </c>
      <c r="P2594" t="s">
        <v>2807</v>
      </c>
      <c r="R2594">
        <v>2</v>
      </c>
      <c r="S2594">
        <v>3</v>
      </c>
      <c r="T2594" t="s">
        <v>42</v>
      </c>
      <c r="U2594">
        <v>0</v>
      </c>
      <c r="V2594">
        <v>0</v>
      </c>
      <c r="W2594">
        <v>0</v>
      </c>
      <c r="X2594">
        <v>0</v>
      </c>
      <c r="Y2594">
        <v>0</v>
      </c>
      <c r="Z2594">
        <v>0</v>
      </c>
      <c r="AA2594">
        <v>0</v>
      </c>
      <c r="AB2594">
        <v>0</v>
      </c>
      <c r="AC2594">
        <v>0</v>
      </c>
      <c r="AD2594">
        <v>0</v>
      </c>
      <c r="AE2594">
        <v>0</v>
      </c>
      <c r="AF2594">
        <v>0</v>
      </c>
    </row>
    <row r="2595" spans="1:32" hidden="1" x14ac:dyDescent="0.25">
      <c r="A2595" t="s">
        <v>3327</v>
      </c>
      <c r="C2595" t="s">
        <v>3380</v>
      </c>
      <c r="D2595">
        <v>47</v>
      </c>
      <c r="E2595">
        <v>0</v>
      </c>
      <c r="F2595">
        <v>0</v>
      </c>
      <c r="G2595">
        <v>0</v>
      </c>
      <c r="H2595">
        <v>4</v>
      </c>
      <c r="I2595">
        <v>0</v>
      </c>
      <c r="J2595" s="21">
        <v>0</v>
      </c>
      <c r="K2595" t="s">
        <v>3357</v>
      </c>
      <c r="L2595" t="s">
        <v>1962</v>
      </c>
      <c r="M2595" t="s">
        <v>3378</v>
      </c>
      <c r="N2595" t="s">
        <v>2806</v>
      </c>
      <c r="O2595" s="21">
        <v>23892</v>
      </c>
      <c r="P2595" t="s">
        <v>2810</v>
      </c>
      <c r="R2595">
        <v>2</v>
      </c>
      <c r="S2595">
        <v>1</v>
      </c>
      <c r="T2595" t="s">
        <v>38</v>
      </c>
      <c r="U2595">
        <v>0</v>
      </c>
      <c r="V2595">
        <v>0</v>
      </c>
      <c r="W2595">
        <v>0</v>
      </c>
      <c r="X2595">
        <v>0</v>
      </c>
      <c r="Y2595">
        <v>0</v>
      </c>
      <c r="Z2595">
        <v>0</v>
      </c>
      <c r="AA2595">
        <v>0</v>
      </c>
      <c r="AB2595">
        <v>0</v>
      </c>
      <c r="AC2595">
        <v>0</v>
      </c>
      <c r="AD2595">
        <v>0</v>
      </c>
      <c r="AE2595">
        <v>0</v>
      </c>
      <c r="AF2595">
        <v>0</v>
      </c>
    </row>
    <row r="2596" spans="1:32" hidden="1" x14ac:dyDescent="0.25">
      <c r="A2596" t="s">
        <v>3327</v>
      </c>
      <c r="C2596" t="s">
        <v>3381</v>
      </c>
      <c r="D2596">
        <v>48</v>
      </c>
      <c r="E2596">
        <v>0</v>
      </c>
      <c r="F2596">
        <v>0</v>
      </c>
      <c r="G2596">
        <v>0</v>
      </c>
      <c r="H2596">
        <v>4</v>
      </c>
      <c r="I2596">
        <v>0</v>
      </c>
      <c r="J2596" s="21">
        <v>0</v>
      </c>
      <c r="K2596" t="s">
        <v>3357</v>
      </c>
      <c r="L2596" t="s">
        <v>1962</v>
      </c>
      <c r="M2596" t="s">
        <v>3378</v>
      </c>
      <c r="N2596" t="s">
        <v>2806</v>
      </c>
      <c r="O2596" s="21">
        <v>23892</v>
      </c>
      <c r="P2596" t="s">
        <v>2810</v>
      </c>
      <c r="R2596">
        <v>2</v>
      </c>
      <c r="S2596">
        <v>1</v>
      </c>
      <c r="T2596" t="s">
        <v>38</v>
      </c>
      <c r="U2596">
        <v>0</v>
      </c>
      <c r="V2596">
        <v>0</v>
      </c>
      <c r="W2596">
        <v>0</v>
      </c>
      <c r="X2596">
        <v>0</v>
      </c>
      <c r="Y2596">
        <v>0</v>
      </c>
      <c r="Z2596">
        <v>0</v>
      </c>
      <c r="AA2596">
        <v>0</v>
      </c>
      <c r="AB2596">
        <v>0</v>
      </c>
      <c r="AC2596">
        <v>0</v>
      </c>
      <c r="AD2596">
        <v>0</v>
      </c>
      <c r="AE2596">
        <v>0</v>
      </c>
      <c r="AF2596">
        <v>0</v>
      </c>
    </row>
    <row r="2597" spans="1:32" hidden="1" x14ac:dyDescent="0.25">
      <c r="A2597" t="s">
        <v>3327</v>
      </c>
      <c r="C2597" t="s">
        <v>3382</v>
      </c>
      <c r="D2597">
        <v>49</v>
      </c>
      <c r="E2597">
        <v>0</v>
      </c>
      <c r="F2597">
        <v>0</v>
      </c>
      <c r="G2597">
        <v>0</v>
      </c>
      <c r="H2597">
        <v>1</v>
      </c>
      <c r="I2597">
        <v>0</v>
      </c>
      <c r="J2597" s="21">
        <v>0</v>
      </c>
      <c r="K2597" t="s">
        <v>3357</v>
      </c>
      <c r="L2597" t="s">
        <v>1962</v>
      </c>
      <c r="M2597" t="s">
        <v>3378</v>
      </c>
      <c r="N2597" t="s">
        <v>2806</v>
      </c>
      <c r="O2597" s="21">
        <v>23893</v>
      </c>
      <c r="P2597" t="s">
        <v>2813</v>
      </c>
      <c r="R2597">
        <v>2</v>
      </c>
      <c r="S2597">
        <v>2</v>
      </c>
      <c r="T2597" t="s">
        <v>47</v>
      </c>
      <c r="U2597">
        <v>0</v>
      </c>
      <c r="V2597">
        <v>0</v>
      </c>
      <c r="W2597">
        <v>0</v>
      </c>
      <c r="X2597">
        <v>0</v>
      </c>
      <c r="Y2597">
        <v>0</v>
      </c>
      <c r="Z2597">
        <v>0</v>
      </c>
      <c r="AA2597">
        <v>0</v>
      </c>
      <c r="AB2597">
        <v>0</v>
      </c>
      <c r="AC2597">
        <v>0</v>
      </c>
      <c r="AD2597">
        <v>0</v>
      </c>
      <c r="AE2597">
        <v>0</v>
      </c>
      <c r="AF2597">
        <v>0</v>
      </c>
    </row>
    <row r="2598" spans="1:32" hidden="1" x14ac:dyDescent="0.25">
      <c r="A2598" t="s">
        <v>3327</v>
      </c>
      <c r="C2598" t="s">
        <v>3383</v>
      </c>
      <c r="D2598">
        <v>50</v>
      </c>
      <c r="E2598">
        <v>0</v>
      </c>
      <c r="F2598">
        <v>0</v>
      </c>
      <c r="G2598">
        <v>0</v>
      </c>
      <c r="H2598">
        <v>4</v>
      </c>
      <c r="I2598">
        <v>0</v>
      </c>
      <c r="J2598" s="21">
        <v>0</v>
      </c>
      <c r="K2598" t="s">
        <v>3357</v>
      </c>
      <c r="L2598" t="s">
        <v>1962</v>
      </c>
      <c r="M2598" t="s">
        <v>3378</v>
      </c>
      <c r="N2598" t="s">
        <v>2806</v>
      </c>
      <c r="O2598" s="21">
        <v>23893</v>
      </c>
      <c r="P2598" t="s">
        <v>2813</v>
      </c>
      <c r="R2598">
        <v>2</v>
      </c>
      <c r="S2598">
        <v>2</v>
      </c>
      <c r="T2598" t="s">
        <v>47</v>
      </c>
      <c r="U2598">
        <v>0</v>
      </c>
      <c r="V2598">
        <v>0</v>
      </c>
      <c r="W2598">
        <v>0</v>
      </c>
      <c r="X2598">
        <v>0</v>
      </c>
      <c r="Y2598">
        <v>0</v>
      </c>
      <c r="Z2598">
        <v>0</v>
      </c>
      <c r="AA2598">
        <v>0</v>
      </c>
      <c r="AB2598">
        <v>0</v>
      </c>
      <c r="AC2598">
        <v>0</v>
      </c>
      <c r="AD2598">
        <v>0</v>
      </c>
      <c r="AE2598">
        <v>0</v>
      </c>
      <c r="AF2598">
        <v>0</v>
      </c>
    </row>
    <row r="2599" spans="1:32" hidden="1" x14ac:dyDescent="0.25">
      <c r="A2599" t="s">
        <v>3327</v>
      </c>
      <c r="C2599" t="s">
        <v>3384</v>
      </c>
      <c r="D2599">
        <v>51</v>
      </c>
      <c r="E2599">
        <v>0</v>
      </c>
      <c r="F2599">
        <v>0</v>
      </c>
      <c r="G2599">
        <v>0</v>
      </c>
      <c r="H2599">
        <v>4</v>
      </c>
      <c r="I2599">
        <v>0</v>
      </c>
      <c r="J2599" s="21">
        <v>0</v>
      </c>
      <c r="K2599" t="s">
        <v>3357</v>
      </c>
      <c r="L2599" t="s">
        <v>1962</v>
      </c>
      <c r="M2599" t="s">
        <v>3378</v>
      </c>
      <c r="N2599" t="s">
        <v>2806</v>
      </c>
      <c r="O2599" s="21">
        <v>23894</v>
      </c>
      <c r="P2599" t="s">
        <v>2816</v>
      </c>
      <c r="R2599">
        <v>2</v>
      </c>
      <c r="S2599">
        <v>3</v>
      </c>
      <c r="T2599" t="s">
        <v>42</v>
      </c>
      <c r="U2599">
        <v>0</v>
      </c>
      <c r="V2599">
        <v>0</v>
      </c>
      <c r="W2599">
        <v>0</v>
      </c>
      <c r="X2599">
        <v>0</v>
      </c>
      <c r="Y2599">
        <v>0</v>
      </c>
      <c r="Z2599">
        <v>0</v>
      </c>
      <c r="AA2599">
        <v>0</v>
      </c>
      <c r="AB2599">
        <v>0</v>
      </c>
      <c r="AC2599">
        <v>0</v>
      </c>
      <c r="AD2599">
        <v>0</v>
      </c>
      <c r="AE2599">
        <v>0</v>
      </c>
      <c r="AF2599">
        <v>0</v>
      </c>
    </row>
    <row r="2600" spans="1:32" hidden="1" x14ac:dyDescent="0.25">
      <c r="A2600" t="s">
        <v>3327</v>
      </c>
      <c r="C2600" t="s">
        <v>3385</v>
      </c>
      <c r="D2600">
        <v>52</v>
      </c>
      <c r="E2600">
        <v>0</v>
      </c>
      <c r="F2600">
        <v>0</v>
      </c>
      <c r="G2600">
        <v>0</v>
      </c>
      <c r="H2600">
        <v>2</v>
      </c>
      <c r="I2600">
        <v>0</v>
      </c>
      <c r="J2600" s="21">
        <v>0</v>
      </c>
      <c r="K2600" t="s">
        <v>3357</v>
      </c>
      <c r="L2600" t="s">
        <v>1962</v>
      </c>
      <c r="M2600" t="s">
        <v>3378</v>
      </c>
      <c r="N2600" t="s">
        <v>2806</v>
      </c>
      <c r="O2600" s="21">
        <v>23894</v>
      </c>
      <c r="P2600" t="s">
        <v>2816</v>
      </c>
      <c r="R2600">
        <v>2</v>
      </c>
      <c r="S2600">
        <v>3</v>
      </c>
      <c r="T2600" t="s">
        <v>42</v>
      </c>
      <c r="U2600">
        <v>0</v>
      </c>
      <c r="V2600">
        <v>0</v>
      </c>
      <c r="W2600">
        <v>0</v>
      </c>
      <c r="X2600">
        <v>0</v>
      </c>
      <c r="Y2600">
        <v>0</v>
      </c>
      <c r="Z2600">
        <v>0</v>
      </c>
      <c r="AA2600">
        <v>0</v>
      </c>
      <c r="AB2600">
        <v>0</v>
      </c>
      <c r="AC2600">
        <v>0</v>
      </c>
      <c r="AD2600">
        <v>0</v>
      </c>
      <c r="AE2600">
        <v>0</v>
      </c>
      <c r="AF2600">
        <v>0</v>
      </c>
    </row>
    <row r="2601" spans="1:32" hidden="1" x14ac:dyDescent="0.25">
      <c r="A2601" t="s">
        <v>3327</v>
      </c>
      <c r="C2601" t="s">
        <v>3386</v>
      </c>
      <c r="D2601">
        <v>53</v>
      </c>
      <c r="E2601">
        <v>0</v>
      </c>
      <c r="F2601">
        <v>0</v>
      </c>
      <c r="G2601">
        <v>0</v>
      </c>
      <c r="H2601">
        <v>4</v>
      </c>
      <c r="I2601">
        <v>0</v>
      </c>
      <c r="J2601" s="21">
        <v>0</v>
      </c>
      <c r="K2601" t="s">
        <v>3357</v>
      </c>
      <c r="L2601" t="s">
        <v>1962</v>
      </c>
      <c r="M2601" t="s">
        <v>3378</v>
      </c>
      <c r="N2601" t="s">
        <v>2806</v>
      </c>
      <c r="O2601" s="21">
        <v>23894</v>
      </c>
      <c r="P2601" t="s">
        <v>2816</v>
      </c>
      <c r="R2601">
        <v>2</v>
      </c>
      <c r="S2601">
        <v>3</v>
      </c>
      <c r="T2601" t="s">
        <v>42</v>
      </c>
      <c r="U2601">
        <v>0</v>
      </c>
      <c r="V2601">
        <v>0</v>
      </c>
      <c r="W2601">
        <v>0</v>
      </c>
      <c r="X2601">
        <v>0</v>
      </c>
      <c r="Y2601">
        <v>0</v>
      </c>
      <c r="Z2601">
        <v>0</v>
      </c>
      <c r="AA2601">
        <v>0</v>
      </c>
      <c r="AB2601">
        <v>0</v>
      </c>
      <c r="AC2601">
        <v>0</v>
      </c>
      <c r="AD2601">
        <v>0</v>
      </c>
      <c r="AE2601">
        <v>0</v>
      </c>
      <c r="AF2601">
        <v>0</v>
      </c>
    </row>
    <row r="2602" spans="1:32" hidden="1" x14ac:dyDescent="0.25">
      <c r="A2602" t="s">
        <v>3327</v>
      </c>
      <c r="C2602" t="s">
        <v>3387</v>
      </c>
      <c r="D2602">
        <v>54</v>
      </c>
      <c r="E2602">
        <v>0</v>
      </c>
      <c r="F2602">
        <v>0</v>
      </c>
      <c r="G2602">
        <v>0</v>
      </c>
      <c r="H2602">
        <v>4</v>
      </c>
      <c r="I2602">
        <v>0</v>
      </c>
      <c r="J2602" s="21">
        <v>0</v>
      </c>
      <c r="K2602" t="s">
        <v>3357</v>
      </c>
      <c r="L2602" t="s">
        <v>1962</v>
      </c>
      <c r="M2602" t="s">
        <v>3378</v>
      </c>
      <c r="N2602" t="s">
        <v>2806</v>
      </c>
      <c r="O2602" s="21">
        <v>23895</v>
      </c>
      <c r="P2602" t="s">
        <v>2820</v>
      </c>
      <c r="R2602">
        <v>2</v>
      </c>
      <c r="S2602">
        <v>3</v>
      </c>
      <c r="T2602" t="s">
        <v>42</v>
      </c>
      <c r="U2602">
        <v>0</v>
      </c>
      <c r="V2602">
        <v>0</v>
      </c>
      <c r="W2602">
        <v>0</v>
      </c>
      <c r="X2602">
        <v>0</v>
      </c>
      <c r="Y2602">
        <v>0</v>
      </c>
      <c r="Z2602">
        <v>0</v>
      </c>
      <c r="AA2602">
        <v>0</v>
      </c>
      <c r="AB2602">
        <v>0</v>
      </c>
      <c r="AC2602">
        <v>0</v>
      </c>
      <c r="AD2602">
        <v>0</v>
      </c>
      <c r="AE2602">
        <v>0</v>
      </c>
      <c r="AF2602">
        <v>0</v>
      </c>
    </row>
    <row r="2603" spans="1:32" hidden="1" x14ac:dyDescent="0.25">
      <c r="A2603" t="s">
        <v>3327</v>
      </c>
      <c r="C2603" t="s">
        <v>3388</v>
      </c>
      <c r="D2603">
        <v>55</v>
      </c>
      <c r="E2603">
        <v>0</v>
      </c>
      <c r="F2603">
        <v>0</v>
      </c>
      <c r="G2603">
        <v>0</v>
      </c>
      <c r="H2603">
        <v>3</v>
      </c>
      <c r="I2603">
        <v>0</v>
      </c>
      <c r="J2603" s="21">
        <v>0</v>
      </c>
      <c r="K2603" t="s">
        <v>3357</v>
      </c>
      <c r="L2603" t="s">
        <v>1962</v>
      </c>
      <c r="M2603" t="s">
        <v>3378</v>
      </c>
      <c r="N2603" t="s">
        <v>2806</v>
      </c>
      <c r="O2603" s="21">
        <v>23895</v>
      </c>
      <c r="P2603" t="s">
        <v>2820</v>
      </c>
      <c r="R2603">
        <v>2</v>
      </c>
      <c r="S2603">
        <v>3</v>
      </c>
      <c r="T2603" t="s">
        <v>42</v>
      </c>
      <c r="U2603">
        <v>0</v>
      </c>
      <c r="V2603">
        <v>0</v>
      </c>
      <c r="W2603">
        <v>0</v>
      </c>
      <c r="X2603">
        <v>0</v>
      </c>
      <c r="Y2603">
        <v>0</v>
      </c>
      <c r="Z2603">
        <v>0</v>
      </c>
      <c r="AA2603">
        <v>0</v>
      </c>
      <c r="AB2603">
        <v>0</v>
      </c>
      <c r="AC2603">
        <v>0</v>
      </c>
      <c r="AD2603">
        <v>0</v>
      </c>
      <c r="AE2603">
        <v>0</v>
      </c>
      <c r="AF2603">
        <v>0</v>
      </c>
    </row>
    <row r="2604" spans="1:32" hidden="1" x14ac:dyDescent="0.25">
      <c r="A2604" t="s">
        <v>3327</v>
      </c>
      <c r="C2604" t="s">
        <v>3389</v>
      </c>
      <c r="D2604">
        <v>56</v>
      </c>
      <c r="E2604">
        <v>0</v>
      </c>
      <c r="F2604">
        <v>0</v>
      </c>
      <c r="G2604">
        <v>0</v>
      </c>
      <c r="H2604">
        <v>1</v>
      </c>
      <c r="I2604">
        <v>0</v>
      </c>
      <c r="J2604" s="21">
        <v>0</v>
      </c>
      <c r="K2604" t="s">
        <v>3357</v>
      </c>
      <c r="L2604" t="s">
        <v>1962</v>
      </c>
      <c r="M2604" t="s">
        <v>3378</v>
      </c>
      <c r="N2604" t="s">
        <v>2806</v>
      </c>
      <c r="O2604" s="21">
        <v>23896</v>
      </c>
      <c r="P2604" t="s">
        <v>2823</v>
      </c>
      <c r="R2604">
        <v>2</v>
      </c>
      <c r="S2604">
        <v>2</v>
      </c>
      <c r="T2604" t="s">
        <v>47</v>
      </c>
      <c r="U2604">
        <v>0</v>
      </c>
      <c r="V2604">
        <v>0</v>
      </c>
      <c r="W2604">
        <v>0</v>
      </c>
      <c r="X2604">
        <v>0</v>
      </c>
      <c r="Y2604">
        <v>0</v>
      </c>
      <c r="Z2604">
        <v>0</v>
      </c>
      <c r="AA2604">
        <v>0</v>
      </c>
      <c r="AB2604">
        <v>0</v>
      </c>
      <c r="AC2604">
        <v>0</v>
      </c>
      <c r="AD2604">
        <v>0</v>
      </c>
      <c r="AE2604">
        <v>0</v>
      </c>
      <c r="AF2604">
        <v>0</v>
      </c>
    </row>
    <row r="2605" spans="1:32" hidden="1" x14ac:dyDescent="0.25">
      <c r="A2605" t="s">
        <v>3327</v>
      </c>
      <c r="C2605" t="s">
        <v>3390</v>
      </c>
      <c r="D2605">
        <v>57</v>
      </c>
      <c r="E2605">
        <v>0</v>
      </c>
      <c r="F2605">
        <v>0</v>
      </c>
      <c r="G2605">
        <v>0</v>
      </c>
      <c r="H2605">
        <v>3</v>
      </c>
      <c r="I2605">
        <v>0</v>
      </c>
      <c r="J2605" s="21">
        <v>0</v>
      </c>
      <c r="K2605" t="s">
        <v>3357</v>
      </c>
      <c r="L2605" t="s">
        <v>1962</v>
      </c>
      <c r="M2605" t="s">
        <v>3378</v>
      </c>
      <c r="N2605" t="s">
        <v>2806</v>
      </c>
      <c r="O2605" s="21">
        <v>23896</v>
      </c>
      <c r="P2605" t="s">
        <v>2823</v>
      </c>
      <c r="R2605">
        <v>2</v>
      </c>
      <c r="S2605">
        <v>2</v>
      </c>
      <c r="T2605" t="s">
        <v>47</v>
      </c>
      <c r="U2605">
        <v>0</v>
      </c>
      <c r="V2605">
        <v>0</v>
      </c>
      <c r="W2605">
        <v>0</v>
      </c>
      <c r="X2605">
        <v>0</v>
      </c>
      <c r="Y2605">
        <v>0</v>
      </c>
      <c r="Z2605">
        <v>0</v>
      </c>
      <c r="AA2605">
        <v>0</v>
      </c>
      <c r="AB2605">
        <v>0</v>
      </c>
      <c r="AC2605">
        <v>0</v>
      </c>
      <c r="AD2605">
        <v>0</v>
      </c>
      <c r="AE2605">
        <v>0</v>
      </c>
      <c r="AF2605">
        <v>0</v>
      </c>
    </row>
    <row r="2606" spans="1:32" hidden="1" x14ac:dyDescent="0.25">
      <c r="A2606" t="s">
        <v>3327</v>
      </c>
      <c r="C2606" t="s">
        <v>3391</v>
      </c>
      <c r="D2606">
        <v>58</v>
      </c>
      <c r="E2606">
        <v>0</v>
      </c>
      <c r="F2606">
        <v>0</v>
      </c>
      <c r="G2606">
        <v>0</v>
      </c>
      <c r="H2606">
        <v>3</v>
      </c>
      <c r="I2606">
        <v>0</v>
      </c>
      <c r="J2606" s="21">
        <v>0</v>
      </c>
      <c r="K2606" t="s">
        <v>3357</v>
      </c>
      <c r="L2606" t="s">
        <v>1962</v>
      </c>
      <c r="M2606" t="s">
        <v>3378</v>
      </c>
      <c r="N2606" t="s">
        <v>2806</v>
      </c>
      <c r="O2606" s="21">
        <v>23897</v>
      </c>
      <c r="P2606" t="s">
        <v>2826</v>
      </c>
      <c r="R2606">
        <v>2</v>
      </c>
      <c r="S2606">
        <v>2</v>
      </c>
      <c r="T2606" t="s">
        <v>47</v>
      </c>
      <c r="U2606">
        <v>0</v>
      </c>
      <c r="V2606">
        <v>0</v>
      </c>
      <c r="W2606">
        <v>0</v>
      </c>
      <c r="X2606">
        <v>0</v>
      </c>
      <c r="Y2606">
        <v>0</v>
      </c>
      <c r="Z2606">
        <v>0</v>
      </c>
      <c r="AA2606">
        <v>0</v>
      </c>
      <c r="AB2606">
        <v>0</v>
      </c>
      <c r="AC2606">
        <v>0</v>
      </c>
      <c r="AD2606">
        <v>0</v>
      </c>
      <c r="AE2606">
        <v>0</v>
      </c>
      <c r="AF2606">
        <v>0</v>
      </c>
    </row>
    <row r="2607" spans="1:32" hidden="1" x14ac:dyDescent="0.25">
      <c r="A2607" t="s">
        <v>3327</v>
      </c>
      <c r="C2607" t="s">
        <v>3392</v>
      </c>
      <c r="D2607">
        <v>59</v>
      </c>
      <c r="E2607">
        <v>0</v>
      </c>
      <c r="F2607">
        <v>0</v>
      </c>
      <c r="G2607">
        <v>0</v>
      </c>
      <c r="H2607">
        <v>1</v>
      </c>
      <c r="I2607">
        <v>0</v>
      </c>
      <c r="J2607" s="21">
        <v>0</v>
      </c>
      <c r="K2607" t="s">
        <v>3357</v>
      </c>
      <c r="L2607" t="s">
        <v>1962</v>
      </c>
      <c r="M2607" t="s">
        <v>3378</v>
      </c>
      <c r="N2607" t="s">
        <v>2806</v>
      </c>
      <c r="O2607" s="21">
        <v>23897</v>
      </c>
      <c r="P2607" t="s">
        <v>2826</v>
      </c>
      <c r="R2607">
        <v>2</v>
      </c>
      <c r="S2607">
        <v>2</v>
      </c>
      <c r="T2607" t="s">
        <v>47</v>
      </c>
      <c r="U2607">
        <v>0</v>
      </c>
      <c r="V2607">
        <v>0</v>
      </c>
      <c r="W2607">
        <v>0</v>
      </c>
      <c r="X2607">
        <v>0</v>
      </c>
      <c r="Y2607">
        <v>0</v>
      </c>
      <c r="Z2607">
        <v>0</v>
      </c>
      <c r="AA2607">
        <v>0</v>
      </c>
      <c r="AB2607">
        <v>0</v>
      </c>
      <c r="AC2607">
        <v>0</v>
      </c>
      <c r="AD2607">
        <v>0</v>
      </c>
      <c r="AE2607">
        <v>0</v>
      </c>
      <c r="AF2607">
        <v>0</v>
      </c>
    </row>
    <row r="2608" spans="1:32" hidden="1" x14ac:dyDescent="0.25">
      <c r="A2608" t="s">
        <v>3327</v>
      </c>
      <c r="C2608" t="s">
        <v>3393</v>
      </c>
      <c r="D2608">
        <v>60</v>
      </c>
      <c r="E2608">
        <v>0</v>
      </c>
      <c r="F2608">
        <v>0</v>
      </c>
      <c r="G2608">
        <v>0</v>
      </c>
      <c r="H2608">
        <v>2</v>
      </c>
      <c r="I2608">
        <v>0</v>
      </c>
      <c r="J2608" s="21">
        <v>0</v>
      </c>
      <c r="K2608" t="s">
        <v>3357</v>
      </c>
      <c r="L2608" t="s">
        <v>1962</v>
      </c>
      <c r="M2608" t="s">
        <v>3394</v>
      </c>
      <c r="N2608" t="s">
        <v>2830</v>
      </c>
      <c r="O2608" s="21">
        <v>23898</v>
      </c>
      <c r="P2608" t="s">
        <v>2831</v>
      </c>
      <c r="R2608">
        <v>2</v>
      </c>
      <c r="S2608">
        <v>2</v>
      </c>
      <c r="T2608" t="s">
        <v>47</v>
      </c>
      <c r="U2608">
        <v>0</v>
      </c>
      <c r="V2608">
        <v>0</v>
      </c>
      <c r="W2608">
        <v>0</v>
      </c>
      <c r="X2608">
        <v>0</v>
      </c>
      <c r="Y2608">
        <v>0</v>
      </c>
      <c r="Z2608">
        <v>0</v>
      </c>
      <c r="AA2608">
        <v>0</v>
      </c>
      <c r="AB2608">
        <v>0</v>
      </c>
      <c r="AC2608">
        <v>0</v>
      </c>
      <c r="AD2608">
        <v>0</v>
      </c>
      <c r="AE2608">
        <v>0</v>
      </c>
      <c r="AF2608">
        <v>0</v>
      </c>
    </row>
    <row r="2609" spans="1:32" hidden="1" x14ac:dyDescent="0.25">
      <c r="A2609" t="s">
        <v>3327</v>
      </c>
      <c r="C2609" t="s">
        <v>3395</v>
      </c>
      <c r="D2609">
        <v>61</v>
      </c>
      <c r="E2609">
        <v>0</v>
      </c>
      <c r="F2609">
        <v>0</v>
      </c>
      <c r="G2609">
        <v>0</v>
      </c>
      <c r="H2609">
        <v>4</v>
      </c>
      <c r="I2609">
        <v>0</v>
      </c>
      <c r="J2609" s="21">
        <v>0</v>
      </c>
      <c r="K2609" t="s">
        <v>3357</v>
      </c>
      <c r="L2609" t="s">
        <v>1962</v>
      </c>
      <c r="M2609" t="s">
        <v>3394</v>
      </c>
      <c r="N2609" t="s">
        <v>2830</v>
      </c>
      <c r="O2609" s="21">
        <v>23898</v>
      </c>
      <c r="P2609" t="s">
        <v>2831</v>
      </c>
      <c r="R2609">
        <v>2</v>
      </c>
      <c r="S2609">
        <v>2</v>
      </c>
      <c r="T2609" t="s">
        <v>47</v>
      </c>
      <c r="U2609">
        <v>0</v>
      </c>
      <c r="V2609">
        <v>0</v>
      </c>
      <c r="W2609">
        <v>0</v>
      </c>
      <c r="X2609">
        <v>0</v>
      </c>
      <c r="Y2609">
        <v>0</v>
      </c>
      <c r="Z2609">
        <v>0</v>
      </c>
      <c r="AA2609">
        <v>0</v>
      </c>
      <c r="AB2609">
        <v>0</v>
      </c>
      <c r="AC2609">
        <v>0</v>
      </c>
      <c r="AD2609">
        <v>0</v>
      </c>
      <c r="AE2609">
        <v>0</v>
      </c>
      <c r="AF2609">
        <v>0</v>
      </c>
    </row>
    <row r="2610" spans="1:32" hidden="1" x14ac:dyDescent="0.25">
      <c r="A2610" t="s">
        <v>3327</v>
      </c>
      <c r="C2610" t="s">
        <v>3396</v>
      </c>
      <c r="D2610">
        <v>62</v>
      </c>
      <c r="E2610">
        <v>0</v>
      </c>
      <c r="F2610">
        <v>0</v>
      </c>
      <c r="G2610">
        <v>0</v>
      </c>
      <c r="H2610">
        <v>3</v>
      </c>
      <c r="I2610">
        <v>0</v>
      </c>
      <c r="J2610" s="21">
        <v>0</v>
      </c>
      <c r="K2610" t="s">
        <v>3357</v>
      </c>
      <c r="L2610" t="s">
        <v>1962</v>
      </c>
      <c r="M2610" t="s">
        <v>3394</v>
      </c>
      <c r="N2610" t="s">
        <v>2830</v>
      </c>
      <c r="O2610" s="21">
        <v>52015</v>
      </c>
      <c r="P2610" t="s">
        <v>2834</v>
      </c>
      <c r="R2610">
        <v>2</v>
      </c>
      <c r="S2610">
        <v>3</v>
      </c>
      <c r="T2610" t="s">
        <v>42</v>
      </c>
      <c r="U2610">
        <v>0</v>
      </c>
      <c r="V2610">
        <v>0</v>
      </c>
      <c r="W2610">
        <v>0</v>
      </c>
      <c r="X2610">
        <v>0</v>
      </c>
      <c r="Y2610">
        <v>0</v>
      </c>
      <c r="Z2610">
        <v>0</v>
      </c>
      <c r="AA2610">
        <v>0</v>
      </c>
      <c r="AB2610">
        <v>0</v>
      </c>
      <c r="AC2610">
        <v>0</v>
      </c>
      <c r="AD2610">
        <v>0</v>
      </c>
      <c r="AE2610">
        <v>0</v>
      </c>
      <c r="AF2610">
        <v>0</v>
      </c>
    </row>
    <row r="2611" spans="1:32" hidden="1" x14ac:dyDescent="0.25">
      <c r="A2611" t="s">
        <v>3327</v>
      </c>
      <c r="C2611" t="s">
        <v>3397</v>
      </c>
      <c r="D2611">
        <v>63</v>
      </c>
      <c r="E2611">
        <v>0</v>
      </c>
      <c r="F2611">
        <v>0</v>
      </c>
      <c r="G2611">
        <v>0</v>
      </c>
      <c r="H2611">
        <v>1</v>
      </c>
      <c r="I2611">
        <v>0</v>
      </c>
      <c r="J2611" s="21">
        <v>0</v>
      </c>
      <c r="K2611" t="s">
        <v>3357</v>
      </c>
      <c r="L2611" t="s">
        <v>1962</v>
      </c>
      <c r="M2611" t="s">
        <v>3394</v>
      </c>
      <c r="N2611" t="s">
        <v>2830</v>
      </c>
      <c r="O2611" s="21">
        <v>52015</v>
      </c>
      <c r="P2611" t="s">
        <v>2834</v>
      </c>
      <c r="R2611">
        <v>2</v>
      </c>
      <c r="S2611">
        <v>3</v>
      </c>
      <c r="T2611" t="s">
        <v>42</v>
      </c>
      <c r="U2611">
        <v>0</v>
      </c>
      <c r="V2611">
        <v>0</v>
      </c>
      <c r="W2611">
        <v>0</v>
      </c>
      <c r="X2611">
        <v>0</v>
      </c>
      <c r="Y2611">
        <v>0</v>
      </c>
      <c r="Z2611">
        <v>0</v>
      </c>
      <c r="AA2611">
        <v>0</v>
      </c>
      <c r="AB2611">
        <v>0</v>
      </c>
      <c r="AC2611">
        <v>0</v>
      </c>
      <c r="AD2611">
        <v>0</v>
      </c>
      <c r="AE2611">
        <v>0</v>
      </c>
      <c r="AF2611">
        <v>0</v>
      </c>
    </row>
    <row r="2612" spans="1:32" hidden="1" x14ac:dyDescent="0.25">
      <c r="A2612" t="s">
        <v>3327</v>
      </c>
      <c r="C2612" t="s">
        <v>3398</v>
      </c>
      <c r="D2612">
        <v>64</v>
      </c>
      <c r="E2612">
        <v>0</v>
      </c>
      <c r="F2612">
        <v>0</v>
      </c>
      <c r="G2612">
        <v>0</v>
      </c>
      <c r="H2612">
        <v>4</v>
      </c>
      <c r="I2612">
        <v>0</v>
      </c>
      <c r="J2612" s="21">
        <v>0</v>
      </c>
      <c r="K2612" t="s">
        <v>3357</v>
      </c>
      <c r="L2612" t="s">
        <v>1962</v>
      </c>
      <c r="M2612" t="s">
        <v>3394</v>
      </c>
      <c r="N2612" t="s">
        <v>2830</v>
      </c>
      <c r="O2612" s="21">
        <v>52015</v>
      </c>
      <c r="P2612" t="s">
        <v>2834</v>
      </c>
      <c r="R2612">
        <v>2</v>
      </c>
      <c r="S2612">
        <v>3</v>
      </c>
      <c r="T2612" t="s">
        <v>42</v>
      </c>
      <c r="U2612">
        <v>0</v>
      </c>
      <c r="V2612">
        <v>0</v>
      </c>
      <c r="W2612">
        <v>0</v>
      </c>
      <c r="X2612">
        <v>0</v>
      </c>
      <c r="Y2612">
        <v>0</v>
      </c>
      <c r="Z2612">
        <v>0</v>
      </c>
      <c r="AA2612">
        <v>0</v>
      </c>
      <c r="AB2612">
        <v>0</v>
      </c>
      <c r="AC2612">
        <v>0</v>
      </c>
      <c r="AD2612">
        <v>0</v>
      </c>
      <c r="AE2612">
        <v>0</v>
      </c>
      <c r="AF2612">
        <v>0</v>
      </c>
    </row>
    <row r="2613" spans="1:32" hidden="1" x14ac:dyDescent="0.25">
      <c r="A2613" t="s">
        <v>3327</v>
      </c>
      <c r="C2613" t="s">
        <v>3399</v>
      </c>
      <c r="D2613">
        <v>65</v>
      </c>
      <c r="E2613">
        <v>0</v>
      </c>
      <c r="F2613">
        <v>0</v>
      </c>
      <c r="G2613">
        <v>0</v>
      </c>
      <c r="H2613">
        <v>3</v>
      </c>
      <c r="I2613">
        <v>0</v>
      </c>
      <c r="J2613" s="21">
        <v>0</v>
      </c>
      <c r="K2613" t="s">
        <v>3357</v>
      </c>
      <c r="L2613" t="s">
        <v>1962</v>
      </c>
      <c r="M2613" t="s">
        <v>3394</v>
      </c>
      <c r="N2613" t="s">
        <v>2830</v>
      </c>
      <c r="O2613" s="21">
        <v>23900</v>
      </c>
      <c r="P2613" t="s">
        <v>2838</v>
      </c>
      <c r="R2613">
        <v>2</v>
      </c>
      <c r="S2613">
        <v>2</v>
      </c>
      <c r="T2613" t="s">
        <v>47</v>
      </c>
      <c r="U2613">
        <v>0</v>
      </c>
      <c r="V2613">
        <v>0</v>
      </c>
      <c r="W2613">
        <v>0</v>
      </c>
      <c r="X2613">
        <v>0</v>
      </c>
      <c r="Y2613">
        <v>0</v>
      </c>
      <c r="Z2613">
        <v>0</v>
      </c>
      <c r="AA2613">
        <v>0</v>
      </c>
      <c r="AB2613">
        <v>0</v>
      </c>
      <c r="AC2613">
        <v>0</v>
      </c>
      <c r="AD2613">
        <v>0</v>
      </c>
      <c r="AE2613">
        <v>0</v>
      </c>
      <c r="AF2613">
        <v>0</v>
      </c>
    </row>
    <row r="2614" spans="1:32" hidden="1" x14ac:dyDescent="0.25">
      <c r="A2614" t="s">
        <v>3327</v>
      </c>
      <c r="C2614" t="s">
        <v>3400</v>
      </c>
      <c r="D2614">
        <v>66</v>
      </c>
      <c r="E2614">
        <v>0</v>
      </c>
      <c r="F2614">
        <v>0</v>
      </c>
      <c r="G2614">
        <v>0</v>
      </c>
      <c r="H2614">
        <v>3</v>
      </c>
      <c r="I2614">
        <v>0</v>
      </c>
      <c r="J2614" s="21">
        <v>0</v>
      </c>
      <c r="K2614" t="s">
        <v>3357</v>
      </c>
      <c r="L2614" t="s">
        <v>1962</v>
      </c>
      <c r="M2614" t="s">
        <v>3394</v>
      </c>
      <c r="N2614" t="s">
        <v>2830</v>
      </c>
      <c r="O2614" s="21">
        <v>23900</v>
      </c>
      <c r="P2614" t="s">
        <v>2838</v>
      </c>
      <c r="R2614">
        <v>2</v>
      </c>
      <c r="S2614">
        <v>2</v>
      </c>
      <c r="T2614" t="s">
        <v>47</v>
      </c>
      <c r="U2614">
        <v>0</v>
      </c>
      <c r="V2614">
        <v>0</v>
      </c>
      <c r="W2614">
        <v>0</v>
      </c>
      <c r="X2614">
        <v>0</v>
      </c>
      <c r="Y2614">
        <v>0</v>
      </c>
      <c r="Z2614">
        <v>0</v>
      </c>
      <c r="AA2614">
        <v>0</v>
      </c>
      <c r="AB2614">
        <v>0</v>
      </c>
      <c r="AC2614">
        <v>0</v>
      </c>
      <c r="AD2614">
        <v>0</v>
      </c>
      <c r="AE2614">
        <v>0</v>
      </c>
      <c r="AF2614">
        <v>0</v>
      </c>
    </row>
    <row r="2615" spans="1:32" hidden="1" x14ac:dyDescent="0.25">
      <c r="A2615" t="s">
        <v>3327</v>
      </c>
      <c r="C2615" t="s">
        <v>3401</v>
      </c>
      <c r="D2615">
        <v>67</v>
      </c>
      <c r="E2615">
        <v>0</v>
      </c>
      <c r="F2615">
        <v>0</v>
      </c>
      <c r="G2615">
        <v>0</v>
      </c>
      <c r="H2615">
        <v>4</v>
      </c>
      <c r="I2615">
        <v>0</v>
      </c>
      <c r="J2615" s="21">
        <v>0</v>
      </c>
      <c r="K2615" t="s">
        <v>3357</v>
      </c>
      <c r="L2615" t="s">
        <v>1962</v>
      </c>
      <c r="M2615" t="s">
        <v>3394</v>
      </c>
      <c r="N2615" t="s">
        <v>2830</v>
      </c>
      <c r="O2615" s="21">
        <v>23901</v>
      </c>
      <c r="P2615" t="s">
        <v>2841</v>
      </c>
      <c r="R2615">
        <v>2</v>
      </c>
      <c r="S2615">
        <v>1</v>
      </c>
      <c r="T2615" t="s">
        <v>38</v>
      </c>
      <c r="U2615">
        <v>0</v>
      </c>
      <c r="V2615">
        <v>0</v>
      </c>
      <c r="W2615">
        <v>0</v>
      </c>
      <c r="X2615">
        <v>0</v>
      </c>
      <c r="Y2615">
        <v>0</v>
      </c>
      <c r="Z2615">
        <v>0</v>
      </c>
      <c r="AA2615">
        <v>0</v>
      </c>
      <c r="AB2615">
        <v>0</v>
      </c>
      <c r="AC2615">
        <v>0</v>
      </c>
      <c r="AD2615">
        <v>0</v>
      </c>
      <c r="AE2615">
        <v>0</v>
      </c>
      <c r="AF2615">
        <v>0</v>
      </c>
    </row>
    <row r="2616" spans="1:32" hidden="1" x14ac:dyDescent="0.25">
      <c r="A2616" t="s">
        <v>3327</v>
      </c>
      <c r="C2616" t="s">
        <v>3402</v>
      </c>
      <c r="D2616">
        <v>68</v>
      </c>
      <c r="E2616">
        <v>0</v>
      </c>
      <c r="F2616">
        <v>0</v>
      </c>
      <c r="G2616">
        <v>0</v>
      </c>
      <c r="H2616">
        <v>3</v>
      </c>
      <c r="I2616">
        <v>0</v>
      </c>
      <c r="J2616" s="21">
        <v>0</v>
      </c>
      <c r="K2616" t="s">
        <v>3357</v>
      </c>
      <c r="L2616" t="s">
        <v>1962</v>
      </c>
      <c r="M2616" t="s">
        <v>3394</v>
      </c>
      <c r="N2616" t="s">
        <v>2830</v>
      </c>
      <c r="O2616" s="21">
        <v>23901</v>
      </c>
      <c r="P2616" t="s">
        <v>2841</v>
      </c>
      <c r="R2616">
        <v>2</v>
      </c>
      <c r="S2616">
        <v>1</v>
      </c>
      <c r="T2616" t="s">
        <v>38</v>
      </c>
      <c r="U2616">
        <v>0</v>
      </c>
      <c r="V2616">
        <v>0</v>
      </c>
      <c r="W2616">
        <v>0</v>
      </c>
      <c r="X2616">
        <v>0</v>
      </c>
      <c r="Y2616">
        <v>0</v>
      </c>
      <c r="Z2616">
        <v>0</v>
      </c>
      <c r="AA2616">
        <v>0</v>
      </c>
      <c r="AB2616">
        <v>0</v>
      </c>
      <c r="AC2616">
        <v>0</v>
      </c>
      <c r="AD2616">
        <v>0</v>
      </c>
      <c r="AE2616">
        <v>0</v>
      </c>
      <c r="AF2616">
        <v>0</v>
      </c>
    </row>
    <row r="2617" spans="1:32" hidden="1" x14ac:dyDescent="0.25">
      <c r="A2617" t="s">
        <v>3327</v>
      </c>
      <c r="C2617" t="s">
        <v>3403</v>
      </c>
      <c r="D2617">
        <v>69</v>
      </c>
      <c r="E2617">
        <v>0</v>
      </c>
      <c r="F2617">
        <v>0</v>
      </c>
      <c r="G2617">
        <v>0</v>
      </c>
      <c r="H2617">
        <v>1</v>
      </c>
      <c r="I2617">
        <v>0</v>
      </c>
      <c r="J2617" s="21">
        <v>0</v>
      </c>
      <c r="K2617" t="s">
        <v>3357</v>
      </c>
      <c r="L2617" t="s">
        <v>1962</v>
      </c>
      <c r="M2617" t="s">
        <v>3394</v>
      </c>
      <c r="N2617" t="s">
        <v>2830</v>
      </c>
      <c r="O2617" s="21">
        <v>23902</v>
      </c>
      <c r="P2617" t="s">
        <v>2844</v>
      </c>
      <c r="R2617">
        <v>2</v>
      </c>
      <c r="S2617">
        <v>2</v>
      </c>
      <c r="T2617" t="s">
        <v>47</v>
      </c>
      <c r="U2617">
        <v>0</v>
      </c>
      <c r="V2617">
        <v>0</v>
      </c>
      <c r="W2617">
        <v>0</v>
      </c>
      <c r="X2617">
        <v>0</v>
      </c>
      <c r="Y2617">
        <v>0</v>
      </c>
      <c r="Z2617">
        <v>0</v>
      </c>
      <c r="AA2617">
        <v>0</v>
      </c>
      <c r="AB2617">
        <v>0</v>
      </c>
      <c r="AC2617">
        <v>0</v>
      </c>
      <c r="AD2617">
        <v>0</v>
      </c>
      <c r="AE2617">
        <v>0</v>
      </c>
      <c r="AF2617">
        <v>0</v>
      </c>
    </row>
    <row r="2618" spans="1:32" hidden="1" x14ac:dyDescent="0.25">
      <c r="A2618" t="s">
        <v>3327</v>
      </c>
      <c r="C2618" t="s">
        <v>3404</v>
      </c>
      <c r="D2618">
        <v>70</v>
      </c>
      <c r="E2618">
        <v>0</v>
      </c>
      <c r="F2618">
        <v>0</v>
      </c>
      <c r="G2618">
        <v>0</v>
      </c>
      <c r="H2618">
        <v>2</v>
      </c>
      <c r="I2618">
        <v>0</v>
      </c>
      <c r="J2618" s="21">
        <v>0</v>
      </c>
      <c r="K2618" t="s">
        <v>3357</v>
      </c>
      <c r="L2618" t="s">
        <v>1962</v>
      </c>
      <c r="M2618" t="s">
        <v>3394</v>
      </c>
      <c r="N2618" t="s">
        <v>2830</v>
      </c>
      <c r="O2618" s="21">
        <v>23902</v>
      </c>
      <c r="P2618" t="s">
        <v>2844</v>
      </c>
      <c r="R2618">
        <v>2</v>
      </c>
      <c r="S2618">
        <v>2</v>
      </c>
      <c r="T2618" t="s">
        <v>47</v>
      </c>
      <c r="U2618">
        <v>0</v>
      </c>
      <c r="V2618">
        <v>0</v>
      </c>
      <c r="W2618">
        <v>0</v>
      </c>
      <c r="X2618">
        <v>0</v>
      </c>
      <c r="Y2618">
        <v>0</v>
      </c>
      <c r="Z2618">
        <v>0</v>
      </c>
      <c r="AA2618">
        <v>0</v>
      </c>
      <c r="AB2618">
        <v>0</v>
      </c>
      <c r="AC2618">
        <v>0</v>
      </c>
      <c r="AD2618">
        <v>0</v>
      </c>
      <c r="AE2618">
        <v>0</v>
      </c>
      <c r="AF2618">
        <v>0</v>
      </c>
    </row>
    <row r="2619" spans="1:32" hidden="1" x14ac:dyDescent="0.25">
      <c r="A2619" t="s">
        <v>3327</v>
      </c>
      <c r="C2619" t="s">
        <v>3405</v>
      </c>
      <c r="D2619">
        <v>71</v>
      </c>
      <c r="E2619">
        <v>0</v>
      </c>
      <c r="F2619">
        <v>0</v>
      </c>
      <c r="G2619">
        <v>0</v>
      </c>
      <c r="H2619">
        <v>4</v>
      </c>
      <c r="I2619">
        <v>0</v>
      </c>
      <c r="J2619" s="21">
        <v>0</v>
      </c>
      <c r="K2619" t="s">
        <v>3357</v>
      </c>
      <c r="L2619" t="s">
        <v>1962</v>
      </c>
      <c r="M2619" t="s">
        <v>3394</v>
      </c>
      <c r="N2619" t="s">
        <v>2830</v>
      </c>
      <c r="O2619" s="21">
        <v>23903</v>
      </c>
      <c r="P2619" t="s">
        <v>2847</v>
      </c>
      <c r="R2619">
        <v>2</v>
      </c>
      <c r="S2619">
        <v>1</v>
      </c>
      <c r="T2619" t="s">
        <v>38</v>
      </c>
      <c r="U2619">
        <v>0</v>
      </c>
      <c r="V2619">
        <v>0</v>
      </c>
      <c r="W2619">
        <v>0</v>
      </c>
      <c r="X2619">
        <v>0</v>
      </c>
      <c r="Y2619">
        <v>0</v>
      </c>
      <c r="Z2619">
        <v>0</v>
      </c>
      <c r="AA2619">
        <v>0</v>
      </c>
      <c r="AB2619">
        <v>0</v>
      </c>
      <c r="AC2619">
        <v>0</v>
      </c>
      <c r="AD2619">
        <v>0</v>
      </c>
      <c r="AE2619">
        <v>0</v>
      </c>
      <c r="AF2619">
        <v>0</v>
      </c>
    </row>
    <row r="2620" spans="1:32" hidden="1" x14ac:dyDescent="0.25">
      <c r="A2620" t="s">
        <v>3327</v>
      </c>
      <c r="C2620" t="s">
        <v>3406</v>
      </c>
      <c r="D2620">
        <v>72</v>
      </c>
      <c r="E2620">
        <v>0</v>
      </c>
      <c r="F2620">
        <v>0</v>
      </c>
      <c r="G2620">
        <v>0</v>
      </c>
      <c r="H2620">
        <v>4</v>
      </c>
      <c r="I2620">
        <v>0</v>
      </c>
      <c r="J2620" s="21">
        <v>0</v>
      </c>
      <c r="K2620" t="s">
        <v>3357</v>
      </c>
      <c r="L2620" t="s">
        <v>1962</v>
      </c>
      <c r="M2620" t="s">
        <v>3394</v>
      </c>
      <c r="N2620" t="s">
        <v>2830</v>
      </c>
      <c r="O2620" s="21">
        <v>23903</v>
      </c>
      <c r="P2620" t="s">
        <v>2847</v>
      </c>
      <c r="R2620">
        <v>2</v>
      </c>
      <c r="S2620">
        <v>1</v>
      </c>
      <c r="T2620" t="s">
        <v>38</v>
      </c>
      <c r="U2620">
        <v>0</v>
      </c>
      <c r="V2620">
        <v>0</v>
      </c>
      <c r="W2620">
        <v>0</v>
      </c>
      <c r="X2620">
        <v>0</v>
      </c>
      <c r="Y2620">
        <v>0</v>
      </c>
      <c r="Z2620">
        <v>0</v>
      </c>
      <c r="AA2620">
        <v>0</v>
      </c>
      <c r="AB2620">
        <v>0</v>
      </c>
      <c r="AC2620">
        <v>0</v>
      </c>
      <c r="AD2620">
        <v>0</v>
      </c>
      <c r="AE2620">
        <v>0</v>
      </c>
      <c r="AF2620">
        <v>0</v>
      </c>
    </row>
    <row r="2621" spans="1:32" hidden="1" x14ac:dyDescent="0.25">
      <c r="A2621" t="s">
        <v>3327</v>
      </c>
      <c r="C2621" t="s">
        <v>3407</v>
      </c>
      <c r="D2621">
        <v>73</v>
      </c>
      <c r="E2621">
        <v>0</v>
      </c>
      <c r="F2621">
        <v>0</v>
      </c>
      <c r="G2621">
        <v>0</v>
      </c>
      <c r="H2621">
        <v>1</v>
      </c>
      <c r="I2621">
        <v>0</v>
      </c>
      <c r="J2621" s="21">
        <v>0</v>
      </c>
      <c r="K2621" t="s">
        <v>3357</v>
      </c>
      <c r="L2621" t="s">
        <v>1962</v>
      </c>
      <c r="M2621" t="s">
        <v>3394</v>
      </c>
      <c r="N2621" t="s">
        <v>2830</v>
      </c>
      <c r="O2621" s="21">
        <v>23904</v>
      </c>
      <c r="P2621" t="s">
        <v>2850</v>
      </c>
      <c r="R2621">
        <v>2</v>
      </c>
      <c r="S2621">
        <v>2</v>
      </c>
      <c r="T2621" t="s">
        <v>47</v>
      </c>
      <c r="U2621">
        <v>0</v>
      </c>
      <c r="V2621">
        <v>0</v>
      </c>
      <c r="W2621">
        <v>0</v>
      </c>
      <c r="X2621">
        <v>0</v>
      </c>
      <c r="Y2621">
        <v>0</v>
      </c>
      <c r="Z2621">
        <v>0</v>
      </c>
      <c r="AA2621">
        <v>0</v>
      </c>
      <c r="AB2621">
        <v>0</v>
      </c>
      <c r="AC2621">
        <v>0</v>
      </c>
      <c r="AD2621">
        <v>0</v>
      </c>
      <c r="AE2621">
        <v>0</v>
      </c>
      <c r="AF2621">
        <v>0</v>
      </c>
    </row>
    <row r="2622" spans="1:32" hidden="1" x14ac:dyDescent="0.25">
      <c r="A2622" t="s">
        <v>3327</v>
      </c>
      <c r="C2622" t="s">
        <v>3408</v>
      </c>
      <c r="D2622">
        <v>74</v>
      </c>
      <c r="E2622">
        <v>0</v>
      </c>
      <c r="F2622">
        <v>0</v>
      </c>
      <c r="G2622">
        <v>0</v>
      </c>
      <c r="H2622">
        <v>1</v>
      </c>
      <c r="I2622">
        <v>0</v>
      </c>
      <c r="J2622" s="21">
        <v>0</v>
      </c>
      <c r="K2622" t="s">
        <v>3357</v>
      </c>
      <c r="L2622" t="s">
        <v>1962</v>
      </c>
      <c r="M2622" t="s">
        <v>3394</v>
      </c>
      <c r="N2622" t="s">
        <v>2830</v>
      </c>
      <c r="O2622" s="21">
        <v>23904</v>
      </c>
      <c r="P2622" t="s">
        <v>2850</v>
      </c>
      <c r="R2622">
        <v>2</v>
      </c>
      <c r="S2622">
        <v>2</v>
      </c>
      <c r="T2622" t="s">
        <v>47</v>
      </c>
      <c r="U2622">
        <v>0</v>
      </c>
      <c r="V2622">
        <v>0</v>
      </c>
      <c r="W2622">
        <v>0</v>
      </c>
      <c r="X2622">
        <v>0</v>
      </c>
      <c r="Y2622">
        <v>0</v>
      </c>
      <c r="Z2622">
        <v>0</v>
      </c>
      <c r="AA2622">
        <v>0</v>
      </c>
      <c r="AB2622">
        <v>0</v>
      </c>
      <c r="AC2622">
        <v>0</v>
      </c>
      <c r="AD2622">
        <v>0</v>
      </c>
      <c r="AE2622">
        <v>0</v>
      </c>
      <c r="AF2622">
        <v>0</v>
      </c>
    </row>
    <row r="2623" spans="1:32" hidden="1" x14ac:dyDescent="0.25">
      <c r="A2623" t="s">
        <v>3327</v>
      </c>
      <c r="C2623" t="s">
        <v>3409</v>
      </c>
      <c r="D2623">
        <v>75</v>
      </c>
      <c r="E2623">
        <v>0</v>
      </c>
      <c r="F2623">
        <v>0</v>
      </c>
      <c r="G2623">
        <v>0</v>
      </c>
      <c r="H2623">
        <v>3</v>
      </c>
      <c r="I2623">
        <v>0</v>
      </c>
      <c r="J2623" s="21">
        <v>0</v>
      </c>
      <c r="K2623" t="s">
        <v>3357</v>
      </c>
      <c r="L2623" t="s">
        <v>1962</v>
      </c>
      <c r="M2623" t="s">
        <v>3394</v>
      </c>
      <c r="N2623" t="s">
        <v>2830</v>
      </c>
      <c r="O2623" s="21">
        <v>23905</v>
      </c>
      <c r="P2623" t="s">
        <v>2853</v>
      </c>
      <c r="R2623">
        <v>2</v>
      </c>
      <c r="S2623">
        <v>3</v>
      </c>
      <c r="T2623" t="s">
        <v>42</v>
      </c>
      <c r="U2623">
        <v>0</v>
      </c>
      <c r="V2623">
        <v>0</v>
      </c>
      <c r="W2623">
        <v>0</v>
      </c>
      <c r="X2623">
        <v>0</v>
      </c>
      <c r="Y2623">
        <v>0</v>
      </c>
      <c r="Z2623">
        <v>0</v>
      </c>
      <c r="AA2623">
        <v>0</v>
      </c>
      <c r="AB2623">
        <v>0</v>
      </c>
      <c r="AC2623">
        <v>0</v>
      </c>
      <c r="AD2623">
        <v>0</v>
      </c>
      <c r="AE2623">
        <v>0</v>
      </c>
      <c r="AF2623">
        <v>0</v>
      </c>
    </row>
    <row r="2624" spans="1:32" hidden="1" x14ac:dyDescent="0.25">
      <c r="A2624" t="s">
        <v>3327</v>
      </c>
      <c r="C2624" t="s">
        <v>3410</v>
      </c>
      <c r="D2624">
        <v>76</v>
      </c>
      <c r="E2624">
        <v>0</v>
      </c>
      <c r="F2624">
        <v>0</v>
      </c>
      <c r="G2624">
        <v>0</v>
      </c>
      <c r="H2624">
        <v>4</v>
      </c>
      <c r="I2624">
        <v>0</v>
      </c>
      <c r="J2624" s="21">
        <v>0</v>
      </c>
      <c r="K2624" t="s">
        <v>3357</v>
      </c>
      <c r="L2624" t="s">
        <v>1962</v>
      </c>
      <c r="M2624" t="s">
        <v>3394</v>
      </c>
      <c r="N2624" t="s">
        <v>2830</v>
      </c>
      <c r="O2624" s="21">
        <v>23905</v>
      </c>
      <c r="P2624" t="s">
        <v>2853</v>
      </c>
      <c r="R2624">
        <v>2</v>
      </c>
      <c r="S2624">
        <v>3</v>
      </c>
      <c r="T2624" t="s">
        <v>42</v>
      </c>
      <c r="U2624">
        <v>0</v>
      </c>
      <c r="V2624">
        <v>0</v>
      </c>
      <c r="W2624">
        <v>0</v>
      </c>
      <c r="X2624">
        <v>0</v>
      </c>
      <c r="Y2624">
        <v>0</v>
      </c>
      <c r="Z2624">
        <v>0</v>
      </c>
      <c r="AA2624">
        <v>0</v>
      </c>
      <c r="AB2624">
        <v>0</v>
      </c>
      <c r="AC2624">
        <v>0</v>
      </c>
      <c r="AD2624">
        <v>0</v>
      </c>
      <c r="AE2624">
        <v>0</v>
      </c>
      <c r="AF2624">
        <v>0</v>
      </c>
    </row>
    <row r="2625" spans="1:32" hidden="1" x14ac:dyDescent="0.25">
      <c r="A2625" t="s">
        <v>3327</v>
      </c>
      <c r="C2625" t="s">
        <v>3411</v>
      </c>
      <c r="D2625">
        <v>77</v>
      </c>
      <c r="E2625">
        <v>0</v>
      </c>
      <c r="F2625">
        <v>0</v>
      </c>
      <c r="G2625">
        <v>0</v>
      </c>
      <c r="H2625">
        <v>2</v>
      </c>
      <c r="I2625">
        <v>0</v>
      </c>
      <c r="J2625" s="21">
        <v>0</v>
      </c>
      <c r="K2625" t="s">
        <v>3357</v>
      </c>
      <c r="L2625" t="s">
        <v>1962</v>
      </c>
      <c r="M2625" t="s">
        <v>3394</v>
      </c>
      <c r="N2625" t="s">
        <v>2830</v>
      </c>
      <c r="O2625" s="21">
        <v>23905</v>
      </c>
      <c r="P2625" t="s">
        <v>2853</v>
      </c>
      <c r="R2625">
        <v>2</v>
      </c>
      <c r="S2625">
        <v>3</v>
      </c>
      <c r="T2625" t="s">
        <v>42</v>
      </c>
      <c r="U2625">
        <v>0</v>
      </c>
      <c r="V2625">
        <v>0</v>
      </c>
      <c r="W2625">
        <v>0</v>
      </c>
      <c r="X2625">
        <v>0</v>
      </c>
      <c r="Y2625">
        <v>0</v>
      </c>
      <c r="Z2625">
        <v>0</v>
      </c>
      <c r="AA2625">
        <v>0</v>
      </c>
      <c r="AB2625">
        <v>0</v>
      </c>
      <c r="AC2625">
        <v>0</v>
      </c>
      <c r="AD2625">
        <v>0</v>
      </c>
      <c r="AE2625">
        <v>0</v>
      </c>
      <c r="AF2625">
        <v>0</v>
      </c>
    </row>
    <row r="2626" spans="1:32" hidden="1" x14ac:dyDescent="0.25">
      <c r="A2626" t="s">
        <v>3327</v>
      </c>
      <c r="C2626" t="s">
        <v>3412</v>
      </c>
      <c r="D2626">
        <v>78</v>
      </c>
      <c r="E2626">
        <v>0</v>
      </c>
      <c r="F2626">
        <v>0</v>
      </c>
      <c r="G2626">
        <v>0</v>
      </c>
      <c r="H2626">
        <v>1</v>
      </c>
      <c r="I2626">
        <v>0</v>
      </c>
      <c r="J2626" s="21">
        <v>0</v>
      </c>
      <c r="K2626" t="s">
        <v>3357</v>
      </c>
      <c r="L2626" t="s">
        <v>1962</v>
      </c>
      <c r="M2626" t="s">
        <v>3413</v>
      </c>
      <c r="N2626" t="s">
        <v>2858</v>
      </c>
      <c r="O2626" s="21">
        <v>23906</v>
      </c>
      <c r="P2626" t="s">
        <v>2859</v>
      </c>
      <c r="R2626">
        <v>2</v>
      </c>
      <c r="S2626">
        <v>2</v>
      </c>
      <c r="T2626" t="s">
        <v>47</v>
      </c>
      <c r="U2626">
        <v>0</v>
      </c>
      <c r="V2626">
        <v>0</v>
      </c>
      <c r="W2626">
        <v>0</v>
      </c>
      <c r="X2626">
        <v>0</v>
      </c>
      <c r="Y2626">
        <v>0</v>
      </c>
      <c r="Z2626">
        <v>0</v>
      </c>
      <c r="AA2626">
        <v>0</v>
      </c>
      <c r="AB2626">
        <v>0</v>
      </c>
      <c r="AC2626">
        <v>0</v>
      </c>
      <c r="AD2626">
        <v>0</v>
      </c>
      <c r="AE2626">
        <v>0</v>
      </c>
      <c r="AF2626">
        <v>0</v>
      </c>
    </row>
    <row r="2627" spans="1:32" hidden="1" x14ac:dyDescent="0.25">
      <c r="A2627" t="s">
        <v>3327</v>
      </c>
      <c r="C2627" t="s">
        <v>3414</v>
      </c>
      <c r="D2627">
        <v>79</v>
      </c>
      <c r="E2627">
        <v>0</v>
      </c>
      <c r="F2627">
        <v>0</v>
      </c>
      <c r="G2627">
        <v>0</v>
      </c>
      <c r="H2627">
        <v>4</v>
      </c>
      <c r="I2627">
        <v>0</v>
      </c>
      <c r="J2627" s="21">
        <v>0</v>
      </c>
      <c r="K2627" t="s">
        <v>3357</v>
      </c>
      <c r="L2627" t="s">
        <v>1962</v>
      </c>
      <c r="M2627" t="s">
        <v>3413</v>
      </c>
      <c r="N2627" t="s">
        <v>2858</v>
      </c>
      <c r="O2627" s="21">
        <v>23906</v>
      </c>
      <c r="P2627" t="s">
        <v>2859</v>
      </c>
      <c r="R2627">
        <v>2</v>
      </c>
      <c r="S2627">
        <v>2</v>
      </c>
      <c r="T2627" t="s">
        <v>47</v>
      </c>
      <c r="U2627">
        <v>0</v>
      </c>
      <c r="V2627">
        <v>0</v>
      </c>
      <c r="W2627">
        <v>0</v>
      </c>
      <c r="X2627">
        <v>0</v>
      </c>
      <c r="Y2627">
        <v>0</v>
      </c>
      <c r="Z2627">
        <v>0</v>
      </c>
      <c r="AA2627">
        <v>0</v>
      </c>
      <c r="AB2627">
        <v>0</v>
      </c>
      <c r="AC2627">
        <v>0</v>
      </c>
      <c r="AD2627">
        <v>0</v>
      </c>
      <c r="AE2627">
        <v>0</v>
      </c>
      <c r="AF2627">
        <v>0</v>
      </c>
    </row>
    <row r="2628" spans="1:32" hidden="1" x14ac:dyDescent="0.25">
      <c r="A2628" t="s">
        <v>3327</v>
      </c>
      <c r="C2628" t="s">
        <v>3415</v>
      </c>
      <c r="D2628">
        <v>80</v>
      </c>
      <c r="E2628">
        <v>0</v>
      </c>
      <c r="F2628">
        <v>0</v>
      </c>
      <c r="G2628">
        <v>0</v>
      </c>
      <c r="H2628">
        <v>4</v>
      </c>
      <c r="I2628">
        <v>0</v>
      </c>
      <c r="J2628" s="21">
        <v>0</v>
      </c>
      <c r="K2628" t="s">
        <v>3357</v>
      </c>
      <c r="L2628" t="s">
        <v>1962</v>
      </c>
      <c r="M2628" t="s">
        <v>3413</v>
      </c>
      <c r="N2628" t="s">
        <v>2858</v>
      </c>
      <c r="O2628" s="21">
        <v>23907</v>
      </c>
      <c r="P2628" t="s">
        <v>2862</v>
      </c>
      <c r="R2628">
        <v>2</v>
      </c>
      <c r="S2628">
        <v>1</v>
      </c>
      <c r="T2628" t="s">
        <v>38</v>
      </c>
      <c r="U2628">
        <v>0</v>
      </c>
      <c r="V2628">
        <v>0</v>
      </c>
      <c r="W2628">
        <v>0</v>
      </c>
      <c r="X2628">
        <v>0</v>
      </c>
      <c r="Y2628">
        <v>0</v>
      </c>
      <c r="Z2628">
        <v>0</v>
      </c>
      <c r="AA2628">
        <v>0</v>
      </c>
      <c r="AB2628">
        <v>0</v>
      </c>
      <c r="AC2628">
        <v>0</v>
      </c>
      <c r="AD2628">
        <v>0</v>
      </c>
      <c r="AE2628">
        <v>0</v>
      </c>
      <c r="AF2628">
        <v>0</v>
      </c>
    </row>
    <row r="2629" spans="1:32" hidden="1" x14ac:dyDescent="0.25">
      <c r="A2629" t="s">
        <v>3327</v>
      </c>
      <c r="C2629" t="s">
        <v>3416</v>
      </c>
      <c r="D2629">
        <v>81</v>
      </c>
      <c r="E2629">
        <v>0</v>
      </c>
      <c r="F2629">
        <v>0</v>
      </c>
      <c r="G2629">
        <v>0</v>
      </c>
      <c r="H2629">
        <v>2</v>
      </c>
      <c r="I2629">
        <v>0</v>
      </c>
      <c r="J2629" s="21">
        <v>0</v>
      </c>
      <c r="K2629" t="s">
        <v>3357</v>
      </c>
      <c r="L2629" t="s">
        <v>1962</v>
      </c>
      <c r="M2629" t="s">
        <v>3413</v>
      </c>
      <c r="N2629" t="s">
        <v>2858</v>
      </c>
      <c r="O2629" s="21">
        <v>23907</v>
      </c>
      <c r="P2629" t="s">
        <v>2862</v>
      </c>
      <c r="R2629">
        <v>2</v>
      </c>
      <c r="S2629">
        <v>1</v>
      </c>
      <c r="T2629" t="s">
        <v>38</v>
      </c>
      <c r="U2629">
        <v>0</v>
      </c>
      <c r="V2629">
        <v>0</v>
      </c>
      <c r="W2629">
        <v>0</v>
      </c>
      <c r="X2629">
        <v>0</v>
      </c>
      <c r="Y2629">
        <v>0</v>
      </c>
      <c r="Z2629">
        <v>0</v>
      </c>
      <c r="AA2629">
        <v>0</v>
      </c>
      <c r="AB2629">
        <v>0</v>
      </c>
      <c r="AC2629">
        <v>0</v>
      </c>
      <c r="AD2629">
        <v>0</v>
      </c>
      <c r="AE2629">
        <v>0</v>
      </c>
      <c r="AF2629">
        <v>0</v>
      </c>
    </row>
    <row r="2630" spans="1:32" hidden="1" x14ac:dyDescent="0.25">
      <c r="A2630" t="s">
        <v>3327</v>
      </c>
      <c r="C2630" t="s">
        <v>3417</v>
      </c>
      <c r="D2630">
        <v>82</v>
      </c>
      <c r="E2630">
        <v>0</v>
      </c>
      <c r="F2630">
        <v>0</v>
      </c>
      <c r="G2630">
        <v>0</v>
      </c>
      <c r="H2630">
        <v>2</v>
      </c>
      <c r="I2630">
        <v>0</v>
      </c>
      <c r="J2630" s="21">
        <v>0</v>
      </c>
      <c r="K2630" t="s">
        <v>3357</v>
      </c>
      <c r="L2630" t="s">
        <v>1962</v>
      </c>
      <c r="M2630" t="s">
        <v>3413</v>
      </c>
      <c r="N2630" t="s">
        <v>2858</v>
      </c>
      <c r="O2630" s="21">
        <v>23908</v>
      </c>
      <c r="P2630" t="s">
        <v>2865</v>
      </c>
      <c r="R2630">
        <v>2</v>
      </c>
      <c r="S2630">
        <v>2</v>
      </c>
      <c r="T2630" t="s">
        <v>47</v>
      </c>
      <c r="U2630">
        <v>0</v>
      </c>
      <c r="V2630">
        <v>0</v>
      </c>
      <c r="W2630">
        <v>0</v>
      </c>
      <c r="X2630">
        <v>0</v>
      </c>
      <c r="Y2630">
        <v>0</v>
      </c>
      <c r="Z2630">
        <v>0</v>
      </c>
      <c r="AA2630">
        <v>0</v>
      </c>
      <c r="AB2630">
        <v>0</v>
      </c>
      <c r="AC2630">
        <v>0</v>
      </c>
      <c r="AD2630">
        <v>0</v>
      </c>
      <c r="AE2630">
        <v>0</v>
      </c>
      <c r="AF2630">
        <v>0</v>
      </c>
    </row>
    <row r="2631" spans="1:32" hidden="1" x14ac:dyDescent="0.25">
      <c r="A2631" t="s">
        <v>3327</v>
      </c>
      <c r="C2631" t="s">
        <v>3418</v>
      </c>
      <c r="D2631">
        <v>83</v>
      </c>
      <c r="E2631">
        <v>0</v>
      </c>
      <c r="F2631">
        <v>0</v>
      </c>
      <c r="G2631">
        <v>0</v>
      </c>
      <c r="H2631">
        <v>2</v>
      </c>
      <c r="I2631">
        <v>0</v>
      </c>
      <c r="J2631" s="21">
        <v>0</v>
      </c>
      <c r="K2631" t="s">
        <v>3357</v>
      </c>
      <c r="L2631" t="s">
        <v>1962</v>
      </c>
      <c r="M2631" t="s">
        <v>3413</v>
      </c>
      <c r="N2631" t="s">
        <v>2858</v>
      </c>
      <c r="O2631" s="21">
        <v>23908</v>
      </c>
      <c r="P2631" t="s">
        <v>2865</v>
      </c>
      <c r="R2631">
        <v>2</v>
      </c>
      <c r="S2631">
        <v>2</v>
      </c>
      <c r="T2631" t="s">
        <v>47</v>
      </c>
      <c r="U2631">
        <v>0</v>
      </c>
      <c r="V2631">
        <v>0</v>
      </c>
      <c r="W2631">
        <v>0</v>
      </c>
      <c r="X2631">
        <v>0</v>
      </c>
      <c r="Y2631">
        <v>0</v>
      </c>
      <c r="Z2631">
        <v>0</v>
      </c>
      <c r="AA2631">
        <v>0</v>
      </c>
      <c r="AB2631">
        <v>0</v>
      </c>
      <c r="AC2631">
        <v>0</v>
      </c>
      <c r="AD2631">
        <v>0</v>
      </c>
      <c r="AE2631">
        <v>0</v>
      </c>
      <c r="AF2631">
        <v>0</v>
      </c>
    </row>
    <row r="2632" spans="1:32" hidden="1" x14ac:dyDescent="0.25">
      <c r="A2632" t="s">
        <v>3327</v>
      </c>
      <c r="C2632" t="s">
        <v>3419</v>
      </c>
      <c r="D2632">
        <v>84</v>
      </c>
      <c r="E2632">
        <v>0</v>
      </c>
      <c r="F2632">
        <v>0</v>
      </c>
      <c r="G2632">
        <v>0</v>
      </c>
      <c r="H2632">
        <v>1</v>
      </c>
      <c r="I2632">
        <v>0</v>
      </c>
      <c r="J2632" s="21">
        <v>0</v>
      </c>
      <c r="K2632" t="s">
        <v>3357</v>
      </c>
      <c r="L2632" t="s">
        <v>1962</v>
      </c>
      <c r="M2632" t="s">
        <v>3413</v>
      </c>
      <c r="N2632" t="s">
        <v>2858</v>
      </c>
      <c r="O2632" s="21">
        <v>52017</v>
      </c>
      <c r="P2632" t="s">
        <v>2868</v>
      </c>
      <c r="R2632">
        <v>2</v>
      </c>
      <c r="S2632">
        <v>3</v>
      </c>
      <c r="T2632" t="s">
        <v>42</v>
      </c>
      <c r="U2632">
        <v>0</v>
      </c>
      <c r="V2632">
        <v>0</v>
      </c>
      <c r="W2632">
        <v>0</v>
      </c>
      <c r="X2632">
        <v>0</v>
      </c>
      <c r="Y2632">
        <v>0</v>
      </c>
      <c r="Z2632">
        <v>0</v>
      </c>
      <c r="AA2632">
        <v>0</v>
      </c>
      <c r="AB2632">
        <v>0</v>
      </c>
      <c r="AC2632">
        <v>0</v>
      </c>
      <c r="AD2632">
        <v>0</v>
      </c>
      <c r="AE2632">
        <v>0</v>
      </c>
      <c r="AF2632">
        <v>0</v>
      </c>
    </row>
    <row r="2633" spans="1:32" hidden="1" x14ac:dyDescent="0.25">
      <c r="A2633" t="s">
        <v>3327</v>
      </c>
      <c r="C2633" t="s">
        <v>3420</v>
      </c>
      <c r="D2633">
        <v>85</v>
      </c>
      <c r="E2633">
        <v>0</v>
      </c>
      <c r="F2633">
        <v>0</v>
      </c>
      <c r="G2633">
        <v>0</v>
      </c>
      <c r="H2633">
        <v>3</v>
      </c>
      <c r="I2633">
        <v>0</v>
      </c>
      <c r="J2633" s="21">
        <v>0</v>
      </c>
      <c r="K2633" t="s">
        <v>3357</v>
      </c>
      <c r="L2633" t="s">
        <v>1962</v>
      </c>
      <c r="M2633" t="s">
        <v>3413</v>
      </c>
      <c r="N2633" t="s">
        <v>2858</v>
      </c>
      <c r="O2633" s="21">
        <v>52017</v>
      </c>
      <c r="P2633" t="s">
        <v>2868</v>
      </c>
      <c r="R2633">
        <v>2</v>
      </c>
      <c r="S2633">
        <v>3</v>
      </c>
      <c r="T2633" t="s">
        <v>42</v>
      </c>
      <c r="U2633">
        <v>0</v>
      </c>
      <c r="V2633">
        <v>0</v>
      </c>
      <c r="W2633">
        <v>0</v>
      </c>
      <c r="X2633">
        <v>0</v>
      </c>
      <c r="Y2633">
        <v>0</v>
      </c>
      <c r="Z2633">
        <v>0</v>
      </c>
      <c r="AA2633">
        <v>0</v>
      </c>
      <c r="AB2633">
        <v>0</v>
      </c>
      <c r="AC2633">
        <v>0</v>
      </c>
      <c r="AD2633">
        <v>0</v>
      </c>
      <c r="AE2633">
        <v>0</v>
      </c>
      <c r="AF2633">
        <v>0</v>
      </c>
    </row>
    <row r="2634" spans="1:32" hidden="1" x14ac:dyDescent="0.25">
      <c r="A2634" t="s">
        <v>3327</v>
      </c>
      <c r="C2634" t="s">
        <v>3421</v>
      </c>
      <c r="D2634">
        <v>86</v>
      </c>
      <c r="E2634">
        <v>0</v>
      </c>
      <c r="F2634">
        <v>0</v>
      </c>
      <c r="G2634">
        <v>0</v>
      </c>
      <c r="H2634">
        <v>1</v>
      </c>
      <c r="I2634">
        <v>0</v>
      </c>
      <c r="J2634" s="21">
        <v>0</v>
      </c>
      <c r="K2634" t="s">
        <v>3357</v>
      </c>
      <c r="L2634" t="s">
        <v>1962</v>
      </c>
      <c r="M2634" t="s">
        <v>3413</v>
      </c>
      <c r="N2634" t="s">
        <v>2858</v>
      </c>
      <c r="O2634" s="21">
        <v>52017</v>
      </c>
      <c r="P2634" t="s">
        <v>2868</v>
      </c>
      <c r="R2634">
        <v>2</v>
      </c>
      <c r="S2634">
        <v>3</v>
      </c>
      <c r="T2634" t="s">
        <v>42</v>
      </c>
      <c r="U2634">
        <v>0</v>
      </c>
      <c r="V2634">
        <v>0</v>
      </c>
      <c r="W2634">
        <v>0</v>
      </c>
      <c r="X2634">
        <v>0</v>
      </c>
      <c r="Y2634">
        <v>0</v>
      </c>
      <c r="Z2634">
        <v>0</v>
      </c>
      <c r="AA2634">
        <v>0</v>
      </c>
      <c r="AB2634">
        <v>0</v>
      </c>
      <c r="AC2634">
        <v>0</v>
      </c>
      <c r="AD2634">
        <v>0</v>
      </c>
      <c r="AE2634">
        <v>0</v>
      </c>
      <c r="AF2634">
        <v>0</v>
      </c>
    </row>
    <row r="2635" spans="1:32" hidden="1" x14ac:dyDescent="0.25">
      <c r="A2635" t="s">
        <v>3327</v>
      </c>
      <c r="C2635" t="s">
        <v>3422</v>
      </c>
      <c r="D2635">
        <v>87</v>
      </c>
      <c r="E2635">
        <v>0</v>
      </c>
      <c r="F2635">
        <v>0</v>
      </c>
      <c r="G2635">
        <v>0</v>
      </c>
      <c r="H2635">
        <v>2</v>
      </c>
      <c r="I2635">
        <v>0</v>
      </c>
      <c r="J2635" s="21">
        <v>0</v>
      </c>
      <c r="K2635" t="s">
        <v>3357</v>
      </c>
      <c r="L2635" t="s">
        <v>1962</v>
      </c>
      <c r="M2635" t="s">
        <v>3413</v>
      </c>
      <c r="N2635" t="s">
        <v>2858</v>
      </c>
      <c r="O2635" s="21">
        <v>52019</v>
      </c>
      <c r="P2635" t="s">
        <v>2872</v>
      </c>
      <c r="R2635">
        <v>2</v>
      </c>
      <c r="S2635">
        <v>1</v>
      </c>
      <c r="T2635" t="s">
        <v>38</v>
      </c>
      <c r="U2635">
        <v>0</v>
      </c>
      <c r="V2635">
        <v>0</v>
      </c>
      <c r="W2635">
        <v>0</v>
      </c>
      <c r="X2635">
        <v>0</v>
      </c>
      <c r="Y2635">
        <v>0</v>
      </c>
      <c r="Z2635">
        <v>0</v>
      </c>
      <c r="AA2635">
        <v>0</v>
      </c>
      <c r="AB2635">
        <v>0</v>
      </c>
      <c r="AC2635">
        <v>0</v>
      </c>
      <c r="AD2635">
        <v>0</v>
      </c>
      <c r="AE2635">
        <v>0</v>
      </c>
      <c r="AF2635">
        <v>0</v>
      </c>
    </row>
    <row r="2636" spans="1:32" hidden="1" x14ac:dyDescent="0.25">
      <c r="A2636" t="s">
        <v>3327</v>
      </c>
      <c r="C2636" t="s">
        <v>3423</v>
      </c>
      <c r="D2636">
        <v>88</v>
      </c>
      <c r="E2636">
        <v>0</v>
      </c>
      <c r="F2636">
        <v>0</v>
      </c>
      <c r="G2636">
        <v>0</v>
      </c>
      <c r="H2636">
        <v>4</v>
      </c>
      <c r="I2636">
        <v>0</v>
      </c>
      <c r="J2636" s="21">
        <v>0</v>
      </c>
      <c r="K2636" t="s">
        <v>3357</v>
      </c>
      <c r="L2636" t="s">
        <v>1962</v>
      </c>
      <c r="M2636" t="s">
        <v>3413</v>
      </c>
      <c r="N2636" t="s">
        <v>2858</v>
      </c>
      <c r="O2636" s="21">
        <v>52019</v>
      </c>
      <c r="P2636" t="s">
        <v>2872</v>
      </c>
      <c r="R2636">
        <v>2</v>
      </c>
      <c r="S2636">
        <v>1</v>
      </c>
      <c r="T2636" t="s">
        <v>38</v>
      </c>
      <c r="U2636">
        <v>0</v>
      </c>
      <c r="V2636">
        <v>0</v>
      </c>
      <c r="W2636">
        <v>0</v>
      </c>
      <c r="X2636">
        <v>0</v>
      </c>
      <c r="Y2636">
        <v>0</v>
      </c>
      <c r="Z2636">
        <v>0</v>
      </c>
      <c r="AA2636">
        <v>0</v>
      </c>
      <c r="AB2636">
        <v>0</v>
      </c>
      <c r="AC2636">
        <v>0</v>
      </c>
      <c r="AD2636">
        <v>0</v>
      </c>
      <c r="AE2636">
        <v>0</v>
      </c>
      <c r="AF2636">
        <v>0</v>
      </c>
    </row>
    <row r="2637" spans="1:32" hidden="1" x14ac:dyDescent="0.25">
      <c r="A2637" t="s">
        <v>3327</v>
      </c>
      <c r="C2637" t="s">
        <v>3424</v>
      </c>
      <c r="D2637">
        <v>89</v>
      </c>
      <c r="E2637">
        <v>0</v>
      </c>
      <c r="F2637">
        <v>0</v>
      </c>
      <c r="G2637">
        <v>0</v>
      </c>
      <c r="H2637">
        <v>4</v>
      </c>
      <c r="I2637">
        <v>0</v>
      </c>
      <c r="J2637" s="21">
        <v>0</v>
      </c>
      <c r="K2637" t="s">
        <v>3357</v>
      </c>
      <c r="L2637" t="s">
        <v>1962</v>
      </c>
      <c r="M2637" t="s">
        <v>3413</v>
      </c>
      <c r="N2637" t="s">
        <v>2858</v>
      </c>
      <c r="O2637" s="21">
        <v>52019</v>
      </c>
      <c r="P2637" t="s">
        <v>2872</v>
      </c>
      <c r="R2637">
        <v>2</v>
      </c>
      <c r="S2637">
        <v>1</v>
      </c>
      <c r="T2637" t="s">
        <v>38</v>
      </c>
      <c r="U2637">
        <v>0</v>
      </c>
      <c r="V2637">
        <v>0</v>
      </c>
      <c r="W2637">
        <v>0</v>
      </c>
      <c r="X2637">
        <v>0</v>
      </c>
      <c r="Y2637">
        <v>0</v>
      </c>
      <c r="Z2637">
        <v>0</v>
      </c>
      <c r="AA2637">
        <v>0</v>
      </c>
      <c r="AB2637">
        <v>0</v>
      </c>
      <c r="AC2637">
        <v>0</v>
      </c>
      <c r="AD2637">
        <v>0</v>
      </c>
      <c r="AE2637">
        <v>0</v>
      </c>
      <c r="AF2637">
        <v>0</v>
      </c>
    </row>
    <row r="2638" spans="1:32" hidden="1" x14ac:dyDescent="0.25">
      <c r="A2638" t="s">
        <v>3327</v>
      </c>
      <c r="C2638" t="s">
        <v>3425</v>
      </c>
      <c r="D2638">
        <v>90</v>
      </c>
      <c r="E2638">
        <v>0</v>
      </c>
      <c r="F2638">
        <v>0</v>
      </c>
      <c r="G2638">
        <v>0</v>
      </c>
      <c r="H2638">
        <v>4</v>
      </c>
      <c r="I2638">
        <v>0</v>
      </c>
      <c r="J2638" s="21">
        <v>0</v>
      </c>
      <c r="K2638" t="s">
        <v>3357</v>
      </c>
      <c r="L2638" t="s">
        <v>1962</v>
      </c>
      <c r="M2638" t="s">
        <v>3413</v>
      </c>
      <c r="N2638" t="s">
        <v>2858</v>
      </c>
      <c r="O2638" s="21">
        <v>23911</v>
      </c>
      <c r="P2638" t="s">
        <v>2876</v>
      </c>
      <c r="R2638">
        <v>2</v>
      </c>
      <c r="S2638">
        <v>2</v>
      </c>
      <c r="T2638" t="s">
        <v>47</v>
      </c>
      <c r="U2638">
        <v>0</v>
      </c>
      <c r="V2638">
        <v>0</v>
      </c>
      <c r="W2638">
        <v>0</v>
      </c>
      <c r="X2638">
        <v>0</v>
      </c>
      <c r="Y2638">
        <v>0</v>
      </c>
      <c r="Z2638">
        <v>0</v>
      </c>
      <c r="AA2638">
        <v>0</v>
      </c>
      <c r="AB2638">
        <v>0</v>
      </c>
      <c r="AC2638">
        <v>0</v>
      </c>
      <c r="AD2638">
        <v>0</v>
      </c>
      <c r="AE2638">
        <v>0</v>
      </c>
      <c r="AF2638">
        <v>0</v>
      </c>
    </row>
    <row r="2639" spans="1:32" hidden="1" x14ac:dyDescent="0.25">
      <c r="A2639" t="s">
        <v>3327</v>
      </c>
      <c r="C2639" t="s">
        <v>3426</v>
      </c>
      <c r="D2639">
        <v>91</v>
      </c>
      <c r="E2639">
        <v>0</v>
      </c>
      <c r="F2639">
        <v>0</v>
      </c>
      <c r="G2639">
        <v>0</v>
      </c>
      <c r="H2639">
        <v>1</v>
      </c>
      <c r="I2639">
        <v>0</v>
      </c>
      <c r="J2639" s="21">
        <v>0</v>
      </c>
      <c r="K2639" t="s">
        <v>3357</v>
      </c>
      <c r="L2639" t="s">
        <v>1962</v>
      </c>
      <c r="M2639" t="s">
        <v>3413</v>
      </c>
      <c r="N2639" t="s">
        <v>2858</v>
      </c>
      <c r="O2639" s="21">
        <v>23911</v>
      </c>
      <c r="P2639" t="s">
        <v>2876</v>
      </c>
      <c r="R2639">
        <v>2</v>
      </c>
      <c r="S2639">
        <v>2</v>
      </c>
      <c r="T2639" t="s">
        <v>47</v>
      </c>
      <c r="U2639">
        <v>0</v>
      </c>
      <c r="V2639">
        <v>0</v>
      </c>
      <c r="W2639">
        <v>0</v>
      </c>
      <c r="X2639">
        <v>0</v>
      </c>
      <c r="Y2639">
        <v>0</v>
      </c>
      <c r="Z2639">
        <v>0</v>
      </c>
      <c r="AA2639">
        <v>0</v>
      </c>
      <c r="AB2639">
        <v>0</v>
      </c>
      <c r="AC2639">
        <v>0</v>
      </c>
      <c r="AD2639">
        <v>0</v>
      </c>
      <c r="AE2639">
        <v>0</v>
      </c>
      <c r="AF2639">
        <v>0</v>
      </c>
    </row>
    <row r="2640" spans="1:32" hidden="1" x14ac:dyDescent="0.25">
      <c r="A2640" t="s">
        <v>3327</v>
      </c>
      <c r="C2640" t="s">
        <v>3427</v>
      </c>
      <c r="D2640">
        <v>92</v>
      </c>
      <c r="E2640">
        <v>0</v>
      </c>
      <c r="F2640">
        <v>0</v>
      </c>
      <c r="G2640">
        <v>0</v>
      </c>
      <c r="H2640">
        <v>2</v>
      </c>
      <c r="I2640">
        <v>0</v>
      </c>
      <c r="J2640" s="21">
        <v>0</v>
      </c>
      <c r="K2640" t="s">
        <v>3329</v>
      </c>
      <c r="L2640" t="s">
        <v>2737</v>
      </c>
      <c r="M2640" t="s">
        <v>3428</v>
      </c>
      <c r="N2640" t="s">
        <v>2880</v>
      </c>
      <c r="O2640" s="21">
        <v>23951</v>
      </c>
      <c r="P2640" t="s">
        <v>3159</v>
      </c>
      <c r="R2640">
        <v>2</v>
      </c>
      <c r="S2640">
        <v>1</v>
      </c>
      <c r="T2640" t="s">
        <v>38</v>
      </c>
      <c r="U2640">
        <v>0</v>
      </c>
      <c r="V2640">
        <v>0</v>
      </c>
      <c r="W2640">
        <v>0</v>
      </c>
      <c r="X2640">
        <v>0</v>
      </c>
      <c r="Y2640">
        <v>0</v>
      </c>
      <c r="Z2640">
        <v>0</v>
      </c>
      <c r="AA2640">
        <v>0</v>
      </c>
      <c r="AB2640">
        <v>0</v>
      </c>
      <c r="AC2640">
        <v>0</v>
      </c>
      <c r="AD2640">
        <v>0</v>
      </c>
      <c r="AE2640">
        <v>0</v>
      </c>
      <c r="AF2640">
        <v>0</v>
      </c>
    </row>
    <row r="2641" spans="1:32" hidden="1" x14ac:dyDescent="0.25">
      <c r="A2641" t="s">
        <v>3327</v>
      </c>
      <c r="C2641" t="s">
        <v>3429</v>
      </c>
      <c r="D2641">
        <v>93</v>
      </c>
      <c r="E2641">
        <v>0</v>
      </c>
      <c r="F2641">
        <v>0</v>
      </c>
      <c r="G2641">
        <v>0</v>
      </c>
      <c r="H2641">
        <v>2</v>
      </c>
      <c r="I2641">
        <v>0</v>
      </c>
      <c r="J2641" s="21">
        <v>0</v>
      </c>
      <c r="K2641" t="s">
        <v>3329</v>
      </c>
      <c r="L2641" t="s">
        <v>2737</v>
      </c>
      <c r="M2641" t="s">
        <v>3428</v>
      </c>
      <c r="N2641" t="s">
        <v>2880</v>
      </c>
      <c r="O2641" s="21">
        <v>23951</v>
      </c>
      <c r="P2641" t="s">
        <v>3159</v>
      </c>
      <c r="R2641">
        <v>2</v>
      </c>
      <c r="S2641">
        <v>1</v>
      </c>
      <c r="T2641" t="s">
        <v>38</v>
      </c>
      <c r="U2641">
        <v>0</v>
      </c>
      <c r="V2641">
        <v>0</v>
      </c>
      <c r="W2641">
        <v>0</v>
      </c>
      <c r="X2641">
        <v>0</v>
      </c>
      <c r="Y2641">
        <v>0</v>
      </c>
      <c r="Z2641">
        <v>0</v>
      </c>
      <c r="AA2641">
        <v>0</v>
      </c>
      <c r="AB2641">
        <v>0</v>
      </c>
      <c r="AC2641">
        <v>0</v>
      </c>
      <c r="AD2641">
        <v>0</v>
      </c>
      <c r="AE2641">
        <v>0</v>
      </c>
      <c r="AF2641">
        <v>0</v>
      </c>
    </row>
    <row r="2642" spans="1:32" hidden="1" x14ac:dyDescent="0.25">
      <c r="A2642" t="s">
        <v>3327</v>
      </c>
      <c r="C2642" t="s">
        <v>3430</v>
      </c>
      <c r="D2642">
        <v>94</v>
      </c>
      <c r="E2642">
        <v>0</v>
      </c>
      <c r="F2642">
        <v>0</v>
      </c>
      <c r="G2642">
        <v>0</v>
      </c>
      <c r="H2642">
        <v>4</v>
      </c>
      <c r="I2642">
        <v>0</v>
      </c>
      <c r="J2642" s="21">
        <v>0</v>
      </c>
      <c r="K2642" t="s">
        <v>3329</v>
      </c>
      <c r="L2642" t="s">
        <v>2737</v>
      </c>
      <c r="M2642" t="s">
        <v>3428</v>
      </c>
      <c r="N2642" t="s">
        <v>2880</v>
      </c>
      <c r="O2642" s="21">
        <v>23952</v>
      </c>
      <c r="P2642" t="s">
        <v>3431</v>
      </c>
      <c r="R2642">
        <v>2</v>
      </c>
      <c r="S2642">
        <v>2</v>
      </c>
      <c r="T2642" t="s">
        <v>47</v>
      </c>
      <c r="U2642">
        <v>0</v>
      </c>
      <c r="V2642">
        <v>0</v>
      </c>
      <c r="W2642">
        <v>0</v>
      </c>
      <c r="X2642">
        <v>0</v>
      </c>
      <c r="Y2642">
        <v>0</v>
      </c>
      <c r="Z2642">
        <v>0</v>
      </c>
      <c r="AA2642">
        <v>0</v>
      </c>
      <c r="AB2642">
        <v>0</v>
      </c>
      <c r="AC2642">
        <v>0</v>
      </c>
      <c r="AD2642">
        <v>0</v>
      </c>
      <c r="AE2642">
        <v>0</v>
      </c>
      <c r="AF2642">
        <v>0</v>
      </c>
    </row>
    <row r="2643" spans="1:32" hidden="1" x14ac:dyDescent="0.25">
      <c r="A2643" t="s">
        <v>3327</v>
      </c>
      <c r="C2643" t="s">
        <v>3432</v>
      </c>
      <c r="D2643">
        <v>95</v>
      </c>
      <c r="E2643">
        <v>0</v>
      </c>
      <c r="F2643">
        <v>0</v>
      </c>
      <c r="G2643">
        <v>0</v>
      </c>
      <c r="H2643">
        <v>3</v>
      </c>
      <c r="I2643">
        <v>0</v>
      </c>
      <c r="J2643" s="21">
        <v>0</v>
      </c>
      <c r="K2643" t="s">
        <v>3329</v>
      </c>
      <c r="L2643" t="s">
        <v>2737</v>
      </c>
      <c r="M2643" t="s">
        <v>3428</v>
      </c>
      <c r="N2643" t="s">
        <v>2880</v>
      </c>
      <c r="O2643" s="21">
        <v>23952</v>
      </c>
      <c r="P2643" t="s">
        <v>3431</v>
      </c>
      <c r="R2643">
        <v>2</v>
      </c>
      <c r="S2643">
        <v>2</v>
      </c>
      <c r="T2643" t="s">
        <v>47</v>
      </c>
      <c r="U2643">
        <v>0</v>
      </c>
      <c r="V2643">
        <v>0</v>
      </c>
      <c r="W2643">
        <v>0</v>
      </c>
      <c r="X2643">
        <v>0</v>
      </c>
      <c r="Y2643">
        <v>0</v>
      </c>
      <c r="Z2643">
        <v>0</v>
      </c>
      <c r="AA2643">
        <v>0</v>
      </c>
      <c r="AB2643">
        <v>0</v>
      </c>
      <c r="AC2643">
        <v>0</v>
      </c>
      <c r="AD2643">
        <v>0</v>
      </c>
      <c r="AE2643">
        <v>0</v>
      </c>
      <c r="AF2643">
        <v>0</v>
      </c>
    </row>
    <row r="2644" spans="1:32" hidden="1" x14ac:dyDescent="0.25">
      <c r="A2644" t="s">
        <v>3327</v>
      </c>
      <c r="C2644" t="s">
        <v>3433</v>
      </c>
      <c r="D2644">
        <v>96</v>
      </c>
      <c r="E2644">
        <v>0</v>
      </c>
      <c r="F2644">
        <v>0</v>
      </c>
      <c r="G2644">
        <v>0</v>
      </c>
      <c r="H2644">
        <v>3</v>
      </c>
      <c r="I2644">
        <v>0</v>
      </c>
      <c r="J2644" s="21">
        <v>0</v>
      </c>
      <c r="K2644" t="s">
        <v>3329</v>
      </c>
      <c r="L2644" t="s">
        <v>2737</v>
      </c>
      <c r="M2644" t="s">
        <v>3428</v>
      </c>
      <c r="N2644" t="s">
        <v>2880</v>
      </c>
      <c r="O2644" s="21">
        <v>23953</v>
      </c>
      <c r="P2644" t="s">
        <v>3164</v>
      </c>
      <c r="R2644">
        <v>3</v>
      </c>
      <c r="S2644">
        <v>1</v>
      </c>
      <c r="T2644" t="s">
        <v>38</v>
      </c>
      <c r="U2644">
        <v>0</v>
      </c>
      <c r="V2644">
        <v>0</v>
      </c>
      <c r="W2644">
        <v>0</v>
      </c>
      <c r="X2644">
        <v>0</v>
      </c>
      <c r="Y2644">
        <v>0</v>
      </c>
      <c r="Z2644">
        <v>0</v>
      </c>
      <c r="AA2644">
        <v>0</v>
      </c>
      <c r="AB2644">
        <v>0</v>
      </c>
      <c r="AC2644">
        <v>0</v>
      </c>
      <c r="AD2644">
        <v>0</v>
      </c>
      <c r="AE2644">
        <v>0</v>
      </c>
      <c r="AF2644">
        <v>0</v>
      </c>
    </row>
    <row r="2645" spans="1:32" hidden="1" x14ac:dyDescent="0.25">
      <c r="A2645" t="s">
        <v>3327</v>
      </c>
      <c r="C2645" t="s">
        <v>3434</v>
      </c>
      <c r="D2645">
        <v>97</v>
      </c>
      <c r="E2645">
        <v>0</v>
      </c>
      <c r="F2645">
        <v>0</v>
      </c>
      <c r="G2645">
        <v>0</v>
      </c>
      <c r="H2645">
        <v>4</v>
      </c>
      <c r="I2645">
        <v>0</v>
      </c>
      <c r="J2645" s="21">
        <v>0</v>
      </c>
      <c r="K2645" t="s">
        <v>3329</v>
      </c>
      <c r="L2645" t="s">
        <v>2737</v>
      </c>
      <c r="M2645" t="s">
        <v>3428</v>
      </c>
      <c r="N2645" t="s">
        <v>2880</v>
      </c>
      <c r="O2645" s="21">
        <v>23953</v>
      </c>
      <c r="P2645" t="s">
        <v>3164</v>
      </c>
      <c r="R2645">
        <v>3</v>
      </c>
      <c r="S2645">
        <v>1</v>
      </c>
      <c r="T2645" t="s">
        <v>38</v>
      </c>
      <c r="U2645">
        <v>0</v>
      </c>
      <c r="V2645">
        <v>0</v>
      </c>
      <c r="W2645">
        <v>0</v>
      </c>
      <c r="X2645">
        <v>0</v>
      </c>
      <c r="Y2645">
        <v>0</v>
      </c>
      <c r="Z2645">
        <v>0</v>
      </c>
      <c r="AA2645">
        <v>0</v>
      </c>
      <c r="AB2645">
        <v>0</v>
      </c>
      <c r="AC2645">
        <v>0</v>
      </c>
      <c r="AD2645">
        <v>0</v>
      </c>
      <c r="AE2645">
        <v>0</v>
      </c>
      <c r="AF2645">
        <v>0</v>
      </c>
    </row>
    <row r="2646" spans="1:32" hidden="1" x14ac:dyDescent="0.25">
      <c r="A2646" t="s">
        <v>3327</v>
      </c>
      <c r="C2646" t="s">
        <v>3435</v>
      </c>
      <c r="D2646">
        <v>98</v>
      </c>
      <c r="E2646">
        <v>0</v>
      </c>
      <c r="F2646">
        <v>0</v>
      </c>
      <c r="G2646">
        <v>0</v>
      </c>
      <c r="H2646">
        <v>3</v>
      </c>
      <c r="I2646">
        <v>0</v>
      </c>
      <c r="J2646" s="21">
        <v>0</v>
      </c>
      <c r="K2646" t="s">
        <v>3329</v>
      </c>
      <c r="L2646" t="s">
        <v>2737</v>
      </c>
      <c r="M2646" t="s">
        <v>3428</v>
      </c>
      <c r="N2646" t="s">
        <v>2880</v>
      </c>
      <c r="O2646" s="21">
        <v>23953</v>
      </c>
      <c r="P2646" t="s">
        <v>3164</v>
      </c>
      <c r="R2646">
        <v>3</v>
      </c>
      <c r="S2646">
        <v>1</v>
      </c>
      <c r="T2646" t="s">
        <v>38</v>
      </c>
      <c r="U2646">
        <v>0</v>
      </c>
      <c r="V2646">
        <v>0</v>
      </c>
      <c r="W2646">
        <v>0</v>
      </c>
      <c r="X2646">
        <v>0</v>
      </c>
      <c r="Y2646">
        <v>0</v>
      </c>
      <c r="Z2646">
        <v>0</v>
      </c>
      <c r="AA2646">
        <v>0</v>
      </c>
      <c r="AB2646">
        <v>0</v>
      </c>
      <c r="AC2646">
        <v>0</v>
      </c>
      <c r="AD2646">
        <v>0</v>
      </c>
      <c r="AE2646">
        <v>0</v>
      </c>
      <c r="AF2646">
        <v>0</v>
      </c>
    </row>
    <row r="2647" spans="1:32" hidden="1" x14ac:dyDescent="0.25">
      <c r="A2647" t="s">
        <v>3327</v>
      </c>
      <c r="C2647" t="s">
        <v>3436</v>
      </c>
      <c r="D2647">
        <v>99</v>
      </c>
      <c r="E2647">
        <v>0</v>
      </c>
      <c r="F2647">
        <v>0</v>
      </c>
      <c r="G2647">
        <v>0</v>
      </c>
      <c r="H2647">
        <v>4</v>
      </c>
      <c r="I2647">
        <v>0</v>
      </c>
      <c r="J2647" s="21">
        <v>0</v>
      </c>
      <c r="K2647" t="s">
        <v>3329</v>
      </c>
      <c r="L2647" t="s">
        <v>2737</v>
      </c>
      <c r="M2647" t="s">
        <v>3428</v>
      </c>
      <c r="N2647" t="s">
        <v>2880</v>
      </c>
      <c r="O2647" s="21">
        <v>23954</v>
      </c>
      <c r="P2647" t="s">
        <v>3168</v>
      </c>
      <c r="R2647">
        <v>3</v>
      </c>
      <c r="S2647">
        <v>1</v>
      </c>
      <c r="T2647" t="s">
        <v>38</v>
      </c>
      <c r="U2647">
        <v>0</v>
      </c>
      <c r="V2647">
        <v>0</v>
      </c>
      <c r="W2647">
        <v>0</v>
      </c>
      <c r="X2647">
        <v>0</v>
      </c>
      <c r="Y2647">
        <v>0</v>
      </c>
      <c r="Z2647">
        <v>0</v>
      </c>
      <c r="AA2647">
        <v>0</v>
      </c>
      <c r="AB2647">
        <v>0</v>
      </c>
      <c r="AC2647">
        <v>0</v>
      </c>
      <c r="AD2647">
        <v>0</v>
      </c>
      <c r="AE2647">
        <v>0</v>
      </c>
      <c r="AF2647">
        <v>0</v>
      </c>
    </row>
    <row r="2648" spans="1:32" hidden="1" x14ac:dyDescent="0.25">
      <c r="A2648" t="s">
        <v>3327</v>
      </c>
      <c r="C2648" t="s">
        <v>3437</v>
      </c>
      <c r="D2648">
        <v>100</v>
      </c>
      <c r="E2648">
        <v>0</v>
      </c>
      <c r="F2648">
        <v>0</v>
      </c>
      <c r="G2648">
        <v>0</v>
      </c>
      <c r="H2648">
        <v>3</v>
      </c>
      <c r="I2648">
        <v>0</v>
      </c>
      <c r="J2648" s="21">
        <v>0</v>
      </c>
      <c r="K2648" t="s">
        <v>3329</v>
      </c>
      <c r="L2648" t="s">
        <v>2737</v>
      </c>
      <c r="M2648" t="s">
        <v>3428</v>
      </c>
      <c r="N2648" t="s">
        <v>2880</v>
      </c>
      <c r="O2648" s="21">
        <v>23954</v>
      </c>
      <c r="P2648" t="s">
        <v>3168</v>
      </c>
      <c r="R2648">
        <v>3</v>
      </c>
      <c r="S2648">
        <v>1</v>
      </c>
      <c r="T2648" t="s">
        <v>38</v>
      </c>
      <c r="U2648">
        <v>0</v>
      </c>
      <c r="V2648">
        <v>0</v>
      </c>
      <c r="W2648">
        <v>0</v>
      </c>
      <c r="X2648">
        <v>0</v>
      </c>
      <c r="Y2648">
        <v>0</v>
      </c>
      <c r="Z2648">
        <v>0</v>
      </c>
      <c r="AA2648">
        <v>0</v>
      </c>
      <c r="AB2648">
        <v>0</v>
      </c>
      <c r="AC2648">
        <v>0</v>
      </c>
      <c r="AD2648">
        <v>0</v>
      </c>
      <c r="AE2648">
        <v>0</v>
      </c>
      <c r="AF2648">
        <v>0</v>
      </c>
    </row>
    <row r="2649" spans="1:32" hidden="1" x14ac:dyDescent="0.25">
      <c r="A2649" t="s">
        <v>3327</v>
      </c>
      <c r="C2649" t="s">
        <v>3438</v>
      </c>
      <c r="D2649">
        <v>101</v>
      </c>
      <c r="E2649">
        <v>0</v>
      </c>
      <c r="F2649">
        <v>0</v>
      </c>
      <c r="G2649">
        <v>0</v>
      </c>
      <c r="H2649">
        <v>4</v>
      </c>
      <c r="I2649">
        <v>0</v>
      </c>
      <c r="J2649" s="21">
        <v>0</v>
      </c>
      <c r="K2649" t="s">
        <v>3329</v>
      </c>
      <c r="L2649" t="s">
        <v>2737</v>
      </c>
      <c r="M2649" t="s">
        <v>3428</v>
      </c>
      <c r="N2649" t="s">
        <v>2880</v>
      </c>
      <c r="O2649" s="21">
        <v>23954</v>
      </c>
      <c r="P2649" t="s">
        <v>3168</v>
      </c>
      <c r="R2649">
        <v>3</v>
      </c>
      <c r="S2649">
        <v>1</v>
      </c>
      <c r="T2649" t="s">
        <v>38</v>
      </c>
      <c r="U2649">
        <v>0</v>
      </c>
      <c r="V2649">
        <v>0</v>
      </c>
      <c r="W2649">
        <v>0</v>
      </c>
      <c r="X2649">
        <v>0</v>
      </c>
      <c r="Y2649">
        <v>0</v>
      </c>
      <c r="Z2649">
        <v>0</v>
      </c>
      <c r="AA2649">
        <v>0</v>
      </c>
      <c r="AB2649">
        <v>0</v>
      </c>
      <c r="AC2649">
        <v>0</v>
      </c>
      <c r="AD2649">
        <v>0</v>
      </c>
      <c r="AE2649">
        <v>0</v>
      </c>
      <c r="AF2649">
        <v>0</v>
      </c>
    </row>
    <row r="2650" spans="1:32" hidden="1" x14ac:dyDescent="0.25">
      <c r="A2650" t="s">
        <v>3327</v>
      </c>
      <c r="C2650" t="s">
        <v>3439</v>
      </c>
      <c r="D2650">
        <v>102</v>
      </c>
      <c r="E2650">
        <v>0</v>
      </c>
      <c r="F2650">
        <v>0</v>
      </c>
      <c r="G2650">
        <v>0</v>
      </c>
      <c r="H2650">
        <v>1</v>
      </c>
      <c r="I2650">
        <v>0</v>
      </c>
      <c r="J2650" s="21">
        <v>0</v>
      </c>
      <c r="K2650" t="s">
        <v>3329</v>
      </c>
      <c r="L2650" t="s">
        <v>2737</v>
      </c>
      <c r="M2650" t="s">
        <v>3346</v>
      </c>
      <c r="N2650" t="s">
        <v>2761</v>
      </c>
      <c r="O2650" s="21">
        <v>52125</v>
      </c>
      <c r="P2650" t="s">
        <v>2895</v>
      </c>
      <c r="R2650">
        <v>2</v>
      </c>
      <c r="S2650">
        <v>2</v>
      </c>
      <c r="T2650" t="s">
        <v>47</v>
      </c>
      <c r="U2650">
        <v>0</v>
      </c>
      <c r="V2650">
        <v>0</v>
      </c>
      <c r="W2650">
        <v>0</v>
      </c>
      <c r="X2650">
        <v>0</v>
      </c>
      <c r="Y2650">
        <v>0</v>
      </c>
      <c r="Z2650">
        <v>0</v>
      </c>
      <c r="AA2650">
        <v>0</v>
      </c>
      <c r="AB2650">
        <v>0</v>
      </c>
      <c r="AC2650">
        <v>0</v>
      </c>
      <c r="AD2650">
        <v>0</v>
      </c>
      <c r="AE2650">
        <v>0</v>
      </c>
      <c r="AF2650">
        <v>0</v>
      </c>
    </row>
    <row r="2651" spans="1:32" hidden="1" x14ac:dyDescent="0.25">
      <c r="A2651" t="s">
        <v>3327</v>
      </c>
      <c r="C2651" t="s">
        <v>3440</v>
      </c>
      <c r="D2651">
        <v>103</v>
      </c>
      <c r="E2651">
        <v>0</v>
      </c>
      <c r="F2651">
        <v>0</v>
      </c>
      <c r="G2651">
        <v>0</v>
      </c>
      <c r="H2651">
        <v>2</v>
      </c>
      <c r="I2651">
        <v>0</v>
      </c>
      <c r="J2651" s="21">
        <v>0</v>
      </c>
      <c r="K2651" t="s">
        <v>3329</v>
      </c>
      <c r="L2651" t="s">
        <v>2737</v>
      </c>
      <c r="M2651" t="s">
        <v>3346</v>
      </c>
      <c r="N2651" t="s">
        <v>2761</v>
      </c>
      <c r="O2651" s="21">
        <v>52125</v>
      </c>
      <c r="P2651" t="s">
        <v>2895</v>
      </c>
      <c r="R2651">
        <v>2</v>
      </c>
      <c r="S2651">
        <v>2</v>
      </c>
      <c r="T2651" t="s">
        <v>47</v>
      </c>
      <c r="U2651">
        <v>0</v>
      </c>
      <c r="V2651">
        <v>0</v>
      </c>
      <c r="W2651">
        <v>0</v>
      </c>
      <c r="X2651">
        <v>0</v>
      </c>
      <c r="Y2651">
        <v>0</v>
      </c>
      <c r="Z2651">
        <v>0</v>
      </c>
      <c r="AA2651">
        <v>0</v>
      </c>
      <c r="AB2651">
        <v>0</v>
      </c>
      <c r="AC2651">
        <v>0</v>
      </c>
      <c r="AD2651">
        <v>0</v>
      </c>
      <c r="AE2651">
        <v>0</v>
      </c>
      <c r="AF2651">
        <v>0</v>
      </c>
    </row>
    <row r="2652" spans="1:32" hidden="1" x14ac:dyDescent="0.25">
      <c r="A2652" t="s">
        <v>3327</v>
      </c>
      <c r="C2652" t="s">
        <v>3441</v>
      </c>
      <c r="D2652">
        <v>104</v>
      </c>
      <c r="E2652">
        <v>0</v>
      </c>
      <c r="F2652">
        <v>0</v>
      </c>
      <c r="G2652">
        <v>0</v>
      </c>
      <c r="H2652">
        <v>4</v>
      </c>
      <c r="I2652">
        <v>0</v>
      </c>
      <c r="J2652" s="21">
        <v>0</v>
      </c>
      <c r="K2652" t="s">
        <v>3329</v>
      </c>
      <c r="L2652" t="s">
        <v>2737</v>
      </c>
      <c r="M2652" t="s">
        <v>3346</v>
      </c>
      <c r="N2652" t="s">
        <v>2761</v>
      </c>
      <c r="O2652" s="21">
        <v>23956</v>
      </c>
      <c r="P2652" t="s">
        <v>3309</v>
      </c>
      <c r="R2652">
        <v>2</v>
      </c>
      <c r="S2652">
        <v>2</v>
      </c>
      <c r="T2652" t="s">
        <v>47</v>
      </c>
      <c r="U2652">
        <v>0</v>
      </c>
      <c r="V2652">
        <v>0</v>
      </c>
      <c r="W2652">
        <v>0</v>
      </c>
      <c r="X2652">
        <v>0</v>
      </c>
      <c r="Y2652">
        <v>0</v>
      </c>
      <c r="Z2652">
        <v>0</v>
      </c>
      <c r="AA2652">
        <v>0</v>
      </c>
      <c r="AB2652">
        <v>0</v>
      </c>
      <c r="AC2652">
        <v>0</v>
      </c>
      <c r="AD2652">
        <v>0</v>
      </c>
      <c r="AE2652">
        <v>0</v>
      </c>
      <c r="AF2652">
        <v>0</v>
      </c>
    </row>
    <row r="2653" spans="1:32" hidden="1" x14ac:dyDescent="0.25">
      <c r="A2653" t="s">
        <v>3327</v>
      </c>
      <c r="C2653" t="s">
        <v>3442</v>
      </c>
      <c r="D2653">
        <v>105</v>
      </c>
      <c r="E2653">
        <v>0</v>
      </c>
      <c r="F2653">
        <v>0</v>
      </c>
      <c r="G2653">
        <v>0</v>
      </c>
      <c r="H2653">
        <v>3</v>
      </c>
      <c r="I2653">
        <v>0</v>
      </c>
      <c r="J2653" s="21">
        <v>0</v>
      </c>
      <c r="K2653" t="s">
        <v>3329</v>
      </c>
      <c r="L2653" t="s">
        <v>2737</v>
      </c>
      <c r="M2653" t="s">
        <v>3346</v>
      </c>
      <c r="N2653" t="s">
        <v>2761</v>
      </c>
      <c r="O2653" s="21">
        <v>23956</v>
      </c>
      <c r="P2653" t="s">
        <v>3309</v>
      </c>
      <c r="R2653">
        <v>2</v>
      </c>
      <c r="S2653">
        <v>2</v>
      </c>
      <c r="T2653" t="s">
        <v>47</v>
      </c>
      <c r="U2653">
        <v>0</v>
      </c>
      <c r="V2653">
        <v>0</v>
      </c>
      <c r="W2653">
        <v>0</v>
      </c>
      <c r="X2653">
        <v>0</v>
      </c>
      <c r="Y2653">
        <v>0</v>
      </c>
      <c r="Z2653">
        <v>0</v>
      </c>
      <c r="AA2653">
        <v>0</v>
      </c>
      <c r="AB2653">
        <v>0</v>
      </c>
      <c r="AC2653">
        <v>0</v>
      </c>
      <c r="AD2653">
        <v>0</v>
      </c>
      <c r="AE2653">
        <v>0</v>
      </c>
      <c r="AF2653">
        <v>0</v>
      </c>
    </row>
    <row r="2654" spans="1:32" hidden="1" x14ac:dyDescent="0.25">
      <c r="A2654" t="s">
        <v>3327</v>
      </c>
      <c r="C2654" t="s">
        <v>3443</v>
      </c>
      <c r="D2654">
        <v>106</v>
      </c>
      <c r="E2654">
        <v>0</v>
      </c>
      <c r="F2654">
        <v>0</v>
      </c>
      <c r="G2654">
        <v>0</v>
      </c>
      <c r="H2654">
        <v>2</v>
      </c>
      <c r="I2654">
        <v>0</v>
      </c>
      <c r="J2654" s="21">
        <v>0</v>
      </c>
      <c r="K2654" t="s">
        <v>3329</v>
      </c>
      <c r="L2654" t="s">
        <v>2737</v>
      </c>
      <c r="M2654" t="s">
        <v>3346</v>
      </c>
      <c r="N2654" t="s">
        <v>2761</v>
      </c>
      <c r="O2654" s="21">
        <v>23957</v>
      </c>
      <c r="P2654" t="s">
        <v>3444</v>
      </c>
      <c r="R2654">
        <v>2</v>
      </c>
      <c r="S2654">
        <v>3</v>
      </c>
      <c r="T2654" t="s">
        <v>42</v>
      </c>
      <c r="U2654">
        <v>0</v>
      </c>
      <c r="V2654">
        <v>0</v>
      </c>
      <c r="W2654">
        <v>0</v>
      </c>
      <c r="X2654">
        <v>0</v>
      </c>
      <c r="Y2654">
        <v>0</v>
      </c>
      <c r="Z2654">
        <v>0</v>
      </c>
      <c r="AA2654">
        <v>0</v>
      </c>
      <c r="AB2654">
        <v>0</v>
      </c>
      <c r="AC2654">
        <v>0</v>
      </c>
      <c r="AD2654">
        <v>0</v>
      </c>
      <c r="AE2654">
        <v>0</v>
      </c>
      <c r="AF2654">
        <v>0</v>
      </c>
    </row>
    <row r="2655" spans="1:32" hidden="1" x14ac:dyDescent="0.25">
      <c r="A2655" t="s">
        <v>3327</v>
      </c>
      <c r="C2655" t="s">
        <v>3445</v>
      </c>
      <c r="D2655">
        <v>107</v>
      </c>
      <c r="E2655">
        <v>0</v>
      </c>
      <c r="F2655">
        <v>0</v>
      </c>
      <c r="G2655">
        <v>0</v>
      </c>
      <c r="H2655">
        <v>1</v>
      </c>
      <c r="I2655">
        <v>0</v>
      </c>
      <c r="J2655" s="21">
        <v>0</v>
      </c>
      <c r="K2655" t="s">
        <v>3329</v>
      </c>
      <c r="L2655" t="s">
        <v>2737</v>
      </c>
      <c r="M2655" t="s">
        <v>3346</v>
      </c>
      <c r="N2655" t="s">
        <v>2761</v>
      </c>
      <c r="O2655" s="21">
        <v>23957</v>
      </c>
      <c r="P2655" t="s">
        <v>3444</v>
      </c>
      <c r="R2655">
        <v>2</v>
      </c>
      <c r="S2655">
        <v>3</v>
      </c>
      <c r="T2655" t="s">
        <v>42</v>
      </c>
      <c r="U2655">
        <v>0</v>
      </c>
      <c r="V2655">
        <v>0</v>
      </c>
      <c r="W2655">
        <v>0</v>
      </c>
      <c r="X2655">
        <v>0</v>
      </c>
      <c r="Y2655">
        <v>0</v>
      </c>
      <c r="Z2655">
        <v>0</v>
      </c>
      <c r="AA2655">
        <v>0</v>
      </c>
      <c r="AB2655">
        <v>0</v>
      </c>
      <c r="AC2655">
        <v>0</v>
      </c>
      <c r="AD2655">
        <v>0</v>
      </c>
      <c r="AE2655">
        <v>0</v>
      </c>
      <c r="AF2655">
        <v>0</v>
      </c>
    </row>
    <row r="2656" spans="1:32" hidden="1" x14ac:dyDescent="0.25">
      <c r="A2656" t="s">
        <v>3327</v>
      </c>
      <c r="C2656" t="s">
        <v>3446</v>
      </c>
      <c r="D2656">
        <v>108</v>
      </c>
      <c r="E2656">
        <v>0</v>
      </c>
      <c r="F2656">
        <v>0</v>
      </c>
      <c r="G2656">
        <v>0</v>
      </c>
      <c r="H2656">
        <v>4</v>
      </c>
      <c r="I2656">
        <v>0</v>
      </c>
      <c r="J2656" s="21">
        <v>0</v>
      </c>
      <c r="K2656" t="s">
        <v>3329</v>
      </c>
      <c r="L2656" t="s">
        <v>2737</v>
      </c>
      <c r="M2656" t="s">
        <v>3447</v>
      </c>
      <c r="N2656" t="s">
        <v>2905</v>
      </c>
      <c r="O2656" s="21">
        <v>23958</v>
      </c>
      <c r="P2656" t="s">
        <v>3182</v>
      </c>
      <c r="R2656">
        <v>2</v>
      </c>
      <c r="S2656">
        <v>1</v>
      </c>
      <c r="T2656" t="s">
        <v>38</v>
      </c>
      <c r="U2656">
        <v>0</v>
      </c>
      <c r="V2656">
        <v>0</v>
      </c>
      <c r="W2656">
        <v>0</v>
      </c>
      <c r="X2656">
        <v>0</v>
      </c>
      <c r="Y2656">
        <v>0</v>
      </c>
      <c r="Z2656">
        <v>0</v>
      </c>
      <c r="AA2656">
        <v>0</v>
      </c>
      <c r="AB2656">
        <v>0</v>
      </c>
      <c r="AC2656">
        <v>0</v>
      </c>
      <c r="AD2656">
        <v>0</v>
      </c>
      <c r="AE2656">
        <v>0</v>
      </c>
      <c r="AF2656">
        <v>0</v>
      </c>
    </row>
    <row r="2657" spans="1:32" hidden="1" x14ac:dyDescent="0.25">
      <c r="A2657" t="s">
        <v>3327</v>
      </c>
      <c r="C2657" t="s">
        <v>3448</v>
      </c>
      <c r="D2657">
        <v>109</v>
      </c>
      <c r="E2657">
        <v>0</v>
      </c>
      <c r="F2657">
        <v>0</v>
      </c>
      <c r="G2657">
        <v>0</v>
      </c>
      <c r="H2657">
        <v>4</v>
      </c>
      <c r="I2657">
        <v>0</v>
      </c>
      <c r="J2657" s="21">
        <v>0</v>
      </c>
      <c r="K2657" t="s">
        <v>3329</v>
      </c>
      <c r="L2657" t="s">
        <v>2737</v>
      </c>
      <c r="M2657" t="s">
        <v>3447</v>
      </c>
      <c r="N2657" t="s">
        <v>2905</v>
      </c>
      <c r="O2657" s="21">
        <v>23958</v>
      </c>
      <c r="P2657" t="s">
        <v>3182</v>
      </c>
      <c r="R2657">
        <v>2</v>
      </c>
      <c r="S2657">
        <v>1</v>
      </c>
      <c r="T2657" t="s">
        <v>38</v>
      </c>
      <c r="U2657">
        <v>0</v>
      </c>
      <c r="V2657">
        <v>0</v>
      </c>
      <c r="W2657">
        <v>0</v>
      </c>
      <c r="X2657">
        <v>0</v>
      </c>
      <c r="Y2657">
        <v>0</v>
      </c>
      <c r="Z2657">
        <v>0</v>
      </c>
      <c r="AA2657">
        <v>0</v>
      </c>
      <c r="AB2657">
        <v>0</v>
      </c>
      <c r="AC2657">
        <v>0</v>
      </c>
      <c r="AD2657">
        <v>0</v>
      </c>
      <c r="AE2657">
        <v>0</v>
      </c>
      <c r="AF2657">
        <v>0</v>
      </c>
    </row>
    <row r="2658" spans="1:32" hidden="1" x14ac:dyDescent="0.25">
      <c r="A2658" t="s">
        <v>3327</v>
      </c>
      <c r="C2658" t="s">
        <v>3449</v>
      </c>
      <c r="D2658">
        <v>110</v>
      </c>
      <c r="E2658">
        <v>0</v>
      </c>
      <c r="F2658">
        <v>0</v>
      </c>
      <c r="G2658">
        <v>0</v>
      </c>
      <c r="H2658">
        <v>3</v>
      </c>
      <c r="I2658">
        <v>0</v>
      </c>
      <c r="J2658" s="21">
        <v>0</v>
      </c>
      <c r="K2658" t="s">
        <v>3329</v>
      </c>
      <c r="L2658" t="s">
        <v>2737</v>
      </c>
      <c r="M2658" t="s">
        <v>3447</v>
      </c>
      <c r="N2658" t="s">
        <v>2905</v>
      </c>
      <c r="O2658" s="21">
        <v>52126</v>
      </c>
      <c r="P2658" t="s">
        <v>2909</v>
      </c>
      <c r="R2658">
        <v>2</v>
      </c>
      <c r="S2658">
        <v>2</v>
      </c>
      <c r="T2658" t="s">
        <v>47</v>
      </c>
      <c r="U2658">
        <v>0</v>
      </c>
      <c r="V2658">
        <v>0</v>
      </c>
      <c r="W2658">
        <v>0</v>
      </c>
      <c r="X2658">
        <v>0</v>
      </c>
      <c r="Y2658">
        <v>0</v>
      </c>
      <c r="Z2658">
        <v>0</v>
      </c>
      <c r="AA2658">
        <v>0</v>
      </c>
      <c r="AB2658">
        <v>0</v>
      </c>
      <c r="AC2658">
        <v>0</v>
      </c>
      <c r="AD2658">
        <v>0</v>
      </c>
      <c r="AE2658">
        <v>0</v>
      </c>
      <c r="AF2658">
        <v>0</v>
      </c>
    </row>
    <row r="2659" spans="1:32" hidden="1" x14ac:dyDescent="0.25">
      <c r="A2659" t="s">
        <v>3327</v>
      </c>
      <c r="C2659" t="s">
        <v>3450</v>
      </c>
      <c r="D2659">
        <v>111</v>
      </c>
      <c r="E2659">
        <v>0</v>
      </c>
      <c r="F2659">
        <v>0</v>
      </c>
      <c r="G2659">
        <v>0</v>
      </c>
      <c r="H2659">
        <v>1</v>
      </c>
      <c r="I2659">
        <v>0</v>
      </c>
      <c r="J2659" s="21">
        <v>0</v>
      </c>
      <c r="K2659" t="s">
        <v>3329</v>
      </c>
      <c r="L2659" t="s">
        <v>2737</v>
      </c>
      <c r="M2659" t="s">
        <v>3447</v>
      </c>
      <c r="N2659" t="s">
        <v>2905</v>
      </c>
      <c r="O2659" s="21">
        <v>52126</v>
      </c>
      <c r="P2659" t="s">
        <v>2909</v>
      </c>
      <c r="R2659">
        <v>2</v>
      </c>
      <c r="S2659">
        <v>2</v>
      </c>
      <c r="T2659" t="s">
        <v>47</v>
      </c>
      <c r="U2659">
        <v>0</v>
      </c>
      <c r="V2659">
        <v>0</v>
      </c>
      <c r="W2659">
        <v>0</v>
      </c>
      <c r="X2659">
        <v>0</v>
      </c>
      <c r="Y2659">
        <v>0</v>
      </c>
      <c r="Z2659">
        <v>0</v>
      </c>
      <c r="AA2659">
        <v>0</v>
      </c>
      <c r="AB2659">
        <v>0</v>
      </c>
      <c r="AC2659">
        <v>0</v>
      </c>
      <c r="AD2659">
        <v>0</v>
      </c>
      <c r="AE2659">
        <v>0</v>
      </c>
      <c r="AF2659">
        <v>0</v>
      </c>
    </row>
    <row r="2660" spans="1:32" hidden="1" x14ac:dyDescent="0.25">
      <c r="A2660" t="s">
        <v>3327</v>
      </c>
      <c r="C2660" t="s">
        <v>3451</v>
      </c>
      <c r="D2660">
        <v>112</v>
      </c>
      <c r="E2660">
        <v>0</v>
      </c>
      <c r="F2660">
        <v>0</v>
      </c>
      <c r="G2660">
        <v>0</v>
      </c>
      <c r="H2660">
        <v>4</v>
      </c>
      <c r="I2660">
        <v>0</v>
      </c>
      <c r="J2660" s="21">
        <v>0</v>
      </c>
      <c r="K2660" t="s">
        <v>3329</v>
      </c>
      <c r="L2660" t="s">
        <v>2737</v>
      </c>
      <c r="M2660" t="s">
        <v>3447</v>
      </c>
      <c r="N2660" t="s">
        <v>2905</v>
      </c>
      <c r="O2660" s="21">
        <v>52126</v>
      </c>
      <c r="P2660" t="s">
        <v>2909</v>
      </c>
      <c r="R2660">
        <v>2</v>
      </c>
      <c r="S2660">
        <v>2</v>
      </c>
      <c r="T2660" t="s">
        <v>47</v>
      </c>
      <c r="U2660">
        <v>0</v>
      </c>
      <c r="V2660">
        <v>0</v>
      </c>
      <c r="W2660">
        <v>0</v>
      </c>
      <c r="X2660">
        <v>0</v>
      </c>
      <c r="Y2660">
        <v>0</v>
      </c>
      <c r="Z2660">
        <v>0</v>
      </c>
      <c r="AA2660">
        <v>0</v>
      </c>
      <c r="AB2660">
        <v>0</v>
      </c>
      <c r="AC2660">
        <v>0</v>
      </c>
      <c r="AD2660">
        <v>0</v>
      </c>
      <c r="AE2660">
        <v>0</v>
      </c>
      <c r="AF2660">
        <v>0</v>
      </c>
    </row>
    <row r="2661" spans="1:32" hidden="1" x14ac:dyDescent="0.25">
      <c r="A2661" t="s">
        <v>3327</v>
      </c>
      <c r="C2661" t="s">
        <v>3452</v>
      </c>
      <c r="D2661">
        <v>113</v>
      </c>
      <c r="E2661">
        <v>0</v>
      </c>
      <c r="F2661">
        <v>0</v>
      </c>
      <c r="G2661">
        <v>0</v>
      </c>
      <c r="H2661">
        <v>1</v>
      </c>
      <c r="I2661">
        <v>0</v>
      </c>
      <c r="J2661" s="21">
        <v>0</v>
      </c>
      <c r="K2661" t="s">
        <v>3329</v>
      </c>
      <c r="L2661" t="s">
        <v>2737</v>
      </c>
      <c r="M2661" t="s">
        <v>3447</v>
      </c>
      <c r="N2661" t="s">
        <v>2905</v>
      </c>
      <c r="O2661" s="21">
        <v>23960</v>
      </c>
      <c r="P2661" t="s">
        <v>2913</v>
      </c>
      <c r="R2661">
        <v>2</v>
      </c>
      <c r="S2661">
        <v>3</v>
      </c>
      <c r="T2661" t="s">
        <v>42</v>
      </c>
      <c r="U2661">
        <v>0</v>
      </c>
      <c r="V2661">
        <v>0</v>
      </c>
      <c r="W2661">
        <v>0</v>
      </c>
      <c r="X2661">
        <v>0</v>
      </c>
      <c r="Y2661">
        <v>0</v>
      </c>
      <c r="Z2661">
        <v>0</v>
      </c>
      <c r="AA2661">
        <v>0</v>
      </c>
      <c r="AB2661">
        <v>0</v>
      </c>
      <c r="AC2661">
        <v>0</v>
      </c>
      <c r="AD2661">
        <v>0</v>
      </c>
      <c r="AE2661">
        <v>0</v>
      </c>
      <c r="AF2661">
        <v>0</v>
      </c>
    </row>
    <row r="2662" spans="1:32" hidden="1" x14ac:dyDescent="0.25">
      <c r="A2662" t="s">
        <v>3327</v>
      </c>
      <c r="C2662" t="s">
        <v>3453</v>
      </c>
      <c r="D2662">
        <v>114</v>
      </c>
      <c r="E2662">
        <v>0</v>
      </c>
      <c r="F2662">
        <v>0</v>
      </c>
      <c r="G2662">
        <v>0</v>
      </c>
      <c r="H2662">
        <v>2</v>
      </c>
      <c r="I2662">
        <v>0</v>
      </c>
      <c r="J2662" s="21">
        <v>0</v>
      </c>
      <c r="K2662" t="s">
        <v>3329</v>
      </c>
      <c r="L2662" t="s">
        <v>2737</v>
      </c>
      <c r="M2662" t="s">
        <v>3447</v>
      </c>
      <c r="N2662" t="s">
        <v>2905</v>
      </c>
      <c r="O2662" s="21">
        <v>23960</v>
      </c>
      <c r="P2662" t="s">
        <v>2913</v>
      </c>
      <c r="R2662">
        <v>2</v>
      </c>
      <c r="S2662">
        <v>3</v>
      </c>
      <c r="T2662" t="s">
        <v>42</v>
      </c>
      <c r="U2662">
        <v>0</v>
      </c>
      <c r="V2662">
        <v>0</v>
      </c>
      <c r="W2662">
        <v>0</v>
      </c>
      <c r="X2662">
        <v>0</v>
      </c>
      <c r="Y2662">
        <v>0</v>
      </c>
      <c r="Z2662">
        <v>0</v>
      </c>
      <c r="AA2662">
        <v>0</v>
      </c>
      <c r="AB2662">
        <v>0</v>
      </c>
      <c r="AC2662">
        <v>0</v>
      </c>
      <c r="AD2662">
        <v>0</v>
      </c>
      <c r="AE2662">
        <v>0</v>
      </c>
      <c r="AF2662">
        <v>0</v>
      </c>
    </row>
    <row r="2663" spans="1:32" hidden="1" x14ac:dyDescent="0.25">
      <c r="A2663" t="s">
        <v>3327</v>
      </c>
      <c r="C2663" t="s">
        <v>3454</v>
      </c>
      <c r="D2663">
        <v>115</v>
      </c>
      <c r="E2663">
        <v>0</v>
      </c>
      <c r="F2663">
        <v>0</v>
      </c>
      <c r="G2663">
        <v>0</v>
      </c>
      <c r="H2663">
        <v>4</v>
      </c>
      <c r="I2663">
        <v>0</v>
      </c>
      <c r="J2663" s="21">
        <v>0</v>
      </c>
      <c r="K2663" t="s">
        <v>3329</v>
      </c>
      <c r="L2663" t="s">
        <v>2737</v>
      </c>
      <c r="M2663" t="s">
        <v>3447</v>
      </c>
      <c r="N2663" t="s">
        <v>2905</v>
      </c>
      <c r="O2663" s="21">
        <v>23961</v>
      </c>
      <c r="P2663" t="s">
        <v>2916</v>
      </c>
      <c r="R2663">
        <v>2</v>
      </c>
      <c r="S2663">
        <v>1</v>
      </c>
      <c r="T2663" t="s">
        <v>38</v>
      </c>
      <c r="U2663">
        <v>0</v>
      </c>
      <c r="V2663">
        <v>0</v>
      </c>
      <c r="W2663">
        <v>0</v>
      </c>
      <c r="X2663">
        <v>0</v>
      </c>
      <c r="Y2663">
        <v>0</v>
      </c>
      <c r="Z2663">
        <v>0</v>
      </c>
      <c r="AA2663">
        <v>0</v>
      </c>
      <c r="AB2663">
        <v>0</v>
      </c>
      <c r="AC2663">
        <v>0</v>
      </c>
      <c r="AD2663">
        <v>0</v>
      </c>
      <c r="AE2663">
        <v>0</v>
      </c>
      <c r="AF2663">
        <v>0</v>
      </c>
    </row>
    <row r="2664" spans="1:32" hidden="1" x14ac:dyDescent="0.25">
      <c r="A2664" t="s">
        <v>3327</v>
      </c>
      <c r="C2664" t="s">
        <v>3455</v>
      </c>
      <c r="D2664">
        <v>116</v>
      </c>
      <c r="E2664">
        <v>0</v>
      </c>
      <c r="F2664">
        <v>0</v>
      </c>
      <c r="G2664">
        <v>0</v>
      </c>
      <c r="H2664">
        <v>3</v>
      </c>
      <c r="I2664">
        <v>0</v>
      </c>
      <c r="J2664" s="21">
        <v>0</v>
      </c>
      <c r="K2664" t="s">
        <v>3329</v>
      </c>
      <c r="L2664" t="s">
        <v>2737</v>
      </c>
      <c r="M2664" t="s">
        <v>3447</v>
      </c>
      <c r="N2664" t="s">
        <v>2905</v>
      </c>
      <c r="O2664" s="21">
        <v>23961</v>
      </c>
      <c r="P2664" t="s">
        <v>2916</v>
      </c>
      <c r="R2664">
        <v>2</v>
      </c>
      <c r="S2664">
        <v>1</v>
      </c>
      <c r="T2664" t="s">
        <v>38</v>
      </c>
      <c r="U2664">
        <v>0</v>
      </c>
      <c r="V2664">
        <v>0</v>
      </c>
      <c r="W2664">
        <v>0</v>
      </c>
      <c r="X2664">
        <v>0</v>
      </c>
      <c r="Y2664">
        <v>0</v>
      </c>
      <c r="Z2664">
        <v>0</v>
      </c>
      <c r="AA2664">
        <v>0</v>
      </c>
      <c r="AB2664">
        <v>0</v>
      </c>
      <c r="AC2664">
        <v>0</v>
      </c>
      <c r="AD2664">
        <v>0</v>
      </c>
      <c r="AE2664">
        <v>0</v>
      </c>
      <c r="AF2664">
        <v>0</v>
      </c>
    </row>
    <row r="2665" spans="1:32" hidden="1" x14ac:dyDescent="0.25">
      <c r="A2665" t="s">
        <v>3327</v>
      </c>
      <c r="C2665" t="s">
        <v>3456</v>
      </c>
      <c r="D2665">
        <v>117</v>
      </c>
      <c r="E2665">
        <v>0</v>
      </c>
      <c r="F2665">
        <v>0</v>
      </c>
      <c r="G2665">
        <v>0</v>
      </c>
      <c r="H2665">
        <v>4</v>
      </c>
      <c r="I2665">
        <v>0</v>
      </c>
      <c r="J2665" s="21">
        <v>0</v>
      </c>
      <c r="K2665" t="s">
        <v>3329</v>
      </c>
      <c r="L2665" t="s">
        <v>2737</v>
      </c>
      <c r="M2665" t="s">
        <v>3447</v>
      </c>
      <c r="N2665" t="s">
        <v>2905</v>
      </c>
      <c r="O2665" s="21">
        <v>23962</v>
      </c>
      <c r="P2665" t="s">
        <v>3323</v>
      </c>
      <c r="R2665">
        <v>2</v>
      </c>
      <c r="S2665">
        <v>2</v>
      </c>
      <c r="T2665" t="s">
        <v>47</v>
      </c>
      <c r="U2665">
        <v>0</v>
      </c>
      <c r="V2665">
        <v>0</v>
      </c>
      <c r="W2665">
        <v>0</v>
      </c>
      <c r="X2665">
        <v>0</v>
      </c>
      <c r="Y2665">
        <v>0</v>
      </c>
      <c r="Z2665">
        <v>0</v>
      </c>
      <c r="AA2665">
        <v>0</v>
      </c>
      <c r="AB2665">
        <v>0</v>
      </c>
      <c r="AC2665">
        <v>0</v>
      </c>
      <c r="AD2665">
        <v>0</v>
      </c>
      <c r="AE2665">
        <v>0</v>
      </c>
      <c r="AF2665">
        <v>0</v>
      </c>
    </row>
    <row r="2666" spans="1:32" hidden="1" x14ac:dyDescent="0.25">
      <c r="A2666" t="s">
        <v>3327</v>
      </c>
      <c r="C2666" t="s">
        <v>3457</v>
      </c>
      <c r="D2666">
        <v>118</v>
      </c>
      <c r="E2666">
        <v>0</v>
      </c>
      <c r="F2666">
        <v>0</v>
      </c>
      <c r="G2666">
        <v>0</v>
      </c>
      <c r="H2666">
        <v>1</v>
      </c>
      <c r="I2666">
        <v>0</v>
      </c>
      <c r="J2666" s="21">
        <v>0</v>
      </c>
      <c r="K2666" t="s">
        <v>3329</v>
      </c>
      <c r="L2666" t="s">
        <v>2737</v>
      </c>
      <c r="M2666" t="s">
        <v>3447</v>
      </c>
      <c r="N2666" t="s">
        <v>2905</v>
      </c>
      <c r="O2666" s="21">
        <v>23962</v>
      </c>
      <c r="P2666" t="s">
        <v>3323</v>
      </c>
      <c r="R2666">
        <v>2</v>
      </c>
      <c r="S2666">
        <v>2</v>
      </c>
      <c r="T2666" t="s">
        <v>47</v>
      </c>
      <c r="U2666">
        <v>0</v>
      </c>
      <c r="V2666">
        <v>0</v>
      </c>
      <c r="W2666">
        <v>0</v>
      </c>
      <c r="X2666">
        <v>0</v>
      </c>
      <c r="Y2666">
        <v>0</v>
      </c>
      <c r="Z2666">
        <v>0</v>
      </c>
      <c r="AA2666">
        <v>0</v>
      </c>
      <c r="AB2666">
        <v>0</v>
      </c>
      <c r="AC2666">
        <v>0</v>
      </c>
      <c r="AD2666">
        <v>0</v>
      </c>
      <c r="AE2666">
        <v>0</v>
      </c>
      <c r="AF2666">
        <v>0</v>
      </c>
    </row>
    <row r="2667" spans="1:32" hidden="1" x14ac:dyDescent="0.25">
      <c r="A2667" t="s">
        <v>3327</v>
      </c>
      <c r="C2667" t="s">
        <v>3458</v>
      </c>
      <c r="D2667">
        <v>119</v>
      </c>
      <c r="E2667">
        <v>0</v>
      </c>
      <c r="F2667">
        <v>0</v>
      </c>
      <c r="G2667">
        <v>0</v>
      </c>
      <c r="H2667">
        <v>2</v>
      </c>
      <c r="I2667">
        <v>0</v>
      </c>
      <c r="J2667" s="21">
        <v>0</v>
      </c>
      <c r="K2667" t="s">
        <v>3329</v>
      </c>
      <c r="L2667" t="s">
        <v>2737</v>
      </c>
      <c r="M2667" t="s">
        <v>3447</v>
      </c>
      <c r="N2667" t="s">
        <v>2905</v>
      </c>
      <c r="O2667" s="21">
        <v>52128</v>
      </c>
      <c r="P2667" t="s">
        <v>2922</v>
      </c>
      <c r="R2667">
        <v>2</v>
      </c>
      <c r="S2667">
        <v>1</v>
      </c>
      <c r="T2667" t="s">
        <v>38</v>
      </c>
      <c r="U2667">
        <v>0</v>
      </c>
      <c r="V2667">
        <v>0</v>
      </c>
      <c r="W2667">
        <v>0</v>
      </c>
      <c r="X2667">
        <v>0</v>
      </c>
      <c r="Y2667">
        <v>0</v>
      </c>
      <c r="Z2667">
        <v>0</v>
      </c>
      <c r="AA2667">
        <v>0</v>
      </c>
      <c r="AB2667">
        <v>0</v>
      </c>
      <c r="AC2667">
        <v>0</v>
      </c>
      <c r="AD2667">
        <v>0</v>
      </c>
      <c r="AE2667">
        <v>0</v>
      </c>
      <c r="AF2667">
        <v>0</v>
      </c>
    </row>
    <row r="2668" spans="1:32" hidden="1" x14ac:dyDescent="0.25">
      <c r="A2668" t="s">
        <v>3327</v>
      </c>
      <c r="C2668" t="s">
        <v>3459</v>
      </c>
      <c r="D2668">
        <v>120</v>
      </c>
      <c r="E2668">
        <v>0</v>
      </c>
      <c r="F2668">
        <v>0</v>
      </c>
      <c r="G2668">
        <v>0</v>
      </c>
      <c r="H2668">
        <v>3</v>
      </c>
      <c r="I2668">
        <v>0</v>
      </c>
      <c r="J2668" s="21">
        <v>0</v>
      </c>
      <c r="K2668" t="s">
        <v>3329</v>
      </c>
      <c r="L2668" t="s">
        <v>2737</v>
      </c>
      <c r="M2668" t="s">
        <v>3447</v>
      </c>
      <c r="N2668" t="s">
        <v>2905</v>
      </c>
      <c r="O2668" s="21">
        <v>52128</v>
      </c>
      <c r="P2668" t="s">
        <v>2922</v>
      </c>
      <c r="R2668">
        <v>2</v>
      </c>
      <c r="S2668">
        <v>1</v>
      </c>
      <c r="T2668" t="s">
        <v>38</v>
      </c>
      <c r="U2668">
        <v>0</v>
      </c>
      <c r="V2668">
        <v>0</v>
      </c>
      <c r="W2668">
        <v>0</v>
      </c>
      <c r="X2668">
        <v>0</v>
      </c>
      <c r="Y2668">
        <v>0</v>
      </c>
      <c r="Z2668">
        <v>0</v>
      </c>
      <c r="AA2668">
        <v>0</v>
      </c>
      <c r="AB2668">
        <v>0</v>
      </c>
      <c r="AC2668">
        <v>0</v>
      </c>
      <c r="AD2668">
        <v>0</v>
      </c>
      <c r="AE2668">
        <v>0</v>
      </c>
      <c r="AF2668">
        <v>0</v>
      </c>
    </row>
    <row r="2669" spans="1:32" hidden="1" x14ac:dyDescent="0.25">
      <c r="A2669" t="s">
        <v>3460</v>
      </c>
      <c r="C2669" t="s">
        <v>3461</v>
      </c>
      <c r="D2669">
        <v>1</v>
      </c>
      <c r="E2669">
        <v>0</v>
      </c>
      <c r="F2669">
        <v>0</v>
      </c>
      <c r="G2669">
        <v>0</v>
      </c>
      <c r="H2669">
        <v>1</v>
      </c>
      <c r="I2669">
        <v>0</v>
      </c>
      <c r="J2669" s="21">
        <v>0</v>
      </c>
      <c r="K2669" t="s">
        <v>3462</v>
      </c>
      <c r="L2669" t="s">
        <v>2737</v>
      </c>
      <c r="M2669" t="s">
        <v>3463</v>
      </c>
      <c r="N2669" t="s">
        <v>2739</v>
      </c>
      <c r="O2669" s="21">
        <v>23875</v>
      </c>
      <c r="P2669" t="s">
        <v>2740</v>
      </c>
      <c r="R2669">
        <v>2</v>
      </c>
      <c r="S2669">
        <v>1</v>
      </c>
      <c r="T2669" t="s">
        <v>38</v>
      </c>
      <c r="U2669">
        <v>0</v>
      </c>
      <c r="V2669">
        <v>0</v>
      </c>
      <c r="W2669">
        <v>0</v>
      </c>
      <c r="X2669">
        <v>0</v>
      </c>
      <c r="Y2669">
        <v>0</v>
      </c>
      <c r="Z2669">
        <v>0</v>
      </c>
      <c r="AA2669">
        <v>0</v>
      </c>
      <c r="AB2669">
        <v>0</v>
      </c>
      <c r="AC2669">
        <v>0</v>
      </c>
      <c r="AD2669">
        <v>0</v>
      </c>
      <c r="AE2669">
        <v>0</v>
      </c>
      <c r="AF2669">
        <v>0</v>
      </c>
    </row>
    <row r="2670" spans="1:32" hidden="1" x14ac:dyDescent="0.25">
      <c r="A2670" t="s">
        <v>3460</v>
      </c>
      <c r="C2670" t="s">
        <v>3464</v>
      </c>
      <c r="D2670">
        <v>2</v>
      </c>
      <c r="E2670">
        <v>0</v>
      </c>
      <c r="F2670">
        <v>0</v>
      </c>
      <c r="G2670">
        <v>0</v>
      </c>
      <c r="H2670">
        <v>1</v>
      </c>
      <c r="I2670">
        <v>0</v>
      </c>
      <c r="J2670" s="21">
        <v>0</v>
      </c>
      <c r="K2670" t="s">
        <v>3462</v>
      </c>
      <c r="L2670" t="s">
        <v>2737</v>
      </c>
      <c r="M2670" t="s">
        <v>3463</v>
      </c>
      <c r="N2670" t="s">
        <v>2739</v>
      </c>
      <c r="O2670" s="21">
        <v>23875</v>
      </c>
      <c r="P2670" t="s">
        <v>2740</v>
      </c>
      <c r="R2670">
        <v>2</v>
      </c>
      <c r="S2670">
        <v>1</v>
      </c>
      <c r="T2670" t="s">
        <v>38</v>
      </c>
      <c r="U2670">
        <v>0</v>
      </c>
      <c r="V2670">
        <v>0</v>
      </c>
      <c r="W2670">
        <v>0</v>
      </c>
      <c r="X2670">
        <v>0</v>
      </c>
      <c r="Y2670">
        <v>0</v>
      </c>
      <c r="Z2670">
        <v>0</v>
      </c>
      <c r="AA2670">
        <v>0</v>
      </c>
      <c r="AB2670">
        <v>0</v>
      </c>
      <c r="AC2670">
        <v>0</v>
      </c>
      <c r="AD2670">
        <v>0</v>
      </c>
      <c r="AE2670">
        <v>0</v>
      </c>
      <c r="AF2670">
        <v>0</v>
      </c>
    </row>
    <row r="2671" spans="1:32" hidden="1" x14ac:dyDescent="0.25">
      <c r="A2671" t="s">
        <v>3460</v>
      </c>
      <c r="C2671" t="s">
        <v>3465</v>
      </c>
      <c r="D2671">
        <v>3</v>
      </c>
      <c r="E2671">
        <v>0</v>
      </c>
      <c r="F2671">
        <v>0</v>
      </c>
      <c r="G2671">
        <v>0</v>
      </c>
      <c r="H2671">
        <v>1</v>
      </c>
      <c r="I2671">
        <v>0</v>
      </c>
      <c r="J2671" s="21">
        <v>0</v>
      </c>
      <c r="K2671" t="s">
        <v>3462</v>
      </c>
      <c r="L2671" t="s">
        <v>2737</v>
      </c>
      <c r="M2671" t="s">
        <v>3463</v>
      </c>
      <c r="N2671" t="s">
        <v>2739</v>
      </c>
      <c r="O2671" s="21">
        <v>23875</v>
      </c>
      <c r="P2671" t="s">
        <v>2740</v>
      </c>
      <c r="R2671">
        <v>2</v>
      </c>
      <c r="S2671">
        <v>1</v>
      </c>
      <c r="T2671" t="s">
        <v>38</v>
      </c>
      <c r="U2671">
        <v>0</v>
      </c>
      <c r="V2671">
        <v>0</v>
      </c>
      <c r="W2671">
        <v>0</v>
      </c>
      <c r="X2671">
        <v>0</v>
      </c>
      <c r="Y2671">
        <v>0</v>
      </c>
      <c r="Z2671">
        <v>0</v>
      </c>
      <c r="AA2671">
        <v>0</v>
      </c>
      <c r="AB2671">
        <v>0</v>
      </c>
      <c r="AC2671">
        <v>0</v>
      </c>
      <c r="AD2671">
        <v>0</v>
      </c>
      <c r="AE2671">
        <v>0</v>
      </c>
      <c r="AF2671">
        <v>0</v>
      </c>
    </row>
    <row r="2672" spans="1:32" hidden="1" x14ac:dyDescent="0.25">
      <c r="A2672" t="s">
        <v>3460</v>
      </c>
      <c r="C2672" t="s">
        <v>3466</v>
      </c>
      <c r="D2672">
        <v>4</v>
      </c>
      <c r="E2672">
        <v>0</v>
      </c>
      <c r="F2672">
        <v>0</v>
      </c>
      <c r="G2672">
        <v>0</v>
      </c>
      <c r="H2672">
        <v>2</v>
      </c>
      <c r="I2672">
        <v>0</v>
      </c>
      <c r="J2672" s="21">
        <v>0</v>
      </c>
      <c r="K2672" t="s">
        <v>3462</v>
      </c>
      <c r="L2672" t="s">
        <v>2737</v>
      </c>
      <c r="M2672" t="s">
        <v>3463</v>
      </c>
      <c r="N2672" t="s">
        <v>2739</v>
      </c>
      <c r="O2672" s="21">
        <v>23876</v>
      </c>
      <c r="P2672" t="s">
        <v>2744</v>
      </c>
      <c r="R2672">
        <v>2</v>
      </c>
      <c r="S2672">
        <v>2</v>
      </c>
      <c r="T2672" t="s">
        <v>47</v>
      </c>
      <c r="U2672">
        <v>0</v>
      </c>
      <c r="V2672">
        <v>0</v>
      </c>
      <c r="W2672">
        <v>0</v>
      </c>
      <c r="X2672">
        <v>0</v>
      </c>
      <c r="Y2672">
        <v>0</v>
      </c>
      <c r="Z2672">
        <v>0</v>
      </c>
      <c r="AA2672">
        <v>0</v>
      </c>
      <c r="AB2672">
        <v>0</v>
      </c>
      <c r="AC2672">
        <v>0</v>
      </c>
      <c r="AD2672">
        <v>0</v>
      </c>
      <c r="AE2672">
        <v>0</v>
      </c>
      <c r="AF2672">
        <v>0</v>
      </c>
    </row>
    <row r="2673" spans="1:32" hidden="1" x14ac:dyDescent="0.25">
      <c r="A2673" t="s">
        <v>3460</v>
      </c>
      <c r="C2673" t="s">
        <v>3467</v>
      </c>
      <c r="D2673">
        <v>5</v>
      </c>
      <c r="E2673">
        <v>0</v>
      </c>
      <c r="F2673">
        <v>0</v>
      </c>
      <c r="G2673">
        <v>0</v>
      </c>
      <c r="H2673">
        <v>3</v>
      </c>
      <c r="I2673">
        <v>0</v>
      </c>
      <c r="J2673" s="21">
        <v>0</v>
      </c>
      <c r="K2673" t="s">
        <v>3462</v>
      </c>
      <c r="L2673" t="s">
        <v>2737</v>
      </c>
      <c r="M2673" t="s">
        <v>3463</v>
      </c>
      <c r="N2673" t="s">
        <v>2739</v>
      </c>
      <c r="O2673" s="21">
        <v>23876</v>
      </c>
      <c r="P2673" t="s">
        <v>2744</v>
      </c>
      <c r="R2673">
        <v>2</v>
      </c>
      <c r="S2673">
        <v>2</v>
      </c>
      <c r="T2673" t="s">
        <v>47</v>
      </c>
      <c r="U2673">
        <v>0</v>
      </c>
      <c r="V2673">
        <v>0</v>
      </c>
      <c r="W2673">
        <v>0</v>
      </c>
      <c r="X2673">
        <v>0</v>
      </c>
      <c r="Y2673">
        <v>0</v>
      </c>
      <c r="Z2673">
        <v>0</v>
      </c>
      <c r="AA2673">
        <v>0</v>
      </c>
      <c r="AB2673">
        <v>0</v>
      </c>
      <c r="AC2673">
        <v>0</v>
      </c>
      <c r="AD2673">
        <v>0</v>
      </c>
      <c r="AE2673">
        <v>0</v>
      </c>
      <c r="AF2673">
        <v>0</v>
      </c>
    </row>
    <row r="2674" spans="1:32" hidden="1" x14ac:dyDescent="0.25">
      <c r="A2674" t="s">
        <v>3460</v>
      </c>
      <c r="C2674" t="s">
        <v>3468</v>
      </c>
      <c r="D2674">
        <v>6</v>
      </c>
      <c r="E2674">
        <v>0</v>
      </c>
      <c r="F2674">
        <v>0</v>
      </c>
      <c r="G2674">
        <v>0</v>
      </c>
      <c r="H2674">
        <v>2</v>
      </c>
      <c r="I2674">
        <v>0</v>
      </c>
      <c r="J2674" s="21">
        <v>0</v>
      </c>
      <c r="K2674" t="s">
        <v>3462</v>
      </c>
      <c r="L2674" t="s">
        <v>2737</v>
      </c>
      <c r="M2674" t="s">
        <v>3463</v>
      </c>
      <c r="N2674" t="s">
        <v>2739</v>
      </c>
      <c r="O2674" s="21">
        <v>23876</v>
      </c>
      <c r="P2674" t="s">
        <v>2744</v>
      </c>
      <c r="R2674">
        <v>2</v>
      </c>
      <c r="S2674">
        <v>2</v>
      </c>
      <c r="T2674" t="s">
        <v>47</v>
      </c>
      <c r="U2674">
        <v>0</v>
      </c>
      <c r="V2674">
        <v>0</v>
      </c>
      <c r="W2674">
        <v>0</v>
      </c>
      <c r="X2674">
        <v>0</v>
      </c>
      <c r="Y2674">
        <v>0</v>
      </c>
      <c r="Z2674">
        <v>0</v>
      </c>
      <c r="AA2674">
        <v>0</v>
      </c>
      <c r="AB2674">
        <v>0</v>
      </c>
      <c r="AC2674">
        <v>0</v>
      </c>
      <c r="AD2674">
        <v>0</v>
      </c>
      <c r="AE2674">
        <v>0</v>
      </c>
      <c r="AF2674">
        <v>0</v>
      </c>
    </row>
    <row r="2675" spans="1:32" hidden="1" x14ac:dyDescent="0.25">
      <c r="A2675" t="s">
        <v>3460</v>
      </c>
      <c r="C2675" t="s">
        <v>3469</v>
      </c>
      <c r="D2675">
        <v>7</v>
      </c>
      <c r="E2675">
        <v>0</v>
      </c>
      <c r="F2675">
        <v>0</v>
      </c>
      <c r="G2675">
        <v>0</v>
      </c>
      <c r="H2675">
        <v>3</v>
      </c>
      <c r="I2675">
        <v>0</v>
      </c>
      <c r="J2675" s="21">
        <v>0</v>
      </c>
      <c r="K2675" t="s">
        <v>3462</v>
      </c>
      <c r="L2675" t="s">
        <v>2737</v>
      </c>
      <c r="M2675" t="s">
        <v>3463</v>
      </c>
      <c r="N2675" t="s">
        <v>2739</v>
      </c>
      <c r="O2675" s="21">
        <v>23877</v>
      </c>
      <c r="P2675" t="s">
        <v>2748</v>
      </c>
      <c r="R2675">
        <v>2</v>
      </c>
      <c r="S2675">
        <v>2</v>
      </c>
      <c r="T2675" t="s">
        <v>47</v>
      </c>
      <c r="U2675">
        <v>0</v>
      </c>
      <c r="V2675">
        <v>0</v>
      </c>
      <c r="W2675">
        <v>0</v>
      </c>
      <c r="X2675">
        <v>0</v>
      </c>
      <c r="Y2675">
        <v>0</v>
      </c>
      <c r="Z2675">
        <v>0</v>
      </c>
      <c r="AA2675">
        <v>0</v>
      </c>
      <c r="AB2675">
        <v>0</v>
      </c>
      <c r="AC2675">
        <v>0</v>
      </c>
      <c r="AD2675">
        <v>0</v>
      </c>
      <c r="AE2675">
        <v>0</v>
      </c>
      <c r="AF2675">
        <v>0</v>
      </c>
    </row>
    <row r="2676" spans="1:32" hidden="1" x14ac:dyDescent="0.25">
      <c r="A2676" t="s">
        <v>3460</v>
      </c>
      <c r="C2676" t="s">
        <v>3470</v>
      </c>
      <c r="D2676">
        <v>8</v>
      </c>
      <c r="E2676">
        <v>0</v>
      </c>
      <c r="F2676">
        <v>0</v>
      </c>
      <c r="G2676">
        <v>0</v>
      </c>
      <c r="H2676">
        <v>2</v>
      </c>
      <c r="I2676">
        <v>0</v>
      </c>
      <c r="J2676" s="21">
        <v>0</v>
      </c>
      <c r="K2676" t="s">
        <v>3462</v>
      </c>
      <c r="L2676" t="s">
        <v>2737</v>
      </c>
      <c r="M2676" t="s">
        <v>3463</v>
      </c>
      <c r="N2676" t="s">
        <v>2739</v>
      </c>
      <c r="O2676" s="21">
        <v>23877</v>
      </c>
      <c r="P2676" t="s">
        <v>2748</v>
      </c>
      <c r="R2676">
        <v>2</v>
      </c>
      <c r="S2676">
        <v>2</v>
      </c>
      <c r="T2676" t="s">
        <v>47</v>
      </c>
      <c r="U2676">
        <v>0</v>
      </c>
      <c r="V2676">
        <v>0</v>
      </c>
      <c r="W2676">
        <v>0</v>
      </c>
      <c r="X2676">
        <v>0</v>
      </c>
      <c r="Y2676">
        <v>0</v>
      </c>
      <c r="Z2676">
        <v>0</v>
      </c>
      <c r="AA2676">
        <v>0</v>
      </c>
      <c r="AB2676">
        <v>0</v>
      </c>
      <c r="AC2676">
        <v>0</v>
      </c>
      <c r="AD2676">
        <v>0</v>
      </c>
      <c r="AE2676">
        <v>0</v>
      </c>
      <c r="AF2676">
        <v>0</v>
      </c>
    </row>
    <row r="2677" spans="1:32" hidden="1" x14ac:dyDescent="0.25">
      <c r="A2677" t="s">
        <v>3460</v>
      </c>
      <c r="C2677" t="s">
        <v>3471</v>
      </c>
      <c r="D2677">
        <v>9</v>
      </c>
      <c r="E2677">
        <v>0</v>
      </c>
      <c r="F2677">
        <v>0</v>
      </c>
      <c r="G2677">
        <v>0</v>
      </c>
      <c r="H2677">
        <v>2</v>
      </c>
      <c r="I2677">
        <v>0</v>
      </c>
      <c r="J2677" s="21">
        <v>0</v>
      </c>
      <c r="K2677" t="s">
        <v>3462</v>
      </c>
      <c r="L2677" t="s">
        <v>2737</v>
      </c>
      <c r="M2677" t="s">
        <v>3463</v>
      </c>
      <c r="N2677" t="s">
        <v>2739</v>
      </c>
      <c r="O2677" s="21">
        <v>23877</v>
      </c>
      <c r="P2677" t="s">
        <v>2748</v>
      </c>
      <c r="R2677">
        <v>2</v>
      </c>
      <c r="S2677">
        <v>2</v>
      </c>
      <c r="T2677" t="s">
        <v>47</v>
      </c>
      <c r="U2677">
        <v>0</v>
      </c>
      <c r="V2677">
        <v>0</v>
      </c>
      <c r="W2677">
        <v>0</v>
      </c>
      <c r="X2677">
        <v>0</v>
      </c>
      <c r="Y2677">
        <v>0</v>
      </c>
      <c r="Z2677">
        <v>0</v>
      </c>
      <c r="AA2677">
        <v>0</v>
      </c>
      <c r="AB2677">
        <v>0</v>
      </c>
      <c r="AC2677">
        <v>0</v>
      </c>
      <c r="AD2677">
        <v>0</v>
      </c>
      <c r="AE2677">
        <v>0</v>
      </c>
      <c r="AF2677">
        <v>0</v>
      </c>
    </row>
    <row r="2678" spans="1:32" hidden="1" x14ac:dyDescent="0.25">
      <c r="A2678" t="s">
        <v>3460</v>
      </c>
      <c r="C2678" t="s">
        <v>3472</v>
      </c>
      <c r="D2678">
        <v>10</v>
      </c>
      <c r="E2678">
        <v>0</v>
      </c>
      <c r="F2678">
        <v>0</v>
      </c>
      <c r="G2678">
        <v>0</v>
      </c>
      <c r="H2678">
        <v>4</v>
      </c>
      <c r="I2678">
        <v>0</v>
      </c>
      <c r="J2678" s="21">
        <v>0</v>
      </c>
      <c r="K2678" t="s">
        <v>3462</v>
      </c>
      <c r="L2678" t="s">
        <v>2737</v>
      </c>
      <c r="M2678" t="s">
        <v>3463</v>
      </c>
      <c r="N2678" t="s">
        <v>2739</v>
      </c>
      <c r="O2678" s="21">
        <v>23878</v>
      </c>
      <c r="P2678" t="s">
        <v>2752</v>
      </c>
      <c r="R2678">
        <v>2</v>
      </c>
      <c r="S2678">
        <v>1</v>
      </c>
      <c r="T2678" t="s">
        <v>38</v>
      </c>
      <c r="U2678">
        <v>0</v>
      </c>
      <c r="V2678">
        <v>0</v>
      </c>
      <c r="W2678">
        <v>0</v>
      </c>
      <c r="X2678">
        <v>0</v>
      </c>
      <c r="Y2678">
        <v>0</v>
      </c>
      <c r="Z2678">
        <v>0</v>
      </c>
      <c r="AA2678">
        <v>0</v>
      </c>
      <c r="AB2678">
        <v>0</v>
      </c>
      <c r="AC2678">
        <v>0</v>
      </c>
      <c r="AD2678">
        <v>0</v>
      </c>
      <c r="AE2678">
        <v>0</v>
      </c>
      <c r="AF2678">
        <v>0</v>
      </c>
    </row>
    <row r="2679" spans="1:32" hidden="1" x14ac:dyDescent="0.25">
      <c r="A2679" t="s">
        <v>3460</v>
      </c>
      <c r="C2679" t="s">
        <v>3473</v>
      </c>
      <c r="D2679">
        <v>11</v>
      </c>
      <c r="E2679">
        <v>0</v>
      </c>
      <c r="F2679">
        <v>0</v>
      </c>
      <c r="G2679">
        <v>0</v>
      </c>
      <c r="H2679">
        <v>2</v>
      </c>
      <c r="I2679">
        <v>0</v>
      </c>
      <c r="J2679" s="21">
        <v>0</v>
      </c>
      <c r="K2679" t="s">
        <v>3462</v>
      </c>
      <c r="L2679" t="s">
        <v>2737</v>
      </c>
      <c r="M2679" t="s">
        <v>3463</v>
      </c>
      <c r="N2679" t="s">
        <v>2739</v>
      </c>
      <c r="O2679" s="21">
        <v>23878</v>
      </c>
      <c r="P2679" t="s">
        <v>2752</v>
      </c>
      <c r="R2679">
        <v>2</v>
      </c>
      <c r="S2679">
        <v>1</v>
      </c>
      <c r="T2679" t="s">
        <v>38</v>
      </c>
      <c r="U2679">
        <v>0</v>
      </c>
      <c r="V2679">
        <v>0</v>
      </c>
      <c r="W2679">
        <v>0</v>
      </c>
      <c r="X2679">
        <v>0</v>
      </c>
      <c r="Y2679">
        <v>0</v>
      </c>
      <c r="Z2679">
        <v>0</v>
      </c>
      <c r="AA2679">
        <v>0</v>
      </c>
      <c r="AB2679">
        <v>0</v>
      </c>
      <c r="AC2679">
        <v>0</v>
      </c>
      <c r="AD2679">
        <v>0</v>
      </c>
      <c r="AE2679">
        <v>0</v>
      </c>
      <c r="AF2679">
        <v>0</v>
      </c>
    </row>
    <row r="2680" spans="1:32" hidden="1" x14ac:dyDescent="0.25">
      <c r="A2680" t="s">
        <v>3460</v>
      </c>
      <c r="C2680" t="s">
        <v>3474</v>
      </c>
      <c r="D2680">
        <v>12</v>
      </c>
      <c r="E2680">
        <v>0</v>
      </c>
      <c r="F2680">
        <v>0</v>
      </c>
      <c r="G2680">
        <v>0</v>
      </c>
      <c r="H2680">
        <v>1</v>
      </c>
      <c r="I2680">
        <v>0</v>
      </c>
      <c r="J2680" s="21">
        <v>0</v>
      </c>
      <c r="K2680" t="s">
        <v>3462</v>
      </c>
      <c r="L2680" t="s">
        <v>2737</v>
      </c>
      <c r="M2680" t="s">
        <v>3463</v>
      </c>
      <c r="N2680" t="s">
        <v>2739</v>
      </c>
      <c r="O2680" s="21">
        <v>23878</v>
      </c>
      <c r="P2680" t="s">
        <v>2752</v>
      </c>
      <c r="R2680">
        <v>2</v>
      </c>
      <c r="S2680">
        <v>1</v>
      </c>
      <c r="T2680" t="s">
        <v>38</v>
      </c>
      <c r="U2680">
        <v>0</v>
      </c>
      <c r="V2680">
        <v>0</v>
      </c>
      <c r="W2680">
        <v>0</v>
      </c>
      <c r="X2680">
        <v>0</v>
      </c>
      <c r="Y2680">
        <v>0</v>
      </c>
      <c r="Z2680">
        <v>0</v>
      </c>
      <c r="AA2680">
        <v>0</v>
      </c>
      <c r="AB2680">
        <v>0</v>
      </c>
      <c r="AC2680">
        <v>0</v>
      </c>
      <c r="AD2680">
        <v>0</v>
      </c>
      <c r="AE2680">
        <v>0</v>
      </c>
      <c r="AF2680">
        <v>0</v>
      </c>
    </row>
    <row r="2681" spans="1:32" hidden="1" x14ac:dyDescent="0.25">
      <c r="A2681" t="s">
        <v>3460</v>
      </c>
      <c r="C2681" t="s">
        <v>3475</v>
      </c>
      <c r="D2681">
        <v>13</v>
      </c>
      <c r="E2681">
        <v>0</v>
      </c>
      <c r="F2681">
        <v>0</v>
      </c>
      <c r="G2681">
        <v>0</v>
      </c>
      <c r="H2681">
        <v>2</v>
      </c>
      <c r="I2681">
        <v>0</v>
      </c>
      <c r="J2681" s="21">
        <v>0</v>
      </c>
      <c r="K2681" t="s">
        <v>3462</v>
      </c>
      <c r="L2681" t="s">
        <v>2737</v>
      </c>
      <c r="M2681" t="s">
        <v>3463</v>
      </c>
      <c r="N2681" t="s">
        <v>2739</v>
      </c>
      <c r="O2681" s="21">
        <v>23879</v>
      </c>
      <c r="P2681" t="s">
        <v>2756</v>
      </c>
      <c r="R2681">
        <v>2</v>
      </c>
      <c r="S2681">
        <v>2</v>
      </c>
      <c r="T2681" t="s">
        <v>47</v>
      </c>
      <c r="U2681">
        <v>0</v>
      </c>
      <c r="V2681">
        <v>0</v>
      </c>
      <c r="W2681">
        <v>0</v>
      </c>
      <c r="X2681">
        <v>0</v>
      </c>
      <c r="Y2681">
        <v>0</v>
      </c>
      <c r="Z2681">
        <v>0</v>
      </c>
      <c r="AA2681">
        <v>0</v>
      </c>
      <c r="AB2681">
        <v>0</v>
      </c>
      <c r="AC2681">
        <v>0</v>
      </c>
      <c r="AD2681">
        <v>0</v>
      </c>
      <c r="AE2681">
        <v>0</v>
      </c>
      <c r="AF2681">
        <v>0</v>
      </c>
    </row>
    <row r="2682" spans="1:32" hidden="1" x14ac:dyDescent="0.25">
      <c r="A2682" t="s">
        <v>3460</v>
      </c>
      <c r="C2682" t="s">
        <v>3476</v>
      </c>
      <c r="D2682">
        <v>14</v>
      </c>
      <c r="E2682">
        <v>0</v>
      </c>
      <c r="F2682">
        <v>0</v>
      </c>
      <c r="G2682">
        <v>0</v>
      </c>
      <c r="H2682">
        <v>4</v>
      </c>
      <c r="I2682">
        <v>0</v>
      </c>
      <c r="J2682" s="21">
        <v>0</v>
      </c>
      <c r="K2682" t="s">
        <v>3462</v>
      </c>
      <c r="L2682" t="s">
        <v>2737</v>
      </c>
      <c r="M2682" t="s">
        <v>3463</v>
      </c>
      <c r="N2682" t="s">
        <v>2739</v>
      </c>
      <c r="O2682" s="21">
        <v>23879</v>
      </c>
      <c r="P2682" t="s">
        <v>2756</v>
      </c>
      <c r="R2682">
        <v>2</v>
      </c>
      <c r="S2682">
        <v>2</v>
      </c>
      <c r="T2682" t="s">
        <v>47</v>
      </c>
      <c r="U2682">
        <v>0</v>
      </c>
      <c r="V2682">
        <v>0</v>
      </c>
      <c r="W2682">
        <v>0</v>
      </c>
      <c r="X2682">
        <v>0</v>
      </c>
      <c r="Y2682">
        <v>0</v>
      </c>
      <c r="Z2682">
        <v>0</v>
      </c>
      <c r="AA2682">
        <v>0</v>
      </c>
      <c r="AB2682">
        <v>0</v>
      </c>
      <c r="AC2682">
        <v>0</v>
      </c>
      <c r="AD2682">
        <v>0</v>
      </c>
      <c r="AE2682">
        <v>0</v>
      </c>
      <c r="AF2682">
        <v>0</v>
      </c>
    </row>
    <row r="2683" spans="1:32" hidden="1" x14ac:dyDescent="0.25">
      <c r="A2683" t="s">
        <v>3460</v>
      </c>
      <c r="C2683" t="s">
        <v>3477</v>
      </c>
      <c r="D2683">
        <v>15</v>
      </c>
      <c r="E2683">
        <v>0</v>
      </c>
      <c r="F2683">
        <v>0</v>
      </c>
      <c r="G2683">
        <v>0</v>
      </c>
      <c r="H2683">
        <v>3</v>
      </c>
      <c r="I2683">
        <v>0</v>
      </c>
      <c r="J2683" s="21">
        <v>0</v>
      </c>
      <c r="K2683" t="s">
        <v>3462</v>
      </c>
      <c r="L2683" t="s">
        <v>2737</v>
      </c>
      <c r="M2683" t="s">
        <v>3463</v>
      </c>
      <c r="N2683" t="s">
        <v>2739</v>
      </c>
      <c r="O2683" s="21">
        <v>23879</v>
      </c>
      <c r="P2683" t="s">
        <v>2756</v>
      </c>
      <c r="R2683">
        <v>2</v>
      </c>
      <c r="S2683">
        <v>2</v>
      </c>
      <c r="T2683" t="s">
        <v>47</v>
      </c>
      <c r="U2683">
        <v>0</v>
      </c>
      <c r="V2683">
        <v>0</v>
      </c>
      <c r="W2683">
        <v>0</v>
      </c>
      <c r="X2683">
        <v>0</v>
      </c>
      <c r="Y2683">
        <v>0</v>
      </c>
      <c r="Z2683">
        <v>0</v>
      </c>
      <c r="AA2683">
        <v>0</v>
      </c>
      <c r="AB2683">
        <v>0</v>
      </c>
      <c r="AC2683">
        <v>0</v>
      </c>
      <c r="AD2683">
        <v>0</v>
      </c>
      <c r="AE2683">
        <v>0</v>
      </c>
      <c r="AF2683">
        <v>0</v>
      </c>
    </row>
    <row r="2684" spans="1:32" hidden="1" x14ac:dyDescent="0.25">
      <c r="A2684" t="s">
        <v>3460</v>
      </c>
      <c r="C2684" t="s">
        <v>3478</v>
      </c>
      <c r="D2684">
        <v>16</v>
      </c>
      <c r="E2684">
        <v>0</v>
      </c>
      <c r="F2684">
        <v>0</v>
      </c>
      <c r="G2684">
        <v>0</v>
      </c>
      <c r="H2684">
        <v>2</v>
      </c>
      <c r="I2684">
        <v>0</v>
      </c>
      <c r="J2684" s="21">
        <v>0</v>
      </c>
      <c r="K2684" t="s">
        <v>3462</v>
      </c>
      <c r="L2684" t="s">
        <v>2737</v>
      </c>
      <c r="M2684" t="s">
        <v>3479</v>
      </c>
      <c r="N2684" t="s">
        <v>2761</v>
      </c>
      <c r="O2684" s="21">
        <v>51985</v>
      </c>
      <c r="P2684" t="s">
        <v>2762</v>
      </c>
      <c r="R2684">
        <v>2</v>
      </c>
      <c r="S2684">
        <v>3</v>
      </c>
      <c r="T2684" t="s">
        <v>42</v>
      </c>
      <c r="U2684">
        <v>0</v>
      </c>
      <c r="V2684">
        <v>0</v>
      </c>
      <c r="W2684">
        <v>0</v>
      </c>
      <c r="X2684">
        <v>0</v>
      </c>
      <c r="Y2684">
        <v>0</v>
      </c>
      <c r="Z2684">
        <v>0</v>
      </c>
      <c r="AA2684">
        <v>0</v>
      </c>
      <c r="AB2684">
        <v>0</v>
      </c>
      <c r="AC2684">
        <v>0</v>
      </c>
      <c r="AD2684">
        <v>0</v>
      </c>
      <c r="AE2684">
        <v>0</v>
      </c>
      <c r="AF2684">
        <v>0</v>
      </c>
    </row>
    <row r="2685" spans="1:32" hidden="1" x14ac:dyDescent="0.25">
      <c r="A2685" t="s">
        <v>3460</v>
      </c>
      <c r="C2685" t="s">
        <v>3480</v>
      </c>
      <c r="D2685">
        <v>17</v>
      </c>
      <c r="E2685">
        <v>0</v>
      </c>
      <c r="F2685">
        <v>0</v>
      </c>
      <c r="G2685">
        <v>0</v>
      </c>
      <c r="H2685">
        <v>4</v>
      </c>
      <c r="I2685">
        <v>0</v>
      </c>
      <c r="J2685" s="21">
        <v>0</v>
      </c>
      <c r="K2685" t="s">
        <v>3462</v>
      </c>
      <c r="L2685" t="s">
        <v>2737</v>
      </c>
      <c r="M2685" t="s">
        <v>3479</v>
      </c>
      <c r="N2685" t="s">
        <v>2761</v>
      </c>
      <c r="O2685" s="21">
        <v>51985</v>
      </c>
      <c r="P2685" t="s">
        <v>2762</v>
      </c>
      <c r="R2685">
        <v>2</v>
      </c>
      <c r="S2685">
        <v>3</v>
      </c>
      <c r="T2685" t="s">
        <v>42</v>
      </c>
      <c r="U2685">
        <v>0</v>
      </c>
      <c r="V2685">
        <v>0</v>
      </c>
      <c r="W2685">
        <v>0</v>
      </c>
      <c r="X2685">
        <v>0</v>
      </c>
      <c r="Y2685">
        <v>0</v>
      </c>
      <c r="Z2685">
        <v>0</v>
      </c>
      <c r="AA2685">
        <v>0</v>
      </c>
      <c r="AB2685">
        <v>0</v>
      </c>
      <c r="AC2685">
        <v>0</v>
      </c>
      <c r="AD2685">
        <v>0</v>
      </c>
      <c r="AE2685">
        <v>0</v>
      </c>
      <c r="AF2685">
        <v>0</v>
      </c>
    </row>
    <row r="2686" spans="1:32" hidden="1" x14ac:dyDescent="0.25">
      <c r="A2686" t="s">
        <v>3460</v>
      </c>
      <c r="C2686" t="s">
        <v>3481</v>
      </c>
      <c r="D2686">
        <v>18</v>
      </c>
      <c r="E2686">
        <v>0</v>
      </c>
      <c r="F2686">
        <v>0</v>
      </c>
      <c r="G2686">
        <v>0</v>
      </c>
      <c r="H2686">
        <v>1</v>
      </c>
      <c r="I2686">
        <v>0</v>
      </c>
      <c r="J2686" s="21">
        <v>0</v>
      </c>
      <c r="K2686" t="s">
        <v>3462</v>
      </c>
      <c r="L2686" t="s">
        <v>2737</v>
      </c>
      <c r="M2686" t="s">
        <v>3479</v>
      </c>
      <c r="N2686" t="s">
        <v>2761</v>
      </c>
      <c r="O2686" s="21">
        <v>51985</v>
      </c>
      <c r="P2686" t="s">
        <v>2762</v>
      </c>
      <c r="R2686">
        <v>2</v>
      </c>
      <c r="S2686">
        <v>3</v>
      </c>
      <c r="T2686" t="s">
        <v>42</v>
      </c>
      <c r="U2686">
        <v>0</v>
      </c>
      <c r="V2686">
        <v>0</v>
      </c>
      <c r="W2686">
        <v>0</v>
      </c>
      <c r="X2686">
        <v>0</v>
      </c>
      <c r="Y2686">
        <v>0</v>
      </c>
      <c r="Z2686">
        <v>0</v>
      </c>
      <c r="AA2686">
        <v>0</v>
      </c>
      <c r="AB2686">
        <v>0</v>
      </c>
      <c r="AC2686">
        <v>0</v>
      </c>
      <c r="AD2686">
        <v>0</v>
      </c>
      <c r="AE2686">
        <v>0</v>
      </c>
      <c r="AF2686">
        <v>0</v>
      </c>
    </row>
    <row r="2687" spans="1:32" hidden="1" x14ac:dyDescent="0.25">
      <c r="A2687" t="s">
        <v>3460</v>
      </c>
      <c r="C2687" t="s">
        <v>3482</v>
      </c>
      <c r="D2687">
        <v>19</v>
      </c>
      <c r="E2687">
        <v>0</v>
      </c>
      <c r="F2687">
        <v>0</v>
      </c>
      <c r="G2687">
        <v>0</v>
      </c>
      <c r="H2687">
        <v>3</v>
      </c>
      <c r="I2687">
        <v>0</v>
      </c>
      <c r="J2687" s="21">
        <v>0</v>
      </c>
      <c r="K2687" t="s">
        <v>3462</v>
      </c>
      <c r="L2687" t="s">
        <v>2737</v>
      </c>
      <c r="M2687" t="s">
        <v>3479</v>
      </c>
      <c r="N2687" t="s">
        <v>2761</v>
      </c>
      <c r="O2687" s="21">
        <v>23881</v>
      </c>
      <c r="P2687" t="s">
        <v>2766</v>
      </c>
      <c r="R2687">
        <v>1</v>
      </c>
      <c r="S2687">
        <v>2</v>
      </c>
      <c r="T2687" t="s">
        <v>47</v>
      </c>
      <c r="U2687">
        <v>0</v>
      </c>
      <c r="V2687">
        <v>0</v>
      </c>
      <c r="W2687">
        <v>0</v>
      </c>
      <c r="X2687">
        <v>0</v>
      </c>
      <c r="Y2687">
        <v>0</v>
      </c>
      <c r="Z2687">
        <v>0</v>
      </c>
      <c r="AA2687">
        <v>0</v>
      </c>
      <c r="AB2687">
        <v>0</v>
      </c>
      <c r="AC2687">
        <v>0</v>
      </c>
      <c r="AD2687">
        <v>0</v>
      </c>
      <c r="AE2687">
        <v>0</v>
      </c>
      <c r="AF2687">
        <v>0</v>
      </c>
    </row>
    <row r="2688" spans="1:32" hidden="1" x14ac:dyDescent="0.25">
      <c r="A2688" t="s">
        <v>3460</v>
      </c>
      <c r="C2688" t="s">
        <v>3483</v>
      </c>
      <c r="D2688">
        <v>20</v>
      </c>
      <c r="E2688">
        <v>0</v>
      </c>
      <c r="F2688">
        <v>0</v>
      </c>
      <c r="G2688">
        <v>0</v>
      </c>
      <c r="H2688">
        <v>2</v>
      </c>
      <c r="I2688">
        <v>0</v>
      </c>
      <c r="J2688" s="21">
        <v>0</v>
      </c>
      <c r="K2688" t="s">
        <v>3462</v>
      </c>
      <c r="L2688" t="s">
        <v>2737</v>
      </c>
      <c r="M2688" t="s">
        <v>3479</v>
      </c>
      <c r="N2688" t="s">
        <v>2761</v>
      </c>
      <c r="O2688" s="21">
        <v>23881</v>
      </c>
      <c r="P2688" t="s">
        <v>2766</v>
      </c>
      <c r="R2688">
        <v>1</v>
      </c>
      <c r="S2688">
        <v>2</v>
      </c>
      <c r="T2688" t="s">
        <v>47</v>
      </c>
      <c r="U2688">
        <v>0</v>
      </c>
      <c r="V2688">
        <v>0</v>
      </c>
      <c r="W2688">
        <v>0</v>
      </c>
      <c r="X2688">
        <v>0</v>
      </c>
      <c r="Y2688">
        <v>0</v>
      </c>
      <c r="Z2688">
        <v>0</v>
      </c>
      <c r="AA2688">
        <v>0</v>
      </c>
      <c r="AB2688">
        <v>0</v>
      </c>
      <c r="AC2688">
        <v>0</v>
      </c>
      <c r="AD2688">
        <v>0</v>
      </c>
      <c r="AE2688">
        <v>0</v>
      </c>
      <c r="AF2688">
        <v>0</v>
      </c>
    </row>
    <row r="2689" spans="1:32" hidden="1" x14ac:dyDescent="0.25">
      <c r="A2689" t="s">
        <v>3460</v>
      </c>
      <c r="C2689" t="s">
        <v>3484</v>
      </c>
      <c r="D2689">
        <v>21</v>
      </c>
      <c r="E2689">
        <v>0</v>
      </c>
      <c r="F2689">
        <v>0</v>
      </c>
      <c r="G2689">
        <v>0</v>
      </c>
      <c r="H2689">
        <v>2</v>
      </c>
      <c r="I2689">
        <v>0</v>
      </c>
      <c r="J2689" s="21">
        <v>0</v>
      </c>
      <c r="K2689" t="s">
        <v>3462</v>
      </c>
      <c r="L2689" t="s">
        <v>2737</v>
      </c>
      <c r="M2689" t="s">
        <v>3479</v>
      </c>
      <c r="N2689" t="s">
        <v>2761</v>
      </c>
      <c r="O2689" s="21">
        <v>23882</v>
      </c>
      <c r="P2689" t="s">
        <v>2769</v>
      </c>
      <c r="R2689">
        <v>1</v>
      </c>
      <c r="S2689">
        <v>2</v>
      </c>
      <c r="T2689" t="s">
        <v>47</v>
      </c>
      <c r="U2689">
        <v>0</v>
      </c>
      <c r="V2689">
        <v>0</v>
      </c>
      <c r="W2689">
        <v>0</v>
      </c>
      <c r="X2689">
        <v>0</v>
      </c>
      <c r="Y2689">
        <v>0</v>
      </c>
      <c r="Z2689">
        <v>0</v>
      </c>
      <c r="AA2689">
        <v>0</v>
      </c>
      <c r="AB2689">
        <v>0</v>
      </c>
      <c r="AC2689">
        <v>0</v>
      </c>
      <c r="AD2689">
        <v>0</v>
      </c>
      <c r="AE2689">
        <v>0</v>
      </c>
      <c r="AF2689">
        <v>0</v>
      </c>
    </row>
    <row r="2690" spans="1:32" hidden="1" x14ac:dyDescent="0.25">
      <c r="A2690" t="s">
        <v>3460</v>
      </c>
      <c r="C2690" t="s">
        <v>3485</v>
      </c>
      <c r="D2690">
        <v>22</v>
      </c>
      <c r="E2690">
        <v>0</v>
      </c>
      <c r="F2690">
        <v>0</v>
      </c>
      <c r="G2690">
        <v>0</v>
      </c>
      <c r="H2690">
        <v>2</v>
      </c>
      <c r="I2690">
        <v>0</v>
      </c>
      <c r="J2690" s="21">
        <v>0</v>
      </c>
      <c r="K2690" t="s">
        <v>3462</v>
      </c>
      <c r="L2690" t="s">
        <v>2737</v>
      </c>
      <c r="M2690" t="s">
        <v>3479</v>
      </c>
      <c r="N2690" t="s">
        <v>2761</v>
      </c>
      <c r="O2690" s="21">
        <v>23882</v>
      </c>
      <c r="P2690" t="s">
        <v>2769</v>
      </c>
      <c r="R2690">
        <v>1</v>
      </c>
      <c r="S2690">
        <v>2</v>
      </c>
      <c r="T2690" t="s">
        <v>47</v>
      </c>
      <c r="U2690">
        <v>0</v>
      </c>
      <c r="V2690">
        <v>0</v>
      </c>
      <c r="W2690">
        <v>0</v>
      </c>
      <c r="X2690">
        <v>0</v>
      </c>
      <c r="Y2690">
        <v>0</v>
      </c>
      <c r="Z2690">
        <v>0</v>
      </c>
      <c r="AA2690">
        <v>0</v>
      </c>
      <c r="AB2690">
        <v>0</v>
      </c>
      <c r="AC2690">
        <v>0</v>
      </c>
      <c r="AD2690">
        <v>0</v>
      </c>
      <c r="AE2690">
        <v>0</v>
      </c>
      <c r="AF2690">
        <v>0</v>
      </c>
    </row>
    <row r="2691" spans="1:32" hidden="1" x14ac:dyDescent="0.25">
      <c r="A2691" t="s">
        <v>3460</v>
      </c>
      <c r="C2691" t="s">
        <v>3486</v>
      </c>
      <c r="D2691">
        <v>23</v>
      </c>
      <c r="E2691">
        <v>0</v>
      </c>
      <c r="F2691">
        <v>0</v>
      </c>
      <c r="G2691">
        <v>0</v>
      </c>
      <c r="H2691">
        <v>1</v>
      </c>
      <c r="I2691">
        <v>0</v>
      </c>
      <c r="J2691" s="21">
        <v>0</v>
      </c>
      <c r="K2691" t="s">
        <v>3462</v>
      </c>
      <c r="L2691" t="s">
        <v>2737</v>
      </c>
      <c r="M2691" t="s">
        <v>3479</v>
      </c>
      <c r="N2691" t="s">
        <v>2761</v>
      </c>
      <c r="O2691" s="21">
        <v>51992</v>
      </c>
      <c r="P2691" t="s">
        <v>2772</v>
      </c>
      <c r="R2691">
        <v>2</v>
      </c>
      <c r="S2691">
        <v>3</v>
      </c>
      <c r="T2691" t="s">
        <v>42</v>
      </c>
      <c r="U2691">
        <v>0</v>
      </c>
      <c r="V2691">
        <v>0</v>
      </c>
      <c r="W2691">
        <v>0</v>
      </c>
      <c r="X2691">
        <v>0</v>
      </c>
      <c r="Y2691">
        <v>0</v>
      </c>
      <c r="Z2691">
        <v>0</v>
      </c>
      <c r="AA2691">
        <v>0</v>
      </c>
      <c r="AB2691">
        <v>0</v>
      </c>
      <c r="AC2691">
        <v>0</v>
      </c>
      <c r="AD2691">
        <v>0</v>
      </c>
      <c r="AE2691">
        <v>0</v>
      </c>
      <c r="AF2691">
        <v>0</v>
      </c>
    </row>
    <row r="2692" spans="1:32" hidden="1" x14ac:dyDescent="0.25">
      <c r="A2692" t="s">
        <v>3460</v>
      </c>
      <c r="C2692" t="s">
        <v>3487</v>
      </c>
      <c r="D2692">
        <v>24</v>
      </c>
      <c r="E2692">
        <v>0</v>
      </c>
      <c r="F2692">
        <v>0</v>
      </c>
      <c r="G2692">
        <v>0</v>
      </c>
      <c r="H2692">
        <v>2</v>
      </c>
      <c r="I2692">
        <v>0</v>
      </c>
      <c r="J2692" s="21">
        <v>0</v>
      </c>
      <c r="K2692" t="s">
        <v>3462</v>
      </c>
      <c r="L2692" t="s">
        <v>2737</v>
      </c>
      <c r="M2692" t="s">
        <v>3479</v>
      </c>
      <c r="N2692" t="s">
        <v>2761</v>
      </c>
      <c r="O2692" s="21">
        <v>51992</v>
      </c>
      <c r="P2692" t="s">
        <v>2772</v>
      </c>
      <c r="R2692">
        <v>2</v>
      </c>
      <c r="S2692">
        <v>3</v>
      </c>
      <c r="T2692" t="s">
        <v>42</v>
      </c>
      <c r="U2692">
        <v>0</v>
      </c>
      <c r="V2692">
        <v>0</v>
      </c>
      <c r="W2692">
        <v>0</v>
      </c>
      <c r="X2692">
        <v>0</v>
      </c>
      <c r="Y2692">
        <v>0</v>
      </c>
      <c r="Z2692">
        <v>0</v>
      </c>
      <c r="AA2692">
        <v>0</v>
      </c>
      <c r="AB2692">
        <v>0</v>
      </c>
      <c r="AC2692">
        <v>0</v>
      </c>
      <c r="AD2692">
        <v>0</v>
      </c>
      <c r="AE2692">
        <v>0</v>
      </c>
      <c r="AF2692">
        <v>0</v>
      </c>
    </row>
    <row r="2693" spans="1:32" hidden="1" x14ac:dyDescent="0.25">
      <c r="A2693" t="s">
        <v>3460</v>
      </c>
      <c r="C2693" t="s">
        <v>3488</v>
      </c>
      <c r="D2693">
        <v>25</v>
      </c>
      <c r="E2693">
        <v>0</v>
      </c>
      <c r="F2693">
        <v>0</v>
      </c>
      <c r="G2693">
        <v>0</v>
      </c>
      <c r="H2693">
        <v>2</v>
      </c>
      <c r="I2693">
        <v>0</v>
      </c>
      <c r="J2693" s="21">
        <v>0</v>
      </c>
      <c r="K2693" t="s">
        <v>3462</v>
      </c>
      <c r="L2693" t="s">
        <v>2737</v>
      </c>
      <c r="M2693" t="s">
        <v>3479</v>
      </c>
      <c r="N2693" t="s">
        <v>2761</v>
      </c>
      <c r="O2693" s="21">
        <v>51992</v>
      </c>
      <c r="P2693" t="s">
        <v>2772</v>
      </c>
      <c r="R2693">
        <v>2</v>
      </c>
      <c r="S2693">
        <v>3</v>
      </c>
      <c r="T2693" t="s">
        <v>42</v>
      </c>
      <c r="U2693">
        <v>0</v>
      </c>
      <c r="V2693">
        <v>0</v>
      </c>
      <c r="W2693">
        <v>0</v>
      </c>
      <c r="X2693">
        <v>0</v>
      </c>
      <c r="Y2693">
        <v>0</v>
      </c>
      <c r="Z2693">
        <v>0</v>
      </c>
      <c r="AA2693">
        <v>0</v>
      </c>
      <c r="AB2693">
        <v>0</v>
      </c>
      <c r="AC2693">
        <v>0</v>
      </c>
      <c r="AD2693">
        <v>0</v>
      </c>
      <c r="AE2693">
        <v>0</v>
      </c>
      <c r="AF2693">
        <v>0</v>
      </c>
    </row>
    <row r="2694" spans="1:32" hidden="1" x14ac:dyDescent="0.25">
      <c r="A2694" t="s">
        <v>3460</v>
      </c>
      <c r="C2694" t="s">
        <v>3489</v>
      </c>
      <c r="D2694">
        <v>26</v>
      </c>
      <c r="E2694">
        <v>0</v>
      </c>
      <c r="F2694">
        <v>0</v>
      </c>
      <c r="G2694">
        <v>0</v>
      </c>
      <c r="H2694">
        <v>2</v>
      </c>
      <c r="I2694">
        <v>0</v>
      </c>
      <c r="J2694" s="21">
        <v>0</v>
      </c>
      <c r="K2694" t="s">
        <v>3490</v>
      </c>
      <c r="L2694" t="s">
        <v>1962</v>
      </c>
      <c r="M2694" t="s">
        <v>3491</v>
      </c>
      <c r="N2694" t="s">
        <v>2778</v>
      </c>
      <c r="O2694" s="21">
        <v>23884</v>
      </c>
      <c r="P2694" t="s">
        <v>2779</v>
      </c>
      <c r="R2694">
        <v>2</v>
      </c>
      <c r="S2694">
        <v>2</v>
      </c>
      <c r="T2694" t="s">
        <v>47</v>
      </c>
      <c r="U2694">
        <v>0</v>
      </c>
      <c r="V2694">
        <v>0</v>
      </c>
      <c r="W2694">
        <v>0</v>
      </c>
      <c r="X2694">
        <v>0</v>
      </c>
      <c r="Y2694">
        <v>0</v>
      </c>
      <c r="Z2694">
        <v>0</v>
      </c>
      <c r="AA2694">
        <v>0</v>
      </c>
      <c r="AB2694">
        <v>0</v>
      </c>
      <c r="AC2694">
        <v>0</v>
      </c>
      <c r="AD2694">
        <v>0</v>
      </c>
      <c r="AE2694">
        <v>0</v>
      </c>
      <c r="AF2694">
        <v>0</v>
      </c>
    </row>
    <row r="2695" spans="1:32" hidden="1" x14ac:dyDescent="0.25">
      <c r="A2695" t="s">
        <v>3460</v>
      </c>
      <c r="C2695" t="s">
        <v>3492</v>
      </c>
      <c r="D2695">
        <v>27</v>
      </c>
      <c r="E2695">
        <v>0</v>
      </c>
      <c r="F2695">
        <v>0</v>
      </c>
      <c r="G2695">
        <v>0</v>
      </c>
      <c r="H2695">
        <v>3</v>
      </c>
      <c r="I2695">
        <v>0</v>
      </c>
      <c r="J2695" s="21">
        <v>0</v>
      </c>
      <c r="K2695" t="s">
        <v>3490</v>
      </c>
      <c r="L2695" t="s">
        <v>1962</v>
      </c>
      <c r="M2695" t="s">
        <v>3491</v>
      </c>
      <c r="N2695" t="s">
        <v>2778</v>
      </c>
      <c r="O2695" s="21">
        <v>23884</v>
      </c>
      <c r="P2695" t="s">
        <v>2779</v>
      </c>
      <c r="R2695">
        <v>2</v>
      </c>
      <c r="S2695">
        <v>2</v>
      </c>
      <c r="T2695" t="s">
        <v>47</v>
      </c>
      <c r="U2695">
        <v>0</v>
      </c>
      <c r="V2695">
        <v>0</v>
      </c>
      <c r="W2695">
        <v>0</v>
      </c>
      <c r="X2695">
        <v>0</v>
      </c>
      <c r="Y2695">
        <v>0</v>
      </c>
      <c r="Z2695">
        <v>0</v>
      </c>
      <c r="AA2695">
        <v>0</v>
      </c>
      <c r="AB2695">
        <v>0</v>
      </c>
      <c r="AC2695">
        <v>0</v>
      </c>
      <c r="AD2695">
        <v>0</v>
      </c>
      <c r="AE2695">
        <v>0</v>
      </c>
      <c r="AF2695">
        <v>0</v>
      </c>
    </row>
    <row r="2696" spans="1:32" hidden="1" x14ac:dyDescent="0.25">
      <c r="A2696" t="s">
        <v>3460</v>
      </c>
      <c r="C2696" t="s">
        <v>3493</v>
      </c>
      <c r="D2696">
        <v>28</v>
      </c>
      <c r="E2696">
        <v>0</v>
      </c>
      <c r="F2696">
        <v>0</v>
      </c>
      <c r="G2696">
        <v>0</v>
      </c>
      <c r="H2696">
        <v>3</v>
      </c>
      <c r="I2696">
        <v>0</v>
      </c>
      <c r="J2696" s="21">
        <v>0</v>
      </c>
      <c r="K2696" t="s">
        <v>3490</v>
      </c>
      <c r="L2696" t="s">
        <v>1962</v>
      </c>
      <c r="M2696" t="s">
        <v>3491</v>
      </c>
      <c r="N2696" t="s">
        <v>2778</v>
      </c>
      <c r="O2696" s="21">
        <v>51995</v>
      </c>
      <c r="P2696" t="s">
        <v>2782</v>
      </c>
      <c r="R2696">
        <v>2</v>
      </c>
      <c r="S2696">
        <v>3</v>
      </c>
      <c r="T2696" t="s">
        <v>42</v>
      </c>
      <c r="U2696">
        <v>0</v>
      </c>
      <c r="V2696">
        <v>0</v>
      </c>
      <c r="W2696">
        <v>0</v>
      </c>
      <c r="X2696">
        <v>0</v>
      </c>
      <c r="Y2696">
        <v>0</v>
      </c>
      <c r="Z2696">
        <v>0</v>
      </c>
      <c r="AA2696">
        <v>0</v>
      </c>
      <c r="AB2696">
        <v>0</v>
      </c>
      <c r="AC2696">
        <v>0</v>
      </c>
      <c r="AD2696">
        <v>0</v>
      </c>
      <c r="AE2696">
        <v>0</v>
      </c>
      <c r="AF2696">
        <v>0</v>
      </c>
    </row>
    <row r="2697" spans="1:32" hidden="1" x14ac:dyDescent="0.25">
      <c r="A2697" t="s">
        <v>3460</v>
      </c>
      <c r="C2697" t="s">
        <v>3494</v>
      </c>
      <c r="D2697">
        <v>29</v>
      </c>
      <c r="E2697">
        <v>0</v>
      </c>
      <c r="F2697">
        <v>0</v>
      </c>
      <c r="G2697">
        <v>0</v>
      </c>
      <c r="H2697">
        <v>3</v>
      </c>
      <c r="I2697">
        <v>0</v>
      </c>
      <c r="J2697" s="21">
        <v>0</v>
      </c>
      <c r="K2697" t="s">
        <v>3490</v>
      </c>
      <c r="L2697" t="s">
        <v>1962</v>
      </c>
      <c r="M2697" t="s">
        <v>3491</v>
      </c>
      <c r="N2697" t="s">
        <v>2778</v>
      </c>
      <c r="O2697" s="21">
        <v>51995</v>
      </c>
      <c r="P2697" t="s">
        <v>2782</v>
      </c>
      <c r="R2697">
        <v>2</v>
      </c>
      <c r="S2697">
        <v>3</v>
      </c>
      <c r="T2697" t="s">
        <v>42</v>
      </c>
      <c r="U2697">
        <v>0</v>
      </c>
      <c r="V2697">
        <v>0</v>
      </c>
      <c r="W2697">
        <v>0</v>
      </c>
      <c r="X2697">
        <v>0</v>
      </c>
      <c r="Y2697">
        <v>0</v>
      </c>
      <c r="Z2697">
        <v>0</v>
      </c>
      <c r="AA2697">
        <v>0</v>
      </c>
      <c r="AB2697">
        <v>0</v>
      </c>
      <c r="AC2697">
        <v>0</v>
      </c>
      <c r="AD2697">
        <v>0</v>
      </c>
      <c r="AE2697">
        <v>0</v>
      </c>
      <c r="AF2697">
        <v>0</v>
      </c>
    </row>
    <row r="2698" spans="1:32" hidden="1" x14ac:dyDescent="0.25">
      <c r="A2698" t="s">
        <v>3460</v>
      </c>
      <c r="C2698" t="s">
        <v>3495</v>
      </c>
      <c r="D2698">
        <v>30</v>
      </c>
      <c r="E2698">
        <v>0</v>
      </c>
      <c r="F2698">
        <v>0</v>
      </c>
      <c r="G2698">
        <v>0</v>
      </c>
      <c r="H2698">
        <v>1</v>
      </c>
      <c r="I2698">
        <v>0</v>
      </c>
      <c r="J2698" s="21">
        <v>0</v>
      </c>
      <c r="K2698" t="s">
        <v>3490</v>
      </c>
      <c r="L2698" t="s">
        <v>1962</v>
      </c>
      <c r="M2698" t="s">
        <v>3491</v>
      </c>
      <c r="N2698" t="s">
        <v>2778</v>
      </c>
      <c r="O2698" s="21">
        <v>51995</v>
      </c>
      <c r="P2698" t="s">
        <v>2782</v>
      </c>
      <c r="R2698">
        <v>2</v>
      </c>
      <c r="S2698">
        <v>3</v>
      </c>
      <c r="T2698" t="s">
        <v>42</v>
      </c>
      <c r="U2698">
        <v>0</v>
      </c>
      <c r="V2698">
        <v>0</v>
      </c>
      <c r="W2698">
        <v>0</v>
      </c>
      <c r="X2698">
        <v>0</v>
      </c>
      <c r="Y2698">
        <v>0</v>
      </c>
      <c r="Z2698">
        <v>0</v>
      </c>
      <c r="AA2698">
        <v>0</v>
      </c>
      <c r="AB2698">
        <v>0</v>
      </c>
      <c r="AC2698">
        <v>0</v>
      </c>
      <c r="AD2698">
        <v>0</v>
      </c>
      <c r="AE2698">
        <v>0</v>
      </c>
      <c r="AF2698">
        <v>0</v>
      </c>
    </row>
    <row r="2699" spans="1:32" hidden="1" x14ac:dyDescent="0.25">
      <c r="A2699" t="s">
        <v>3460</v>
      </c>
      <c r="C2699" t="s">
        <v>3496</v>
      </c>
      <c r="D2699">
        <v>31</v>
      </c>
      <c r="E2699">
        <v>0</v>
      </c>
      <c r="F2699">
        <v>0</v>
      </c>
      <c r="G2699">
        <v>0</v>
      </c>
      <c r="H2699">
        <v>2</v>
      </c>
      <c r="I2699">
        <v>0</v>
      </c>
      <c r="J2699" s="21">
        <v>0</v>
      </c>
      <c r="K2699" t="s">
        <v>3490</v>
      </c>
      <c r="L2699" t="s">
        <v>1962</v>
      </c>
      <c r="M2699" t="s">
        <v>3491</v>
      </c>
      <c r="N2699" t="s">
        <v>2778</v>
      </c>
      <c r="O2699" s="21">
        <v>52000</v>
      </c>
      <c r="P2699" t="s">
        <v>2786</v>
      </c>
      <c r="R2699">
        <v>2</v>
      </c>
      <c r="S2699">
        <v>2</v>
      </c>
      <c r="T2699" t="s">
        <v>47</v>
      </c>
      <c r="U2699">
        <v>0</v>
      </c>
      <c r="V2699">
        <v>0</v>
      </c>
      <c r="W2699">
        <v>0</v>
      </c>
      <c r="X2699">
        <v>0</v>
      </c>
      <c r="Y2699">
        <v>0</v>
      </c>
      <c r="Z2699">
        <v>0</v>
      </c>
      <c r="AA2699">
        <v>0</v>
      </c>
      <c r="AB2699">
        <v>0</v>
      </c>
      <c r="AC2699">
        <v>0</v>
      </c>
      <c r="AD2699">
        <v>0</v>
      </c>
      <c r="AE2699">
        <v>0</v>
      </c>
      <c r="AF2699">
        <v>0</v>
      </c>
    </row>
    <row r="2700" spans="1:32" hidden="1" x14ac:dyDescent="0.25">
      <c r="A2700" t="s">
        <v>3460</v>
      </c>
      <c r="C2700" t="s">
        <v>3497</v>
      </c>
      <c r="D2700">
        <v>32</v>
      </c>
      <c r="E2700">
        <v>0</v>
      </c>
      <c r="F2700">
        <v>0</v>
      </c>
      <c r="G2700">
        <v>0</v>
      </c>
      <c r="H2700">
        <v>4</v>
      </c>
      <c r="I2700">
        <v>0</v>
      </c>
      <c r="J2700" s="21">
        <v>0</v>
      </c>
      <c r="K2700" t="s">
        <v>3490</v>
      </c>
      <c r="L2700" t="s">
        <v>1962</v>
      </c>
      <c r="M2700" t="s">
        <v>3491</v>
      </c>
      <c r="N2700" t="s">
        <v>2778</v>
      </c>
      <c r="O2700" s="21">
        <v>52000</v>
      </c>
      <c r="P2700" t="s">
        <v>2786</v>
      </c>
      <c r="R2700">
        <v>2</v>
      </c>
      <c r="S2700">
        <v>2</v>
      </c>
      <c r="T2700" t="s">
        <v>47</v>
      </c>
      <c r="U2700">
        <v>0</v>
      </c>
      <c r="V2700">
        <v>0</v>
      </c>
      <c r="W2700">
        <v>0</v>
      </c>
      <c r="X2700">
        <v>0</v>
      </c>
      <c r="Y2700">
        <v>0</v>
      </c>
      <c r="Z2700">
        <v>0</v>
      </c>
      <c r="AA2700">
        <v>0</v>
      </c>
      <c r="AB2700">
        <v>0</v>
      </c>
      <c r="AC2700">
        <v>0</v>
      </c>
      <c r="AD2700">
        <v>0</v>
      </c>
      <c r="AE2700">
        <v>0</v>
      </c>
      <c r="AF2700">
        <v>0</v>
      </c>
    </row>
    <row r="2701" spans="1:32" hidden="1" x14ac:dyDescent="0.25">
      <c r="A2701" t="s">
        <v>3460</v>
      </c>
      <c r="C2701" t="s">
        <v>3498</v>
      </c>
      <c r="D2701">
        <v>33</v>
      </c>
      <c r="E2701">
        <v>0</v>
      </c>
      <c r="F2701">
        <v>0</v>
      </c>
      <c r="G2701">
        <v>0</v>
      </c>
      <c r="H2701">
        <v>3</v>
      </c>
      <c r="I2701">
        <v>0</v>
      </c>
      <c r="J2701" s="21">
        <v>0</v>
      </c>
      <c r="K2701" t="s">
        <v>3490</v>
      </c>
      <c r="L2701" t="s">
        <v>1962</v>
      </c>
      <c r="M2701" t="s">
        <v>3491</v>
      </c>
      <c r="N2701" t="s">
        <v>2778</v>
      </c>
      <c r="O2701" s="21">
        <v>52000</v>
      </c>
      <c r="P2701" t="s">
        <v>2786</v>
      </c>
      <c r="R2701">
        <v>2</v>
      </c>
      <c r="S2701">
        <v>2</v>
      </c>
      <c r="T2701" t="s">
        <v>47</v>
      </c>
      <c r="U2701">
        <v>0</v>
      </c>
      <c r="V2701">
        <v>0</v>
      </c>
      <c r="W2701">
        <v>0</v>
      </c>
      <c r="X2701">
        <v>0</v>
      </c>
      <c r="Y2701">
        <v>0</v>
      </c>
      <c r="Z2701">
        <v>0</v>
      </c>
      <c r="AA2701">
        <v>0</v>
      </c>
      <c r="AB2701">
        <v>0</v>
      </c>
      <c r="AC2701">
        <v>0</v>
      </c>
      <c r="AD2701">
        <v>0</v>
      </c>
      <c r="AE2701">
        <v>0</v>
      </c>
      <c r="AF2701">
        <v>0</v>
      </c>
    </row>
    <row r="2702" spans="1:32" hidden="1" x14ac:dyDescent="0.25">
      <c r="A2702" t="s">
        <v>3460</v>
      </c>
      <c r="C2702" t="s">
        <v>3499</v>
      </c>
      <c r="D2702">
        <v>34</v>
      </c>
      <c r="E2702">
        <v>0</v>
      </c>
      <c r="F2702">
        <v>0</v>
      </c>
      <c r="G2702">
        <v>0</v>
      </c>
      <c r="H2702">
        <v>2</v>
      </c>
      <c r="I2702">
        <v>0</v>
      </c>
      <c r="J2702" s="21">
        <v>0</v>
      </c>
      <c r="K2702" t="s">
        <v>3490</v>
      </c>
      <c r="L2702" t="s">
        <v>1962</v>
      </c>
      <c r="M2702" t="s">
        <v>3491</v>
      </c>
      <c r="N2702" t="s">
        <v>2778</v>
      </c>
      <c r="O2702" s="21">
        <v>23887</v>
      </c>
      <c r="P2702" t="s">
        <v>2790</v>
      </c>
      <c r="R2702">
        <v>2</v>
      </c>
      <c r="S2702">
        <v>2</v>
      </c>
      <c r="T2702" t="s">
        <v>47</v>
      </c>
      <c r="U2702">
        <v>0</v>
      </c>
      <c r="V2702">
        <v>0</v>
      </c>
      <c r="W2702">
        <v>0</v>
      </c>
      <c r="X2702">
        <v>0</v>
      </c>
      <c r="Y2702">
        <v>0</v>
      </c>
      <c r="Z2702">
        <v>0</v>
      </c>
      <c r="AA2702">
        <v>0</v>
      </c>
      <c r="AB2702">
        <v>0</v>
      </c>
      <c r="AC2702">
        <v>0</v>
      </c>
      <c r="AD2702">
        <v>0</v>
      </c>
      <c r="AE2702">
        <v>0</v>
      </c>
      <c r="AF2702">
        <v>0</v>
      </c>
    </row>
    <row r="2703" spans="1:32" hidden="1" x14ac:dyDescent="0.25">
      <c r="A2703" t="s">
        <v>3460</v>
      </c>
      <c r="C2703" t="s">
        <v>3500</v>
      </c>
      <c r="D2703">
        <v>35</v>
      </c>
      <c r="E2703">
        <v>0</v>
      </c>
      <c r="F2703">
        <v>0</v>
      </c>
      <c r="G2703">
        <v>0</v>
      </c>
      <c r="H2703">
        <v>4</v>
      </c>
      <c r="I2703">
        <v>0</v>
      </c>
      <c r="J2703" s="21">
        <v>0</v>
      </c>
      <c r="K2703" t="s">
        <v>3490</v>
      </c>
      <c r="L2703" t="s">
        <v>1962</v>
      </c>
      <c r="M2703" t="s">
        <v>3491</v>
      </c>
      <c r="N2703" t="s">
        <v>2778</v>
      </c>
      <c r="O2703" s="21">
        <v>23887</v>
      </c>
      <c r="P2703" t="s">
        <v>2790</v>
      </c>
      <c r="R2703">
        <v>2</v>
      </c>
      <c r="S2703">
        <v>2</v>
      </c>
      <c r="T2703" t="s">
        <v>47</v>
      </c>
      <c r="U2703">
        <v>0</v>
      </c>
      <c r="V2703">
        <v>0</v>
      </c>
      <c r="W2703">
        <v>0</v>
      </c>
      <c r="X2703">
        <v>0</v>
      </c>
      <c r="Y2703">
        <v>0</v>
      </c>
      <c r="Z2703">
        <v>0</v>
      </c>
      <c r="AA2703">
        <v>0</v>
      </c>
      <c r="AB2703">
        <v>0</v>
      </c>
      <c r="AC2703">
        <v>0</v>
      </c>
      <c r="AD2703">
        <v>0</v>
      </c>
      <c r="AE2703">
        <v>0</v>
      </c>
      <c r="AF2703">
        <v>0</v>
      </c>
    </row>
    <row r="2704" spans="1:32" hidden="1" x14ac:dyDescent="0.25">
      <c r="A2704" t="s">
        <v>3460</v>
      </c>
      <c r="C2704" t="s">
        <v>3501</v>
      </c>
      <c r="D2704">
        <v>36</v>
      </c>
      <c r="E2704">
        <v>0</v>
      </c>
      <c r="F2704">
        <v>0</v>
      </c>
      <c r="G2704">
        <v>0</v>
      </c>
      <c r="H2704">
        <v>2</v>
      </c>
      <c r="I2704">
        <v>0</v>
      </c>
      <c r="J2704" s="21">
        <v>0</v>
      </c>
      <c r="K2704" t="s">
        <v>3490</v>
      </c>
      <c r="L2704" t="s">
        <v>1962</v>
      </c>
      <c r="M2704" t="s">
        <v>3491</v>
      </c>
      <c r="N2704" t="s">
        <v>2778</v>
      </c>
      <c r="O2704" s="21">
        <v>52003</v>
      </c>
      <c r="P2704" t="s">
        <v>2793</v>
      </c>
      <c r="R2704">
        <v>2</v>
      </c>
      <c r="S2704">
        <v>3</v>
      </c>
      <c r="T2704" t="s">
        <v>42</v>
      </c>
      <c r="U2704">
        <v>0</v>
      </c>
      <c r="V2704">
        <v>0</v>
      </c>
      <c r="W2704">
        <v>0</v>
      </c>
      <c r="X2704">
        <v>0</v>
      </c>
      <c r="Y2704">
        <v>0</v>
      </c>
      <c r="Z2704">
        <v>0</v>
      </c>
      <c r="AA2704">
        <v>0</v>
      </c>
      <c r="AB2704">
        <v>0</v>
      </c>
      <c r="AC2704">
        <v>0</v>
      </c>
      <c r="AD2704">
        <v>0</v>
      </c>
      <c r="AE2704">
        <v>0</v>
      </c>
      <c r="AF2704">
        <v>0</v>
      </c>
    </row>
    <row r="2705" spans="1:32" hidden="1" x14ac:dyDescent="0.25">
      <c r="A2705" t="s">
        <v>3460</v>
      </c>
      <c r="C2705" t="s">
        <v>3502</v>
      </c>
      <c r="D2705">
        <v>37</v>
      </c>
      <c r="E2705">
        <v>0</v>
      </c>
      <c r="F2705">
        <v>0</v>
      </c>
      <c r="G2705">
        <v>0</v>
      </c>
      <c r="H2705">
        <v>2</v>
      </c>
      <c r="I2705">
        <v>0</v>
      </c>
      <c r="J2705" s="21">
        <v>0</v>
      </c>
      <c r="K2705" t="s">
        <v>3490</v>
      </c>
      <c r="L2705" t="s">
        <v>1962</v>
      </c>
      <c r="M2705" t="s">
        <v>3491</v>
      </c>
      <c r="N2705" t="s">
        <v>2778</v>
      </c>
      <c r="O2705" s="21">
        <v>52003</v>
      </c>
      <c r="P2705" t="s">
        <v>2793</v>
      </c>
      <c r="R2705">
        <v>2</v>
      </c>
      <c r="S2705">
        <v>3</v>
      </c>
      <c r="T2705" t="s">
        <v>42</v>
      </c>
      <c r="U2705">
        <v>0</v>
      </c>
      <c r="V2705">
        <v>0</v>
      </c>
      <c r="W2705">
        <v>0</v>
      </c>
      <c r="X2705">
        <v>0</v>
      </c>
      <c r="Y2705">
        <v>0</v>
      </c>
      <c r="Z2705">
        <v>0</v>
      </c>
      <c r="AA2705">
        <v>0</v>
      </c>
      <c r="AB2705">
        <v>0</v>
      </c>
      <c r="AC2705">
        <v>0</v>
      </c>
      <c r="AD2705">
        <v>0</v>
      </c>
      <c r="AE2705">
        <v>0</v>
      </c>
      <c r="AF2705">
        <v>0</v>
      </c>
    </row>
    <row r="2706" spans="1:32" hidden="1" x14ac:dyDescent="0.25">
      <c r="A2706" t="s">
        <v>3460</v>
      </c>
      <c r="C2706" t="s">
        <v>3503</v>
      </c>
      <c r="D2706">
        <v>38</v>
      </c>
      <c r="E2706">
        <v>0</v>
      </c>
      <c r="F2706">
        <v>0</v>
      </c>
      <c r="G2706">
        <v>0</v>
      </c>
      <c r="H2706">
        <v>4</v>
      </c>
      <c r="I2706">
        <v>0</v>
      </c>
      <c r="J2706" s="21">
        <v>0</v>
      </c>
      <c r="K2706" t="s">
        <v>3490</v>
      </c>
      <c r="L2706" t="s">
        <v>1962</v>
      </c>
      <c r="M2706" t="s">
        <v>3491</v>
      </c>
      <c r="N2706" t="s">
        <v>2778</v>
      </c>
      <c r="O2706" s="21">
        <v>52003</v>
      </c>
      <c r="P2706" t="s">
        <v>2793</v>
      </c>
      <c r="R2706">
        <v>2</v>
      </c>
      <c r="S2706">
        <v>3</v>
      </c>
      <c r="T2706" t="s">
        <v>42</v>
      </c>
      <c r="U2706">
        <v>0</v>
      </c>
      <c r="V2706">
        <v>0</v>
      </c>
      <c r="W2706">
        <v>0</v>
      </c>
      <c r="X2706">
        <v>0</v>
      </c>
      <c r="Y2706">
        <v>0</v>
      </c>
      <c r="Z2706">
        <v>0</v>
      </c>
      <c r="AA2706">
        <v>0</v>
      </c>
      <c r="AB2706">
        <v>0</v>
      </c>
      <c r="AC2706">
        <v>0</v>
      </c>
      <c r="AD2706">
        <v>0</v>
      </c>
      <c r="AE2706">
        <v>0</v>
      </c>
      <c r="AF2706">
        <v>0</v>
      </c>
    </row>
    <row r="2707" spans="1:32" hidden="1" x14ac:dyDescent="0.25">
      <c r="A2707" t="s">
        <v>3460</v>
      </c>
      <c r="C2707" t="s">
        <v>3504</v>
      </c>
      <c r="D2707">
        <v>39</v>
      </c>
      <c r="E2707">
        <v>0</v>
      </c>
      <c r="F2707">
        <v>0</v>
      </c>
      <c r="G2707">
        <v>0</v>
      </c>
      <c r="H2707">
        <v>3</v>
      </c>
      <c r="I2707">
        <v>0</v>
      </c>
      <c r="J2707" s="21">
        <v>0</v>
      </c>
      <c r="K2707" t="s">
        <v>3490</v>
      </c>
      <c r="L2707" t="s">
        <v>1962</v>
      </c>
      <c r="M2707" t="s">
        <v>3491</v>
      </c>
      <c r="N2707" t="s">
        <v>2778</v>
      </c>
      <c r="O2707" s="21">
        <v>52008</v>
      </c>
      <c r="P2707" t="s">
        <v>2797</v>
      </c>
      <c r="R2707">
        <v>2</v>
      </c>
      <c r="S2707">
        <v>1</v>
      </c>
      <c r="T2707" t="s">
        <v>38</v>
      </c>
      <c r="U2707">
        <v>0</v>
      </c>
      <c r="V2707">
        <v>0</v>
      </c>
      <c r="W2707">
        <v>0</v>
      </c>
      <c r="X2707">
        <v>0</v>
      </c>
      <c r="Y2707">
        <v>0</v>
      </c>
      <c r="Z2707">
        <v>0</v>
      </c>
      <c r="AA2707">
        <v>0</v>
      </c>
      <c r="AB2707">
        <v>0</v>
      </c>
      <c r="AC2707">
        <v>0</v>
      </c>
      <c r="AD2707">
        <v>0</v>
      </c>
      <c r="AE2707">
        <v>0</v>
      </c>
      <c r="AF2707">
        <v>0</v>
      </c>
    </row>
    <row r="2708" spans="1:32" hidden="1" x14ac:dyDescent="0.25">
      <c r="A2708" t="s">
        <v>3460</v>
      </c>
      <c r="C2708" t="s">
        <v>3505</v>
      </c>
      <c r="D2708">
        <v>40</v>
      </c>
      <c r="E2708">
        <v>0</v>
      </c>
      <c r="F2708">
        <v>0</v>
      </c>
      <c r="G2708">
        <v>0</v>
      </c>
      <c r="H2708">
        <v>2</v>
      </c>
      <c r="I2708">
        <v>0</v>
      </c>
      <c r="J2708" s="21">
        <v>0</v>
      </c>
      <c r="K2708" t="s">
        <v>3490</v>
      </c>
      <c r="L2708" t="s">
        <v>1962</v>
      </c>
      <c r="M2708" t="s">
        <v>3491</v>
      </c>
      <c r="N2708" t="s">
        <v>2778</v>
      </c>
      <c r="O2708" s="21">
        <v>52008</v>
      </c>
      <c r="P2708" t="s">
        <v>2797</v>
      </c>
      <c r="R2708">
        <v>2</v>
      </c>
      <c r="S2708">
        <v>1</v>
      </c>
      <c r="T2708" t="s">
        <v>38</v>
      </c>
      <c r="U2708">
        <v>0</v>
      </c>
      <c r="V2708">
        <v>0</v>
      </c>
      <c r="W2708">
        <v>0</v>
      </c>
      <c r="X2708">
        <v>0</v>
      </c>
      <c r="Y2708">
        <v>0</v>
      </c>
      <c r="Z2708">
        <v>0</v>
      </c>
      <c r="AA2708">
        <v>0</v>
      </c>
      <c r="AB2708">
        <v>0</v>
      </c>
      <c r="AC2708">
        <v>0</v>
      </c>
      <c r="AD2708">
        <v>0</v>
      </c>
      <c r="AE2708">
        <v>0</v>
      </c>
      <c r="AF2708">
        <v>0</v>
      </c>
    </row>
    <row r="2709" spans="1:32" hidden="1" x14ac:dyDescent="0.25">
      <c r="A2709" t="s">
        <v>3460</v>
      </c>
      <c r="C2709" t="s">
        <v>3506</v>
      </c>
      <c r="D2709">
        <v>41</v>
      </c>
      <c r="E2709">
        <v>0</v>
      </c>
      <c r="F2709">
        <v>0</v>
      </c>
      <c r="G2709">
        <v>0</v>
      </c>
      <c r="H2709">
        <v>2</v>
      </c>
      <c r="I2709">
        <v>0</v>
      </c>
      <c r="J2709" s="21">
        <v>0</v>
      </c>
      <c r="K2709" t="s">
        <v>3490</v>
      </c>
      <c r="L2709" t="s">
        <v>1962</v>
      </c>
      <c r="M2709" t="s">
        <v>3491</v>
      </c>
      <c r="N2709" t="s">
        <v>2778</v>
      </c>
      <c r="O2709" s="21">
        <v>52008</v>
      </c>
      <c r="P2709" t="s">
        <v>2797</v>
      </c>
      <c r="R2709">
        <v>2</v>
      </c>
      <c r="S2709">
        <v>1</v>
      </c>
      <c r="T2709" t="s">
        <v>38</v>
      </c>
      <c r="U2709">
        <v>0</v>
      </c>
      <c r="V2709">
        <v>0</v>
      </c>
      <c r="W2709">
        <v>0</v>
      </c>
      <c r="X2709">
        <v>0</v>
      </c>
      <c r="Y2709">
        <v>0</v>
      </c>
      <c r="Z2709">
        <v>0</v>
      </c>
      <c r="AA2709">
        <v>0</v>
      </c>
      <c r="AB2709">
        <v>0</v>
      </c>
      <c r="AC2709">
        <v>0</v>
      </c>
      <c r="AD2709">
        <v>0</v>
      </c>
      <c r="AE2709">
        <v>0</v>
      </c>
      <c r="AF2709">
        <v>0</v>
      </c>
    </row>
    <row r="2710" spans="1:32" hidden="1" x14ac:dyDescent="0.25">
      <c r="A2710" t="s">
        <v>3460</v>
      </c>
      <c r="C2710" t="s">
        <v>3507</v>
      </c>
      <c r="D2710">
        <v>42</v>
      </c>
      <c r="E2710">
        <v>0</v>
      </c>
      <c r="F2710">
        <v>0</v>
      </c>
      <c r="G2710">
        <v>0</v>
      </c>
      <c r="H2710">
        <v>3</v>
      </c>
      <c r="I2710">
        <v>0</v>
      </c>
      <c r="J2710" s="21">
        <v>0</v>
      </c>
      <c r="K2710" t="s">
        <v>3490</v>
      </c>
      <c r="L2710" t="s">
        <v>1962</v>
      </c>
      <c r="M2710" t="s">
        <v>3491</v>
      </c>
      <c r="N2710" t="s">
        <v>2778</v>
      </c>
      <c r="O2710" s="21">
        <v>52010</v>
      </c>
      <c r="P2710" t="s">
        <v>2801</v>
      </c>
      <c r="R2710">
        <v>2</v>
      </c>
      <c r="S2710">
        <v>2</v>
      </c>
      <c r="T2710" t="s">
        <v>47</v>
      </c>
      <c r="U2710">
        <v>0</v>
      </c>
      <c r="V2710">
        <v>0</v>
      </c>
      <c r="W2710">
        <v>0</v>
      </c>
      <c r="X2710">
        <v>0</v>
      </c>
      <c r="Y2710">
        <v>0</v>
      </c>
      <c r="Z2710">
        <v>0</v>
      </c>
      <c r="AA2710">
        <v>0</v>
      </c>
      <c r="AB2710">
        <v>0</v>
      </c>
      <c r="AC2710">
        <v>0</v>
      </c>
      <c r="AD2710">
        <v>0</v>
      </c>
      <c r="AE2710">
        <v>0</v>
      </c>
      <c r="AF2710">
        <v>0</v>
      </c>
    </row>
    <row r="2711" spans="1:32" hidden="1" x14ac:dyDescent="0.25">
      <c r="A2711" t="s">
        <v>3460</v>
      </c>
      <c r="C2711" t="s">
        <v>3508</v>
      </c>
      <c r="D2711">
        <v>43</v>
      </c>
      <c r="E2711">
        <v>0</v>
      </c>
      <c r="F2711">
        <v>0</v>
      </c>
      <c r="G2711">
        <v>0</v>
      </c>
      <c r="H2711">
        <v>2</v>
      </c>
      <c r="I2711">
        <v>0</v>
      </c>
      <c r="J2711" s="21">
        <v>0</v>
      </c>
      <c r="K2711" t="s">
        <v>3490</v>
      </c>
      <c r="L2711" t="s">
        <v>1962</v>
      </c>
      <c r="M2711" t="s">
        <v>3491</v>
      </c>
      <c r="N2711" t="s">
        <v>2778</v>
      </c>
      <c r="O2711" s="21">
        <v>52010</v>
      </c>
      <c r="P2711" t="s">
        <v>2801</v>
      </c>
      <c r="R2711">
        <v>2</v>
      </c>
      <c r="S2711">
        <v>2</v>
      </c>
      <c r="T2711" t="s">
        <v>47</v>
      </c>
      <c r="U2711">
        <v>0</v>
      </c>
      <c r="V2711">
        <v>0</v>
      </c>
      <c r="W2711">
        <v>0</v>
      </c>
      <c r="X2711">
        <v>0</v>
      </c>
      <c r="Y2711">
        <v>0</v>
      </c>
      <c r="Z2711">
        <v>0</v>
      </c>
      <c r="AA2711">
        <v>0</v>
      </c>
      <c r="AB2711">
        <v>0</v>
      </c>
      <c r="AC2711">
        <v>0</v>
      </c>
      <c r="AD2711">
        <v>0</v>
      </c>
      <c r="AE2711">
        <v>0</v>
      </c>
      <c r="AF2711">
        <v>0</v>
      </c>
    </row>
    <row r="2712" spans="1:32" hidden="1" x14ac:dyDescent="0.25">
      <c r="A2712" t="s">
        <v>3460</v>
      </c>
      <c r="C2712" t="s">
        <v>3509</v>
      </c>
      <c r="D2712">
        <v>44</v>
      </c>
      <c r="E2712">
        <v>0</v>
      </c>
      <c r="F2712">
        <v>0</v>
      </c>
      <c r="G2712">
        <v>0</v>
      </c>
      <c r="H2712">
        <v>3</v>
      </c>
      <c r="I2712">
        <v>0</v>
      </c>
      <c r="J2712" s="21">
        <v>0</v>
      </c>
      <c r="K2712" t="s">
        <v>3490</v>
      </c>
      <c r="L2712" t="s">
        <v>1962</v>
      </c>
      <c r="M2712" t="s">
        <v>3491</v>
      </c>
      <c r="N2712" t="s">
        <v>2778</v>
      </c>
      <c r="O2712" s="21">
        <v>52010</v>
      </c>
      <c r="P2712" t="s">
        <v>2801</v>
      </c>
      <c r="R2712">
        <v>2</v>
      </c>
      <c r="S2712">
        <v>2</v>
      </c>
      <c r="T2712" t="s">
        <v>47</v>
      </c>
      <c r="U2712">
        <v>0</v>
      </c>
      <c r="V2712">
        <v>0</v>
      </c>
      <c r="W2712">
        <v>0</v>
      </c>
      <c r="X2712">
        <v>0</v>
      </c>
      <c r="Y2712">
        <v>0</v>
      </c>
      <c r="Z2712">
        <v>0</v>
      </c>
      <c r="AA2712">
        <v>0</v>
      </c>
      <c r="AB2712">
        <v>0</v>
      </c>
      <c r="AC2712">
        <v>0</v>
      </c>
      <c r="AD2712">
        <v>0</v>
      </c>
      <c r="AE2712">
        <v>0</v>
      </c>
      <c r="AF2712">
        <v>0</v>
      </c>
    </row>
    <row r="2713" spans="1:32" hidden="1" x14ac:dyDescent="0.25">
      <c r="A2713" t="s">
        <v>3460</v>
      </c>
      <c r="C2713" t="s">
        <v>3510</v>
      </c>
      <c r="D2713">
        <v>45</v>
      </c>
      <c r="E2713">
        <v>0</v>
      </c>
      <c r="F2713">
        <v>0</v>
      </c>
      <c r="G2713">
        <v>0</v>
      </c>
      <c r="H2713">
        <v>1</v>
      </c>
      <c r="I2713">
        <v>0</v>
      </c>
      <c r="J2713" s="21">
        <v>0</v>
      </c>
      <c r="K2713" t="s">
        <v>3490</v>
      </c>
      <c r="L2713" t="s">
        <v>1962</v>
      </c>
      <c r="M2713" t="s">
        <v>3511</v>
      </c>
      <c r="N2713" t="s">
        <v>2806</v>
      </c>
      <c r="O2713" s="21">
        <v>23891</v>
      </c>
      <c r="P2713" t="s">
        <v>2807</v>
      </c>
      <c r="R2713">
        <v>2</v>
      </c>
      <c r="S2713">
        <v>3</v>
      </c>
      <c r="T2713" t="s">
        <v>42</v>
      </c>
      <c r="U2713">
        <v>0</v>
      </c>
      <c r="V2713">
        <v>0</v>
      </c>
      <c r="W2713">
        <v>0</v>
      </c>
      <c r="X2713">
        <v>0</v>
      </c>
      <c r="Y2713">
        <v>0</v>
      </c>
      <c r="Z2713">
        <v>0</v>
      </c>
      <c r="AA2713">
        <v>0</v>
      </c>
      <c r="AB2713">
        <v>0</v>
      </c>
      <c r="AC2713">
        <v>0</v>
      </c>
      <c r="AD2713">
        <v>0</v>
      </c>
      <c r="AE2713">
        <v>0</v>
      </c>
      <c r="AF2713">
        <v>0</v>
      </c>
    </row>
    <row r="2714" spans="1:32" hidden="1" x14ac:dyDescent="0.25">
      <c r="A2714" t="s">
        <v>3460</v>
      </c>
      <c r="C2714" t="s">
        <v>3512</v>
      </c>
      <c r="D2714">
        <v>46</v>
      </c>
      <c r="E2714">
        <v>0</v>
      </c>
      <c r="F2714">
        <v>0</v>
      </c>
      <c r="G2714">
        <v>0</v>
      </c>
      <c r="H2714">
        <v>2</v>
      </c>
      <c r="I2714">
        <v>0</v>
      </c>
      <c r="J2714" s="21">
        <v>0</v>
      </c>
      <c r="K2714" t="s">
        <v>3490</v>
      </c>
      <c r="L2714" t="s">
        <v>1962</v>
      </c>
      <c r="M2714" t="s">
        <v>3511</v>
      </c>
      <c r="N2714" t="s">
        <v>2806</v>
      </c>
      <c r="O2714" s="21">
        <v>23891</v>
      </c>
      <c r="P2714" t="s">
        <v>2807</v>
      </c>
      <c r="R2714">
        <v>2</v>
      </c>
      <c r="S2714">
        <v>3</v>
      </c>
      <c r="T2714" t="s">
        <v>42</v>
      </c>
      <c r="U2714">
        <v>0</v>
      </c>
      <c r="V2714">
        <v>0</v>
      </c>
      <c r="W2714">
        <v>0</v>
      </c>
      <c r="X2714">
        <v>0</v>
      </c>
      <c r="Y2714">
        <v>0</v>
      </c>
      <c r="Z2714">
        <v>0</v>
      </c>
      <c r="AA2714">
        <v>0</v>
      </c>
      <c r="AB2714">
        <v>0</v>
      </c>
      <c r="AC2714">
        <v>0</v>
      </c>
      <c r="AD2714">
        <v>0</v>
      </c>
      <c r="AE2714">
        <v>0</v>
      </c>
      <c r="AF2714">
        <v>0</v>
      </c>
    </row>
    <row r="2715" spans="1:32" hidden="1" x14ac:dyDescent="0.25">
      <c r="A2715" t="s">
        <v>3460</v>
      </c>
      <c r="C2715" t="s">
        <v>3513</v>
      </c>
      <c r="D2715">
        <v>47</v>
      </c>
      <c r="E2715">
        <v>0</v>
      </c>
      <c r="F2715">
        <v>0</v>
      </c>
      <c r="G2715">
        <v>0</v>
      </c>
      <c r="H2715">
        <v>4</v>
      </c>
      <c r="I2715">
        <v>0</v>
      </c>
      <c r="J2715" s="21">
        <v>0</v>
      </c>
      <c r="K2715" t="s">
        <v>3490</v>
      </c>
      <c r="L2715" t="s">
        <v>1962</v>
      </c>
      <c r="M2715" t="s">
        <v>3511</v>
      </c>
      <c r="N2715" t="s">
        <v>2806</v>
      </c>
      <c r="O2715" s="21">
        <v>23892</v>
      </c>
      <c r="P2715" t="s">
        <v>2810</v>
      </c>
      <c r="R2715">
        <v>2</v>
      </c>
      <c r="S2715">
        <v>1</v>
      </c>
      <c r="T2715" t="s">
        <v>38</v>
      </c>
      <c r="U2715">
        <v>0</v>
      </c>
      <c r="V2715">
        <v>0</v>
      </c>
      <c r="W2715">
        <v>0</v>
      </c>
      <c r="X2715">
        <v>0</v>
      </c>
      <c r="Y2715">
        <v>0</v>
      </c>
      <c r="Z2715">
        <v>0</v>
      </c>
      <c r="AA2715">
        <v>0</v>
      </c>
      <c r="AB2715">
        <v>0</v>
      </c>
      <c r="AC2715">
        <v>0</v>
      </c>
      <c r="AD2715">
        <v>0</v>
      </c>
      <c r="AE2715">
        <v>0</v>
      </c>
      <c r="AF2715">
        <v>0</v>
      </c>
    </row>
    <row r="2716" spans="1:32" hidden="1" x14ac:dyDescent="0.25">
      <c r="A2716" t="s">
        <v>3460</v>
      </c>
      <c r="C2716" t="s">
        <v>3514</v>
      </c>
      <c r="D2716">
        <v>48</v>
      </c>
      <c r="E2716">
        <v>0</v>
      </c>
      <c r="F2716">
        <v>0</v>
      </c>
      <c r="G2716">
        <v>0</v>
      </c>
      <c r="H2716">
        <v>4</v>
      </c>
      <c r="I2716">
        <v>0</v>
      </c>
      <c r="J2716" s="21">
        <v>0</v>
      </c>
      <c r="K2716" t="s">
        <v>3490</v>
      </c>
      <c r="L2716" t="s">
        <v>1962</v>
      </c>
      <c r="M2716" t="s">
        <v>3511</v>
      </c>
      <c r="N2716" t="s">
        <v>2806</v>
      </c>
      <c r="O2716" s="21">
        <v>23892</v>
      </c>
      <c r="P2716" t="s">
        <v>2810</v>
      </c>
      <c r="R2716">
        <v>2</v>
      </c>
      <c r="S2716">
        <v>1</v>
      </c>
      <c r="T2716" t="s">
        <v>38</v>
      </c>
      <c r="U2716">
        <v>0</v>
      </c>
      <c r="V2716">
        <v>0</v>
      </c>
      <c r="W2716">
        <v>0</v>
      </c>
      <c r="X2716">
        <v>0</v>
      </c>
      <c r="Y2716">
        <v>0</v>
      </c>
      <c r="Z2716">
        <v>0</v>
      </c>
      <c r="AA2716">
        <v>0</v>
      </c>
      <c r="AB2716">
        <v>0</v>
      </c>
      <c r="AC2716">
        <v>0</v>
      </c>
      <c r="AD2716">
        <v>0</v>
      </c>
      <c r="AE2716">
        <v>0</v>
      </c>
      <c r="AF2716">
        <v>0</v>
      </c>
    </row>
    <row r="2717" spans="1:32" hidden="1" x14ac:dyDescent="0.25">
      <c r="A2717" t="s">
        <v>3460</v>
      </c>
      <c r="C2717" t="s">
        <v>3515</v>
      </c>
      <c r="D2717">
        <v>49</v>
      </c>
      <c r="E2717">
        <v>0</v>
      </c>
      <c r="F2717">
        <v>0</v>
      </c>
      <c r="G2717">
        <v>0</v>
      </c>
      <c r="H2717">
        <v>1</v>
      </c>
      <c r="I2717">
        <v>0</v>
      </c>
      <c r="J2717" s="21">
        <v>0</v>
      </c>
      <c r="K2717" t="s">
        <v>3490</v>
      </c>
      <c r="L2717" t="s">
        <v>1962</v>
      </c>
      <c r="M2717" t="s">
        <v>3511</v>
      </c>
      <c r="N2717" t="s">
        <v>2806</v>
      </c>
      <c r="O2717" s="21">
        <v>23893</v>
      </c>
      <c r="P2717" t="s">
        <v>2813</v>
      </c>
      <c r="R2717">
        <v>2</v>
      </c>
      <c r="S2717">
        <v>2</v>
      </c>
      <c r="T2717" t="s">
        <v>47</v>
      </c>
      <c r="U2717">
        <v>0</v>
      </c>
      <c r="V2717">
        <v>0</v>
      </c>
      <c r="W2717">
        <v>0</v>
      </c>
      <c r="X2717">
        <v>0</v>
      </c>
      <c r="Y2717">
        <v>0</v>
      </c>
      <c r="Z2717">
        <v>0</v>
      </c>
      <c r="AA2717">
        <v>0</v>
      </c>
      <c r="AB2717">
        <v>0</v>
      </c>
      <c r="AC2717">
        <v>0</v>
      </c>
      <c r="AD2717">
        <v>0</v>
      </c>
      <c r="AE2717">
        <v>0</v>
      </c>
      <c r="AF2717">
        <v>0</v>
      </c>
    </row>
    <row r="2718" spans="1:32" hidden="1" x14ac:dyDescent="0.25">
      <c r="A2718" t="s">
        <v>3460</v>
      </c>
      <c r="C2718" t="s">
        <v>3516</v>
      </c>
      <c r="D2718">
        <v>50</v>
      </c>
      <c r="E2718">
        <v>0</v>
      </c>
      <c r="F2718">
        <v>0</v>
      </c>
      <c r="G2718">
        <v>0</v>
      </c>
      <c r="H2718">
        <v>4</v>
      </c>
      <c r="I2718">
        <v>0</v>
      </c>
      <c r="J2718" s="21">
        <v>0</v>
      </c>
      <c r="K2718" t="s">
        <v>3490</v>
      </c>
      <c r="L2718" t="s">
        <v>1962</v>
      </c>
      <c r="M2718" t="s">
        <v>3511</v>
      </c>
      <c r="N2718" t="s">
        <v>2806</v>
      </c>
      <c r="O2718" s="21">
        <v>23893</v>
      </c>
      <c r="P2718" t="s">
        <v>2813</v>
      </c>
      <c r="R2718">
        <v>2</v>
      </c>
      <c r="S2718">
        <v>2</v>
      </c>
      <c r="T2718" t="s">
        <v>47</v>
      </c>
      <c r="U2718">
        <v>0</v>
      </c>
      <c r="V2718">
        <v>0</v>
      </c>
      <c r="W2718">
        <v>0</v>
      </c>
      <c r="X2718">
        <v>0</v>
      </c>
      <c r="Y2718">
        <v>0</v>
      </c>
      <c r="Z2718">
        <v>0</v>
      </c>
      <c r="AA2718">
        <v>0</v>
      </c>
      <c r="AB2718">
        <v>0</v>
      </c>
      <c r="AC2718">
        <v>0</v>
      </c>
      <c r="AD2718">
        <v>0</v>
      </c>
      <c r="AE2718">
        <v>0</v>
      </c>
      <c r="AF2718">
        <v>0</v>
      </c>
    </row>
    <row r="2719" spans="1:32" hidden="1" x14ac:dyDescent="0.25">
      <c r="A2719" t="s">
        <v>3460</v>
      </c>
      <c r="C2719" t="s">
        <v>3517</v>
      </c>
      <c r="D2719">
        <v>51</v>
      </c>
      <c r="E2719">
        <v>0</v>
      </c>
      <c r="F2719">
        <v>0</v>
      </c>
      <c r="G2719">
        <v>0</v>
      </c>
      <c r="H2719">
        <v>4</v>
      </c>
      <c r="I2719">
        <v>0</v>
      </c>
      <c r="J2719" s="21">
        <v>0</v>
      </c>
      <c r="K2719" t="s">
        <v>3490</v>
      </c>
      <c r="L2719" t="s">
        <v>1962</v>
      </c>
      <c r="M2719" t="s">
        <v>3511</v>
      </c>
      <c r="N2719" t="s">
        <v>2806</v>
      </c>
      <c r="O2719" s="21">
        <v>23894</v>
      </c>
      <c r="P2719" t="s">
        <v>2816</v>
      </c>
      <c r="R2719">
        <v>2</v>
      </c>
      <c r="S2719">
        <v>3</v>
      </c>
      <c r="T2719" t="s">
        <v>42</v>
      </c>
      <c r="U2719">
        <v>0</v>
      </c>
      <c r="V2719">
        <v>0</v>
      </c>
      <c r="W2719">
        <v>0</v>
      </c>
      <c r="X2719">
        <v>0</v>
      </c>
      <c r="Y2719">
        <v>0</v>
      </c>
      <c r="Z2719">
        <v>0</v>
      </c>
      <c r="AA2719">
        <v>0</v>
      </c>
      <c r="AB2719">
        <v>0</v>
      </c>
      <c r="AC2719">
        <v>0</v>
      </c>
      <c r="AD2719">
        <v>0</v>
      </c>
      <c r="AE2719">
        <v>0</v>
      </c>
      <c r="AF2719">
        <v>0</v>
      </c>
    </row>
    <row r="2720" spans="1:32" hidden="1" x14ac:dyDescent="0.25">
      <c r="A2720" t="s">
        <v>3460</v>
      </c>
      <c r="C2720" t="s">
        <v>3518</v>
      </c>
      <c r="D2720">
        <v>52</v>
      </c>
      <c r="E2720">
        <v>0</v>
      </c>
      <c r="F2720">
        <v>0</v>
      </c>
      <c r="G2720">
        <v>0</v>
      </c>
      <c r="H2720">
        <v>2</v>
      </c>
      <c r="I2720">
        <v>0</v>
      </c>
      <c r="J2720" s="21">
        <v>0</v>
      </c>
      <c r="K2720" t="s">
        <v>3490</v>
      </c>
      <c r="L2720" t="s">
        <v>1962</v>
      </c>
      <c r="M2720" t="s">
        <v>3511</v>
      </c>
      <c r="N2720" t="s">
        <v>2806</v>
      </c>
      <c r="O2720" s="21">
        <v>23894</v>
      </c>
      <c r="P2720" t="s">
        <v>2816</v>
      </c>
      <c r="R2720">
        <v>2</v>
      </c>
      <c r="S2720">
        <v>3</v>
      </c>
      <c r="T2720" t="s">
        <v>42</v>
      </c>
      <c r="U2720">
        <v>0</v>
      </c>
      <c r="V2720">
        <v>0</v>
      </c>
      <c r="W2720">
        <v>0</v>
      </c>
      <c r="X2720">
        <v>0</v>
      </c>
      <c r="Y2720">
        <v>0</v>
      </c>
      <c r="Z2720">
        <v>0</v>
      </c>
      <c r="AA2720">
        <v>0</v>
      </c>
      <c r="AB2720">
        <v>0</v>
      </c>
      <c r="AC2720">
        <v>0</v>
      </c>
      <c r="AD2720">
        <v>0</v>
      </c>
      <c r="AE2720">
        <v>0</v>
      </c>
      <c r="AF2720">
        <v>0</v>
      </c>
    </row>
    <row r="2721" spans="1:32" hidden="1" x14ac:dyDescent="0.25">
      <c r="A2721" t="s">
        <v>3460</v>
      </c>
      <c r="C2721" t="s">
        <v>3519</v>
      </c>
      <c r="D2721">
        <v>53</v>
      </c>
      <c r="E2721">
        <v>0</v>
      </c>
      <c r="F2721">
        <v>0</v>
      </c>
      <c r="G2721">
        <v>0</v>
      </c>
      <c r="H2721">
        <v>4</v>
      </c>
      <c r="I2721">
        <v>0</v>
      </c>
      <c r="J2721" s="21">
        <v>0</v>
      </c>
      <c r="K2721" t="s">
        <v>3490</v>
      </c>
      <c r="L2721" t="s">
        <v>1962</v>
      </c>
      <c r="M2721" t="s">
        <v>3511</v>
      </c>
      <c r="N2721" t="s">
        <v>2806</v>
      </c>
      <c r="O2721" s="21">
        <v>23894</v>
      </c>
      <c r="P2721" t="s">
        <v>2816</v>
      </c>
      <c r="R2721">
        <v>2</v>
      </c>
      <c r="S2721">
        <v>3</v>
      </c>
      <c r="T2721" t="s">
        <v>42</v>
      </c>
      <c r="U2721">
        <v>0</v>
      </c>
      <c r="V2721">
        <v>0</v>
      </c>
      <c r="W2721">
        <v>0</v>
      </c>
      <c r="X2721">
        <v>0</v>
      </c>
      <c r="Y2721">
        <v>0</v>
      </c>
      <c r="Z2721">
        <v>0</v>
      </c>
      <c r="AA2721">
        <v>0</v>
      </c>
      <c r="AB2721">
        <v>0</v>
      </c>
      <c r="AC2721">
        <v>0</v>
      </c>
      <c r="AD2721">
        <v>0</v>
      </c>
      <c r="AE2721">
        <v>0</v>
      </c>
      <c r="AF2721">
        <v>0</v>
      </c>
    </row>
    <row r="2722" spans="1:32" hidden="1" x14ac:dyDescent="0.25">
      <c r="A2722" t="s">
        <v>3460</v>
      </c>
      <c r="C2722" t="s">
        <v>3520</v>
      </c>
      <c r="D2722">
        <v>54</v>
      </c>
      <c r="E2722">
        <v>0</v>
      </c>
      <c r="F2722">
        <v>0</v>
      </c>
      <c r="G2722">
        <v>0</v>
      </c>
      <c r="H2722">
        <v>4</v>
      </c>
      <c r="I2722">
        <v>0</v>
      </c>
      <c r="J2722" s="21">
        <v>0</v>
      </c>
      <c r="K2722" t="s">
        <v>3490</v>
      </c>
      <c r="L2722" t="s">
        <v>1962</v>
      </c>
      <c r="M2722" t="s">
        <v>3511</v>
      </c>
      <c r="N2722" t="s">
        <v>2806</v>
      </c>
      <c r="O2722" s="21">
        <v>23895</v>
      </c>
      <c r="P2722" t="s">
        <v>2820</v>
      </c>
      <c r="R2722">
        <v>2</v>
      </c>
      <c r="S2722">
        <v>3</v>
      </c>
      <c r="T2722" t="s">
        <v>42</v>
      </c>
      <c r="U2722">
        <v>0</v>
      </c>
      <c r="V2722">
        <v>0</v>
      </c>
      <c r="W2722">
        <v>0</v>
      </c>
      <c r="X2722">
        <v>0</v>
      </c>
      <c r="Y2722">
        <v>0</v>
      </c>
      <c r="Z2722">
        <v>0</v>
      </c>
      <c r="AA2722">
        <v>0</v>
      </c>
      <c r="AB2722">
        <v>0</v>
      </c>
      <c r="AC2722">
        <v>0</v>
      </c>
      <c r="AD2722">
        <v>0</v>
      </c>
      <c r="AE2722">
        <v>0</v>
      </c>
      <c r="AF2722">
        <v>0</v>
      </c>
    </row>
    <row r="2723" spans="1:32" hidden="1" x14ac:dyDescent="0.25">
      <c r="A2723" t="s">
        <v>3460</v>
      </c>
      <c r="C2723" t="s">
        <v>3521</v>
      </c>
      <c r="D2723">
        <v>55</v>
      </c>
      <c r="E2723">
        <v>0</v>
      </c>
      <c r="F2723">
        <v>0</v>
      </c>
      <c r="G2723">
        <v>0</v>
      </c>
      <c r="H2723">
        <v>3</v>
      </c>
      <c r="I2723">
        <v>0</v>
      </c>
      <c r="J2723" s="21">
        <v>0</v>
      </c>
      <c r="K2723" t="s">
        <v>3490</v>
      </c>
      <c r="L2723" t="s">
        <v>1962</v>
      </c>
      <c r="M2723" t="s">
        <v>3511</v>
      </c>
      <c r="N2723" t="s">
        <v>2806</v>
      </c>
      <c r="O2723" s="21">
        <v>23895</v>
      </c>
      <c r="P2723" t="s">
        <v>2820</v>
      </c>
      <c r="R2723">
        <v>2</v>
      </c>
      <c r="S2723">
        <v>3</v>
      </c>
      <c r="T2723" t="s">
        <v>42</v>
      </c>
      <c r="U2723">
        <v>0</v>
      </c>
      <c r="V2723">
        <v>0</v>
      </c>
      <c r="W2723">
        <v>0</v>
      </c>
      <c r="X2723">
        <v>0</v>
      </c>
      <c r="Y2723">
        <v>0</v>
      </c>
      <c r="Z2723">
        <v>0</v>
      </c>
      <c r="AA2723">
        <v>0</v>
      </c>
      <c r="AB2723">
        <v>0</v>
      </c>
      <c r="AC2723">
        <v>0</v>
      </c>
      <c r="AD2723">
        <v>0</v>
      </c>
      <c r="AE2723">
        <v>0</v>
      </c>
      <c r="AF2723">
        <v>0</v>
      </c>
    </row>
    <row r="2724" spans="1:32" hidden="1" x14ac:dyDescent="0.25">
      <c r="A2724" t="s">
        <v>3460</v>
      </c>
      <c r="C2724" t="s">
        <v>3522</v>
      </c>
      <c r="D2724">
        <v>56</v>
      </c>
      <c r="E2724">
        <v>0</v>
      </c>
      <c r="F2724">
        <v>0</v>
      </c>
      <c r="G2724">
        <v>0</v>
      </c>
      <c r="H2724">
        <v>1</v>
      </c>
      <c r="I2724">
        <v>0</v>
      </c>
      <c r="J2724" s="21">
        <v>0</v>
      </c>
      <c r="K2724" t="s">
        <v>3490</v>
      </c>
      <c r="L2724" t="s">
        <v>1962</v>
      </c>
      <c r="M2724" t="s">
        <v>3511</v>
      </c>
      <c r="N2724" t="s">
        <v>2806</v>
      </c>
      <c r="O2724" s="21">
        <v>23896</v>
      </c>
      <c r="P2724" t="s">
        <v>2823</v>
      </c>
      <c r="R2724">
        <v>2</v>
      </c>
      <c r="S2724">
        <v>2</v>
      </c>
      <c r="T2724" t="s">
        <v>47</v>
      </c>
      <c r="U2724">
        <v>0</v>
      </c>
      <c r="V2724">
        <v>0</v>
      </c>
      <c r="W2724">
        <v>0</v>
      </c>
      <c r="X2724">
        <v>0</v>
      </c>
      <c r="Y2724">
        <v>0</v>
      </c>
      <c r="Z2724">
        <v>0</v>
      </c>
      <c r="AA2724">
        <v>0</v>
      </c>
      <c r="AB2724">
        <v>0</v>
      </c>
      <c r="AC2724">
        <v>0</v>
      </c>
      <c r="AD2724">
        <v>0</v>
      </c>
      <c r="AE2724">
        <v>0</v>
      </c>
      <c r="AF2724">
        <v>0</v>
      </c>
    </row>
    <row r="2725" spans="1:32" hidden="1" x14ac:dyDescent="0.25">
      <c r="A2725" t="s">
        <v>3460</v>
      </c>
      <c r="C2725" t="s">
        <v>3523</v>
      </c>
      <c r="D2725">
        <v>57</v>
      </c>
      <c r="E2725">
        <v>0</v>
      </c>
      <c r="F2725">
        <v>0</v>
      </c>
      <c r="G2725">
        <v>0</v>
      </c>
      <c r="H2725">
        <v>3</v>
      </c>
      <c r="I2725">
        <v>0</v>
      </c>
      <c r="J2725" s="21">
        <v>0</v>
      </c>
      <c r="K2725" t="s">
        <v>3490</v>
      </c>
      <c r="L2725" t="s">
        <v>1962</v>
      </c>
      <c r="M2725" t="s">
        <v>3511</v>
      </c>
      <c r="N2725" t="s">
        <v>2806</v>
      </c>
      <c r="O2725" s="21">
        <v>23896</v>
      </c>
      <c r="P2725" t="s">
        <v>2823</v>
      </c>
      <c r="R2725">
        <v>2</v>
      </c>
      <c r="S2725">
        <v>2</v>
      </c>
      <c r="T2725" t="s">
        <v>47</v>
      </c>
      <c r="U2725">
        <v>0</v>
      </c>
      <c r="V2725">
        <v>0</v>
      </c>
      <c r="W2725">
        <v>0</v>
      </c>
      <c r="X2725">
        <v>0</v>
      </c>
      <c r="Y2725">
        <v>0</v>
      </c>
      <c r="Z2725">
        <v>0</v>
      </c>
      <c r="AA2725">
        <v>0</v>
      </c>
      <c r="AB2725">
        <v>0</v>
      </c>
      <c r="AC2725">
        <v>0</v>
      </c>
      <c r="AD2725">
        <v>0</v>
      </c>
      <c r="AE2725">
        <v>0</v>
      </c>
      <c r="AF2725">
        <v>0</v>
      </c>
    </row>
    <row r="2726" spans="1:32" hidden="1" x14ac:dyDescent="0.25">
      <c r="A2726" t="s">
        <v>3460</v>
      </c>
      <c r="C2726" t="s">
        <v>3524</v>
      </c>
      <c r="D2726">
        <v>58</v>
      </c>
      <c r="E2726">
        <v>0</v>
      </c>
      <c r="F2726">
        <v>0</v>
      </c>
      <c r="G2726">
        <v>0</v>
      </c>
      <c r="H2726">
        <v>3</v>
      </c>
      <c r="I2726">
        <v>0</v>
      </c>
      <c r="J2726" s="21">
        <v>0</v>
      </c>
      <c r="K2726" t="s">
        <v>3490</v>
      </c>
      <c r="L2726" t="s">
        <v>1962</v>
      </c>
      <c r="M2726" t="s">
        <v>3511</v>
      </c>
      <c r="N2726" t="s">
        <v>2806</v>
      </c>
      <c r="O2726" s="21">
        <v>23897</v>
      </c>
      <c r="P2726" t="s">
        <v>2826</v>
      </c>
      <c r="R2726">
        <v>2</v>
      </c>
      <c r="S2726">
        <v>2</v>
      </c>
      <c r="T2726" t="s">
        <v>47</v>
      </c>
      <c r="U2726">
        <v>0</v>
      </c>
      <c r="V2726">
        <v>0</v>
      </c>
      <c r="W2726">
        <v>0</v>
      </c>
      <c r="X2726">
        <v>0</v>
      </c>
      <c r="Y2726">
        <v>0</v>
      </c>
      <c r="Z2726">
        <v>0</v>
      </c>
      <c r="AA2726">
        <v>0</v>
      </c>
      <c r="AB2726">
        <v>0</v>
      </c>
      <c r="AC2726">
        <v>0</v>
      </c>
      <c r="AD2726">
        <v>0</v>
      </c>
      <c r="AE2726">
        <v>0</v>
      </c>
      <c r="AF2726">
        <v>0</v>
      </c>
    </row>
    <row r="2727" spans="1:32" hidden="1" x14ac:dyDescent="0.25">
      <c r="A2727" t="s">
        <v>3460</v>
      </c>
      <c r="C2727" t="s">
        <v>3525</v>
      </c>
      <c r="D2727">
        <v>59</v>
      </c>
      <c r="E2727">
        <v>0</v>
      </c>
      <c r="F2727">
        <v>0</v>
      </c>
      <c r="G2727">
        <v>0</v>
      </c>
      <c r="H2727">
        <v>1</v>
      </c>
      <c r="I2727">
        <v>0</v>
      </c>
      <c r="J2727" s="21">
        <v>0</v>
      </c>
      <c r="K2727" t="s">
        <v>3490</v>
      </c>
      <c r="L2727" t="s">
        <v>1962</v>
      </c>
      <c r="M2727" t="s">
        <v>3511</v>
      </c>
      <c r="N2727" t="s">
        <v>2806</v>
      </c>
      <c r="O2727" s="21">
        <v>23897</v>
      </c>
      <c r="P2727" t="s">
        <v>2826</v>
      </c>
      <c r="R2727">
        <v>2</v>
      </c>
      <c r="S2727">
        <v>2</v>
      </c>
      <c r="T2727" t="s">
        <v>47</v>
      </c>
      <c r="U2727">
        <v>0</v>
      </c>
      <c r="V2727">
        <v>0</v>
      </c>
      <c r="W2727">
        <v>0</v>
      </c>
      <c r="X2727">
        <v>0</v>
      </c>
      <c r="Y2727">
        <v>0</v>
      </c>
      <c r="Z2727">
        <v>0</v>
      </c>
      <c r="AA2727">
        <v>0</v>
      </c>
      <c r="AB2727">
        <v>0</v>
      </c>
      <c r="AC2727">
        <v>0</v>
      </c>
      <c r="AD2727">
        <v>0</v>
      </c>
      <c r="AE2727">
        <v>0</v>
      </c>
      <c r="AF2727">
        <v>0</v>
      </c>
    </row>
    <row r="2728" spans="1:32" hidden="1" x14ac:dyDescent="0.25">
      <c r="A2728" t="s">
        <v>3460</v>
      </c>
      <c r="C2728" t="s">
        <v>3526</v>
      </c>
      <c r="D2728">
        <v>60</v>
      </c>
      <c r="E2728">
        <v>0</v>
      </c>
      <c r="F2728">
        <v>0</v>
      </c>
      <c r="G2728">
        <v>0</v>
      </c>
      <c r="H2728">
        <v>2</v>
      </c>
      <c r="I2728">
        <v>0</v>
      </c>
      <c r="J2728" s="21">
        <v>0</v>
      </c>
      <c r="K2728" t="s">
        <v>3490</v>
      </c>
      <c r="L2728" t="s">
        <v>1962</v>
      </c>
      <c r="M2728" t="s">
        <v>3527</v>
      </c>
      <c r="N2728" t="s">
        <v>2830</v>
      </c>
      <c r="O2728" s="21">
        <v>23898</v>
      </c>
      <c r="P2728" t="s">
        <v>2831</v>
      </c>
      <c r="R2728">
        <v>2</v>
      </c>
      <c r="S2728">
        <v>2</v>
      </c>
      <c r="T2728" t="s">
        <v>47</v>
      </c>
      <c r="U2728">
        <v>0</v>
      </c>
      <c r="V2728">
        <v>0</v>
      </c>
      <c r="W2728">
        <v>0</v>
      </c>
      <c r="X2728">
        <v>0</v>
      </c>
      <c r="Y2728">
        <v>0</v>
      </c>
      <c r="Z2728">
        <v>0</v>
      </c>
      <c r="AA2728">
        <v>0</v>
      </c>
      <c r="AB2728">
        <v>0</v>
      </c>
      <c r="AC2728">
        <v>0</v>
      </c>
      <c r="AD2728">
        <v>0</v>
      </c>
      <c r="AE2728">
        <v>0</v>
      </c>
      <c r="AF2728">
        <v>0</v>
      </c>
    </row>
    <row r="2729" spans="1:32" hidden="1" x14ac:dyDescent="0.25">
      <c r="A2729" t="s">
        <v>3460</v>
      </c>
      <c r="C2729" t="s">
        <v>3528</v>
      </c>
      <c r="D2729">
        <v>61</v>
      </c>
      <c r="E2729">
        <v>0</v>
      </c>
      <c r="F2729">
        <v>0</v>
      </c>
      <c r="G2729">
        <v>0</v>
      </c>
      <c r="H2729">
        <v>4</v>
      </c>
      <c r="I2729">
        <v>0</v>
      </c>
      <c r="J2729" s="21">
        <v>0</v>
      </c>
      <c r="K2729" t="s">
        <v>3490</v>
      </c>
      <c r="L2729" t="s">
        <v>1962</v>
      </c>
      <c r="M2729" t="s">
        <v>3527</v>
      </c>
      <c r="N2729" t="s">
        <v>2830</v>
      </c>
      <c r="O2729" s="21">
        <v>23898</v>
      </c>
      <c r="P2729" t="s">
        <v>2831</v>
      </c>
      <c r="R2729">
        <v>2</v>
      </c>
      <c r="S2729">
        <v>2</v>
      </c>
      <c r="T2729" t="s">
        <v>47</v>
      </c>
      <c r="U2729">
        <v>0</v>
      </c>
      <c r="V2729">
        <v>0</v>
      </c>
      <c r="W2729">
        <v>0</v>
      </c>
      <c r="X2729">
        <v>0</v>
      </c>
      <c r="Y2729">
        <v>0</v>
      </c>
      <c r="Z2729">
        <v>0</v>
      </c>
      <c r="AA2729">
        <v>0</v>
      </c>
      <c r="AB2729">
        <v>0</v>
      </c>
      <c r="AC2729">
        <v>0</v>
      </c>
      <c r="AD2729">
        <v>0</v>
      </c>
      <c r="AE2729">
        <v>0</v>
      </c>
      <c r="AF2729">
        <v>0</v>
      </c>
    </row>
    <row r="2730" spans="1:32" hidden="1" x14ac:dyDescent="0.25">
      <c r="A2730" t="s">
        <v>3460</v>
      </c>
      <c r="C2730" t="s">
        <v>3529</v>
      </c>
      <c r="D2730">
        <v>62</v>
      </c>
      <c r="E2730">
        <v>0</v>
      </c>
      <c r="F2730">
        <v>0</v>
      </c>
      <c r="G2730">
        <v>0</v>
      </c>
      <c r="H2730">
        <v>3</v>
      </c>
      <c r="I2730">
        <v>0</v>
      </c>
      <c r="J2730" s="21">
        <v>0</v>
      </c>
      <c r="K2730" t="s">
        <v>3490</v>
      </c>
      <c r="L2730" t="s">
        <v>1962</v>
      </c>
      <c r="M2730" t="s">
        <v>3527</v>
      </c>
      <c r="N2730" t="s">
        <v>2830</v>
      </c>
      <c r="O2730" s="21">
        <v>52015</v>
      </c>
      <c r="P2730" t="s">
        <v>2834</v>
      </c>
      <c r="R2730">
        <v>2</v>
      </c>
      <c r="S2730">
        <v>3</v>
      </c>
      <c r="T2730" t="s">
        <v>42</v>
      </c>
      <c r="U2730">
        <v>0</v>
      </c>
      <c r="V2730">
        <v>0</v>
      </c>
      <c r="W2730">
        <v>0</v>
      </c>
      <c r="X2730">
        <v>0</v>
      </c>
      <c r="Y2730">
        <v>0</v>
      </c>
      <c r="Z2730">
        <v>0</v>
      </c>
      <c r="AA2730">
        <v>0</v>
      </c>
      <c r="AB2730">
        <v>0</v>
      </c>
      <c r="AC2730">
        <v>0</v>
      </c>
      <c r="AD2730">
        <v>0</v>
      </c>
      <c r="AE2730">
        <v>0</v>
      </c>
      <c r="AF2730">
        <v>0</v>
      </c>
    </row>
    <row r="2731" spans="1:32" hidden="1" x14ac:dyDescent="0.25">
      <c r="A2731" t="s">
        <v>3460</v>
      </c>
      <c r="C2731" t="s">
        <v>3530</v>
      </c>
      <c r="D2731">
        <v>63</v>
      </c>
      <c r="E2731">
        <v>0</v>
      </c>
      <c r="F2731">
        <v>0</v>
      </c>
      <c r="G2731">
        <v>0</v>
      </c>
      <c r="H2731">
        <v>1</v>
      </c>
      <c r="I2731">
        <v>0</v>
      </c>
      <c r="J2731" s="21">
        <v>0</v>
      </c>
      <c r="K2731" t="s">
        <v>3490</v>
      </c>
      <c r="L2731" t="s">
        <v>1962</v>
      </c>
      <c r="M2731" t="s">
        <v>3527</v>
      </c>
      <c r="N2731" t="s">
        <v>2830</v>
      </c>
      <c r="O2731" s="21">
        <v>52015</v>
      </c>
      <c r="P2731" t="s">
        <v>2834</v>
      </c>
      <c r="R2731">
        <v>2</v>
      </c>
      <c r="S2731">
        <v>3</v>
      </c>
      <c r="T2731" t="s">
        <v>42</v>
      </c>
      <c r="U2731">
        <v>0</v>
      </c>
      <c r="V2731">
        <v>0</v>
      </c>
      <c r="W2731">
        <v>0</v>
      </c>
      <c r="X2731">
        <v>0</v>
      </c>
      <c r="Y2731">
        <v>0</v>
      </c>
      <c r="Z2731">
        <v>0</v>
      </c>
      <c r="AA2731">
        <v>0</v>
      </c>
      <c r="AB2731">
        <v>0</v>
      </c>
      <c r="AC2731">
        <v>0</v>
      </c>
      <c r="AD2731">
        <v>0</v>
      </c>
      <c r="AE2731">
        <v>0</v>
      </c>
      <c r="AF2731">
        <v>0</v>
      </c>
    </row>
    <row r="2732" spans="1:32" hidden="1" x14ac:dyDescent="0.25">
      <c r="A2732" t="s">
        <v>3460</v>
      </c>
      <c r="C2732" t="s">
        <v>3531</v>
      </c>
      <c r="D2732">
        <v>64</v>
      </c>
      <c r="E2732">
        <v>0</v>
      </c>
      <c r="F2732">
        <v>0</v>
      </c>
      <c r="G2732">
        <v>0</v>
      </c>
      <c r="H2732">
        <v>4</v>
      </c>
      <c r="I2732">
        <v>0</v>
      </c>
      <c r="J2732" s="21">
        <v>0</v>
      </c>
      <c r="K2732" t="s">
        <v>3490</v>
      </c>
      <c r="L2732" t="s">
        <v>1962</v>
      </c>
      <c r="M2732" t="s">
        <v>3527</v>
      </c>
      <c r="N2732" t="s">
        <v>2830</v>
      </c>
      <c r="O2732" s="21">
        <v>52015</v>
      </c>
      <c r="P2732" t="s">
        <v>2834</v>
      </c>
      <c r="R2732">
        <v>2</v>
      </c>
      <c r="S2732">
        <v>3</v>
      </c>
      <c r="T2732" t="s">
        <v>42</v>
      </c>
      <c r="U2732">
        <v>0</v>
      </c>
      <c r="V2732">
        <v>0</v>
      </c>
      <c r="W2732">
        <v>0</v>
      </c>
      <c r="X2732">
        <v>0</v>
      </c>
      <c r="Y2732">
        <v>0</v>
      </c>
      <c r="Z2732">
        <v>0</v>
      </c>
      <c r="AA2732">
        <v>0</v>
      </c>
      <c r="AB2732">
        <v>0</v>
      </c>
      <c r="AC2732">
        <v>0</v>
      </c>
      <c r="AD2732">
        <v>0</v>
      </c>
      <c r="AE2732">
        <v>0</v>
      </c>
      <c r="AF2732">
        <v>0</v>
      </c>
    </row>
    <row r="2733" spans="1:32" hidden="1" x14ac:dyDescent="0.25">
      <c r="A2733" t="s">
        <v>3460</v>
      </c>
      <c r="C2733" t="s">
        <v>3532</v>
      </c>
      <c r="D2733">
        <v>65</v>
      </c>
      <c r="E2733">
        <v>0</v>
      </c>
      <c r="F2733">
        <v>0</v>
      </c>
      <c r="G2733">
        <v>0</v>
      </c>
      <c r="H2733">
        <v>3</v>
      </c>
      <c r="I2733">
        <v>0</v>
      </c>
      <c r="J2733" s="21">
        <v>0</v>
      </c>
      <c r="K2733" t="s">
        <v>3490</v>
      </c>
      <c r="L2733" t="s">
        <v>1962</v>
      </c>
      <c r="M2733" t="s">
        <v>3527</v>
      </c>
      <c r="N2733" t="s">
        <v>2830</v>
      </c>
      <c r="O2733" s="21">
        <v>23900</v>
      </c>
      <c r="P2733" t="s">
        <v>2838</v>
      </c>
      <c r="R2733">
        <v>2</v>
      </c>
      <c r="S2733">
        <v>2</v>
      </c>
      <c r="T2733" t="s">
        <v>47</v>
      </c>
      <c r="U2733">
        <v>0</v>
      </c>
      <c r="V2733">
        <v>0</v>
      </c>
      <c r="W2733">
        <v>0</v>
      </c>
      <c r="X2733">
        <v>0</v>
      </c>
      <c r="Y2733">
        <v>0</v>
      </c>
      <c r="Z2733">
        <v>0</v>
      </c>
      <c r="AA2733">
        <v>0</v>
      </c>
      <c r="AB2733">
        <v>0</v>
      </c>
      <c r="AC2733">
        <v>0</v>
      </c>
      <c r="AD2733">
        <v>0</v>
      </c>
      <c r="AE2733">
        <v>0</v>
      </c>
      <c r="AF2733">
        <v>0</v>
      </c>
    </row>
    <row r="2734" spans="1:32" hidden="1" x14ac:dyDescent="0.25">
      <c r="A2734" t="s">
        <v>3460</v>
      </c>
      <c r="C2734" t="s">
        <v>3533</v>
      </c>
      <c r="D2734">
        <v>66</v>
      </c>
      <c r="E2734">
        <v>0</v>
      </c>
      <c r="F2734">
        <v>0</v>
      </c>
      <c r="G2734">
        <v>0</v>
      </c>
      <c r="H2734">
        <v>3</v>
      </c>
      <c r="I2734">
        <v>0</v>
      </c>
      <c r="J2734" s="21">
        <v>0</v>
      </c>
      <c r="K2734" t="s">
        <v>3490</v>
      </c>
      <c r="L2734" t="s">
        <v>1962</v>
      </c>
      <c r="M2734" t="s">
        <v>3527</v>
      </c>
      <c r="N2734" t="s">
        <v>2830</v>
      </c>
      <c r="O2734" s="21">
        <v>23900</v>
      </c>
      <c r="P2734" t="s">
        <v>2838</v>
      </c>
      <c r="R2734">
        <v>2</v>
      </c>
      <c r="S2734">
        <v>2</v>
      </c>
      <c r="T2734" t="s">
        <v>47</v>
      </c>
      <c r="U2734">
        <v>0</v>
      </c>
      <c r="V2734">
        <v>0</v>
      </c>
      <c r="W2734">
        <v>0</v>
      </c>
      <c r="X2734">
        <v>0</v>
      </c>
      <c r="Y2734">
        <v>0</v>
      </c>
      <c r="Z2734">
        <v>0</v>
      </c>
      <c r="AA2734">
        <v>0</v>
      </c>
      <c r="AB2734">
        <v>0</v>
      </c>
      <c r="AC2734">
        <v>0</v>
      </c>
      <c r="AD2734">
        <v>0</v>
      </c>
      <c r="AE2734">
        <v>0</v>
      </c>
      <c r="AF2734">
        <v>0</v>
      </c>
    </row>
    <row r="2735" spans="1:32" hidden="1" x14ac:dyDescent="0.25">
      <c r="A2735" t="s">
        <v>3460</v>
      </c>
      <c r="C2735" t="s">
        <v>3534</v>
      </c>
      <c r="D2735">
        <v>67</v>
      </c>
      <c r="E2735">
        <v>0</v>
      </c>
      <c r="F2735">
        <v>0</v>
      </c>
      <c r="G2735">
        <v>0</v>
      </c>
      <c r="H2735">
        <v>4</v>
      </c>
      <c r="I2735">
        <v>0</v>
      </c>
      <c r="J2735" s="21">
        <v>0</v>
      </c>
      <c r="K2735" t="s">
        <v>3490</v>
      </c>
      <c r="L2735" t="s">
        <v>1962</v>
      </c>
      <c r="M2735" t="s">
        <v>3527</v>
      </c>
      <c r="N2735" t="s">
        <v>2830</v>
      </c>
      <c r="O2735" s="21">
        <v>23901</v>
      </c>
      <c r="P2735" t="s">
        <v>2841</v>
      </c>
      <c r="R2735">
        <v>2</v>
      </c>
      <c r="S2735">
        <v>1</v>
      </c>
      <c r="T2735" t="s">
        <v>38</v>
      </c>
      <c r="U2735">
        <v>0</v>
      </c>
      <c r="V2735">
        <v>0</v>
      </c>
      <c r="W2735">
        <v>0</v>
      </c>
      <c r="X2735">
        <v>0</v>
      </c>
      <c r="Y2735">
        <v>0</v>
      </c>
      <c r="Z2735">
        <v>0</v>
      </c>
      <c r="AA2735">
        <v>0</v>
      </c>
      <c r="AB2735">
        <v>0</v>
      </c>
      <c r="AC2735">
        <v>0</v>
      </c>
      <c r="AD2735">
        <v>0</v>
      </c>
      <c r="AE2735">
        <v>0</v>
      </c>
      <c r="AF2735">
        <v>0</v>
      </c>
    </row>
    <row r="2736" spans="1:32" hidden="1" x14ac:dyDescent="0.25">
      <c r="A2736" t="s">
        <v>3460</v>
      </c>
      <c r="C2736" t="s">
        <v>3535</v>
      </c>
      <c r="D2736">
        <v>68</v>
      </c>
      <c r="E2736">
        <v>0</v>
      </c>
      <c r="F2736">
        <v>0</v>
      </c>
      <c r="G2736">
        <v>0</v>
      </c>
      <c r="H2736">
        <v>3</v>
      </c>
      <c r="I2736">
        <v>0</v>
      </c>
      <c r="J2736" s="21">
        <v>0</v>
      </c>
      <c r="K2736" t="s">
        <v>3490</v>
      </c>
      <c r="L2736" t="s">
        <v>1962</v>
      </c>
      <c r="M2736" t="s">
        <v>3527</v>
      </c>
      <c r="N2736" t="s">
        <v>2830</v>
      </c>
      <c r="O2736" s="21">
        <v>23901</v>
      </c>
      <c r="P2736" t="s">
        <v>2841</v>
      </c>
      <c r="R2736">
        <v>2</v>
      </c>
      <c r="S2736">
        <v>1</v>
      </c>
      <c r="T2736" t="s">
        <v>38</v>
      </c>
      <c r="U2736">
        <v>0</v>
      </c>
      <c r="V2736">
        <v>0</v>
      </c>
      <c r="W2736">
        <v>0</v>
      </c>
      <c r="X2736">
        <v>0</v>
      </c>
      <c r="Y2736">
        <v>0</v>
      </c>
      <c r="Z2736">
        <v>0</v>
      </c>
      <c r="AA2736">
        <v>0</v>
      </c>
      <c r="AB2736">
        <v>0</v>
      </c>
      <c r="AC2736">
        <v>0</v>
      </c>
      <c r="AD2736">
        <v>0</v>
      </c>
      <c r="AE2736">
        <v>0</v>
      </c>
      <c r="AF2736">
        <v>0</v>
      </c>
    </row>
    <row r="2737" spans="1:32" hidden="1" x14ac:dyDescent="0.25">
      <c r="A2737" t="s">
        <v>3460</v>
      </c>
      <c r="C2737" t="s">
        <v>3536</v>
      </c>
      <c r="D2737">
        <v>69</v>
      </c>
      <c r="E2737">
        <v>0</v>
      </c>
      <c r="F2737">
        <v>0</v>
      </c>
      <c r="G2737">
        <v>0</v>
      </c>
      <c r="H2737">
        <v>1</v>
      </c>
      <c r="I2737">
        <v>0</v>
      </c>
      <c r="J2737" s="21">
        <v>0</v>
      </c>
      <c r="K2737" t="s">
        <v>3490</v>
      </c>
      <c r="L2737" t="s">
        <v>1962</v>
      </c>
      <c r="M2737" t="s">
        <v>3527</v>
      </c>
      <c r="N2737" t="s">
        <v>2830</v>
      </c>
      <c r="O2737" s="21">
        <v>23902</v>
      </c>
      <c r="P2737" t="s">
        <v>2844</v>
      </c>
      <c r="R2737">
        <v>2</v>
      </c>
      <c r="S2737">
        <v>2</v>
      </c>
      <c r="T2737" t="s">
        <v>47</v>
      </c>
      <c r="U2737">
        <v>0</v>
      </c>
      <c r="V2737">
        <v>0</v>
      </c>
      <c r="W2737">
        <v>0</v>
      </c>
      <c r="X2737">
        <v>0</v>
      </c>
      <c r="Y2737">
        <v>0</v>
      </c>
      <c r="Z2737">
        <v>0</v>
      </c>
      <c r="AA2737">
        <v>0</v>
      </c>
      <c r="AB2737">
        <v>0</v>
      </c>
      <c r="AC2737">
        <v>0</v>
      </c>
      <c r="AD2737">
        <v>0</v>
      </c>
      <c r="AE2737">
        <v>0</v>
      </c>
      <c r="AF2737">
        <v>0</v>
      </c>
    </row>
    <row r="2738" spans="1:32" hidden="1" x14ac:dyDescent="0.25">
      <c r="A2738" t="s">
        <v>3460</v>
      </c>
      <c r="C2738" t="s">
        <v>3537</v>
      </c>
      <c r="D2738">
        <v>70</v>
      </c>
      <c r="E2738">
        <v>0</v>
      </c>
      <c r="F2738">
        <v>0</v>
      </c>
      <c r="G2738">
        <v>0</v>
      </c>
      <c r="H2738">
        <v>2</v>
      </c>
      <c r="I2738">
        <v>0</v>
      </c>
      <c r="J2738" s="21">
        <v>0</v>
      </c>
      <c r="K2738" t="s">
        <v>3490</v>
      </c>
      <c r="L2738" t="s">
        <v>1962</v>
      </c>
      <c r="M2738" t="s">
        <v>3527</v>
      </c>
      <c r="N2738" t="s">
        <v>2830</v>
      </c>
      <c r="O2738" s="21">
        <v>23902</v>
      </c>
      <c r="P2738" t="s">
        <v>2844</v>
      </c>
      <c r="R2738">
        <v>2</v>
      </c>
      <c r="S2738">
        <v>2</v>
      </c>
      <c r="T2738" t="s">
        <v>47</v>
      </c>
      <c r="U2738">
        <v>0</v>
      </c>
      <c r="V2738">
        <v>0</v>
      </c>
      <c r="W2738">
        <v>0</v>
      </c>
      <c r="X2738">
        <v>0</v>
      </c>
      <c r="Y2738">
        <v>0</v>
      </c>
      <c r="Z2738">
        <v>0</v>
      </c>
      <c r="AA2738">
        <v>0</v>
      </c>
      <c r="AB2738">
        <v>0</v>
      </c>
      <c r="AC2738">
        <v>0</v>
      </c>
      <c r="AD2738">
        <v>0</v>
      </c>
      <c r="AE2738">
        <v>0</v>
      </c>
      <c r="AF2738">
        <v>0</v>
      </c>
    </row>
    <row r="2739" spans="1:32" hidden="1" x14ac:dyDescent="0.25">
      <c r="A2739" t="s">
        <v>3460</v>
      </c>
      <c r="C2739" t="s">
        <v>3538</v>
      </c>
      <c r="D2739">
        <v>71</v>
      </c>
      <c r="E2739">
        <v>0</v>
      </c>
      <c r="F2739">
        <v>0</v>
      </c>
      <c r="G2739">
        <v>0</v>
      </c>
      <c r="H2739">
        <v>4</v>
      </c>
      <c r="I2739">
        <v>0</v>
      </c>
      <c r="J2739" s="21">
        <v>0</v>
      </c>
      <c r="K2739" t="s">
        <v>3490</v>
      </c>
      <c r="L2739" t="s">
        <v>1962</v>
      </c>
      <c r="M2739" t="s">
        <v>3527</v>
      </c>
      <c r="N2739" t="s">
        <v>2830</v>
      </c>
      <c r="O2739" s="21">
        <v>23903</v>
      </c>
      <c r="P2739" t="s">
        <v>2847</v>
      </c>
      <c r="R2739">
        <v>2</v>
      </c>
      <c r="S2739">
        <v>1</v>
      </c>
      <c r="T2739" t="s">
        <v>38</v>
      </c>
      <c r="U2739">
        <v>0</v>
      </c>
      <c r="V2739">
        <v>0</v>
      </c>
      <c r="W2739">
        <v>0</v>
      </c>
      <c r="X2739">
        <v>0</v>
      </c>
      <c r="Y2739">
        <v>0</v>
      </c>
      <c r="Z2739">
        <v>0</v>
      </c>
      <c r="AA2739">
        <v>0</v>
      </c>
      <c r="AB2739">
        <v>0</v>
      </c>
      <c r="AC2739">
        <v>0</v>
      </c>
      <c r="AD2739">
        <v>0</v>
      </c>
      <c r="AE2739">
        <v>0</v>
      </c>
      <c r="AF2739">
        <v>0</v>
      </c>
    </row>
    <row r="2740" spans="1:32" hidden="1" x14ac:dyDescent="0.25">
      <c r="A2740" t="s">
        <v>3460</v>
      </c>
      <c r="C2740" t="s">
        <v>3539</v>
      </c>
      <c r="D2740">
        <v>72</v>
      </c>
      <c r="E2740">
        <v>0</v>
      </c>
      <c r="F2740">
        <v>0</v>
      </c>
      <c r="G2740">
        <v>0</v>
      </c>
      <c r="H2740">
        <v>4</v>
      </c>
      <c r="I2740">
        <v>0</v>
      </c>
      <c r="J2740" s="21">
        <v>0</v>
      </c>
      <c r="K2740" t="s">
        <v>3490</v>
      </c>
      <c r="L2740" t="s">
        <v>1962</v>
      </c>
      <c r="M2740" t="s">
        <v>3527</v>
      </c>
      <c r="N2740" t="s">
        <v>2830</v>
      </c>
      <c r="O2740" s="21">
        <v>23903</v>
      </c>
      <c r="P2740" t="s">
        <v>2847</v>
      </c>
      <c r="R2740">
        <v>2</v>
      </c>
      <c r="S2740">
        <v>1</v>
      </c>
      <c r="T2740" t="s">
        <v>38</v>
      </c>
      <c r="U2740">
        <v>0</v>
      </c>
      <c r="V2740">
        <v>0</v>
      </c>
      <c r="W2740">
        <v>0</v>
      </c>
      <c r="X2740">
        <v>0</v>
      </c>
      <c r="Y2740">
        <v>0</v>
      </c>
      <c r="Z2740">
        <v>0</v>
      </c>
      <c r="AA2740">
        <v>0</v>
      </c>
      <c r="AB2740">
        <v>0</v>
      </c>
      <c r="AC2740">
        <v>0</v>
      </c>
      <c r="AD2740">
        <v>0</v>
      </c>
      <c r="AE2740">
        <v>0</v>
      </c>
      <c r="AF2740">
        <v>0</v>
      </c>
    </row>
    <row r="2741" spans="1:32" hidden="1" x14ac:dyDescent="0.25">
      <c r="A2741" t="s">
        <v>3460</v>
      </c>
      <c r="C2741" t="s">
        <v>3540</v>
      </c>
      <c r="D2741">
        <v>73</v>
      </c>
      <c r="E2741">
        <v>0</v>
      </c>
      <c r="F2741">
        <v>0</v>
      </c>
      <c r="G2741">
        <v>0</v>
      </c>
      <c r="H2741">
        <v>1</v>
      </c>
      <c r="I2741">
        <v>0</v>
      </c>
      <c r="J2741" s="21">
        <v>0</v>
      </c>
      <c r="K2741" t="s">
        <v>3490</v>
      </c>
      <c r="L2741" t="s">
        <v>1962</v>
      </c>
      <c r="M2741" t="s">
        <v>3527</v>
      </c>
      <c r="N2741" t="s">
        <v>2830</v>
      </c>
      <c r="O2741" s="21">
        <v>23904</v>
      </c>
      <c r="P2741" t="s">
        <v>2850</v>
      </c>
      <c r="R2741">
        <v>2</v>
      </c>
      <c r="S2741">
        <v>2</v>
      </c>
      <c r="T2741" t="s">
        <v>47</v>
      </c>
      <c r="U2741">
        <v>0</v>
      </c>
      <c r="V2741">
        <v>0</v>
      </c>
      <c r="W2741">
        <v>0</v>
      </c>
      <c r="X2741">
        <v>0</v>
      </c>
      <c r="Y2741">
        <v>0</v>
      </c>
      <c r="Z2741">
        <v>0</v>
      </c>
      <c r="AA2741">
        <v>0</v>
      </c>
      <c r="AB2741">
        <v>0</v>
      </c>
      <c r="AC2741">
        <v>0</v>
      </c>
      <c r="AD2741">
        <v>0</v>
      </c>
      <c r="AE2741">
        <v>0</v>
      </c>
      <c r="AF2741">
        <v>0</v>
      </c>
    </row>
    <row r="2742" spans="1:32" hidden="1" x14ac:dyDescent="0.25">
      <c r="A2742" t="s">
        <v>3460</v>
      </c>
      <c r="C2742" t="s">
        <v>3541</v>
      </c>
      <c r="D2742">
        <v>74</v>
      </c>
      <c r="E2742">
        <v>0</v>
      </c>
      <c r="F2742">
        <v>0</v>
      </c>
      <c r="G2742">
        <v>0</v>
      </c>
      <c r="H2742">
        <v>1</v>
      </c>
      <c r="I2742">
        <v>0</v>
      </c>
      <c r="J2742" s="21">
        <v>0</v>
      </c>
      <c r="K2742" t="s">
        <v>3490</v>
      </c>
      <c r="L2742" t="s">
        <v>1962</v>
      </c>
      <c r="M2742" t="s">
        <v>3527</v>
      </c>
      <c r="N2742" t="s">
        <v>2830</v>
      </c>
      <c r="O2742" s="21">
        <v>23904</v>
      </c>
      <c r="P2742" t="s">
        <v>2850</v>
      </c>
      <c r="R2742">
        <v>2</v>
      </c>
      <c r="S2742">
        <v>2</v>
      </c>
      <c r="T2742" t="s">
        <v>47</v>
      </c>
      <c r="U2742">
        <v>0</v>
      </c>
      <c r="V2742">
        <v>0</v>
      </c>
      <c r="W2742">
        <v>0</v>
      </c>
      <c r="X2742">
        <v>0</v>
      </c>
      <c r="Y2742">
        <v>0</v>
      </c>
      <c r="Z2742">
        <v>0</v>
      </c>
      <c r="AA2742">
        <v>0</v>
      </c>
      <c r="AB2742">
        <v>0</v>
      </c>
      <c r="AC2742">
        <v>0</v>
      </c>
      <c r="AD2742">
        <v>0</v>
      </c>
      <c r="AE2742">
        <v>0</v>
      </c>
      <c r="AF2742">
        <v>0</v>
      </c>
    </row>
    <row r="2743" spans="1:32" hidden="1" x14ac:dyDescent="0.25">
      <c r="A2743" t="s">
        <v>3460</v>
      </c>
      <c r="C2743" t="s">
        <v>3542</v>
      </c>
      <c r="D2743">
        <v>75</v>
      </c>
      <c r="E2743">
        <v>0</v>
      </c>
      <c r="F2743">
        <v>0</v>
      </c>
      <c r="G2743">
        <v>0</v>
      </c>
      <c r="H2743">
        <v>3</v>
      </c>
      <c r="I2743">
        <v>0</v>
      </c>
      <c r="J2743" s="21">
        <v>0</v>
      </c>
      <c r="K2743" t="s">
        <v>3490</v>
      </c>
      <c r="L2743" t="s">
        <v>1962</v>
      </c>
      <c r="M2743" t="s">
        <v>3527</v>
      </c>
      <c r="N2743" t="s">
        <v>2830</v>
      </c>
      <c r="O2743" s="21">
        <v>23905</v>
      </c>
      <c r="P2743" t="s">
        <v>2853</v>
      </c>
      <c r="R2743">
        <v>2</v>
      </c>
      <c r="S2743">
        <v>3</v>
      </c>
      <c r="T2743" t="s">
        <v>42</v>
      </c>
      <c r="U2743">
        <v>0</v>
      </c>
      <c r="V2743">
        <v>0</v>
      </c>
      <c r="W2743">
        <v>0</v>
      </c>
      <c r="X2743">
        <v>0</v>
      </c>
      <c r="Y2743">
        <v>0</v>
      </c>
      <c r="Z2743">
        <v>0</v>
      </c>
      <c r="AA2743">
        <v>0</v>
      </c>
      <c r="AB2743">
        <v>0</v>
      </c>
      <c r="AC2743">
        <v>0</v>
      </c>
      <c r="AD2743">
        <v>0</v>
      </c>
      <c r="AE2743">
        <v>0</v>
      </c>
      <c r="AF2743">
        <v>0</v>
      </c>
    </row>
    <row r="2744" spans="1:32" hidden="1" x14ac:dyDescent="0.25">
      <c r="A2744" t="s">
        <v>3460</v>
      </c>
      <c r="C2744" t="s">
        <v>3543</v>
      </c>
      <c r="D2744">
        <v>76</v>
      </c>
      <c r="E2744">
        <v>0</v>
      </c>
      <c r="F2744">
        <v>0</v>
      </c>
      <c r="G2744">
        <v>0</v>
      </c>
      <c r="H2744">
        <v>4</v>
      </c>
      <c r="I2744">
        <v>0</v>
      </c>
      <c r="J2744" s="21">
        <v>0</v>
      </c>
      <c r="K2744" t="s">
        <v>3490</v>
      </c>
      <c r="L2744" t="s">
        <v>1962</v>
      </c>
      <c r="M2744" t="s">
        <v>3527</v>
      </c>
      <c r="N2744" t="s">
        <v>2830</v>
      </c>
      <c r="O2744" s="21">
        <v>23905</v>
      </c>
      <c r="P2744" t="s">
        <v>2853</v>
      </c>
      <c r="R2744">
        <v>2</v>
      </c>
      <c r="S2744">
        <v>3</v>
      </c>
      <c r="T2744" t="s">
        <v>42</v>
      </c>
      <c r="U2744">
        <v>0</v>
      </c>
      <c r="V2744">
        <v>0</v>
      </c>
      <c r="W2744">
        <v>0</v>
      </c>
      <c r="X2744">
        <v>0</v>
      </c>
      <c r="Y2744">
        <v>0</v>
      </c>
      <c r="Z2744">
        <v>0</v>
      </c>
      <c r="AA2744">
        <v>0</v>
      </c>
      <c r="AB2744">
        <v>0</v>
      </c>
      <c r="AC2744">
        <v>0</v>
      </c>
      <c r="AD2744">
        <v>0</v>
      </c>
      <c r="AE2744">
        <v>0</v>
      </c>
      <c r="AF2744">
        <v>0</v>
      </c>
    </row>
    <row r="2745" spans="1:32" hidden="1" x14ac:dyDescent="0.25">
      <c r="A2745" t="s">
        <v>3460</v>
      </c>
      <c r="C2745" t="s">
        <v>3544</v>
      </c>
      <c r="D2745">
        <v>77</v>
      </c>
      <c r="E2745">
        <v>0</v>
      </c>
      <c r="F2745">
        <v>0</v>
      </c>
      <c r="G2745">
        <v>0</v>
      </c>
      <c r="H2745">
        <v>2</v>
      </c>
      <c r="I2745">
        <v>0</v>
      </c>
      <c r="J2745" s="21">
        <v>0</v>
      </c>
      <c r="K2745" t="s">
        <v>3490</v>
      </c>
      <c r="L2745" t="s">
        <v>1962</v>
      </c>
      <c r="M2745" t="s">
        <v>3527</v>
      </c>
      <c r="N2745" t="s">
        <v>2830</v>
      </c>
      <c r="O2745" s="21">
        <v>23905</v>
      </c>
      <c r="P2745" t="s">
        <v>2853</v>
      </c>
      <c r="R2745">
        <v>2</v>
      </c>
      <c r="S2745">
        <v>3</v>
      </c>
      <c r="T2745" t="s">
        <v>42</v>
      </c>
      <c r="U2745">
        <v>0</v>
      </c>
      <c r="V2745">
        <v>0</v>
      </c>
      <c r="W2745">
        <v>0</v>
      </c>
      <c r="X2745">
        <v>0</v>
      </c>
      <c r="Y2745">
        <v>0</v>
      </c>
      <c r="Z2745">
        <v>0</v>
      </c>
      <c r="AA2745">
        <v>0</v>
      </c>
      <c r="AB2745">
        <v>0</v>
      </c>
      <c r="AC2745">
        <v>0</v>
      </c>
      <c r="AD2745">
        <v>0</v>
      </c>
      <c r="AE2745">
        <v>0</v>
      </c>
      <c r="AF2745">
        <v>0</v>
      </c>
    </row>
    <row r="2746" spans="1:32" hidden="1" x14ac:dyDescent="0.25">
      <c r="A2746" t="s">
        <v>3460</v>
      </c>
      <c r="C2746" t="s">
        <v>3545</v>
      </c>
      <c r="D2746">
        <v>78</v>
      </c>
      <c r="E2746">
        <v>0</v>
      </c>
      <c r="F2746">
        <v>0</v>
      </c>
      <c r="G2746">
        <v>0</v>
      </c>
      <c r="H2746">
        <v>1</v>
      </c>
      <c r="I2746">
        <v>0</v>
      </c>
      <c r="J2746" s="21">
        <v>0</v>
      </c>
      <c r="K2746" t="s">
        <v>3490</v>
      </c>
      <c r="L2746" t="s">
        <v>1962</v>
      </c>
      <c r="M2746" t="s">
        <v>3546</v>
      </c>
      <c r="N2746" t="s">
        <v>2858</v>
      </c>
      <c r="O2746" s="21">
        <v>23906</v>
      </c>
      <c r="P2746" t="s">
        <v>2859</v>
      </c>
      <c r="R2746">
        <v>2</v>
      </c>
      <c r="S2746">
        <v>2</v>
      </c>
      <c r="T2746" t="s">
        <v>47</v>
      </c>
      <c r="U2746">
        <v>0</v>
      </c>
      <c r="V2746">
        <v>0</v>
      </c>
      <c r="W2746">
        <v>0</v>
      </c>
      <c r="X2746">
        <v>0</v>
      </c>
      <c r="Y2746">
        <v>0</v>
      </c>
      <c r="Z2746">
        <v>0</v>
      </c>
      <c r="AA2746">
        <v>0</v>
      </c>
      <c r="AB2746">
        <v>0</v>
      </c>
      <c r="AC2746">
        <v>0</v>
      </c>
      <c r="AD2746">
        <v>0</v>
      </c>
      <c r="AE2746">
        <v>0</v>
      </c>
      <c r="AF2746">
        <v>0</v>
      </c>
    </row>
    <row r="2747" spans="1:32" hidden="1" x14ac:dyDescent="0.25">
      <c r="A2747" t="s">
        <v>3460</v>
      </c>
      <c r="C2747" t="s">
        <v>3547</v>
      </c>
      <c r="D2747">
        <v>79</v>
      </c>
      <c r="E2747">
        <v>0</v>
      </c>
      <c r="F2747">
        <v>0</v>
      </c>
      <c r="G2747">
        <v>0</v>
      </c>
      <c r="H2747">
        <v>4</v>
      </c>
      <c r="I2747">
        <v>0</v>
      </c>
      <c r="J2747" s="21">
        <v>0</v>
      </c>
      <c r="K2747" t="s">
        <v>3490</v>
      </c>
      <c r="L2747" t="s">
        <v>1962</v>
      </c>
      <c r="M2747" t="s">
        <v>3546</v>
      </c>
      <c r="N2747" t="s">
        <v>2858</v>
      </c>
      <c r="O2747" s="21">
        <v>23906</v>
      </c>
      <c r="P2747" t="s">
        <v>2859</v>
      </c>
      <c r="R2747">
        <v>2</v>
      </c>
      <c r="S2747">
        <v>2</v>
      </c>
      <c r="T2747" t="s">
        <v>47</v>
      </c>
      <c r="U2747">
        <v>0</v>
      </c>
      <c r="V2747">
        <v>0</v>
      </c>
      <c r="W2747">
        <v>0</v>
      </c>
      <c r="X2747">
        <v>0</v>
      </c>
      <c r="Y2747">
        <v>0</v>
      </c>
      <c r="Z2747">
        <v>0</v>
      </c>
      <c r="AA2747">
        <v>0</v>
      </c>
      <c r="AB2747">
        <v>0</v>
      </c>
      <c r="AC2747">
        <v>0</v>
      </c>
      <c r="AD2747">
        <v>0</v>
      </c>
      <c r="AE2747">
        <v>0</v>
      </c>
      <c r="AF2747">
        <v>0</v>
      </c>
    </row>
    <row r="2748" spans="1:32" hidden="1" x14ac:dyDescent="0.25">
      <c r="A2748" t="s">
        <v>3460</v>
      </c>
      <c r="C2748" t="s">
        <v>3548</v>
      </c>
      <c r="D2748">
        <v>80</v>
      </c>
      <c r="E2748">
        <v>0</v>
      </c>
      <c r="F2748">
        <v>0</v>
      </c>
      <c r="G2748">
        <v>0</v>
      </c>
      <c r="H2748">
        <v>4</v>
      </c>
      <c r="I2748">
        <v>0</v>
      </c>
      <c r="J2748" s="21">
        <v>0</v>
      </c>
      <c r="K2748" t="s">
        <v>3490</v>
      </c>
      <c r="L2748" t="s">
        <v>1962</v>
      </c>
      <c r="M2748" t="s">
        <v>3546</v>
      </c>
      <c r="N2748" t="s">
        <v>2858</v>
      </c>
      <c r="O2748" s="21">
        <v>23907</v>
      </c>
      <c r="P2748" t="s">
        <v>2862</v>
      </c>
      <c r="R2748">
        <v>2</v>
      </c>
      <c r="S2748">
        <v>1</v>
      </c>
      <c r="T2748" t="s">
        <v>38</v>
      </c>
      <c r="U2748">
        <v>0</v>
      </c>
      <c r="V2748">
        <v>0</v>
      </c>
      <c r="W2748">
        <v>0</v>
      </c>
      <c r="X2748">
        <v>0</v>
      </c>
      <c r="Y2748">
        <v>0</v>
      </c>
      <c r="Z2748">
        <v>0</v>
      </c>
      <c r="AA2748">
        <v>0</v>
      </c>
      <c r="AB2748">
        <v>0</v>
      </c>
      <c r="AC2748">
        <v>0</v>
      </c>
      <c r="AD2748">
        <v>0</v>
      </c>
      <c r="AE2748">
        <v>0</v>
      </c>
      <c r="AF2748">
        <v>0</v>
      </c>
    </row>
    <row r="2749" spans="1:32" hidden="1" x14ac:dyDescent="0.25">
      <c r="A2749" t="s">
        <v>3460</v>
      </c>
      <c r="C2749" t="s">
        <v>3549</v>
      </c>
      <c r="D2749">
        <v>81</v>
      </c>
      <c r="E2749">
        <v>0</v>
      </c>
      <c r="F2749">
        <v>0</v>
      </c>
      <c r="G2749">
        <v>0</v>
      </c>
      <c r="H2749">
        <v>2</v>
      </c>
      <c r="I2749">
        <v>0</v>
      </c>
      <c r="J2749" s="21">
        <v>0</v>
      </c>
      <c r="K2749" t="s">
        <v>3490</v>
      </c>
      <c r="L2749" t="s">
        <v>1962</v>
      </c>
      <c r="M2749" t="s">
        <v>3546</v>
      </c>
      <c r="N2749" t="s">
        <v>2858</v>
      </c>
      <c r="O2749" s="21">
        <v>23907</v>
      </c>
      <c r="P2749" t="s">
        <v>2862</v>
      </c>
      <c r="R2749">
        <v>2</v>
      </c>
      <c r="S2749">
        <v>1</v>
      </c>
      <c r="T2749" t="s">
        <v>38</v>
      </c>
      <c r="U2749">
        <v>0</v>
      </c>
      <c r="V2749">
        <v>0</v>
      </c>
      <c r="W2749">
        <v>0</v>
      </c>
      <c r="X2749">
        <v>0</v>
      </c>
      <c r="Y2749">
        <v>0</v>
      </c>
      <c r="Z2749">
        <v>0</v>
      </c>
      <c r="AA2749">
        <v>0</v>
      </c>
      <c r="AB2749">
        <v>0</v>
      </c>
      <c r="AC2749">
        <v>0</v>
      </c>
      <c r="AD2749">
        <v>0</v>
      </c>
      <c r="AE2749">
        <v>0</v>
      </c>
      <c r="AF2749">
        <v>0</v>
      </c>
    </row>
    <row r="2750" spans="1:32" hidden="1" x14ac:dyDescent="0.25">
      <c r="A2750" t="s">
        <v>3460</v>
      </c>
      <c r="C2750" t="s">
        <v>3550</v>
      </c>
      <c r="D2750">
        <v>82</v>
      </c>
      <c r="E2750">
        <v>0</v>
      </c>
      <c r="F2750">
        <v>0</v>
      </c>
      <c r="G2750">
        <v>0</v>
      </c>
      <c r="H2750">
        <v>2</v>
      </c>
      <c r="I2750">
        <v>0</v>
      </c>
      <c r="J2750" s="21">
        <v>0</v>
      </c>
      <c r="K2750" t="s">
        <v>3490</v>
      </c>
      <c r="L2750" t="s">
        <v>1962</v>
      </c>
      <c r="M2750" t="s">
        <v>3546</v>
      </c>
      <c r="N2750" t="s">
        <v>2858</v>
      </c>
      <c r="O2750" s="21">
        <v>23908</v>
      </c>
      <c r="P2750" t="s">
        <v>2865</v>
      </c>
      <c r="R2750">
        <v>2</v>
      </c>
      <c r="S2750">
        <v>2</v>
      </c>
      <c r="T2750" t="s">
        <v>47</v>
      </c>
      <c r="U2750">
        <v>0</v>
      </c>
      <c r="V2750">
        <v>0</v>
      </c>
      <c r="W2750">
        <v>0</v>
      </c>
      <c r="X2750">
        <v>0</v>
      </c>
      <c r="Y2750">
        <v>0</v>
      </c>
      <c r="Z2750">
        <v>0</v>
      </c>
      <c r="AA2750">
        <v>0</v>
      </c>
      <c r="AB2750">
        <v>0</v>
      </c>
      <c r="AC2750">
        <v>0</v>
      </c>
      <c r="AD2750">
        <v>0</v>
      </c>
      <c r="AE2750">
        <v>0</v>
      </c>
      <c r="AF2750">
        <v>0</v>
      </c>
    </row>
    <row r="2751" spans="1:32" hidden="1" x14ac:dyDescent="0.25">
      <c r="A2751" t="s">
        <v>3460</v>
      </c>
      <c r="C2751" t="s">
        <v>3551</v>
      </c>
      <c r="D2751">
        <v>83</v>
      </c>
      <c r="E2751">
        <v>0</v>
      </c>
      <c r="F2751">
        <v>0</v>
      </c>
      <c r="G2751">
        <v>0</v>
      </c>
      <c r="H2751">
        <v>2</v>
      </c>
      <c r="I2751">
        <v>0</v>
      </c>
      <c r="J2751" s="21">
        <v>0</v>
      </c>
      <c r="K2751" t="s">
        <v>3490</v>
      </c>
      <c r="L2751" t="s">
        <v>1962</v>
      </c>
      <c r="M2751" t="s">
        <v>3546</v>
      </c>
      <c r="N2751" t="s">
        <v>2858</v>
      </c>
      <c r="O2751" s="21">
        <v>23908</v>
      </c>
      <c r="P2751" t="s">
        <v>2865</v>
      </c>
      <c r="R2751">
        <v>2</v>
      </c>
      <c r="S2751">
        <v>2</v>
      </c>
      <c r="T2751" t="s">
        <v>47</v>
      </c>
      <c r="U2751">
        <v>0</v>
      </c>
      <c r="V2751">
        <v>0</v>
      </c>
      <c r="W2751">
        <v>0</v>
      </c>
      <c r="X2751">
        <v>0</v>
      </c>
      <c r="Y2751">
        <v>0</v>
      </c>
      <c r="Z2751">
        <v>0</v>
      </c>
      <c r="AA2751">
        <v>0</v>
      </c>
      <c r="AB2751">
        <v>0</v>
      </c>
      <c r="AC2751">
        <v>0</v>
      </c>
      <c r="AD2751">
        <v>0</v>
      </c>
      <c r="AE2751">
        <v>0</v>
      </c>
      <c r="AF2751">
        <v>0</v>
      </c>
    </row>
    <row r="2752" spans="1:32" hidden="1" x14ac:dyDescent="0.25">
      <c r="A2752" t="s">
        <v>3460</v>
      </c>
      <c r="C2752" t="s">
        <v>3552</v>
      </c>
      <c r="D2752">
        <v>84</v>
      </c>
      <c r="E2752">
        <v>0</v>
      </c>
      <c r="F2752">
        <v>0</v>
      </c>
      <c r="G2752">
        <v>0</v>
      </c>
      <c r="H2752">
        <v>1</v>
      </c>
      <c r="I2752">
        <v>0</v>
      </c>
      <c r="J2752" s="21">
        <v>0</v>
      </c>
      <c r="K2752" t="s">
        <v>3490</v>
      </c>
      <c r="L2752" t="s">
        <v>1962</v>
      </c>
      <c r="M2752" t="s">
        <v>3546</v>
      </c>
      <c r="N2752" t="s">
        <v>2858</v>
      </c>
      <c r="O2752" s="21">
        <v>52017</v>
      </c>
      <c r="P2752" t="s">
        <v>2868</v>
      </c>
      <c r="R2752">
        <v>2</v>
      </c>
      <c r="S2752">
        <v>3</v>
      </c>
      <c r="T2752" t="s">
        <v>42</v>
      </c>
      <c r="U2752">
        <v>0</v>
      </c>
      <c r="V2752">
        <v>0</v>
      </c>
      <c r="W2752">
        <v>0</v>
      </c>
      <c r="X2752">
        <v>0</v>
      </c>
      <c r="Y2752">
        <v>0</v>
      </c>
      <c r="Z2752">
        <v>0</v>
      </c>
      <c r="AA2752">
        <v>0</v>
      </c>
      <c r="AB2752">
        <v>0</v>
      </c>
      <c r="AC2752">
        <v>0</v>
      </c>
      <c r="AD2752">
        <v>0</v>
      </c>
      <c r="AE2752">
        <v>0</v>
      </c>
      <c r="AF2752">
        <v>0</v>
      </c>
    </row>
    <row r="2753" spans="1:32" hidden="1" x14ac:dyDescent="0.25">
      <c r="A2753" t="s">
        <v>3460</v>
      </c>
      <c r="C2753" t="s">
        <v>3553</v>
      </c>
      <c r="D2753">
        <v>85</v>
      </c>
      <c r="E2753">
        <v>0</v>
      </c>
      <c r="F2753">
        <v>0</v>
      </c>
      <c r="G2753">
        <v>0</v>
      </c>
      <c r="H2753">
        <v>3</v>
      </c>
      <c r="I2753">
        <v>0</v>
      </c>
      <c r="J2753" s="21">
        <v>0</v>
      </c>
      <c r="K2753" t="s">
        <v>3490</v>
      </c>
      <c r="L2753" t="s">
        <v>1962</v>
      </c>
      <c r="M2753" t="s">
        <v>3546</v>
      </c>
      <c r="N2753" t="s">
        <v>2858</v>
      </c>
      <c r="O2753" s="21">
        <v>52017</v>
      </c>
      <c r="P2753" t="s">
        <v>2868</v>
      </c>
      <c r="R2753">
        <v>2</v>
      </c>
      <c r="S2753">
        <v>3</v>
      </c>
      <c r="T2753" t="s">
        <v>42</v>
      </c>
      <c r="U2753">
        <v>0</v>
      </c>
      <c r="V2753">
        <v>0</v>
      </c>
      <c r="W2753">
        <v>0</v>
      </c>
      <c r="X2753">
        <v>0</v>
      </c>
      <c r="Y2753">
        <v>0</v>
      </c>
      <c r="Z2753">
        <v>0</v>
      </c>
      <c r="AA2753">
        <v>0</v>
      </c>
      <c r="AB2753">
        <v>0</v>
      </c>
      <c r="AC2753">
        <v>0</v>
      </c>
      <c r="AD2753">
        <v>0</v>
      </c>
      <c r="AE2753">
        <v>0</v>
      </c>
      <c r="AF2753">
        <v>0</v>
      </c>
    </row>
    <row r="2754" spans="1:32" hidden="1" x14ac:dyDescent="0.25">
      <c r="A2754" t="s">
        <v>3460</v>
      </c>
      <c r="C2754" t="s">
        <v>3554</v>
      </c>
      <c r="D2754">
        <v>86</v>
      </c>
      <c r="E2754">
        <v>0</v>
      </c>
      <c r="F2754">
        <v>0</v>
      </c>
      <c r="G2754">
        <v>0</v>
      </c>
      <c r="H2754">
        <v>1</v>
      </c>
      <c r="I2754">
        <v>0</v>
      </c>
      <c r="J2754" s="21">
        <v>0</v>
      </c>
      <c r="K2754" t="s">
        <v>3490</v>
      </c>
      <c r="L2754" t="s">
        <v>1962</v>
      </c>
      <c r="M2754" t="s">
        <v>3546</v>
      </c>
      <c r="N2754" t="s">
        <v>2858</v>
      </c>
      <c r="O2754" s="21">
        <v>52017</v>
      </c>
      <c r="P2754" t="s">
        <v>2868</v>
      </c>
      <c r="R2754">
        <v>2</v>
      </c>
      <c r="S2754">
        <v>3</v>
      </c>
      <c r="T2754" t="s">
        <v>42</v>
      </c>
      <c r="U2754">
        <v>0</v>
      </c>
      <c r="V2754">
        <v>0</v>
      </c>
      <c r="W2754">
        <v>0</v>
      </c>
      <c r="X2754">
        <v>0</v>
      </c>
      <c r="Y2754">
        <v>0</v>
      </c>
      <c r="Z2754">
        <v>0</v>
      </c>
      <c r="AA2754">
        <v>0</v>
      </c>
      <c r="AB2754">
        <v>0</v>
      </c>
      <c r="AC2754">
        <v>0</v>
      </c>
      <c r="AD2754">
        <v>0</v>
      </c>
      <c r="AE2754">
        <v>0</v>
      </c>
      <c r="AF2754">
        <v>0</v>
      </c>
    </row>
    <row r="2755" spans="1:32" hidden="1" x14ac:dyDescent="0.25">
      <c r="A2755" t="s">
        <v>3460</v>
      </c>
      <c r="C2755" t="s">
        <v>3555</v>
      </c>
      <c r="D2755">
        <v>87</v>
      </c>
      <c r="E2755">
        <v>0</v>
      </c>
      <c r="F2755">
        <v>0</v>
      </c>
      <c r="G2755">
        <v>0</v>
      </c>
      <c r="H2755">
        <v>2</v>
      </c>
      <c r="I2755">
        <v>0</v>
      </c>
      <c r="J2755" s="21">
        <v>0</v>
      </c>
      <c r="K2755" t="s">
        <v>3490</v>
      </c>
      <c r="L2755" t="s">
        <v>1962</v>
      </c>
      <c r="M2755" t="s">
        <v>3546</v>
      </c>
      <c r="N2755" t="s">
        <v>2858</v>
      </c>
      <c r="O2755" s="21">
        <v>52019</v>
      </c>
      <c r="P2755" t="s">
        <v>2872</v>
      </c>
      <c r="R2755">
        <v>2</v>
      </c>
      <c r="S2755">
        <v>1</v>
      </c>
      <c r="T2755" t="s">
        <v>38</v>
      </c>
      <c r="U2755">
        <v>0</v>
      </c>
      <c r="V2755">
        <v>0</v>
      </c>
      <c r="W2755">
        <v>0</v>
      </c>
      <c r="X2755">
        <v>0</v>
      </c>
      <c r="Y2755">
        <v>0</v>
      </c>
      <c r="Z2755">
        <v>0</v>
      </c>
      <c r="AA2755">
        <v>0</v>
      </c>
      <c r="AB2755">
        <v>0</v>
      </c>
      <c r="AC2755">
        <v>0</v>
      </c>
      <c r="AD2755">
        <v>0</v>
      </c>
      <c r="AE2755">
        <v>0</v>
      </c>
      <c r="AF2755">
        <v>0</v>
      </c>
    </row>
    <row r="2756" spans="1:32" hidden="1" x14ac:dyDescent="0.25">
      <c r="A2756" t="s">
        <v>3460</v>
      </c>
      <c r="C2756" t="s">
        <v>3556</v>
      </c>
      <c r="D2756">
        <v>88</v>
      </c>
      <c r="E2756">
        <v>0</v>
      </c>
      <c r="F2756">
        <v>0</v>
      </c>
      <c r="G2756">
        <v>0</v>
      </c>
      <c r="H2756">
        <v>4</v>
      </c>
      <c r="I2756">
        <v>0</v>
      </c>
      <c r="J2756" s="21">
        <v>0</v>
      </c>
      <c r="K2756" t="s">
        <v>3490</v>
      </c>
      <c r="L2756" t="s">
        <v>1962</v>
      </c>
      <c r="M2756" t="s">
        <v>3546</v>
      </c>
      <c r="N2756" t="s">
        <v>2858</v>
      </c>
      <c r="O2756" s="21">
        <v>52019</v>
      </c>
      <c r="P2756" t="s">
        <v>2872</v>
      </c>
      <c r="R2756">
        <v>2</v>
      </c>
      <c r="S2756">
        <v>1</v>
      </c>
      <c r="T2756" t="s">
        <v>38</v>
      </c>
      <c r="U2756">
        <v>0</v>
      </c>
      <c r="V2756">
        <v>0</v>
      </c>
      <c r="W2756">
        <v>0</v>
      </c>
      <c r="X2756">
        <v>0</v>
      </c>
      <c r="Y2756">
        <v>0</v>
      </c>
      <c r="Z2756">
        <v>0</v>
      </c>
      <c r="AA2756">
        <v>0</v>
      </c>
      <c r="AB2756">
        <v>0</v>
      </c>
      <c r="AC2756">
        <v>0</v>
      </c>
      <c r="AD2756">
        <v>0</v>
      </c>
      <c r="AE2756">
        <v>0</v>
      </c>
      <c r="AF2756">
        <v>0</v>
      </c>
    </row>
    <row r="2757" spans="1:32" hidden="1" x14ac:dyDescent="0.25">
      <c r="A2757" t="s">
        <v>3460</v>
      </c>
      <c r="C2757" t="s">
        <v>3557</v>
      </c>
      <c r="D2757">
        <v>89</v>
      </c>
      <c r="E2757">
        <v>0</v>
      </c>
      <c r="F2757">
        <v>0</v>
      </c>
      <c r="G2757">
        <v>0</v>
      </c>
      <c r="H2757">
        <v>4</v>
      </c>
      <c r="I2757">
        <v>0</v>
      </c>
      <c r="J2757" s="21">
        <v>0</v>
      </c>
      <c r="K2757" t="s">
        <v>3490</v>
      </c>
      <c r="L2757" t="s">
        <v>1962</v>
      </c>
      <c r="M2757" t="s">
        <v>3546</v>
      </c>
      <c r="N2757" t="s">
        <v>2858</v>
      </c>
      <c r="O2757" s="21">
        <v>52019</v>
      </c>
      <c r="P2757" t="s">
        <v>2872</v>
      </c>
      <c r="R2757">
        <v>2</v>
      </c>
      <c r="S2757">
        <v>1</v>
      </c>
      <c r="T2757" t="s">
        <v>38</v>
      </c>
      <c r="U2757">
        <v>0</v>
      </c>
      <c r="V2757">
        <v>0</v>
      </c>
      <c r="W2757">
        <v>0</v>
      </c>
      <c r="X2757">
        <v>0</v>
      </c>
      <c r="Y2757">
        <v>0</v>
      </c>
      <c r="Z2757">
        <v>0</v>
      </c>
      <c r="AA2757">
        <v>0</v>
      </c>
      <c r="AB2757">
        <v>0</v>
      </c>
      <c r="AC2757">
        <v>0</v>
      </c>
      <c r="AD2757">
        <v>0</v>
      </c>
      <c r="AE2757">
        <v>0</v>
      </c>
      <c r="AF2757">
        <v>0</v>
      </c>
    </row>
    <row r="2758" spans="1:32" hidden="1" x14ac:dyDescent="0.25">
      <c r="A2758" t="s">
        <v>3460</v>
      </c>
      <c r="C2758" t="s">
        <v>3558</v>
      </c>
      <c r="D2758">
        <v>90</v>
      </c>
      <c r="E2758">
        <v>0</v>
      </c>
      <c r="F2758">
        <v>0</v>
      </c>
      <c r="G2758">
        <v>0</v>
      </c>
      <c r="H2758">
        <v>4</v>
      </c>
      <c r="I2758">
        <v>0</v>
      </c>
      <c r="J2758" s="21">
        <v>0</v>
      </c>
      <c r="K2758" t="s">
        <v>3490</v>
      </c>
      <c r="L2758" t="s">
        <v>1962</v>
      </c>
      <c r="M2758" t="s">
        <v>3546</v>
      </c>
      <c r="N2758" t="s">
        <v>2858</v>
      </c>
      <c r="O2758" s="21">
        <v>23911</v>
      </c>
      <c r="P2758" t="s">
        <v>2876</v>
      </c>
      <c r="R2758">
        <v>2</v>
      </c>
      <c r="S2758">
        <v>2</v>
      </c>
      <c r="T2758" t="s">
        <v>47</v>
      </c>
      <c r="U2758">
        <v>0</v>
      </c>
      <c r="V2758">
        <v>0</v>
      </c>
      <c r="W2758">
        <v>0</v>
      </c>
      <c r="X2758">
        <v>0</v>
      </c>
      <c r="Y2758">
        <v>0</v>
      </c>
      <c r="Z2758">
        <v>0</v>
      </c>
      <c r="AA2758">
        <v>0</v>
      </c>
      <c r="AB2758">
        <v>0</v>
      </c>
      <c r="AC2758">
        <v>0</v>
      </c>
      <c r="AD2758">
        <v>0</v>
      </c>
      <c r="AE2758">
        <v>0</v>
      </c>
      <c r="AF2758">
        <v>0</v>
      </c>
    </row>
    <row r="2759" spans="1:32" hidden="1" x14ac:dyDescent="0.25">
      <c r="A2759" t="s">
        <v>3460</v>
      </c>
      <c r="C2759" t="s">
        <v>3559</v>
      </c>
      <c r="D2759">
        <v>91</v>
      </c>
      <c r="E2759">
        <v>0</v>
      </c>
      <c r="F2759">
        <v>0</v>
      </c>
      <c r="G2759">
        <v>0</v>
      </c>
      <c r="H2759">
        <v>1</v>
      </c>
      <c r="I2759">
        <v>0</v>
      </c>
      <c r="J2759" s="21">
        <v>0</v>
      </c>
      <c r="K2759" t="s">
        <v>3490</v>
      </c>
      <c r="L2759" t="s">
        <v>1962</v>
      </c>
      <c r="M2759" t="s">
        <v>3546</v>
      </c>
      <c r="N2759" t="s">
        <v>2858</v>
      </c>
      <c r="O2759" s="21">
        <v>23911</v>
      </c>
      <c r="P2759" t="s">
        <v>2876</v>
      </c>
      <c r="R2759">
        <v>2</v>
      </c>
      <c r="S2759">
        <v>2</v>
      </c>
      <c r="T2759" t="s">
        <v>47</v>
      </c>
      <c r="U2759">
        <v>0</v>
      </c>
      <c r="V2759">
        <v>0</v>
      </c>
      <c r="W2759">
        <v>0</v>
      </c>
      <c r="X2759">
        <v>0</v>
      </c>
      <c r="Y2759">
        <v>0</v>
      </c>
      <c r="Z2759">
        <v>0</v>
      </c>
      <c r="AA2759">
        <v>0</v>
      </c>
      <c r="AB2759">
        <v>0</v>
      </c>
      <c r="AC2759">
        <v>0</v>
      </c>
      <c r="AD2759">
        <v>0</v>
      </c>
      <c r="AE2759">
        <v>0</v>
      </c>
      <c r="AF2759">
        <v>0</v>
      </c>
    </row>
    <row r="2760" spans="1:32" hidden="1" x14ac:dyDescent="0.25">
      <c r="A2760" t="s">
        <v>3460</v>
      </c>
      <c r="C2760" t="s">
        <v>3560</v>
      </c>
      <c r="D2760">
        <v>92</v>
      </c>
      <c r="E2760">
        <v>0</v>
      </c>
      <c r="F2760">
        <v>0</v>
      </c>
      <c r="G2760">
        <v>0</v>
      </c>
      <c r="H2760">
        <v>2</v>
      </c>
      <c r="I2760">
        <v>0</v>
      </c>
      <c r="J2760" s="21">
        <v>0</v>
      </c>
      <c r="K2760" t="s">
        <v>3462</v>
      </c>
      <c r="L2760" t="s">
        <v>2737</v>
      </c>
      <c r="M2760" t="s">
        <v>3561</v>
      </c>
      <c r="N2760" t="s">
        <v>2880</v>
      </c>
      <c r="O2760" s="21">
        <v>23990</v>
      </c>
      <c r="P2760" t="s">
        <v>3159</v>
      </c>
      <c r="R2760">
        <v>2</v>
      </c>
      <c r="S2760">
        <v>1</v>
      </c>
      <c r="T2760" t="s">
        <v>38</v>
      </c>
      <c r="U2760">
        <v>0</v>
      </c>
      <c r="V2760">
        <v>0</v>
      </c>
      <c r="W2760">
        <v>0</v>
      </c>
      <c r="X2760">
        <v>0</v>
      </c>
      <c r="Y2760">
        <v>0</v>
      </c>
      <c r="Z2760">
        <v>0</v>
      </c>
      <c r="AA2760">
        <v>0</v>
      </c>
      <c r="AB2760">
        <v>0</v>
      </c>
      <c r="AC2760">
        <v>0</v>
      </c>
      <c r="AD2760">
        <v>0</v>
      </c>
      <c r="AE2760">
        <v>0</v>
      </c>
      <c r="AF2760">
        <v>0</v>
      </c>
    </row>
    <row r="2761" spans="1:32" hidden="1" x14ac:dyDescent="0.25">
      <c r="A2761" t="s">
        <v>3460</v>
      </c>
      <c r="C2761" t="s">
        <v>3562</v>
      </c>
      <c r="D2761">
        <v>93</v>
      </c>
      <c r="E2761">
        <v>0</v>
      </c>
      <c r="F2761">
        <v>0</v>
      </c>
      <c r="G2761">
        <v>0</v>
      </c>
      <c r="H2761">
        <v>4</v>
      </c>
      <c r="I2761">
        <v>0</v>
      </c>
      <c r="J2761" s="21">
        <v>0</v>
      </c>
      <c r="K2761" t="s">
        <v>3462</v>
      </c>
      <c r="L2761" t="s">
        <v>2737</v>
      </c>
      <c r="M2761" t="s">
        <v>3561</v>
      </c>
      <c r="N2761" t="s">
        <v>2880</v>
      </c>
      <c r="O2761" s="21">
        <v>23990</v>
      </c>
      <c r="P2761" t="s">
        <v>3159</v>
      </c>
      <c r="R2761">
        <v>2</v>
      </c>
      <c r="S2761">
        <v>1</v>
      </c>
      <c r="T2761" t="s">
        <v>38</v>
      </c>
      <c r="U2761">
        <v>0</v>
      </c>
      <c r="V2761">
        <v>0</v>
      </c>
      <c r="W2761">
        <v>0</v>
      </c>
      <c r="X2761">
        <v>0</v>
      </c>
      <c r="Y2761">
        <v>0</v>
      </c>
      <c r="Z2761">
        <v>0</v>
      </c>
      <c r="AA2761">
        <v>0</v>
      </c>
      <c r="AB2761">
        <v>0</v>
      </c>
      <c r="AC2761">
        <v>0</v>
      </c>
      <c r="AD2761">
        <v>0</v>
      </c>
      <c r="AE2761">
        <v>0</v>
      </c>
      <c r="AF2761">
        <v>0</v>
      </c>
    </row>
    <row r="2762" spans="1:32" hidden="1" x14ac:dyDescent="0.25">
      <c r="A2762" t="s">
        <v>3460</v>
      </c>
      <c r="C2762" t="s">
        <v>3563</v>
      </c>
      <c r="D2762">
        <v>94</v>
      </c>
      <c r="E2762">
        <v>0</v>
      </c>
      <c r="F2762">
        <v>0</v>
      </c>
      <c r="G2762">
        <v>0</v>
      </c>
      <c r="H2762">
        <v>4</v>
      </c>
      <c r="I2762">
        <v>0</v>
      </c>
      <c r="J2762" s="21">
        <v>0</v>
      </c>
      <c r="K2762" t="s">
        <v>3462</v>
      </c>
      <c r="L2762" t="s">
        <v>2737</v>
      </c>
      <c r="M2762" t="s">
        <v>3561</v>
      </c>
      <c r="N2762" t="s">
        <v>2880</v>
      </c>
      <c r="O2762" s="21">
        <v>23991</v>
      </c>
      <c r="P2762" t="s">
        <v>3431</v>
      </c>
      <c r="R2762">
        <v>2</v>
      </c>
      <c r="S2762">
        <v>2</v>
      </c>
      <c r="T2762" t="s">
        <v>47</v>
      </c>
      <c r="U2762">
        <v>0</v>
      </c>
      <c r="V2762">
        <v>0</v>
      </c>
      <c r="W2762">
        <v>0</v>
      </c>
      <c r="X2762">
        <v>0</v>
      </c>
      <c r="Y2762">
        <v>0</v>
      </c>
      <c r="Z2762">
        <v>0</v>
      </c>
      <c r="AA2762">
        <v>0</v>
      </c>
      <c r="AB2762">
        <v>0</v>
      </c>
      <c r="AC2762">
        <v>0</v>
      </c>
      <c r="AD2762">
        <v>0</v>
      </c>
      <c r="AE2762">
        <v>0</v>
      </c>
      <c r="AF2762">
        <v>0</v>
      </c>
    </row>
    <row r="2763" spans="1:32" hidden="1" x14ac:dyDescent="0.25">
      <c r="A2763" t="s">
        <v>3460</v>
      </c>
      <c r="C2763" t="s">
        <v>3564</v>
      </c>
      <c r="D2763">
        <v>95</v>
      </c>
      <c r="E2763">
        <v>0</v>
      </c>
      <c r="F2763">
        <v>0</v>
      </c>
      <c r="G2763">
        <v>0</v>
      </c>
      <c r="H2763">
        <v>3</v>
      </c>
      <c r="I2763">
        <v>0</v>
      </c>
      <c r="J2763" s="21">
        <v>0</v>
      </c>
      <c r="K2763" t="s">
        <v>3462</v>
      </c>
      <c r="L2763" t="s">
        <v>2737</v>
      </c>
      <c r="M2763" t="s">
        <v>3561</v>
      </c>
      <c r="N2763" t="s">
        <v>2880</v>
      </c>
      <c r="O2763" s="21">
        <v>23991</v>
      </c>
      <c r="P2763" t="s">
        <v>3431</v>
      </c>
      <c r="R2763">
        <v>2</v>
      </c>
      <c r="S2763">
        <v>2</v>
      </c>
      <c r="T2763" t="s">
        <v>47</v>
      </c>
      <c r="U2763">
        <v>0</v>
      </c>
      <c r="V2763">
        <v>0</v>
      </c>
      <c r="W2763">
        <v>0</v>
      </c>
      <c r="X2763">
        <v>0</v>
      </c>
      <c r="Y2763">
        <v>0</v>
      </c>
      <c r="Z2763">
        <v>0</v>
      </c>
      <c r="AA2763">
        <v>0</v>
      </c>
      <c r="AB2763">
        <v>0</v>
      </c>
      <c r="AC2763">
        <v>0</v>
      </c>
      <c r="AD2763">
        <v>0</v>
      </c>
      <c r="AE2763">
        <v>0</v>
      </c>
      <c r="AF2763">
        <v>0</v>
      </c>
    </row>
    <row r="2764" spans="1:32" hidden="1" x14ac:dyDescent="0.25">
      <c r="A2764" t="s">
        <v>3460</v>
      </c>
      <c r="C2764" t="s">
        <v>3565</v>
      </c>
      <c r="D2764">
        <v>96</v>
      </c>
      <c r="E2764">
        <v>0</v>
      </c>
      <c r="F2764">
        <v>0</v>
      </c>
      <c r="G2764">
        <v>0</v>
      </c>
      <c r="H2764">
        <v>4</v>
      </c>
      <c r="I2764">
        <v>0</v>
      </c>
      <c r="J2764" s="21">
        <v>0</v>
      </c>
      <c r="K2764" t="s">
        <v>3462</v>
      </c>
      <c r="L2764" t="s">
        <v>2737</v>
      </c>
      <c r="M2764" t="s">
        <v>3561</v>
      </c>
      <c r="N2764" t="s">
        <v>2880</v>
      </c>
      <c r="O2764" s="21">
        <v>23992</v>
      </c>
      <c r="P2764" t="s">
        <v>3164</v>
      </c>
      <c r="R2764">
        <v>3</v>
      </c>
      <c r="S2764">
        <v>1</v>
      </c>
      <c r="T2764" t="s">
        <v>38</v>
      </c>
      <c r="U2764">
        <v>0</v>
      </c>
      <c r="V2764">
        <v>0</v>
      </c>
      <c r="W2764">
        <v>0</v>
      </c>
      <c r="X2764">
        <v>0</v>
      </c>
      <c r="Y2764">
        <v>0</v>
      </c>
      <c r="Z2764">
        <v>0</v>
      </c>
      <c r="AA2764">
        <v>0</v>
      </c>
      <c r="AB2764">
        <v>0</v>
      </c>
      <c r="AC2764">
        <v>0</v>
      </c>
      <c r="AD2764">
        <v>0</v>
      </c>
      <c r="AE2764">
        <v>0</v>
      </c>
      <c r="AF2764">
        <v>0</v>
      </c>
    </row>
    <row r="2765" spans="1:32" hidden="1" x14ac:dyDescent="0.25">
      <c r="A2765" t="s">
        <v>3460</v>
      </c>
      <c r="C2765" t="s">
        <v>3566</v>
      </c>
      <c r="D2765">
        <v>97</v>
      </c>
      <c r="E2765">
        <v>0</v>
      </c>
      <c r="F2765">
        <v>0</v>
      </c>
      <c r="G2765">
        <v>0</v>
      </c>
      <c r="H2765">
        <v>4</v>
      </c>
      <c r="I2765">
        <v>0</v>
      </c>
      <c r="J2765" s="21">
        <v>0</v>
      </c>
      <c r="K2765" t="s">
        <v>3462</v>
      </c>
      <c r="L2765" t="s">
        <v>2737</v>
      </c>
      <c r="M2765" t="s">
        <v>3561</v>
      </c>
      <c r="N2765" t="s">
        <v>2880</v>
      </c>
      <c r="O2765" s="21">
        <v>23992</v>
      </c>
      <c r="P2765" t="s">
        <v>3164</v>
      </c>
      <c r="R2765">
        <v>3</v>
      </c>
      <c r="S2765">
        <v>1</v>
      </c>
      <c r="T2765" t="s">
        <v>38</v>
      </c>
      <c r="U2765">
        <v>0</v>
      </c>
      <c r="V2765">
        <v>0</v>
      </c>
      <c r="W2765">
        <v>0</v>
      </c>
      <c r="X2765">
        <v>0</v>
      </c>
      <c r="Y2765">
        <v>0</v>
      </c>
      <c r="Z2765">
        <v>0</v>
      </c>
      <c r="AA2765">
        <v>0</v>
      </c>
      <c r="AB2765">
        <v>0</v>
      </c>
      <c r="AC2765">
        <v>0</v>
      </c>
      <c r="AD2765">
        <v>0</v>
      </c>
      <c r="AE2765">
        <v>0</v>
      </c>
      <c r="AF2765">
        <v>0</v>
      </c>
    </row>
    <row r="2766" spans="1:32" hidden="1" x14ac:dyDescent="0.25">
      <c r="A2766" t="s">
        <v>3460</v>
      </c>
      <c r="C2766" t="s">
        <v>3567</v>
      </c>
      <c r="D2766">
        <v>98</v>
      </c>
      <c r="E2766">
        <v>0</v>
      </c>
      <c r="F2766">
        <v>0</v>
      </c>
      <c r="G2766">
        <v>0</v>
      </c>
      <c r="H2766">
        <v>3</v>
      </c>
      <c r="I2766">
        <v>0</v>
      </c>
      <c r="J2766" s="21">
        <v>0</v>
      </c>
      <c r="K2766" t="s">
        <v>3462</v>
      </c>
      <c r="L2766" t="s">
        <v>2737</v>
      </c>
      <c r="M2766" t="s">
        <v>3561</v>
      </c>
      <c r="N2766" t="s">
        <v>2880</v>
      </c>
      <c r="O2766" s="21">
        <v>23992</v>
      </c>
      <c r="P2766" t="s">
        <v>3164</v>
      </c>
      <c r="R2766">
        <v>3</v>
      </c>
      <c r="S2766">
        <v>1</v>
      </c>
      <c r="T2766" t="s">
        <v>38</v>
      </c>
      <c r="U2766">
        <v>0</v>
      </c>
      <c r="V2766">
        <v>0</v>
      </c>
      <c r="W2766">
        <v>0</v>
      </c>
      <c r="X2766">
        <v>0</v>
      </c>
      <c r="Y2766">
        <v>0</v>
      </c>
      <c r="Z2766">
        <v>0</v>
      </c>
      <c r="AA2766">
        <v>0</v>
      </c>
      <c r="AB2766">
        <v>0</v>
      </c>
      <c r="AC2766">
        <v>0</v>
      </c>
      <c r="AD2766">
        <v>0</v>
      </c>
      <c r="AE2766">
        <v>0</v>
      </c>
      <c r="AF2766">
        <v>0</v>
      </c>
    </row>
    <row r="2767" spans="1:32" hidden="1" x14ac:dyDescent="0.25">
      <c r="A2767" t="s">
        <v>3460</v>
      </c>
      <c r="C2767" t="s">
        <v>3568</v>
      </c>
      <c r="D2767">
        <v>99</v>
      </c>
      <c r="E2767">
        <v>0</v>
      </c>
      <c r="F2767">
        <v>0</v>
      </c>
      <c r="G2767">
        <v>0</v>
      </c>
      <c r="H2767">
        <v>3</v>
      </c>
      <c r="I2767">
        <v>0</v>
      </c>
      <c r="J2767" s="21">
        <v>0</v>
      </c>
      <c r="K2767" t="s">
        <v>3462</v>
      </c>
      <c r="L2767" t="s">
        <v>2737</v>
      </c>
      <c r="M2767" t="s">
        <v>3561</v>
      </c>
      <c r="N2767" t="s">
        <v>2880</v>
      </c>
      <c r="O2767" s="21">
        <v>23993</v>
      </c>
      <c r="P2767" t="s">
        <v>3168</v>
      </c>
      <c r="R2767">
        <v>3</v>
      </c>
      <c r="S2767">
        <v>1</v>
      </c>
      <c r="T2767" t="s">
        <v>38</v>
      </c>
      <c r="U2767">
        <v>0</v>
      </c>
      <c r="V2767">
        <v>0</v>
      </c>
      <c r="W2767">
        <v>0</v>
      </c>
      <c r="X2767">
        <v>0</v>
      </c>
      <c r="Y2767">
        <v>0</v>
      </c>
      <c r="Z2767">
        <v>0</v>
      </c>
      <c r="AA2767">
        <v>0</v>
      </c>
      <c r="AB2767">
        <v>0</v>
      </c>
      <c r="AC2767">
        <v>0</v>
      </c>
      <c r="AD2767">
        <v>0</v>
      </c>
      <c r="AE2767">
        <v>0</v>
      </c>
      <c r="AF2767">
        <v>0</v>
      </c>
    </row>
    <row r="2768" spans="1:32" hidden="1" x14ac:dyDescent="0.25">
      <c r="A2768" t="s">
        <v>3460</v>
      </c>
      <c r="C2768" t="s">
        <v>3569</v>
      </c>
      <c r="D2768">
        <v>100</v>
      </c>
      <c r="E2768">
        <v>0</v>
      </c>
      <c r="F2768">
        <v>0</v>
      </c>
      <c r="G2768">
        <v>0</v>
      </c>
      <c r="H2768">
        <v>1</v>
      </c>
      <c r="I2768">
        <v>0</v>
      </c>
      <c r="J2768" s="21">
        <v>0</v>
      </c>
      <c r="K2768" t="s">
        <v>3462</v>
      </c>
      <c r="L2768" t="s">
        <v>2737</v>
      </c>
      <c r="M2768" t="s">
        <v>3561</v>
      </c>
      <c r="N2768" t="s">
        <v>2880</v>
      </c>
      <c r="O2768" s="21">
        <v>23993</v>
      </c>
      <c r="P2768" t="s">
        <v>3168</v>
      </c>
      <c r="R2768">
        <v>3</v>
      </c>
      <c r="S2768">
        <v>1</v>
      </c>
      <c r="T2768" t="s">
        <v>38</v>
      </c>
      <c r="U2768">
        <v>0</v>
      </c>
      <c r="V2768">
        <v>0</v>
      </c>
      <c r="W2768">
        <v>0</v>
      </c>
      <c r="X2768">
        <v>0</v>
      </c>
      <c r="Y2768">
        <v>0</v>
      </c>
      <c r="Z2768">
        <v>0</v>
      </c>
      <c r="AA2768">
        <v>0</v>
      </c>
      <c r="AB2768">
        <v>0</v>
      </c>
      <c r="AC2768">
        <v>0</v>
      </c>
      <c r="AD2768">
        <v>0</v>
      </c>
      <c r="AE2768">
        <v>0</v>
      </c>
      <c r="AF2768">
        <v>0</v>
      </c>
    </row>
    <row r="2769" spans="1:32" hidden="1" x14ac:dyDescent="0.25">
      <c r="A2769" t="s">
        <v>3460</v>
      </c>
      <c r="C2769" t="s">
        <v>3570</v>
      </c>
      <c r="D2769">
        <v>101</v>
      </c>
      <c r="E2769">
        <v>0</v>
      </c>
      <c r="F2769">
        <v>0</v>
      </c>
      <c r="G2769">
        <v>0</v>
      </c>
      <c r="H2769">
        <v>2</v>
      </c>
      <c r="I2769">
        <v>0</v>
      </c>
      <c r="J2769" s="21">
        <v>0</v>
      </c>
      <c r="K2769" t="s">
        <v>3462</v>
      </c>
      <c r="L2769" t="s">
        <v>2737</v>
      </c>
      <c r="M2769" t="s">
        <v>3561</v>
      </c>
      <c r="N2769" t="s">
        <v>2880</v>
      </c>
      <c r="O2769" s="21">
        <v>23993</v>
      </c>
      <c r="P2769" t="s">
        <v>3168</v>
      </c>
      <c r="R2769">
        <v>3</v>
      </c>
      <c r="S2769">
        <v>1</v>
      </c>
      <c r="T2769" t="s">
        <v>38</v>
      </c>
      <c r="U2769">
        <v>0</v>
      </c>
      <c r="V2769">
        <v>0</v>
      </c>
      <c r="W2769">
        <v>0</v>
      </c>
      <c r="X2769">
        <v>0</v>
      </c>
      <c r="Y2769">
        <v>0</v>
      </c>
      <c r="Z2769">
        <v>0</v>
      </c>
      <c r="AA2769">
        <v>0</v>
      </c>
      <c r="AB2769">
        <v>0</v>
      </c>
      <c r="AC2769">
        <v>0</v>
      </c>
      <c r="AD2769">
        <v>0</v>
      </c>
      <c r="AE2769">
        <v>0</v>
      </c>
      <c r="AF2769">
        <v>0</v>
      </c>
    </row>
    <row r="2770" spans="1:32" hidden="1" x14ac:dyDescent="0.25">
      <c r="A2770" t="s">
        <v>3460</v>
      </c>
      <c r="C2770" t="s">
        <v>3571</v>
      </c>
      <c r="D2770">
        <v>102</v>
      </c>
      <c r="E2770">
        <v>0</v>
      </c>
      <c r="F2770">
        <v>0</v>
      </c>
      <c r="G2770">
        <v>0</v>
      </c>
      <c r="H2770">
        <v>3</v>
      </c>
      <c r="I2770">
        <v>0</v>
      </c>
      <c r="J2770" s="21">
        <v>0</v>
      </c>
      <c r="K2770" t="s">
        <v>3462</v>
      </c>
      <c r="L2770" t="s">
        <v>2737</v>
      </c>
      <c r="M2770" t="s">
        <v>3479</v>
      </c>
      <c r="N2770" t="s">
        <v>2761</v>
      </c>
      <c r="O2770" s="21">
        <v>52129</v>
      </c>
      <c r="P2770" t="s">
        <v>2895</v>
      </c>
      <c r="R2770">
        <v>2</v>
      </c>
      <c r="S2770">
        <v>2</v>
      </c>
      <c r="T2770" t="s">
        <v>47</v>
      </c>
      <c r="U2770">
        <v>0</v>
      </c>
      <c r="V2770">
        <v>0</v>
      </c>
      <c r="W2770">
        <v>0</v>
      </c>
      <c r="X2770">
        <v>0</v>
      </c>
      <c r="Y2770">
        <v>0</v>
      </c>
      <c r="Z2770">
        <v>0</v>
      </c>
      <c r="AA2770">
        <v>0</v>
      </c>
      <c r="AB2770">
        <v>0</v>
      </c>
      <c r="AC2770">
        <v>0</v>
      </c>
      <c r="AD2770">
        <v>0</v>
      </c>
      <c r="AE2770">
        <v>0</v>
      </c>
      <c r="AF2770">
        <v>0</v>
      </c>
    </row>
    <row r="2771" spans="1:32" hidden="1" x14ac:dyDescent="0.25">
      <c r="A2771" t="s">
        <v>3460</v>
      </c>
      <c r="C2771" t="s">
        <v>3572</v>
      </c>
      <c r="D2771">
        <v>103</v>
      </c>
      <c r="E2771">
        <v>0</v>
      </c>
      <c r="F2771">
        <v>0</v>
      </c>
      <c r="G2771">
        <v>0</v>
      </c>
      <c r="H2771">
        <v>3</v>
      </c>
      <c r="I2771">
        <v>0</v>
      </c>
      <c r="J2771" s="21">
        <v>0</v>
      </c>
      <c r="K2771" t="s">
        <v>3462</v>
      </c>
      <c r="L2771" t="s">
        <v>2737</v>
      </c>
      <c r="M2771" t="s">
        <v>3479</v>
      </c>
      <c r="N2771" t="s">
        <v>2761</v>
      </c>
      <c r="O2771" s="21">
        <v>52129</v>
      </c>
      <c r="P2771" t="s">
        <v>2895</v>
      </c>
      <c r="R2771">
        <v>2</v>
      </c>
      <c r="S2771">
        <v>2</v>
      </c>
      <c r="T2771" t="s">
        <v>47</v>
      </c>
      <c r="U2771">
        <v>0</v>
      </c>
      <c r="V2771">
        <v>0</v>
      </c>
      <c r="W2771">
        <v>0</v>
      </c>
      <c r="X2771">
        <v>0</v>
      </c>
      <c r="Y2771">
        <v>0</v>
      </c>
      <c r="Z2771">
        <v>0</v>
      </c>
      <c r="AA2771">
        <v>0</v>
      </c>
      <c r="AB2771">
        <v>0</v>
      </c>
      <c r="AC2771">
        <v>0</v>
      </c>
      <c r="AD2771">
        <v>0</v>
      </c>
      <c r="AE2771">
        <v>0</v>
      </c>
      <c r="AF2771">
        <v>0</v>
      </c>
    </row>
    <row r="2772" spans="1:32" hidden="1" x14ac:dyDescent="0.25">
      <c r="A2772" t="s">
        <v>3460</v>
      </c>
      <c r="C2772" t="s">
        <v>3573</v>
      </c>
      <c r="D2772">
        <v>104</v>
      </c>
      <c r="E2772">
        <v>0</v>
      </c>
      <c r="F2772">
        <v>0</v>
      </c>
      <c r="G2772">
        <v>0</v>
      </c>
      <c r="H2772">
        <v>4</v>
      </c>
      <c r="I2772">
        <v>0</v>
      </c>
      <c r="J2772" s="21">
        <v>0</v>
      </c>
      <c r="K2772" t="s">
        <v>3462</v>
      </c>
      <c r="L2772" t="s">
        <v>2737</v>
      </c>
      <c r="M2772" t="s">
        <v>3479</v>
      </c>
      <c r="N2772" t="s">
        <v>2761</v>
      </c>
      <c r="O2772" s="21">
        <v>23995</v>
      </c>
      <c r="P2772" t="s">
        <v>2898</v>
      </c>
      <c r="R2772">
        <v>2</v>
      </c>
      <c r="S2772">
        <v>2</v>
      </c>
      <c r="T2772" t="s">
        <v>47</v>
      </c>
      <c r="U2772">
        <v>0</v>
      </c>
      <c r="V2772">
        <v>0</v>
      </c>
      <c r="W2772">
        <v>0</v>
      </c>
      <c r="X2772">
        <v>0</v>
      </c>
      <c r="Y2772">
        <v>0</v>
      </c>
      <c r="Z2772">
        <v>0</v>
      </c>
      <c r="AA2772">
        <v>0</v>
      </c>
      <c r="AB2772">
        <v>0</v>
      </c>
      <c r="AC2772">
        <v>0</v>
      </c>
      <c r="AD2772">
        <v>0</v>
      </c>
      <c r="AE2772">
        <v>0</v>
      </c>
      <c r="AF2772">
        <v>0</v>
      </c>
    </row>
    <row r="2773" spans="1:32" hidden="1" x14ac:dyDescent="0.25">
      <c r="A2773" t="s">
        <v>3460</v>
      </c>
      <c r="C2773" t="s">
        <v>3574</v>
      </c>
      <c r="D2773">
        <v>105</v>
      </c>
      <c r="E2773">
        <v>0</v>
      </c>
      <c r="F2773">
        <v>0</v>
      </c>
      <c r="G2773">
        <v>0</v>
      </c>
      <c r="H2773">
        <v>4</v>
      </c>
      <c r="I2773">
        <v>0</v>
      </c>
      <c r="J2773" s="21">
        <v>0</v>
      </c>
      <c r="K2773" t="s">
        <v>3462</v>
      </c>
      <c r="L2773" t="s">
        <v>2737</v>
      </c>
      <c r="M2773" t="s">
        <v>3479</v>
      </c>
      <c r="N2773" t="s">
        <v>2761</v>
      </c>
      <c r="O2773" s="21">
        <v>23995</v>
      </c>
      <c r="P2773" t="s">
        <v>2898</v>
      </c>
      <c r="R2773">
        <v>2</v>
      </c>
      <c r="S2773">
        <v>2</v>
      </c>
      <c r="T2773" t="s">
        <v>47</v>
      </c>
      <c r="U2773">
        <v>0</v>
      </c>
      <c r="V2773">
        <v>0</v>
      </c>
      <c r="W2773">
        <v>0</v>
      </c>
      <c r="X2773">
        <v>0</v>
      </c>
      <c r="Y2773">
        <v>0</v>
      </c>
      <c r="Z2773">
        <v>0</v>
      </c>
      <c r="AA2773">
        <v>0</v>
      </c>
      <c r="AB2773">
        <v>0</v>
      </c>
      <c r="AC2773">
        <v>0</v>
      </c>
      <c r="AD2773">
        <v>0</v>
      </c>
      <c r="AE2773">
        <v>0</v>
      </c>
      <c r="AF2773">
        <v>0</v>
      </c>
    </row>
    <row r="2774" spans="1:32" hidden="1" x14ac:dyDescent="0.25">
      <c r="A2774" t="s">
        <v>3460</v>
      </c>
      <c r="C2774" t="s">
        <v>3575</v>
      </c>
      <c r="D2774">
        <v>106</v>
      </c>
      <c r="E2774">
        <v>0</v>
      </c>
      <c r="F2774">
        <v>0</v>
      </c>
      <c r="G2774">
        <v>0</v>
      </c>
      <c r="H2774">
        <v>3</v>
      </c>
      <c r="I2774">
        <v>0</v>
      </c>
      <c r="J2774" s="21">
        <v>0</v>
      </c>
      <c r="K2774" t="s">
        <v>3462</v>
      </c>
      <c r="L2774" t="s">
        <v>2737</v>
      </c>
      <c r="M2774" t="s">
        <v>3479</v>
      </c>
      <c r="N2774" t="s">
        <v>2761</v>
      </c>
      <c r="O2774" s="21">
        <v>23996</v>
      </c>
      <c r="P2774" t="s">
        <v>3444</v>
      </c>
      <c r="R2774">
        <v>2</v>
      </c>
      <c r="S2774">
        <v>3</v>
      </c>
      <c r="T2774" t="s">
        <v>42</v>
      </c>
      <c r="U2774">
        <v>0</v>
      </c>
      <c r="V2774">
        <v>0</v>
      </c>
      <c r="W2774">
        <v>0</v>
      </c>
      <c r="X2774">
        <v>0</v>
      </c>
      <c r="Y2774">
        <v>0</v>
      </c>
      <c r="Z2774">
        <v>0</v>
      </c>
      <c r="AA2774">
        <v>0</v>
      </c>
      <c r="AB2774">
        <v>0</v>
      </c>
      <c r="AC2774">
        <v>0</v>
      </c>
      <c r="AD2774">
        <v>0</v>
      </c>
      <c r="AE2774">
        <v>0</v>
      </c>
      <c r="AF2774">
        <v>0</v>
      </c>
    </row>
    <row r="2775" spans="1:32" hidden="1" x14ac:dyDescent="0.25">
      <c r="A2775" t="s">
        <v>3460</v>
      </c>
      <c r="C2775" t="s">
        <v>3576</v>
      </c>
      <c r="D2775">
        <v>107</v>
      </c>
      <c r="E2775">
        <v>0</v>
      </c>
      <c r="F2775">
        <v>0</v>
      </c>
      <c r="G2775">
        <v>0</v>
      </c>
      <c r="H2775">
        <v>3</v>
      </c>
      <c r="I2775">
        <v>0</v>
      </c>
      <c r="J2775" s="21">
        <v>0</v>
      </c>
      <c r="K2775" t="s">
        <v>3462</v>
      </c>
      <c r="L2775" t="s">
        <v>2737</v>
      </c>
      <c r="M2775" t="s">
        <v>3479</v>
      </c>
      <c r="N2775" t="s">
        <v>2761</v>
      </c>
      <c r="O2775" s="21">
        <v>23996</v>
      </c>
      <c r="P2775" t="s">
        <v>3444</v>
      </c>
      <c r="R2775">
        <v>2</v>
      </c>
      <c r="S2775">
        <v>3</v>
      </c>
      <c r="T2775" t="s">
        <v>42</v>
      </c>
      <c r="U2775">
        <v>0</v>
      </c>
      <c r="V2775">
        <v>0</v>
      </c>
      <c r="W2775">
        <v>0</v>
      </c>
      <c r="X2775">
        <v>0</v>
      </c>
      <c r="Y2775">
        <v>0</v>
      </c>
      <c r="Z2775">
        <v>0</v>
      </c>
      <c r="AA2775">
        <v>0</v>
      </c>
      <c r="AB2775">
        <v>0</v>
      </c>
      <c r="AC2775">
        <v>0</v>
      </c>
      <c r="AD2775">
        <v>0</v>
      </c>
      <c r="AE2775">
        <v>0</v>
      </c>
      <c r="AF2775">
        <v>0</v>
      </c>
    </row>
    <row r="2776" spans="1:32" hidden="1" x14ac:dyDescent="0.25">
      <c r="A2776" t="s">
        <v>3460</v>
      </c>
      <c r="C2776" t="s">
        <v>3577</v>
      </c>
      <c r="D2776">
        <v>108</v>
      </c>
      <c r="E2776">
        <v>0</v>
      </c>
      <c r="F2776">
        <v>0</v>
      </c>
      <c r="G2776">
        <v>0</v>
      </c>
      <c r="H2776">
        <v>2</v>
      </c>
      <c r="I2776">
        <v>0</v>
      </c>
      <c r="J2776" s="21">
        <v>0</v>
      </c>
      <c r="K2776" t="s">
        <v>3462</v>
      </c>
      <c r="L2776" t="s">
        <v>2737</v>
      </c>
      <c r="M2776" t="s">
        <v>3578</v>
      </c>
      <c r="N2776" t="s">
        <v>2905</v>
      </c>
      <c r="O2776" s="21">
        <v>23997</v>
      </c>
      <c r="P2776" t="s">
        <v>3182</v>
      </c>
      <c r="R2776">
        <v>2</v>
      </c>
      <c r="S2776">
        <v>1</v>
      </c>
      <c r="T2776" t="s">
        <v>38</v>
      </c>
      <c r="U2776">
        <v>0</v>
      </c>
      <c r="V2776">
        <v>0</v>
      </c>
      <c r="W2776">
        <v>0</v>
      </c>
      <c r="X2776">
        <v>0</v>
      </c>
      <c r="Y2776">
        <v>0</v>
      </c>
      <c r="Z2776">
        <v>0</v>
      </c>
      <c r="AA2776">
        <v>0</v>
      </c>
      <c r="AB2776">
        <v>0</v>
      </c>
      <c r="AC2776">
        <v>0</v>
      </c>
      <c r="AD2776">
        <v>0</v>
      </c>
      <c r="AE2776">
        <v>0</v>
      </c>
      <c r="AF2776">
        <v>0</v>
      </c>
    </row>
    <row r="2777" spans="1:32" hidden="1" x14ac:dyDescent="0.25">
      <c r="A2777" t="s">
        <v>3460</v>
      </c>
      <c r="C2777" t="s">
        <v>3579</v>
      </c>
      <c r="D2777">
        <v>109</v>
      </c>
      <c r="E2777">
        <v>0</v>
      </c>
      <c r="F2777">
        <v>0</v>
      </c>
      <c r="G2777">
        <v>0</v>
      </c>
      <c r="H2777">
        <v>1</v>
      </c>
      <c r="I2777">
        <v>0</v>
      </c>
      <c r="J2777" s="21">
        <v>0</v>
      </c>
      <c r="K2777" t="s">
        <v>3462</v>
      </c>
      <c r="L2777" t="s">
        <v>2737</v>
      </c>
      <c r="M2777" t="s">
        <v>3578</v>
      </c>
      <c r="N2777" t="s">
        <v>2905</v>
      </c>
      <c r="O2777" s="21">
        <v>23997</v>
      </c>
      <c r="P2777" t="s">
        <v>3182</v>
      </c>
      <c r="R2777">
        <v>2</v>
      </c>
      <c r="S2777">
        <v>1</v>
      </c>
      <c r="T2777" t="s">
        <v>38</v>
      </c>
      <c r="U2777">
        <v>0</v>
      </c>
      <c r="V2777">
        <v>0</v>
      </c>
      <c r="W2777">
        <v>0</v>
      </c>
      <c r="X2777">
        <v>0</v>
      </c>
      <c r="Y2777">
        <v>0</v>
      </c>
      <c r="Z2777">
        <v>0</v>
      </c>
      <c r="AA2777">
        <v>0</v>
      </c>
      <c r="AB2777">
        <v>0</v>
      </c>
      <c r="AC2777">
        <v>0</v>
      </c>
      <c r="AD2777">
        <v>0</v>
      </c>
      <c r="AE2777">
        <v>0</v>
      </c>
      <c r="AF2777">
        <v>0</v>
      </c>
    </row>
    <row r="2778" spans="1:32" hidden="1" x14ac:dyDescent="0.25">
      <c r="A2778" t="s">
        <v>3460</v>
      </c>
      <c r="C2778" t="s">
        <v>3580</v>
      </c>
      <c r="D2778">
        <v>110</v>
      </c>
      <c r="E2778">
        <v>0</v>
      </c>
      <c r="F2778">
        <v>0</v>
      </c>
      <c r="G2778">
        <v>0</v>
      </c>
      <c r="H2778">
        <v>3</v>
      </c>
      <c r="I2778">
        <v>0</v>
      </c>
      <c r="J2778" s="21">
        <v>0</v>
      </c>
      <c r="K2778" t="s">
        <v>3462</v>
      </c>
      <c r="L2778" t="s">
        <v>2737</v>
      </c>
      <c r="M2778" t="s">
        <v>3578</v>
      </c>
      <c r="N2778" t="s">
        <v>2905</v>
      </c>
      <c r="O2778" s="21">
        <v>52130</v>
      </c>
      <c r="P2778" t="s">
        <v>2909</v>
      </c>
      <c r="R2778">
        <v>2</v>
      </c>
      <c r="S2778">
        <v>2</v>
      </c>
      <c r="T2778" t="s">
        <v>47</v>
      </c>
      <c r="U2778">
        <v>0</v>
      </c>
      <c r="V2778">
        <v>0</v>
      </c>
      <c r="W2778">
        <v>0</v>
      </c>
      <c r="X2778">
        <v>0</v>
      </c>
      <c r="Y2778">
        <v>0</v>
      </c>
      <c r="Z2778">
        <v>0</v>
      </c>
      <c r="AA2778">
        <v>0</v>
      </c>
      <c r="AB2778">
        <v>0</v>
      </c>
      <c r="AC2778">
        <v>0</v>
      </c>
      <c r="AD2778">
        <v>0</v>
      </c>
      <c r="AE2778">
        <v>0</v>
      </c>
      <c r="AF2778">
        <v>0</v>
      </c>
    </row>
    <row r="2779" spans="1:32" hidden="1" x14ac:dyDescent="0.25">
      <c r="A2779" t="s">
        <v>3460</v>
      </c>
      <c r="C2779" t="s">
        <v>3581</v>
      </c>
      <c r="D2779">
        <v>111</v>
      </c>
      <c r="E2779">
        <v>0</v>
      </c>
      <c r="F2779">
        <v>0</v>
      </c>
      <c r="G2779">
        <v>0</v>
      </c>
      <c r="H2779">
        <v>1</v>
      </c>
      <c r="I2779">
        <v>0</v>
      </c>
      <c r="J2779" s="21">
        <v>0</v>
      </c>
      <c r="K2779" t="s">
        <v>3462</v>
      </c>
      <c r="L2779" t="s">
        <v>2737</v>
      </c>
      <c r="M2779" t="s">
        <v>3578</v>
      </c>
      <c r="N2779" t="s">
        <v>2905</v>
      </c>
      <c r="O2779" s="21">
        <v>52130</v>
      </c>
      <c r="P2779" t="s">
        <v>2909</v>
      </c>
      <c r="R2779">
        <v>2</v>
      </c>
      <c r="S2779">
        <v>2</v>
      </c>
      <c r="T2779" t="s">
        <v>47</v>
      </c>
      <c r="U2779">
        <v>0</v>
      </c>
      <c r="V2779">
        <v>0</v>
      </c>
      <c r="W2779">
        <v>0</v>
      </c>
      <c r="X2779">
        <v>0</v>
      </c>
      <c r="Y2779">
        <v>0</v>
      </c>
      <c r="Z2779">
        <v>0</v>
      </c>
      <c r="AA2779">
        <v>0</v>
      </c>
      <c r="AB2779">
        <v>0</v>
      </c>
      <c r="AC2779">
        <v>0</v>
      </c>
      <c r="AD2779">
        <v>0</v>
      </c>
      <c r="AE2779">
        <v>0</v>
      </c>
      <c r="AF2779">
        <v>0</v>
      </c>
    </row>
    <row r="2780" spans="1:32" hidden="1" x14ac:dyDescent="0.25">
      <c r="A2780" t="s">
        <v>3460</v>
      </c>
      <c r="C2780" t="s">
        <v>3582</v>
      </c>
      <c r="D2780">
        <v>112</v>
      </c>
      <c r="E2780">
        <v>0</v>
      </c>
      <c r="F2780">
        <v>0</v>
      </c>
      <c r="G2780">
        <v>0</v>
      </c>
      <c r="H2780">
        <v>2</v>
      </c>
      <c r="I2780">
        <v>0</v>
      </c>
      <c r="J2780" s="21">
        <v>0</v>
      </c>
      <c r="K2780" t="s">
        <v>3462</v>
      </c>
      <c r="L2780" t="s">
        <v>2737</v>
      </c>
      <c r="M2780" t="s">
        <v>3578</v>
      </c>
      <c r="N2780" t="s">
        <v>2905</v>
      </c>
      <c r="O2780" s="21">
        <v>23999</v>
      </c>
      <c r="P2780" t="s">
        <v>2913</v>
      </c>
      <c r="R2780">
        <v>2</v>
      </c>
      <c r="S2780">
        <v>3</v>
      </c>
      <c r="T2780" t="s">
        <v>42</v>
      </c>
      <c r="U2780">
        <v>0</v>
      </c>
      <c r="V2780">
        <v>0</v>
      </c>
      <c r="W2780">
        <v>0</v>
      </c>
      <c r="X2780">
        <v>0</v>
      </c>
      <c r="Y2780">
        <v>0</v>
      </c>
      <c r="Z2780">
        <v>0</v>
      </c>
      <c r="AA2780">
        <v>0</v>
      </c>
      <c r="AB2780">
        <v>0</v>
      </c>
      <c r="AC2780">
        <v>0</v>
      </c>
      <c r="AD2780">
        <v>0</v>
      </c>
      <c r="AE2780">
        <v>0</v>
      </c>
      <c r="AF2780">
        <v>0</v>
      </c>
    </row>
    <row r="2781" spans="1:32" hidden="1" x14ac:dyDescent="0.25">
      <c r="A2781" t="s">
        <v>3460</v>
      </c>
      <c r="C2781" t="s">
        <v>3583</v>
      </c>
      <c r="D2781">
        <v>113</v>
      </c>
      <c r="E2781">
        <v>0</v>
      </c>
      <c r="F2781">
        <v>0</v>
      </c>
      <c r="G2781">
        <v>0</v>
      </c>
      <c r="H2781">
        <v>3</v>
      </c>
      <c r="I2781">
        <v>0</v>
      </c>
      <c r="J2781" s="21">
        <v>0</v>
      </c>
      <c r="K2781" t="s">
        <v>3462</v>
      </c>
      <c r="L2781" t="s">
        <v>2737</v>
      </c>
      <c r="M2781" t="s">
        <v>3578</v>
      </c>
      <c r="N2781" t="s">
        <v>2905</v>
      </c>
      <c r="O2781" s="21">
        <v>23999</v>
      </c>
      <c r="P2781" t="s">
        <v>2913</v>
      </c>
      <c r="R2781">
        <v>2</v>
      </c>
      <c r="S2781">
        <v>3</v>
      </c>
      <c r="T2781" t="s">
        <v>42</v>
      </c>
      <c r="U2781">
        <v>0</v>
      </c>
      <c r="V2781">
        <v>0</v>
      </c>
      <c r="W2781">
        <v>0</v>
      </c>
      <c r="X2781">
        <v>0</v>
      </c>
      <c r="Y2781">
        <v>0</v>
      </c>
      <c r="Z2781">
        <v>0</v>
      </c>
      <c r="AA2781">
        <v>0</v>
      </c>
      <c r="AB2781">
        <v>0</v>
      </c>
      <c r="AC2781">
        <v>0</v>
      </c>
      <c r="AD2781">
        <v>0</v>
      </c>
      <c r="AE2781">
        <v>0</v>
      </c>
      <c r="AF2781">
        <v>0</v>
      </c>
    </row>
    <row r="2782" spans="1:32" hidden="1" x14ac:dyDescent="0.25">
      <c r="A2782" t="s">
        <v>3460</v>
      </c>
      <c r="C2782" t="s">
        <v>3584</v>
      </c>
      <c r="D2782">
        <v>114</v>
      </c>
      <c r="E2782">
        <v>0</v>
      </c>
      <c r="F2782">
        <v>0</v>
      </c>
      <c r="G2782">
        <v>0</v>
      </c>
      <c r="H2782">
        <v>2</v>
      </c>
      <c r="I2782">
        <v>0</v>
      </c>
      <c r="J2782" s="21">
        <v>0</v>
      </c>
      <c r="K2782" t="s">
        <v>3462</v>
      </c>
      <c r="L2782" t="s">
        <v>2737</v>
      </c>
      <c r="M2782" t="s">
        <v>3578</v>
      </c>
      <c r="N2782" t="s">
        <v>2905</v>
      </c>
      <c r="O2782" s="21">
        <v>24000</v>
      </c>
      <c r="P2782" t="s">
        <v>2916</v>
      </c>
      <c r="R2782">
        <v>2</v>
      </c>
      <c r="S2782">
        <v>1</v>
      </c>
      <c r="T2782" t="s">
        <v>38</v>
      </c>
      <c r="U2782">
        <v>0</v>
      </c>
      <c r="V2782">
        <v>0</v>
      </c>
      <c r="W2782">
        <v>0</v>
      </c>
      <c r="X2782">
        <v>0</v>
      </c>
      <c r="Y2782">
        <v>0</v>
      </c>
      <c r="Z2782">
        <v>0</v>
      </c>
      <c r="AA2782">
        <v>0</v>
      </c>
      <c r="AB2782">
        <v>0</v>
      </c>
      <c r="AC2782">
        <v>0</v>
      </c>
      <c r="AD2782">
        <v>0</v>
      </c>
      <c r="AE2782">
        <v>0</v>
      </c>
      <c r="AF2782">
        <v>0</v>
      </c>
    </row>
    <row r="2783" spans="1:32" hidden="1" x14ac:dyDescent="0.25">
      <c r="A2783" t="s">
        <v>3460</v>
      </c>
      <c r="C2783" t="s">
        <v>3585</v>
      </c>
      <c r="D2783">
        <v>115</v>
      </c>
      <c r="E2783">
        <v>0</v>
      </c>
      <c r="F2783">
        <v>0</v>
      </c>
      <c r="G2783">
        <v>0</v>
      </c>
      <c r="H2783">
        <v>2</v>
      </c>
      <c r="I2783">
        <v>0</v>
      </c>
      <c r="J2783" s="21">
        <v>0</v>
      </c>
      <c r="K2783" t="s">
        <v>3462</v>
      </c>
      <c r="L2783" t="s">
        <v>2737</v>
      </c>
      <c r="M2783" t="s">
        <v>3578</v>
      </c>
      <c r="N2783" t="s">
        <v>2905</v>
      </c>
      <c r="O2783" s="21">
        <v>24000</v>
      </c>
      <c r="P2783" t="s">
        <v>2916</v>
      </c>
      <c r="R2783">
        <v>2</v>
      </c>
      <c r="S2783">
        <v>1</v>
      </c>
      <c r="T2783" t="s">
        <v>38</v>
      </c>
      <c r="U2783">
        <v>0</v>
      </c>
      <c r="V2783">
        <v>0</v>
      </c>
      <c r="W2783">
        <v>0</v>
      </c>
      <c r="X2783">
        <v>0</v>
      </c>
      <c r="Y2783">
        <v>0</v>
      </c>
      <c r="Z2783">
        <v>0</v>
      </c>
      <c r="AA2783">
        <v>0</v>
      </c>
      <c r="AB2783">
        <v>0</v>
      </c>
      <c r="AC2783">
        <v>0</v>
      </c>
      <c r="AD2783">
        <v>0</v>
      </c>
      <c r="AE2783">
        <v>0</v>
      </c>
      <c r="AF2783">
        <v>0</v>
      </c>
    </row>
    <row r="2784" spans="1:32" hidden="1" x14ac:dyDescent="0.25">
      <c r="A2784" t="s">
        <v>3460</v>
      </c>
      <c r="C2784" t="s">
        <v>3586</v>
      </c>
      <c r="D2784">
        <v>116</v>
      </c>
      <c r="E2784">
        <v>0</v>
      </c>
      <c r="F2784">
        <v>0</v>
      </c>
      <c r="G2784">
        <v>0</v>
      </c>
      <c r="H2784">
        <v>2</v>
      </c>
      <c r="I2784">
        <v>0</v>
      </c>
      <c r="J2784" s="21">
        <v>0</v>
      </c>
      <c r="K2784" t="s">
        <v>3462</v>
      </c>
      <c r="L2784" t="s">
        <v>2737</v>
      </c>
      <c r="M2784" t="s">
        <v>3578</v>
      </c>
      <c r="N2784" t="s">
        <v>2905</v>
      </c>
      <c r="O2784" s="21">
        <v>24001</v>
      </c>
      <c r="P2784" t="s">
        <v>3323</v>
      </c>
      <c r="R2784">
        <v>2</v>
      </c>
      <c r="S2784">
        <v>2</v>
      </c>
      <c r="T2784" t="s">
        <v>47</v>
      </c>
      <c r="U2784">
        <v>0</v>
      </c>
      <c r="V2784">
        <v>0</v>
      </c>
      <c r="W2784">
        <v>0</v>
      </c>
      <c r="X2784">
        <v>0</v>
      </c>
      <c r="Y2784">
        <v>0</v>
      </c>
      <c r="Z2784">
        <v>0</v>
      </c>
      <c r="AA2784">
        <v>0</v>
      </c>
      <c r="AB2784">
        <v>0</v>
      </c>
      <c r="AC2784">
        <v>0</v>
      </c>
      <c r="AD2784">
        <v>0</v>
      </c>
      <c r="AE2784">
        <v>0</v>
      </c>
      <c r="AF2784">
        <v>0</v>
      </c>
    </row>
    <row r="2785" spans="1:32" hidden="1" x14ac:dyDescent="0.25">
      <c r="A2785" t="s">
        <v>3460</v>
      </c>
      <c r="C2785" t="s">
        <v>3587</v>
      </c>
      <c r="D2785">
        <v>117</v>
      </c>
      <c r="E2785">
        <v>0</v>
      </c>
      <c r="F2785">
        <v>0</v>
      </c>
      <c r="G2785">
        <v>0</v>
      </c>
      <c r="H2785">
        <v>2</v>
      </c>
      <c r="I2785">
        <v>0</v>
      </c>
      <c r="J2785" s="21">
        <v>0</v>
      </c>
      <c r="K2785" t="s">
        <v>3462</v>
      </c>
      <c r="L2785" t="s">
        <v>2737</v>
      </c>
      <c r="M2785" t="s">
        <v>3578</v>
      </c>
      <c r="N2785" t="s">
        <v>2905</v>
      </c>
      <c r="O2785" s="21">
        <v>24001</v>
      </c>
      <c r="P2785" t="s">
        <v>3323</v>
      </c>
      <c r="R2785">
        <v>2</v>
      </c>
      <c r="S2785">
        <v>2</v>
      </c>
      <c r="T2785" t="s">
        <v>47</v>
      </c>
      <c r="U2785">
        <v>0</v>
      </c>
      <c r="V2785">
        <v>0</v>
      </c>
      <c r="W2785">
        <v>0</v>
      </c>
      <c r="X2785">
        <v>0</v>
      </c>
      <c r="Y2785">
        <v>0</v>
      </c>
      <c r="Z2785">
        <v>0</v>
      </c>
      <c r="AA2785">
        <v>0</v>
      </c>
      <c r="AB2785">
        <v>0</v>
      </c>
      <c r="AC2785">
        <v>0</v>
      </c>
      <c r="AD2785">
        <v>0</v>
      </c>
      <c r="AE2785">
        <v>0</v>
      </c>
      <c r="AF2785">
        <v>0</v>
      </c>
    </row>
    <row r="2786" spans="1:32" hidden="1" x14ac:dyDescent="0.25">
      <c r="A2786" t="s">
        <v>3460</v>
      </c>
      <c r="C2786" t="s">
        <v>3588</v>
      </c>
      <c r="D2786">
        <v>118</v>
      </c>
      <c r="E2786">
        <v>0</v>
      </c>
      <c r="F2786">
        <v>0</v>
      </c>
      <c r="G2786">
        <v>0</v>
      </c>
      <c r="H2786">
        <v>2</v>
      </c>
      <c r="I2786">
        <v>0</v>
      </c>
      <c r="J2786" s="21">
        <v>0</v>
      </c>
      <c r="K2786" t="s">
        <v>3462</v>
      </c>
      <c r="L2786" t="s">
        <v>2737</v>
      </c>
      <c r="M2786" t="s">
        <v>3578</v>
      </c>
      <c r="N2786" t="s">
        <v>2905</v>
      </c>
      <c r="O2786" s="21">
        <v>52132</v>
      </c>
      <c r="P2786" t="s">
        <v>2922</v>
      </c>
      <c r="R2786">
        <v>2</v>
      </c>
      <c r="S2786">
        <v>1</v>
      </c>
      <c r="T2786" t="s">
        <v>38</v>
      </c>
      <c r="U2786">
        <v>0</v>
      </c>
      <c r="V2786">
        <v>0</v>
      </c>
      <c r="W2786">
        <v>0</v>
      </c>
      <c r="X2786">
        <v>0</v>
      </c>
      <c r="Y2786">
        <v>0</v>
      </c>
      <c r="Z2786">
        <v>0</v>
      </c>
      <c r="AA2786">
        <v>0</v>
      </c>
      <c r="AB2786">
        <v>0</v>
      </c>
      <c r="AC2786">
        <v>0</v>
      </c>
      <c r="AD2786">
        <v>0</v>
      </c>
      <c r="AE2786">
        <v>0</v>
      </c>
      <c r="AF2786">
        <v>0</v>
      </c>
    </row>
    <row r="2787" spans="1:32" hidden="1" x14ac:dyDescent="0.25">
      <c r="A2787" t="s">
        <v>3460</v>
      </c>
      <c r="C2787" t="s">
        <v>3589</v>
      </c>
      <c r="D2787">
        <v>119</v>
      </c>
      <c r="E2787">
        <v>0</v>
      </c>
      <c r="F2787">
        <v>0</v>
      </c>
      <c r="G2787">
        <v>0</v>
      </c>
      <c r="H2787">
        <v>1</v>
      </c>
      <c r="I2787">
        <v>0</v>
      </c>
      <c r="J2787" s="21">
        <v>0</v>
      </c>
      <c r="K2787" t="s">
        <v>3462</v>
      </c>
      <c r="L2787" t="s">
        <v>2737</v>
      </c>
      <c r="M2787" t="s">
        <v>3578</v>
      </c>
      <c r="N2787" t="s">
        <v>2905</v>
      </c>
      <c r="O2787" s="21">
        <v>52132</v>
      </c>
      <c r="P2787" t="s">
        <v>2922</v>
      </c>
      <c r="R2787">
        <v>2</v>
      </c>
      <c r="S2787">
        <v>1</v>
      </c>
      <c r="T2787" t="s">
        <v>38</v>
      </c>
      <c r="U2787">
        <v>0</v>
      </c>
      <c r="V2787">
        <v>0</v>
      </c>
      <c r="W2787">
        <v>0</v>
      </c>
      <c r="X2787">
        <v>0</v>
      </c>
      <c r="Y2787">
        <v>0</v>
      </c>
      <c r="Z2787">
        <v>0</v>
      </c>
      <c r="AA2787">
        <v>0</v>
      </c>
      <c r="AB2787">
        <v>0</v>
      </c>
      <c r="AC2787">
        <v>0</v>
      </c>
      <c r="AD2787">
        <v>0</v>
      </c>
      <c r="AE2787">
        <v>0</v>
      </c>
      <c r="AF2787">
        <v>0</v>
      </c>
    </row>
    <row r="2788" spans="1:32" hidden="1" x14ac:dyDescent="0.25">
      <c r="A2788" t="s">
        <v>3460</v>
      </c>
      <c r="C2788" t="s">
        <v>3590</v>
      </c>
      <c r="D2788">
        <v>120</v>
      </c>
      <c r="E2788">
        <v>0</v>
      </c>
      <c r="F2788">
        <v>0</v>
      </c>
      <c r="G2788">
        <v>0</v>
      </c>
      <c r="H2788">
        <v>3</v>
      </c>
      <c r="I2788">
        <v>0</v>
      </c>
      <c r="J2788" s="21">
        <v>0</v>
      </c>
      <c r="K2788" t="s">
        <v>3462</v>
      </c>
      <c r="L2788" t="s">
        <v>2737</v>
      </c>
      <c r="M2788" t="s">
        <v>3578</v>
      </c>
      <c r="N2788" t="s">
        <v>2905</v>
      </c>
      <c r="O2788" s="21">
        <v>52132</v>
      </c>
      <c r="P2788" t="s">
        <v>2922</v>
      </c>
      <c r="R2788">
        <v>2</v>
      </c>
      <c r="S2788">
        <v>1</v>
      </c>
      <c r="T2788" t="s">
        <v>38</v>
      </c>
      <c r="U2788">
        <v>0</v>
      </c>
      <c r="V2788">
        <v>0</v>
      </c>
      <c r="W2788">
        <v>0</v>
      </c>
      <c r="X2788">
        <v>0</v>
      </c>
      <c r="Y2788">
        <v>0</v>
      </c>
      <c r="Z2788">
        <v>0</v>
      </c>
      <c r="AA2788">
        <v>0</v>
      </c>
      <c r="AB2788">
        <v>0</v>
      </c>
      <c r="AC2788">
        <v>0</v>
      </c>
      <c r="AD2788">
        <v>0</v>
      </c>
      <c r="AE2788">
        <v>0</v>
      </c>
      <c r="AF2788">
        <v>0</v>
      </c>
    </row>
    <row r="2789" spans="1:32" hidden="1" x14ac:dyDescent="0.25">
      <c r="A2789" t="s">
        <v>3591</v>
      </c>
      <c r="C2789" t="s">
        <v>3592</v>
      </c>
      <c r="D2789">
        <v>1</v>
      </c>
      <c r="E2789">
        <v>0</v>
      </c>
      <c r="F2789">
        <v>0</v>
      </c>
      <c r="G2789">
        <v>0</v>
      </c>
      <c r="H2789">
        <v>1</v>
      </c>
      <c r="I2789">
        <v>0</v>
      </c>
      <c r="J2789" s="21">
        <v>0</v>
      </c>
      <c r="K2789" t="s">
        <v>3593</v>
      </c>
      <c r="L2789" t="s">
        <v>2737</v>
      </c>
      <c r="M2789" t="s">
        <v>3594</v>
      </c>
      <c r="N2789" t="s">
        <v>2739</v>
      </c>
      <c r="O2789" s="21">
        <v>23875</v>
      </c>
      <c r="P2789" t="s">
        <v>2740</v>
      </c>
      <c r="R2789">
        <v>2</v>
      </c>
      <c r="S2789">
        <v>1</v>
      </c>
      <c r="T2789" t="s">
        <v>38</v>
      </c>
      <c r="U2789">
        <v>0</v>
      </c>
      <c r="V2789">
        <v>0</v>
      </c>
      <c r="W2789">
        <v>0</v>
      </c>
      <c r="X2789">
        <v>0</v>
      </c>
      <c r="Y2789">
        <v>0</v>
      </c>
      <c r="Z2789">
        <v>0</v>
      </c>
      <c r="AA2789">
        <v>0</v>
      </c>
      <c r="AB2789">
        <v>0</v>
      </c>
      <c r="AC2789">
        <v>0</v>
      </c>
      <c r="AD2789">
        <v>0</v>
      </c>
      <c r="AE2789">
        <v>0</v>
      </c>
      <c r="AF2789">
        <v>0</v>
      </c>
    </row>
    <row r="2790" spans="1:32" hidden="1" x14ac:dyDescent="0.25">
      <c r="A2790" t="s">
        <v>3591</v>
      </c>
      <c r="C2790" t="s">
        <v>3595</v>
      </c>
      <c r="D2790">
        <v>2</v>
      </c>
      <c r="E2790">
        <v>0</v>
      </c>
      <c r="F2790">
        <v>0</v>
      </c>
      <c r="G2790">
        <v>0</v>
      </c>
      <c r="H2790">
        <v>1</v>
      </c>
      <c r="I2790">
        <v>0</v>
      </c>
      <c r="J2790" s="21">
        <v>0</v>
      </c>
      <c r="K2790" t="s">
        <v>3593</v>
      </c>
      <c r="L2790" t="s">
        <v>2737</v>
      </c>
      <c r="M2790" t="s">
        <v>3594</v>
      </c>
      <c r="N2790" t="s">
        <v>2739</v>
      </c>
      <c r="O2790" s="21">
        <v>23875</v>
      </c>
      <c r="P2790" t="s">
        <v>2740</v>
      </c>
      <c r="R2790">
        <v>2</v>
      </c>
      <c r="S2790">
        <v>1</v>
      </c>
      <c r="T2790" t="s">
        <v>38</v>
      </c>
      <c r="U2790">
        <v>0</v>
      </c>
      <c r="V2790">
        <v>0</v>
      </c>
      <c r="W2790">
        <v>0</v>
      </c>
      <c r="X2790">
        <v>0</v>
      </c>
      <c r="Y2790">
        <v>0</v>
      </c>
      <c r="Z2790">
        <v>0</v>
      </c>
      <c r="AA2790">
        <v>0</v>
      </c>
      <c r="AB2790">
        <v>0</v>
      </c>
      <c r="AC2790">
        <v>0</v>
      </c>
      <c r="AD2790">
        <v>0</v>
      </c>
      <c r="AE2790">
        <v>0</v>
      </c>
      <c r="AF2790">
        <v>0</v>
      </c>
    </row>
    <row r="2791" spans="1:32" hidden="1" x14ac:dyDescent="0.25">
      <c r="A2791" t="s">
        <v>3591</v>
      </c>
      <c r="C2791" t="s">
        <v>3596</v>
      </c>
      <c r="D2791">
        <v>3</v>
      </c>
      <c r="E2791">
        <v>0</v>
      </c>
      <c r="F2791">
        <v>0</v>
      </c>
      <c r="G2791">
        <v>0</v>
      </c>
      <c r="H2791">
        <v>1</v>
      </c>
      <c r="I2791">
        <v>0</v>
      </c>
      <c r="J2791" s="21">
        <v>0</v>
      </c>
      <c r="K2791" t="s">
        <v>3593</v>
      </c>
      <c r="L2791" t="s">
        <v>2737</v>
      </c>
      <c r="M2791" t="s">
        <v>3594</v>
      </c>
      <c r="N2791" t="s">
        <v>2739</v>
      </c>
      <c r="O2791" s="21">
        <v>23875</v>
      </c>
      <c r="P2791" t="s">
        <v>2740</v>
      </c>
      <c r="R2791">
        <v>2</v>
      </c>
      <c r="S2791">
        <v>1</v>
      </c>
      <c r="T2791" t="s">
        <v>38</v>
      </c>
      <c r="U2791">
        <v>0</v>
      </c>
      <c r="V2791">
        <v>0</v>
      </c>
      <c r="W2791">
        <v>0</v>
      </c>
      <c r="X2791">
        <v>0</v>
      </c>
      <c r="Y2791">
        <v>0</v>
      </c>
      <c r="Z2791">
        <v>0</v>
      </c>
      <c r="AA2791">
        <v>0</v>
      </c>
      <c r="AB2791">
        <v>0</v>
      </c>
      <c r="AC2791">
        <v>0</v>
      </c>
      <c r="AD2791">
        <v>0</v>
      </c>
      <c r="AE2791">
        <v>0</v>
      </c>
      <c r="AF2791">
        <v>0</v>
      </c>
    </row>
    <row r="2792" spans="1:32" hidden="1" x14ac:dyDescent="0.25">
      <c r="A2792" t="s">
        <v>3591</v>
      </c>
      <c r="C2792" t="s">
        <v>3597</v>
      </c>
      <c r="D2792">
        <v>4</v>
      </c>
      <c r="E2792">
        <v>0</v>
      </c>
      <c r="F2792">
        <v>0</v>
      </c>
      <c r="G2792">
        <v>0</v>
      </c>
      <c r="H2792">
        <v>2</v>
      </c>
      <c r="I2792">
        <v>0</v>
      </c>
      <c r="J2792" s="21">
        <v>0</v>
      </c>
      <c r="K2792" t="s">
        <v>3593</v>
      </c>
      <c r="L2792" t="s">
        <v>2737</v>
      </c>
      <c r="M2792" t="s">
        <v>3594</v>
      </c>
      <c r="N2792" t="s">
        <v>2739</v>
      </c>
      <c r="O2792" s="21">
        <v>23876</v>
      </c>
      <c r="P2792" t="s">
        <v>2744</v>
      </c>
      <c r="R2792">
        <v>2</v>
      </c>
      <c r="S2792">
        <v>2</v>
      </c>
      <c r="T2792" t="s">
        <v>47</v>
      </c>
      <c r="U2792">
        <v>0</v>
      </c>
      <c r="V2792">
        <v>0</v>
      </c>
      <c r="W2792">
        <v>0</v>
      </c>
      <c r="X2792">
        <v>0</v>
      </c>
      <c r="Y2792">
        <v>0</v>
      </c>
      <c r="Z2792">
        <v>0</v>
      </c>
      <c r="AA2792">
        <v>0</v>
      </c>
      <c r="AB2792">
        <v>0</v>
      </c>
      <c r="AC2792">
        <v>0</v>
      </c>
      <c r="AD2792">
        <v>0</v>
      </c>
      <c r="AE2792">
        <v>0</v>
      </c>
      <c r="AF2792">
        <v>0</v>
      </c>
    </row>
    <row r="2793" spans="1:32" hidden="1" x14ac:dyDescent="0.25">
      <c r="A2793" t="s">
        <v>3591</v>
      </c>
      <c r="C2793" t="s">
        <v>3598</v>
      </c>
      <c r="D2793">
        <v>5</v>
      </c>
      <c r="E2793">
        <v>0</v>
      </c>
      <c r="F2793">
        <v>0</v>
      </c>
      <c r="G2793">
        <v>0</v>
      </c>
      <c r="H2793">
        <v>3</v>
      </c>
      <c r="I2793">
        <v>0</v>
      </c>
      <c r="J2793" s="21">
        <v>0</v>
      </c>
      <c r="K2793" t="s">
        <v>3593</v>
      </c>
      <c r="L2793" t="s">
        <v>2737</v>
      </c>
      <c r="M2793" t="s">
        <v>3594</v>
      </c>
      <c r="N2793" t="s">
        <v>2739</v>
      </c>
      <c r="O2793" s="21">
        <v>23876</v>
      </c>
      <c r="P2793" t="s">
        <v>2744</v>
      </c>
      <c r="R2793">
        <v>2</v>
      </c>
      <c r="S2793">
        <v>2</v>
      </c>
      <c r="T2793" t="s">
        <v>47</v>
      </c>
      <c r="U2793">
        <v>0</v>
      </c>
      <c r="V2793">
        <v>0</v>
      </c>
      <c r="W2793">
        <v>0</v>
      </c>
      <c r="X2793">
        <v>0</v>
      </c>
      <c r="Y2793">
        <v>0</v>
      </c>
      <c r="Z2793">
        <v>0</v>
      </c>
      <c r="AA2793">
        <v>0</v>
      </c>
      <c r="AB2793">
        <v>0</v>
      </c>
      <c r="AC2793">
        <v>0</v>
      </c>
      <c r="AD2793">
        <v>0</v>
      </c>
      <c r="AE2793">
        <v>0</v>
      </c>
      <c r="AF2793">
        <v>0</v>
      </c>
    </row>
    <row r="2794" spans="1:32" hidden="1" x14ac:dyDescent="0.25">
      <c r="A2794" t="s">
        <v>3591</v>
      </c>
      <c r="C2794" t="s">
        <v>3599</v>
      </c>
      <c r="D2794">
        <v>6</v>
      </c>
      <c r="E2794">
        <v>0</v>
      </c>
      <c r="F2794">
        <v>0</v>
      </c>
      <c r="G2794">
        <v>0</v>
      </c>
      <c r="H2794">
        <v>2</v>
      </c>
      <c r="I2794">
        <v>0</v>
      </c>
      <c r="J2794" s="21">
        <v>0</v>
      </c>
      <c r="K2794" t="s">
        <v>3593</v>
      </c>
      <c r="L2794" t="s">
        <v>2737</v>
      </c>
      <c r="M2794" t="s">
        <v>3594</v>
      </c>
      <c r="N2794" t="s">
        <v>2739</v>
      </c>
      <c r="O2794" s="21">
        <v>23876</v>
      </c>
      <c r="P2794" t="s">
        <v>2744</v>
      </c>
      <c r="R2794">
        <v>2</v>
      </c>
      <c r="S2794">
        <v>2</v>
      </c>
      <c r="T2794" t="s">
        <v>47</v>
      </c>
      <c r="U2794">
        <v>0</v>
      </c>
      <c r="V2794">
        <v>0</v>
      </c>
      <c r="W2794">
        <v>0</v>
      </c>
      <c r="X2794">
        <v>0</v>
      </c>
      <c r="Y2794">
        <v>0</v>
      </c>
      <c r="Z2794">
        <v>0</v>
      </c>
      <c r="AA2794">
        <v>0</v>
      </c>
      <c r="AB2794">
        <v>0</v>
      </c>
      <c r="AC2794">
        <v>0</v>
      </c>
      <c r="AD2794">
        <v>0</v>
      </c>
      <c r="AE2794">
        <v>0</v>
      </c>
      <c r="AF2794">
        <v>0</v>
      </c>
    </row>
    <row r="2795" spans="1:32" hidden="1" x14ac:dyDescent="0.25">
      <c r="A2795" t="s">
        <v>3591</v>
      </c>
      <c r="C2795" t="s">
        <v>3600</v>
      </c>
      <c r="D2795">
        <v>7</v>
      </c>
      <c r="E2795">
        <v>0</v>
      </c>
      <c r="F2795">
        <v>0</v>
      </c>
      <c r="G2795">
        <v>0</v>
      </c>
      <c r="H2795">
        <v>3</v>
      </c>
      <c r="I2795">
        <v>0</v>
      </c>
      <c r="J2795" s="21">
        <v>0</v>
      </c>
      <c r="K2795" t="s">
        <v>3593</v>
      </c>
      <c r="L2795" t="s">
        <v>2737</v>
      </c>
      <c r="M2795" t="s">
        <v>3594</v>
      </c>
      <c r="N2795" t="s">
        <v>2739</v>
      </c>
      <c r="O2795" s="21">
        <v>23877</v>
      </c>
      <c r="P2795" t="s">
        <v>2748</v>
      </c>
      <c r="R2795">
        <v>2</v>
      </c>
      <c r="S2795">
        <v>2</v>
      </c>
      <c r="T2795" t="s">
        <v>47</v>
      </c>
      <c r="U2795">
        <v>0</v>
      </c>
      <c r="V2795">
        <v>0</v>
      </c>
      <c r="W2795">
        <v>0</v>
      </c>
      <c r="X2795">
        <v>0</v>
      </c>
      <c r="Y2795">
        <v>0</v>
      </c>
      <c r="Z2795">
        <v>0</v>
      </c>
      <c r="AA2795">
        <v>0</v>
      </c>
      <c r="AB2795">
        <v>0</v>
      </c>
      <c r="AC2795">
        <v>0</v>
      </c>
      <c r="AD2795">
        <v>0</v>
      </c>
      <c r="AE2795">
        <v>0</v>
      </c>
      <c r="AF2795">
        <v>0</v>
      </c>
    </row>
    <row r="2796" spans="1:32" hidden="1" x14ac:dyDescent="0.25">
      <c r="A2796" t="s">
        <v>3591</v>
      </c>
      <c r="C2796" t="s">
        <v>3601</v>
      </c>
      <c r="D2796">
        <v>8</v>
      </c>
      <c r="E2796">
        <v>0</v>
      </c>
      <c r="F2796">
        <v>0</v>
      </c>
      <c r="G2796">
        <v>0</v>
      </c>
      <c r="H2796">
        <v>2</v>
      </c>
      <c r="I2796">
        <v>0</v>
      </c>
      <c r="J2796" s="21">
        <v>0</v>
      </c>
      <c r="K2796" t="s">
        <v>3593</v>
      </c>
      <c r="L2796" t="s">
        <v>2737</v>
      </c>
      <c r="M2796" t="s">
        <v>3594</v>
      </c>
      <c r="N2796" t="s">
        <v>2739</v>
      </c>
      <c r="O2796" s="21">
        <v>23877</v>
      </c>
      <c r="P2796" t="s">
        <v>2748</v>
      </c>
      <c r="R2796">
        <v>2</v>
      </c>
      <c r="S2796">
        <v>2</v>
      </c>
      <c r="T2796" t="s">
        <v>47</v>
      </c>
      <c r="U2796">
        <v>0</v>
      </c>
      <c r="V2796">
        <v>0</v>
      </c>
      <c r="W2796">
        <v>0</v>
      </c>
      <c r="X2796">
        <v>0</v>
      </c>
      <c r="Y2796">
        <v>0</v>
      </c>
      <c r="Z2796">
        <v>0</v>
      </c>
      <c r="AA2796">
        <v>0</v>
      </c>
      <c r="AB2796">
        <v>0</v>
      </c>
      <c r="AC2796">
        <v>0</v>
      </c>
      <c r="AD2796">
        <v>0</v>
      </c>
      <c r="AE2796">
        <v>0</v>
      </c>
      <c r="AF2796">
        <v>0</v>
      </c>
    </row>
    <row r="2797" spans="1:32" hidden="1" x14ac:dyDescent="0.25">
      <c r="A2797" t="s">
        <v>3591</v>
      </c>
      <c r="C2797" t="s">
        <v>3602</v>
      </c>
      <c r="D2797">
        <v>9</v>
      </c>
      <c r="E2797">
        <v>0</v>
      </c>
      <c r="F2797">
        <v>0</v>
      </c>
      <c r="G2797">
        <v>0</v>
      </c>
      <c r="H2797">
        <v>2</v>
      </c>
      <c r="I2797">
        <v>0</v>
      </c>
      <c r="J2797" s="21">
        <v>0</v>
      </c>
      <c r="K2797" t="s">
        <v>3593</v>
      </c>
      <c r="L2797" t="s">
        <v>2737</v>
      </c>
      <c r="M2797" t="s">
        <v>3594</v>
      </c>
      <c r="N2797" t="s">
        <v>2739</v>
      </c>
      <c r="O2797" s="21">
        <v>23877</v>
      </c>
      <c r="P2797" t="s">
        <v>2748</v>
      </c>
      <c r="R2797">
        <v>2</v>
      </c>
      <c r="S2797">
        <v>2</v>
      </c>
      <c r="T2797" t="s">
        <v>47</v>
      </c>
      <c r="U2797">
        <v>0</v>
      </c>
      <c r="V2797">
        <v>0</v>
      </c>
      <c r="W2797">
        <v>0</v>
      </c>
      <c r="X2797">
        <v>0</v>
      </c>
      <c r="Y2797">
        <v>0</v>
      </c>
      <c r="Z2797">
        <v>0</v>
      </c>
      <c r="AA2797">
        <v>0</v>
      </c>
      <c r="AB2797">
        <v>0</v>
      </c>
      <c r="AC2797">
        <v>0</v>
      </c>
      <c r="AD2797">
        <v>0</v>
      </c>
      <c r="AE2797">
        <v>0</v>
      </c>
      <c r="AF2797">
        <v>0</v>
      </c>
    </row>
    <row r="2798" spans="1:32" hidden="1" x14ac:dyDescent="0.25">
      <c r="A2798" t="s">
        <v>3591</v>
      </c>
      <c r="C2798" t="s">
        <v>3603</v>
      </c>
      <c r="D2798">
        <v>10</v>
      </c>
      <c r="E2798">
        <v>0</v>
      </c>
      <c r="F2798">
        <v>0</v>
      </c>
      <c r="G2798">
        <v>0</v>
      </c>
      <c r="H2798">
        <v>4</v>
      </c>
      <c r="I2798">
        <v>0</v>
      </c>
      <c r="J2798" s="21">
        <v>0</v>
      </c>
      <c r="K2798" t="s">
        <v>3593</v>
      </c>
      <c r="L2798" t="s">
        <v>2737</v>
      </c>
      <c r="M2798" t="s">
        <v>3594</v>
      </c>
      <c r="N2798" t="s">
        <v>2739</v>
      </c>
      <c r="O2798" s="21">
        <v>23878</v>
      </c>
      <c r="P2798" t="s">
        <v>2752</v>
      </c>
      <c r="R2798">
        <v>2</v>
      </c>
      <c r="S2798">
        <v>1</v>
      </c>
      <c r="T2798" t="s">
        <v>38</v>
      </c>
      <c r="U2798">
        <v>0</v>
      </c>
      <c r="V2798">
        <v>0</v>
      </c>
      <c r="W2798">
        <v>0</v>
      </c>
      <c r="X2798">
        <v>0</v>
      </c>
      <c r="Y2798">
        <v>0</v>
      </c>
      <c r="Z2798">
        <v>0</v>
      </c>
      <c r="AA2798">
        <v>0</v>
      </c>
      <c r="AB2798">
        <v>0</v>
      </c>
      <c r="AC2798">
        <v>0</v>
      </c>
      <c r="AD2798">
        <v>0</v>
      </c>
      <c r="AE2798">
        <v>0</v>
      </c>
      <c r="AF2798">
        <v>0</v>
      </c>
    </row>
    <row r="2799" spans="1:32" hidden="1" x14ac:dyDescent="0.25">
      <c r="A2799" t="s">
        <v>3591</v>
      </c>
      <c r="C2799" t="s">
        <v>3604</v>
      </c>
      <c r="D2799">
        <v>11</v>
      </c>
      <c r="E2799">
        <v>0</v>
      </c>
      <c r="F2799">
        <v>0</v>
      </c>
      <c r="G2799">
        <v>0</v>
      </c>
      <c r="H2799">
        <v>2</v>
      </c>
      <c r="I2799">
        <v>0</v>
      </c>
      <c r="J2799" s="21">
        <v>0</v>
      </c>
      <c r="K2799" t="s">
        <v>3593</v>
      </c>
      <c r="L2799" t="s">
        <v>2737</v>
      </c>
      <c r="M2799" t="s">
        <v>3594</v>
      </c>
      <c r="N2799" t="s">
        <v>2739</v>
      </c>
      <c r="O2799" s="21">
        <v>23878</v>
      </c>
      <c r="P2799" t="s">
        <v>2752</v>
      </c>
      <c r="R2799">
        <v>2</v>
      </c>
      <c r="S2799">
        <v>1</v>
      </c>
      <c r="T2799" t="s">
        <v>38</v>
      </c>
      <c r="U2799">
        <v>0</v>
      </c>
      <c r="V2799">
        <v>0</v>
      </c>
      <c r="W2799">
        <v>0</v>
      </c>
      <c r="X2799">
        <v>0</v>
      </c>
      <c r="Y2799">
        <v>0</v>
      </c>
      <c r="Z2799">
        <v>0</v>
      </c>
      <c r="AA2799">
        <v>0</v>
      </c>
      <c r="AB2799">
        <v>0</v>
      </c>
      <c r="AC2799">
        <v>0</v>
      </c>
      <c r="AD2799">
        <v>0</v>
      </c>
      <c r="AE2799">
        <v>0</v>
      </c>
      <c r="AF2799">
        <v>0</v>
      </c>
    </row>
    <row r="2800" spans="1:32" hidden="1" x14ac:dyDescent="0.25">
      <c r="A2800" t="s">
        <v>3591</v>
      </c>
      <c r="C2800" t="s">
        <v>3605</v>
      </c>
      <c r="D2800">
        <v>12</v>
      </c>
      <c r="E2800">
        <v>0</v>
      </c>
      <c r="F2800">
        <v>0</v>
      </c>
      <c r="G2800">
        <v>0</v>
      </c>
      <c r="H2800">
        <v>1</v>
      </c>
      <c r="I2800">
        <v>0</v>
      </c>
      <c r="J2800" s="21">
        <v>0</v>
      </c>
      <c r="K2800" t="s">
        <v>3593</v>
      </c>
      <c r="L2800" t="s">
        <v>2737</v>
      </c>
      <c r="M2800" t="s">
        <v>3594</v>
      </c>
      <c r="N2800" t="s">
        <v>2739</v>
      </c>
      <c r="O2800" s="21">
        <v>23878</v>
      </c>
      <c r="P2800" t="s">
        <v>2752</v>
      </c>
      <c r="R2800">
        <v>2</v>
      </c>
      <c r="S2800">
        <v>1</v>
      </c>
      <c r="T2800" t="s">
        <v>38</v>
      </c>
      <c r="U2800">
        <v>0</v>
      </c>
      <c r="V2800">
        <v>0</v>
      </c>
      <c r="W2800">
        <v>0</v>
      </c>
      <c r="X2800">
        <v>0</v>
      </c>
      <c r="Y2800">
        <v>0</v>
      </c>
      <c r="Z2800">
        <v>0</v>
      </c>
      <c r="AA2800">
        <v>0</v>
      </c>
      <c r="AB2800">
        <v>0</v>
      </c>
      <c r="AC2800">
        <v>0</v>
      </c>
      <c r="AD2800">
        <v>0</v>
      </c>
      <c r="AE2800">
        <v>0</v>
      </c>
      <c r="AF2800">
        <v>0</v>
      </c>
    </row>
    <row r="2801" spans="1:32" hidden="1" x14ac:dyDescent="0.25">
      <c r="A2801" t="s">
        <v>3591</v>
      </c>
      <c r="C2801" t="s">
        <v>3606</v>
      </c>
      <c r="D2801">
        <v>13</v>
      </c>
      <c r="E2801">
        <v>0</v>
      </c>
      <c r="F2801">
        <v>0</v>
      </c>
      <c r="G2801">
        <v>0</v>
      </c>
      <c r="H2801">
        <v>2</v>
      </c>
      <c r="I2801">
        <v>0</v>
      </c>
      <c r="J2801" s="21">
        <v>0</v>
      </c>
      <c r="K2801" t="s">
        <v>3593</v>
      </c>
      <c r="L2801" t="s">
        <v>2737</v>
      </c>
      <c r="M2801" t="s">
        <v>3594</v>
      </c>
      <c r="N2801" t="s">
        <v>2739</v>
      </c>
      <c r="O2801" s="21">
        <v>23879</v>
      </c>
      <c r="P2801" t="s">
        <v>2756</v>
      </c>
      <c r="R2801">
        <v>2</v>
      </c>
      <c r="S2801">
        <v>2</v>
      </c>
      <c r="T2801" t="s">
        <v>47</v>
      </c>
      <c r="U2801">
        <v>0</v>
      </c>
      <c r="V2801">
        <v>0</v>
      </c>
      <c r="W2801">
        <v>0</v>
      </c>
      <c r="X2801">
        <v>0</v>
      </c>
      <c r="Y2801">
        <v>0</v>
      </c>
      <c r="Z2801">
        <v>0</v>
      </c>
      <c r="AA2801">
        <v>0</v>
      </c>
      <c r="AB2801">
        <v>0</v>
      </c>
      <c r="AC2801">
        <v>0</v>
      </c>
      <c r="AD2801">
        <v>0</v>
      </c>
      <c r="AE2801">
        <v>0</v>
      </c>
      <c r="AF2801">
        <v>0</v>
      </c>
    </row>
    <row r="2802" spans="1:32" hidden="1" x14ac:dyDescent="0.25">
      <c r="A2802" t="s">
        <v>3591</v>
      </c>
      <c r="C2802" t="s">
        <v>3607</v>
      </c>
      <c r="D2802">
        <v>14</v>
      </c>
      <c r="E2802">
        <v>0</v>
      </c>
      <c r="F2802">
        <v>0</v>
      </c>
      <c r="G2802">
        <v>0</v>
      </c>
      <c r="H2802">
        <v>4</v>
      </c>
      <c r="I2802">
        <v>0</v>
      </c>
      <c r="J2802" s="21">
        <v>0</v>
      </c>
      <c r="K2802" t="s">
        <v>3593</v>
      </c>
      <c r="L2802" t="s">
        <v>2737</v>
      </c>
      <c r="M2802" t="s">
        <v>3594</v>
      </c>
      <c r="N2802" t="s">
        <v>2739</v>
      </c>
      <c r="O2802" s="21">
        <v>23879</v>
      </c>
      <c r="P2802" t="s">
        <v>2756</v>
      </c>
      <c r="R2802">
        <v>2</v>
      </c>
      <c r="S2802">
        <v>2</v>
      </c>
      <c r="T2802" t="s">
        <v>47</v>
      </c>
      <c r="U2802">
        <v>0</v>
      </c>
      <c r="V2802">
        <v>0</v>
      </c>
      <c r="W2802">
        <v>0</v>
      </c>
      <c r="X2802">
        <v>0</v>
      </c>
      <c r="Y2802">
        <v>0</v>
      </c>
      <c r="Z2802">
        <v>0</v>
      </c>
      <c r="AA2802">
        <v>0</v>
      </c>
      <c r="AB2802">
        <v>0</v>
      </c>
      <c r="AC2802">
        <v>0</v>
      </c>
      <c r="AD2802">
        <v>0</v>
      </c>
      <c r="AE2802">
        <v>0</v>
      </c>
      <c r="AF2802">
        <v>0</v>
      </c>
    </row>
    <row r="2803" spans="1:32" hidden="1" x14ac:dyDescent="0.25">
      <c r="A2803" t="s">
        <v>3591</v>
      </c>
      <c r="C2803" t="s">
        <v>3608</v>
      </c>
      <c r="D2803">
        <v>15</v>
      </c>
      <c r="E2803">
        <v>0</v>
      </c>
      <c r="F2803">
        <v>0</v>
      </c>
      <c r="G2803">
        <v>0</v>
      </c>
      <c r="H2803">
        <v>3</v>
      </c>
      <c r="I2803">
        <v>0</v>
      </c>
      <c r="J2803" s="21">
        <v>0</v>
      </c>
      <c r="K2803" t="s">
        <v>3593</v>
      </c>
      <c r="L2803" t="s">
        <v>2737</v>
      </c>
      <c r="M2803" t="s">
        <v>3594</v>
      </c>
      <c r="N2803" t="s">
        <v>2739</v>
      </c>
      <c r="O2803" s="21">
        <v>23879</v>
      </c>
      <c r="P2803" t="s">
        <v>2756</v>
      </c>
      <c r="R2803">
        <v>2</v>
      </c>
      <c r="S2803">
        <v>2</v>
      </c>
      <c r="T2803" t="s">
        <v>47</v>
      </c>
      <c r="U2803">
        <v>0</v>
      </c>
      <c r="V2803">
        <v>0</v>
      </c>
      <c r="W2803">
        <v>0</v>
      </c>
      <c r="X2803">
        <v>0</v>
      </c>
      <c r="Y2803">
        <v>0</v>
      </c>
      <c r="Z2803">
        <v>0</v>
      </c>
      <c r="AA2803">
        <v>0</v>
      </c>
      <c r="AB2803">
        <v>0</v>
      </c>
      <c r="AC2803">
        <v>0</v>
      </c>
      <c r="AD2803">
        <v>0</v>
      </c>
      <c r="AE2803">
        <v>0</v>
      </c>
      <c r="AF2803">
        <v>0</v>
      </c>
    </row>
    <row r="2804" spans="1:32" hidden="1" x14ac:dyDescent="0.25">
      <c r="A2804" t="s">
        <v>3591</v>
      </c>
      <c r="C2804" t="s">
        <v>3609</v>
      </c>
      <c r="D2804">
        <v>16</v>
      </c>
      <c r="E2804">
        <v>0</v>
      </c>
      <c r="F2804">
        <v>0</v>
      </c>
      <c r="G2804">
        <v>0</v>
      </c>
      <c r="H2804">
        <v>2</v>
      </c>
      <c r="I2804">
        <v>0</v>
      </c>
      <c r="J2804" s="21">
        <v>0</v>
      </c>
      <c r="K2804" t="s">
        <v>3593</v>
      </c>
      <c r="L2804" t="s">
        <v>2737</v>
      </c>
      <c r="M2804" t="s">
        <v>3610</v>
      </c>
      <c r="N2804" t="s">
        <v>2761</v>
      </c>
      <c r="O2804" s="21">
        <v>51985</v>
      </c>
      <c r="P2804" t="s">
        <v>2762</v>
      </c>
      <c r="R2804">
        <v>2</v>
      </c>
      <c r="S2804">
        <v>3</v>
      </c>
      <c r="T2804" t="s">
        <v>42</v>
      </c>
      <c r="U2804">
        <v>0</v>
      </c>
      <c r="V2804">
        <v>0</v>
      </c>
      <c r="W2804">
        <v>0</v>
      </c>
      <c r="X2804">
        <v>0</v>
      </c>
      <c r="Y2804">
        <v>0</v>
      </c>
      <c r="Z2804">
        <v>0</v>
      </c>
      <c r="AA2804">
        <v>0</v>
      </c>
      <c r="AB2804">
        <v>0</v>
      </c>
      <c r="AC2804">
        <v>0</v>
      </c>
      <c r="AD2804">
        <v>0</v>
      </c>
      <c r="AE2804">
        <v>0</v>
      </c>
      <c r="AF2804">
        <v>0</v>
      </c>
    </row>
    <row r="2805" spans="1:32" hidden="1" x14ac:dyDescent="0.25">
      <c r="A2805" t="s">
        <v>3591</v>
      </c>
      <c r="C2805" t="s">
        <v>3611</v>
      </c>
      <c r="D2805">
        <v>17</v>
      </c>
      <c r="E2805">
        <v>0</v>
      </c>
      <c r="F2805">
        <v>0</v>
      </c>
      <c r="G2805">
        <v>0</v>
      </c>
      <c r="H2805">
        <v>4</v>
      </c>
      <c r="I2805">
        <v>0</v>
      </c>
      <c r="J2805" s="21">
        <v>0</v>
      </c>
      <c r="K2805" t="s">
        <v>3593</v>
      </c>
      <c r="L2805" t="s">
        <v>2737</v>
      </c>
      <c r="M2805" t="s">
        <v>3610</v>
      </c>
      <c r="N2805" t="s">
        <v>2761</v>
      </c>
      <c r="O2805" s="21">
        <v>51985</v>
      </c>
      <c r="P2805" t="s">
        <v>2762</v>
      </c>
      <c r="R2805">
        <v>2</v>
      </c>
      <c r="S2805">
        <v>3</v>
      </c>
      <c r="T2805" t="s">
        <v>42</v>
      </c>
      <c r="U2805">
        <v>0</v>
      </c>
      <c r="V2805">
        <v>0</v>
      </c>
      <c r="W2805">
        <v>0</v>
      </c>
      <c r="X2805">
        <v>0</v>
      </c>
      <c r="Y2805">
        <v>0</v>
      </c>
      <c r="Z2805">
        <v>0</v>
      </c>
      <c r="AA2805">
        <v>0</v>
      </c>
      <c r="AB2805">
        <v>0</v>
      </c>
      <c r="AC2805">
        <v>0</v>
      </c>
      <c r="AD2805">
        <v>0</v>
      </c>
      <c r="AE2805">
        <v>0</v>
      </c>
      <c r="AF2805">
        <v>0</v>
      </c>
    </row>
    <row r="2806" spans="1:32" hidden="1" x14ac:dyDescent="0.25">
      <c r="A2806" t="s">
        <v>3591</v>
      </c>
      <c r="C2806" t="s">
        <v>3612</v>
      </c>
      <c r="D2806">
        <v>18</v>
      </c>
      <c r="E2806">
        <v>0</v>
      </c>
      <c r="F2806">
        <v>0</v>
      </c>
      <c r="G2806">
        <v>0</v>
      </c>
      <c r="H2806">
        <v>1</v>
      </c>
      <c r="I2806">
        <v>0</v>
      </c>
      <c r="J2806" s="21">
        <v>0</v>
      </c>
      <c r="K2806" t="s">
        <v>3593</v>
      </c>
      <c r="L2806" t="s">
        <v>2737</v>
      </c>
      <c r="M2806" t="s">
        <v>3610</v>
      </c>
      <c r="N2806" t="s">
        <v>2761</v>
      </c>
      <c r="O2806" s="21">
        <v>51985</v>
      </c>
      <c r="P2806" t="s">
        <v>2762</v>
      </c>
      <c r="R2806">
        <v>2</v>
      </c>
      <c r="S2806">
        <v>3</v>
      </c>
      <c r="T2806" t="s">
        <v>42</v>
      </c>
      <c r="U2806">
        <v>0</v>
      </c>
      <c r="V2806">
        <v>0</v>
      </c>
      <c r="W2806">
        <v>0</v>
      </c>
      <c r="X2806">
        <v>0</v>
      </c>
      <c r="Y2806">
        <v>0</v>
      </c>
      <c r="Z2806">
        <v>0</v>
      </c>
      <c r="AA2806">
        <v>0</v>
      </c>
      <c r="AB2806">
        <v>0</v>
      </c>
      <c r="AC2806">
        <v>0</v>
      </c>
      <c r="AD2806">
        <v>0</v>
      </c>
      <c r="AE2806">
        <v>0</v>
      </c>
      <c r="AF2806">
        <v>0</v>
      </c>
    </row>
    <row r="2807" spans="1:32" hidden="1" x14ac:dyDescent="0.25">
      <c r="A2807" t="s">
        <v>3591</v>
      </c>
      <c r="C2807" t="s">
        <v>3613</v>
      </c>
      <c r="D2807">
        <v>19</v>
      </c>
      <c r="E2807">
        <v>0</v>
      </c>
      <c r="F2807">
        <v>0</v>
      </c>
      <c r="G2807">
        <v>0</v>
      </c>
      <c r="H2807">
        <v>3</v>
      </c>
      <c r="I2807">
        <v>0</v>
      </c>
      <c r="J2807" s="21">
        <v>0</v>
      </c>
      <c r="K2807" t="s">
        <v>3593</v>
      </c>
      <c r="L2807" t="s">
        <v>2737</v>
      </c>
      <c r="M2807" t="s">
        <v>3610</v>
      </c>
      <c r="N2807" t="s">
        <v>2761</v>
      </c>
      <c r="O2807" s="21">
        <v>23881</v>
      </c>
      <c r="P2807" t="s">
        <v>2766</v>
      </c>
      <c r="R2807">
        <v>1</v>
      </c>
      <c r="S2807">
        <v>2</v>
      </c>
      <c r="T2807" t="s">
        <v>47</v>
      </c>
      <c r="U2807">
        <v>0</v>
      </c>
      <c r="V2807">
        <v>0</v>
      </c>
      <c r="W2807">
        <v>0</v>
      </c>
      <c r="X2807">
        <v>0</v>
      </c>
      <c r="Y2807">
        <v>0</v>
      </c>
      <c r="Z2807">
        <v>0</v>
      </c>
      <c r="AA2807">
        <v>0</v>
      </c>
      <c r="AB2807">
        <v>0</v>
      </c>
      <c r="AC2807">
        <v>0</v>
      </c>
      <c r="AD2807">
        <v>0</v>
      </c>
      <c r="AE2807">
        <v>0</v>
      </c>
      <c r="AF2807">
        <v>0</v>
      </c>
    </row>
    <row r="2808" spans="1:32" hidden="1" x14ac:dyDescent="0.25">
      <c r="A2808" t="s">
        <v>3591</v>
      </c>
      <c r="C2808" t="s">
        <v>3614</v>
      </c>
      <c r="D2808">
        <v>20</v>
      </c>
      <c r="E2808">
        <v>0</v>
      </c>
      <c r="F2808">
        <v>0</v>
      </c>
      <c r="G2808">
        <v>0</v>
      </c>
      <c r="H2808">
        <v>2</v>
      </c>
      <c r="I2808">
        <v>0</v>
      </c>
      <c r="J2808" s="21">
        <v>0</v>
      </c>
      <c r="K2808" t="s">
        <v>3593</v>
      </c>
      <c r="L2808" t="s">
        <v>2737</v>
      </c>
      <c r="M2808" t="s">
        <v>3610</v>
      </c>
      <c r="N2808" t="s">
        <v>2761</v>
      </c>
      <c r="O2808" s="21">
        <v>23881</v>
      </c>
      <c r="P2808" t="s">
        <v>2766</v>
      </c>
      <c r="R2808">
        <v>1</v>
      </c>
      <c r="S2808">
        <v>2</v>
      </c>
      <c r="T2808" t="s">
        <v>47</v>
      </c>
      <c r="U2808">
        <v>0</v>
      </c>
      <c r="V2808">
        <v>0</v>
      </c>
      <c r="W2808">
        <v>0</v>
      </c>
      <c r="X2808">
        <v>0</v>
      </c>
      <c r="Y2808">
        <v>0</v>
      </c>
      <c r="Z2808">
        <v>0</v>
      </c>
      <c r="AA2808">
        <v>0</v>
      </c>
      <c r="AB2808">
        <v>0</v>
      </c>
      <c r="AC2808">
        <v>0</v>
      </c>
      <c r="AD2808">
        <v>0</v>
      </c>
      <c r="AE2808">
        <v>0</v>
      </c>
      <c r="AF2808">
        <v>0</v>
      </c>
    </row>
    <row r="2809" spans="1:32" hidden="1" x14ac:dyDescent="0.25">
      <c r="A2809" t="s">
        <v>3591</v>
      </c>
      <c r="C2809" t="s">
        <v>3615</v>
      </c>
      <c r="D2809">
        <v>21</v>
      </c>
      <c r="E2809">
        <v>0</v>
      </c>
      <c r="F2809">
        <v>0</v>
      </c>
      <c r="G2809">
        <v>0</v>
      </c>
      <c r="H2809">
        <v>2</v>
      </c>
      <c r="I2809">
        <v>0</v>
      </c>
      <c r="J2809" s="21">
        <v>0</v>
      </c>
      <c r="K2809" t="s">
        <v>3593</v>
      </c>
      <c r="L2809" t="s">
        <v>2737</v>
      </c>
      <c r="M2809" t="s">
        <v>3610</v>
      </c>
      <c r="N2809" t="s">
        <v>2761</v>
      </c>
      <c r="O2809" s="21">
        <v>23882</v>
      </c>
      <c r="P2809" t="s">
        <v>2769</v>
      </c>
      <c r="R2809">
        <v>1</v>
      </c>
      <c r="S2809">
        <v>2</v>
      </c>
      <c r="T2809" t="s">
        <v>47</v>
      </c>
      <c r="U2809">
        <v>0</v>
      </c>
      <c r="V2809">
        <v>0</v>
      </c>
      <c r="W2809">
        <v>0</v>
      </c>
      <c r="X2809">
        <v>0</v>
      </c>
      <c r="Y2809">
        <v>0</v>
      </c>
      <c r="Z2809">
        <v>0</v>
      </c>
      <c r="AA2809">
        <v>0</v>
      </c>
      <c r="AB2809">
        <v>0</v>
      </c>
      <c r="AC2809">
        <v>0</v>
      </c>
      <c r="AD2809">
        <v>0</v>
      </c>
      <c r="AE2809">
        <v>0</v>
      </c>
      <c r="AF2809">
        <v>0</v>
      </c>
    </row>
    <row r="2810" spans="1:32" hidden="1" x14ac:dyDescent="0.25">
      <c r="A2810" t="s">
        <v>3591</v>
      </c>
      <c r="C2810" t="s">
        <v>3616</v>
      </c>
      <c r="D2810">
        <v>22</v>
      </c>
      <c r="E2810">
        <v>0</v>
      </c>
      <c r="F2810">
        <v>0</v>
      </c>
      <c r="G2810">
        <v>0</v>
      </c>
      <c r="H2810">
        <v>2</v>
      </c>
      <c r="I2810">
        <v>0</v>
      </c>
      <c r="J2810" s="21">
        <v>0</v>
      </c>
      <c r="K2810" t="s">
        <v>3593</v>
      </c>
      <c r="L2810" t="s">
        <v>2737</v>
      </c>
      <c r="M2810" t="s">
        <v>3610</v>
      </c>
      <c r="N2810" t="s">
        <v>2761</v>
      </c>
      <c r="O2810" s="21">
        <v>23882</v>
      </c>
      <c r="P2810" t="s">
        <v>2769</v>
      </c>
      <c r="R2810">
        <v>1</v>
      </c>
      <c r="S2810">
        <v>2</v>
      </c>
      <c r="T2810" t="s">
        <v>47</v>
      </c>
      <c r="U2810">
        <v>0</v>
      </c>
      <c r="V2810">
        <v>0</v>
      </c>
      <c r="W2810">
        <v>0</v>
      </c>
      <c r="X2810">
        <v>0</v>
      </c>
      <c r="Y2810">
        <v>0</v>
      </c>
      <c r="Z2810">
        <v>0</v>
      </c>
      <c r="AA2810">
        <v>0</v>
      </c>
      <c r="AB2810">
        <v>0</v>
      </c>
      <c r="AC2810">
        <v>0</v>
      </c>
      <c r="AD2810">
        <v>0</v>
      </c>
      <c r="AE2810">
        <v>0</v>
      </c>
      <c r="AF2810">
        <v>0</v>
      </c>
    </row>
    <row r="2811" spans="1:32" hidden="1" x14ac:dyDescent="0.25">
      <c r="A2811" t="s">
        <v>3591</v>
      </c>
      <c r="C2811" t="s">
        <v>3617</v>
      </c>
      <c r="D2811">
        <v>23</v>
      </c>
      <c r="E2811">
        <v>0</v>
      </c>
      <c r="F2811">
        <v>0</v>
      </c>
      <c r="G2811">
        <v>0</v>
      </c>
      <c r="H2811">
        <v>1</v>
      </c>
      <c r="I2811">
        <v>0</v>
      </c>
      <c r="J2811" s="21">
        <v>0</v>
      </c>
      <c r="K2811" t="s">
        <v>3593</v>
      </c>
      <c r="L2811" t="s">
        <v>2737</v>
      </c>
      <c r="M2811" t="s">
        <v>3610</v>
      </c>
      <c r="N2811" t="s">
        <v>2761</v>
      </c>
      <c r="O2811" s="21">
        <v>51992</v>
      </c>
      <c r="P2811" t="s">
        <v>2772</v>
      </c>
      <c r="R2811">
        <v>2</v>
      </c>
      <c r="S2811">
        <v>3</v>
      </c>
      <c r="T2811" t="s">
        <v>42</v>
      </c>
      <c r="U2811">
        <v>0</v>
      </c>
      <c r="V2811">
        <v>0</v>
      </c>
      <c r="W2811">
        <v>0</v>
      </c>
      <c r="X2811">
        <v>0</v>
      </c>
      <c r="Y2811">
        <v>0</v>
      </c>
      <c r="Z2811">
        <v>0</v>
      </c>
      <c r="AA2811">
        <v>0</v>
      </c>
      <c r="AB2811">
        <v>0</v>
      </c>
      <c r="AC2811">
        <v>0</v>
      </c>
      <c r="AD2811">
        <v>0</v>
      </c>
      <c r="AE2811">
        <v>0</v>
      </c>
      <c r="AF2811">
        <v>0</v>
      </c>
    </row>
    <row r="2812" spans="1:32" hidden="1" x14ac:dyDescent="0.25">
      <c r="A2812" t="s">
        <v>3591</v>
      </c>
      <c r="C2812" t="s">
        <v>3618</v>
      </c>
      <c r="D2812">
        <v>24</v>
      </c>
      <c r="E2812">
        <v>0</v>
      </c>
      <c r="F2812">
        <v>0</v>
      </c>
      <c r="G2812">
        <v>0</v>
      </c>
      <c r="H2812">
        <v>2</v>
      </c>
      <c r="I2812">
        <v>0</v>
      </c>
      <c r="J2812" s="21">
        <v>0</v>
      </c>
      <c r="K2812" t="s">
        <v>3593</v>
      </c>
      <c r="L2812" t="s">
        <v>2737</v>
      </c>
      <c r="M2812" t="s">
        <v>3610</v>
      </c>
      <c r="N2812" t="s">
        <v>2761</v>
      </c>
      <c r="O2812" s="21">
        <v>51992</v>
      </c>
      <c r="P2812" t="s">
        <v>2772</v>
      </c>
      <c r="R2812">
        <v>2</v>
      </c>
      <c r="S2812">
        <v>3</v>
      </c>
      <c r="T2812" t="s">
        <v>42</v>
      </c>
      <c r="U2812">
        <v>0</v>
      </c>
      <c r="V2812">
        <v>0</v>
      </c>
      <c r="W2812">
        <v>0</v>
      </c>
      <c r="X2812">
        <v>0</v>
      </c>
      <c r="Y2812">
        <v>0</v>
      </c>
      <c r="Z2812">
        <v>0</v>
      </c>
      <c r="AA2812">
        <v>0</v>
      </c>
      <c r="AB2812">
        <v>0</v>
      </c>
      <c r="AC2812">
        <v>0</v>
      </c>
      <c r="AD2812">
        <v>0</v>
      </c>
      <c r="AE2812">
        <v>0</v>
      </c>
      <c r="AF2812">
        <v>0</v>
      </c>
    </row>
    <row r="2813" spans="1:32" hidden="1" x14ac:dyDescent="0.25">
      <c r="A2813" t="s">
        <v>3591</v>
      </c>
      <c r="C2813" t="s">
        <v>3619</v>
      </c>
      <c r="D2813">
        <v>25</v>
      </c>
      <c r="E2813">
        <v>0</v>
      </c>
      <c r="F2813">
        <v>0</v>
      </c>
      <c r="G2813">
        <v>0</v>
      </c>
      <c r="H2813">
        <v>2</v>
      </c>
      <c r="I2813">
        <v>0</v>
      </c>
      <c r="J2813" s="21">
        <v>0</v>
      </c>
      <c r="K2813" t="s">
        <v>3593</v>
      </c>
      <c r="L2813" t="s">
        <v>2737</v>
      </c>
      <c r="M2813" t="s">
        <v>3610</v>
      </c>
      <c r="N2813" t="s">
        <v>2761</v>
      </c>
      <c r="O2813" s="21">
        <v>51992</v>
      </c>
      <c r="P2813" t="s">
        <v>2772</v>
      </c>
      <c r="R2813">
        <v>2</v>
      </c>
      <c r="S2813">
        <v>3</v>
      </c>
      <c r="T2813" t="s">
        <v>42</v>
      </c>
      <c r="U2813">
        <v>0</v>
      </c>
      <c r="V2813">
        <v>0</v>
      </c>
      <c r="W2813">
        <v>0</v>
      </c>
      <c r="X2813">
        <v>0</v>
      </c>
      <c r="Y2813">
        <v>0</v>
      </c>
      <c r="Z2813">
        <v>0</v>
      </c>
      <c r="AA2813">
        <v>0</v>
      </c>
      <c r="AB2813">
        <v>0</v>
      </c>
      <c r="AC2813">
        <v>0</v>
      </c>
      <c r="AD2813">
        <v>0</v>
      </c>
      <c r="AE2813">
        <v>0</v>
      </c>
      <c r="AF2813">
        <v>0</v>
      </c>
    </row>
    <row r="2814" spans="1:32" hidden="1" x14ac:dyDescent="0.25">
      <c r="A2814" t="s">
        <v>3591</v>
      </c>
      <c r="C2814" t="s">
        <v>3620</v>
      </c>
      <c r="D2814">
        <v>26</v>
      </c>
      <c r="E2814">
        <v>0</v>
      </c>
      <c r="F2814">
        <v>0</v>
      </c>
      <c r="G2814">
        <v>0</v>
      </c>
      <c r="H2814">
        <v>2</v>
      </c>
      <c r="I2814">
        <v>0</v>
      </c>
      <c r="J2814" s="21">
        <v>0</v>
      </c>
      <c r="K2814" t="s">
        <v>3621</v>
      </c>
      <c r="L2814" t="s">
        <v>1962</v>
      </c>
      <c r="M2814" t="s">
        <v>3622</v>
      </c>
      <c r="N2814" t="s">
        <v>2778</v>
      </c>
      <c r="O2814" s="21">
        <v>23884</v>
      </c>
      <c r="P2814" t="s">
        <v>2779</v>
      </c>
      <c r="R2814">
        <v>2</v>
      </c>
      <c r="S2814">
        <v>2</v>
      </c>
      <c r="T2814" t="s">
        <v>47</v>
      </c>
      <c r="U2814">
        <v>0</v>
      </c>
      <c r="V2814">
        <v>0</v>
      </c>
      <c r="W2814">
        <v>0</v>
      </c>
      <c r="X2814">
        <v>0</v>
      </c>
      <c r="Y2814">
        <v>0</v>
      </c>
      <c r="Z2814">
        <v>0</v>
      </c>
      <c r="AA2814">
        <v>0</v>
      </c>
      <c r="AB2814">
        <v>0</v>
      </c>
      <c r="AC2814">
        <v>0</v>
      </c>
      <c r="AD2814">
        <v>0</v>
      </c>
      <c r="AE2814">
        <v>0</v>
      </c>
      <c r="AF2814">
        <v>0</v>
      </c>
    </row>
    <row r="2815" spans="1:32" hidden="1" x14ac:dyDescent="0.25">
      <c r="A2815" t="s">
        <v>3591</v>
      </c>
      <c r="C2815" t="s">
        <v>3623</v>
      </c>
      <c r="D2815">
        <v>27</v>
      </c>
      <c r="E2815">
        <v>0</v>
      </c>
      <c r="F2815">
        <v>0</v>
      </c>
      <c r="G2815">
        <v>0</v>
      </c>
      <c r="H2815">
        <v>3</v>
      </c>
      <c r="I2815">
        <v>0</v>
      </c>
      <c r="J2815" s="21">
        <v>0</v>
      </c>
      <c r="K2815" t="s">
        <v>3621</v>
      </c>
      <c r="L2815" t="s">
        <v>1962</v>
      </c>
      <c r="M2815" t="s">
        <v>3622</v>
      </c>
      <c r="N2815" t="s">
        <v>2778</v>
      </c>
      <c r="O2815" s="21">
        <v>23884</v>
      </c>
      <c r="P2815" t="s">
        <v>2779</v>
      </c>
      <c r="R2815">
        <v>2</v>
      </c>
      <c r="S2815">
        <v>2</v>
      </c>
      <c r="T2815" t="s">
        <v>47</v>
      </c>
      <c r="U2815">
        <v>0</v>
      </c>
      <c r="V2815">
        <v>0</v>
      </c>
      <c r="W2815">
        <v>0</v>
      </c>
      <c r="X2815">
        <v>0</v>
      </c>
      <c r="Y2815">
        <v>0</v>
      </c>
      <c r="Z2815">
        <v>0</v>
      </c>
      <c r="AA2815">
        <v>0</v>
      </c>
      <c r="AB2815">
        <v>0</v>
      </c>
      <c r="AC2815">
        <v>0</v>
      </c>
      <c r="AD2815">
        <v>0</v>
      </c>
      <c r="AE2815">
        <v>0</v>
      </c>
      <c r="AF2815">
        <v>0</v>
      </c>
    </row>
    <row r="2816" spans="1:32" hidden="1" x14ac:dyDescent="0.25">
      <c r="A2816" t="s">
        <v>3591</v>
      </c>
      <c r="C2816" t="s">
        <v>3624</v>
      </c>
      <c r="D2816">
        <v>28</v>
      </c>
      <c r="E2816">
        <v>0</v>
      </c>
      <c r="F2816">
        <v>0</v>
      </c>
      <c r="G2816">
        <v>0</v>
      </c>
      <c r="H2816">
        <v>3</v>
      </c>
      <c r="I2816">
        <v>0</v>
      </c>
      <c r="J2816" s="21">
        <v>0</v>
      </c>
      <c r="K2816" t="s">
        <v>3621</v>
      </c>
      <c r="L2816" t="s">
        <v>1962</v>
      </c>
      <c r="M2816" t="s">
        <v>3622</v>
      </c>
      <c r="N2816" t="s">
        <v>2778</v>
      </c>
      <c r="O2816" s="21">
        <v>51995</v>
      </c>
      <c r="P2816" t="s">
        <v>2782</v>
      </c>
      <c r="R2816">
        <v>2</v>
      </c>
      <c r="S2816">
        <v>3</v>
      </c>
      <c r="T2816" t="s">
        <v>42</v>
      </c>
      <c r="U2816">
        <v>0</v>
      </c>
      <c r="V2816">
        <v>0</v>
      </c>
      <c r="W2816">
        <v>0</v>
      </c>
      <c r="X2816">
        <v>0</v>
      </c>
      <c r="Y2816">
        <v>0</v>
      </c>
      <c r="Z2816">
        <v>0</v>
      </c>
      <c r="AA2816">
        <v>0</v>
      </c>
      <c r="AB2816">
        <v>0</v>
      </c>
      <c r="AC2816">
        <v>0</v>
      </c>
      <c r="AD2816">
        <v>0</v>
      </c>
      <c r="AE2816">
        <v>0</v>
      </c>
      <c r="AF2816">
        <v>0</v>
      </c>
    </row>
    <row r="2817" spans="1:32" hidden="1" x14ac:dyDescent="0.25">
      <c r="A2817" t="s">
        <v>3591</v>
      </c>
      <c r="C2817" t="s">
        <v>3625</v>
      </c>
      <c r="D2817">
        <v>29</v>
      </c>
      <c r="E2817">
        <v>0</v>
      </c>
      <c r="F2817">
        <v>0</v>
      </c>
      <c r="G2817">
        <v>0</v>
      </c>
      <c r="H2817">
        <v>3</v>
      </c>
      <c r="I2817">
        <v>0</v>
      </c>
      <c r="J2817" s="21">
        <v>0</v>
      </c>
      <c r="K2817" t="s">
        <v>3621</v>
      </c>
      <c r="L2817" t="s">
        <v>1962</v>
      </c>
      <c r="M2817" t="s">
        <v>3622</v>
      </c>
      <c r="N2817" t="s">
        <v>2778</v>
      </c>
      <c r="O2817" s="21">
        <v>51995</v>
      </c>
      <c r="P2817" t="s">
        <v>2782</v>
      </c>
      <c r="R2817">
        <v>2</v>
      </c>
      <c r="S2817">
        <v>3</v>
      </c>
      <c r="T2817" t="s">
        <v>42</v>
      </c>
      <c r="U2817">
        <v>0</v>
      </c>
      <c r="V2817">
        <v>0</v>
      </c>
      <c r="W2817">
        <v>0</v>
      </c>
      <c r="X2817">
        <v>0</v>
      </c>
      <c r="Y2817">
        <v>0</v>
      </c>
      <c r="Z2817">
        <v>0</v>
      </c>
      <c r="AA2817">
        <v>0</v>
      </c>
      <c r="AB2817">
        <v>0</v>
      </c>
      <c r="AC2817">
        <v>0</v>
      </c>
      <c r="AD2817">
        <v>0</v>
      </c>
      <c r="AE2817">
        <v>0</v>
      </c>
      <c r="AF2817">
        <v>0</v>
      </c>
    </row>
    <row r="2818" spans="1:32" hidden="1" x14ac:dyDescent="0.25">
      <c r="A2818" t="s">
        <v>3591</v>
      </c>
      <c r="C2818" t="s">
        <v>3626</v>
      </c>
      <c r="D2818">
        <v>30</v>
      </c>
      <c r="E2818">
        <v>0</v>
      </c>
      <c r="F2818">
        <v>0</v>
      </c>
      <c r="G2818">
        <v>0</v>
      </c>
      <c r="H2818">
        <v>1</v>
      </c>
      <c r="I2818">
        <v>0</v>
      </c>
      <c r="J2818" s="21">
        <v>0</v>
      </c>
      <c r="K2818" t="s">
        <v>3621</v>
      </c>
      <c r="L2818" t="s">
        <v>1962</v>
      </c>
      <c r="M2818" t="s">
        <v>3622</v>
      </c>
      <c r="N2818" t="s">
        <v>2778</v>
      </c>
      <c r="O2818" s="21">
        <v>51995</v>
      </c>
      <c r="P2818" t="s">
        <v>2782</v>
      </c>
      <c r="R2818">
        <v>2</v>
      </c>
      <c r="S2818">
        <v>3</v>
      </c>
      <c r="T2818" t="s">
        <v>42</v>
      </c>
      <c r="U2818">
        <v>0</v>
      </c>
      <c r="V2818">
        <v>0</v>
      </c>
      <c r="W2818">
        <v>0</v>
      </c>
      <c r="X2818">
        <v>0</v>
      </c>
      <c r="Y2818">
        <v>0</v>
      </c>
      <c r="Z2818">
        <v>0</v>
      </c>
      <c r="AA2818">
        <v>0</v>
      </c>
      <c r="AB2818">
        <v>0</v>
      </c>
      <c r="AC2818">
        <v>0</v>
      </c>
      <c r="AD2818">
        <v>0</v>
      </c>
      <c r="AE2818">
        <v>0</v>
      </c>
      <c r="AF2818">
        <v>0</v>
      </c>
    </row>
    <row r="2819" spans="1:32" hidden="1" x14ac:dyDescent="0.25">
      <c r="A2819" t="s">
        <v>3591</v>
      </c>
      <c r="C2819" t="s">
        <v>3627</v>
      </c>
      <c r="D2819">
        <v>31</v>
      </c>
      <c r="E2819">
        <v>0</v>
      </c>
      <c r="F2819">
        <v>0</v>
      </c>
      <c r="G2819">
        <v>0</v>
      </c>
      <c r="H2819">
        <v>2</v>
      </c>
      <c r="I2819">
        <v>0</v>
      </c>
      <c r="J2819" s="21">
        <v>0</v>
      </c>
      <c r="K2819" t="s">
        <v>3621</v>
      </c>
      <c r="L2819" t="s">
        <v>1962</v>
      </c>
      <c r="M2819" t="s">
        <v>3622</v>
      </c>
      <c r="N2819" t="s">
        <v>2778</v>
      </c>
      <c r="O2819" s="21">
        <v>52000</v>
      </c>
      <c r="P2819" t="s">
        <v>2786</v>
      </c>
      <c r="R2819">
        <v>2</v>
      </c>
      <c r="S2819">
        <v>2</v>
      </c>
      <c r="T2819" t="s">
        <v>47</v>
      </c>
      <c r="U2819">
        <v>0</v>
      </c>
      <c r="V2819">
        <v>0</v>
      </c>
      <c r="W2819">
        <v>0</v>
      </c>
      <c r="X2819">
        <v>0</v>
      </c>
      <c r="Y2819">
        <v>0</v>
      </c>
      <c r="Z2819">
        <v>0</v>
      </c>
      <c r="AA2819">
        <v>0</v>
      </c>
      <c r="AB2819">
        <v>0</v>
      </c>
      <c r="AC2819">
        <v>0</v>
      </c>
      <c r="AD2819">
        <v>0</v>
      </c>
      <c r="AE2819">
        <v>0</v>
      </c>
      <c r="AF2819">
        <v>0</v>
      </c>
    </row>
    <row r="2820" spans="1:32" hidden="1" x14ac:dyDescent="0.25">
      <c r="A2820" t="s">
        <v>3591</v>
      </c>
      <c r="C2820" t="s">
        <v>3628</v>
      </c>
      <c r="D2820">
        <v>32</v>
      </c>
      <c r="E2820">
        <v>0</v>
      </c>
      <c r="F2820">
        <v>0</v>
      </c>
      <c r="G2820">
        <v>0</v>
      </c>
      <c r="H2820">
        <v>4</v>
      </c>
      <c r="I2820">
        <v>0</v>
      </c>
      <c r="J2820" s="21">
        <v>0</v>
      </c>
      <c r="K2820" t="s">
        <v>3621</v>
      </c>
      <c r="L2820" t="s">
        <v>1962</v>
      </c>
      <c r="M2820" t="s">
        <v>3622</v>
      </c>
      <c r="N2820" t="s">
        <v>2778</v>
      </c>
      <c r="O2820" s="21">
        <v>52000</v>
      </c>
      <c r="P2820" t="s">
        <v>2786</v>
      </c>
      <c r="R2820">
        <v>2</v>
      </c>
      <c r="S2820">
        <v>2</v>
      </c>
      <c r="T2820" t="s">
        <v>47</v>
      </c>
      <c r="U2820">
        <v>0</v>
      </c>
      <c r="V2820">
        <v>0</v>
      </c>
      <c r="W2820">
        <v>0</v>
      </c>
      <c r="X2820">
        <v>0</v>
      </c>
      <c r="Y2820">
        <v>0</v>
      </c>
      <c r="Z2820">
        <v>0</v>
      </c>
      <c r="AA2820">
        <v>0</v>
      </c>
      <c r="AB2820">
        <v>0</v>
      </c>
      <c r="AC2820">
        <v>0</v>
      </c>
      <c r="AD2820">
        <v>0</v>
      </c>
      <c r="AE2820">
        <v>0</v>
      </c>
      <c r="AF2820">
        <v>0</v>
      </c>
    </row>
    <row r="2821" spans="1:32" hidden="1" x14ac:dyDescent="0.25">
      <c r="A2821" t="s">
        <v>3591</v>
      </c>
      <c r="C2821" t="s">
        <v>3629</v>
      </c>
      <c r="D2821">
        <v>33</v>
      </c>
      <c r="E2821">
        <v>0</v>
      </c>
      <c r="F2821">
        <v>0</v>
      </c>
      <c r="G2821">
        <v>0</v>
      </c>
      <c r="H2821">
        <v>3</v>
      </c>
      <c r="I2821">
        <v>0</v>
      </c>
      <c r="J2821" s="21">
        <v>0</v>
      </c>
      <c r="K2821" t="s">
        <v>3621</v>
      </c>
      <c r="L2821" t="s">
        <v>1962</v>
      </c>
      <c r="M2821" t="s">
        <v>3622</v>
      </c>
      <c r="N2821" t="s">
        <v>2778</v>
      </c>
      <c r="O2821" s="21">
        <v>52000</v>
      </c>
      <c r="P2821" t="s">
        <v>2786</v>
      </c>
      <c r="R2821">
        <v>2</v>
      </c>
      <c r="S2821">
        <v>2</v>
      </c>
      <c r="T2821" t="s">
        <v>47</v>
      </c>
      <c r="U2821">
        <v>0</v>
      </c>
      <c r="V2821">
        <v>0</v>
      </c>
      <c r="W2821">
        <v>0</v>
      </c>
      <c r="X2821">
        <v>0</v>
      </c>
      <c r="Y2821">
        <v>0</v>
      </c>
      <c r="Z2821">
        <v>0</v>
      </c>
      <c r="AA2821">
        <v>0</v>
      </c>
      <c r="AB2821">
        <v>0</v>
      </c>
      <c r="AC2821">
        <v>0</v>
      </c>
      <c r="AD2821">
        <v>0</v>
      </c>
      <c r="AE2821">
        <v>0</v>
      </c>
      <c r="AF2821">
        <v>0</v>
      </c>
    </row>
    <row r="2822" spans="1:32" hidden="1" x14ac:dyDescent="0.25">
      <c r="A2822" t="s">
        <v>3591</v>
      </c>
      <c r="C2822" t="s">
        <v>3630</v>
      </c>
      <c r="D2822">
        <v>34</v>
      </c>
      <c r="E2822">
        <v>0</v>
      </c>
      <c r="F2822">
        <v>0</v>
      </c>
      <c r="G2822">
        <v>0</v>
      </c>
      <c r="H2822">
        <v>2</v>
      </c>
      <c r="I2822">
        <v>0</v>
      </c>
      <c r="J2822" s="21">
        <v>0</v>
      </c>
      <c r="K2822" t="s">
        <v>3621</v>
      </c>
      <c r="L2822" t="s">
        <v>1962</v>
      </c>
      <c r="M2822" t="s">
        <v>3622</v>
      </c>
      <c r="N2822" t="s">
        <v>2778</v>
      </c>
      <c r="O2822" s="21">
        <v>23887</v>
      </c>
      <c r="P2822" t="s">
        <v>2790</v>
      </c>
      <c r="R2822">
        <v>2</v>
      </c>
      <c r="S2822">
        <v>2</v>
      </c>
      <c r="T2822" t="s">
        <v>47</v>
      </c>
      <c r="U2822">
        <v>0</v>
      </c>
      <c r="V2822">
        <v>0</v>
      </c>
      <c r="W2822">
        <v>0</v>
      </c>
      <c r="X2822">
        <v>0</v>
      </c>
      <c r="Y2822">
        <v>0</v>
      </c>
      <c r="Z2822">
        <v>0</v>
      </c>
      <c r="AA2822">
        <v>0</v>
      </c>
      <c r="AB2822">
        <v>0</v>
      </c>
      <c r="AC2822">
        <v>0</v>
      </c>
      <c r="AD2822">
        <v>0</v>
      </c>
      <c r="AE2822">
        <v>0</v>
      </c>
      <c r="AF2822">
        <v>0</v>
      </c>
    </row>
    <row r="2823" spans="1:32" hidden="1" x14ac:dyDescent="0.25">
      <c r="A2823" t="s">
        <v>3591</v>
      </c>
      <c r="C2823" t="s">
        <v>3631</v>
      </c>
      <c r="D2823">
        <v>35</v>
      </c>
      <c r="E2823">
        <v>0</v>
      </c>
      <c r="F2823">
        <v>0</v>
      </c>
      <c r="G2823">
        <v>0</v>
      </c>
      <c r="H2823">
        <v>4</v>
      </c>
      <c r="I2823">
        <v>0</v>
      </c>
      <c r="J2823" s="21">
        <v>0</v>
      </c>
      <c r="K2823" t="s">
        <v>3621</v>
      </c>
      <c r="L2823" t="s">
        <v>1962</v>
      </c>
      <c r="M2823" t="s">
        <v>3622</v>
      </c>
      <c r="N2823" t="s">
        <v>2778</v>
      </c>
      <c r="O2823" s="21">
        <v>23887</v>
      </c>
      <c r="P2823" t="s">
        <v>2790</v>
      </c>
      <c r="R2823">
        <v>2</v>
      </c>
      <c r="S2823">
        <v>2</v>
      </c>
      <c r="T2823" t="s">
        <v>47</v>
      </c>
      <c r="U2823">
        <v>0</v>
      </c>
      <c r="V2823">
        <v>0</v>
      </c>
      <c r="W2823">
        <v>0</v>
      </c>
      <c r="X2823">
        <v>0</v>
      </c>
      <c r="Y2823">
        <v>0</v>
      </c>
      <c r="Z2823">
        <v>0</v>
      </c>
      <c r="AA2823">
        <v>0</v>
      </c>
      <c r="AB2823">
        <v>0</v>
      </c>
      <c r="AC2823">
        <v>0</v>
      </c>
      <c r="AD2823">
        <v>0</v>
      </c>
      <c r="AE2823">
        <v>0</v>
      </c>
      <c r="AF2823">
        <v>0</v>
      </c>
    </row>
    <row r="2824" spans="1:32" hidden="1" x14ac:dyDescent="0.25">
      <c r="A2824" t="s">
        <v>3591</v>
      </c>
      <c r="C2824" t="s">
        <v>3632</v>
      </c>
      <c r="D2824">
        <v>36</v>
      </c>
      <c r="E2824">
        <v>0</v>
      </c>
      <c r="F2824">
        <v>0</v>
      </c>
      <c r="G2824">
        <v>0</v>
      </c>
      <c r="H2824">
        <v>2</v>
      </c>
      <c r="I2824">
        <v>0</v>
      </c>
      <c r="J2824" s="21">
        <v>0</v>
      </c>
      <c r="K2824" t="s">
        <v>3621</v>
      </c>
      <c r="L2824" t="s">
        <v>1962</v>
      </c>
      <c r="M2824" t="s">
        <v>3622</v>
      </c>
      <c r="N2824" t="s">
        <v>2778</v>
      </c>
      <c r="O2824" s="21">
        <v>52003</v>
      </c>
      <c r="P2824" t="s">
        <v>2793</v>
      </c>
      <c r="R2824">
        <v>2</v>
      </c>
      <c r="S2824">
        <v>3</v>
      </c>
      <c r="T2824" t="s">
        <v>42</v>
      </c>
      <c r="U2824">
        <v>0</v>
      </c>
      <c r="V2824">
        <v>0</v>
      </c>
      <c r="W2824">
        <v>0</v>
      </c>
      <c r="X2824">
        <v>0</v>
      </c>
      <c r="Y2824">
        <v>0</v>
      </c>
      <c r="Z2824">
        <v>0</v>
      </c>
      <c r="AA2824">
        <v>0</v>
      </c>
      <c r="AB2824">
        <v>0</v>
      </c>
      <c r="AC2824">
        <v>0</v>
      </c>
      <c r="AD2824">
        <v>0</v>
      </c>
      <c r="AE2824">
        <v>0</v>
      </c>
      <c r="AF2824">
        <v>0</v>
      </c>
    </row>
    <row r="2825" spans="1:32" hidden="1" x14ac:dyDescent="0.25">
      <c r="A2825" t="s">
        <v>3591</v>
      </c>
      <c r="C2825" t="s">
        <v>3633</v>
      </c>
      <c r="D2825">
        <v>37</v>
      </c>
      <c r="E2825">
        <v>0</v>
      </c>
      <c r="F2825">
        <v>0</v>
      </c>
      <c r="G2825">
        <v>0</v>
      </c>
      <c r="H2825">
        <v>2</v>
      </c>
      <c r="I2825">
        <v>0</v>
      </c>
      <c r="J2825" s="21">
        <v>0</v>
      </c>
      <c r="K2825" t="s">
        <v>3621</v>
      </c>
      <c r="L2825" t="s">
        <v>1962</v>
      </c>
      <c r="M2825" t="s">
        <v>3622</v>
      </c>
      <c r="N2825" t="s">
        <v>2778</v>
      </c>
      <c r="O2825" s="21">
        <v>52003</v>
      </c>
      <c r="P2825" t="s">
        <v>2793</v>
      </c>
      <c r="R2825">
        <v>2</v>
      </c>
      <c r="S2825">
        <v>3</v>
      </c>
      <c r="T2825" t="s">
        <v>42</v>
      </c>
      <c r="U2825">
        <v>0</v>
      </c>
      <c r="V2825">
        <v>0</v>
      </c>
      <c r="W2825">
        <v>0</v>
      </c>
      <c r="X2825">
        <v>0</v>
      </c>
      <c r="Y2825">
        <v>0</v>
      </c>
      <c r="Z2825">
        <v>0</v>
      </c>
      <c r="AA2825">
        <v>0</v>
      </c>
      <c r="AB2825">
        <v>0</v>
      </c>
      <c r="AC2825">
        <v>0</v>
      </c>
      <c r="AD2825">
        <v>0</v>
      </c>
      <c r="AE2825">
        <v>0</v>
      </c>
      <c r="AF2825">
        <v>0</v>
      </c>
    </row>
    <row r="2826" spans="1:32" hidden="1" x14ac:dyDescent="0.25">
      <c r="A2826" t="s">
        <v>3591</v>
      </c>
      <c r="C2826" t="s">
        <v>3634</v>
      </c>
      <c r="D2826">
        <v>38</v>
      </c>
      <c r="E2826">
        <v>0</v>
      </c>
      <c r="F2826">
        <v>0</v>
      </c>
      <c r="G2826">
        <v>0</v>
      </c>
      <c r="H2826">
        <v>4</v>
      </c>
      <c r="I2826">
        <v>0</v>
      </c>
      <c r="J2826" s="21">
        <v>0</v>
      </c>
      <c r="K2826" t="s">
        <v>3621</v>
      </c>
      <c r="L2826" t="s">
        <v>1962</v>
      </c>
      <c r="M2826" t="s">
        <v>3622</v>
      </c>
      <c r="N2826" t="s">
        <v>2778</v>
      </c>
      <c r="O2826" s="21">
        <v>52003</v>
      </c>
      <c r="P2826" t="s">
        <v>2793</v>
      </c>
      <c r="R2826">
        <v>2</v>
      </c>
      <c r="S2826">
        <v>3</v>
      </c>
      <c r="T2826" t="s">
        <v>42</v>
      </c>
      <c r="U2826">
        <v>0</v>
      </c>
      <c r="V2826">
        <v>0</v>
      </c>
      <c r="W2826">
        <v>0</v>
      </c>
      <c r="X2826">
        <v>0</v>
      </c>
      <c r="Y2826">
        <v>0</v>
      </c>
      <c r="Z2826">
        <v>0</v>
      </c>
      <c r="AA2826">
        <v>0</v>
      </c>
      <c r="AB2826">
        <v>0</v>
      </c>
      <c r="AC2826">
        <v>0</v>
      </c>
      <c r="AD2826">
        <v>0</v>
      </c>
      <c r="AE2826">
        <v>0</v>
      </c>
      <c r="AF2826">
        <v>0</v>
      </c>
    </row>
    <row r="2827" spans="1:32" hidden="1" x14ac:dyDescent="0.25">
      <c r="A2827" t="s">
        <v>3591</v>
      </c>
      <c r="C2827" t="s">
        <v>3635</v>
      </c>
      <c r="D2827">
        <v>39</v>
      </c>
      <c r="E2827">
        <v>0</v>
      </c>
      <c r="F2827">
        <v>0</v>
      </c>
      <c r="G2827">
        <v>0</v>
      </c>
      <c r="H2827">
        <v>3</v>
      </c>
      <c r="I2827">
        <v>0</v>
      </c>
      <c r="J2827" s="21">
        <v>0</v>
      </c>
      <c r="K2827" t="s">
        <v>3621</v>
      </c>
      <c r="L2827" t="s">
        <v>1962</v>
      </c>
      <c r="M2827" t="s">
        <v>3622</v>
      </c>
      <c r="N2827" t="s">
        <v>2778</v>
      </c>
      <c r="O2827" s="21">
        <v>52008</v>
      </c>
      <c r="P2827" t="s">
        <v>2797</v>
      </c>
      <c r="R2827">
        <v>2</v>
      </c>
      <c r="S2827">
        <v>1</v>
      </c>
      <c r="T2827" t="s">
        <v>38</v>
      </c>
      <c r="U2827">
        <v>0</v>
      </c>
      <c r="V2827">
        <v>0</v>
      </c>
      <c r="W2827">
        <v>0</v>
      </c>
      <c r="X2827">
        <v>0</v>
      </c>
      <c r="Y2827">
        <v>0</v>
      </c>
      <c r="Z2827">
        <v>0</v>
      </c>
      <c r="AA2827">
        <v>0</v>
      </c>
      <c r="AB2827">
        <v>0</v>
      </c>
      <c r="AC2827">
        <v>0</v>
      </c>
      <c r="AD2827">
        <v>0</v>
      </c>
      <c r="AE2827">
        <v>0</v>
      </c>
      <c r="AF2827">
        <v>0</v>
      </c>
    </row>
    <row r="2828" spans="1:32" hidden="1" x14ac:dyDescent="0.25">
      <c r="A2828" t="s">
        <v>3591</v>
      </c>
      <c r="C2828" t="s">
        <v>3636</v>
      </c>
      <c r="D2828">
        <v>40</v>
      </c>
      <c r="E2828">
        <v>0</v>
      </c>
      <c r="F2828">
        <v>0</v>
      </c>
      <c r="G2828">
        <v>0</v>
      </c>
      <c r="H2828">
        <v>2</v>
      </c>
      <c r="I2828">
        <v>0</v>
      </c>
      <c r="J2828" s="21">
        <v>0</v>
      </c>
      <c r="K2828" t="s">
        <v>3621</v>
      </c>
      <c r="L2828" t="s">
        <v>1962</v>
      </c>
      <c r="M2828" t="s">
        <v>3622</v>
      </c>
      <c r="N2828" t="s">
        <v>2778</v>
      </c>
      <c r="O2828" s="21">
        <v>52008</v>
      </c>
      <c r="P2828" t="s">
        <v>2797</v>
      </c>
      <c r="R2828">
        <v>2</v>
      </c>
      <c r="S2828">
        <v>1</v>
      </c>
      <c r="T2828" t="s">
        <v>38</v>
      </c>
      <c r="U2828">
        <v>0</v>
      </c>
      <c r="V2828">
        <v>0</v>
      </c>
      <c r="W2828">
        <v>0</v>
      </c>
      <c r="X2828">
        <v>0</v>
      </c>
      <c r="Y2828">
        <v>0</v>
      </c>
      <c r="Z2828">
        <v>0</v>
      </c>
      <c r="AA2828">
        <v>0</v>
      </c>
      <c r="AB2828">
        <v>0</v>
      </c>
      <c r="AC2828">
        <v>0</v>
      </c>
      <c r="AD2828">
        <v>0</v>
      </c>
      <c r="AE2828">
        <v>0</v>
      </c>
      <c r="AF2828">
        <v>0</v>
      </c>
    </row>
    <row r="2829" spans="1:32" hidden="1" x14ac:dyDescent="0.25">
      <c r="A2829" t="s">
        <v>3591</v>
      </c>
      <c r="C2829" t="s">
        <v>3637</v>
      </c>
      <c r="D2829">
        <v>41</v>
      </c>
      <c r="E2829">
        <v>0</v>
      </c>
      <c r="F2829">
        <v>0</v>
      </c>
      <c r="G2829">
        <v>0</v>
      </c>
      <c r="H2829">
        <v>2</v>
      </c>
      <c r="I2829">
        <v>0</v>
      </c>
      <c r="J2829" s="21">
        <v>0</v>
      </c>
      <c r="K2829" t="s">
        <v>3621</v>
      </c>
      <c r="L2829" t="s">
        <v>1962</v>
      </c>
      <c r="M2829" t="s">
        <v>3622</v>
      </c>
      <c r="N2829" t="s">
        <v>2778</v>
      </c>
      <c r="O2829" s="21">
        <v>52008</v>
      </c>
      <c r="P2829" t="s">
        <v>2797</v>
      </c>
      <c r="R2829">
        <v>2</v>
      </c>
      <c r="S2829">
        <v>1</v>
      </c>
      <c r="T2829" t="s">
        <v>38</v>
      </c>
      <c r="U2829">
        <v>0</v>
      </c>
      <c r="V2829">
        <v>0</v>
      </c>
      <c r="W2829">
        <v>0</v>
      </c>
      <c r="X2829">
        <v>0</v>
      </c>
      <c r="Y2829">
        <v>0</v>
      </c>
      <c r="Z2829">
        <v>0</v>
      </c>
      <c r="AA2829">
        <v>0</v>
      </c>
      <c r="AB2829">
        <v>0</v>
      </c>
      <c r="AC2829">
        <v>0</v>
      </c>
      <c r="AD2829">
        <v>0</v>
      </c>
      <c r="AE2829">
        <v>0</v>
      </c>
      <c r="AF2829">
        <v>0</v>
      </c>
    </row>
    <row r="2830" spans="1:32" hidden="1" x14ac:dyDescent="0.25">
      <c r="A2830" t="s">
        <v>3591</v>
      </c>
      <c r="C2830" t="s">
        <v>3638</v>
      </c>
      <c r="D2830">
        <v>42</v>
      </c>
      <c r="E2830">
        <v>0</v>
      </c>
      <c r="F2830">
        <v>0</v>
      </c>
      <c r="G2830">
        <v>0</v>
      </c>
      <c r="H2830">
        <v>3</v>
      </c>
      <c r="I2830">
        <v>0</v>
      </c>
      <c r="J2830" s="21">
        <v>0</v>
      </c>
      <c r="K2830" t="s">
        <v>3621</v>
      </c>
      <c r="L2830" t="s">
        <v>1962</v>
      </c>
      <c r="M2830" t="s">
        <v>3622</v>
      </c>
      <c r="N2830" t="s">
        <v>2778</v>
      </c>
      <c r="O2830" s="21">
        <v>52010</v>
      </c>
      <c r="P2830" t="s">
        <v>2801</v>
      </c>
      <c r="R2830">
        <v>2</v>
      </c>
      <c r="S2830">
        <v>2</v>
      </c>
      <c r="T2830" t="s">
        <v>47</v>
      </c>
      <c r="U2830">
        <v>0</v>
      </c>
      <c r="V2830">
        <v>0</v>
      </c>
      <c r="W2830">
        <v>0</v>
      </c>
      <c r="X2830">
        <v>0</v>
      </c>
      <c r="Y2830">
        <v>0</v>
      </c>
      <c r="Z2830">
        <v>0</v>
      </c>
      <c r="AA2830">
        <v>0</v>
      </c>
      <c r="AB2830">
        <v>0</v>
      </c>
      <c r="AC2830">
        <v>0</v>
      </c>
      <c r="AD2830">
        <v>0</v>
      </c>
      <c r="AE2830">
        <v>0</v>
      </c>
      <c r="AF2830">
        <v>0</v>
      </c>
    </row>
    <row r="2831" spans="1:32" hidden="1" x14ac:dyDescent="0.25">
      <c r="A2831" t="s">
        <v>3591</v>
      </c>
      <c r="C2831" t="s">
        <v>3639</v>
      </c>
      <c r="D2831">
        <v>43</v>
      </c>
      <c r="E2831">
        <v>0</v>
      </c>
      <c r="F2831">
        <v>0</v>
      </c>
      <c r="G2831">
        <v>0</v>
      </c>
      <c r="H2831">
        <v>2</v>
      </c>
      <c r="I2831">
        <v>0</v>
      </c>
      <c r="J2831" s="21">
        <v>0</v>
      </c>
      <c r="K2831" t="s">
        <v>3621</v>
      </c>
      <c r="L2831" t="s">
        <v>1962</v>
      </c>
      <c r="M2831" t="s">
        <v>3622</v>
      </c>
      <c r="N2831" t="s">
        <v>2778</v>
      </c>
      <c r="O2831" s="21">
        <v>52010</v>
      </c>
      <c r="P2831" t="s">
        <v>2801</v>
      </c>
      <c r="R2831">
        <v>2</v>
      </c>
      <c r="S2831">
        <v>2</v>
      </c>
      <c r="T2831" t="s">
        <v>47</v>
      </c>
      <c r="U2831">
        <v>0</v>
      </c>
      <c r="V2831">
        <v>0</v>
      </c>
      <c r="W2831">
        <v>0</v>
      </c>
      <c r="X2831">
        <v>0</v>
      </c>
      <c r="Y2831">
        <v>0</v>
      </c>
      <c r="Z2831">
        <v>0</v>
      </c>
      <c r="AA2831">
        <v>0</v>
      </c>
      <c r="AB2831">
        <v>0</v>
      </c>
      <c r="AC2831">
        <v>0</v>
      </c>
      <c r="AD2831">
        <v>0</v>
      </c>
      <c r="AE2831">
        <v>0</v>
      </c>
      <c r="AF2831">
        <v>0</v>
      </c>
    </row>
    <row r="2832" spans="1:32" hidden="1" x14ac:dyDescent="0.25">
      <c r="A2832" t="s">
        <v>3591</v>
      </c>
      <c r="C2832" t="s">
        <v>3640</v>
      </c>
      <c r="D2832">
        <v>44</v>
      </c>
      <c r="E2832">
        <v>0</v>
      </c>
      <c r="F2832">
        <v>0</v>
      </c>
      <c r="G2832">
        <v>0</v>
      </c>
      <c r="H2832">
        <v>3</v>
      </c>
      <c r="I2832">
        <v>0</v>
      </c>
      <c r="J2832" s="21">
        <v>0</v>
      </c>
      <c r="K2832" t="s">
        <v>3621</v>
      </c>
      <c r="L2832" t="s">
        <v>1962</v>
      </c>
      <c r="M2832" t="s">
        <v>3622</v>
      </c>
      <c r="N2832" t="s">
        <v>2778</v>
      </c>
      <c r="O2832" s="21">
        <v>52010</v>
      </c>
      <c r="P2832" t="s">
        <v>2801</v>
      </c>
      <c r="R2832">
        <v>2</v>
      </c>
      <c r="S2832">
        <v>2</v>
      </c>
      <c r="T2832" t="s">
        <v>47</v>
      </c>
      <c r="U2832">
        <v>0</v>
      </c>
      <c r="V2832">
        <v>0</v>
      </c>
      <c r="W2832">
        <v>0</v>
      </c>
      <c r="X2832">
        <v>0</v>
      </c>
      <c r="Y2832">
        <v>0</v>
      </c>
      <c r="Z2832">
        <v>0</v>
      </c>
      <c r="AA2832">
        <v>0</v>
      </c>
      <c r="AB2832">
        <v>0</v>
      </c>
      <c r="AC2832">
        <v>0</v>
      </c>
      <c r="AD2832">
        <v>0</v>
      </c>
      <c r="AE2832">
        <v>0</v>
      </c>
      <c r="AF2832">
        <v>0</v>
      </c>
    </row>
    <row r="2833" spans="1:32" hidden="1" x14ac:dyDescent="0.25">
      <c r="A2833" t="s">
        <v>3591</v>
      </c>
      <c r="C2833" t="s">
        <v>3641</v>
      </c>
      <c r="D2833">
        <v>45</v>
      </c>
      <c r="E2833">
        <v>0</v>
      </c>
      <c r="F2833">
        <v>0</v>
      </c>
      <c r="G2833">
        <v>0</v>
      </c>
      <c r="H2833">
        <v>1</v>
      </c>
      <c r="I2833">
        <v>0</v>
      </c>
      <c r="J2833" s="21">
        <v>0</v>
      </c>
      <c r="K2833" t="s">
        <v>3621</v>
      </c>
      <c r="L2833" t="s">
        <v>1962</v>
      </c>
      <c r="M2833" t="s">
        <v>3642</v>
      </c>
      <c r="N2833" t="s">
        <v>2806</v>
      </c>
      <c r="O2833" s="21">
        <v>23891</v>
      </c>
      <c r="P2833" t="s">
        <v>2807</v>
      </c>
      <c r="R2833">
        <v>2</v>
      </c>
      <c r="S2833">
        <v>3</v>
      </c>
      <c r="T2833" t="s">
        <v>42</v>
      </c>
      <c r="U2833">
        <v>0</v>
      </c>
      <c r="V2833">
        <v>0</v>
      </c>
      <c r="W2833">
        <v>0</v>
      </c>
      <c r="X2833">
        <v>0</v>
      </c>
      <c r="Y2833">
        <v>0</v>
      </c>
      <c r="Z2833">
        <v>0</v>
      </c>
      <c r="AA2833">
        <v>0</v>
      </c>
      <c r="AB2833">
        <v>0</v>
      </c>
      <c r="AC2833">
        <v>0</v>
      </c>
      <c r="AD2833">
        <v>0</v>
      </c>
      <c r="AE2833">
        <v>0</v>
      </c>
      <c r="AF2833">
        <v>0</v>
      </c>
    </row>
    <row r="2834" spans="1:32" hidden="1" x14ac:dyDescent="0.25">
      <c r="A2834" t="s">
        <v>3591</v>
      </c>
      <c r="C2834" t="s">
        <v>3643</v>
      </c>
      <c r="D2834">
        <v>46</v>
      </c>
      <c r="E2834">
        <v>0</v>
      </c>
      <c r="F2834">
        <v>0</v>
      </c>
      <c r="G2834">
        <v>0</v>
      </c>
      <c r="H2834">
        <v>2</v>
      </c>
      <c r="I2834">
        <v>0</v>
      </c>
      <c r="J2834" s="21">
        <v>0</v>
      </c>
      <c r="K2834" t="s">
        <v>3621</v>
      </c>
      <c r="L2834" t="s">
        <v>1962</v>
      </c>
      <c r="M2834" t="s">
        <v>3642</v>
      </c>
      <c r="N2834" t="s">
        <v>2806</v>
      </c>
      <c r="O2834" s="21">
        <v>23891</v>
      </c>
      <c r="P2834" t="s">
        <v>2807</v>
      </c>
      <c r="R2834">
        <v>2</v>
      </c>
      <c r="S2834">
        <v>3</v>
      </c>
      <c r="T2834" t="s">
        <v>42</v>
      </c>
      <c r="U2834">
        <v>0</v>
      </c>
      <c r="V2834">
        <v>0</v>
      </c>
      <c r="W2834">
        <v>0</v>
      </c>
      <c r="X2834">
        <v>0</v>
      </c>
      <c r="Y2834">
        <v>0</v>
      </c>
      <c r="Z2834">
        <v>0</v>
      </c>
      <c r="AA2834">
        <v>0</v>
      </c>
      <c r="AB2834">
        <v>0</v>
      </c>
      <c r="AC2834">
        <v>0</v>
      </c>
      <c r="AD2834">
        <v>0</v>
      </c>
      <c r="AE2834">
        <v>0</v>
      </c>
      <c r="AF2834">
        <v>0</v>
      </c>
    </row>
    <row r="2835" spans="1:32" hidden="1" x14ac:dyDescent="0.25">
      <c r="A2835" t="s">
        <v>3591</v>
      </c>
      <c r="C2835" t="s">
        <v>3644</v>
      </c>
      <c r="D2835">
        <v>47</v>
      </c>
      <c r="E2835">
        <v>0</v>
      </c>
      <c r="F2835">
        <v>0</v>
      </c>
      <c r="G2835">
        <v>0</v>
      </c>
      <c r="H2835">
        <v>4</v>
      </c>
      <c r="I2835">
        <v>0</v>
      </c>
      <c r="J2835" s="21">
        <v>0</v>
      </c>
      <c r="K2835" t="s">
        <v>3621</v>
      </c>
      <c r="L2835" t="s">
        <v>1962</v>
      </c>
      <c r="M2835" t="s">
        <v>3642</v>
      </c>
      <c r="N2835" t="s">
        <v>2806</v>
      </c>
      <c r="O2835" s="21">
        <v>23892</v>
      </c>
      <c r="P2835" t="s">
        <v>2810</v>
      </c>
      <c r="R2835">
        <v>2</v>
      </c>
      <c r="S2835">
        <v>1</v>
      </c>
      <c r="T2835" t="s">
        <v>38</v>
      </c>
      <c r="U2835">
        <v>0</v>
      </c>
      <c r="V2835">
        <v>0</v>
      </c>
      <c r="W2835">
        <v>0</v>
      </c>
      <c r="X2835">
        <v>0</v>
      </c>
      <c r="Y2835">
        <v>0</v>
      </c>
      <c r="Z2835">
        <v>0</v>
      </c>
      <c r="AA2835">
        <v>0</v>
      </c>
      <c r="AB2835">
        <v>0</v>
      </c>
      <c r="AC2835">
        <v>0</v>
      </c>
      <c r="AD2835">
        <v>0</v>
      </c>
      <c r="AE2835">
        <v>0</v>
      </c>
      <c r="AF2835">
        <v>0</v>
      </c>
    </row>
    <row r="2836" spans="1:32" hidden="1" x14ac:dyDescent="0.25">
      <c r="A2836" t="s">
        <v>3591</v>
      </c>
      <c r="C2836" t="s">
        <v>3645</v>
      </c>
      <c r="D2836">
        <v>48</v>
      </c>
      <c r="E2836">
        <v>0</v>
      </c>
      <c r="F2836">
        <v>0</v>
      </c>
      <c r="G2836">
        <v>0</v>
      </c>
      <c r="H2836">
        <v>4</v>
      </c>
      <c r="I2836">
        <v>0</v>
      </c>
      <c r="J2836" s="21">
        <v>0</v>
      </c>
      <c r="K2836" t="s">
        <v>3621</v>
      </c>
      <c r="L2836" t="s">
        <v>1962</v>
      </c>
      <c r="M2836" t="s">
        <v>3642</v>
      </c>
      <c r="N2836" t="s">
        <v>2806</v>
      </c>
      <c r="O2836" s="21">
        <v>23892</v>
      </c>
      <c r="P2836" t="s">
        <v>2810</v>
      </c>
      <c r="R2836">
        <v>2</v>
      </c>
      <c r="S2836">
        <v>1</v>
      </c>
      <c r="T2836" t="s">
        <v>38</v>
      </c>
      <c r="U2836">
        <v>0</v>
      </c>
      <c r="V2836">
        <v>0</v>
      </c>
      <c r="W2836">
        <v>0</v>
      </c>
      <c r="X2836">
        <v>0</v>
      </c>
      <c r="Y2836">
        <v>0</v>
      </c>
      <c r="Z2836">
        <v>0</v>
      </c>
      <c r="AA2836">
        <v>0</v>
      </c>
      <c r="AB2836">
        <v>0</v>
      </c>
      <c r="AC2836">
        <v>0</v>
      </c>
      <c r="AD2836">
        <v>0</v>
      </c>
      <c r="AE2836">
        <v>0</v>
      </c>
      <c r="AF2836">
        <v>0</v>
      </c>
    </row>
    <row r="2837" spans="1:32" hidden="1" x14ac:dyDescent="0.25">
      <c r="A2837" t="s">
        <v>3591</v>
      </c>
      <c r="C2837" t="s">
        <v>3646</v>
      </c>
      <c r="D2837">
        <v>49</v>
      </c>
      <c r="E2837">
        <v>0</v>
      </c>
      <c r="F2837">
        <v>0</v>
      </c>
      <c r="G2837">
        <v>0</v>
      </c>
      <c r="H2837">
        <v>1</v>
      </c>
      <c r="I2837">
        <v>0</v>
      </c>
      <c r="J2837" s="21">
        <v>0</v>
      </c>
      <c r="K2837" t="s">
        <v>3621</v>
      </c>
      <c r="L2837" t="s">
        <v>1962</v>
      </c>
      <c r="M2837" t="s">
        <v>3642</v>
      </c>
      <c r="N2837" t="s">
        <v>2806</v>
      </c>
      <c r="O2837" s="21">
        <v>23893</v>
      </c>
      <c r="P2837" t="s">
        <v>2813</v>
      </c>
      <c r="R2837">
        <v>2</v>
      </c>
      <c r="S2837">
        <v>2</v>
      </c>
      <c r="T2837" t="s">
        <v>47</v>
      </c>
      <c r="U2837">
        <v>0</v>
      </c>
      <c r="V2837">
        <v>0</v>
      </c>
      <c r="W2837">
        <v>0</v>
      </c>
      <c r="X2837">
        <v>0</v>
      </c>
      <c r="Y2837">
        <v>0</v>
      </c>
      <c r="Z2837">
        <v>0</v>
      </c>
      <c r="AA2837">
        <v>0</v>
      </c>
      <c r="AB2837">
        <v>0</v>
      </c>
      <c r="AC2837">
        <v>0</v>
      </c>
      <c r="AD2837">
        <v>0</v>
      </c>
      <c r="AE2837">
        <v>0</v>
      </c>
      <c r="AF2837">
        <v>0</v>
      </c>
    </row>
    <row r="2838" spans="1:32" hidden="1" x14ac:dyDescent="0.25">
      <c r="A2838" t="s">
        <v>3591</v>
      </c>
      <c r="C2838" t="s">
        <v>3647</v>
      </c>
      <c r="D2838">
        <v>50</v>
      </c>
      <c r="E2838">
        <v>0</v>
      </c>
      <c r="F2838">
        <v>0</v>
      </c>
      <c r="G2838">
        <v>0</v>
      </c>
      <c r="H2838">
        <v>4</v>
      </c>
      <c r="I2838">
        <v>0</v>
      </c>
      <c r="J2838" s="21">
        <v>0</v>
      </c>
      <c r="K2838" t="s">
        <v>3621</v>
      </c>
      <c r="L2838" t="s">
        <v>1962</v>
      </c>
      <c r="M2838" t="s">
        <v>3642</v>
      </c>
      <c r="N2838" t="s">
        <v>2806</v>
      </c>
      <c r="O2838" s="21">
        <v>23893</v>
      </c>
      <c r="P2838" t="s">
        <v>2813</v>
      </c>
      <c r="R2838">
        <v>2</v>
      </c>
      <c r="S2838">
        <v>2</v>
      </c>
      <c r="T2838" t="s">
        <v>47</v>
      </c>
      <c r="U2838">
        <v>0</v>
      </c>
      <c r="V2838">
        <v>0</v>
      </c>
      <c r="W2838">
        <v>0</v>
      </c>
      <c r="X2838">
        <v>0</v>
      </c>
      <c r="Y2838">
        <v>0</v>
      </c>
      <c r="Z2838">
        <v>0</v>
      </c>
      <c r="AA2838">
        <v>0</v>
      </c>
      <c r="AB2838">
        <v>0</v>
      </c>
      <c r="AC2838">
        <v>0</v>
      </c>
      <c r="AD2838">
        <v>0</v>
      </c>
      <c r="AE2838">
        <v>0</v>
      </c>
      <c r="AF2838">
        <v>0</v>
      </c>
    </row>
    <row r="2839" spans="1:32" hidden="1" x14ac:dyDescent="0.25">
      <c r="A2839" t="s">
        <v>3591</v>
      </c>
      <c r="C2839" t="s">
        <v>3648</v>
      </c>
      <c r="D2839">
        <v>51</v>
      </c>
      <c r="E2839">
        <v>0</v>
      </c>
      <c r="F2839">
        <v>0</v>
      </c>
      <c r="G2839">
        <v>0</v>
      </c>
      <c r="H2839">
        <v>4</v>
      </c>
      <c r="I2839">
        <v>0</v>
      </c>
      <c r="J2839" s="21">
        <v>0</v>
      </c>
      <c r="K2839" t="s">
        <v>3621</v>
      </c>
      <c r="L2839" t="s">
        <v>1962</v>
      </c>
      <c r="M2839" t="s">
        <v>3642</v>
      </c>
      <c r="N2839" t="s">
        <v>2806</v>
      </c>
      <c r="O2839" s="21">
        <v>23894</v>
      </c>
      <c r="P2839" t="s">
        <v>2816</v>
      </c>
      <c r="R2839">
        <v>2</v>
      </c>
      <c r="S2839">
        <v>3</v>
      </c>
      <c r="T2839" t="s">
        <v>42</v>
      </c>
      <c r="U2839">
        <v>0</v>
      </c>
      <c r="V2839">
        <v>0</v>
      </c>
      <c r="W2839">
        <v>0</v>
      </c>
      <c r="X2839">
        <v>0</v>
      </c>
      <c r="Y2839">
        <v>0</v>
      </c>
      <c r="Z2839">
        <v>0</v>
      </c>
      <c r="AA2839">
        <v>0</v>
      </c>
      <c r="AB2839">
        <v>0</v>
      </c>
      <c r="AC2839">
        <v>0</v>
      </c>
      <c r="AD2839">
        <v>0</v>
      </c>
      <c r="AE2839">
        <v>0</v>
      </c>
      <c r="AF2839">
        <v>0</v>
      </c>
    </row>
    <row r="2840" spans="1:32" hidden="1" x14ac:dyDescent="0.25">
      <c r="A2840" t="s">
        <v>3591</v>
      </c>
      <c r="C2840" t="s">
        <v>3649</v>
      </c>
      <c r="D2840">
        <v>52</v>
      </c>
      <c r="E2840">
        <v>0</v>
      </c>
      <c r="F2840">
        <v>0</v>
      </c>
      <c r="G2840">
        <v>0</v>
      </c>
      <c r="H2840">
        <v>2</v>
      </c>
      <c r="I2840">
        <v>0</v>
      </c>
      <c r="J2840" s="21">
        <v>0</v>
      </c>
      <c r="K2840" t="s">
        <v>3621</v>
      </c>
      <c r="L2840" t="s">
        <v>1962</v>
      </c>
      <c r="M2840" t="s">
        <v>3642</v>
      </c>
      <c r="N2840" t="s">
        <v>2806</v>
      </c>
      <c r="O2840" s="21">
        <v>23894</v>
      </c>
      <c r="P2840" t="s">
        <v>2816</v>
      </c>
      <c r="R2840">
        <v>2</v>
      </c>
      <c r="S2840">
        <v>3</v>
      </c>
      <c r="T2840" t="s">
        <v>42</v>
      </c>
      <c r="U2840">
        <v>0</v>
      </c>
      <c r="V2840">
        <v>0</v>
      </c>
      <c r="W2840">
        <v>0</v>
      </c>
      <c r="X2840">
        <v>0</v>
      </c>
      <c r="Y2840">
        <v>0</v>
      </c>
      <c r="Z2840">
        <v>0</v>
      </c>
      <c r="AA2840">
        <v>0</v>
      </c>
      <c r="AB2840">
        <v>0</v>
      </c>
      <c r="AC2840">
        <v>0</v>
      </c>
      <c r="AD2840">
        <v>0</v>
      </c>
      <c r="AE2840">
        <v>0</v>
      </c>
      <c r="AF2840">
        <v>0</v>
      </c>
    </row>
    <row r="2841" spans="1:32" hidden="1" x14ac:dyDescent="0.25">
      <c r="A2841" t="s">
        <v>3591</v>
      </c>
      <c r="C2841" t="s">
        <v>3650</v>
      </c>
      <c r="D2841">
        <v>53</v>
      </c>
      <c r="E2841">
        <v>0</v>
      </c>
      <c r="F2841">
        <v>0</v>
      </c>
      <c r="G2841">
        <v>0</v>
      </c>
      <c r="H2841">
        <v>4</v>
      </c>
      <c r="I2841">
        <v>0</v>
      </c>
      <c r="J2841" s="21">
        <v>0</v>
      </c>
      <c r="K2841" t="s">
        <v>3621</v>
      </c>
      <c r="L2841" t="s">
        <v>1962</v>
      </c>
      <c r="M2841" t="s">
        <v>3642</v>
      </c>
      <c r="N2841" t="s">
        <v>2806</v>
      </c>
      <c r="O2841" s="21">
        <v>23894</v>
      </c>
      <c r="P2841" t="s">
        <v>2816</v>
      </c>
      <c r="R2841">
        <v>2</v>
      </c>
      <c r="S2841">
        <v>3</v>
      </c>
      <c r="T2841" t="s">
        <v>42</v>
      </c>
      <c r="U2841">
        <v>0</v>
      </c>
      <c r="V2841">
        <v>0</v>
      </c>
      <c r="W2841">
        <v>0</v>
      </c>
      <c r="X2841">
        <v>0</v>
      </c>
      <c r="Y2841">
        <v>0</v>
      </c>
      <c r="Z2841">
        <v>0</v>
      </c>
      <c r="AA2841">
        <v>0</v>
      </c>
      <c r="AB2841">
        <v>0</v>
      </c>
      <c r="AC2841">
        <v>0</v>
      </c>
      <c r="AD2841">
        <v>0</v>
      </c>
      <c r="AE2841">
        <v>0</v>
      </c>
      <c r="AF2841">
        <v>0</v>
      </c>
    </row>
    <row r="2842" spans="1:32" hidden="1" x14ac:dyDescent="0.25">
      <c r="A2842" t="s">
        <v>3591</v>
      </c>
      <c r="C2842" t="s">
        <v>3651</v>
      </c>
      <c r="D2842">
        <v>54</v>
      </c>
      <c r="E2842">
        <v>0</v>
      </c>
      <c r="F2842">
        <v>0</v>
      </c>
      <c r="G2842">
        <v>0</v>
      </c>
      <c r="H2842">
        <v>4</v>
      </c>
      <c r="I2842">
        <v>0</v>
      </c>
      <c r="J2842" s="21">
        <v>0</v>
      </c>
      <c r="K2842" t="s">
        <v>3621</v>
      </c>
      <c r="L2842" t="s">
        <v>1962</v>
      </c>
      <c r="M2842" t="s">
        <v>3642</v>
      </c>
      <c r="N2842" t="s">
        <v>2806</v>
      </c>
      <c r="O2842" s="21">
        <v>23895</v>
      </c>
      <c r="P2842" t="s">
        <v>2820</v>
      </c>
      <c r="R2842">
        <v>2</v>
      </c>
      <c r="S2842">
        <v>3</v>
      </c>
      <c r="T2842" t="s">
        <v>42</v>
      </c>
      <c r="U2842">
        <v>0</v>
      </c>
      <c r="V2842">
        <v>0</v>
      </c>
      <c r="W2842">
        <v>0</v>
      </c>
      <c r="X2842">
        <v>0</v>
      </c>
      <c r="Y2842">
        <v>0</v>
      </c>
      <c r="Z2842">
        <v>0</v>
      </c>
      <c r="AA2842">
        <v>0</v>
      </c>
      <c r="AB2842">
        <v>0</v>
      </c>
      <c r="AC2842">
        <v>0</v>
      </c>
      <c r="AD2842">
        <v>0</v>
      </c>
      <c r="AE2842">
        <v>0</v>
      </c>
      <c r="AF2842">
        <v>0</v>
      </c>
    </row>
    <row r="2843" spans="1:32" hidden="1" x14ac:dyDescent="0.25">
      <c r="A2843" t="s">
        <v>3591</v>
      </c>
      <c r="C2843" t="s">
        <v>3652</v>
      </c>
      <c r="D2843">
        <v>55</v>
      </c>
      <c r="E2843">
        <v>0</v>
      </c>
      <c r="F2843">
        <v>0</v>
      </c>
      <c r="G2843">
        <v>0</v>
      </c>
      <c r="H2843">
        <v>3</v>
      </c>
      <c r="I2843">
        <v>0</v>
      </c>
      <c r="J2843" s="21">
        <v>0</v>
      </c>
      <c r="K2843" t="s">
        <v>3621</v>
      </c>
      <c r="L2843" t="s">
        <v>1962</v>
      </c>
      <c r="M2843" t="s">
        <v>3642</v>
      </c>
      <c r="N2843" t="s">
        <v>2806</v>
      </c>
      <c r="O2843" s="21">
        <v>23895</v>
      </c>
      <c r="P2843" t="s">
        <v>2820</v>
      </c>
      <c r="R2843">
        <v>2</v>
      </c>
      <c r="S2843">
        <v>3</v>
      </c>
      <c r="T2843" t="s">
        <v>42</v>
      </c>
      <c r="U2843">
        <v>0</v>
      </c>
      <c r="V2843">
        <v>0</v>
      </c>
      <c r="W2843">
        <v>0</v>
      </c>
      <c r="X2843">
        <v>0</v>
      </c>
      <c r="Y2843">
        <v>0</v>
      </c>
      <c r="Z2843">
        <v>0</v>
      </c>
      <c r="AA2843">
        <v>0</v>
      </c>
      <c r="AB2843">
        <v>0</v>
      </c>
      <c r="AC2843">
        <v>0</v>
      </c>
      <c r="AD2843">
        <v>0</v>
      </c>
      <c r="AE2843">
        <v>0</v>
      </c>
      <c r="AF2843">
        <v>0</v>
      </c>
    </row>
    <row r="2844" spans="1:32" hidden="1" x14ac:dyDescent="0.25">
      <c r="A2844" t="s">
        <v>3591</v>
      </c>
      <c r="C2844" t="s">
        <v>3653</v>
      </c>
      <c r="D2844">
        <v>56</v>
      </c>
      <c r="E2844">
        <v>0</v>
      </c>
      <c r="F2844">
        <v>0</v>
      </c>
      <c r="G2844">
        <v>0</v>
      </c>
      <c r="H2844">
        <v>1</v>
      </c>
      <c r="I2844">
        <v>0</v>
      </c>
      <c r="J2844" s="21">
        <v>0</v>
      </c>
      <c r="K2844" t="s">
        <v>3621</v>
      </c>
      <c r="L2844" t="s">
        <v>1962</v>
      </c>
      <c r="M2844" t="s">
        <v>3642</v>
      </c>
      <c r="N2844" t="s">
        <v>2806</v>
      </c>
      <c r="O2844" s="21">
        <v>23896</v>
      </c>
      <c r="P2844" t="s">
        <v>2823</v>
      </c>
      <c r="R2844">
        <v>2</v>
      </c>
      <c r="S2844">
        <v>2</v>
      </c>
      <c r="T2844" t="s">
        <v>47</v>
      </c>
      <c r="U2844">
        <v>0</v>
      </c>
      <c r="V2844">
        <v>0</v>
      </c>
      <c r="W2844">
        <v>0</v>
      </c>
      <c r="X2844">
        <v>0</v>
      </c>
      <c r="Y2844">
        <v>0</v>
      </c>
      <c r="Z2844">
        <v>0</v>
      </c>
      <c r="AA2844">
        <v>0</v>
      </c>
      <c r="AB2844">
        <v>0</v>
      </c>
      <c r="AC2844">
        <v>0</v>
      </c>
      <c r="AD2844">
        <v>0</v>
      </c>
      <c r="AE2844">
        <v>0</v>
      </c>
      <c r="AF2844">
        <v>0</v>
      </c>
    </row>
    <row r="2845" spans="1:32" hidden="1" x14ac:dyDescent="0.25">
      <c r="A2845" t="s">
        <v>3591</v>
      </c>
      <c r="C2845" t="s">
        <v>3654</v>
      </c>
      <c r="D2845">
        <v>57</v>
      </c>
      <c r="E2845">
        <v>0</v>
      </c>
      <c r="F2845">
        <v>0</v>
      </c>
      <c r="G2845">
        <v>0</v>
      </c>
      <c r="H2845">
        <v>3</v>
      </c>
      <c r="I2845">
        <v>0</v>
      </c>
      <c r="J2845" s="21">
        <v>0</v>
      </c>
      <c r="K2845" t="s">
        <v>3621</v>
      </c>
      <c r="L2845" t="s">
        <v>1962</v>
      </c>
      <c r="M2845" t="s">
        <v>3642</v>
      </c>
      <c r="N2845" t="s">
        <v>2806</v>
      </c>
      <c r="O2845" s="21">
        <v>23896</v>
      </c>
      <c r="P2845" t="s">
        <v>2823</v>
      </c>
      <c r="R2845">
        <v>2</v>
      </c>
      <c r="S2845">
        <v>2</v>
      </c>
      <c r="T2845" t="s">
        <v>47</v>
      </c>
      <c r="U2845">
        <v>0</v>
      </c>
      <c r="V2845">
        <v>0</v>
      </c>
      <c r="W2845">
        <v>0</v>
      </c>
      <c r="X2845">
        <v>0</v>
      </c>
      <c r="Y2845">
        <v>0</v>
      </c>
      <c r="Z2845">
        <v>0</v>
      </c>
      <c r="AA2845">
        <v>0</v>
      </c>
      <c r="AB2845">
        <v>0</v>
      </c>
      <c r="AC2845">
        <v>0</v>
      </c>
      <c r="AD2845">
        <v>0</v>
      </c>
      <c r="AE2845">
        <v>0</v>
      </c>
      <c r="AF2845">
        <v>0</v>
      </c>
    </row>
    <row r="2846" spans="1:32" hidden="1" x14ac:dyDescent="0.25">
      <c r="A2846" t="s">
        <v>3591</v>
      </c>
      <c r="C2846" t="s">
        <v>3655</v>
      </c>
      <c r="D2846">
        <v>58</v>
      </c>
      <c r="E2846">
        <v>0</v>
      </c>
      <c r="F2846">
        <v>0</v>
      </c>
      <c r="G2846">
        <v>0</v>
      </c>
      <c r="H2846">
        <v>3</v>
      </c>
      <c r="I2846">
        <v>0</v>
      </c>
      <c r="J2846" s="21">
        <v>0</v>
      </c>
      <c r="K2846" t="s">
        <v>3621</v>
      </c>
      <c r="L2846" t="s">
        <v>1962</v>
      </c>
      <c r="M2846" t="s">
        <v>3642</v>
      </c>
      <c r="N2846" t="s">
        <v>2806</v>
      </c>
      <c r="O2846" s="21">
        <v>23897</v>
      </c>
      <c r="P2846" t="s">
        <v>2826</v>
      </c>
      <c r="R2846">
        <v>2</v>
      </c>
      <c r="S2846">
        <v>2</v>
      </c>
      <c r="T2846" t="s">
        <v>47</v>
      </c>
      <c r="U2846">
        <v>0</v>
      </c>
      <c r="V2846">
        <v>0</v>
      </c>
      <c r="W2846">
        <v>0</v>
      </c>
      <c r="X2846">
        <v>0</v>
      </c>
      <c r="Y2846">
        <v>0</v>
      </c>
      <c r="Z2846">
        <v>0</v>
      </c>
      <c r="AA2846">
        <v>0</v>
      </c>
      <c r="AB2846">
        <v>0</v>
      </c>
      <c r="AC2846">
        <v>0</v>
      </c>
      <c r="AD2846">
        <v>0</v>
      </c>
      <c r="AE2846">
        <v>0</v>
      </c>
      <c r="AF2846">
        <v>0</v>
      </c>
    </row>
    <row r="2847" spans="1:32" hidden="1" x14ac:dyDescent="0.25">
      <c r="A2847" t="s">
        <v>3591</v>
      </c>
      <c r="C2847" t="s">
        <v>3656</v>
      </c>
      <c r="D2847">
        <v>59</v>
      </c>
      <c r="E2847">
        <v>0</v>
      </c>
      <c r="F2847">
        <v>0</v>
      </c>
      <c r="G2847">
        <v>0</v>
      </c>
      <c r="H2847">
        <v>1</v>
      </c>
      <c r="I2847">
        <v>0</v>
      </c>
      <c r="J2847" s="21">
        <v>0</v>
      </c>
      <c r="K2847" t="s">
        <v>3621</v>
      </c>
      <c r="L2847" t="s">
        <v>1962</v>
      </c>
      <c r="M2847" t="s">
        <v>3642</v>
      </c>
      <c r="N2847" t="s">
        <v>2806</v>
      </c>
      <c r="O2847" s="21">
        <v>23897</v>
      </c>
      <c r="P2847" t="s">
        <v>2826</v>
      </c>
      <c r="R2847">
        <v>2</v>
      </c>
      <c r="S2847">
        <v>2</v>
      </c>
      <c r="T2847" t="s">
        <v>47</v>
      </c>
      <c r="U2847">
        <v>0</v>
      </c>
      <c r="V2847">
        <v>0</v>
      </c>
      <c r="W2847">
        <v>0</v>
      </c>
      <c r="X2847">
        <v>0</v>
      </c>
      <c r="Y2847">
        <v>0</v>
      </c>
      <c r="Z2847">
        <v>0</v>
      </c>
      <c r="AA2847">
        <v>0</v>
      </c>
      <c r="AB2847">
        <v>0</v>
      </c>
      <c r="AC2847">
        <v>0</v>
      </c>
      <c r="AD2847">
        <v>0</v>
      </c>
      <c r="AE2847">
        <v>0</v>
      </c>
      <c r="AF2847">
        <v>0</v>
      </c>
    </row>
    <row r="2848" spans="1:32" hidden="1" x14ac:dyDescent="0.25">
      <c r="A2848" t="s">
        <v>3591</v>
      </c>
      <c r="C2848" t="s">
        <v>3657</v>
      </c>
      <c r="D2848">
        <v>60</v>
      </c>
      <c r="E2848">
        <v>0</v>
      </c>
      <c r="F2848">
        <v>0</v>
      </c>
      <c r="G2848">
        <v>0</v>
      </c>
      <c r="H2848">
        <v>2</v>
      </c>
      <c r="I2848">
        <v>0</v>
      </c>
      <c r="J2848" s="21">
        <v>0</v>
      </c>
      <c r="K2848" t="s">
        <v>3621</v>
      </c>
      <c r="L2848" t="s">
        <v>1962</v>
      </c>
      <c r="M2848" t="s">
        <v>3658</v>
      </c>
      <c r="N2848" t="s">
        <v>2830</v>
      </c>
      <c r="O2848" s="21">
        <v>23898</v>
      </c>
      <c r="P2848" t="s">
        <v>2831</v>
      </c>
      <c r="R2848">
        <v>2</v>
      </c>
      <c r="S2848">
        <v>2</v>
      </c>
      <c r="T2848" t="s">
        <v>47</v>
      </c>
      <c r="U2848">
        <v>0</v>
      </c>
      <c r="V2848">
        <v>0</v>
      </c>
      <c r="W2848">
        <v>0</v>
      </c>
      <c r="X2848">
        <v>0</v>
      </c>
      <c r="Y2848">
        <v>0</v>
      </c>
      <c r="Z2848">
        <v>0</v>
      </c>
      <c r="AA2848">
        <v>0</v>
      </c>
      <c r="AB2848">
        <v>0</v>
      </c>
      <c r="AC2848">
        <v>0</v>
      </c>
      <c r="AD2848">
        <v>0</v>
      </c>
      <c r="AE2848">
        <v>0</v>
      </c>
      <c r="AF2848">
        <v>0</v>
      </c>
    </row>
    <row r="2849" spans="1:32" hidden="1" x14ac:dyDescent="0.25">
      <c r="A2849" t="s">
        <v>3591</v>
      </c>
      <c r="C2849" t="s">
        <v>3659</v>
      </c>
      <c r="D2849">
        <v>61</v>
      </c>
      <c r="E2849">
        <v>0</v>
      </c>
      <c r="F2849">
        <v>0</v>
      </c>
      <c r="G2849">
        <v>0</v>
      </c>
      <c r="H2849">
        <v>4</v>
      </c>
      <c r="I2849">
        <v>0</v>
      </c>
      <c r="J2849" s="21">
        <v>0</v>
      </c>
      <c r="K2849" t="s">
        <v>3621</v>
      </c>
      <c r="L2849" t="s">
        <v>1962</v>
      </c>
      <c r="M2849" t="s">
        <v>3658</v>
      </c>
      <c r="N2849" t="s">
        <v>2830</v>
      </c>
      <c r="O2849" s="21">
        <v>23898</v>
      </c>
      <c r="P2849" t="s">
        <v>2831</v>
      </c>
      <c r="R2849">
        <v>2</v>
      </c>
      <c r="S2849">
        <v>2</v>
      </c>
      <c r="T2849" t="s">
        <v>47</v>
      </c>
      <c r="U2849">
        <v>0</v>
      </c>
      <c r="V2849">
        <v>0</v>
      </c>
      <c r="W2849">
        <v>0</v>
      </c>
      <c r="X2849">
        <v>0</v>
      </c>
      <c r="Y2849">
        <v>0</v>
      </c>
      <c r="Z2849">
        <v>0</v>
      </c>
      <c r="AA2849">
        <v>0</v>
      </c>
      <c r="AB2849">
        <v>0</v>
      </c>
      <c r="AC2849">
        <v>0</v>
      </c>
      <c r="AD2849">
        <v>0</v>
      </c>
      <c r="AE2849">
        <v>0</v>
      </c>
      <c r="AF2849">
        <v>0</v>
      </c>
    </row>
    <row r="2850" spans="1:32" hidden="1" x14ac:dyDescent="0.25">
      <c r="A2850" t="s">
        <v>3591</v>
      </c>
      <c r="C2850" t="s">
        <v>3660</v>
      </c>
      <c r="D2850">
        <v>62</v>
      </c>
      <c r="E2850">
        <v>0</v>
      </c>
      <c r="F2850">
        <v>0</v>
      </c>
      <c r="G2850">
        <v>0</v>
      </c>
      <c r="H2850">
        <v>3</v>
      </c>
      <c r="I2850">
        <v>0</v>
      </c>
      <c r="J2850" s="21">
        <v>0</v>
      </c>
      <c r="K2850" t="s">
        <v>3621</v>
      </c>
      <c r="L2850" t="s">
        <v>1962</v>
      </c>
      <c r="M2850" t="s">
        <v>3658</v>
      </c>
      <c r="N2850" t="s">
        <v>2830</v>
      </c>
      <c r="O2850" s="21">
        <v>52015</v>
      </c>
      <c r="P2850" t="s">
        <v>2834</v>
      </c>
      <c r="R2850">
        <v>2</v>
      </c>
      <c r="S2850">
        <v>3</v>
      </c>
      <c r="T2850" t="s">
        <v>42</v>
      </c>
      <c r="U2850">
        <v>0</v>
      </c>
      <c r="V2850">
        <v>0</v>
      </c>
      <c r="W2850">
        <v>0</v>
      </c>
      <c r="X2850">
        <v>0</v>
      </c>
      <c r="Y2850">
        <v>0</v>
      </c>
      <c r="Z2850">
        <v>0</v>
      </c>
      <c r="AA2850">
        <v>0</v>
      </c>
      <c r="AB2850">
        <v>0</v>
      </c>
      <c r="AC2850">
        <v>0</v>
      </c>
      <c r="AD2850">
        <v>0</v>
      </c>
      <c r="AE2850">
        <v>0</v>
      </c>
      <c r="AF2850">
        <v>0</v>
      </c>
    </row>
    <row r="2851" spans="1:32" hidden="1" x14ac:dyDescent="0.25">
      <c r="A2851" t="s">
        <v>3591</v>
      </c>
      <c r="C2851" t="s">
        <v>3661</v>
      </c>
      <c r="D2851">
        <v>63</v>
      </c>
      <c r="E2851">
        <v>0</v>
      </c>
      <c r="F2851">
        <v>0</v>
      </c>
      <c r="G2851">
        <v>0</v>
      </c>
      <c r="H2851">
        <v>1</v>
      </c>
      <c r="I2851">
        <v>0</v>
      </c>
      <c r="J2851" s="21">
        <v>0</v>
      </c>
      <c r="K2851" t="s">
        <v>3621</v>
      </c>
      <c r="L2851" t="s">
        <v>1962</v>
      </c>
      <c r="M2851" t="s">
        <v>3658</v>
      </c>
      <c r="N2851" t="s">
        <v>2830</v>
      </c>
      <c r="O2851" s="21">
        <v>52015</v>
      </c>
      <c r="P2851" t="s">
        <v>2834</v>
      </c>
      <c r="R2851">
        <v>2</v>
      </c>
      <c r="S2851">
        <v>3</v>
      </c>
      <c r="T2851" t="s">
        <v>42</v>
      </c>
      <c r="U2851">
        <v>0</v>
      </c>
      <c r="V2851">
        <v>0</v>
      </c>
      <c r="W2851">
        <v>0</v>
      </c>
      <c r="X2851">
        <v>0</v>
      </c>
      <c r="Y2851">
        <v>0</v>
      </c>
      <c r="Z2851">
        <v>0</v>
      </c>
      <c r="AA2851">
        <v>0</v>
      </c>
      <c r="AB2851">
        <v>0</v>
      </c>
      <c r="AC2851">
        <v>0</v>
      </c>
      <c r="AD2851">
        <v>0</v>
      </c>
      <c r="AE2851">
        <v>0</v>
      </c>
      <c r="AF2851">
        <v>0</v>
      </c>
    </row>
    <row r="2852" spans="1:32" hidden="1" x14ac:dyDescent="0.25">
      <c r="A2852" t="s">
        <v>3591</v>
      </c>
      <c r="C2852" t="s">
        <v>3662</v>
      </c>
      <c r="D2852">
        <v>64</v>
      </c>
      <c r="E2852">
        <v>0</v>
      </c>
      <c r="F2852">
        <v>0</v>
      </c>
      <c r="G2852">
        <v>0</v>
      </c>
      <c r="H2852">
        <v>4</v>
      </c>
      <c r="I2852">
        <v>0</v>
      </c>
      <c r="J2852" s="21">
        <v>0</v>
      </c>
      <c r="K2852" t="s">
        <v>3621</v>
      </c>
      <c r="L2852" t="s">
        <v>1962</v>
      </c>
      <c r="M2852" t="s">
        <v>3658</v>
      </c>
      <c r="N2852" t="s">
        <v>2830</v>
      </c>
      <c r="O2852" s="21">
        <v>52015</v>
      </c>
      <c r="P2852" t="s">
        <v>2834</v>
      </c>
      <c r="R2852">
        <v>2</v>
      </c>
      <c r="S2852">
        <v>3</v>
      </c>
      <c r="T2852" t="s">
        <v>42</v>
      </c>
      <c r="U2852">
        <v>0</v>
      </c>
      <c r="V2852">
        <v>0</v>
      </c>
      <c r="W2852">
        <v>0</v>
      </c>
      <c r="X2852">
        <v>0</v>
      </c>
      <c r="Y2852">
        <v>0</v>
      </c>
      <c r="Z2852">
        <v>0</v>
      </c>
      <c r="AA2852">
        <v>0</v>
      </c>
      <c r="AB2852">
        <v>0</v>
      </c>
      <c r="AC2852">
        <v>0</v>
      </c>
      <c r="AD2852">
        <v>0</v>
      </c>
      <c r="AE2852">
        <v>0</v>
      </c>
      <c r="AF2852">
        <v>0</v>
      </c>
    </row>
    <row r="2853" spans="1:32" hidden="1" x14ac:dyDescent="0.25">
      <c r="A2853" t="s">
        <v>3591</v>
      </c>
      <c r="C2853" t="s">
        <v>3663</v>
      </c>
      <c r="D2853">
        <v>65</v>
      </c>
      <c r="E2853">
        <v>0</v>
      </c>
      <c r="F2853">
        <v>0</v>
      </c>
      <c r="G2853">
        <v>0</v>
      </c>
      <c r="H2853">
        <v>3</v>
      </c>
      <c r="I2853">
        <v>0</v>
      </c>
      <c r="J2853" s="21">
        <v>0</v>
      </c>
      <c r="K2853" t="s">
        <v>3621</v>
      </c>
      <c r="L2853" t="s">
        <v>1962</v>
      </c>
      <c r="M2853" t="s">
        <v>3658</v>
      </c>
      <c r="N2853" t="s">
        <v>2830</v>
      </c>
      <c r="O2853" s="21">
        <v>23900</v>
      </c>
      <c r="P2853" t="s">
        <v>2838</v>
      </c>
      <c r="R2853">
        <v>2</v>
      </c>
      <c r="S2853">
        <v>2</v>
      </c>
      <c r="T2853" t="s">
        <v>47</v>
      </c>
      <c r="U2853">
        <v>0</v>
      </c>
      <c r="V2853">
        <v>0</v>
      </c>
      <c r="W2853">
        <v>0</v>
      </c>
      <c r="X2853">
        <v>0</v>
      </c>
      <c r="Y2853">
        <v>0</v>
      </c>
      <c r="Z2853">
        <v>0</v>
      </c>
      <c r="AA2853">
        <v>0</v>
      </c>
      <c r="AB2853">
        <v>0</v>
      </c>
      <c r="AC2853">
        <v>0</v>
      </c>
      <c r="AD2853">
        <v>0</v>
      </c>
      <c r="AE2853">
        <v>0</v>
      </c>
      <c r="AF2853">
        <v>0</v>
      </c>
    </row>
    <row r="2854" spans="1:32" hidden="1" x14ac:dyDescent="0.25">
      <c r="A2854" t="s">
        <v>3591</v>
      </c>
      <c r="C2854" t="s">
        <v>3664</v>
      </c>
      <c r="D2854">
        <v>66</v>
      </c>
      <c r="E2854">
        <v>0</v>
      </c>
      <c r="F2854">
        <v>0</v>
      </c>
      <c r="G2854">
        <v>0</v>
      </c>
      <c r="H2854">
        <v>3</v>
      </c>
      <c r="I2854">
        <v>0</v>
      </c>
      <c r="J2854" s="21">
        <v>0</v>
      </c>
      <c r="K2854" t="s">
        <v>3621</v>
      </c>
      <c r="L2854" t="s">
        <v>1962</v>
      </c>
      <c r="M2854" t="s">
        <v>3658</v>
      </c>
      <c r="N2854" t="s">
        <v>2830</v>
      </c>
      <c r="O2854" s="21">
        <v>23900</v>
      </c>
      <c r="P2854" t="s">
        <v>2838</v>
      </c>
      <c r="R2854">
        <v>2</v>
      </c>
      <c r="S2854">
        <v>2</v>
      </c>
      <c r="T2854" t="s">
        <v>47</v>
      </c>
      <c r="U2854">
        <v>0</v>
      </c>
      <c r="V2854">
        <v>0</v>
      </c>
      <c r="W2854">
        <v>0</v>
      </c>
      <c r="X2854">
        <v>0</v>
      </c>
      <c r="Y2854">
        <v>0</v>
      </c>
      <c r="Z2854">
        <v>0</v>
      </c>
      <c r="AA2854">
        <v>0</v>
      </c>
      <c r="AB2854">
        <v>0</v>
      </c>
      <c r="AC2854">
        <v>0</v>
      </c>
      <c r="AD2854">
        <v>0</v>
      </c>
      <c r="AE2854">
        <v>0</v>
      </c>
      <c r="AF2854">
        <v>0</v>
      </c>
    </row>
    <row r="2855" spans="1:32" hidden="1" x14ac:dyDescent="0.25">
      <c r="A2855" t="s">
        <v>3591</v>
      </c>
      <c r="C2855" t="s">
        <v>3665</v>
      </c>
      <c r="D2855">
        <v>67</v>
      </c>
      <c r="E2855">
        <v>0</v>
      </c>
      <c r="F2855">
        <v>0</v>
      </c>
      <c r="G2855">
        <v>0</v>
      </c>
      <c r="H2855">
        <v>4</v>
      </c>
      <c r="I2855">
        <v>0</v>
      </c>
      <c r="J2855" s="21">
        <v>0</v>
      </c>
      <c r="K2855" t="s">
        <v>3621</v>
      </c>
      <c r="L2855" t="s">
        <v>1962</v>
      </c>
      <c r="M2855" t="s">
        <v>3658</v>
      </c>
      <c r="N2855" t="s">
        <v>2830</v>
      </c>
      <c r="O2855" s="21">
        <v>23901</v>
      </c>
      <c r="P2855" t="s">
        <v>2841</v>
      </c>
      <c r="R2855">
        <v>2</v>
      </c>
      <c r="S2855">
        <v>1</v>
      </c>
      <c r="T2855" t="s">
        <v>38</v>
      </c>
      <c r="U2855">
        <v>0</v>
      </c>
      <c r="V2855">
        <v>0</v>
      </c>
      <c r="W2855">
        <v>0</v>
      </c>
      <c r="X2855">
        <v>0</v>
      </c>
      <c r="Y2855">
        <v>0</v>
      </c>
      <c r="Z2855">
        <v>0</v>
      </c>
      <c r="AA2855">
        <v>0</v>
      </c>
      <c r="AB2855">
        <v>0</v>
      </c>
      <c r="AC2855">
        <v>0</v>
      </c>
      <c r="AD2855">
        <v>0</v>
      </c>
      <c r="AE2855">
        <v>0</v>
      </c>
      <c r="AF2855">
        <v>0</v>
      </c>
    </row>
    <row r="2856" spans="1:32" hidden="1" x14ac:dyDescent="0.25">
      <c r="A2856" t="s">
        <v>3591</v>
      </c>
      <c r="C2856" t="s">
        <v>3666</v>
      </c>
      <c r="D2856">
        <v>68</v>
      </c>
      <c r="E2856">
        <v>0</v>
      </c>
      <c r="F2856">
        <v>0</v>
      </c>
      <c r="G2856">
        <v>0</v>
      </c>
      <c r="H2856">
        <v>3</v>
      </c>
      <c r="I2856">
        <v>0</v>
      </c>
      <c r="J2856" s="21">
        <v>0</v>
      </c>
      <c r="K2856" t="s">
        <v>3621</v>
      </c>
      <c r="L2856" t="s">
        <v>1962</v>
      </c>
      <c r="M2856" t="s">
        <v>3658</v>
      </c>
      <c r="N2856" t="s">
        <v>2830</v>
      </c>
      <c r="O2856" s="21">
        <v>23901</v>
      </c>
      <c r="P2856" t="s">
        <v>2841</v>
      </c>
      <c r="R2856">
        <v>2</v>
      </c>
      <c r="S2856">
        <v>1</v>
      </c>
      <c r="T2856" t="s">
        <v>38</v>
      </c>
      <c r="U2856">
        <v>0</v>
      </c>
      <c r="V2856">
        <v>0</v>
      </c>
      <c r="W2856">
        <v>0</v>
      </c>
      <c r="X2856">
        <v>0</v>
      </c>
      <c r="Y2856">
        <v>0</v>
      </c>
      <c r="Z2856">
        <v>0</v>
      </c>
      <c r="AA2856">
        <v>0</v>
      </c>
      <c r="AB2856">
        <v>0</v>
      </c>
      <c r="AC2856">
        <v>0</v>
      </c>
      <c r="AD2856">
        <v>0</v>
      </c>
      <c r="AE2856">
        <v>0</v>
      </c>
      <c r="AF2856">
        <v>0</v>
      </c>
    </row>
    <row r="2857" spans="1:32" hidden="1" x14ac:dyDescent="0.25">
      <c r="A2857" t="s">
        <v>3591</v>
      </c>
      <c r="C2857" t="s">
        <v>3667</v>
      </c>
      <c r="D2857">
        <v>69</v>
      </c>
      <c r="E2857">
        <v>0</v>
      </c>
      <c r="F2857">
        <v>0</v>
      </c>
      <c r="G2857">
        <v>0</v>
      </c>
      <c r="H2857">
        <v>1</v>
      </c>
      <c r="I2857">
        <v>0</v>
      </c>
      <c r="J2857" s="21">
        <v>0</v>
      </c>
      <c r="K2857" t="s">
        <v>3621</v>
      </c>
      <c r="L2857" t="s">
        <v>1962</v>
      </c>
      <c r="M2857" t="s">
        <v>3658</v>
      </c>
      <c r="N2857" t="s">
        <v>2830</v>
      </c>
      <c r="O2857" s="21">
        <v>23902</v>
      </c>
      <c r="P2857" t="s">
        <v>2844</v>
      </c>
      <c r="R2857">
        <v>2</v>
      </c>
      <c r="S2857">
        <v>2</v>
      </c>
      <c r="T2857" t="s">
        <v>47</v>
      </c>
      <c r="U2857">
        <v>0</v>
      </c>
      <c r="V2857">
        <v>0</v>
      </c>
      <c r="W2857">
        <v>0</v>
      </c>
      <c r="X2857">
        <v>0</v>
      </c>
      <c r="Y2857">
        <v>0</v>
      </c>
      <c r="Z2857">
        <v>0</v>
      </c>
      <c r="AA2857">
        <v>0</v>
      </c>
      <c r="AB2857">
        <v>0</v>
      </c>
      <c r="AC2857">
        <v>0</v>
      </c>
      <c r="AD2857">
        <v>0</v>
      </c>
      <c r="AE2857">
        <v>0</v>
      </c>
      <c r="AF2857">
        <v>0</v>
      </c>
    </row>
    <row r="2858" spans="1:32" hidden="1" x14ac:dyDescent="0.25">
      <c r="A2858" t="s">
        <v>3591</v>
      </c>
      <c r="C2858" t="s">
        <v>3668</v>
      </c>
      <c r="D2858">
        <v>70</v>
      </c>
      <c r="E2858">
        <v>0</v>
      </c>
      <c r="F2858">
        <v>0</v>
      </c>
      <c r="G2858">
        <v>0</v>
      </c>
      <c r="H2858">
        <v>2</v>
      </c>
      <c r="I2858">
        <v>0</v>
      </c>
      <c r="J2858" s="21">
        <v>0</v>
      </c>
      <c r="K2858" t="s">
        <v>3621</v>
      </c>
      <c r="L2858" t="s">
        <v>1962</v>
      </c>
      <c r="M2858" t="s">
        <v>3658</v>
      </c>
      <c r="N2858" t="s">
        <v>2830</v>
      </c>
      <c r="O2858" s="21">
        <v>23902</v>
      </c>
      <c r="P2858" t="s">
        <v>2844</v>
      </c>
      <c r="R2858">
        <v>2</v>
      </c>
      <c r="S2858">
        <v>2</v>
      </c>
      <c r="T2858" t="s">
        <v>47</v>
      </c>
      <c r="U2858">
        <v>0</v>
      </c>
      <c r="V2858">
        <v>0</v>
      </c>
      <c r="W2858">
        <v>0</v>
      </c>
      <c r="X2858">
        <v>0</v>
      </c>
      <c r="Y2858">
        <v>0</v>
      </c>
      <c r="Z2858">
        <v>0</v>
      </c>
      <c r="AA2858">
        <v>0</v>
      </c>
      <c r="AB2858">
        <v>0</v>
      </c>
      <c r="AC2858">
        <v>0</v>
      </c>
      <c r="AD2858">
        <v>0</v>
      </c>
      <c r="AE2858">
        <v>0</v>
      </c>
      <c r="AF2858">
        <v>0</v>
      </c>
    </row>
    <row r="2859" spans="1:32" hidden="1" x14ac:dyDescent="0.25">
      <c r="A2859" t="s">
        <v>3591</v>
      </c>
      <c r="C2859" t="s">
        <v>3669</v>
      </c>
      <c r="D2859">
        <v>71</v>
      </c>
      <c r="E2859">
        <v>0</v>
      </c>
      <c r="F2859">
        <v>0</v>
      </c>
      <c r="G2859">
        <v>0</v>
      </c>
      <c r="H2859">
        <v>4</v>
      </c>
      <c r="I2859">
        <v>0</v>
      </c>
      <c r="J2859" s="21">
        <v>0</v>
      </c>
      <c r="K2859" t="s">
        <v>3621</v>
      </c>
      <c r="L2859" t="s">
        <v>1962</v>
      </c>
      <c r="M2859" t="s">
        <v>3658</v>
      </c>
      <c r="N2859" t="s">
        <v>2830</v>
      </c>
      <c r="O2859" s="21">
        <v>23903</v>
      </c>
      <c r="P2859" t="s">
        <v>2847</v>
      </c>
      <c r="R2859">
        <v>2</v>
      </c>
      <c r="S2859">
        <v>1</v>
      </c>
      <c r="T2859" t="s">
        <v>38</v>
      </c>
      <c r="U2859">
        <v>0</v>
      </c>
      <c r="V2859">
        <v>0</v>
      </c>
      <c r="W2859">
        <v>0</v>
      </c>
      <c r="X2859">
        <v>0</v>
      </c>
      <c r="Y2859">
        <v>0</v>
      </c>
      <c r="Z2859">
        <v>0</v>
      </c>
      <c r="AA2859">
        <v>0</v>
      </c>
      <c r="AB2859">
        <v>0</v>
      </c>
      <c r="AC2859">
        <v>0</v>
      </c>
      <c r="AD2859">
        <v>0</v>
      </c>
      <c r="AE2859">
        <v>0</v>
      </c>
      <c r="AF2859">
        <v>0</v>
      </c>
    </row>
    <row r="2860" spans="1:32" hidden="1" x14ac:dyDescent="0.25">
      <c r="A2860" t="s">
        <v>3591</v>
      </c>
      <c r="C2860" t="s">
        <v>3670</v>
      </c>
      <c r="D2860">
        <v>72</v>
      </c>
      <c r="E2860">
        <v>0</v>
      </c>
      <c r="F2860">
        <v>0</v>
      </c>
      <c r="G2860">
        <v>0</v>
      </c>
      <c r="H2860">
        <v>4</v>
      </c>
      <c r="I2860">
        <v>0</v>
      </c>
      <c r="J2860" s="21">
        <v>0</v>
      </c>
      <c r="K2860" t="s">
        <v>3621</v>
      </c>
      <c r="L2860" t="s">
        <v>1962</v>
      </c>
      <c r="M2860" t="s">
        <v>3658</v>
      </c>
      <c r="N2860" t="s">
        <v>2830</v>
      </c>
      <c r="O2860" s="21">
        <v>23903</v>
      </c>
      <c r="P2860" t="s">
        <v>2847</v>
      </c>
      <c r="R2860">
        <v>2</v>
      </c>
      <c r="S2860">
        <v>1</v>
      </c>
      <c r="T2860" t="s">
        <v>38</v>
      </c>
      <c r="U2860">
        <v>0</v>
      </c>
      <c r="V2860">
        <v>0</v>
      </c>
      <c r="W2860">
        <v>0</v>
      </c>
      <c r="X2860">
        <v>0</v>
      </c>
      <c r="Y2860">
        <v>0</v>
      </c>
      <c r="Z2860">
        <v>0</v>
      </c>
      <c r="AA2860">
        <v>0</v>
      </c>
      <c r="AB2860">
        <v>0</v>
      </c>
      <c r="AC2860">
        <v>0</v>
      </c>
      <c r="AD2860">
        <v>0</v>
      </c>
      <c r="AE2860">
        <v>0</v>
      </c>
      <c r="AF2860">
        <v>0</v>
      </c>
    </row>
    <row r="2861" spans="1:32" hidden="1" x14ac:dyDescent="0.25">
      <c r="A2861" t="s">
        <v>3591</v>
      </c>
      <c r="C2861" t="s">
        <v>3671</v>
      </c>
      <c r="D2861">
        <v>73</v>
      </c>
      <c r="E2861">
        <v>0</v>
      </c>
      <c r="F2861">
        <v>0</v>
      </c>
      <c r="G2861">
        <v>0</v>
      </c>
      <c r="H2861">
        <v>1</v>
      </c>
      <c r="I2861">
        <v>0</v>
      </c>
      <c r="J2861" s="21">
        <v>0</v>
      </c>
      <c r="K2861" t="s">
        <v>3621</v>
      </c>
      <c r="L2861" t="s">
        <v>1962</v>
      </c>
      <c r="M2861" t="s">
        <v>3658</v>
      </c>
      <c r="N2861" t="s">
        <v>2830</v>
      </c>
      <c r="O2861" s="21">
        <v>23904</v>
      </c>
      <c r="P2861" t="s">
        <v>2850</v>
      </c>
      <c r="R2861">
        <v>2</v>
      </c>
      <c r="S2861">
        <v>2</v>
      </c>
      <c r="T2861" t="s">
        <v>47</v>
      </c>
      <c r="U2861">
        <v>0</v>
      </c>
      <c r="V2861">
        <v>0</v>
      </c>
      <c r="W2861">
        <v>0</v>
      </c>
      <c r="X2861">
        <v>0</v>
      </c>
      <c r="Y2861">
        <v>0</v>
      </c>
      <c r="Z2861">
        <v>0</v>
      </c>
      <c r="AA2861">
        <v>0</v>
      </c>
      <c r="AB2861">
        <v>0</v>
      </c>
      <c r="AC2861">
        <v>0</v>
      </c>
      <c r="AD2861">
        <v>0</v>
      </c>
      <c r="AE2861">
        <v>0</v>
      </c>
      <c r="AF2861">
        <v>0</v>
      </c>
    </row>
    <row r="2862" spans="1:32" hidden="1" x14ac:dyDescent="0.25">
      <c r="A2862" t="s">
        <v>3591</v>
      </c>
      <c r="C2862" t="s">
        <v>3672</v>
      </c>
      <c r="D2862">
        <v>74</v>
      </c>
      <c r="E2862">
        <v>0</v>
      </c>
      <c r="F2862">
        <v>0</v>
      </c>
      <c r="G2862">
        <v>0</v>
      </c>
      <c r="H2862">
        <v>1</v>
      </c>
      <c r="I2862">
        <v>0</v>
      </c>
      <c r="J2862" s="21">
        <v>0</v>
      </c>
      <c r="K2862" t="s">
        <v>3621</v>
      </c>
      <c r="L2862" t="s">
        <v>1962</v>
      </c>
      <c r="M2862" t="s">
        <v>3658</v>
      </c>
      <c r="N2862" t="s">
        <v>2830</v>
      </c>
      <c r="O2862" s="21">
        <v>23904</v>
      </c>
      <c r="P2862" t="s">
        <v>2850</v>
      </c>
      <c r="R2862">
        <v>2</v>
      </c>
      <c r="S2862">
        <v>2</v>
      </c>
      <c r="T2862" t="s">
        <v>47</v>
      </c>
      <c r="U2862">
        <v>0</v>
      </c>
      <c r="V2862">
        <v>0</v>
      </c>
      <c r="W2862">
        <v>0</v>
      </c>
      <c r="X2862">
        <v>0</v>
      </c>
      <c r="Y2862">
        <v>0</v>
      </c>
      <c r="Z2862">
        <v>0</v>
      </c>
      <c r="AA2862">
        <v>0</v>
      </c>
      <c r="AB2862">
        <v>0</v>
      </c>
      <c r="AC2862">
        <v>0</v>
      </c>
      <c r="AD2862">
        <v>0</v>
      </c>
      <c r="AE2862">
        <v>0</v>
      </c>
      <c r="AF2862">
        <v>0</v>
      </c>
    </row>
    <row r="2863" spans="1:32" hidden="1" x14ac:dyDescent="0.25">
      <c r="A2863" t="s">
        <v>3591</v>
      </c>
      <c r="C2863" t="s">
        <v>3673</v>
      </c>
      <c r="D2863">
        <v>75</v>
      </c>
      <c r="E2863">
        <v>0</v>
      </c>
      <c r="F2863">
        <v>0</v>
      </c>
      <c r="G2863">
        <v>0</v>
      </c>
      <c r="H2863">
        <v>3</v>
      </c>
      <c r="I2863">
        <v>0</v>
      </c>
      <c r="J2863" s="21">
        <v>0</v>
      </c>
      <c r="K2863" t="s">
        <v>3621</v>
      </c>
      <c r="L2863" t="s">
        <v>1962</v>
      </c>
      <c r="M2863" t="s">
        <v>3658</v>
      </c>
      <c r="N2863" t="s">
        <v>2830</v>
      </c>
      <c r="O2863" s="21">
        <v>23905</v>
      </c>
      <c r="P2863" t="s">
        <v>2853</v>
      </c>
      <c r="R2863">
        <v>2</v>
      </c>
      <c r="S2863">
        <v>3</v>
      </c>
      <c r="T2863" t="s">
        <v>42</v>
      </c>
      <c r="U2863">
        <v>0</v>
      </c>
      <c r="V2863">
        <v>0</v>
      </c>
      <c r="W2863">
        <v>0</v>
      </c>
      <c r="X2863">
        <v>0</v>
      </c>
      <c r="Y2863">
        <v>0</v>
      </c>
      <c r="Z2863">
        <v>0</v>
      </c>
      <c r="AA2863">
        <v>0</v>
      </c>
      <c r="AB2863">
        <v>0</v>
      </c>
      <c r="AC2863">
        <v>0</v>
      </c>
      <c r="AD2863">
        <v>0</v>
      </c>
      <c r="AE2863">
        <v>0</v>
      </c>
      <c r="AF2863">
        <v>0</v>
      </c>
    </row>
    <row r="2864" spans="1:32" hidden="1" x14ac:dyDescent="0.25">
      <c r="A2864" t="s">
        <v>3591</v>
      </c>
      <c r="C2864" t="s">
        <v>3674</v>
      </c>
      <c r="D2864">
        <v>76</v>
      </c>
      <c r="E2864">
        <v>0</v>
      </c>
      <c r="F2864">
        <v>0</v>
      </c>
      <c r="G2864">
        <v>0</v>
      </c>
      <c r="H2864">
        <v>4</v>
      </c>
      <c r="I2864">
        <v>0</v>
      </c>
      <c r="J2864" s="21">
        <v>0</v>
      </c>
      <c r="K2864" t="s">
        <v>3621</v>
      </c>
      <c r="L2864" t="s">
        <v>1962</v>
      </c>
      <c r="M2864" t="s">
        <v>3658</v>
      </c>
      <c r="N2864" t="s">
        <v>2830</v>
      </c>
      <c r="O2864" s="21">
        <v>23905</v>
      </c>
      <c r="P2864" t="s">
        <v>2853</v>
      </c>
      <c r="R2864">
        <v>2</v>
      </c>
      <c r="S2864">
        <v>3</v>
      </c>
      <c r="T2864" t="s">
        <v>42</v>
      </c>
      <c r="U2864">
        <v>0</v>
      </c>
      <c r="V2864">
        <v>0</v>
      </c>
      <c r="W2864">
        <v>0</v>
      </c>
      <c r="X2864">
        <v>0</v>
      </c>
      <c r="Y2864">
        <v>0</v>
      </c>
      <c r="Z2864">
        <v>0</v>
      </c>
      <c r="AA2864">
        <v>0</v>
      </c>
      <c r="AB2864">
        <v>0</v>
      </c>
      <c r="AC2864">
        <v>0</v>
      </c>
      <c r="AD2864">
        <v>0</v>
      </c>
      <c r="AE2864">
        <v>0</v>
      </c>
      <c r="AF2864">
        <v>0</v>
      </c>
    </row>
    <row r="2865" spans="1:32" hidden="1" x14ac:dyDescent="0.25">
      <c r="A2865" t="s">
        <v>3591</v>
      </c>
      <c r="C2865" t="s">
        <v>3675</v>
      </c>
      <c r="D2865">
        <v>77</v>
      </c>
      <c r="E2865">
        <v>0</v>
      </c>
      <c r="F2865">
        <v>0</v>
      </c>
      <c r="G2865">
        <v>0</v>
      </c>
      <c r="H2865">
        <v>2</v>
      </c>
      <c r="I2865">
        <v>0</v>
      </c>
      <c r="J2865" s="21">
        <v>0</v>
      </c>
      <c r="K2865" t="s">
        <v>3621</v>
      </c>
      <c r="L2865" t="s">
        <v>1962</v>
      </c>
      <c r="M2865" t="s">
        <v>3658</v>
      </c>
      <c r="N2865" t="s">
        <v>2830</v>
      </c>
      <c r="O2865" s="21">
        <v>23905</v>
      </c>
      <c r="P2865" t="s">
        <v>2853</v>
      </c>
      <c r="R2865">
        <v>2</v>
      </c>
      <c r="S2865">
        <v>3</v>
      </c>
      <c r="T2865" t="s">
        <v>42</v>
      </c>
      <c r="U2865">
        <v>0</v>
      </c>
      <c r="V2865">
        <v>0</v>
      </c>
      <c r="W2865">
        <v>0</v>
      </c>
      <c r="X2865">
        <v>0</v>
      </c>
      <c r="Y2865">
        <v>0</v>
      </c>
      <c r="Z2865">
        <v>0</v>
      </c>
      <c r="AA2865">
        <v>0</v>
      </c>
      <c r="AB2865">
        <v>0</v>
      </c>
      <c r="AC2865">
        <v>0</v>
      </c>
      <c r="AD2865">
        <v>0</v>
      </c>
      <c r="AE2865">
        <v>0</v>
      </c>
      <c r="AF2865">
        <v>0</v>
      </c>
    </row>
    <row r="2866" spans="1:32" hidden="1" x14ac:dyDescent="0.25">
      <c r="A2866" t="s">
        <v>3591</v>
      </c>
      <c r="C2866" t="s">
        <v>3676</v>
      </c>
      <c r="D2866">
        <v>78</v>
      </c>
      <c r="E2866">
        <v>0</v>
      </c>
      <c r="F2866">
        <v>0</v>
      </c>
      <c r="G2866">
        <v>0</v>
      </c>
      <c r="H2866">
        <v>1</v>
      </c>
      <c r="I2866">
        <v>0</v>
      </c>
      <c r="J2866" s="21">
        <v>0</v>
      </c>
      <c r="K2866" t="s">
        <v>3621</v>
      </c>
      <c r="L2866" t="s">
        <v>1962</v>
      </c>
      <c r="M2866" t="s">
        <v>3677</v>
      </c>
      <c r="N2866" t="s">
        <v>2858</v>
      </c>
      <c r="O2866" s="21">
        <v>23906</v>
      </c>
      <c r="P2866" t="s">
        <v>2859</v>
      </c>
      <c r="R2866">
        <v>2</v>
      </c>
      <c r="S2866">
        <v>2</v>
      </c>
      <c r="T2866" t="s">
        <v>47</v>
      </c>
      <c r="U2866">
        <v>0</v>
      </c>
      <c r="V2866">
        <v>0</v>
      </c>
      <c r="W2866">
        <v>0</v>
      </c>
      <c r="X2866">
        <v>0</v>
      </c>
      <c r="Y2866">
        <v>0</v>
      </c>
      <c r="Z2866">
        <v>0</v>
      </c>
      <c r="AA2866">
        <v>0</v>
      </c>
      <c r="AB2866">
        <v>0</v>
      </c>
      <c r="AC2866">
        <v>0</v>
      </c>
      <c r="AD2866">
        <v>0</v>
      </c>
      <c r="AE2866">
        <v>0</v>
      </c>
      <c r="AF2866">
        <v>0</v>
      </c>
    </row>
    <row r="2867" spans="1:32" hidden="1" x14ac:dyDescent="0.25">
      <c r="A2867" t="s">
        <v>3591</v>
      </c>
      <c r="C2867" t="s">
        <v>3678</v>
      </c>
      <c r="D2867">
        <v>79</v>
      </c>
      <c r="E2867">
        <v>0</v>
      </c>
      <c r="F2867">
        <v>0</v>
      </c>
      <c r="G2867">
        <v>0</v>
      </c>
      <c r="H2867">
        <v>4</v>
      </c>
      <c r="I2867">
        <v>0</v>
      </c>
      <c r="J2867" s="21">
        <v>0</v>
      </c>
      <c r="K2867" t="s">
        <v>3621</v>
      </c>
      <c r="L2867" t="s">
        <v>1962</v>
      </c>
      <c r="M2867" t="s">
        <v>3677</v>
      </c>
      <c r="N2867" t="s">
        <v>2858</v>
      </c>
      <c r="O2867" s="21">
        <v>23906</v>
      </c>
      <c r="P2867" t="s">
        <v>2859</v>
      </c>
      <c r="R2867">
        <v>2</v>
      </c>
      <c r="S2867">
        <v>2</v>
      </c>
      <c r="T2867" t="s">
        <v>47</v>
      </c>
      <c r="U2867">
        <v>0</v>
      </c>
      <c r="V2867">
        <v>0</v>
      </c>
      <c r="W2867">
        <v>0</v>
      </c>
      <c r="X2867">
        <v>0</v>
      </c>
      <c r="Y2867">
        <v>0</v>
      </c>
      <c r="Z2867">
        <v>0</v>
      </c>
      <c r="AA2867">
        <v>0</v>
      </c>
      <c r="AB2867">
        <v>0</v>
      </c>
      <c r="AC2867">
        <v>0</v>
      </c>
      <c r="AD2867">
        <v>0</v>
      </c>
      <c r="AE2867">
        <v>0</v>
      </c>
      <c r="AF2867">
        <v>0</v>
      </c>
    </row>
    <row r="2868" spans="1:32" hidden="1" x14ac:dyDescent="0.25">
      <c r="A2868" t="s">
        <v>3591</v>
      </c>
      <c r="C2868" t="s">
        <v>3679</v>
      </c>
      <c r="D2868">
        <v>80</v>
      </c>
      <c r="E2868">
        <v>0</v>
      </c>
      <c r="F2868">
        <v>0</v>
      </c>
      <c r="G2868">
        <v>0</v>
      </c>
      <c r="H2868">
        <v>4</v>
      </c>
      <c r="I2868">
        <v>0</v>
      </c>
      <c r="J2868" s="21">
        <v>0</v>
      </c>
      <c r="K2868" t="s">
        <v>3621</v>
      </c>
      <c r="L2868" t="s">
        <v>1962</v>
      </c>
      <c r="M2868" t="s">
        <v>3677</v>
      </c>
      <c r="N2868" t="s">
        <v>2858</v>
      </c>
      <c r="O2868" s="21">
        <v>23907</v>
      </c>
      <c r="P2868" t="s">
        <v>2862</v>
      </c>
      <c r="R2868">
        <v>2</v>
      </c>
      <c r="S2868">
        <v>1</v>
      </c>
      <c r="T2868" t="s">
        <v>38</v>
      </c>
      <c r="U2868">
        <v>0</v>
      </c>
      <c r="V2868">
        <v>0</v>
      </c>
      <c r="W2868">
        <v>0</v>
      </c>
      <c r="X2868">
        <v>0</v>
      </c>
      <c r="Y2868">
        <v>0</v>
      </c>
      <c r="Z2868">
        <v>0</v>
      </c>
      <c r="AA2868">
        <v>0</v>
      </c>
      <c r="AB2868">
        <v>0</v>
      </c>
      <c r="AC2868">
        <v>0</v>
      </c>
      <c r="AD2868">
        <v>0</v>
      </c>
      <c r="AE2868">
        <v>0</v>
      </c>
      <c r="AF2868">
        <v>0</v>
      </c>
    </row>
    <row r="2869" spans="1:32" hidden="1" x14ac:dyDescent="0.25">
      <c r="A2869" t="s">
        <v>3591</v>
      </c>
      <c r="C2869" t="s">
        <v>3680</v>
      </c>
      <c r="D2869">
        <v>81</v>
      </c>
      <c r="E2869">
        <v>0</v>
      </c>
      <c r="F2869">
        <v>0</v>
      </c>
      <c r="G2869">
        <v>0</v>
      </c>
      <c r="H2869">
        <v>2</v>
      </c>
      <c r="I2869">
        <v>0</v>
      </c>
      <c r="J2869" s="21">
        <v>0</v>
      </c>
      <c r="K2869" t="s">
        <v>3621</v>
      </c>
      <c r="L2869" t="s">
        <v>1962</v>
      </c>
      <c r="M2869" t="s">
        <v>3677</v>
      </c>
      <c r="N2869" t="s">
        <v>2858</v>
      </c>
      <c r="O2869" s="21">
        <v>23907</v>
      </c>
      <c r="P2869" t="s">
        <v>2862</v>
      </c>
      <c r="R2869">
        <v>2</v>
      </c>
      <c r="S2869">
        <v>1</v>
      </c>
      <c r="T2869" t="s">
        <v>38</v>
      </c>
      <c r="U2869">
        <v>0</v>
      </c>
      <c r="V2869">
        <v>0</v>
      </c>
      <c r="W2869">
        <v>0</v>
      </c>
      <c r="X2869">
        <v>0</v>
      </c>
      <c r="Y2869">
        <v>0</v>
      </c>
      <c r="Z2869">
        <v>0</v>
      </c>
      <c r="AA2869">
        <v>0</v>
      </c>
      <c r="AB2869">
        <v>0</v>
      </c>
      <c r="AC2869">
        <v>0</v>
      </c>
      <c r="AD2869">
        <v>0</v>
      </c>
      <c r="AE2869">
        <v>0</v>
      </c>
      <c r="AF2869">
        <v>0</v>
      </c>
    </row>
    <row r="2870" spans="1:32" hidden="1" x14ac:dyDescent="0.25">
      <c r="A2870" t="s">
        <v>3591</v>
      </c>
      <c r="C2870" t="s">
        <v>3681</v>
      </c>
      <c r="D2870">
        <v>82</v>
      </c>
      <c r="E2870">
        <v>0</v>
      </c>
      <c r="F2870">
        <v>0</v>
      </c>
      <c r="G2870">
        <v>0</v>
      </c>
      <c r="H2870">
        <v>2</v>
      </c>
      <c r="I2870">
        <v>0</v>
      </c>
      <c r="J2870" s="21">
        <v>0</v>
      </c>
      <c r="K2870" t="s">
        <v>3621</v>
      </c>
      <c r="L2870" t="s">
        <v>1962</v>
      </c>
      <c r="M2870" t="s">
        <v>3677</v>
      </c>
      <c r="N2870" t="s">
        <v>2858</v>
      </c>
      <c r="O2870" s="21">
        <v>23908</v>
      </c>
      <c r="P2870" t="s">
        <v>2865</v>
      </c>
      <c r="R2870">
        <v>2</v>
      </c>
      <c r="S2870">
        <v>2</v>
      </c>
      <c r="T2870" t="s">
        <v>47</v>
      </c>
      <c r="U2870">
        <v>0</v>
      </c>
      <c r="V2870">
        <v>0</v>
      </c>
      <c r="W2870">
        <v>0</v>
      </c>
      <c r="X2870">
        <v>0</v>
      </c>
      <c r="Y2870">
        <v>0</v>
      </c>
      <c r="Z2870">
        <v>0</v>
      </c>
      <c r="AA2870">
        <v>0</v>
      </c>
      <c r="AB2870">
        <v>0</v>
      </c>
      <c r="AC2870">
        <v>0</v>
      </c>
      <c r="AD2870">
        <v>0</v>
      </c>
      <c r="AE2870">
        <v>0</v>
      </c>
      <c r="AF2870">
        <v>0</v>
      </c>
    </row>
    <row r="2871" spans="1:32" hidden="1" x14ac:dyDescent="0.25">
      <c r="A2871" t="s">
        <v>3591</v>
      </c>
      <c r="C2871" t="s">
        <v>3682</v>
      </c>
      <c r="D2871">
        <v>83</v>
      </c>
      <c r="E2871">
        <v>0</v>
      </c>
      <c r="F2871">
        <v>0</v>
      </c>
      <c r="G2871">
        <v>0</v>
      </c>
      <c r="H2871">
        <v>2</v>
      </c>
      <c r="I2871">
        <v>0</v>
      </c>
      <c r="J2871" s="21">
        <v>0</v>
      </c>
      <c r="K2871" t="s">
        <v>3621</v>
      </c>
      <c r="L2871" t="s">
        <v>1962</v>
      </c>
      <c r="M2871" t="s">
        <v>3677</v>
      </c>
      <c r="N2871" t="s">
        <v>2858</v>
      </c>
      <c r="O2871" s="21">
        <v>23908</v>
      </c>
      <c r="P2871" t="s">
        <v>2865</v>
      </c>
      <c r="R2871">
        <v>2</v>
      </c>
      <c r="S2871">
        <v>2</v>
      </c>
      <c r="T2871" t="s">
        <v>47</v>
      </c>
      <c r="U2871">
        <v>0</v>
      </c>
      <c r="V2871">
        <v>0</v>
      </c>
      <c r="W2871">
        <v>0</v>
      </c>
      <c r="X2871">
        <v>0</v>
      </c>
      <c r="Y2871">
        <v>0</v>
      </c>
      <c r="Z2871">
        <v>0</v>
      </c>
      <c r="AA2871">
        <v>0</v>
      </c>
      <c r="AB2871">
        <v>0</v>
      </c>
      <c r="AC2871">
        <v>0</v>
      </c>
      <c r="AD2871">
        <v>0</v>
      </c>
      <c r="AE2871">
        <v>0</v>
      </c>
      <c r="AF2871">
        <v>0</v>
      </c>
    </row>
    <row r="2872" spans="1:32" hidden="1" x14ac:dyDescent="0.25">
      <c r="A2872" t="s">
        <v>3591</v>
      </c>
      <c r="C2872" t="s">
        <v>3683</v>
      </c>
      <c r="D2872">
        <v>84</v>
      </c>
      <c r="E2872">
        <v>0</v>
      </c>
      <c r="F2872">
        <v>0</v>
      </c>
      <c r="G2872">
        <v>0</v>
      </c>
      <c r="H2872">
        <v>1</v>
      </c>
      <c r="I2872">
        <v>0</v>
      </c>
      <c r="J2872" s="21">
        <v>0</v>
      </c>
      <c r="K2872" t="s">
        <v>3621</v>
      </c>
      <c r="L2872" t="s">
        <v>1962</v>
      </c>
      <c r="M2872" t="s">
        <v>3677</v>
      </c>
      <c r="N2872" t="s">
        <v>2858</v>
      </c>
      <c r="O2872" s="21">
        <v>52017</v>
      </c>
      <c r="P2872" t="s">
        <v>2868</v>
      </c>
      <c r="R2872">
        <v>2</v>
      </c>
      <c r="S2872">
        <v>3</v>
      </c>
      <c r="T2872" t="s">
        <v>42</v>
      </c>
      <c r="U2872">
        <v>0</v>
      </c>
      <c r="V2872">
        <v>0</v>
      </c>
      <c r="W2872">
        <v>0</v>
      </c>
      <c r="X2872">
        <v>0</v>
      </c>
      <c r="Y2872">
        <v>0</v>
      </c>
      <c r="Z2872">
        <v>0</v>
      </c>
      <c r="AA2872">
        <v>0</v>
      </c>
      <c r="AB2872">
        <v>0</v>
      </c>
      <c r="AC2872">
        <v>0</v>
      </c>
      <c r="AD2872">
        <v>0</v>
      </c>
      <c r="AE2872">
        <v>0</v>
      </c>
      <c r="AF2872">
        <v>0</v>
      </c>
    </row>
    <row r="2873" spans="1:32" hidden="1" x14ac:dyDescent="0.25">
      <c r="A2873" t="s">
        <v>3591</v>
      </c>
      <c r="C2873" t="s">
        <v>3684</v>
      </c>
      <c r="D2873">
        <v>85</v>
      </c>
      <c r="E2873">
        <v>0</v>
      </c>
      <c r="F2873">
        <v>0</v>
      </c>
      <c r="G2873">
        <v>0</v>
      </c>
      <c r="H2873">
        <v>3</v>
      </c>
      <c r="I2873">
        <v>0</v>
      </c>
      <c r="J2873" s="21">
        <v>0</v>
      </c>
      <c r="K2873" t="s">
        <v>3621</v>
      </c>
      <c r="L2873" t="s">
        <v>1962</v>
      </c>
      <c r="M2873" t="s">
        <v>3677</v>
      </c>
      <c r="N2873" t="s">
        <v>2858</v>
      </c>
      <c r="O2873" s="21">
        <v>52017</v>
      </c>
      <c r="P2873" t="s">
        <v>2868</v>
      </c>
      <c r="R2873">
        <v>2</v>
      </c>
      <c r="S2873">
        <v>3</v>
      </c>
      <c r="T2873" t="s">
        <v>42</v>
      </c>
      <c r="U2873">
        <v>0</v>
      </c>
      <c r="V2873">
        <v>0</v>
      </c>
      <c r="W2873">
        <v>0</v>
      </c>
      <c r="X2873">
        <v>0</v>
      </c>
      <c r="Y2873">
        <v>0</v>
      </c>
      <c r="Z2873">
        <v>0</v>
      </c>
      <c r="AA2873">
        <v>0</v>
      </c>
      <c r="AB2873">
        <v>0</v>
      </c>
      <c r="AC2873">
        <v>0</v>
      </c>
      <c r="AD2873">
        <v>0</v>
      </c>
      <c r="AE2873">
        <v>0</v>
      </c>
      <c r="AF2873">
        <v>0</v>
      </c>
    </row>
    <row r="2874" spans="1:32" hidden="1" x14ac:dyDescent="0.25">
      <c r="A2874" t="s">
        <v>3591</v>
      </c>
      <c r="C2874" t="s">
        <v>3685</v>
      </c>
      <c r="D2874">
        <v>86</v>
      </c>
      <c r="E2874">
        <v>0</v>
      </c>
      <c r="F2874">
        <v>0</v>
      </c>
      <c r="G2874">
        <v>0</v>
      </c>
      <c r="H2874">
        <v>1</v>
      </c>
      <c r="I2874">
        <v>0</v>
      </c>
      <c r="J2874" s="21">
        <v>0</v>
      </c>
      <c r="K2874" t="s">
        <v>3621</v>
      </c>
      <c r="L2874" t="s">
        <v>1962</v>
      </c>
      <c r="M2874" t="s">
        <v>3677</v>
      </c>
      <c r="N2874" t="s">
        <v>2858</v>
      </c>
      <c r="O2874" s="21">
        <v>52017</v>
      </c>
      <c r="P2874" t="s">
        <v>2868</v>
      </c>
      <c r="R2874">
        <v>2</v>
      </c>
      <c r="S2874">
        <v>3</v>
      </c>
      <c r="T2874" t="s">
        <v>42</v>
      </c>
      <c r="U2874">
        <v>0</v>
      </c>
      <c r="V2874">
        <v>0</v>
      </c>
      <c r="W2874">
        <v>0</v>
      </c>
      <c r="X2874">
        <v>0</v>
      </c>
      <c r="Y2874">
        <v>0</v>
      </c>
      <c r="Z2874">
        <v>0</v>
      </c>
      <c r="AA2874">
        <v>0</v>
      </c>
      <c r="AB2874">
        <v>0</v>
      </c>
      <c r="AC2874">
        <v>0</v>
      </c>
      <c r="AD2874">
        <v>0</v>
      </c>
      <c r="AE2874">
        <v>0</v>
      </c>
      <c r="AF2874">
        <v>0</v>
      </c>
    </row>
    <row r="2875" spans="1:32" hidden="1" x14ac:dyDescent="0.25">
      <c r="A2875" t="s">
        <v>3591</v>
      </c>
      <c r="C2875" t="s">
        <v>3686</v>
      </c>
      <c r="D2875">
        <v>87</v>
      </c>
      <c r="E2875">
        <v>0</v>
      </c>
      <c r="F2875">
        <v>0</v>
      </c>
      <c r="G2875">
        <v>0</v>
      </c>
      <c r="H2875">
        <v>2</v>
      </c>
      <c r="I2875">
        <v>0</v>
      </c>
      <c r="J2875" s="21">
        <v>0</v>
      </c>
      <c r="K2875" t="s">
        <v>3621</v>
      </c>
      <c r="L2875" t="s">
        <v>1962</v>
      </c>
      <c r="M2875" t="s">
        <v>3677</v>
      </c>
      <c r="N2875" t="s">
        <v>2858</v>
      </c>
      <c r="O2875" s="21">
        <v>52019</v>
      </c>
      <c r="P2875" t="s">
        <v>2872</v>
      </c>
      <c r="R2875">
        <v>2</v>
      </c>
      <c r="S2875">
        <v>1</v>
      </c>
      <c r="T2875" t="s">
        <v>38</v>
      </c>
      <c r="U2875">
        <v>0</v>
      </c>
      <c r="V2875">
        <v>0</v>
      </c>
      <c r="W2875">
        <v>0</v>
      </c>
      <c r="X2875">
        <v>0</v>
      </c>
      <c r="Y2875">
        <v>0</v>
      </c>
      <c r="Z2875">
        <v>0</v>
      </c>
      <c r="AA2875">
        <v>0</v>
      </c>
      <c r="AB2875">
        <v>0</v>
      </c>
      <c r="AC2875">
        <v>0</v>
      </c>
      <c r="AD2875">
        <v>0</v>
      </c>
      <c r="AE2875">
        <v>0</v>
      </c>
      <c r="AF2875">
        <v>0</v>
      </c>
    </row>
    <row r="2876" spans="1:32" hidden="1" x14ac:dyDescent="0.25">
      <c r="A2876" t="s">
        <v>3591</v>
      </c>
      <c r="C2876" t="s">
        <v>3687</v>
      </c>
      <c r="D2876">
        <v>88</v>
      </c>
      <c r="E2876">
        <v>0</v>
      </c>
      <c r="F2876">
        <v>0</v>
      </c>
      <c r="G2876">
        <v>0</v>
      </c>
      <c r="H2876">
        <v>4</v>
      </c>
      <c r="I2876">
        <v>0</v>
      </c>
      <c r="J2876" s="21">
        <v>0</v>
      </c>
      <c r="K2876" t="s">
        <v>3621</v>
      </c>
      <c r="L2876" t="s">
        <v>1962</v>
      </c>
      <c r="M2876" t="s">
        <v>3677</v>
      </c>
      <c r="N2876" t="s">
        <v>2858</v>
      </c>
      <c r="O2876" s="21">
        <v>52019</v>
      </c>
      <c r="P2876" t="s">
        <v>2872</v>
      </c>
      <c r="R2876">
        <v>2</v>
      </c>
      <c r="S2876">
        <v>1</v>
      </c>
      <c r="T2876" t="s">
        <v>38</v>
      </c>
      <c r="U2876">
        <v>0</v>
      </c>
      <c r="V2876">
        <v>0</v>
      </c>
      <c r="W2876">
        <v>0</v>
      </c>
      <c r="X2876">
        <v>0</v>
      </c>
      <c r="Y2876">
        <v>0</v>
      </c>
      <c r="Z2876">
        <v>0</v>
      </c>
      <c r="AA2876">
        <v>0</v>
      </c>
      <c r="AB2876">
        <v>0</v>
      </c>
      <c r="AC2876">
        <v>0</v>
      </c>
      <c r="AD2876">
        <v>0</v>
      </c>
      <c r="AE2876">
        <v>0</v>
      </c>
      <c r="AF2876">
        <v>0</v>
      </c>
    </row>
    <row r="2877" spans="1:32" hidden="1" x14ac:dyDescent="0.25">
      <c r="A2877" t="s">
        <v>3591</v>
      </c>
      <c r="C2877" t="s">
        <v>3688</v>
      </c>
      <c r="D2877">
        <v>89</v>
      </c>
      <c r="E2877">
        <v>0</v>
      </c>
      <c r="F2877">
        <v>0</v>
      </c>
      <c r="G2877">
        <v>0</v>
      </c>
      <c r="H2877">
        <v>4</v>
      </c>
      <c r="I2877">
        <v>0</v>
      </c>
      <c r="J2877" s="21">
        <v>0</v>
      </c>
      <c r="K2877" t="s">
        <v>3621</v>
      </c>
      <c r="L2877" t="s">
        <v>1962</v>
      </c>
      <c r="M2877" t="s">
        <v>3677</v>
      </c>
      <c r="N2877" t="s">
        <v>2858</v>
      </c>
      <c r="O2877" s="21">
        <v>52019</v>
      </c>
      <c r="P2877" t="s">
        <v>2872</v>
      </c>
      <c r="R2877">
        <v>2</v>
      </c>
      <c r="S2877">
        <v>1</v>
      </c>
      <c r="T2877" t="s">
        <v>38</v>
      </c>
      <c r="U2877">
        <v>0</v>
      </c>
      <c r="V2877">
        <v>0</v>
      </c>
      <c r="W2877">
        <v>0</v>
      </c>
      <c r="X2877">
        <v>0</v>
      </c>
      <c r="Y2877">
        <v>0</v>
      </c>
      <c r="Z2877">
        <v>0</v>
      </c>
      <c r="AA2877">
        <v>0</v>
      </c>
      <c r="AB2877">
        <v>0</v>
      </c>
      <c r="AC2877">
        <v>0</v>
      </c>
      <c r="AD2877">
        <v>0</v>
      </c>
      <c r="AE2877">
        <v>0</v>
      </c>
      <c r="AF2877">
        <v>0</v>
      </c>
    </row>
    <row r="2878" spans="1:32" hidden="1" x14ac:dyDescent="0.25">
      <c r="A2878" t="s">
        <v>3591</v>
      </c>
      <c r="C2878" t="s">
        <v>3689</v>
      </c>
      <c r="D2878">
        <v>90</v>
      </c>
      <c r="E2878">
        <v>0</v>
      </c>
      <c r="F2878">
        <v>0</v>
      </c>
      <c r="G2878">
        <v>0</v>
      </c>
      <c r="H2878">
        <v>4</v>
      </c>
      <c r="I2878">
        <v>0</v>
      </c>
      <c r="J2878" s="21">
        <v>0</v>
      </c>
      <c r="K2878" t="s">
        <v>3621</v>
      </c>
      <c r="L2878" t="s">
        <v>1962</v>
      </c>
      <c r="M2878" t="s">
        <v>3677</v>
      </c>
      <c r="N2878" t="s">
        <v>2858</v>
      </c>
      <c r="O2878" s="21">
        <v>23911</v>
      </c>
      <c r="P2878" t="s">
        <v>2876</v>
      </c>
      <c r="R2878">
        <v>2</v>
      </c>
      <c r="S2878">
        <v>2</v>
      </c>
      <c r="T2878" t="s">
        <v>47</v>
      </c>
      <c r="U2878">
        <v>0</v>
      </c>
      <c r="V2878">
        <v>0</v>
      </c>
      <c r="W2878">
        <v>0</v>
      </c>
      <c r="X2878">
        <v>0</v>
      </c>
      <c r="Y2878">
        <v>0</v>
      </c>
      <c r="Z2878">
        <v>0</v>
      </c>
      <c r="AA2878">
        <v>0</v>
      </c>
      <c r="AB2878">
        <v>0</v>
      </c>
      <c r="AC2878">
        <v>0</v>
      </c>
      <c r="AD2878">
        <v>0</v>
      </c>
      <c r="AE2878">
        <v>0</v>
      </c>
      <c r="AF2878">
        <v>0</v>
      </c>
    </row>
    <row r="2879" spans="1:32" hidden="1" x14ac:dyDescent="0.25">
      <c r="A2879" t="s">
        <v>3591</v>
      </c>
      <c r="C2879" t="s">
        <v>3690</v>
      </c>
      <c r="D2879">
        <v>91</v>
      </c>
      <c r="E2879">
        <v>0</v>
      </c>
      <c r="F2879">
        <v>0</v>
      </c>
      <c r="G2879">
        <v>0</v>
      </c>
      <c r="H2879">
        <v>1</v>
      </c>
      <c r="I2879">
        <v>0</v>
      </c>
      <c r="J2879" s="21">
        <v>0</v>
      </c>
      <c r="K2879" t="s">
        <v>3621</v>
      </c>
      <c r="L2879" t="s">
        <v>1962</v>
      </c>
      <c r="M2879" t="s">
        <v>3677</v>
      </c>
      <c r="N2879" t="s">
        <v>2858</v>
      </c>
      <c r="O2879" s="21">
        <v>23911</v>
      </c>
      <c r="P2879" t="s">
        <v>2876</v>
      </c>
      <c r="R2879">
        <v>2</v>
      </c>
      <c r="S2879">
        <v>2</v>
      </c>
      <c r="T2879" t="s">
        <v>47</v>
      </c>
      <c r="U2879">
        <v>0</v>
      </c>
      <c r="V2879">
        <v>0</v>
      </c>
      <c r="W2879">
        <v>0</v>
      </c>
      <c r="X2879">
        <v>0</v>
      </c>
      <c r="Y2879">
        <v>0</v>
      </c>
      <c r="Z2879">
        <v>0</v>
      </c>
      <c r="AA2879">
        <v>0</v>
      </c>
      <c r="AB2879">
        <v>0</v>
      </c>
      <c r="AC2879">
        <v>0</v>
      </c>
      <c r="AD2879">
        <v>0</v>
      </c>
      <c r="AE2879">
        <v>0</v>
      </c>
      <c r="AF2879">
        <v>0</v>
      </c>
    </row>
    <row r="2880" spans="1:32" hidden="1" x14ac:dyDescent="0.25">
      <c r="A2880" t="s">
        <v>3591</v>
      </c>
      <c r="C2880" t="s">
        <v>3691</v>
      </c>
      <c r="D2880">
        <v>92</v>
      </c>
      <c r="E2880">
        <v>0</v>
      </c>
      <c r="F2880">
        <v>0</v>
      </c>
      <c r="G2880">
        <v>0</v>
      </c>
      <c r="H2880">
        <v>3</v>
      </c>
      <c r="I2880">
        <v>0</v>
      </c>
      <c r="J2880" s="21">
        <v>0</v>
      </c>
      <c r="K2880" t="s">
        <v>3593</v>
      </c>
      <c r="L2880" t="s">
        <v>2737</v>
      </c>
      <c r="M2880" t="s">
        <v>3692</v>
      </c>
      <c r="N2880" t="s">
        <v>2880</v>
      </c>
      <c r="O2880" s="21">
        <v>23977</v>
      </c>
      <c r="P2880" t="s">
        <v>3159</v>
      </c>
      <c r="R2880">
        <v>2</v>
      </c>
      <c r="S2880">
        <v>1</v>
      </c>
      <c r="T2880" t="s">
        <v>38</v>
      </c>
      <c r="U2880">
        <v>0</v>
      </c>
      <c r="V2880">
        <v>0</v>
      </c>
      <c r="W2880">
        <v>0</v>
      </c>
      <c r="X2880">
        <v>0</v>
      </c>
      <c r="Y2880">
        <v>0</v>
      </c>
      <c r="Z2880">
        <v>0</v>
      </c>
      <c r="AA2880">
        <v>0</v>
      </c>
      <c r="AB2880">
        <v>0</v>
      </c>
      <c r="AC2880">
        <v>0</v>
      </c>
      <c r="AD2880">
        <v>0</v>
      </c>
      <c r="AE2880">
        <v>0</v>
      </c>
      <c r="AF2880">
        <v>0</v>
      </c>
    </row>
    <row r="2881" spans="1:32" hidden="1" x14ac:dyDescent="0.25">
      <c r="A2881" t="s">
        <v>3591</v>
      </c>
      <c r="C2881" t="s">
        <v>3693</v>
      </c>
      <c r="D2881">
        <v>93</v>
      </c>
      <c r="E2881">
        <v>0</v>
      </c>
      <c r="F2881">
        <v>0</v>
      </c>
      <c r="G2881">
        <v>0</v>
      </c>
      <c r="H2881">
        <v>3</v>
      </c>
      <c r="I2881">
        <v>0</v>
      </c>
      <c r="J2881" s="21">
        <v>0</v>
      </c>
      <c r="K2881" t="s">
        <v>3593</v>
      </c>
      <c r="L2881" t="s">
        <v>2737</v>
      </c>
      <c r="M2881" t="s">
        <v>3692</v>
      </c>
      <c r="N2881" t="s">
        <v>2880</v>
      </c>
      <c r="O2881" s="21">
        <v>23977</v>
      </c>
      <c r="P2881" t="s">
        <v>3159</v>
      </c>
      <c r="R2881">
        <v>2</v>
      </c>
      <c r="S2881">
        <v>1</v>
      </c>
      <c r="T2881" t="s">
        <v>38</v>
      </c>
      <c r="U2881">
        <v>0</v>
      </c>
      <c r="V2881">
        <v>0</v>
      </c>
      <c r="W2881">
        <v>0</v>
      </c>
      <c r="X2881">
        <v>0</v>
      </c>
      <c r="Y2881">
        <v>0</v>
      </c>
      <c r="Z2881">
        <v>0</v>
      </c>
      <c r="AA2881">
        <v>0</v>
      </c>
      <c r="AB2881">
        <v>0</v>
      </c>
      <c r="AC2881">
        <v>0</v>
      </c>
      <c r="AD2881">
        <v>0</v>
      </c>
      <c r="AE2881">
        <v>0</v>
      </c>
      <c r="AF2881">
        <v>0</v>
      </c>
    </row>
    <row r="2882" spans="1:32" hidden="1" x14ac:dyDescent="0.25">
      <c r="A2882" t="s">
        <v>3591</v>
      </c>
      <c r="C2882" t="s">
        <v>3694</v>
      </c>
      <c r="D2882">
        <v>94</v>
      </c>
      <c r="E2882">
        <v>0</v>
      </c>
      <c r="F2882">
        <v>0</v>
      </c>
      <c r="G2882">
        <v>0</v>
      </c>
      <c r="H2882">
        <v>3</v>
      </c>
      <c r="I2882">
        <v>0</v>
      </c>
      <c r="J2882" s="21">
        <v>0</v>
      </c>
      <c r="K2882" t="s">
        <v>3593</v>
      </c>
      <c r="L2882" t="s">
        <v>2737</v>
      </c>
      <c r="M2882" t="s">
        <v>3692</v>
      </c>
      <c r="N2882" t="s">
        <v>2880</v>
      </c>
      <c r="O2882" s="21">
        <v>23978</v>
      </c>
      <c r="P2882" t="s">
        <v>3431</v>
      </c>
      <c r="R2882">
        <v>2</v>
      </c>
      <c r="S2882">
        <v>2</v>
      </c>
      <c r="T2882" t="s">
        <v>47</v>
      </c>
      <c r="U2882">
        <v>0</v>
      </c>
      <c r="V2882">
        <v>0</v>
      </c>
      <c r="W2882">
        <v>0</v>
      </c>
      <c r="X2882">
        <v>0</v>
      </c>
      <c r="Y2882">
        <v>0</v>
      </c>
      <c r="Z2882">
        <v>0</v>
      </c>
      <c r="AA2882">
        <v>0</v>
      </c>
      <c r="AB2882">
        <v>0</v>
      </c>
      <c r="AC2882">
        <v>0</v>
      </c>
      <c r="AD2882">
        <v>0</v>
      </c>
      <c r="AE2882">
        <v>0</v>
      </c>
      <c r="AF2882">
        <v>0</v>
      </c>
    </row>
    <row r="2883" spans="1:32" hidden="1" x14ac:dyDescent="0.25">
      <c r="A2883" t="s">
        <v>3591</v>
      </c>
      <c r="C2883" t="s">
        <v>3695</v>
      </c>
      <c r="D2883">
        <v>95</v>
      </c>
      <c r="E2883">
        <v>0</v>
      </c>
      <c r="F2883">
        <v>0</v>
      </c>
      <c r="G2883">
        <v>0</v>
      </c>
      <c r="H2883">
        <v>1</v>
      </c>
      <c r="I2883">
        <v>0</v>
      </c>
      <c r="J2883" s="21">
        <v>0</v>
      </c>
      <c r="K2883" t="s">
        <v>3593</v>
      </c>
      <c r="L2883" t="s">
        <v>2737</v>
      </c>
      <c r="M2883" t="s">
        <v>3692</v>
      </c>
      <c r="N2883" t="s">
        <v>2880</v>
      </c>
      <c r="O2883" s="21">
        <v>23978</v>
      </c>
      <c r="P2883" t="s">
        <v>3431</v>
      </c>
      <c r="R2883">
        <v>2</v>
      </c>
      <c r="S2883">
        <v>2</v>
      </c>
      <c r="T2883" t="s">
        <v>47</v>
      </c>
      <c r="U2883">
        <v>0</v>
      </c>
      <c r="V2883">
        <v>0</v>
      </c>
      <c r="W2883">
        <v>0</v>
      </c>
      <c r="X2883">
        <v>0</v>
      </c>
      <c r="Y2883">
        <v>0</v>
      </c>
      <c r="Z2883">
        <v>0</v>
      </c>
      <c r="AA2883">
        <v>0</v>
      </c>
      <c r="AB2883">
        <v>0</v>
      </c>
      <c r="AC2883">
        <v>0</v>
      </c>
      <c r="AD2883">
        <v>0</v>
      </c>
      <c r="AE2883">
        <v>0</v>
      </c>
      <c r="AF2883">
        <v>0</v>
      </c>
    </row>
    <row r="2884" spans="1:32" hidden="1" x14ac:dyDescent="0.25">
      <c r="A2884" t="s">
        <v>3591</v>
      </c>
      <c r="C2884" t="s">
        <v>3696</v>
      </c>
      <c r="D2884">
        <v>96</v>
      </c>
      <c r="E2884">
        <v>0</v>
      </c>
      <c r="F2884">
        <v>0</v>
      </c>
      <c r="G2884">
        <v>0</v>
      </c>
      <c r="H2884">
        <v>4</v>
      </c>
      <c r="I2884">
        <v>0</v>
      </c>
      <c r="J2884" s="21">
        <v>0</v>
      </c>
      <c r="K2884" t="s">
        <v>3593</v>
      </c>
      <c r="L2884" t="s">
        <v>2737</v>
      </c>
      <c r="M2884" t="s">
        <v>3692</v>
      </c>
      <c r="N2884" t="s">
        <v>2880</v>
      </c>
      <c r="O2884" s="21">
        <v>23979</v>
      </c>
      <c r="P2884" t="s">
        <v>3164</v>
      </c>
      <c r="R2884">
        <v>3</v>
      </c>
      <c r="S2884">
        <v>1</v>
      </c>
      <c r="T2884" t="s">
        <v>38</v>
      </c>
      <c r="U2884">
        <v>0</v>
      </c>
      <c r="V2884">
        <v>0</v>
      </c>
      <c r="W2884">
        <v>0</v>
      </c>
      <c r="X2884">
        <v>0</v>
      </c>
      <c r="Y2884">
        <v>0</v>
      </c>
      <c r="Z2884">
        <v>0</v>
      </c>
      <c r="AA2884">
        <v>0</v>
      </c>
      <c r="AB2884">
        <v>0</v>
      </c>
      <c r="AC2884">
        <v>0</v>
      </c>
      <c r="AD2884">
        <v>0</v>
      </c>
      <c r="AE2884">
        <v>0</v>
      </c>
      <c r="AF2884">
        <v>0</v>
      </c>
    </row>
    <row r="2885" spans="1:32" hidden="1" x14ac:dyDescent="0.25">
      <c r="A2885" t="s">
        <v>3591</v>
      </c>
      <c r="C2885" t="s">
        <v>3697</v>
      </c>
      <c r="D2885">
        <v>97</v>
      </c>
      <c r="E2885">
        <v>0</v>
      </c>
      <c r="F2885">
        <v>0</v>
      </c>
      <c r="G2885">
        <v>0</v>
      </c>
      <c r="H2885">
        <v>4</v>
      </c>
      <c r="I2885">
        <v>0</v>
      </c>
      <c r="J2885" s="21">
        <v>0</v>
      </c>
      <c r="K2885" t="s">
        <v>3593</v>
      </c>
      <c r="L2885" t="s">
        <v>2737</v>
      </c>
      <c r="M2885" t="s">
        <v>3692</v>
      </c>
      <c r="N2885" t="s">
        <v>2880</v>
      </c>
      <c r="O2885" s="21">
        <v>23979</v>
      </c>
      <c r="P2885" t="s">
        <v>3164</v>
      </c>
      <c r="R2885">
        <v>3</v>
      </c>
      <c r="S2885">
        <v>1</v>
      </c>
      <c r="T2885" t="s">
        <v>38</v>
      </c>
      <c r="U2885">
        <v>0</v>
      </c>
      <c r="V2885">
        <v>0</v>
      </c>
      <c r="W2885">
        <v>0</v>
      </c>
      <c r="X2885">
        <v>0</v>
      </c>
      <c r="Y2885">
        <v>0</v>
      </c>
      <c r="Z2885">
        <v>0</v>
      </c>
      <c r="AA2885">
        <v>0</v>
      </c>
      <c r="AB2885">
        <v>0</v>
      </c>
      <c r="AC2885">
        <v>0</v>
      </c>
      <c r="AD2885">
        <v>0</v>
      </c>
      <c r="AE2885">
        <v>0</v>
      </c>
      <c r="AF2885">
        <v>0</v>
      </c>
    </row>
    <row r="2886" spans="1:32" hidden="1" x14ac:dyDescent="0.25">
      <c r="A2886" t="s">
        <v>3591</v>
      </c>
      <c r="C2886" t="s">
        <v>3698</v>
      </c>
      <c r="D2886">
        <v>98</v>
      </c>
      <c r="E2886">
        <v>0</v>
      </c>
      <c r="F2886">
        <v>0</v>
      </c>
      <c r="G2886">
        <v>0</v>
      </c>
      <c r="H2886">
        <v>3</v>
      </c>
      <c r="I2886">
        <v>0</v>
      </c>
      <c r="J2886" s="21">
        <v>0</v>
      </c>
      <c r="K2886" t="s">
        <v>3593</v>
      </c>
      <c r="L2886" t="s">
        <v>2737</v>
      </c>
      <c r="M2886" t="s">
        <v>3692</v>
      </c>
      <c r="N2886" t="s">
        <v>2880</v>
      </c>
      <c r="O2886" s="21">
        <v>23979</v>
      </c>
      <c r="P2886" t="s">
        <v>3164</v>
      </c>
      <c r="R2886">
        <v>3</v>
      </c>
      <c r="S2886">
        <v>1</v>
      </c>
      <c r="T2886" t="s">
        <v>38</v>
      </c>
      <c r="U2886">
        <v>0</v>
      </c>
      <c r="V2886">
        <v>0</v>
      </c>
      <c r="W2886">
        <v>0</v>
      </c>
      <c r="X2886">
        <v>0</v>
      </c>
      <c r="Y2886">
        <v>0</v>
      </c>
      <c r="Z2886">
        <v>0</v>
      </c>
      <c r="AA2886">
        <v>0</v>
      </c>
      <c r="AB2886">
        <v>0</v>
      </c>
      <c r="AC2886">
        <v>0</v>
      </c>
      <c r="AD2886">
        <v>0</v>
      </c>
      <c r="AE2886">
        <v>0</v>
      </c>
      <c r="AF2886">
        <v>0</v>
      </c>
    </row>
    <row r="2887" spans="1:32" hidden="1" x14ac:dyDescent="0.25">
      <c r="A2887" t="s">
        <v>3591</v>
      </c>
      <c r="C2887" t="s">
        <v>3699</v>
      </c>
      <c r="D2887">
        <v>99</v>
      </c>
      <c r="E2887">
        <v>0</v>
      </c>
      <c r="F2887">
        <v>0</v>
      </c>
      <c r="G2887">
        <v>0</v>
      </c>
      <c r="H2887">
        <v>3</v>
      </c>
      <c r="I2887">
        <v>0</v>
      </c>
      <c r="J2887" s="21">
        <v>0</v>
      </c>
      <c r="K2887" t="s">
        <v>3593</v>
      </c>
      <c r="L2887" t="s">
        <v>2737</v>
      </c>
      <c r="M2887" t="s">
        <v>3692</v>
      </c>
      <c r="N2887" t="s">
        <v>2880</v>
      </c>
      <c r="O2887" s="21">
        <v>23980</v>
      </c>
      <c r="P2887" t="s">
        <v>2891</v>
      </c>
      <c r="R2887">
        <v>3</v>
      </c>
      <c r="S2887">
        <v>1</v>
      </c>
      <c r="T2887" t="s">
        <v>38</v>
      </c>
      <c r="U2887">
        <v>0</v>
      </c>
      <c r="V2887">
        <v>0</v>
      </c>
      <c r="W2887">
        <v>0</v>
      </c>
      <c r="X2887">
        <v>0</v>
      </c>
      <c r="Y2887">
        <v>0</v>
      </c>
      <c r="Z2887">
        <v>0</v>
      </c>
      <c r="AA2887">
        <v>0</v>
      </c>
      <c r="AB2887">
        <v>0</v>
      </c>
      <c r="AC2887">
        <v>0</v>
      </c>
      <c r="AD2887">
        <v>0</v>
      </c>
      <c r="AE2887">
        <v>0</v>
      </c>
      <c r="AF2887">
        <v>0</v>
      </c>
    </row>
    <row r="2888" spans="1:32" hidden="1" x14ac:dyDescent="0.25">
      <c r="A2888" t="s">
        <v>3591</v>
      </c>
      <c r="C2888" t="s">
        <v>3700</v>
      </c>
      <c r="D2888">
        <v>100</v>
      </c>
      <c r="E2888">
        <v>0</v>
      </c>
      <c r="F2888">
        <v>0</v>
      </c>
      <c r="G2888">
        <v>0</v>
      </c>
      <c r="H2888">
        <v>3</v>
      </c>
      <c r="I2888">
        <v>0</v>
      </c>
      <c r="J2888" s="21">
        <v>0</v>
      </c>
      <c r="K2888" t="s">
        <v>3593</v>
      </c>
      <c r="L2888" t="s">
        <v>2737</v>
      </c>
      <c r="M2888" t="s">
        <v>3692</v>
      </c>
      <c r="N2888" t="s">
        <v>2880</v>
      </c>
      <c r="O2888" s="21">
        <v>23980</v>
      </c>
      <c r="P2888" t="s">
        <v>2891</v>
      </c>
      <c r="R2888">
        <v>3</v>
      </c>
      <c r="S2888">
        <v>1</v>
      </c>
      <c r="T2888" t="s">
        <v>38</v>
      </c>
      <c r="U2888">
        <v>0</v>
      </c>
      <c r="V2888">
        <v>0</v>
      </c>
      <c r="W2888">
        <v>0</v>
      </c>
      <c r="X2888">
        <v>0</v>
      </c>
      <c r="Y2888">
        <v>0</v>
      </c>
      <c r="Z2888">
        <v>0</v>
      </c>
      <c r="AA2888">
        <v>0</v>
      </c>
      <c r="AB2888">
        <v>0</v>
      </c>
      <c r="AC2888">
        <v>0</v>
      </c>
      <c r="AD2888">
        <v>0</v>
      </c>
      <c r="AE2888">
        <v>0</v>
      </c>
      <c r="AF2888">
        <v>0</v>
      </c>
    </row>
    <row r="2889" spans="1:32" hidden="1" x14ac:dyDescent="0.25">
      <c r="A2889" t="s">
        <v>3591</v>
      </c>
      <c r="C2889" t="s">
        <v>3701</v>
      </c>
      <c r="D2889">
        <v>101</v>
      </c>
      <c r="E2889">
        <v>0</v>
      </c>
      <c r="F2889">
        <v>0</v>
      </c>
      <c r="G2889">
        <v>0</v>
      </c>
      <c r="H2889">
        <v>1</v>
      </c>
      <c r="I2889">
        <v>0</v>
      </c>
      <c r="J2889" s="21">
        <v>0</v>
      </c>
      <c r="K2889" t="s">
        <v>3593</v>
      </c>
      <c r="L2889" t="s">
        <v>2737</v>
      </c>
      <c r="M2889" t="s">
        <v>3692</v>
      </c>
      <c r="N2889" t="s">
        <v>2880</v>
      </c>
      <c r="O2889" s="21">
        <v>23980</v>
      </c>
      <c r="P2889" t="s">
        <v>2891</v>
      </c>
      <c r="R2889">
        <v>3</v>
      </c>
      <c r="S2889">
        <v>1</v>
      </c>
      <c r="T2889" t="s">
        <v>38</v>
      </c>
      <c r="U2889">
        <v>0</v>
      </c>
      <c r="V2889">
        <v>0</v>
      </c>
      <c r="W2889">
        <v>0</v>
      </c>
      <c r="X2889">
        <v>0</v>
      </c>
      <c r="Y2889">
        <v>0</v>
      </c>
      <c r="Z2889">
        <v>0</v>
      </c>
      <c r="AA2889">
        <v>0</v>
      </c>
      <c r="AB2889">
        <v>0</v>
      </c>
      <c r="AC2889">
        <v>0</v>
      </c>
      <c r="AD2889">
        <v>0</v>
      </c>
      <c r="AE2889">
        <v>0</v>
      </c>
      <c r="AF2889">
        <v>0</v>
      </c>
    </row>
    <row r="2890" spans="1:32" hidden="1" x14ac:dyDescent="0.25">
      <c r="A2890" t="s">
        <v>3591</v>
      </c>
      <c r="C2890" t="s">
        <v>3702</v>
      </c>
      <c r="D2890">
        <v>102</v>
      </c>
      <c r="E2890">
        <v>0</v>
      </c>
      <c r="F2890">
        <v>0</v>
      </c>
      <c r="G2890">
        <v>0</v>
      </c>
      <c r="H2890">
        <v>2</v>
      </c>
      <c r="I2890">
        <v>0</v>
      </c>
      <c r="J2890" s="21">
        <v>0</v>
      </c>
      <c r="K2890" t="s">
        <v>3593</v>
      </c>
      <c r="L2890" t="s">
        <v>2737</v>
      </c>
      <c r="M2890" t="s">
        <v>3610</v>
      </c>
      <c r="N2890" t="s">
        <v>2761</v>
      </c>
      <c r="O2890" s="21">
        <v>52093</v>
      </c>
      <c r="P2890" t="s">
        <v>2895</v>
      </c>
      <c r="R2890">
        <v>2</v>
      </c>
      <c r="S2890">
        <v>2</v>
      </c>
      <c r="T2890" t="s">
        <v>47</v>
      </c>
      <c r="U2890">
        <v>0</v>
      </c>
      <c r="V2890">
        <v>0</v>
      </c>
      <c r="W2890">
        <v>0</v>
      </c>
      <c r="X2890">
        <v>0</v>
      </c>
      <c r="Y2890">
        <v>0</v>
      </c>
      <c r="Z2890">
        <v>0</v>
      </c>
      <c r="AA2890">
        <v>0</v>
      </c>
      <c r="AB2890">
        <v>0</v>
      </c>
      <c r="AC2890">
        <v>0</v>
      </c>
      <c r="AD2890">
        <v>0</v>
      </c>
      <c r="AE2890">
        <v>0</v>
      </c>
      <c r="AF2890">
        <v>0</v>
      </c>
    </row>
    <row r="2891" spans="1:32" hidden="1" x14ac:dyDescent="0.25">
      <c r="A2891" t="s">
        <v>3591</v>
      </c>
      <c r="C2891" t="s">
        <v>3703</v>
      </c>
      <c r="D2891">
        <v>103</v>
      </c>
      <c r="E2891">
        <v>0</v>
      </c>
      <c r="F2891">
        <v>0</v>
      </c>
      <c r="G2891">
        <v>0</v>
      </c>
      <c r="H2891">
        <v>2</v>
      </c>
      <c r="I2891">
        <v>0</v>
      </c>
      <c r="J2891" s="21">
        <v>0</v>
      </c>
      <c r="K2891" t="s">
        <v>3593</v>
      </c>
      <c r="L2891" t="s">
        <v>2737</v>
      </c>
      <c r="M2891" t="s">
        <v>3610</v>
      </c>
      <c r="N2891" t="s">
        <v>2761</v>
      </c>
      <c r="O2891" s="21">
        <v>52093</v>
      </c>
      <c r="P2891" t="s">
        <v>2895</v>
      </c>
      <c r="R2891">
        <v>2</v>
      </c>
      <c r="S2891">
        <v>2</v>
      </c>
      <c r="T2891" t="s">
        <v>47</v>
      </c>
      <c r="U2891">
        <v>0</v>
      </c>
      <c r="V2891">
        <v>0</v>
      </c>
      <c r="W2891">
        <v>0</v>
      </c>
      <c r="X2891">
        <v>0</v>
      </c>
      <c r="Y2891">
        <v>0</v>
      </c>
      <c r="Z2891">
        <v>0</v>
      </c>
      <c r="AA2891">
        <v>0</v>
      </c>
      <c r="AB2891">
        <v>0</v>
      </c>
      <c r="AC2891">
        <v>0</v>
      </c>
      <c r="AD2891">
        <v>0</v>
      </c>
      <c r="AE2891">
        <v>0</v>
      </c>
      <c r="AF2891">
        <v>0</v>
      </c>
    </row>
    <row r="2892" spans="1:32" hidden="1" x14ac:dyDescent="0.25">
      <c r="A2892" t="s">
        <v>3591</v>
      </c>
      <c r="C2892" t="s">
        <v>3704</v>
      </c>
      <c r="D2892">
        <v>104</v>
      </c>
      <c r="E2892">
        <v>0</v>
      </c>
      <c r="F2892">
        <v>0</v>
      </c>
      <c r="G2892">
        <v>0</v>
      </c>
      <c r="H2892">
        <v>3</v>
      </c>
      <c r="I2892">
        <v>0</v>
      </c>
      <c r="J2892" s="21">
        <v>0</v>
      </c>
      <c r="K2892" t="s">
        <v>3593</v>
      </c>
      <c r="L2892" t="s">
        <v>2737</v>
      </c>
      <c r="M2892" t="s">
        <v>3610</v>
      </c>
      <c r="N2892" t="s">
        <v>2761</v>
      </c>
      <c r="O2892" s="21">
        <v>52093</v>
      </c>
      <c r="P2892" t="s">
        <v>2895</v>
      </c>
      <c r="R2892">
        <v>2</v>
      </c>
      <c r="S2892">
        <v>2</v>
      </c>
      <c r="T2892" t="s">
        <v>47</v>
      </c>
      <c r="U2892">
        <v>0</v>
      </c>
      <c r="V2892">
        <v>0</v>
      </c>
      <c r="W2892">
        <v>0</v>
      </c>
      <c r="X2892">
        <v>0</v>
      </c>
      <c r="Y2892">
        <v>0</v>
      </c>
      <c r="Z2892">
        <v>0</v>
      </c>
      <c r="AA2892">
        <v>0</v>
      </c>
      <c r="AB2892">
        <v>0</v>
      </c>
      <c r="AC2892">
        <v>0</v>
      </c>
      <c r="AD2892">
        <v>0</v>
      </c>
      <c r="AE2892">
        <v>0</v>
      </c>
      <c r="AF2892">
        <v>0</v>
      </c>
    </row>
    <row r="2893" spans="1:32" hidden="1" x14ac:dyDescent="0.25">
      <c r="A2893" t="s">
        <v>3591</v>
      </c>
      <c r="C2893" t="s">
        <v>3705</v>
      </c>
      <c r="D2893">
        <v>105</v>
      </c>
      <c r="E2893">
        <v>0</v>
      </c>
      <c r="F2893">
        <v>0</v>
      </c>
      <c r="G2893">
        <v>0</v>
      </c>
      <c r="H2893">
        <v>4</v>
      </c>
      <c r="I2893">
        <v>0</v>
      </c>
      <c r="J2893" s="21">
        <v>0</v>
      </c>
      <c r="K2893" t="s">
        <v>3593</v>
      </c>
      <c r="L2893" t="s">
        <v>2737</v>
      </c>
      <c r="M2893" t="s">
        <v>3610</v>
      </c>
      <c r="N2893" t="s">
        <v>2761</v>
      </c>
      <c r="O2893" s="21">
        <v>23982</v>
      </c>
      <c r="P2893" t="s">
        <v>3309</v>
      </c>
      <c r="R2893">
        <v>2</v>
      </c>
      <c r="S2893">
        <v>2</v>
      </c>
      <c r="T2893" t="s">
        <v>47</v>
      </c>
      <c r="U2893">
        <v>0</v>
      </c>
      <c r="V2893">
        <v>0</v>
      </c>
      <c r="W2893">
        <v>0</v>
      </c>
      <c r="X2893">
        <v>0</v>
      </c>
      <c r="Y2893">
        <v>0</v>
      </c>
      <c r="Z2893">
        <v>0</v>
      </c>
      <c r="AA2893">
        <v>0</v>
      </c>
      <c r="AB2893">
        <v>0</v>
      </c>
      <c r="AC2893">
        <v>0</v>
      </c>
      <c r="AD2893">
        <v>0</v>
      </c>
      <c r="AE2893">
        <v>0</v>
      </c>
      <c r="AF2893">
        <v>0</v>
      </c>
    </row>
    <row r="2894" spans="1:32" hidden="1" x14ac:dyDescent="0.25">
      <c r="A2894" t="s">
        <v>3591</v>
      </c>
      <c r="C2894" t="s">
        <v>3706</v>
      </c>
      <c r="D2894">
        <v>106</v>
      </c>
      <c r="E2894">
        <v>0</v>
      </c>
      <c r="F2894">
        <v>0</v>
      </c>
      <c r="G2894">
        <v>0</v>
      </c>
      <c r="H2894">
        <v>1</v>
      </c>
      <c r="I2894">
        <v>0</v>
      </c>
      <c r="J2894" s="21">
        <v>0</v>
      </c>
      <c r="K2894" t="s">
        <v>3593</v>
      </c>
      <c r="L2894" t="s">
        <v>2737</v>
      </c>
      <c r="M2894" t="s">
        <v>3610</v>
      </c>
      <c r="N2894" t="s">
        <v>2761</v>
      </c>
      <c r="O2894" s="21">
        <v>23982</v>
      </c>
      <c r="P2894" t="s">
        <v>3309</v>
      </c>
      <c r="R2894">
        <v>2</v>
      </c>
      <c r="S2894">
        <v>2</v>
      </c>
      <c r="T2894" t="s">
        <v>47</v>
      </c>
      <c r="U2894">
        <v>0</v>
      </c>
      <c r="V2894">
        <v>0</v>
      </c>
      <c r="W2894">
        <v>0</v>
      </c>
      <c r="X2894">
        <v>0</v>
      </c>
      <c r="Y2894">
        <v>0</v>
      </c>
      <c r="Z2894">
        <v>0</v>
      </c>
      <c r="AA2894">
        <v>0</v>
      </c>
      <c r="AB2894">
        <v>0</v>
      </c>
      <c r="AC2894">
        <v>0</v>
      </c>
      <c r="AD2894">
        <v>0</v>
      </c>
      <c r="AE2894">
        <v>0</v>
      </c>
      <c r="AF2894">
        <v>0</v>
      </c>
    </row>
    <row r="2895" spans="1:32" hidden="1" x14ac:dyDescent="0.25">
      <c r="A2895" t="s">
        <v>3591</v>
      </c>
      <c r="C2895" t="s">
        <v>3707</v>
      </c>
      <c r="D2895">
        <v>107</v>
      </c>
      <c r="E2895">
        <v>0</v>
      </c>
      <c r="F2895">
        <v>0</v>
      </c>
      <c r="G2895">
        <v>0</v>
      </c>
      <c r="H2895">
        <v>4</v>
      </c>
      <c r="I2895">
        <v>0</v>
      </c>
      <c r="J2895" s="21">
        <v>0</v>
      </c>
      <c r="K2895" t="s">
        <v>3593</v>
      </c>
      <c r="L2895" t="s">
        <v>2737</v>
      </c>
      <c r="M2895" t="s">
        <v>3610</v>
      </c>
      <c r="N2895" t="s">
        <v>2761</v>
      </c>
      <c r="O2895" s="21">
        <v>23983</v>
      </c>
      <c r="P2895" t="s">
        <v>3444</v>
      </c>
      <c r="R2895">
        <v>2</v>
      </c>
      <c r="S2895">
        <v>3</v>
      </c>
      <c r="T2895" t="s">
        <v>42</v>
      </c>
      <c r="U2895">
        <v>0</v>
      </c>
      <c r="V2895">
        <v>0</v>
      </c>
      <c r="W2895">
        <v>0</v>
      </c>
      <c r="X2895">
        <v>0</v>
      </c>
      <c r="Y2895">
        <v>0</v>
      </c>
      <c r="Z2895">
        <v>0</v>
      </c>
      <c r="AA2895">
        <v>0</v>
      </c>
      <c r="AB2895">
        <v>0</v>
      </c>
      <c r="AC2895">
        <v>0</v>
      </c>
      <c r="AD2895">
        <v>0</v>
      </c>
      <c r="AE2895">
        <v>0</v>
      </c>
      <c r="AF2895">
        <v>0</v>
      </c>
    </row>
    <row r="2896" spans="1:32" hidden="1" x14ac:dyDescent="0.25">
      <c r="A2896" t="s">
        <v>3591</v>
      </c>
      <c r="C2896" t="s">
        <v>3708</v>
      </c>
      <c r="D2896">
        <v>108</v>
      </c>
      <c r="E2896">
        <v>0</v>
      </c>
      <c r="F2896">
        <v>0</v>
      </c>
      <c r="G2896">
        <v>0</v>
      </c>
      <c r="H2896">
        <v>3</v>
      </c>
      <c r="I2896">
        <v>0</v>
      </c>
      <c r="J2896" s="21">
        <v>0</v>
      </c>
      <c r="K2896" t="s">
        <v>3593</v>
      </c>
      <c r="L2896" t="s">
        <v>2737</v>
      </c>
      <c r="M2896" t="s">
        <v>3610</v>
      </c>
      <c r="N2896" t="s">
        <v>2761</v>
      </c>
      <c r="O2896" s="21">
        <v>23983</v>
      </c>
      <c r="P2896" t="s">
        <v>3444</v>
      </c>
      <c r="R2896">
        <v>2</v>
      </c>
      <c r="S2896">
        <v>3</v>
      </c>
      <c r="T2896" t="s">
        <v>42</v>
      </c>
      <c r="U2896">
        <v>0</v>
      </c>
      <c r="V2896">
        <v>0</v>
      </c>
      <c r="W2896">
        <v>0</v>
      </c>
      <c r="X2896">
        <v>0</v>
      </c>
      <c r="Y2896">
        <v>0</v>
      </c>
      <c r="Z2896">
        <v>0</v>
      </c>
      <c r="AA2896">
        <v>0</v>
      </c>
      <c r="AB2896">
        <v>0</v>
      </c>
      <c r="AC2896">
        <v>0</v>
      </c>
      <c r="AD2896">
        <v>0</v>
      </c>
      <c r="AE2896">
        <v>0</v>
      </c>
      <c r="AF2896">
        <v>0</v>
      </c>
    </row>
    <row r="2897" spans="1:32" hidden="1" x14ac:dyDescent="0.25">
      <c r="A2897" t="s">
        <v>3591</v>
      </c>
      <c r="C2897" t="s">
        <v>3709</v>
      </c>
      <c r="D2897">
        <v>109</v>
      </c>
      <c r="E2897">
        <v>0</v>
      </c>
      <c r="F2897">
        <v>0</v>
      </c>
      <c r="G2897">
        <v>0</v>
      </c>
      <c r="H2897">
        <v>4</v>
      </c>
      <c r="I2897">
        <v>0</v>
      </c>
      <c r="J2897" s="21">
        <v>0</v>
      </c>
      <c r="K2897" t="s">
        <v>3593</v>
      </c>
      <c r="L2897" t="s">
        <v>2737</v>
      </c>
      <c r="M2897" t="s">
        <v>3710</v>
      </c>
      <c r="N2897" t="s">
        <v>2905</v>
      </c>
      <c r="O2897" s="21">
        <v>23984</v>
      </c>
      <c r="P2897" t="s">
        <v>3182</v>
      </c>
      <c r="R2897">
        <v>2</v>
      </c>
      <c r="S2897">
        <v>1</v>
      </c>
      <c r="T2897" t="s">
        <v>38</v>
      </c>
      <c r="U2897">
        <v>0</v>
      </c>
      <c r="V2897">
        <v>0</v>
      </c>
      <c r="W2897">
        <v>0</v>
      </c>
      <c r="X2897">
        <v>0</v>
      </c>
      <c r="Y2897">
        <v>0</v>
      </c>
      <c r="Z2897">
        <v>0</v>
      </c>
      <c r="AA2897">
        <v>0</v>
      </c>
      <c r="AB2897">
        <v>0</v>
      </c>
      <c r="AC2897">
        <v>0</v>
      </c>
      <c r="AD2897">
        <v>0</v>
      </c>
      <c r="AE2897">
        <v>0</v>
      </c>
      <c r="AF2897">
        <v>0</v>
      </c>
    </row>
    <row r="2898" spans="1:32" hidden="1" x14ac:dyDescent="0.25">
      <c r="A2898" t="s">
        <v>3591</v>
      </c>
      <c r="C2898" t="s">
        <v>3711</v>
      </c>
      <c r="D2898">
        <v>110</v>
      </c>
      <c r="E2898">
        <v>0</v>
      </c>
      <c r="F2898">
        <v>0</v>
      </c>
      <c r="G2898">
        <v>0</v>
      </c>
      <c r="H2898">
        <v>3</v>
      </c>
      <c r="I2898">
        <v>0</v>
      </c>
      <c r="J2898" s="21">
        <v>0</v>
      </c>
      <c r="K2898" t="s">
        <v>3593</v>
      </c>
      <c r="L2898" t="s">
        <v>2737</v>
      </c>
      <c r="M2898" t="s">
        <v>3710</v>
      </c>
      <c r="N2898" t="s">
        <v>2905</v>
      </c>
      <c r="O2898" s="21">
        <v>23984</v>
      </c>
      <c r="P2898" t="s">
        <v>3182</v>
      </c>
      <c r="R2898">
        <v>2</v>
      </c>
      <c r="S2898">
        <v>1</v>
      </c>
      <c r="T2898" t="s">
        <v>38</v>
      </c>
      <c r="U2898">
        <v>0</v>
      </c>
      <c r="V2898">
        <v>0</v>
      </c>
      <c r="W2898">
        <v>0</v>
      </c>
      <c r="X2898">
        <v>0</v>
      </c>
      <c r="Y2898">
        <v>0</v>
      </c>
      <c r="Z2898">
        <v>0</v>
      </c>
      <c r="AA2898">
        <v>0</v>
      </c>
      <c r="AB2898">
        <v>0</v>
      </c>
      <c r="AC2898">
        <v>0</v>
      </c>
      <c r="AD2898">
        <v>0</v>
      </c>
      <c r="AE2898">
        <v>0</v>
      </c>
      <c r="AF2898">
        <v>0</v>
      </c>
    </row>
    <row r="2899" spans="1:32" hidden="1" x14ac:dyDescent="0.25">
      <c r="A2899" t="s">
        <v>3591</v>
      </c>
      <c r="C2899" t="s">
        <v>3712</v>
      </c>
      <c r="D2899">
        <v>111</v>
      </c>
      <c r="E2899">
        <v>0</v>
      </c>
      <c r="F2899">
        <v>0</v>
      </c>
      <c r="G2899">
        <v>0</v>
      </c>
      <c r="H2899">
        <v>4</v>
      </c>
      <c r="I2899">
        <v>0</v>
      </c>
      <c r="J2899" s="21">
        <v>0</v>
      </c>
      <c r="K2899" t="s">
        <v>3593</v>
      </c>
      <c r="L2899" t="s">
        <v>2737</v>
      </c>
      <c r="M2899" t="s">
        <v>3710</v>
      </c>
      <c r="N2899" t="s">
        <v>2905</v>
      </c>
      <c r="O2899" s="21">
        <v>52095</v>
      </c>
      <c r="P2899" t="s">
        <v>2909</v>
      </c>
      <c r="R2899">
        <v>2</v>
      </c>
      <c r="S2899">
        <v>2</v>
      </c>
      <c r="T2899" t="s">
        <v>47</v>
      </c>
      <c r="U2899">
        <v>0</v>
      </c>
      <c r="V2899">
        <v>0</v>
      </c>
      <c r="W2899">
        <v>0</v>
      </c>
      <c r="X2899">
        <v>0</v>
      </c>
      <c r="Y2899">
        <v>0</v>
      </c>
      <c r="Z2899">
        <v>0</v>
      </c>
      <c r="AA2899">
        <v>0</v>
      </c>
      <c r="AB2899">
        <v>0</v>
      </c>
      <c r="AC2899">
        <v>0</v>
      </c>
      <c r="AD2899">
        <v>0</v>
      </c>
      <c r="AE2899">
        <v>0</v>
      </c>
      <c r="AF2899">
        <v>0</v>
      </c>
    </row>
    <row r="2900" spans="1:32" hidden="1" x14ac:dyDescent="0.25">
      <c r="A2900" t="s">
        <v>3591</v>
      </c>
      <c r="C2900" t="s">
        <v>3713</v>
      </c>
      <c r="D2900">
        <v>112</v>
      </c>
      <c r="E2900">
        <v>0</v>
      </c>
      <c r="F2900">
        <v>0</v>
      </c>
      <c r="G2900">
        <v>0</v>
      </c>
      <c r="H2900">
        <v>1</v>
      </c>
      <c r="I2900">
        <v>0</v>
      </c>
      <c r="J2900" s="21">
        <v>0</v>
      </c>
      <c r="K2900" t="s">
        <v>3593</v>
      </c>
      <c r="L2900" t="s">
        <v>2737</v>
      </c>
      <c r="M2900" t="s">
        <v>3710</v>
      </c>
      <c r="N2900" t="s">
        <v>2905</v>
      </c>
      <c r="O2900" s="21">
        <v>52095</v>
      </c>
      <c r="P2900" t="s">
        <v>2909</v>
      </c>
      <c r="R2900">
        <v>2</v>
      </c>
      <c r="S2900">
        <v>2</v>
      </c>
      <c r="T2900" t="s">
        <v>47</v>
      </c>
      <c r="U2900">
        <v>0</v>
      </c>
      <c r="V2900">
        <v>0</v>
      </c>
      <c r="W2900">
        <v>0</v>
      </c>
      <c r="X2900">
        <v>0</v>
      </c>
      <c r="Y2900">
        <v>0</v>
      </c>
      <c r="Z2900">
        <v>0</v>
      </c>
      <c r="AA2900">
        <v>0</v>
      </c>
      <c r="AB2900">
        <v>0</v>
      </c>
      <c r="AC2900">
        <v>0</v>
      </c>
      <c r="AD2900">
        <v>0</v>
      </c>
      <c r="AE2900">
        <v>0</v>
      </c>
      <c r="AF2900">
        <v>0</v>
      </c>
    </row>
    <row r="2901" spans="1:32" hidden="1" x14ac:dyDescent="0.25">
      <c r="A2901" t="s">
        <v>3591</v>
      </c>
      <c r="C2901" t="s">
        <v>3714</v>
      </c>
      <c r="D2901">
        <v>113</v>
      </c>
      <c r="E2901">
        <v>0</v>
      </c>
      <c r="F2901">
        <v>0</v>
      </c>
      <c r="G2901">
        <v>0</v>
      </c>
      <c r="H2901">
        <v>3</v>
      </c>
      <c r="I2901">
        <v>0</v>
      </c>
      <c r="J2901" s="21">
        <v>0</v>
      </c>
      <c r="K2901" t="s">
        <v>3593</v>
      </c>
      <c r="L2901" t="s">
        <v>2737</v>
      </c>
      <c r="M2901" t="s">
        <v>3710</v>
      </c>
      <c r="N2901" t="s">
        <v>2905</v>
      </c>
      <c r="O2901" s="21">
        <v>23986</v>
      </c>
      <c r="P2901" t="s">
        <v>2913</v>
      </c>
      <c r="R2901">
        <v>2</v>
      </c>
      <c r="S2901">
        <v>3</v>
      </c>
      <c r="T2901" t="s">
        <v>42</v>
      </c>
      <c r="U2901">
        <v>0</v>
      </c>
      <c r="V2901">
        <v>0</v>
      </c>
      <c r="W2901">
        <v>0</v>
      </c>
      <c r="X2901">
        <v>0</v>
      </c>
      <c r="Y2901">
        <v>0</v>
      </c>
      <c r="Z2901">
        <v>0</v>
      </c>
      <c r="AA2901">
        <v>0</v>
      </c>
      <c r="AB2901">
        <v>0</v>
      </c>
      <c r="AC2901">
        <v>0</v>
      </c>
      <c r="AD2901">
        <v>0</v>
      </c>
      <c r="AE2901">
        <v>0</v>
      </c>
      <c r="AF2901">
        <v>0</v>
      </c>
    </row>
    <row r="2902" spans="1:32" hidden="1" x14ac:dyDescent="0.25">
      <c r="A2902" t="s">
        <v>3591</v>
      </c>
      <c r="C2902" t="s">
        <v>3715</v>
      </c>
      <c r="D2902">
        <v>114</v>
      </c>
      <c r="E2902">
        <v>0</v>
      </c>
      <c r="F2902">
        <v>0</v>
      </c>
      <c r="G2902">
        <v>0</v>
      </c>
      <c r="H2902">
        <v>1</v>
      </c>
      <c r="I2902">
        <v>0</v>
      </c>
      <c r="J2902" s="21">
        <v>0</v>
      </c>
      <c r="K2902" t="s">
        <v>3593</v>
      </c>
      <c r="L2902" t="s">
        <v>2737</v>
      </c>
      <c r="M2902" t="s">
        <v>3710</v>
      </c>
      <c r="N2902" t="s">
        <v>2905</v>
      </c>
      <c r="O2902" s="21">
        <v>23986</v>
      </c>
      <c r="P2902" t="s">
        <v>2913</v>
      </c>
      <c r="R2902">
        <v>2</v>
      </c>
      <c r="S2902">
        <v>3</v>
      </c>
      <c r="T2902" t="s">
        <v>42</v>
      </c>
      <c r="U2902">
        <v>0</v>
      </c>
      <c r="V2902">
        <v>0</v>
      </c>
      <c r="W2902">
        <v>0</v>
      </c>
      <c r="X2902">
        <v>0</v>
      </c>
      <c r="Y2902">
        <v>0</v>
      </c>
      <c r="Z2902">
        <v>0</v>
      </c>
      <c r="AA2902">
        <v>0</v>
      </c>
      <c r="AB2902">
        <v>0</v>
      </c>
      <c r="AC2902">
        <v>0</v>
      </c>
      <c r="AD2902">
        <v>0</v>
      </c>
      <c r="AE2902">
        <v>0</v>
      </c>
      <c r="AF2902">
        <v>0</v>
      </c>
    </row>
    <row r="2903" spans="1:32" hidden="1" x14ac:dyDescent="0.25">
      <c r="A2903" t="s">
        <v>3591</v>
      </c>
      <c r="C2903" t="s">
        <v>3716</v>
      </c>
      <c r="D2903">
        <v>115</v>
      </c>
      <c r="E2903">
        <v>0</v>
      </c>
      <c r="F2903">
        <v>0</v>
      </c>
      <c r="G2903">
        <v>0</v>
      </c>
      <c r="H2903">
        <v>3</v>
      </c>
      <c r="I2903">
        <v>0</v>
      </c>
      <c r="J2903" s="21">
        <v>0</v>
      </c>
      <c r="K2903" t="s">
        <v>3593</v>
      </c>
      <c r="L2903" t="s">
        <v>2737</v>
      </c>
      <c r="M2903" t="s">
        <v>3710</v>
      </c>
      <c r="N2903" t="s">
        <v>2905</v>
      </c>
      <c r="O2903" s="21">
        <v>23987</v>
      </c>
      <c r="P2903" t="s">
        <v>3051</v>
      </c>
      <c r="R2903">
        <v>2</v>
      </c>
      <c r="S2903">
        <v>1</v>
      </c>
      <c r="T2903" t="s">
        <v>38</v>
      </c>
      <c r="U2903">
        <v>0</v>
      </c>
      <c r="V2903">
        <v>0</v>
      </c>
      <c r="W2903">
        <v>0</v>
      </c>
      <c r="X2903">
        <v>0</v>
      </c>
      <c r="Y2903">
        <v>0</v>
      </c>
      <c r="Z2903">
        <v>0</v>
      </c>
      <c r="AA2903">
        <v>0</v>
      </c>
      <c r="AB2903">
        <v>0</v>
      </c>
      <c r="AC2903">
        <v>0</v>
      </c>
      <c r="AD2903">
        <v>0</v>
      </c>
      <c r="AE2903">
        <v>0</v>
      </c>
      <c r="AF2903">
        <v>0</v>
      </c>
    </row>
    <row r="2904" spans="1:32" hidden="1" x14ac:dyDescent="0.25">
      <c r="A2904" t="s">
        <v>3591</v>
      </c>
      <c r="C2904" t="s">
        <v>3717</v>
      </c>
      <c r="D2904">
        <v>116</v>
      </c>
      <c r="E2904">
        <v>0</v>
      </c>
      <c r="F2904">
        <v>0</v>
      </c>
      <c r="G2904">
        <v>0</v>
      </c>
      <c r="H2904">
        <v>2</v>
      </c>
      <c r="I2904">
        <v>0</v>
      </c>
      <c r="J2904" s="21">
        <v>0</v>
      </c>
      <c r="K2904" t="s">
        <v>3593</v>
      </c>
      <c r="L2904" t="s">
        <v>2737</v>
      </c>
      <c r="M2904" t="s">
        <v>3710</v>
      </c>
      <c r="N2904" t="s">
        <v>2905</v>
      </c>
      <c r="O2904" s="21">
        <v>23987</v>
      </c>
      <c r="P2904" t="s">
        <v>3051</v>
      </c>
      <c r="R2904">
        <v>2</v>
      </c>
      <c r="S2904">
        <v>1</v>
      </c>
      <c r="T2904" t="s">
        <v>38</v>
      </c>
      <c r="U2904">
        <v>0</v>
      </c>
      <c r="V2904">
        <v>0</v>
      </c>
      <c r="W2904">
        <v>0</v>
      </c>
      <c r="X2904">
        <v>0</v>
      </c>
      <c r="Y2904">
        <v>0</v>
      </c>
      <c r="Z2904">
        <v>0</v>
      </c>
      <c r="AA2904">
        <v>0</v>
      </c>
      <c r="AB2904">
        <v>0</v>
      </c>
      <c r="AC2904">
        <v>0</v>
      </c>
      <c r="AD2904">
        <v>0</v>
      </c>
      <c r="AE2904">
        <v>0</v>
      </c>
      <c r="AF2904">
        <v>0</v>
      </c>
    </row>
    <row r="2905" spans="1:32" hidden="1" x14ac:dyDescent="0.25">
      <c r="A2905" t="s">
        <v>3591</v>
      </c>
      <c r="C2905" t="s">
        <v>3718</v>
      </c>
      <c r="D2905">
        <v>117</v>
      </c>
      <c r="E2905">
        <v>0</v>
      </c>
      <c r="F2905">
        <v>0</v>
      </c>
      <c r="G2905">
        <v>0</v>
      </c>
      <c r="H2905">
        <v>2</v>
      </c>
      <c r="I2905">
        <v>0</v>
      </c>
      <c r="J2905" s="21">
        <v>0</v>
      </c>
      <c r="K2905" t="s">
        <v>3593</v>
      </c>
      <c r="L2905" t="s">
        <v>2737</v>
      </c>
      <c r="M2905" t="s">
        <v>3710</v>
      </c>
      <c r="N2905" t="s">
        <v>2905</v>
      </c>
      <c r="O2905" s="21">
        <v>23988</v>
      </c>
      <c r="P2905" t="s">
        <v>3323</v>
      </c>
      <c r="R2905">
        <v>2</v>
      </c>
      <c r="S2905">
        <v>2</v>
      </c>
      <c r="T2905" t="s">
        <v>47</v>
      </c>
      <c r="U2905">
        <v>0</v>
      </c>
      <c r="V2905">
        <v>0</v>
      </c>
      <c r="W2905">
        <v>0</v>
      </c>
      <c r="X2905">
        <v>0</v>
      </c>
      <c r="Y2905">
        <v>0</v>
      </c>
      <c r="Z2905">
        <v>0</v>
      </c>
      <c r="AA2905">
        <v>0</v>
      </c>
      <c r="AB2905">
        <v>0</v>
      </c>
      <c r="AC2905">
        <v>0</v>
      </c>
      <c r="AD2905">
        <v>0</v>
      </c>
      <c r="AE2905">
        <v>0</v>
      </c>
      <c r="AF2905">
        <v>0</v>
      </c>
    </row>
    <row r="2906" spans="1:32" hidden="1" x14ac:dyDescent="0.25">
      <c r="A2906" t="s">
        <v>3591</v>
      </c>
      <c r="C2906" t="s">
        <v>3719</v>
      </c>
      <c r="D2906">
        <v>118</v>
      </c>
      <c r="E2906">
        <v>0</v>
      </c>
      <c r="F2906">
        <v>0</v>
      </c>
      <c r="G2906">
        <v>0</v>
      </c>
      <c r="H2906">
        <v>2</v>
      </c>
      <c r="I2906">
        <v>0</v>
      </c>
      <c r="J2906" s="21">
        <v>0</v>
      </c>
      <c r="K2906" t="s">
        <v>3593</v>
      </c>
      <c r="L2906" t="s">
        <v>2737</v>
      </c>
      <c r="M2906" t="s">
        <v>3710</v>
      </c>
      <c r="N2906" t="s">
        <v>2905</v>
      </c>
      <c r="O2906" s="21">
        <v>23988</v>
      </c>
      <c r="P2906" t="s">
        <v>3323</v>
      </c>
      <c r="R2906">
        <v>2</v>
      </c>
      <c r="S2906">
        <v>2</v>
      </c>
      <c r="T2906" t="s">
        <v>47</v>
      </c>
      <c r="U2906">
        <v>0</v>
      </c>
      <c r="V2906">
        <v>0</v>
      </c>
      <c r="W2906">
        <v>0</v>
      </c>
      <c r="X2906">
        <v>0</v>
      </c>
      <c r="Y2906">
        <v>0</v>
      </c>
      <c r="Z2906">
        <v>0</v>
      </c>
      <c r="AA2906">
        <v>0</v>
      </c>
      <c r="AB2906">
        <v>0</v>
      </c>
      <c r="AC2906">
        <v>0</v>
      </c>
      <c r="AD2906">
        <v>0</v>
      </c>
      <c r="AE2906">
        <v>0</v>
      </c>
      <c r="AF2906">
        <v>0</v>
      </c>
    </row>
    <row r="2907" spans="1:32" hidden="1" x14ac:dyDescent="0.25">
      <c r="A2907" t="s">
        <v>3591</v>
      </c>
      <c r="C2907" t="s">
        <v>3720</v>
      </c>
      <c r="D2907">
        <v>119</v>
      </c>
      <c r="E2907">
        <v>0</v>
      </c>
      <c r="F2907">
        <v>0</v>
      </c>
      <c r="G2907">
        <v>0</v>
      </c>
      <c r="H2907">
        <v>2</v>
      </c>
      <c r="I2907">
        <v>0</v>
      </c>
      <c r="J2907" s="21">
        <v>0</v>
      </c>
      <c r="K2907" t="s">
        <v>3593</v>
      </c>
      <c r="L2907" t="s">
        <v>2737</v>
      </c>
      <c r="M2907" t="s">
        <v>3710</v>
      </c>
      <c r="N2907" t="s">
        <v>2905</v>
      </c>
      <c r="O2907" s="21">
        <v>52099</v>
      </c>
      <c r="P2907" t="s">
        <v>2922</v>
      </c>
      <c r="R2907">
        <v>2</v>
      </c>
      <c r="S2907">
        <v>1</v>
      </c>
      <c r="T2907" t="s">
        <v>38</v>
      </c>
      <c r="U2907">
        <v>0</v>
      </c>
      <c r="V2907">
        <v>0</v>
      </c>
      <c r="W2907">
        <v>0</v>
      </c>
      <c r="X2907">
        <v>0</v>
      </c>
      <c r="Y2907">
        <v>0</v>
      </c>
      <c r="Z2907">
        <v>0</v>
      </c>
      <c r="AA2907">
        <v>0</v>
      </c>
      <c r="AB2907">
        <v>0</v>
      </c>
      <c r="AC2907">
        <v>0</v>
      </c>
      <c r="AD2907">
        <v>0</v>
      </c>
      <c r="AE2907">
        <v>0</v>
      </c>
      <c r="AF2907">
        <v>0</v>
      </c>
    </row>
    <row r="2908" spans="1:32" hidden="1" x14ac:dyDescent="0.25">
      <c r="A2908" t="s">
        <v>3591</v>
      </c>
      <c r="C2908" t="s">
        <v>3721</v>
      </c>
      <c r="D2908">
        <v>120</v>
      </c>
      <c r="E2908">
        <v>0</v>
      </c>
      <c r="F2908">
        <v>0</v>
      </c>
      <c r="G2908">
        <v>0</v>
      </c>
      <c r="H2908">
        <v>3</v>
      </c>
      <c r="I2908">
        <v>0</v>
      </c>
      <c r="J2908" s="21">
        <v>0</v>
      </c>
      <c r="K2908" t="s">
        <v>3593</v>
      </c>
      <c r="L2908" t="s">
        <v>2737</v>
      </c>
      <c r="M2908" t="s">
        <v>3710</v>
      </c>
      <c r="N2908" t="s">
        <v>2905</v>
      </c>
      <c r="O2908" s="21">
        <v>52099</v>
      </c>
      <c r="P2908" t="s">
        <v>2922</v>
      </c>
      <c r="R2908">
        <v>2</v>
      </c>
      <c r="S2908">
        <v>1</v>
      </c>
      <c r="T2908" t="s">
        <v>38</v>
      </c>
      <c r="U2908">
        <v>0</v>
      </c>
      <c r="V2908">
        <v>0</v>
      </c>
      <c r="W2908">
        <v>0</v>
      </c>
      <c r="X2908">
        <v>0</v>
      </c>
      <c r="Y2908">
        <v>0</v>
      </c>
      <c r="Z2908">
        <v>0</v>
      </c>
      <c r="AA2908">
        <v>0</v>
      </c>
      <c r="AB2908">
        <v>0</v>
      </c>
      <c r="AC2908">
        <v>0</v>
      </c>
      <c r="AD2908">
        <v>0</v>
      </c>
      <c r="AE2908">
        <v>0</v>
      </c>
      <c r="AF2908">
        <v>0</v>
      </c>
    </row>
    <row r="2909" spans="1:32" hidden="1" x14ac:dyDescent="0.25">
      <c r="A2909" t="s">
        <v>3722</v>
      </c>
      <c r="C2909" t="s">
        <v>3723</v>
      </c>
      <c r="D2909">
        <v>1</v>
      </c>
      <c r="E2909">
        <v>0</v>
      </c>
      <c r="F2909">
        <v>0</v>
      </c>
      <c r="G2909">
        <v>0</v>
      </c>
      <c r="H2909">
        <v>1</v>
      </c>
      <c r="I2909">
        <v>0</v>
      </c>
      <c r="J2909" s="21">
        <v>0</v>
      </c>
      <c r="K2909" t="s">
        <v>3724</v>
      </c>
      <c r="L2909" t="s">
        <v>2737</v>
      </c>
      <c r="M2909" t="s">
        <v>3725</v>
      </c>
      <c r="N2909" t="s">
        <v>2739</v>
      </c>
      <c r="O2909" s="21">
        <v>23875</v>
      </c>
      <c r="P2909" t="s">
        <v>2740</v>
      </c>
      <c r="R2909">
        <v>2</v>
      </c>
      <c r="S2909">
        <v>1</v>
      </c>
      <c r="T2909" t="s">
        <v>38</v>
      </c>
      <c r="U2909">
        <v>0</v>
      </c>
      <c r="V2909">
        <v>0</v>
      </c>
      <c r="W2909">
        <v>0</v>
      </c>
      <c r="X2909">
        <v>0</v>
      </c>
      <c r="Y2909">
        <v>0</v>
      </c>
      <c r="Z2909">
        <v>0</v>
      </c>
      <c r="AA2909">
        <v>0</v>
      </c>
      <c r="AB2909">
        <v>0</v>
      </c>
      <c r="AC2909">
        <v>0</v>
      </c>
      <c r="AD2909">
        <v>0</v>
      </c>
      <c r="AE2909">
        <v>0</v>
      </c>
      <c r="AF2909">
        <v>0</v>
      </c>
    </row>
    <row r="2910" spans="1:32" hidden="1" x14ac:dyDescent="0.25">
      <c r="A2910" t="s">
        <v>3722</v>
      </c>
      <c r="C2910" t="s">
        <v>3726</v>
      </c>
      <c r="D2910">
        <v>2</v>
      </c>
      <c r="E2910">
        <v>0</v>
      </c>
      <c r="F2910">
        <v>0</v>
      </c>
      <c r="G2910">
        <v>0</v>
      </c>
      <c r="H2910">
        <v>1</v>
      </c>
      <c r="I2910">
        <v>0</v>
      </c>
      <c r="J2910" s="21">
        <v>0</v>
      </c>
      <c r="K2910" t="s">
        <v>3724</v>
      </c>
      <c r="L2910" t="s">
        <v>2737</v>
      </c>
      <c r="M2910" t="s">
        <v>3725</v>
      </c>
      <c r="N2910" t="s">
        <v>2739</v>
      </c>
      <c r="O2910" s="21">
        <v>23875</v>
      </c>
      <c r="P2910" t="s">
        <v>2740</v>
      </c>
      <c r="R2910">
        <v>2</v>
      </c>
      <c r="S2910">
        <v>1</v>
      </c>
      <c r="T2910" t="s">
        <v>38</v>
      </c>
      <c r="U2910">
        <v>0</v>
      </c>
      <c r="V2910">
        <v>0</v>
      </c>
      <c r="W2910">
        <v>0</v>
      </c>
      <c r="X2910">
        <v>0</v>
      </c>
      <c r="Y2910">
        <v>0</v>
      </c>
      <c r="Z2910">
        <v>0</v>
      </c>
      <c r="AA2910">
        <v>0</v>
      </c>
      <c r="AB2910">
        <v>0</v>
      </c>
      <c r="AC2910">
        <v>0</v>
      </c>
      <c r="AD2910">
        <v>0</v>
      </c>
      <c r="AE2910">
        <v>0</v>
      </c>
      <c r="AF2910">
        <v>0</v>
      </c>
    </row>
    <row r="2911" spans="1:32" hidden="1" x14ac:dyDescent="0.25">
      <c r="A2911" t="s">
        <v>3722</v>
      </c>
      <c r="C2911" t="s">
        <v>3727</v>
      </c>
      <c r="D2911">
        <v>3</v>
      </c>
      <c r="E2911">
        <v>0</v>
      </c>
      <c r="F2911">
        <v>0</v>
      </c>
      <c r="G2911">
        <v>0</v>
      </c>
      <c r="H2911">
        <v>1</v>
      </c>
      <c r="I2911">
        <v>0</v>
      </c>
      <c r="J2911" s="21">
        <v>0</v>
      </c>
      <c r="K2911" t="s">
        <v>3724</v>
      </c>
      <c r="L2911" t="s">
        <v>2737</v>
      </c>
      <c r="M2911" t="s">
        <v>3725</v>
      </c>
      <c r="N2911" t="s">
        <v>2739</v>
      </c>
      <c r="O2911" s="21">
        <v>23875</v>
      </c>
      <c r="P2911" t="s">
        <v>2740</v>
      </c>
      <c r="R2911">
        <v>2</v>
      </c>
      <c r="S2911">
        <v>1</v>
      </c>
      <c r="T2911" t="s">
        <v>38</v>
      </c>
      <c r="U2911">
        <v>0</v>
      </c>
      <c r="V2911">
        <v>0</v>
      </c>
      <c r="W2911">
        <v>0</v>
      </c>
      <c r="X2911">
        <v>0</v>
      </c>
      <c r="Y2911">
        <v>0</v>
      </c>
      <c r="Z2911">
        <v>0</v>
      </c>
      <c r="AA2911">
        <v>0</v>
      </c>
      <c r="AB2911">
        <v>0</v>
      </c>
      <c r="AC2911">
        <v>0</v>
      </c>
      <c r="AD2911">
        <v>0</v>
      </c>
      <c r="AE2911">
        <v>0</v>
      </c>
      <c r="AF2911">
        <v>0</v>
      </c>
    </row>
    <row r="2912" spans="1:32" hidden="1" x14ac:dyDescent="0.25">
      <c r="A2912" t="s">
        <v>3722</v>
      </c>
      <c r="C2912" t="s">
        <v>3728</v>
      </c>
      <c r="D2912">
        <v>4</v>
      </c>
      <c r="E2912">
        <v>0</v>
      </c>
      <c r="F2912">
        <v>0</v>
      </c>
      <c r="G2912">
        <v>0</v>
      </c>
      <c r="H2912">
        <v>2</v>
      </c>
      <c r="I2912">
        <v>0</v>
      </c>
      <c r="J2912" s="21">
        <v>0</v>
      </c>
      <c r="K2912" t="s">
        <v>3724</v>
      </c>
      <c r="L2912" t="s">
        <v>2737</v>
      </c>
      <c r="M2912" t="s">
        <v>3725</v>
      </c>
      <c r="N2912" t="s">
        <v>2739</v>
      </c>
      <c r="O2912" s="21">
        <v>23876</v>
      </c>
      <c r="P2912" t="s">
        <v>2744</v>
      </c>
      <c r="R2912">
        <v>2</v>
      </c>
      <c r="S2912">
        <v>2</v>
      </c>
      <c r="T2912" t="s">
        <v>47</v>
      </c>
      <c r="U2912">
        <v>0</v>
      </c>
      <c r="V2912">
        <v>0</v>
      </c>
      <c r="W2912">
        <v>0</v>
      </c>
      <c r="X2912">
        <v>0</v>
      </c>
      <c r="Y2912">
        <v>0</v>
      </c>
      <c r="Z2912">
        <v>0</v>
      </c>
      <c r="AA2912">
        <v>0</v>
      </c>
      <c r="AB2912">
        <v>0</v>
      </c>
      <c r="AC2912">
        <v>0</v>
      </c>
      <c r="AD2912">
        <v>0</v>
      </c>
      <c r="AE2912">
        <v>0</v>
      </c>
      <c r="AF2912">
        <v>0</v>
      </c>
    </row>
    <row r="2913" spans="1:32" hidden="1" x14ac:dyDescent="0.25">
      <c r="A2913" t="s">
        <v>3722</v>
      </c>
      <c r="C2913" t="s">
        <v>3729</v>
      </c>
      <c r="D2913">
        <v>5</v>
      </c>
      <c r="E2913">
        <v>0</v>
      </c>
      <c r="F2913">
        <v>0</v>
      </c>
      <c r="G2913">
        <v>0</v>
      </c>
      <c r="H2913">
        <v>3</v>
      </c>
      <c r="I2913">
        <v>0</v>
      </c>
      <c r="J2913" s="21">
        <v>0</v>
      </c>
      <c r="K2913" t="s">
        <v>3724</v>
      </c>
      <c r="L2913" t="s">
        <v>2737</v>
      </c>
      <c r="M2913" t="s">
        <v>3725</v>
      </c>
      <c r="N2913" t="s">
        <v>2739</v>
      </c>
      <c r="O2913" s="21">
        <v>23876</v>
      </c>
      <c r="P2913" t="s">
        <v>2744</v>
      </c>
      <c r="R2913">
        <v>2</v>
      </c>
      <c r="S2913">
        <v>2</v>
      </c>
      <c r="T2913" t="s">
        <v>47</v>
      </c>
      <c r="U2913">
        <v>0</v>
      </c>
      <c r="V2913">
        <v>0</v>
      </c>
      <c r="W2913">
        <v>0</v>
      </c>
      <c r="X2913">
        <v>0</v>
      </c>
      <c r="Y2913">
        <v>0</v>
      </c>
      <c r="Z2913">
        <v>0</v>
      </c>
      <c r="AA2913">
        <v>0</v>
      </c>
      <c r="AB2913">
        <v>0</v>
      </c>
      <c r="AC2913">
        <v>0</v>
      </c>
      <c r="AD2913">
        <v>0</v>
      </c>
      <c r="AE2913">
        <v>0</v>
      </c>
      <c r="AF2913">
        <v>0</v>
      </c>
    </row>
    <row r="2914" spans="1:32" hidden="1" x14ac:dyDescent="0.25">
      <c r="A2914" t="s">
        <v>3722</v>
      </c>
      <c r="C2914" t="s">
        <v>3730</v>
      </c>
      <c r="D2914">
        <v>6</v>
      </c>
      <c r="E2914">
        <v>0</v>
      </c>
      <c r="F2914">
        <v>0</v>
      </c>
      <c r="G2914">
        <v>0</v>
      </c>
      <c r="H2914">
        <v>2</v>
      </c>
      <c r="I2914">
        <v>0</v>
      </c>
      <c r="J2914" s="21">
        <v>0</v>
      </c>
      <c r="K2914" t="s">
        <v>3724</v>
      </c>
      <c r="L2914" t="s">
        <v>2737</v>
      </c>
      <c r="M2914" t="s">
        <v>3725</v>
      </c>
      <c r="N2914" t="s">
        <v>2739</v>
      </c>
      <c r="O2914" s="21">
        <v>23876</v>
      </c>
      <c r="P2914" t="s">
        <v>2744</v>
      </c>
      <c r="R2914">
        <v>2</v>
      </c>
      <c r="S2914">
        <v>2</v>
      </c>
      <c r="T2914" t="s">
        <v>47</v>
      </c>
      <c r="U2914">
        <v>0</v>
      </c>
      <c r="V2914">
        <v>0</v>
      </c>
      <c r="W2914">
        <v>0</v>
      </c>
      <c r="X2914">
        <v>0</v>
      </c>
      <c r="Y2914">
        <v>0</v>
      </c>
      <c r="Z2914">
        <v>0</v>
      </c>
      <c r="AA2914">
        <v>0</v>
      </c>
      <c r="AB2914">
        <v>0</v>
      </c>
      <c r="AC2914">
        <v>0</v>
      </c>
      <c r="AD2914">
        <v>0</v>
      </c>
      <c r="AE2914">
        <v>0</v>
      </c>
      <c r="AF2914">
        <v>0</v>
      </c>
    </row>
    <row r="2915" spans="1:32" hidden="1" x14ac:dyDescent="0.25">
      <c r="A2915" t="s">
        <v>3722</v>
      </c>
      <c r="C2915" t="s">
        <v>3731</v>
      </c>
      <c r="D2915">
        <v>7</v>
      </c>
      <c r="E2915">
        <v>0</v>
      </c>
      <c r="F2915">
        <v>0</v>
      </c>
      <c r="G2915">
        <v>0</v>
      </c>
      <c r="H2915">
        <v>3</v>
      </c>
      <c r="I2915">
        <v>0</v>
      </c>
      <c r="J2915" s="21">
        <v>0</v>
      </c>
      <c r="K2915" t="s">
        <v>3724</v>
      </c>
      <c r="L2915" t="s">
        <v>2737</v>
      </c>
      <c r="M2915" t="s">
        <v>3725</v>
      </c>
      <c r="N2915" t="s">
        <v>2739</v>
      </c>
      <c r="O2915" s="21">
        <v>23877</v>
      </c>
      <c r="P2915" t="s">
        <v>2748</v>
      </c>
      <c r="R2915">
        <v>2</v>
      </c>
      <c r="S2915">
        <v>2</v>
      </c>
      <c r="T2915" t="s">
        <v>47</v>
      </c>
      <c r="U2915">
        <v>0</v>
      </c>
      <c r="V2915">
        <v>0</v>
      </c>
      <c r="W2915">
        <v>0</v>
      </c>
      <c r="X2915">
        <v>0</v>
      </c>
      <c r="Y2915">
        <v>0</v>
      </c>
      <c r="Z2915">
        <v>0</v>
      </c>
      <c r="AA2915">
        <v>0</v>
      </c>
      <c r="AB2915">
        <v>0</v>
      </c>
      <c r="AC2915">
        <v>0</v>
      </c>
      <c r="AD2915">
        <v>0</v>
      </c>
      <c r="AE2915">
        <v>0</v>
      </c>
      <c r="AF2915">
        <v>0</v>
      </c>
    </row>
    <row r="2916" spans="1:32" hidden="1" x14ac:dyDescent="0.25">
      <c r="A2916" t="s">
        <v>3722</v>
      </c>
      <c r="C2916" t="s">
        <v>3732</v>
      </c>
      <c r="D2916">
        <v>8</v>
      </c>
      <c r="E2916">
        <v>0</v>
      </c>
      <c r="F2916">
        <v>0</v>
      </c>
      <c r="G2916">
        <v>0</v>
      </c>
      <c r="H2916">
        <v>2</v>
      </c>
      <c r="I2916">
        <v>0</v>
      </c>
      <c r="J2916" s="21">
        <v>0</v>
      </c>
      <c r="K2916" t="s">
        <v>3724</v>
      </c>
      <c r="L2916" t="s">
        <v>2737</v>
      </c>
      <c r="M2916" t="s">
        <v>3725</v>
      </c>
      <c r="N2916" t="s">
        <v>2739</v>
      </c>
      <c r="O2916" s="21">
        <v>23877</v>
      </c>
      <c r="P2916" t="s">
        <v>2748</v>
      </c>
      <c r="R2916">
        <v>2</v>
      </c>
      <c r="S2916">
        <v>2</v>
      </c>
      <c r="T2916" t="s">
        <v>47</v>
      </c>
      <c r="U2916">
        <v>0</v>
      </c>
      <c r="V2916">
        <v>0</v>
      </c>
      <c r="W2916">
        <v>0</v>
      </c>
      <c r="X2916">
        <v>0</v>
      </c>
      <c r="Y2916">
        <v>0</v>
      </c>
      <c r="Z2916">
        <v>0</v>
      </c>
      <c r="AA2916">
        <v>0</v>
      </c>
      <c r="AB2916">
        <v>0</v>
      </c>
      <c r="AC2916">
        <v>0</v>
      </c>
      <c r="AD2916">
        <v>0</v>
      </c>
      <c r="AE2916">
        <v>0</v>
      </c>
      <c r="AF2916">
        <v>0</v>
      </c>
    </row>
    <row r="2917" spans="1:32" hidden="1" x14ac:dyDescent="0.25">
      <c r="A2917" t="s">
        <v>3722</v>
      </c>
      <c r="C2917" t="s">
        <v>3733</v>
      </c>
      <c r="D2917">
        <v>9</v>
      </c>
      <c r="E2917">
        <v>0</v>
      </c>
      <c r="F2917">
        <v>0</v>
      </c>
      <c r="G2917">
        <v>0</v>
      </c>
      <c r="H2917">
        <v>2</v>
      </c>
      <c r="I2917">
        <v>0</v>
      </c>
      <c r="J2917" s="21">
        <v>0</v>
      </c>
      <c r="K2917" t="s">
        <v>3724</v>
      </c>
      <c r="L2917" t="s">
        <v>2737</v>
      </c>
      <c r="M2917" t="s">
        <v>3725</v>
      </c>
      <c r="N2917" t="s">
        <v>2739</v>
      </c>
      <c r="O2917" s="21">
        <v>23877</v>
      </c>
      <c r="P2917" t="s">
        <v>2748</v>
      </c>
      <c r="R2917">
        <v>2</v>
      </c>
      <c r="S2917">
        <v>2</v>
      </c>
      <c r="T2917" t="s">
        <v>47</v>
      </c>
      <c r="U2917">
        <v>0</v>
      </c>
      <c r="V2917">
        <v>0</v>
      </c>
      <c r="W2917">
        <v>0</v>
      </c>
      <c r="X2917">
        <v>0</v>
      </c>
      <c r="Y2917">
        <v>0</v>
      </c>
      <c r="Z2917">
        <v>0</v>
      </c>
      <c r="AA2917">
        <v>0</v>
      </c>
      <c r="AB2917">
        <v>0</v>
      </c>
      <c r="AC2917">
        <v>0</v>
      </c>
      <c r="AD2917">
        <v>0</v>
      </c>
      <c r="AE2917">
        <v>0</v>
      </c>
      <c r="AF2917">
        <v>0</v>
      </c>
    </row>
    <row r="2918" spans="1:32" hidden="1" x14ac:dyDescent="0.25">
      <c r="A2918" t="s">
        <v>3722</v>
      </c>
      <c r="C2918" t="s">
        <v>3734</v>
      </c>
      <c r="D2918">
        <v>10</v>
      </c>
      <c r="E2918">
        <v>0</v>
      </c>
      <c r="F2918">
        <v>0</v>
      </c>
      <c r="G2918">
        <v>0</v>
      </c>
      <c r="H2918">
        <v>4</v>
      </c>
      <c r="I2918">
        <v>0</v>
      </c>
      <c r="J2918" s="21">
        <v>0</v>
      </c>
      <c r="K2918" t="s">
        <v>3724</v>
      </c>
      <c r="L2918" t="s">
        <v>2737</v>
      </c>
      <c r="M2918" t="s">
        <v>3725</v>
      </c>
      <c r="N2918" t="s">
        <v>2739</v>
      </c>
      <c r="O2918" s="21">
        <v>23878</v>
      </c>
      <c r="P2918" t="s">
        <v>2752</v>
      </c>
      <c r="R2918">
        <v>2</v>
      </c>
      <c r="S2918">
        <v>1</v>
      </c>
      <c r="T2918" t="s">
        <v>38</v>
      </c>
      <c r="U2918">
        <v>0</v>
      </c>
      <c r="V2918">
        <v>0</v>
      </c>
      <c r="W2918">
        <v>0</v>
      </c>
      <c r="X2918">
        <v>0</v>
      </c>
      <c r="Y2918">
        <v>0</v>
      </c>
      <c r="Z2918">
        <v>0</v>
      </c>
      <c r="AA2918">
        <v>0</v>
      </c>
      <c r="AB2918">
        <v>0</v>
      </c>
      <c r="AC2918">
        <v>0</v>
      </c>
      <c r="AD2918">
        <v>0</v>
      </c>
      <c r="AE2918">
        <v>0</v>
      </c>
      <c r="AF2918">
        <v>0</v>
      </c>
    </row>
    <row r="2919" spans="1:32" hidden="1" x14ac:dyDescent="0.25">
      <c r="A2919" t="s">
        <v>3722</v>
      </c>
      <c r="C2919" t="s">
        <v>3735</v>
      </c>
      <c r="D2919">
        <v>11</v>
      </c>
      <c r="E2919">
        <v>0</v>
      </c>
      <c r="F2919">
        <v>0</v>
      </c>
      <c r="G2919">
        <v>0</v>
      </c>
      <c r="H2919">
        <v>2</v>
      </c>
      <c r="I2919">
        <v>0</v>
      </c>
      <c r="J2919" s="21">
        <v>0</v>
      </c>
      <c r="K2919" t="s">
        <v>3724</v>
      </c>
      <c r="L2919" t="s">
        <v>2737</v>
      </c>
      <c r="M2919" t="s">
        <v>3725</v>
      </c>
      <c r="N2919" t="s">
        <v>2739</v>
      </c>
      <c r="O2919" s="21">
        <v>23878</v>
      </c>
      <c r="P2919" t="s">
        <v>2752</v>
      </c>
      <c r="R2919">
        <v>2</v>
      </c>
      <c r="S2919">
        <v>1</v>
      </c>
      <c r="T2919" t="s">
        <v>38</v>
      </c>
      <c r="U2919">
        <v>0</v>
      </c>
      <c r="V2919">
        <v>0</v>
      </c>
      <c r="W2919">
        <v>0</v>
      </c>
      <c r="X2919">
        <v>0</v>
      </c>
      <c r="Y2919">
        <v>0</v>
      </c>
      <c r="Z2919">
        <v>0</v>
      </c>
      <c r="AA2919">
        <v>0</v>
      </c>
      <c r="AB2919">
        <v>0</v>
      </c>
      <c r="AC2919">
        <v>0</v>
      </c>
      <c r="AD2919">
        <v>0</v>
      </c>
      <c r="AE2919">
        <v>0</v>
      </c>
      <c r="AF2919">
        <v>0</v>
      </c>
    </row>
    <row r="2920" spans="1:32" hidden="1" x14ac:dyDescent="0.25">
      <c r="A2920" t="s">
        <v>3722</v>
      </c>
      <c r="C2920" t="s">
        <v>3736</v>
      </c>
      <c r="D2920">
        <v>12</v>
      </c>
      <c r="E2920">
        <v>0</v>
      </c>
      <c r="F2920">
        <v>0</v>
      </c>
      <c r="G2920">
        <v>0</v>
      </c>
      <c r="H2920">
        <v>1</v>
      </c>
      <c r="I2920">
        <v>0</v>
      </c>
      <c r="J2920" s="21">
        <v>0</v>
      </c>
      <c r="K2920" t="s">
        <v>3724</v>
      </c>
      <c r="L2920" t="s">
        <v>2737</v>
      </c>
      <c r="M2920" t="s">
        <v>3725</v>
      </c>
      <c r="N2920" t="s">
        <v>2739</v>
      </c>
      <c r="O2920" s="21">
        <v>23878</v>
      </c>
      <c r="P2920" t="s">
        <v>2752</v>
      </c>
      <c r="R2920">
        <v>2</v>
      </c>
      <c r="S2920">
        <v>1</v>
      </c>
      <c r="T2920" t="s">
        <v>38</v>
      </c>
      <c r="U2920">
        <v>0</v>
      </c>
      <c r="V2920">
        <v>0</v>
      </c>
      <c r="W2920">
        <v>0</v>
      </c>
      <c r="X2920">
        <v>0</v>
      </c>
      <c r="Y2920">
        <v>0</v>
      </c>
      <c r="Z2920">
        <v>0</v>
      </c>
      <c r="AA2920">
        <v>0</v>
      </c>
      <c r="AB2920">
        <v>0</v>
      </c>
      <c r="AC2920">
        <v>0</v>
      </c>
      <c r="AD2920">
        <v>0</v>
      </c>
      <c r="AE2920">
        <v>0</v>
      </c>
      <c r="AF2920">
        <v>0</v>
      </c>
    </row>
    <row r="2921" spans="1:32" hidden="1" x14ac:dyDescent="0.25">
      <c r="A2921" t="s">
        <v>3722</v>
      </c>
      <c r="C2921" t="s">
        <v>3737</v>
      </c>
      <c r="D2921">
        <v>13</v>
      </c>
      <c r="E2921">
        <v>0</v>
      </c>
      <c r="F2921">
        <v>0</v>
      </c>
      <c r="G2921">
        <v>0</v>
      </c>
      <c r="H2921">
        <v>2</v>
      </c>
      <c r="I2921">
        <v>0</v>
      </c>
      <c r="J2921" s="21">
        <v>0</v>
      </c>
      <c r="K2921" t="s">
        <v>3724</v>
      </c>
      <c r="L2921" t="s">
        <v>2737</v>
      </c>
      <c r="M2921" t="s">
        <v>3725</v>
      </c>
      <c r="N2921" t="s">
        <v>2739</v>
      </c>
      <c r="O2921" s="21">
        <v>23879</v>
      </c>
      <c r="P2921" t="s">
        <v>2756</v>
      </c>
      <c r="R2921">
        <v>2</v>
      </c>
      <c r="S2921">
        <v>2</v>
      </c>
      <c r="T2921" t="s">
        <v>47</v>
      </c>
      <c r="U2921">
        <v>0</v>
      </c>
      <c r="V2921">
        <v>0</v>
      </c>
      <c r="W2921">
        <v>0</v>
      </c>
      <c r="X2921">
        <v>0</v>
      </c>
      <c r="Y2921">
        <v>0</v>
      </c>
      <c r="Z2921">
        <v>0</v>
      </c>
      <c r="AA2921">
        <v>0</v>
      </c>
      <c r="AB2921">
        <v>0</v>
      </c>
      <c r="AC2921">
        <v>0</v>
      </c>
      <c r="AD2921">
        <v>0</v>
      </c>
      <c r="AE2921">
        <v>0</v>
      </c>
      <c r="AF2921">
        <v>0</v>
      </c>
    </row>
    <row r="2922" spans="1:32" hidden="1" x14ac:dyDescent="0.25">
      <c r="A2922" t="s">
        <v>3722</v>
      </c>
      <c r="C2922" t="s">
        <v>3738</v>
      </c>
      <c r="D2922">
        <v>14</v>
      </c>
      <c r="E2922">
        <v>0</v>
      </c>
      <c r="F2922">
        <v>0</v>
      </c>
      <c r="G2922">
        <v>0</v>
      </c>
      <c r="H2922">
        <v>4</v>
      </c>
      <c r="I2922">
        <v>0</v>
      </c>
      <c r="J2922" s="21">
        <v>0</v>
      </c>
      <c r="K2922" t="s">
        <v>3724</v>
      </c>
      <c r="L2922" t="s">
        <v>2737</v>
      </c>
      <c r="M2922" t="s">
        <v>3725</v>
      </c>
      <c r="N2922" t="s">
        <v>2739</v>
      </c>
      <c r="O2922" s="21">
        <v>23879</v>
      </c>
      <c r="P2922" t="s">
        <v>2756</v>
      </c>
      <c r="R2922">
        <v>2</v>
      </c>
      <c r="S2922">
        <v>2</v>
      </c>
      <c r="T2922" t="s">
        <v>47</v>
      </c>
      <c r="U2922">
        <v>0</v>
      </c>
      <c r="V2922">
        <v>0</v>
      </c>
      <c r="W2922">
        <v>0</v>
      </c>
      <c r="X2922">
        <v>0</v>
      </c>
      <c r="Y2922">
        <v>0</v>
      </c>
      <c r="Z2922">
        <v>0</v>
      </c>
      <c r="AA2922">
        <v>0</v>
      </c>
      <c r="AB2922">
        <v>0</v>
      </c>
      <c r="AC2922">
        <v>0</v>
      </c>
      <c r="AD2922">
        <v>0</v>
      </c>
      <c r="AE2922">
        <v>0</v>
      </c>
      <c r="AF2922">
        <v>0</v>
      </c>
    </row>
    <row r="2923" spans="1:32" hidden="1" x14ac:dyDescent="0.25">
      <c r="A2923" t="s">
        <v>3722</v>
      </c>
      <c r="C2923" t="s">
        <v>3739</v>
      </c>
      <c r="D2923">
        <v>15</v>
      </c>
      <c r="E2923">
        <v>0</v>
      </c>
      <c r="F2923">
        <v>0</v>
      </c>
      <c r="G2923">
        <v>0</v>
      </c>
      <c r="H2923">
        <v>3</v>
      </c>
      <c r="I2923">
        <v>0</v>
      </c>
      <c r="J2923" s="21">
        <v>0</v>
      </c>
      <c r="K2923" t="s">
        <v>3724</v>
      </c>
      <c r="L2923" t="s">
        <v>2737</v>
      </c>
      <c r="M2923" t="s">
        <v>3725</v>
      </c>
      <c r="N2923" t="s">
        <v>2739</v>
      </c>
      <c r="O2923" s="21">
        <v>23879</v>
      </c>
      <c r="P2923" t="s">
        <v>2756</v>
      </c>
      <c r="R2923">
        <v>2</v>
      </c>
      <c r="S2923">
        <v>2</v>
      </c>
      <c r="T2923" t="s">
        <v>47</v>
      </c>
      <c r="U2923">
        <v>0</v>
      </c>
      <c r="V2923">
        <v>0</v>
      </c>
      <c r="W2923">
        <v>0</v>
      </c>
      <c r="X2923">
        <v>0</v>
      </c>
      <c r="Y2923">
        <v>0</v>
      </c>
      <c r="Z2923">
        <v>0</v>
      </c>
      <c r="AA2923">
        <v>0</v>
      </c>
      <c r="AB2923">
        <v>0</v>
      </c>
      <c r="AC2923">
        <v>0</v>
      </c>
      <c r="AD2923">
        <v>0</v>
      </c>
      <c r="AE2923">
        <v>0</v>
      </c>
      <c r="AF2923">
        <v>0</v>
      </c>
    </row>
    <row r="2924" spans="1:32" hidden="1" x14ac:dyDescent="0.25">
      <c r="A2924" t="s">
        <v>3722</v>
      </c>
      <c r="C2924" t="s">
        <v>3740</v>
      </c>
      <c r="D2924">
        <v>16</v>
      </c>
      <c r="E2924">
        <v>0</v>
      </c>
      <c r="F2924">
        <v>0</v>
      </c>
      <c r="G2924">
        <v>0</v>
      </c>
      <c r="H2924">
        <v>2</v>
      </c>
      <c r="I2924">
        <v>0</v>
      </c>
      <c r="J2924" s="21">
        <v>0</v>
      </c>
      <c r="K2924" t="s">
        <v>3724</v>
      </c>
      <c r="L2924" t="s">
        <v>2737</v>
      </c>
      <c r="M2924" t="s">
        <v>3741</v>
      </c>
      <c r="N2924" t="s">
        <v>2761</v>
      </c>
      <c r="O2924" s="21">
        <v>51985</v>
      </c>
      <c r="P2924" t="s">
        <v>2762</v>
      </c>
      <c r="R2924">
        <v>2</v>
      </c>
      <c r="S2924">
        <v>3</v>
      </c>
      <c r="T2924" t="s">
        <v>42</v>
      </c>
      <c r="U2924">
        <v>0</v>
      </c>
      <c r="V2924">
        <v>0</v>
      </c>
      <c r="W2924">
        <v>0</v>
      </c>
      <c r="X2924">
        <v>0</v>
      </c>
      <c r="Y2924">
        <v>0</v>
      </c>
      <c r="Z2924">
        <v>0</v>
      </c>
      <c r="AA2924">
        <v>0</v>
      </c>
      <c r="AB2924">
        <v>0</v>
      </c>
      <c r="AC2924">
        <v>0</v>
      </c>
      <c r="AD2924">
        <v>0</v>
      </c>
      <c r="AE2924">
        <v>0</v>
      </c>
      <c r="AF2924">
        <v>0</v>
      </c>
    </row>
    <row r="2925" spans="1:32" hidden="1" x14ac:dyDescent="0.25">
      <c r="A2925" t="s">
        <v>3722</v>
      </c>
      <c r="C2925" t="s">
        <v>3742</v>
      </c>
      <c r="D2925">
        <v>17</v>
      </c>
      <c r="E2925">
        <v>0</v>
      </c>
      <c r="F2925">
        <v>0</v>
      </c>
      <c r="G2925">
        <v>0</v>
      </c>
      <c r="H2925">
        <v>4</v>
      </c>
      <c r="I2925">
        <v>0</v>
      </c>
      <c r="J2925" s="21">
        <v>0</v>
      </c>
      <c r="K2925" t="s">
        <v>3724</v>
      </c>
      <c r="L2925" t="s">
        <v>2737</v>
      </c>
      <c r="M2925" t="s">
        <v>3741</v>
      </c>
      <c r="N2925" t="s">
        <v>2761</v>
      </c>
      <c r="O2925" s="21">
        <v>51985</v>
      </c>
      <c r="P2925" t="s">
        <v>2762</v>
      </c>
      <c r="R2925">
        <v>2</v>
      </c>
      <c r="S2925">
        <v>3</v>
      </c>
      <c r="T2925" t="s">
        <v>42</v>
      </c>
      <c r="U2925">
        <v>0</v>
      </c>
      <c r="V2925">
        <v>0</v>
      </c>
      <c r="W2925">
        <v>0</v>
      </c>
      <c r="X2925">
        <v>0</v>
      </c>
      <c r="Y2925">
        <v>0</v>
      </c>
      <c r="Z2925">
        <v>0</v>
      </c>
      <c r="AA2925">
        <v>0</v>
      </c>
      <c r="AB2925">
        <v>0</v>
      </c>
      <c r="AC2925">
        <v>0</v>
      </c>
      <c r="AD2925">
        <v>0</v>
      </c>
      <c r="AE2925">
        <v>0</v>
      </c>
      <c r="AF2925">
        <v>0</v>
      </c>
    </row>
    <row r="2926" spans="1:32" hidden="1" x14ac:dyDescent="0.25">
      <c r="A2926" t="s">
        <v>3722</v>
      </c>
      <c r="C2926" t="s">
        <v>3743</v>
      </c>
      <c r="D2926">
        <v>18</v>
      </c>
      <c r="E2926">
        <v>0</v>
      </c>
      <c r="F2926">
        <v>0</v>
      </c>
      <c r="G2926">
        <v>0</v>
      </c>
      <c r="H2926">
        <v>1</v>
      </c>
      <c r="I2926">
        <v>0</v>
      </c>
      <c r="J2926" s="21">
        <v>0</v>
      </c>
      <c r="K2926" t="s">
        <v>3724</v>
      </c>
      <c r="L2926" t="s">
        <v>2737</v>
      </c>
      <c r="M2926" t="s">
        <v>3741</v>
      </c>
      <c r="N2926" t="s">
        <v>2761</v>
      </c>
      <c r="O2926" s="21">
        <v>51985</v>
      </c>
      <c r="P2926" t="s">
        <v>2762</v>
      </c>
      <c r="R2926">
        <v>2</v>
      </c>
      <c r="S2926">
        <v>3</v>
      </c>
      <c r="T2926" t="s">
        <v>42</v>
      </c>
      <c r="U2926">
        <v>0</v>
      </c>
      <c r="V2926">
        <v>0</v>
      </c>
      <c r="W2926">
        <v>0</v>
      </c>
      <c r="X2926">
        <v>0</v>
      </c>
      <c r="Y2926">
        <v>0</v>
      </c>
      <c r="Z2926">
        <v>0</v>
      </c>
      <c r="AA2926">
        <v>0</v>
      </c>
      <c r="AB2926">
        <v>0</v>
      </c>
      <c r="AC2926">
        <v>0</v>
      </c>
      <c r="AD2926">
        <v>0</v>
      </c>
      <c r="AE2926">
        <v>0</v>
      </c>
      <c r="AF2926">
        <v>0</v>
      </c>
    </row>
    <row r="2927" spans="1:32" hidden="1" x14ac:dyDescent="0.25">
      <c r="A2927" t="s">
        <v>3722</v>
      </c>
      <c r="C2927" t="s">
        <v>3744</v>
      </c>
      <c r="D2927">
        <v>19</v>
      </c>
      <c r="E2927">
        <v>0</v>
      </c>
      <c r="F2927">
        <v>0</v>
      </c>
      <c r="G2927">
        <v>0</v>
      </c>
      <c r="H2927">
        <v>3</v>
      </c>
      <c r="I2927">
        <v>0</v>
      </c>
      <c r="J2927" s="21">
        <v>0</v>
      </c>
      <c r="K2927" t="s">
        <v>3724</v>
      </c>
      <c r="L2927" t="s">
        <v>2737</v>
      </c>
      <c r="M2927" t="s">
        <v>3741</v>
      </c>
      <c r="N2927" t="s">
        <v>2761</v>
      </c>
      <c r="O2927" s="21">
        <v>23881</v>
      </c>
      <c r="P2927" t="s">
        <v>2766</v>
      </c>
      <c r="R2927">
        <v>1</v>
      </c>
      <c r="S2927">
        <v>2</v>
      </c>
      <c r="T2927" t="s">
        <v>47</v>
      </c>
      <c r="U2927">
        <v>0</v>
      </c>
      <c r="V2927">
        <v>0</v>
      </c>
      <c r="W2927">
        <v>0</v>
      </c>
      <c r="X2927">
        <v>0</v>
      </c>
      <c r="Y2927">
        <v>0</v>
      </c>
      <c r="Z2927">
        <v>0</v>
      </c>
      <c r="AA2927">
        <v>0</v>
      </c>
      <c r="AB2927">
        <v>0</v>
      </c>
      <c r="AC2927">
        <v>0</v>
      </c>
      <c r="AD2927">
        <v>0</v>
      </c>
      <c r="AE2927">
        <v>0</v>
      </c>
      <c r="AF2927">
        <v>0</v>
      </c>
    </row>
    <row r="2928" spans="1:32" hidden="1" x14ac:dyDescent="0.25">
      <c r="A2928" t="s">
        <v>3722</v>
      </c>
      <c r="C2928" t="s">
        <v>3745</v>
      </c>
      <c r="D2928">
        <v>20</v>
      </c>
      <c r="E2928">
        <v>0</v>
      </c>
      <c r="F2928">
        <v>0</v>
      </c>
      <c r="G2928">
        <v>0</v>
      </c>
      <c r="H2928">
        <v>2</v>
      </c>
      <c r="I2928">
        <v>0</v>
      </c>
      <c r="J2928" s="21">
        <v>0</v>
      </c>
      <c r="K2928" t="s">
        <v>3724</v>
      </c>
      <c r="L2928" t="s">
        <v>2737</v>
      </c>
      <c r="M2928" t="s">
        <v>3741</v>
      </c>
      <c r="N2928" t="s">
        <v>2761</v>
      </c>
      <c r="O2928" s="21">
        <v>23881</v>
      </c>
      <c r="P2928" t="s">
        <v>2766</v>
      </c>
      <c r="R2928">
        <v>1</v>
      </c>
      <c r="S2928">
        <v>2</v>
      </c>
      <c r="T2928" t="s">
        <v>47</v>
      </c>
      <c r="U2928">
        <v>0</v>
      </c>
      <c r="V2928">
        <v>0</v>
      </c>
      <c r="W2928">
        <v>0</v>
      </c>
      <c r="X2928">
        <v>0</v>
      </c>
      <c r="Y2928">
        <v>0</v>
      </c>
      <c r="Z2928">
        <v>0</v>
      </c>
      <c r="AA2928">
        <v>0</v>
      </c>
      <c r="AB2928">
        <v>0</v>
      </c>
      <c r="AC2928">
        <v>0</v>
      </c>
      <c r="AD2928">
        <v>0</v>
      </c>
      <c r="AE2928">
        <v>0</v>
      </c>
      <c r="AF2928">
        <v>0</v>
      </c>
    </row>
    <row r="2929" spans="1:32" hidden="1" x14ac:dyDescent="0.25">
      <c r="A2929" t="s">
        <v>3722</v>
      </c>
      <c r="C2929" t="s">
        <v>3746</v>
      </c>
      <c r="D2929">
        <v>21</v>
      </c>
      <c r="E2929">
        <v>0</v>
      </c>
      <c r="F2929">
        <v>0</v>
      </c>
      <c r="G2929">
        <v>0</v>
      </c>
      <c r="H2929">
        <v>2</v>
      </c>
      <c r="I2929">
        <v>0</v>
      </c>
      <c r="J2929" s="21">
        <v>0</v>
      </c>
      <c r="K2929" t="s">
        <v>3724</v>
      </c>
      <c r="L2929" t="s">
        <v>2737</v>
      </c>
      <c r="M2929" t="s">
        <v>3741</v>
      </c>
      <c r="N2929" t="s">
        <v>2761</v>
      </c>
      <c r="O2929" s="21">
        <v>23882</v>
      </c>
      <c r="P2929" t="s">
        <v>2769</v>
      </c>
      <c r="R2929">
        <v>1</v>
      </c>
      <c r="S2929">
        <v>2</v>
      </c>
      <c r="T2929" t="s">
        <v>47</v>
      </c>
      <c r="U2929">
        <v>0</v>
      </c>
      <c r="V2929">
        <v>0</v>
      </c>
      <c r="W2929">
        <v>0</v>
      </c>
      <c r="X2929">
        <v>0</v>
      </c>
      <c r="Y2929">
        <v>0</v>
      </c>
      <c r="Z2929">
        <v>0</v>
      </c>
      <c r="AA2929">
        <v>0</v>
      </c>
      <c r="AB2929">
        <v>0</v>
      </c>
      <c r="AC2929">
        <v>0</v>
      </c>
      <c r="AD2929">
        <v>0</v>
      </c>
      <c r="AE2929">
        <v>0</v>
      </c>
      <c r="AF2929">
        <v>0</v>
      </c>
    </row>
    <row r="2930" spans="1:32" hidden="1" x14ac:dyDescent="0.25">
      <c r="A2930" t="s">
        <v>3722</v>
      </c>
      <c r="C2930" t="s">
        <v>3747</v>
      </c>
      <c r="D2930">
        <v>22</v>
      </c>
      <c r="E2930">
        <v>0</v>
      </c>
      <c r="F2930">
        <v>0</v>
      </c>
      <c r="G2930">
        <v>0</v>
      </c>
      <c r="H2930">
        <v>2</v>
      </c>
      <c r="I2930">
        <v>0</v>
      </c>
      <c r="J2930" s="21">
        <v>0</v>
      </c>
      <c r="K2930" t="s">
        <v>3724</v>
      </c>
      <c r="L2930" t="s">
        <v>2737</v>
      </c>
      <c r="M2930" t="s">
        <v>3741</v>
      </c>
      <c r="N2930" t="s">
        <v>2761</v>
      </c>
      <c r="O2930" s="21">
        <v>23882</v>
      </c>
      <c r="P2930" t="s">
        <v>2769</v>
      </c>
      <c r="R2930">
        <v>1</v>
      </c>
      <c r="S2930">
        <v>2</v>
      </c>
      <c r="T2930" t="s">
        <v>47</v>
      </c>
      <c r="U2930">
        <v>0</v>
      </c>
      <c r="V2930">
        <v>0</v>
      </c>
      <c r="W2930">
        <v>0</v>
      </c>
      <c r="X2930">
        <v>0</v>
      </c>
      <c r="Y2930">
        <v>0</v>
      </c>
      <c r="Z2930">
        <v>0</v>
      </c>
      <c r="AA2930">
        <v>0</v>
      </c>
      <c r="AB2930">
        <v>0</v>
      </c>
      <c r="AC2930">
        <v>0</v>
      </c>
      <c r="AD2930">
        <v>0</v>
      </c>
      <c r="AE2930">
        <v>0</v>
      </c>
      <c r="AF2930">
        <v>0</v>
      </c>
    </row>
    <row r="2931" spans="1:32" hidden="1" x14ac:dyDescent="0.25">
      <c r="A2931" t="s">
        <v>3722</v>
      </c>
      <c r="C2931" t="s">
        <v>3748</v>
      </c>
      <c r="D2931">
        <v>23</v>
      </c>
      <c r="E2931">
        <v>0</v>
      </c>
      <c r="F2931">
        <v>0</v>
      </c>
      <c r="G2931">
        <v>0</v>
      </c>
      <c r="H2931">
        <v>1</v>
      </c>
      <c r="I2931">
        <v>0</v>
      </c>
      <c r="J2931" s="21">
        <v>0</v>
      </c>
      <c r="K2931" t="s">
        <v>3724</v>
      </c>
      <c r="L2931" t="s">
        <v>2737</v>
      </c>
      <c r="M2931" t="s">
        <v>3741</v>
      </c>
      <c r="N2931" t="s">
        <v>2761</v>
      </c>
      <c r="O2931" s="21">
        <v>51992</v>
      </c>
      <c r="P2931" t="s">
        <v>2772</v>
      </c>
      <c r="R2931">
        <v>2</v>
      </c>
      <c r="S2931">
        <v>3</v>
      </c>
      <c r="T2931" t="s">
        <v>42</v>
      </c>
      <c r="U2931">
        <v>0</v>
      </c>
      <c r="V2931">
        <v>0</v>
      </c>
      <c r="W2931">
        <v>0</v>
      </c>
      <c r="X2931">
        <v>0</v>
      </c>
      <c r="Y2931">
        <v>0</v>
      </c>
      <c r="Z2931">
        <v>0</v>
      </c>
      <c r="AA2931">
        <v>0</v>
      </c>
      <c r="AB2931">
        <v>0</v>
      </c>
      <c r="AC2931">
        <v>0</v>
      </c>
      <c r="AD2931">
        <v>0</v>
      </c>
      <c r="AE2931">
        <v>0</v>
      </c>
      <c r="AF2931">
        <v>0</v>
      </c>
    </row>
    <row r="2932" spans="1:32" hidden="1" x14ac:dyDescent="0.25">
      <c r="A2932" t="s">
        <v>3722</v>
      </c>
      <c r="C2932" t="s">
        <v>3749</v>
      </c>
      <c r="D2932">
        <v>24</v>
      </c>
      <c r="E2932">
        <v>0</v>
      </c>
      <c r="F2932">
        <v>0</v>
      </c>
      <c r="G2932">
        <v>0</v>
      </c>
      <c r="H2932">
        <v>2</v>
      </c>
      <c r="I2932">
        <v>0</v>
      </c>
      <c r="J2932" s="21">
        <v>0</v>
      </c>
      <c r="K2932" t="s">
        <v>3724</v>
      </c>
      <c r="L2932" t="s">
        <v>2737</v>
      </c>
      <c r="M2932" t="s">
        <v>3741</v>
      </c>
      <c r="N2932" t="s">
        <v>2761</v>
      </c>
      <c r="O2932" s="21">
        <v>51992</v>
      </c>
      <c r="P2932" t="s">
        <v>2772</v>
      </c>
      <c r="R2932">
        <v>2</v>
      </c>
      <c r="S2932">
        <v>3</v>
      </c>
      <c r="T2932" t="s">
        <v>42</v>
      </c>
      <c r="U2932">
        <v>0</v>
      </c>
      <c r="V2932">
        <v>0</v>
      </c>
      <c r="W2932">
        <v>0</v>
      </c>
      <c r="X2932">
        <v>0</v>
      </c>
      <c r="Y2932">
        <v>0</v>
      </c>
      <c r="Z2932">
        <v>0</v>
      </c>
      <c r="AA2932">
        <v>0</v>
      </c>
      <c r="AB2932">
        <v>0</v>
      </c>
      <c r="AC2932">
        <v>0</v>
      </c>
      <c r="AD2932">
        <v>0</v>
      </c>
      <c r="AE2932">
        <v>0</v>
      </c>
      <c r="AF2932">
        <v>0</v>
      </c>
    </row>
    <row r="2933" spans="1:32" hidden="1" x14ac:dyDescent="0.25">
      <c r="A2933" t="s">
        <v>3722</v>
      </c>
      <c r="C2933" t="s">
        <v>3750</v>
      </c>
      <c r="D2933">
        <v>25</v>
      </c>
      <c r="E2933">
        <v>0</v>
      </c>
      <c r="F2933">
        <v>0</v>
      </c>
      <c r="G2933">
        <v>0</v>
      </c>
      <c r="H2933">
        <v>2</v>
      </c>
      <c r="I2933">
        <v>0</v>
      </c>
      <c r="J2933" s="21">
        <v>0</v>
      </c>
      <c r="K2933" t="s">
        <v>3724</v>
      </c>
      <c r="L2933" t="s">
        <v>2737</v>
      </c>
      <c r="M2933" t="s">
        <v>3741</v>
      </c>
      <c r="N2933" t="s">
        <v>2761</v>
      </c>
      <c r="O2933" s="21">
        <v>51992</v>
      </c>
      <c r="P2933" t="s">
        <v>2772</v>
      </c>
      <c r="R2933">
        <v>2</v>
      </c>
      <c r="S2933">
        <v>3</v>
      </c>
      <c r="T2933" t="s">
        <v>42</v>
      </c>
      <c r="U2933">
        <v>0</v>
      </c>
      <c r="V2933">
        <v>0</v>
      </c>
      <c r="W2933">
        <v>0</v>
      </c>
      <c r="X2933">
        <v>0</v>
      </c>
      <c r="Y2933">
        <v>0</v>
      </c>
      <c r="Z2933">
        <v>0</v>
      </c>
      <c r="AA2933">
        <v>0</v>
      </c>
      <c r="AB2933">
        <v>0</v>
      </c>
      <c r="AC2933">
        <v>0</v>
      </c>
      <c r="AD2933">
        <v>0</v>
      </c>
      <c r="AE2933">
        <v>0</v>
      </c>
      <c r="AF2933">
        <v>0</v>
      </c>
    </row>
    <row r="2934" spans="1:32" hidden="1" x14ac:dyDescent="0.25">
      <c r="A2934" t="s">
        <v>3722</v>
      </c>
      <c r="C2934" t="s">
        <v>3751</v>
      </c>
      <c r="D2934">
        <v>26</v>
      </c>
      <c r="E2934">
        <v>0</v>
      </c>
      <c r="F2934">
        <v>0</v>
      </c>
      <c r="G2934">
        <v>0</v>
      </c>
      <c r="H2934">
        <v>2</v>
      </c>
      <c r="I2934">
        <v>0</v>
      </c>
      <c r="J2934" s="21">
        <v>0</v>
      </c>
      <c r="K2934" t="s">
        <v>3752</v>
      </c>
      <c r="L2934" t="s">
        <v>1962</v>
      </c>
      <c r="M2934" t="s">
        <v>3753</v>
      </c>
      <c r="N2934" t="s">
        <v>2778</v>
      </c>
      <c r="O2934" s="21">
        <v>23884</v>
      </c>
      <c r="P2934" t="s">
        <v>2779</v>
      </c>
      <c r="R2934">
        <v>2</v>
      </c>
      <c r="S2934">
        <v>2</v>
      </c>
      <c r="T2934" t="s">
        <v>47</v>
      </c>
      <c r="U2934">
        <v>0</v>
      </c>
      <c r="V2934">
        <v>0</v>
      </c>
      <c r="W2934">
        <v>0</v>
      </c>
      <c r="X2934">
        <v>0</v>
      </c>
      <c r="Y2934">
        <v>0</v>
      </c>
      <c r="Z2934">
        <v>0</v>
      </c>
      <c r="AA2934">
        <v>0</v>
      </c>
      <c r="AB2934">
        <v>0</v>
      </c>
      <c r="AC2934">
        <v>0</v>
      </c>
      <c r="AD2934">
        <v>0</v>
      </c>
      <c r="AE2934">
        <v>0</v>
      </c>
      <c r="AF2934">
        <v>0</v>
      </c>
    </row>
    <row r="2935" spans="1:32" hidden="1" x14ac:dyDescent="0.25">
      <c r="A2935" t="s">
        <v>3722</v>
      </c>
      <c r="C2935" t="s">
        <v>3754</v>
      </c>
      <c r="D2935">
        <v>27</v>
      </c>
      <c r="E2935">
        <v>0</v>
      </c>
      <c r="F2935">
        <v>0</v>
      </c>
      <c r="G2935">
        <v>0</v>
      </c>
      <c r="H2935">
        <v>3</v>
      </c>
      <c r="I2935">
        <v>0</v>
      </c>
      <c r="J2935" s="21">
        <v>0</v>
      </c>
      <c r="K2935" t="s">
        <v>3752</v>
      </c>
      <c r="L2935" t="s">
        <v>1962</v>
      </c>
      <c r="M2935" t="s">
        <v>3753</v>
      </c>
      <c r="N2935" t="s">
        <v>2778</v>
      </c>
      <c r="O2935" s="21">
        <v>23884</v>
      </c>
      <c r="P2935" t="s">
        <v>2779</v>
      </c>
      <c r="R2935">
        <v>2</v>
      </c>
      <c r="S2935">
        <v>2</v>
      </c>
      <c r="T2935" t="s">
        <v>47</v>
      </c>
      <c r="U2935">
        <v>0</v>
      </c>
      <c r="V2935">
        <v>0</v>
      </c>
      <c r="W2935">
        <v>0</v>
      </c>
      <c r="X2935">
        <v>0</v>
      </c>
      <c r="Y2935">
        <v>0</v>
      </c>
      <c r="Z2935">
        <v>0</v>
      </c>
      <c r="AA2935">
        <v>0</v>
      </c>
      <c r="AB2935">
        <v>0</v>
      </c>
      <c r="AC2935">
        <v>0</v>
      </c>
      <c r="AD2935">
        <v>0</v>
      </c>
      <c r="AE2935">
        <v>0</v>
      </c>
      <c r="AF2935">
        <v>0</v>
      </c>
    </row>
    <row r="2936" spans="1:32" hidden="1" x14ac:dyDescent="0.25">
      <c r="A2936" t="s">
        <v>3722</v>
      </c>
      <c r="C2936" t="s">
        <v>3755</v>
      </c>
      <c r="D2936">
        <v>28</v>
      </c>
      <c r="E2936">
        <v>0</v>
      </c>
      <c r="F2936">
        <v>0</v>
      </c>
      <c r="G2936">
        <v>0</v>
      </c>
      <c r="H2936">
        <v>3</v>
      </c>
      <c r="I2936">
        <v>0</v>
      </c>
      <c r="J2936" s="21">
        <v>0</v>
      </c>
      <c r="K2936" t="s">
        <v>3752</v>
      </c>
      <c r="L2936" t="s">
        <v>1962</v>
      </c>
      <c r="M2936" t="s">
        <v>3753</v>
      </c>
      <c r="N2936" t="s">
        <v>2778</v>
      </c>
      <c r="O2936" s="21">
        <v>51995</v>
      </c>
      <c r="P2936" t="s">
        <v>2782</v>
      </c>
      <c r="R2936">
        <v>2</v>
      </c>
      <c r="S2936">
        <v>3</v>
      </c>
      <c r="T2936" t="s">
        <v>42</v>
      </c>
      <c r="U2936">
        <v>0</v>
      </c>
      <c r="V2936">
        <v>0</v>
      </c>
      <c r="W2936">
        <v>0</v>
      </c>
      <c r="X2936">
        <v>0</v>
      </c>
      <c r="Y2936">
        <v>0</v>
      </c>
      <c r="Z2936">
        <v>0</v>
      </c>
      <c r="AA2936">
        <v>0</v>
      </c>
      <c r="AB2936">
        <v>0</v>
      </c>
      <c r="AC2936">
        <v>0</v>
      </c>
      <c r="AD2936">
        <v>0</v>
      </c>
      <c r="AE2936">
        <v>0</v>
      </c>
      <c r="AF2936">
        <v>0</v>
      </c>
    </row>
    <row r="2937" spans="1:32" hidden="1" x14ac:dyDescent="0.25">
      <c r="A2937" t="s">
        <v>3722</v>
      </c>
      <c r="C2937" t="s">
        <v>3756</v>
      </c>
      <c r="D2937">
        <v>29</v>
      </c>
      <c r="E2937">
        <v>0</v>
      </c>
      <c r="F2937">
        <v>0</v>
      </c>
      <c r="G2937">
        <v>0</v>
      </c>
      <c r="H2937">
        <v>3</v>
      </c>
      <c r="I2937">
        <v>0</v>
      </c>
      <c r="J2937" s="21">
        <v>0</v>
      </c>
      <c r="K2937" t="s">
        <v>3752</v>
      </c>
      <c r="L2937" t="s">
        <v>1962</v>
      </c>
      <c r="M2937" t="s">
        <v>3753</v>
      </c>
      <c r="N2937" t="s">
        <v>2778</v>
      </c>
      <c r="O2937" s="21">
        <v>51995</v>
      </c>
      <c r="P2937" t="s">
        <v>2782</v>
      </c>
      <c r="R2937">
        <v>2</v>
      </c>
      <c r="S2937">
        <v>3</v>
      </c>
      <c r="T2937" t="s">
        <v>42</v>
      </c>
      <c r="U2937">
        <v>0</v>
      </c>
      <c r="V2937">
        <v>0</v>
      </c>
      <c r="W2937">
        <v>0</v>
      </c>
      <c r="X2937">
        <v>0</v>
      </c>
      <c r="Y2937">
        <v>0</v>
      </c>
      <c r="Z2937">
        <v>0</v>
      </c>
      <c r="AA2937">
        <v>0</v>
      </c>
      <c r="AB2937">
        <v>0</v>
      </c>
      <c r="AC2937">
        <v>0</v>
      </c>
      <c r="AD2937">
        <v>0</v>
      </c>
      <c r="AE2937">
        <v>0</v>
      </c>
      <c r="AF2937">
        <v>0</v>
      </c>
    </row>
    <row r="2938" spans="1:32" hidden="1" x14ac:dyDescent="0.25">
      <c r="A2938" t="s">
        <v>3722</v>
      </c>
      <c r="C2938" t="s">
        <v>3757</v>
      </c>
      <c r="D2938">
        <v>30</v>
      </c>
      <c r="E2938">
        <v>0</v>
      </c>
      <c r="F2938">
        <v>0</v>
      </c>
      <c r="G2938">
        <v>0</v>
      </c>
      <c r="H2938">
        <v>1</v>
      </c>
      <c r="I2938">
        <v>0</v>
      </c>
      <c r="J2938" s="21">
        <v>0</v>
      </c>
      <c r="K2938" t="s">
        <v>3752</v>
      </c>
      <c r="L2938" t="s">
        <v>1962</v>
      </c>
      <c r="M2938" t="s">
        <v>3753</v>
      </c>
      <c r="N2938" t="s">
        <v>2778</v>
      </c>
      <c r="O2938" s="21">
        <v>51995</v>
      </c>
      <c r="P2938" t="s">
        <v>2782</v>
      </c>
      <c r="R2938">
        <v>2</v>
      </c>
      <c r="S2938">
        <v>3</v>
      </c>
      <c r="T2938" t="s">
        <v>42</v>
      </c>
      <c r="U2938">
        <v>0</v>
      </c>
      <c r="V2938">
        <v>0</v>
      </c>
      <c r="W2938">
        <v>0</v>
      </c>
      <c r="X2938">
        <v>0</v>
      </c>
      <c r="Y2938">
        <v>0</v>
      </c>
      <c r="Z2938">
        <v>0</v>
      </c>
      <c r="AA2938">
        <v>0</v>
      </c>
      <c r="AB2938">
        <v>0</v>
      </c>
      <c r="AC2938">
        <v>0</v>
      </c>
      <c r="AD2938">
        <v>0</v>
      </c>
      <c r="AE2938">
        <v>0</v>
      </c>
      <c r="AF2938">
        <v>0</v>
      </c>
    </row>
    <row r="2939" spans="1:32" hidden="1" x14ac:dyDescent="0.25">
      <c r="A2939" t="s">
        <v>3722</v>
      </c>
      <c r="C2939" t="s">
        <v>3758</v>
      </c>
      <c r="D2939">
        <v>31</v>
      </c>
      <c r="E2939">
        <v>0</v>
      </c>
      <c r="F2939">
        <v>0</v>
      </c>
      <c r="G2939">
        <v>0</v>
      </c>
      <c r="H2939">
        <v>2</v>
      </c>
      <c r="I2939">
        <v>0</v>
      </c>
      <c r="J2939" s="21">
        <v>0</v>
      </c>
      <c r="K2939" t="s">
        <v>3752</v>
      </c>
      <c r="L2939" t="s">
        <v>1962</v>
      </c>
      <c r="M2939" t="s">
        <v>3753</v>
      </c>
      <c r="N2939" t="s">
        <v>2778</v>
      </c>
      <c r="O2939" s="21">
        <v>52000</v>
      </c>
      <c r="P2939" t="s">
        <v>2786</v>
      </c>
      <c r="R2939">
        <v>2</v>
      </c>
      <c r="S2939">
        <v>2</v>
      </c>
      <c r="T2939" t="s">
        <v>47</v>
      </c>
      <c r="U2939">
        <v>0</v>
      </c>
      <c r="V2939">
        <v>0</v>
      </c>
      <c r="W2939">
        <v>0</v>
      </c>
      <c r="X2939">
        <v>0</v>
      </c>
      <c r="Y2939">
        <v>0</v>
      </c>
      <c r="Z2939">
        <v>0</v>
      </c>
      <c r="AA2939">
        <v>0</v>
      </c>
      <c r="AB2939">
        <v>0</v>
      </c>
      <c r="AC2939">
        <v>0</v>
      </c>
      <c r="AD2939">
        <v>0</v>
      </c>
      <c r="AE2939">
        <v>0</v>
      </c>
      <c r="AF2939">
        <v>0</v>
      </c>
    </row>
    <row r="2940" spans="1:32" hidden="1" x14ac:dyDescent="0.25">
      <c r="A2940" t="s">
        <v>3722</v>
      </c>
      <c r="C2940" t="s">
        <v>3759</v>
      </c>
      <c r="D2940">
        <v>32</v>
      </c>
      <c r="E2940">
        <v>0</v>
      </c>
      <c r="F2940">
        <v>0</v>
      </c>
      <c r="G2940">
        <v>0</v>
      </c>
      <c r="H2940">
        <v>4</v>
      </c>
      <c r="I2940">
        <v>0</v>
      </c>
      <c r="J2940" s="21">
        <v>0</v>
      </c>
      <c r="K2940" t="s">
        <v>3752</v>
      </c>
      <c r="L2940" t="s">
        <v>1962</v>
      </c>
      <c r="M2940" t="s">
        <v>3753</v>
      </c>
      <c r="N2940" t="s">
        <v>2778</v>
      </c>
      <c r="O2940" s="21">
        <v>52000</v>
      </c>
      <c r="P2940" t="s">
        <v>2786</v>
      </c>
      <c r="R2940">
        <v>2</v>
      </c>
      <c r="S2940">
        <v>2</v>
      </c>
      <c r="T2940" t="s">
        <v>47</v>
      </c>
      <c r="U2940">
        <v>0</v>
      </c>
      <c r="V2940">
        <v>0</v>
      </c>
      <c r="W2940">
        <v>0</v>
      </c>
      <c r="X2940">
        <v>0</v>
      </c>
      <c r="Y2940">
        <v>0</v>
      </c>
      <c r="Z2940">
        <v>0</v>
      </c>
      <c r="AA2940">
        <v>0</v>
      </c>
      <c r="AB2940">
        <v>0</v>
      </c>
      <c r="AC2940">
        <v>0</v>
      </c>
      <c r="AD2940">
        <v>0</v>
      </c>
      <c r="AE2940">
        <v>0</v>
      </c>
      <c r="AF2940">
        <v>0</v>
      </c>
    </row>
    <row r="2941" spans="1:32" hidden="1" x14ac:dyDescent="0.25">
      <c r="A2941" t="s">
        <v>3722</v>
      </c>
      <c r="C2941" t="s">
        <v>3760</v>
      </c>
      <c r="D2941">
        <v>33</v>
      </c>
      <c r="E2941">
        <v>0</v>
      </c>
      <c r="F2941">
        <v>0</v>
      </c>
      <c r="G2941">
        <v>0</v>
      </c>
      <c r="H2941">
        <v>3</v>
      </c>
      <c r="I2941">
        <v>0</v>
      </c>
      <c r="J2941" s="21">
        <v>0</v>
      </c>
      <c r="K2941" t="s">
        <v>3752</v>
      </c>
      <c r="L2941" t="s">
        <v>1962</v>
      </c>
      <c r="M2941" t="s">
        <v>3753</v>
      </c>
      <c r="N2941" t="s">
        <v>2778</v>
      </c>
      <c r="O2941" s="21">
        <v>52000</v>
      </c>
      <c r="P2941" t="s">
        <v>2786</v>
      </c>
      <c r="R2941">
        <v>2</v>
      </c>
      <c r="S2941">
        <v>2</v>
      </c>
      <c r="T2941" t="s">
        <v>47</v>
      </c>
      <c r="U2941">
        <v>0</v>
      </c>
      <c r="V2941">
        <v>0</v>
      </c>
      <c r="W2941">
        <v>0</v>
      </c>
      <c r="X2941">
        <v>0</v>
      </c>
      <c r="Y2941">
        <v>0</v>
      </c>
      <c r="Z2941">
        <v>0</v>
      </c>
      <c r="AA2941">
        <v>0</v>
      </c>
      <c r="AB2941">
        <v>0</v>
      </c>
      <c r="AC2941">
        <v>0</v>
      </c>
      <c r="AD2941">
        <v>0</v>
      </c>
      <c r="AE2941">
        <v>0</v>
      </c>
      <c r="AF2941">
        <v>0</v>
      </c>
    </row>
    <row r="2942" spans="1:32" hidden="1" x14ac:dyDescent="0.25">
      <c r="A2942" t="s">
        <v>3722</v>
      </c>
      <c r="C2942" t="s">
        <v>3761</v>
      </c>
      <c r="D2942">
        <v>34</v>
      </c>
      <c r="E2942">
        <v>0</v>
      </c>
      <c r="F2942">
        <v>0</v>
      </c>
      <c r="G2942">
        <v>0</v>
      </c>
      <c r="H2942">
        <v>2</v>
      </c>
      <c r="I2942">
        <v>0</v>
      </c>
      <c r="J2942" s="21">
        <v>0</v>
      </c>
      <c r="K2942" t="s">
        <v>3752</v>
      </c>
      <c r="L2942" t="s">
        <v>1962</v>
      </c>
      <c r="M2942" t="s">
        <v>3753</v>
      </c>
      <c r="N2942" t="s">
        <v>2778</v>
      </c>
      <c r="O2942" s="21">
        <v>23887</v>
      </c>
      <c r="P2942" t="s">
        <v>2790</v>
      </c>
      <c r="R2942">
        <v>2</v>
      </c>
      <c r="S2942">
        <v>2</v>
      </c>
      <c r="T2942" t="s">
        <v>47</v>
      </c>
      <c r="U2942">
        <v>0</v>
      </c>
      <c r="V2942">
        <v>0</v>
      </c>
      <c r="W2942">
        <v>0</v>
      </c>
      <c r="X2942">
        <v>0</v>
      </c>
      <c r="Y2942">
        <v>0</v>
      </c>
      <c r="Z2942">
        <v>0</v>
      </c>
      <c r="AA2942">
        <v>0</v>
      </c>
      <c r="AB2942">
        <v>0</v>
      </c>
      <c r="AC2942">
        <v>0</v>
      </c>
      <c r="AD2942">
        <v>0</v>
      </c>
      <c r="AE2942">
        <v>0</v>
      </c>
      <c r="AF2942">
        <v>0</v>
      </c>
    </row>
    <row r="2943" spans="1:32" hidden="1" x14ac:dyDescent="0.25">
      <c r="A2943" t="s">
        <v>3722</v>
      </c>
      <c r="C2943" t="s">
        <v>3762</v>
      </c>
      <c r="D2943">
        <v>35</v>
      </c>
      <c r="E2943">
        <v>0</v>
      </c>
      <c r="F2943">
        <v>0</v>
      </c>
      <c r="G2943">
        <v>0</v>
      </c>
      <c r="H2943">
        <v>4</v>
      </c>
      <c r="I2943">
        <v>0</v>
      </c>
      <c r="J2943" s="21">
        <v>0</v>
      </c>
      <c r="K2943" t="s">
        <v>3752</v>
      </c>
      <c r="L2943" t="s">
        <v>1962</v>
      </c>
      <c r="M2943" t="s">
        <v>3753</v>
      </c>
      <c r="N2943" t="s">
        <v>2778</v>
      </c>
      <c r="O2943" s="21">
        <v>23887</v>
      </c>
      <c r="P2943" t="s">
        <v>2790</v>
      </c>
      <c r="R2943">
        <v>2</v>
      </c>
      <c r="S2943">
        <v>2</v>
      </c>
      <c r="T2943" t="s">
        <v>47</v>
      </c>
      <c r="U2943">
        <v>0</v>
      </c>
      <c r="V2943">
        <v>0</v>
      </c>
      <c r="W2943">
        <v>0</v>
      </c>
      <c r="X2943">
        <v>0</v>
      </c>
      <c r="Y2943">
        <v>0</v>
      </c>
      <c r="Z2943">
        <v>0</v>
      </c>
      <c r="AA2943">
        <v>0</v>
      </c>
      <c r="AB2943">
        <v>0</v>
      </c>
      <c r="AC2943">
        <v>0</v>
      </c>
      <c r="AD2943">
        <v>0</v>
      </c>
      <c r="AE2943">
        <v>0</v>
      </c>
      <c r="AF2943">
        <v>0</v>
      </c>
    </row>
    <row r="2944" spans="1:32" hidden="1" x14ac:dyDescent="0.25">
      <c r="A2944" t="s">
        <v>3722</v>
      </c>
      <c r="C2944" t="s">
        <v>3763</v>
      </c>
      <c r="D2944">
        <v>36</v>
      </c>
      <c r="E2944">
        <v>0</v>
      </c>
      <c r="F2944">
        <v>0</v>
      </c>
      <c r="G2944">
        <v>0</v>
      </c>
      <c r="H2944">
        <v>2</v>
      </c>
      <c r="I2944">
        <v>0</v>
      </c>
      <c r="J2944" s="21">
        <v>0</v>
      </c>
      <c r="K2944" t="s">
        <v>3752</v>
      </c>
      <c r="L2944" t="s">
        <v>1962</v>
      </c>
      <c r="M2944" t="s">
        <v>3753</v>
      </c>
      <c r="N2944" t="s">
        <v>2778</v>
      </c>
      <c r="O2944" s="21">
        <v>52003</v>
      </c>
      <c r="P2944" t="s">
        <v>2793</v>
      </c>
      <c r="R2944">
        <v>2</v>
      </c>
      <c r="S2944">
        <v>3</v>
      </c>
      <c r="T2944" t="s">
        <v>42</v>
      </c>
      <c r="U2944">
        <v>0</v>
      </c>
      <c r="V2944">
        <v>0</v>
      </c>
      <c r="W2944">
        <v>0</v>
      </c>
      <c r="X2944">
        <v>0</v>
      </c>
      <c r="Y2944">
        <v>0</v>
      </c>
      <c r="Z2944">
        <v>0</v>
      </c>
      <c r="AA2944">
        <v>0</v>
      </c>
      <c r="AB2944">
        <v>0</v>
      </c>
      <c r="AC2944">
        <v>0</v>
      </c>
      <c r="AD2944">
        <v>0</v>
      </c>
      <c r="AE2944">
        <v>0</v>
      </c>
      <c r="AF2944">
        <v>0</v>
      </c>
    </row>
    <row r="2945" spans="1:32" hidden="1" x14ac:dyDescent="0.25">
      <c r="A2945" t="s">
        <v>3722</v>
      </c>
      <c r="C2945" t="s">
        <v>3764</v>
      </c>
      <c r="D2945">
        <v>37</v>
      </c>
      <c r="E2945">
        <v>0</v>
      </c>
      <c r="F2945">
        <v>0</v>
      </c>
      <c r="G2945">
        <v>0</v>
      </c>
      <c r="H2945">
        <v>2</v>
      </c>
      <c r="I2945">
        <v>0</v>
      </c>
      <c r="J2945" s="21">
        <v>0</v>
      </c>
      <c r="K2945" t="s">
        <v>3752</v>
      </c>
      <c r="L2945" t="s">
        <v>1962</v>
      </c>
      <c r="M2945" t="s">
        <v>3753</v>
      </c>
      <c r="N2945" t="s">
        <v>2778</v>
      </c>
      <c r="O2945" s="21">
        <v>52003</v>
      </c>
      <c r="P2945" t="s">
        <v>2793</v>
      </c>
      <c r="R2945">
        <v>2</v>
      </c>
      <c r="S2945">
        <v>3</v>
      </c>
      <c r="T2945" t="s">
        <v>42</v>
      </c>
      <c r="U2945">
        <v>0</v>
      </c>
      <c r="V2945">
        <v>0</v>
      </c>
      <c r="W2945">
        <v>0</v>
      </c>
      <c r="X2945">
        <v>0</v>
      </c>
      <c r="Y2945">
        <v>0</v>
      </c>
      <c r="Z2945">
        <v>0</v>
      </c>
      <c r="AA2945">
        <v>0</v>
      </c>
      <c r="AB2945">
        <v>0</v>
      </c>
      <c r="AC2945">
        <v>0</v>
      </c>
      <c r="AD2945">
        <v>0</v>
      </c>
      <c r="AE2945">
        <v>0</v>
      </c>
      <c r="AF2945">
        <v>0</v>
      </c>
    </row>
    <row r="2946" spans="1:32" hidden="1" x14ac:dyDescent="0.25">
      <c r="A2946" t="s">
        <v>3722</v>
      </c>
      <c r="C2946" t="s">
        <v>3765</v>
      </c>
      <c r="D2946">
        <v>38</v>
      </c>
      <c r="E2946">
        <v>0</v>
      </c>
      <c r="F2946">
        <v>0</v>
      </c>
      <c r="G2946">
        <v>0</v>
      </c>
      <c r="H2946">
        <v>4</v>
      </c>
      <c r="I2946">
        <v>0</v>
      </c>
      <c r="J2946" s="21">
        <v>0</v>
      </c>
      <c r="K2946" t="s">
        <v>3752</v>
      </c>
      <c r="L2946" t="s">
        <v>1962</v>
      </c>
      <c r="M2946" t="s">
        <v>3753</v>
      </c>
      <c r="N2946" t="s">
        <v>2778</v>
      </c>
      <c r="O2946" s="21">
        <v>52003</v>
      </c>
      <c r="P2946" t="s">
        <v>2793</v>
      </c>
      <c r="R2946">
        <v>2</v>
      </c>
      <c r="S2946">
        <v>3</v>
      </c>
      <c r="T2946" t="s">
        <v>42</v>
      </c>
      <c r="U2946">
        <v>0</v>
      </c>
      <c r="V2946">
        <v>0</v>
      </c>
      <c r="W2946">
        <v>0</v>
      </c>
      <c r="X2946">
        <v>0</v>
      </c>
      <c r="Y2946">
        <v>0</v>
      </c>
      <c r="Z2946">
        <v>0</v>
      </c>
      <c r="AA2946">
        <v>0</v>
      </c>
      <c r="AB2946">
        <v>0</v>
      </c>
      <c r="AC2946">
        <v>0</v>
      </c>
      <c r="AD2946">
        <v>0</v>
      </c>
      <c r="AE2946">
        <v>0</v>
      </c>
      <c r="AF2946">
        <v>0</v>
      </c>
    </row>
    <row r="2947" spans="1:32" hidden="1" x14ac:dyDescent="0.25">
      <c r="A2947" t="s">
        <v>3722</v>
      </c>
      <c r="C2947" t="s">
        <v>3766</v>
      </c>
      <c r="D2947">
        <v>39</v>
      </c>
      <c r="E2947">
        <v>0</v>
      </c>
      <c r="F2947">
        <v>0</v>
      </c>
      <c r="G2947">
        <v>0</v>
      </c>
      <c r="H2947">
        <v>3</v>
      </c>
      <c r="I2947">
        <v>0</v>
      </c>
      <c r="J2947" s="21">
        <v>0</v>
      </c>
      <c r="K2947" t="s">
        <v>3752</v>
      </c>
      <c r="L2947" t="s">
        <v>1962</v>
      </c>
      <c r="M2947" t="s">
        <v>3753</v>
      </c>
      <c r="N2947" t="s">
        <v>2778</v>
      </c>
      <c r="O2947" s="21">
        <v>52008</v>
      </c>
      <c r="P2947" t="s">
        <v>2797</v>
      </c>
      <c r="R2947">
        <v>2</v>
      </c>
      <c r="S2947">
        <v>1</v>
      </c>
      <c r="T2947" t="s">
        <v>38</v>
      </c>
      <c r="U2947">
        <v>0</v>
      </c>
      <c r="V2947">
        <v>0</v>
      </c>
      <c r="W2947">
        <v>0</v>
      </c>
      <c r="X2947">
        <v>0</v>
      </c>
      <c r="Y2947">
        <v>0</v>
      </c>
      <c r="Z2947">
        <v>0</v>
      </c>
      <c r="AA2947">
        <v>0</v>
      </c>
      <c r="AB2947">
        <v>0</v>
      </c>
      <c r="AC2947">
        <v>0</v>
      </c>
      <c r="AD2947">
        <v>0</v>
      </c>
      <c r="AE2947">
        <v>0</v>
      </c>
      <c r="AF2947">
        <v>0</v>
      </c>
    </row>
    <row r="2948" spans="1:32" hidden="1" x14ac:dyDescent="0.25">
      <c r="A2948" t="s">
        <v>3722</v>
      </c>
      <c r="C2948" t="s">
        <v>3767</v>
      </c>
      <c r="D2948">
        <v>40</v>
      </c>
      <c r="E2948">
        <v>0</v>
      </c>
      <c r="F2948">
        <v>0</v>
      </c>
      <c r="G2948">
        <v>0</v>
      </c>
      <c r="H2948">
        <v>2</v>
      </c>
      <c r="I2948">
        <v>0</v>
      </c>
      <c r="J2948" s="21">
        <v>0</v>
      </c>
      <c r="K2948" t="s">
        <v>3752</v>
      </c>
      <c r="L2948" t="s">
        <v>1962</v>
      </c>
      <c r="M2948" t="s">
        <v>3753</v>
      </c>
      <c r="N2948" t="s">
        <v>2778</v>
      </c>
      <c r="O2948" s="21">
        <v>52008</v>
      </c>
      <c r="P2948" t="s">
        <v>2797</v>
      </c>
      <c r="R2948">
        <v>2</v>
      </c>
      <c r="S2948">
        <v>1</v>
      </c>
      <c r="T2948" t="s">
        <v>38</v>
      </c>
      <c r="U2948">
        <v>0</v>
      </c>
      <c r="V2948">
        <v>0</v>
      </c>
      <c r="W2948">
        <v>0</v>
      </c>
      <c r="X2948">
        <v>0</v>
      </c>
      <c r="Y2948">
        <v>0</v>
      </c>
      <c r="Z2948">
        <v>0</v>
      </c>
      <c r="AA2948">
        <v>0</v>
      </c>
      <c r="AB2948">
        <v>0</v>
      </c>
      <c r="AC2948">
        <v>0</v>
      </c>
      <c r="AD2948">
        <v>0</v>
      </c>
      <c r="AE2948">
        <v>0</v>
      </c>
      <c r="AF2948">
        <v>0</v>
      </c>
    </row>
    <row r="2949" spans="1:32" hidden="1" x14ac:dyDescent="0.25">
      <c r="A2949" t="s">
        <v>3722</v>
      </c>
      <c r="C2949" t="s">
        <v>3768</v>
      </c>
      <c r="D2949">
        <v>41</v>
      </c>
      <c r="E2949">
        <v>0</v>
      </c>
      <c r="F2949">
        <v>0</v>
      </c>
      <c r="G2949">
        <v>0</v>
      </c>
      <c r="H2949">
        <v>2</v>
      </c>
      <c r="I2949">
        <v>0</v>
      </c>
      <c r="J2949" s="21">
        <v>0</v>
      </c>
      <c r="K2949" t="s">
        <v>3752</v>
      </c>
      <c r="L2949" t="s">
        <v>1962</v>
      </c>
      <c r="M2949" t="s">
        <v>3753</v>
      </c>
      <c r="N2949" t="s">
        <v>2778</v>
      </c>
      <c r="O2949" s="21">
        <v>52008</v>
      </c>
      <c r="P2949" t="s">
        <v>2797</v>
      </c>
      <c r="R2949">
        <v>2</v>
      </c>
      <c r="S2949">
        <v>1</v>
      </c>
      <c r="T2949" t="s">
        <v>38</v>
      </c>
      <c r="U2949">
        <v>0</v>
      </c>
      <c r="V2949">
        <v>0</v>
      </c>
      <c r="W2949">
        <v>0</v>
      </c>
      <c r="X2949">
        <v>0</v>
      </c>
      <c r="Y2949">
        <v>0</v>
      </c>
      <c r="Z2949">
        <v>0</v>
      </c>
      <c r="AA2949">
        <v>0</v>
      </c>
      <c r="AB2949">
        <v>0</v>
      </c>
      <c r="AC2949">
        <v>0</v>
      </c>
      <c r="AD2949">
        <v>0</v>
      </c>
      <c r="AE2949">
        <v>0</v>
      </c>
      <c r="AF2949">
        <v>0</v>
      </c>
    </row>
    <row r="2950" spans="1:32" hidden="1" x14ac:dyDescent="0.25">
      <c r="A2950" t="s">
        <v>3722</v>
      </c>
      <c r="C2950" t="s">
        <v>3769</v>
      </c>
      <c r="D2950">
        <v>42</v>
      </c>
      <c r="E2950">
        <v>0</v>
      </c>
      <c r="F2950">
        <v>0</v>
      </c>
      <c r="G2950">
        <v>0</v>
      </c>
      <c r="H2950">
        <v>3</v>
      </c>
      <c r="I2950">
        <v>0</v>
      </c>
      <c r="J2950" s="21">
        <v>0</v>
      </c>
      <c r="K2950" t="s">
        <v>3752</v>
      </c>
      <c r="L2950" t="s">
        <v>1962</v>
      </c>
      <c r="M2950" t="s">
        <v>3753</v>
      </c>
      <c r="N2950" t="s">
        <v>2778</v>
      </c>
      <c r="O2950" s="21">
        <v>52010</v>
      </c>
      <c r="P2950" t="s">
        <v>2801</v>
      </c>
      <c r="R2950">
        <v>2</v>
      </c>
      <c r="S2950">
        <v>2</v>
      </c>
      <c r="T2950" t="s">
        <v>47</v>
      </c>
      <c r="U2950">
        <v>0</v>
      </c>
      <c r="V2950">
        <v>0</v>
      </c>
      <c r="W2950">
        <v>0</v>
      </c>
      <c r="X2950">
        <v>0</v>
      </c>
      <c r="Y2950">
        <v>0</v>
      </c>
      <c r="Z2950">
        <v>0</v>
      </c>
      <c r="AA2950">
        <v>0</v>
      </c>
      <c r="AB2950">
        <v>0</v>
      </c>
      <c r="AC2950">
        <v>0</v>
      </c>
      <c r="AD2950">
        <v>0</v>
      </c>
      <c r="AE2950">
        <v>0</v>
      </c>
      <c r="AF2950">
        <v>0</v>
      </c>
    </row>
    <row r="2951" spans="1:32" hidden="1" x14ac:dyDescent="0.25">
      <c r="A2951" t="s">
        <v>3722</v>
      </c>
      <c r="C2951" t="s">
        <v>3770</v>
      </c>
      <c r="D2951">
        <v>43</v>
      </c>
      <c r="E2951">
        <v>0</v>
      </c>
      <c r="F2951">
        <v>0</v>
      </c>
      <c r="G2951">
        <v>0</v>
      </c>
      <c r="H2951">
        <v>2</v>
      </c>
      <c r="I2951">
        <v>0</v>
      </c>
      <c r="J2951" s="21">
        <v>0</v>
      </c>
      <c r="K2951" t="s">
        <v>3752</v>
      </c>
      <c r="L2951" t="s">
        <v>1962</v>
      </c>
      <c r="M2951" t="s">
        <v>3753</v>
      </c>
      <c r="N2951" t="s">
        <v>2778</v>
      </c>
      <c r="O2951" s="21">
        <v>52010</v>
      </c>
      <c r="P2951" t="s">
        <v>2801</v>
      </c>
      <c r="R2951">
        <v>2</v>
      </c>
      <c r="S2951">
        <v>2</v>
      </c>
      <c r="T2951" t="s">
        <v>47</v>
      </c>
      <c r="U2951">
        <v>0</v>
      </c>
      <c r="V2951">
        <v>0</v>
      </c>
      <c r="W2951">
        <v>0</v>
      </c>
      <c r="X2951">
        <v>0</v>
      </c>
      <c r="Y2951">
        <v>0</v>
      </c>
      <c r="Z2951">
        <v>0</v>
      </c>
      <c r="AA2951">
        <v>0</v>
      </c>
      <c r="AB2951">
        <v>0</v>
      </c>
      <c r="AC2951">
        <v>0</v>
      </c>
      <c r="AD2951">
        <v>0</v>
      </c>
      <c r="AE2951">
        <v>0</v>
      </c>
      <c r="AF2951">
        <v>0</v>
      </c>
    </row>
    <row r="2952" spans="1:32" hidden="1" x14ac:dyDescent="0.25">
      <c r="A2952" t="s">
        <v>3722</v>
      </c>
      <c r="C2952" t="s">
        <v>3771</v>
      </c>
      <c r="D2952">
        <v>44</v>
      </c>
      <c r="E2952">
        <v>0</v>
      </c>
      <c r="F2952">
        <v>0</v>
      </c>
      <c r="G2952">
        <v>0</v>
      </c>
      <c r="H2952">
        <v>3</v>
      </c>
      <c r="I2952">
        <v>0</v>
      </c>
      <c r="J2952" s="21">
        <v>0</v>
      </c>
      <c r="K2952" t="s">
        <v>3752</v>
      </c>
      <c r="L2952" t="s">
        <v>1962</v>
      </c>
      <c r="M2952" t="s">
        <v>3753</v>
      </c>
      <c r="N2952" t="s">
        <v>2778</v>
      </c>
      <c r="O2952" s="21">
        <v>52010</v>
      </c>
      <c r="P2952" t="s">
        <v>2801</v>
      </c>
      <c r="R2952">
        <v>2</v>
      </c>
      <c r="S2952">
        <v>2</v>
      </c>
      <c r="T2952" t="s">
        <v>47</v>
      </c>
      <c r="U2952">
        <v>0</v>
      </c>
      <c r="V2952">
        <v>0</v>
      </c>
      <c r="W2952">
        <v>0</v>
      </c>
      <c r="X2952">
        <v>0</v>
      </c>
      <c r="Y2952">
        <v>0</v>
      </c>
      <c r="Z2952">
        <v>0</v>
      </c>
      <c r="AA2952">
        <v>0</v>
      </c>
      <c r="AB2952">
        <v>0</v>
      </c>
      <c r="AC2952">
        <v>0</v>
      </c>
      <c r="AD2952">
        <v>0</v>
      </c>
      <c r="AE2952">
        <v>0</v>
      </c>
      <c r="AF2952">
        <v>0</v>
      </c>
    </row>
    <row r="2953" spans="1:32" hidden="1" x14ac:dyDescent="0.25">
      <c r="A2953" t="s">
        <v>3722</v>
      </c>
      <c r="C2953" t="s">
        <v>3772</v>
      </c>
      <c r="D2953">
        <v>45</v>
      </c>
      <c r="E2953">
        <v>0</v>
      </c>
      <c r="F2953">
        <v>0</v>
      </c>
      <c r="G2953">
        <v>0</v>
      </c>
      <c r="H2953">
        <v>1</v>
      </c>
      <c r="I2953">
        <v>0</v>
      </c>
      <c r="J2953" s="21">
        <v>0</v>
      </c>
      <c r="K2953" t="s">
        <v>3752</v>
      </c>
      <c r="L2953" t="s">
        <v>1962</v>
      </c>
      <c r="M2953" t="s">
        <v>3773</v>
      </c>
      <c r="N2953" t="s">
        <v>2806</v>
      </c>
      <c r="O2953" s="21">
        <v>23891</v>
      </c>
      <c r="P2953" t="s">
        <v>2807</v>
      </c>
      <c r="R2953">
        <v>2</v>
      </c>
      <c r="S2953">
        <v>3</v>
      </c>
      <c r="T2953" t="s">
        <v>42</v>
      </c>
      <c r="U2953">
        <v>0</v>
      </c>
      <c r="V2953">
        <v>0</v>
      </c>
      <c r="W2953">
        <v>0</v>
      </c>
      <c r="X2953">
        <v>0</v>
      </c>
      <c r="Y2953">
        <v>0</v>
      </c>
      <c r="Z2953">
        <v>0</v>
      </c>
      <c r="AA2953">
        <v>0</v>
      </c>
      <c r="AB2953">
        <v>0</v>
      </c>
      <c r="AC2953">
        <v>0</v>
      </c>
      <c r="AD2953">
        <v>0</v>
      </c>
      <c r="AE2953">
        <v>0</v>
      </c>
      <c r="AF2953">
        <v>0</v>
      </c>
    </row>
    <row r="2954" spans="1:32" hidden="1" x14ac:dyDescent="0.25">
      <c r="A2954" t="s">
        <v>3722</v>
      </c>
      <c r="C2954" t="s">
        <v>3774</v>
      </c>
      <c r="D2954">
        <v>46</v>
      </c>
      <c r="E2954">
        <v>0</v>
      </c>
      <c r="F2954">
        <v>0</v>
      </c>
      <c r="G2954">
        <v>0</v>
      </c>
      <c r="H2954">
        <v>2</v>
      </c>
      <c r="I2954">
        <v>0</v>
      </c>
      <c r="J2954" s="21">
        <v>0</v>
      </c>
      <c r="K2954" t="s">
        <v>3752</v>
      </c>
      <c r="L2954" t="s">
        <v>1962</v>
      </c>
      <c r="M2954" t="s">
        <v>3773</v>
      </c>
      <c r="N2954" t="s">
        <v>2806</v>
      </c>
      <c r="O2954" s="21">
        <v>23891</v>
      </c>
      <c r="P2954" t="s">
        <v>2807</v>
      </c>
      <c r="R2954">
        <v>2</v>
      </c>
      <c r="S2954">
        <v>3</v>
      </c>
      <c r="T2954" t="s">
        <v>42</v>
      </c>
      <c r="U2954">
        <v>0</v>
      </c>
      <c r="V2954">
        <v>0</v>
      </c>
      <c r="W2954">
        <v>0</v>
      </c>
      <c r="X2954">
        <v>0</v>
      </c>
      <c r="Y2954">
        <v>0</v>
      </c>
      <c r="Z2954">
        <v>0</v>
      </c>
      <c r="AA2954">
        <v>0</v>
      </c>
      <c r="AB2954">
        <v>0</v>
      </c>
      <c r="AC2954">
        <v>0</v>
      </c>
      <c r="AD2954">
        <v>0</v>
      </c>
      <c r="AE2954">
        <v>0</v>
      </c>
      <c r="AF2954">
        <v>0</v>
      </c>
    </row>
    <row r="2955" spans="1:32" hidden="1" x14ac:dyDescent="0.25">
      <c r="A2955" t="s">
        <v>3722</v>
      </c>
      <c r="C2955" t="s">
        <v>3775</v>
      </c>
      <c r="D2955">
        <v>47</v>
      </c>
      <c r="E2955">
        <v>0</v>
      </c>
      <c r="F2955">
        <v>0</v>
      </c>
      <c r="G2955">
        <v>0</v>
      </c>
      <c r="H2955">
        <v>4</v>
      </c>
      <c r="I2955">
        <v>0</v>
      </c>
      <c r="J2955" s="21">
        <v>0</v>
      </c>
      <c r="K2955" t="s">
        <v>3752</v>
      </c>
      <c r="L2955" t="s">
        <v>1962</v>
      </c>
      <c r="M2955" t="s">
        <v>3773</v>
      </c>
      <c r="N2955" t="s">
        <v>2806</v>
      </c>
      <c r="O2955" s="21">
        <v>23892</v>
      </c>
      <c r="P2955" t="s">
        <v>2810</v>
      </c>
      <c r="R2955">
        <v>2</v>
      </c>
      <c r="S2955">
        <v>1</v>
      </c>
      <c r="T2955" t="s">
        <v>38</v>
      </c>
      <c r="U2955">
        <v>0</v>
      </c>
      <c r="V2955">
        <v>0</v>
      </c>
      <c r="W2955">
        <v>0</v>
      </c>
      <c r="X2955">
        <v>0</v>
      </c>
      <c r="Y2955">
        <v>0</v>
      </c>
      <c r="Z2955">
        <v>0</v>
      </c>
      <c r="AA2955">
        <v>0</v>
      </c>
      <c r="AB2955">
        <v>0</v>
      </c>
      <c r="AC2955">
        <v>0</v>
      </c>
      <c r="AD2955">
        <v>0</v>
      </c>
      <c r="AE2955">
        <v>0</v>
      </c>
      <c r="AF2955">
        <v>0</v>
      </c>
    </row>
    <row r="2956" spans="1:32" hidden="1" x14ac:dyDescent="0.25">
      <c r="A2956" t="s">
        <v>3722</v>
      </c>
      <c r="C2956" t="s">
        <v>3776</v>
      </c>
      <c r="D2956">
        <v>48</v>
      </c>
      <c r="E2956">
        <v>0</v>
      </c>
      <c r="F2956">
        <v>0</v>
      </c>
      <c r="G2956">
        <v>0</v>
      </c>
      <c r="H2956">
        <v>4</v>
      </c>
      <c r="I2956">
        <v>0</v>
      </c>
      <c r="J2956" s="21">
        <v>0</v>
      </c>
      <c r="K2956" t="s">
        <v>3752</v>
      </c>
      <c r="L2956" t="s">
        <v>1962</v>
      </c>
      <c r="M2956" t="s">
        <v>3773</v>
      </c>
      <c r="N2956" t="s">
        <v>2806</v>
      </c>
      <c r="O2956" s="21">
        <v>23892</v>
      </c>
      <c r="P2956" t="s">
        <v>2810</v>
      </c>
      <c r="R2956">
        <v>2</v>
      </c>
      <c r="S2956">
        <v>1</v>
      </c>
      <c r="T2956" t="s">
        <v>38</v>
      </c>
      <c r="U2956">
        <v>0</v>
      </c>
      <c r="V2956">
        <v>0</v>
      </c>
      <c r="W2956">
        <v>0</v>
      </c>
      <c r="X2956">
        <v>0</v>
      </c>
      <c r="Y2956">
        <v>0</v>
      </c>
      <c r="Z2956">
        <v>0</v>
      </c>
      <c r="AA2956">
        <v>0</v>
      </c>
      <c r="AB2956">
        <v>0</v>
      </c>
      <c r="AC2956">
        <v>0</v>
      </c>
      <c r="AD2956">
        <v>0</v>
      </c>
      <c r="AE2956">
        <v>0</v>
      </c>
      <c r="AF2956">
        <v>0</v>
      </c>
    </row>
    <row r="2957" spans="1:32" hidden="1" x14ac:dyDescent="0.25">
      <c r="A2957" t="s">
        <v>3722</v>
      </c>
      <c r="C2957" t="s">
        <v>3777</v>
      </c>
      <c r="D2957">
        <v>49</v>
      </c>
      <c r="E2957">
        <v>0</v>
      </c>
      <c r="F2957">
        <v>0</v>
      </c>
      <c r="G2957">
        <v>0</v>
      </c>
      <c r="H2957">
        <v>1</v>
      </c>
      <c r="I2957">
        <v>0</v>
      </c>
      <c r="J2957" s="21">
        <v>0</v>
      </c>
      <c r="K2957" t="s">
        <v>3752</v>
      </c>
      <c r="L2957" t="s">
        <v>1962</v>
      </c>
      <c r="M2957" t="s">
        <v>3773</v>
      </c>
      <c r="N2957" t="s">
        <v>2806</v>
      </c>
      <c r="O2957" s="21">
        <v>23893</v>
      </c>
      <c r="P2957" t="s">
        <v>2813</v>
      </c>
      <c r="R2957">
        <v>2</v>
      </c>
      <c r="S2957">
        <v>2</v>
      </c>
      <c r="T2957" t="s">
        <v>47</v>
      </c>
      <c r="U2957">
        <v>0</v>
      </c>
      <c r="V2957">
        <v>0</v>
      </c>
      <c r="W2957">
        <v>0</v>
      </c>
      <c r="X2957">
        <v>0</v>
      </c>
      <c r="Y2957">
        <v>0</v>
      </c>
      <c r="Z2957">
        <v>0</v>
      </c>
      <c r="AA2957">
        <v>0</v>
      </c>
      <c r="AB2957">
        <v>0</v>
      </c>
      <c r="AC2957">
        <v>0</v>
      </c>
      <c r="AD2957">
        <v>0</v>
      </c>
      <c r="AE2957">
        <v>0</v>
      </c>
      <c r="AF2957">
        <v>0</v>
      </c>
    </row>
    <row r="2958" spans="1:32" hidden="1" x14ac:dyDescent="0.25">
      <c r="A2958" t="s">
        <v>3722</v>
      </c>
      <c r="C2958" t="s">
        <v>3778</v>
      </c>
      <c r="D2958">
        <v>50</v>
      </c>
      <c r="E2958">
        <v>0</v>
      </c>
      <c r="F2958">
        <v>0</v>
      </c>
      <c r="G2958">
        <v>0</v>
      </c>
      <c r="H2958">
        <v>4</v>
      </c>
      <c r="I2958">
        <v>0</v>
      </c>
      <c r="J2958" s="21">
        <v>0</v>
      </c>
      <c r="K2958" t="s">
        <v>3752</v>
      </c>
      <c r="L2958" t="s">
        <v>1962</v>
      </c>
      <c r="M2958" t="s">
        <v>3773</v>
      </c>
      <c r="N2958" t="s">
        <v>2806</v>
      </c>
      <c r="O2958" s="21">
        <v>23893</v>
      </c>
      <c r="P2958" t="s">
        <v>2813</v>
      </c>
      <c r="R2958">
        <v>2</v>
      </c>
      <c r="S2958">
        <v>2</v>
      </c>
      <c r="T2958" t="s">
        <v>47</v>
      </c>
      <c r="U2958">
        <v>0</v>
      </c>
      <c r="V2958">
        <v>0</v>
      </c>
      <c r="W2958">
        <v>0</v>
      </c>
      <c r="X2958">
        <v>0</v>
      </c>
      <c r="Y2958">
        <v>0</v>
      </c>
      <c r="Z2958">
        <v>0</v>
      </c>
      <c r="AA2958">
        <v>0</v>
      </c>
      <c r="AB2958">
        <v>0</v>
      </c>
      <c r="AC2958">
        <v>0</v>
      </c>
      <c r="AD2958">
        <v>0</v>
      </c>
      <c r="AE2958">
        <v>0</v>
      </c>
      <c r="AF2958">
        <v>0</v>
      </c>
    </row>
    <row r="2959" spans="1:32" hidden="1" x14ac:dyDescent="0.25">
      <c r="A2959" t="s">
        <v>3722</v>
      </c>
      <c r="C2959" t="s">
        <v>3779</v>
      </c>
      <c r="D2959">
        <v>51</v>
      </c>
      <c r="E2959">
        <v>0</v>
      </c>
      <c r="F2959">
        <v>0</v>
      </c>
      <c r="G2959">
        <v>0</v>
      </c>
      <c r="H2959">
        <v>4</v>
      </c>
      <c r="I2959">
        <v>0</v>
      </c>
      <c r="J2959" s="21">
        <v>0</v>
      </c>
      <c r="K2959" t="s">
        <v>3752</v>
      </c>
      <c r="L2959" t="s">
        <v>1962</v>
      </c>
      <c r="M2959" t="s">
        <v>3773</v>
      </c>
      <c r="N2959" t="s">
        <v>2806</v>
      </c>
      <c r="O2959" s="21">
        <v>23894</v>
      </c>
      <c r="P2959" t="s">
        <v>2816</v>
      </c>
      <c r="R2959">
        <v>2</v>
      </c>
      <c r="S2959">
        <v>3</v>
      </c>
      <c r="T2959" t="s">
        <v>42</v>
      </c>
      <c r="U2959">
        <v>0</v>
      </c>
      <c r="V2959">
        <v>0</v>
      </c>
      <c r="W2959">
        <v>0</v>
      </c>
      <c r="X2959">
        <v>0</v>
      </c>
      <c r="Y2959">
        <v>0</v>
      </c>
      <c r="Z2959">
        <v>0</v>
      </c>
      <c r="AA2959">
        <v>0</v>
      </c>
      <c r="AB2959">
        <v>0</v>
      </c>
      <c r="AC2959">
        <v>0</v>
      </c>
      <c r="AD2959">
        <v>0</v>
      </c>
      <c r="AE2959">
        <v>0</v>
      </c>
      <c r="AF2959">
        <v>0</v>
      </c>
    </row>
    <row r="2960" spans="1:32" hidden="1" x14ac:dyDescent="0.25">
      <c r="A2960" t="s">
        <v>3722</v>
      </c>
      <c r="C2960" t="s">
        <v>3780</v>
      </c>
      <c r="D2960">
        <v>52</v>
      </c>
      <c r="E2960">
        <v>0</v>
      </c>
      <c r="F2960">
        <v>0</v>
      </c>
      <c r="G2960">
        <v>0</v>
      </c>
      <c r="H2960">
        <v>2</v>
      </c>
      <c r="I2960">
        <v>0</v>
      </c>
      <c r="J2960" s="21">
        <v>0</v>
      </c>
      <c r="K2960" t="s">
        <v>3752</v>
      </c>
      <c r="L2960" t="s">
        <v>1962</v>
      </c>
      <c r="M2960" t="s">
        <v>3773</v>
      </c>
      <c r="N2960" t="s">
        <v>2806</v>
      </c>
      <c r="O2960" s="21">
        <v>23894</v>
      </c>
      <c r="P2960" t="s">
        <v>2816</v>
      </c>
      <c r="R2960">
        <v>2</v>
      </c>
      <c r="S2960">
        <v>3</v>
      </c>
      <c r="T2960" t="s">
        <v>42</v>
      </c>
      <c r="U2960">
        <v>0</v>
      </c>
      <c r="V2960">
        <v>0</v>
      </c>
      <c r="W2960">
        <v>0</v>
      </c>
      <c r="X2960">
        <v>0</v>
      </c>
      <c r="Y2960">
        <v>0</v>
      </c>
      <c r="Z2960">
        <v>0</v>
      </c>
      <c r="AA2960">
        <v>0</v>
      </c>
      <c r="AB2960">
        <v>0</v>
      </c>
      <c r="AC2960">
        <v>0</v>
      </c>
      <c r="AD2960">
        <v>0</v>
      </c>
      <c r="AE2960">
        <v>0</v>
      </c>
      <c r="AF2960">
        <v>0</v>
      </c>
    </row>
    <row r="2961" spans="1:32" hidden="1" x14ac:dyDescent="0.25">
      <c r="A2961" t="s">
        <v>3722</v>
      </c>
      <c r="C2961" t="s">
        <v>3781</v>
      </c>
      <c r="D2961">
        <v>53</v>
      </c>
      <c r="E2961">
        <v>0</v>
      </c>
      <c r="F2961">
        <v>0</v>
      </c>
      <c r="G2961">
        <v>0</v>
      </c>
      <c r="H2961">
        <v>4</v>
      </c>
      <c r="I2961">
        <v>0</v>
      </c>
      <c r="J2961" s="21">
        <v>0</v>
      </c>
      <c r="K2961" t="s">
        <v>3752</v>
      </c>
      <c r="L2961" t="s">
        <v>1962</v>
      </c>
      <c r="M2961" t="s">
        <v>3773</v>
      </c>
      <c r="N2961" t="s">
        <v>2806</v>
      </c>
      <c r="O2961" s="21">
        <v>23894</v>
      </c>
      <c r="P2961" t="s">
        <v>2816</v>
      </c>
      <c r="R2961">
        <v>2</v>
      </c>
      <c r="S2961">
        <v>3</v>
      </c>
      <c r="T2961" t="s">
        <v>42</v>
      </c>
      <c r="U2961">
        <v>0</v>
      </c>
      <c r="V2961">
        <v>0</v>
      </c>
      <c r="W2961">
        <v>0</v>
      </c>
      <c r="X2961">
        <v>0</v>
      </c>
      <c r="Y2961">
        <v>0</v>
      </c>
      <c r="Z2961">
        <v>0</v>
      </c>
      <c r="AA2961">
        <v>0</v>
      </c>
      <c r="AB2961">
        <v>0</v>
      </c>
      <c r="AC2961">
        <v>0</v>
      </c>
      <c r="AD2961">
        <v>0</v>
      </c>
      <c r="AE2961">
        <v>0</v>
      </c>
      <c r="AF2961">
        <v>0</v>
      </c>
    </row>
    <row r="2962" spans="1:32" hidden="1" x14ac:dyDescent="0.25">
      <c r="A2962" t="s">
        <v>3722</v>
      </c>
      <c r="C2962" t="s">
        <v>3782</v>
      </c>
      <c r="D2962">
        <v>54</v>
      </c>
      <c r="E2962">
        <v>0</v>
      </c>
      <c r="F2962">
        <v>0</v>
      </c>
      <c r="G2962">
        <v>0</v>
      </c>
      <c r="H2962">
        <v>4</v>
      </c>
      <c r="I2962">
        <v>0</v>
      </c>
      <c r="J2962" s="21">
        <v>0</v>
      </c>
      <c r="K2962" t="s">
        <v>3752</v>
      </c>
      <c r="L2962" t="s">
        <v>1962</v>
      </c>
      <c r="M2962" t="s">
        <v>3773</v>
      </c>
      <c r="N2962" t="s">
        <v>2806</v>
      </c>
      <c r="O2962" s="21">
        <v>23895</v>
      </c>
      <c r="P2962" t="s">
        <v>2820</v>
      </c>
      <c r="R2962">
        <v>2</v>
      </c>
      <c r="S2962">
        <v>3</v>
      </c>
      <c r="T2962" t="s">
        <v>42</v>
      </c>
      <c r="U2962">
        <v>0</v>
      </c>
      <c r="V2962">
        <v>0</v>
      </c>
      <c r="W2962">
        <v>0</v>
      </c>
      <c r="X2962">
        <v>0</v>
      </c>
      <c r="Y2962">
        <v>0</v>
      </c>
      <c r="Z2962">
        <v>0</v>
      </c>
      <c r="AA2962">
        <v>0</v>
      </c>
      <c r="AB2962">
        <v>0</v>
      </c>
      <c r="AC2962">
        <v>0</v>
      </c>
      <c r="AD2962">
        <v>0</v>
      </c>
      <c r="AE2962">
        <v>0</v>
      </c>
      <c r="AF2962">
        <v>0</v>
      </c>
    </row>
    <row r="2963" spans="1:32" hidden="1" x14ac:dyDescent="0.25">
      <c r="A2963" t="s">
        <v>3722</v>
      </c>
      <c r="C2963" t="s">
        <v>3783</v>
      </c>
      <c r="D2963">
        <v>55</v>
      </c>
      <c r="E2963">
        <v>0</v>
      </c>
      <c r="F2963">
        <v>0</v>
      </c>
      <c r="G2963">
        <v>0</v>
      </c>
      <c r="H2963">
        <v>3</v>
      </c>
      <c r="I2963">
        <v>0</v>
      </c>
      <c r="J2963" s="21">
        <v>0</v>
      </c>
      <c r="K2963" t="s">
        <v>3752</v>
      </c>
      <c r="L2963" t="s">
        <v>1962</v>
      </c>
      <c r="M2963" t="s">
        <v>3773</v>
      </c>
      <c r="N2963" t="s">
        <v>2806</v>
      </c>
      <c r="O2963" s="21">
        <v>23895</v>
      </c>
      <c r="P2963" t="s">
        <v>2820</v>
      </c>
      <c r="R2963">
        <v>2</v>
      </c>
      <c r="S2963">
        <v>3</v>
      </c>
      <c r="T2963" t="s">
        <v>42</v>
      </c>
      <c r="U2963">
        <v>0</v>
      </c>
      <c r="V2963">
        <v>0</v>
      </c>
      <c r="W2963">
        <v>0</v>
      </c>
      <c r="X2963">
        <v>0</v>
      </c>
      <c r="Y2963">
        <v>0</v>
      </c>
      <c r="Z2963">
        <v>0</v>
      </c>
      <c r="AA2963">
        <v>0</v>
      </c>
      <c r="AB2963">
        <v>0</v>
      </c>
      <c r="AC2963">
        <v>0</v>
      </c>
      <c r="AD2963">
        <v>0</v>
      </c>
      <c r="AE2963">
        <v>0</v>
      </c>
      <c r="AF2963">
        <v>0</v>
      </c>
    </row>
    <row r="2964" spans="1:32" hidden="1" x14ac:dyDescent="0.25">
      <c r="A2964" t="s">
        <v>3722</v>
      </c>
      <c r="C2964" t="s">
        <v>3784</v>
      </c>
      <c r="D2964">
        <v>56</v>
      </c>
      <c r="E2964">
        <v>0</v>
      </c>
      <c r="F2964">
        <v>0</v>
      </c>
      <c r="G2964">
        <v>0</v>
      </c>
      <c r="H2964">
        <v>1</v>
      </c>
      <c r="I2964">
        <v>0</v>
      </c>
      <c r="J2964" s="21">
        <v>0</v>
      </c>
      <c r="K2964" t="s">
        <v>3752</v>
      </c>
      <c r="L2964" t="s">
        <v>1962</v>
      </c>
      <c r="M2964" t="s">
        <v>3773</v>
      </c>
      <c r="N2964" t="s">
        <v>2806</v>
      </c>
      <c r="O2964" s="21">
        <v>23896</v>
      </c>
      <c r="P2964" t="s">
        <v>2823</v>
      </c>
      <c r="R2964">
        <v>2</v>
      </c>
      <c r="S2964">
        <v>2</v>
      </c>
      <c r="T2964" t="s">
        <v>47</v>
      </c>
      <c r="U2964">
        <v>0</v>
      </c>
      <c r="V2964">
        <v>0</v>
      </c>
      <c r="W2964">
        <v>0</v>
      </c>
      <c r="X2964">
        <v>0</v>
      </c>
      <c r="Y2964">
        <v>0</v>
      </c>
      <c r="Z2964">
        <v>0</v>
      </c>
      <c r="AA2964">
        <v>0</v>
      </c>
      <c r="AB2964">
        <v>0</v>
      </c>
      <c r="AC2964">
        <v>0</v>
      </c>
      <c r="AD2964">
        <v>0</v>
      </c>
      <c r="AE2964">
        <v>0</v>
      </c>
      <c r="AF2964">
        <v>0</v>
      </c>
    </row>
    <row r="2965" spans="1:32" hidden="1" x14ac:dyDescent="0.25">
      <c r="A2965" t="s">
        <v>3722</v>
      </c>
      <c r="C2965" t="s">
        <v>3785</v>
      </c>
      <c r="D2965">
        <v>57</v>
      </c>
      <c r="E2965">
        <v>0</v>
      </c>
      <c r="F2965">
        <v>0</v>
      </c>
      <c r="G2965">
        <v>0</v>
      </c>
      <c r="H2965">
        <v>3</v>
      </c>
      <c r="I2965">
        <v>0</v>
      </c>
      <c r="J2965" s="21">
        <v>0</v>
      </c>
      <c r="K2965" t="s">
        <v>3752</v>
      </c>
      <c r="L2965" t="s">
        <v>1962</v>
      </c>
      <c r="M2965" t="s">
        <v>3773</v>
      </c>
      <c r="N2965" t="s">
        <v>2806</v>
      </c>
      <c r="O2965" s="21">
        <v>23896</v>
      </c>
      <c r="P2965" t="s">
        <v>2823</v>
      </c>
      <c r="R2965">
        <v>2</v>
      </c>
      <c r="S2965">
        <v>2</v>
      </c>
      <c r="T2965" t="s">
        <v>47</v>
      </c>
      <c r="U2965">
        <v>0</v>
      </c>
      <c r="V2965">
        <v>0</v>
      </c>
      <c r="W2965">
        <v>0</v>
      </c>
      <c r="X2965">
        <v>0</v>
      </c>
      <c r="Y2965">
        <v>0</v>
      </c>
      <c r="Z2965">
        <v>0</v>
      </c>
      <c r="AA2965">
        <v>0</v>
      </c>
      <c r="AB2965">
        <v>0</v>
      </c>
      <c r="AC2965">
        <v>0</v>
      </c>
      <c r="AD2965">
        <v>0</v>
      </c>
      <c r="AE2965">
        <v>0</v>
      </c>
      <c r="AF2965">
        <v>0</v>
      </c>
    </row>
    <row r="2966" spans="1:32" hidden="1" x14ac:dyDescent="0.25">
      <c r="A2966" t="s">
        <v>3722</v>
      </c>
      <c r="C2966" t="s">
        <v>3786</v>
      </c>
      <c r="D2966">
        <v>58</v>
      </c>
      <c r="E2966">
        <v>0</v>
      </c>
      <c r="F2966">
        <v>0</v>
      </c>
      <c r="G2966">
        <v>0</v>
      </c>
      <c r="H2966">
        <v>3</v>
      </c>
      <c r="I2966">
        <v>0</v>
      </c>
      <c r="J2966" s="21">
        <v>0</v>
      </c>
      <c r="K2966" t="s">
        <v>3752</v>
      </c>
      <c r="L2966" t="s">
        <v>1962</v>
      </c>
      <c r="M2966" t="s">
        <v>3773</v>
      </c>
      <c r="N2966" t="s">
        <v>2806</v>
      </c>
      <c r="O2966" s="21">
        <v>23897</v>
      </c>
      <c r="P2966" t="s">
        <v>2826</v>
      </c>
      <c r="R2966">
        <v>2</v>
      </c>
      <c r="S2966">
        <v>2</v>
      </c>
      <c r="T2966" t="s">
        <v>47</v>
      </c>
      <c r="U2966">
        <v>0</v>
      </c>
      <c r="V2966">
        <v>0</v>
      </c>
      <c r="W2966">
        <v>0</v>
      </c>
      <c r="X2966">
        <v>0</v>
      </c>
      <c r="Y2966">
        <v>0</v>
      </c>
      <c r="Z2966">
        <v>0</v>
      </c>
      <c r="AA2966">
        <v>0</v>
      </c>
      <c r="AB2966">
        <v>0</v>
      </c>
      <c r="AC2966">
        <v>0</v>
      </c>
      <c r="AD2966">
        <v>0</v>
      </c>
      <c r="AE2966">
        <v>0</v>
      </c>
      <c r="AF2966">
        <v>0</v>
      </c>
    </row>
    <row r="2967" spans="1:32" hidden="1" x14ac:dyDescent="0.25">
      <c r="A2967" t="s">
        <v>3722</v>
      </c>
      <c r="C2967" t="s">
        <v>3787</v>
      </c>
      <c r="D2967">
        <v>59</v>
      </c>
      <c r="E2967">
        <v>0</v>
      </c>
      <c r="F2967">
        <v>0</v>
      </c>
      <c r="G2967">
        <v>0</v>
      </c>
      <c r="H2967">
        <v>1</v>
      </c>
      <c r="I2967">
        <v>0</v>
      </c>
      <c r="J2967" s="21">
        <v>0</v>
      </c>
      <c r="K2967" t="s">
        <v>3752</v>
      </c>
      <c r="L2967" t="s">
        <v>1962</v>
      </c>
      <c r="M2967" t="s">
        <v>3773</v>
      </c>
      <c r="N2967" t="s">
        <v>2806</v>
      </c>
      <c r="O2967" s="21">
        <v>23897</v>
      </c>
      <c r="P2967" t="s">
        <v>2826</v>
      </c>
      <c r="R2967">
        <v>2</v>
      </c>
      <c r="S2967">
        <v>2</v>
      </c>
      <c r="T2967" t="s">
        <v>47</v>
      </c>
      <c r="U2967">
        <v>0</v>
      </c>
      <c r="V2967">
        <v>0</v>
      </c>
      <c r="W2967">
        <v>0</v>
      </c>
      <c r="X2967">
        <v>0</v>
      </c>
      <c r="Y2967">
        <v>0</v>
      </c>
      <c r="Z2967">
        <v>0</v>
      </c>
      <c r="AA2967">
        <v>0</v>
      </c>
      <c r="AB2967">
        <v>0</v>
      </c>
      <c r="AC2967">
        <v>0</v>
      </c>
      <c r="AD2967">
        <v>0</v>
      </c>
      <c r="AE2967">
        <v>0</v>
      </c>
      <c r="AF2967">
        <v>0</v>
      </c>
    </row>
    <row r="2968" spans="1:32" hidden="1" x14ac:dyDescent="0.25">
      <c r="A2968" t="s">
        <v>3722</v>
      </c>
      <c r="C2968" t="s">
        <v>3788</v>
      </c>
      <c r="D2968">
        <v>60</v>
      </c>
      <c r="E2968">
        <v>0</v>
      </c>
      <c r="F2968">
        <v>0</v>
      </c>
      <c r="G2968">
        <v>0</v>
      </c>
      <c r="H2968">
        <v>2</v>
      </c>
      <c r="I2968">
        <v>0</v>
      </c>
      <c r="J2968" s="21">
        <v>0</v>
      </c>
      <c r="K2968" t="s">
        <v>3752</v>
      </c>
      <c r="L2968" t="s">
        <v>1962</v>
      </c>
      <c r="M2968" t="s">
        <v>3789</v>
      </c>
      <c r="N2968" t="s">
        <v>2830</v>
      </c>
      <c r="O2968" s="21">
        <v>23898</v>
      </c>
      <c r="P2968" t="s">
        <v>2831</v>
      </c>
      <c r="R2968">
        <v>2</v>
      </c>
      <c r="S2968">
        <v>2</v>
      </c>
      <c r="T2968" t="s">
        <v>47</v>
      </c>
      <c r="U2968">
        <v>0</v>
      </c>
      <c r="V2968">
        <v>0</v>
      </c>
      <c r="W2968">
        <v>0</v>
      </c>
      <c r="X2968">
        <v>0</v>
      </c>
      <c r="Y2968">
        <v>0</v>
      </c>
      <c r="Z2968">
        <v>0</v>
      </c>
      <c r="AA2968">
        <v>0</v>
      </c>
      <c r="AB2968">
        <v>0</v>
      </c>
      <c r="AC2968">
        <v>0</v>
      </c>
      <c r="AD2968">
        <v>0</v>
      </c>
      <c r="AE2968">
        <v>0</v>
      </c>
      <c r="AF2968">
        <v>0</v>
      </c>
    </row>
    <row r="2969" spans="1:32" hidden="1" x14ac:dyDescent="0.25">
      <c r="A2969" t="s">
        <v>3722</v>
      </c>
      <c r="C2969" t="s">
        <v>3790</v>
      </c>
      <c r="D2969">
        <v>61</v>
      </c>
      <c r="E2969">
        <v>0</v>
      </c>
      <c r="F2969">
        <v>0</v>
      </c>
      <c r="G2969">
        <v>0</v>
      </c>
      <c r="H2969">
        <v>4</v>
      </c>
      <c r="I2969">
        <v>0</v>
      </c>
      <c r="J2969" s="21">
        <v>0</v>
      </c>
      <c r="K2969" t="s">
        <v>3752</v>
      </c>
      <c r="L2969" t="s">
        <v>1962</v>
      </c>
      <c r="M2969" t="s">
        <v>3789</v>
      </c>
      <c r="N2969" t="s">
        <v>2830</v>
      </c>
      <c r="O2969" s="21">
        <v>23898</v>
      </c>
      <c r="P2969" t="s">
        <v>2831</v>
      </c>
      <c r="R2969">
        <v>2</v>
      </c>
      <c r="S2969">
        <v>2</v>
      </c>
      <c r="T2969" t="s">
        <v>47</v>
      </c>
      <c r="U2969">
        <v>0</v>
      </c>
      <c r="V2969">
        <v>0</v>
      </c>
      <c r="W2969">
        <v>0</v>
      </c>
      <c r="X2969">
        <v>0</v>
      </c>
      <c r="Y2969">
        <v>0</v>
      </c>
      <c r="Z2969">
        <v>0</v>
      </c>
      <c r="AA2969">
        <v>0</v>
      </c>
      <c r="AB2969">
        <v>0</v>
      </c>
      <c r="AC2969">
        <v>0</v>
      </c>
      <c r="AD2969">
        <v>0</v>
      </c>
      <c r="AE2969">
        <v>0</v>
      </c>
      <c r="AF2969">
        <v>0</v>
      </c>
    </row>
    <row r="2970" spans="1:32" hidden="1" x14ac:dyDescent="0.25">
      <c r="A2970" t="s">
        <v>3722</v>
      </c>
      <c r="C2970" t="s">
        <v>3791</v>
      </c>
      <c r="D2970">
        <v>62</v>
      </c>
      <c r="E2970">
        <v>0</v>
      </c>
      <c r="F2970">
        <v>0</v>
      </c>
      <c r="G2970">
        <v>0</v>
      </c>
      <c r="H2970">
        <v>3</v>
      </c>
      <c r="I2970">
        <v>0</v>
      </c>
      <c r="J2970" s="21">
        <v>0</v>
      </c>
      <c r="K2970" t="s">
        <v>3752</v>
      </c>
      <c r="L2970" t="s">
        <v>1962</v>
      </c>
      <c r="M2970" t="s">
        <v>3789</v>
      </c>
      <c r="N2970" t="s">
        <v>2830</v>
      </c>
      <c r="O2970" s="21">
        <v>52015</v>
      </c>
      <c r="P2970" t="s">
        <v>2834</v>
      </c>
      <c r="R2970">
        <v>2</v>
      </c>
      <c r="S2970">
        <v>3</v>
      </c>
      <c r="T2970" t="s">
        <v>42</v>
      </c>
      <c r="U2970">
        <v>0</v>
      </c>
      <c r="V2970">
        <v>0</v>
      </c>
      <c r="W2970">
        <v>0</v>
      </c>
      <c r="X2970">
        <v>0</v>
      </c>
      <c r="Y2970">
        <v>0</v>
      </c>
      <c r="Z2970">
        <v>0</v>
      </c>
      <c r="AA2970">
        <v>0</v>
      </c>
      <c r="AB2970">
        <v>0</v>
      </c>
      <c r="AC2970">
        <v>0</v>
      </c>
      <c r="AD2970">
        <v>0</v>
      </c>
      <c r="AE2970">
        <v>0</v>
      </c>
      <c r="AF2970">
        <v>0</v>
      </c>
    </row>
    <row r="2971" spans="1:32" hidden="1" x14ac:dyDescent="0.25">
      <c r="A2971" t="s">
        <v>3722</v>
      </c>
      <c r="C2971" t="s">
        <v>3792</v>
      </c>
      <c r="D2971">
        <v>63</v>
      </c>
      <c r="E2971">
        <v>0</v>
      </c>
      <c r="F2971">
        <v>0</v>
      </c>
      <c r="G2971">
        <v>0</v>
      </c>
      <c r="H2971">
        <v>1</v>
      </c>
      <c r="I2971">
        <v>0</v>
      </c>
      <c r="J2971" s="21">
        <v>0</v>
      </c>
      <c r="K2971" t="s">
        <v>3752</v>
      </c>
      <c r="L2971" t="s">
        <v>1962</v>
      </c>
      <c r="M2971" t="s">
        <v>3789</v>
      </c>
      <c r="N2971" t="s">
        <v>2830</v>
      </c>
      <c r="O2971" s="21">
        <v>52015</v>
      </c>
      <c r="P2971" t="s">
        <v>2834</v>
      </c>
      <c r="R2971">
        <v>2</v>
      </c>
      <c r="S2971">
        <v>3</v>
      </c>
      <c r="T2971" t="s">
        <v>42</v>
      </c>
      <c r="U2971">
        <v>0</v>
      </c>
      <c r="V2971">
        <v>0</v>
      </c>
      <c r="W2971">
        <v>0</v>
      </c>
      <c r="X2971">
        <v>0</v>
      </c>
      <c r="Y2971">
        <v>0</v>
      </c>
      <c r="Z2971">
        <v>0</v>
      </c>
      <c r="AA2971">
        <v>0</v>
      </c>
      <c r="AB2971">
        <v>0</v>
      </c>
      <c r="AC2971">
        <v>0</v>
      </c>
      <c r="AD2971">
        <v>0</v>
      </c>
      <c r="AE2971">
        <v>0</v>
      </c>
      <c r="AF2971">
        <v>0</v>
      </c>
    </row>
    <row r="2972" spans="1:32" hidden="1" x14ac:dyDescent="0.25">
      <c r="A2972" t="s">
        <v>3722</v>
      </c>
      <c r="C2972" t="s">
        <v>3793</v>
      </c>
      <c r="D2972">
        <v>64</v>
      </c>
      <c r="E2972">
        <v>0</v>
      </c>
      <c r="F2972">
        <v>0</v>
      </c>
      <c r="G2972">
        <v>0</v>
      </c>
      <c r="H2972">
        <v>4</v>
      </c>
      <c r="I2972">
        <v>0</v>
      </c>
      <c r="J2972" s="21">
        <v>0</v>
      </c>
      <c r="K2972" t="s">
        <v>3752</v>
      </c>
      <c r="L2972" t="s">
        <v>1962</v>
      </c>
      <c r="M2972" t="s">
        <v>3789</v>
      </c>
      <c r="N2972" t="s">
        <v>2830</v>
      </c>
      <c r="O2972" s="21">
        <v>52015</v>
      </c>
      <c r="P2972" t="s">
        <v>2834</v>
      </c>
      <c r="R2972">
        <v>2</v>
      </c>
      <c r="S2972">
        <v>3</v>
      </c>
      <c r="T2972" t="s">
        <v>42</v>
      </c>
      <c r="U2972">
        <v>0</v>
      </c>
      <c r="V2972">
        <v>0</v>
      </c>
      <c r="W2972">
        <v>0</v>
      </c>
      <c r="X2972">
        <v>0</v>
      </c>
      <c r="Y2972">
        <v>0</v>
      </c>
      <c r="Z2972">
        <v>0</v>
      </c>
      <c r="AA2972">
        <v>0</v>
      </c>
      <c r="AB2972">
        <v>0</v>
      </c>
      <c r="AC2972">
        <v>0</v>
      </c>
      <c r="AD2972">
        <v>0</v>
      </c>
      <c r="AE2972">
        <v>0</v>
      </c>
      <c r="AF2972">
        <v>0</v>
      </c>
    </row>
    <row r="2973" spans="1:32" hidden="1" x14ac:dyDescent="0.25">
      <c r="A2973" t="s">
        <v>3722</v>
      </c>
      <c r="C2973" t="s">
        <v>3794</v>
      </c>
      <c r="D2973">
        <v>65</v>
      </c>
      <c r="E2973">
        <v>0</v>
      </c>
      <c r="F2973">
        <v>0</v>
      </c>
      <c r="G2973">
        <v>0</v>
      </c>
      <c r="H2973">
        <v>3</v>
      </c>
      <c r="I2973">
        <v>0</v>
      </c>
      <c r="J2973" s="21">
        <v>0</v>
      </c>
      <c r="K2973" t="s">
        <v>3752</v>
      </c>
      <c r="L2973" t="s">
        <v>1962</v>
      </c>
      <c r="M2973" t="s">
        <v>3789</v>
      </c>
      <c r="N2973" t="s">
        <v>2830</v>
      </c>
      <c r="O2973" s="21">
        <v>23900</v>
      </c>
      <c r="P2973" t="s">
        <v>2838</v>
      </c>
      <c r="R2973">
        <v>2</v>
      </c>
      <c r="S2973">
        <v>2</v>
      </c>
      <c r="T2973" t="s">
        <v>47</v>
      </c>
      <c r="U2973">
        <v>0</v>
      </c>
      <c r="V2973">
        <v>0</v>
      </c>
      <c r="W2973">
        <v>0</v>
      </c>
      <c r="X2973">
        <v>0</v>
      </c>
      <c r="Y2973">
        <v>0</v>
      </c>
      <c r="Z2973">
        <v>0</v>
      </c>
      <c r="AA2973">
        <v>0</v>
      </c>
      <c r="AB2973">
        <v>0</v>
      </c>
      <c r="AC2973">
        <v>0</v>
      </c>
      <c r="AD2973">
        <v>0</v>
      </c>
      <c r="AE2973">
        <v>0</v>
      </c>
      <c r="AF2973">
        <v>0</v>
      </c>
    </row>
    <row r="2974" spans="1:32" hidden="1" x14ac:dyDescent="0.25">
      <c r="A2974" t="s">
        <v>3722</v>
      </c>
      <c r="C2974" t="s">
        <v>3795</v>
      </c>
      <c r="D2974">
        <v>66</v>
      </c>
      <c r="E2974">
        <v>0</v>
      </c>
      <c r="F2974">
        <v>0</v>
      </c>
      <c r="G2974">
        <v>0</v>
      </c>
      <c r="H2974">
        <v>3</v>
      </c>
      <c r="I2974">
        <v>0</v>
      </c>
      <c r="J2974" s="21">
        <v>0</v>
      </c>
      <c r="K2974" t="s">
        <v>3752</v>
      </c>
      <c r="L2974" t="s">
        <v>1962</v>
      </c>
      <c r="M2974" t="s">
        <v>3789</v>
      </c>
      <c r="N2974" t="s">
        <v>2830</v>
      </c>
      <c r="O2974" s="21">
        <v>23900</v>
      </c>
      <c r="P2974" t="s">
        <v>2838</v>
      </c>
      <c r="R2974">
        <v>2</v>
      </c>
      <c r="S2974">
        <v>2</v>
      </c>
      <c r="T2974" t="s">
        <v>47</v>
      </c>
      <c r="U2974">
        <v>0</v>
      </c>
      <c r="V2974">
        <v>0</v>
      </c>
      <c r="W2974">
        <v>0</v>
      </c>
      <c r="X2974">
        <v>0</v>
      </c>
      <c r="Y2974">
        <v>0</v>
      </c>
      <c r="Z2974">
        <v>0</v>
      </c>
      <c r="AA2974">
        <v>0</v>
      </c>
      <c r="AB2974">
        <v>0</v>
      </c>
      <c r="AC2974">
        <v>0</v>
      </c>
      <c r="AD2974">
        <v>0</v>
      </c>
      <c r="AE2974">
        <v>0</v>
      </c>
      <c r="AF2974">
        <v>0</v>
      </c>
    </row>
    <row r="2975" spans="1:32" hidden="1" x14ac:dyDescent="0.25">
      <c r="A2975" t="s">
        <v>3722</v>
      </c>
      <c r="C2975" t="s">
        <v>3796</v>
      </c>
      <c r="D2975">
        <v>67</v>
      </c>
      <c r="E2975">
        <v>0</v>
      </c>
      <c r="F2975">
        <v>0</v>
      </c>
      <c r="G2975">
        <v>0</v>
      </c>
      <c r="H2975">
        <v>4</v>
      </c>
      <c r="I2975">
        <v>0</v>
      </c>
      <c r="J2975" s="21">
        <v>0</v>
      </c>
      <c r="K2975" t="s">
        <v>3752</v>
      </c>
      <c r="L2975" t="s">
        <v>1962</v>
      </c>
      <c r="M2975" t="s">
        <v>3789</v>
      </c>
      <c r="N2975" t="s">
        <v>2830</v>
      </c>
      <c r="O2975" s="21">
        <v>23901</v>
      </c>
      <c r="P2975" t="s">
        <v>2841</v>
      </c>
      <c r="R2975">
        <v>2</v>
      </c>
      <c r="S2975">
        <v>1</v>
      </c>
      <c r="T2975" t="s">
        <v>38</v>
      </c>
      <c r="U2975">
        <v>0</v>
      </c>
      <c r="V2975">
        <v>0</v>
      </c>
      <c r="W2975">
        <v>0</v>
      </c>
      <c r="X2975">
        <v>0</v>
      </c>
      <c r="Y2975">
        <v>0</v>
      </c>
      <c r="Z2975">
        <v>0</v>
      </c>
      <c r="AA2975">
        <v>0</v>
      </c>
      <c r="AB2975">
        <v>0</v>
      </c>
      <c r="AC2975">
        <v>0</v>
      </c>
      <c r="AD2975">
        <v>0</v>
      </c>
      <c r="AE2975">
        <v>0</v>
      </c>
      <c r="AF2975">
        <v>0</v>
      </c>
    </row>
    <row r="2976" spans="1:32" hidden="1" x14ac:dyDescent="0.25">
      <c r="A2976" t="s">
        <v>3722</v>
      </c>
      <c r="C2976" t="s">
        <v>3797</v>
      </c>
      <c r="D2976">
        <v>68</v>
      </c>
      <c r="E2976">
        <v>0</v>
      </c>
      <c r="F2976">
        <v>0</v>
      </c>
      <c r="G2976">
        <v>0</v>
      </c>
      <c r="H2976">
        <v>3</v>
      </c>
      <c r="I2976">
        <v>0</v>
      </c>
      <c r="J2976" s="21">
        <v>0</v>
      </c>
      <c r="K2976" t="s">
        <v>3752</v>
      </c>
      <c r="L2976" t="s">
        <v>1962</v>
      </c>
      <c r="M2976" t="s">
        <v>3789</v>
      </c>
      <c r="N2976" t="s">
        <v>2830</v>
      </c>
      <c r="O2976" s="21">
        <v>23901</v>
      </c>
      <c r="P2976" t="s">
        <v>2841</v>
      </c>
      <c r="R2976">
        <v>2</v>
      </c>
      <c r="S2976">
        <v>1</v>
      </c>
      <c r="T2976" t="s">
        <v>38</v>
      </c>
      <c r="U2976">
        <v>0</v>
      </c>
      <c r="V2976">
        <v>0</v>
      </c>
      <c r="W2976">
        <v>0</v>
      </c>
      <c r="X2976">
        <v>0</v>
      </c>
      <c r="Y2976">
        <v>0</v>
      </c>
      <c r="Z2976">
        <v>0</v>
      </c>
      <c r="AA2976">
        <v>0</v>
      </c>
      <c r="AB2976">
        <v>0</v>
      </c>
      <c r="AC2976">
        <v>0</v>
      </c>
      <c r="AD2976">
        <v>0</v>
      </c>
      <c r="AE2976">
        <v>0</v>
      </c>
      <c r="AF2976">
        <v>0</v>
      </c>
    </row>
    <row r="2977" spans="1:32" hidden="1" x14ac:dyDescent="0.25">
      <c r="A2977" t="s">
        <v>3722</v>
      </c>
      <c r="C2977" t="s">
        <v>3798</v>
      </c>
      <c r="D2977">
        <v>69</v>
      </c>
      <c r="E2977">
        <v>0</v>
      </c>
      <c r="F2977">
        <v>0</v>
      </c>
      <c r="G2977">
        <v>0</v>
      </c>
      <c r="H2977">
        <v>1</v>
      </c>
      <c r="I2977">
        <v>0</v>
      </c>
      <c r="J2977" s="21">
        <v>0</v>
      </c>
      <c r="K2977" t="s">
        <v>3752</v>
      </c>
      <c r="L2977" t="s">
        <v>1962</v>
      </c>
      <c r="M2977" t="s">
        <v>3789</v>
      </c>
      <c r="N2977" t="s">
        <v>2830</v>
      </c>
      <c r="O2977" s="21">
        <v>23902</v>
      </c>
      <c r="P2977" t="s">
        <v>2844</v>
      </c>
      <c r="R2977">
        <v>2</v>
      </c>
      <c r="S2977">
        <v>2</v>
      </c>
      <c r="T2977" t="s">
        <v>47</v>
      </c>
      <c r="U2977">
        <v>0</v>
      </c>
      <c r="V2977">
        <v>0</v>
      </c>
      <c r="W2977">
        <v>0</v>
      </c>
      <c r="X2977">
        <v>0</v>
      </c>
      <c r="Y2977">
        <v>0</v>
      </c>
      <c r="Z2977">
        <v>0</v>
      </c>
      <c r="AA2977">
        <v>0</v>
      </c>
      <c r="AB2977">
        <v>0</v>
      </c>
      <c r="AC2977">
        <v>0</v>
      </c>
      <c r="AD2977">
        <v>0</v>
      </c>
      <c r="AE2977">
        <v>0</v>
      </c>
      <c r="AF2977">
        <v>0</v>
      </c>
    </row>
    <row r="2978" spans="1:32" hidden="1" x14ac:dyDescent="0.25">
      <c r="A2978" t="s">
        <v>3722</v>
      </c>
      <c r="C2978" t="s">
        <v>3799</v>
      </c>
      <c r="D2978">
        <v>70</v>
      </c>
      <c r="E2978">
        <v>0</v>
      </c>
      <c r="F2978">
        <v>0</v>
      </c>
      <c r="G2978">
        <v>0</v>
      </c>
      <c r="H2978">
        <v>2</v>
      </c>
      <c r="I2978">
        <v>0</v>
      </c>
      <c r="J2978" s="21">
        <v>0</v>
      </c>
      <c r="K2978" t="s">
        <v>3752</v>
      </c>
      <c r="L2978" t="s">
        <v>1962</v>
      </c>
      <c r="M2978" t="s">
        <v>3789</v>
      </c>
      <c r="N2978" t="s">
        <v>2830</v>
      </c>
      <c r="O2978" s="21">
        <v>23902</v>
      </c>
      <c r="P2978" t="s">
        <v>2844</v>
      </c>
      <c r="R2978">
        <v>2</v>
      </c>
      <c r="S2978">
        <v>2</v>
      </c>
      <c r="T2978" t="s">
        <v>47</v>
      </c>
      <c r="U2978">
        <v>0</v>
      </c>
      <c r="V2978">
        <v>0</v>
      </c>
      <c r="W2978">
        <v>0</v>
      </c>
      <c r="X2978">
        <v>0</v>
      </c>
      <c r="Y2978">
        <v>0</v>
      </c>
      <c r="Z2978">
        <v>0</v>
      </c>
      <c r="AA2978">
        <v>0</v>
      </c>
      <c r="AB2978">
        <v>0</v>
      </c>
      <c r="AC2978">
        <v>0</v>
      </c>
      <c r="AD2978">
        <v>0</v>
      </c>
      <c r="AE2978">
        <v>0</v>
      </c>
      <c r="AF2978">
        <v>0</v>
      </c>
    </row>
    <row r="2979" spans="1:32" hidden="1" x14ac:dyDescent="0.25">
      <c r="A2979" t="s">
        <v>3722</v>
      </c>
      <c r="C2979" t="s">
        <v>3800</v>
      </c>
      <c r="D2979">
        <v>71</v>
      </c>
      <c r="E2979">
        <v>0</v>
      </c>
      <c r="F2979">
        <v>0</v>
      </c>
      <c r="G2979">
        <v>0</v>
      </c>
      <c r="H2979">
        <v>4</v>
      </c>
      <c r="I2979">
        <v>0</v>
      </c>
      <c r="J2979" s="21">
        <v>0</v>
      </c>
      <c r="K2979" t="s">
        <v>3752</v>
      </c>
      <c r="L2979" t="s">
        <v>1962</v>
      </c>
      <c r="M2979" t="s">
        <v>3789</v>
      </c>
      <c r="N2979" t="s">
        <v>2830</v>
      </c>
      <c r="O2979" s="21">
        <v>23903</v>
      </c>
      <c r="P2979" t="s">
        <v>2847</v>
      </c>
      <c r="R2979">
        <v>2</v>
      </c>
      <c r="S2979">
        <v>1</v>
      </c>
      <c r="T2979" t="s">
        <v>38</v>
      </c>
      <c r="U2979">
        <v>0</v>
      </c>
      <c r="V2979">
        <v>0</v>
      </c>
      <c r="W2979">
        <v>0</v>
      </c>
      <c r="X2979">
        <v>0</v>
      </c>
      <c r="Y2979">
        <v>0</v>
      </c>
      <c r="Z2979">
        <v>0</v>
      </c>
      <c r="AA2979">
        <v>0</v>
      </c>
      <c r="AB2979">
        <v>0</v>
      </c>
      <c r="AC2979">
        <v>0</v>
      </c>
      <c r="AD2979">
        <v>0</v>
      </c>
      <c r="AE2979">
        <v>0</v>
      </c>
      <c r="AF2979">
        <v>0</v>
      </c>
    </row>
    <row r="2980" spans="1:32" hidden="1" x14ac:dyDescent="0.25">
      <c r="A2980" t="s">
        <v>3722</v>
      </c>
      <c r="C2980" t="s">
        <v>3801</v>
      </c>
      <c r="D2980">
        <v>72</v>
      </c>
      <c r="E2980">
        <v>0</v>
      </c>
      <c r="F2980">
        <v>0</v>
      </c>
      <c r="G2980">
        <v>0</v>
      </c>
      <c r="H2980">
        <v>4</v>
      </c>
      <c r="I2980">
        <v>0</v>
      </c>
      <c r="J2980" s="21">
        <v>0</v>
      </c>
      <c r="K2980" t="s">
        <v>3752</v>
      </c>
      <c r="L2980" t="s">
        <v>1962</v>
      </c>
      <c r="M2980" t="s">
        <v>3789</v>
      </c>
      <c r="N2980" t="s">
        <v>2830</v>
      </c>
      <c r="O2980" s="21">
        <v>23903</v>
      </c>
      <c r="P2980" t="s">
        <v>2847</v>
      </c>
      <c r="R2980">
        <v>2</v>
      </c>
      <c r="S2980">
        <v>1</v>
      </c>
      <c r="T2980" t="s">
        <v>38</v>
      </c>
      <c r="U2980">
        <v>0</v>
      </c>
      <c r="V2980">
        <v>0</v>
      </c>
      <c r="W2980">
        <v>0</v>
      </c>
      <c r="X2980">
        <v>0</v>
      </c>
      <c r="Y2980">
        <v>0</v>
      </c>
      <c r="Z2980">
        <v>0</v>
      </c>
      <c r="AA2980">
        <v>0</v>
      </c>
      <c r="AB2980">
        <v>0</v>
      </c>
      <c r="AC2980">
        <v>0</v>
      </c>
      <c r="AD2980">
        <v>0</v>
      </c>
      <c r="AE2980">
        <v>0</v>
      </c>
      <c r="AF2980">
        <v>0</v>
      </c>
    </row>
    <row r="2981" spans="1:32" hidden="1" x14ac:dyDescent="0.25">
      <c r="A2981" t="s">
        <v>3722</v>
      </c>
      <c r="C2981" t="s">
        <v>3802</v>
      </c>
      <c r="D2981">
        <v>73</v>
      </c>
      <c r="E2981">
        <v>0</v>
      </c>
      <c r="F2981">
        <v>0</v>
      </c>
      <c r="G2981">
        <v>0</v>
      </c>
      <c r="H2981">
        <v>1</v>
      </c>
      <c r="I2981">
        <v>0</v>
      </c>
      <c r="J2981" s="21">
        <v>0</v>
      </c>
      <c r="K2981" t="s">
        <v>3752</v>
      </c>
      <c r="L2981" t="s">
        <v>1962</v>
      </c>
      <c r="M2981" t="s">
        <v>3789</v>
      </c>
      <c r="N2981" t="s">
        <v>2830</v>
      </c>
      <c r="O2981" s="21">
        <v>23904</v>
      </c>
      <c r="P2981" t="s">
        <v>2850</v>
      </c>
      <c r="R2981">
        <v>2</v>
      </c>
      <c r="S2981">
        <v>2</v>
      </c>
      <c r="T2981" t="s">
        <v>47</v>
      </c>
      <c r="U2981">
        <v>0</v>
      </c>
      <c r="V2981">
        <v>0</v>
      </c>
      <c r="W2981">
        <v>0</v>
      </c>
      <c r="X2981">
        <v>0</v>
      </c>
      <c r="Y2981">
        <v>0</v>
      </c>
      <c r="Z2981">
        <v>0</v>
      </c>
      <c r="AA2981">
        <v>0</v>
      </c>
      <c r="AB2981">
        <v>0</v>
      </c>
      <c r="AC2981">
        <v>0</v>
      </c>
      <c r="AD2981">
        <v>0</v>
      </c>
      <c r="AE2981">
        <v>0</v>
      </c>
      <c r="AF2981">
        <v>0</v>
      </c>
    </row>
    <row r="2982" spans="1:32" hidden="1" x14ac:dyDescent="0.25">
      <c r="A2982" t="s">
        <v>3722</v>
      </c>
      <c r="C2982" t="s">
        <v>3803</v>
      </c>
      <c r="D2982">
        <v>74</v>
      </c>
      <c r="E2982">
        <v>0</v>
      </c>
      <c r="F2982">
        <v>0</v>
      </c>
      <c r="G2982">
        <v>0</v>
      </c>
      <c r="H2982">
        <v>1</v>
      </c>
      <c r="I2982">
        <v>0</v>
      </c>
      <c r="J2982" s="21">
        <v>0</v>
      </c>
      <c r="K2982" t="s">
        <v>3752</v>
      </c>
      <c r="L2982" t="s">
        <v>1962</v>
      </c>
      <c r="M2982" t="s">
        <v>3789</v>
      </c>
      <c r="N2982" t="s">
        <v>2830</v>
      </c>
      <c r="O2982" s="21">
        <v>23904</v>
      </c>
      <c r="P2982" t="s">
        <v>2850</v>
      </c>
      <c r="R2982">
        <v>2</v>
      </c>
      <c r="S2982">
        <v>2</v>
      </c>
      <c r="T2982" t="s">
        <v>47</v>
      </c>
      <c r="U2982">
        <v>0</v>
      </c>
      <c r="V2982">
        <v>0</v>
      </c>
      <c r="W2982">
        <v>0</v>
      </c>
      <c r="X2982">
        <v>0</v>
      </c>
      <c r="Y2982">
        <v>0</v>
      </c>
      <c r="Z2982">
        <v>0</v>
      </c>
      <c r="AA2982">
        <v>0</v>
      </c>
      <c r="AB2982">
        <v>0</v>
      </c>
      <c r="AC2982">
        <v>0</v>
      </c>
      <c r="AD2982">
        <v>0</v>
      </c>
      <c r="AE2982">
        <v>0</v>
      </c>
      <c r="AF2982">
        <v>0</v>
      </c>
    </row>
    <row r="2983" spans="1:32" hidden="1" x14ac:dyDescent="0.25">
      <c r="A2983" t="s">
        <v>3722</v>
      </c>
      <c r="C2983" t="s">
        <v>3804</v>
      </c>
      <c r="D2983">
        <v>75</v>
      </c>
      <c r="E2983">
        <v>0</v>
      </c>
      <c r="F2983">
        <v>0</v>
      </c>
      <c r="G2983">
        <v>0</v>
      </c>
      <c r="H2983">
        <v>3</v>
      </c>
      <c r="I2983">
        <v>0</v>
      </c>
      <c r="J2983" s="21">
        <v>0</v>
      </c>
      <c r="K2983" t="s">
        <v>3752</v>
      </c>
      <c r="L2983" t="s">
        <v>1962</v>
      </c>
      <c r="M2983" t="s">
        <v>3789</v>
      </c>
      <c r="N2983" t="s">
        <v>2830</v>
      </c>
      <c r="O2983" s="21">
        <v>23905</v>
      </c>
      <c r="P2983" t="s">
        <v>2853</v>
      </c>
      <c r="R2983">
        <v>2</v>
      </c>
      <c r="S2983">
        <v>3</v>
      </c>
      <c r="T2983" t="s">
        <v>42</v>
      </c>
      <c r="U2983">
        <v>0</v>
      </c>
      <c r="V2983">
        <v>0</v>
      </c>
      <c r="W2983">
        <v>0</v>
      </c>
      <c r="X2983">
        <v>0</v>
      </c>
      <c r="Y2983">
        <v>0</v>
      </c>
      <c r="Z2983">
        <v>0</v>
      </c>
      <c r="AA2983">
        <v>0</v>
      </c>
      <c r="AB2983">
        <v>0</v>
      </c>
      <c r="AC2983">
        <v>0</v>
      </c>
      <c r="AD2983">
        <v>0</v>
      </c>
      <c r="AE2983">
        <v>0</v>
      </c>
      <c r="AF2983">
        <v>0</v>
      </c>
    </row>
    <row r="2984" spans="1:32" hidden="1" x14ac:dyDescent="0.25">
      <c r="A2984" t="s">
        <v>3722</v>
      </c>
      <c r="C2984" t="s">
        <v>3805</v>
      </c>
      <c r="D2984">
        <v>76</v>
      </c>
      <c r="E2984">
        <v>0</v>
      </c>
      <c r="F2984">
        <v>0</v>
      </c>
      <c r="G2984">
        <v>0</v>
      </c>
      <c r="H2984">
        <v>4</v>
      </c>
      <c r="I2984">
        <v>0</v>
      </c>
      <c r="J2984" s="21">
        <v>0</v>
      </c>
      <c r="K2984" t="s">
        <v>3752</v>
      </c>
      <c r="L2984" t="s">
        <v>1962</v>
      </c>
      <c r="M2984" t="s">
        <v>3789</v>
      </c>
      <c r="N2984" t="s">
        <v>2830</v>
      </c>
      <c r="O2984" s="21">
        <v>23905</v>
      </c>
      <c r="P2984" t="s">
        <v>2853</v>
      </c>
      <c r="R2984">
        <v>2</v>
      </c>
      <c r="S2984">
        <v>3</v>
      </c>
      <c r="T2984" t="s">
        <v>42</v>
      </c>
      <c r="U2984">
        <v>0</v>
      </c>
      <c r="V2984">
        <v>0</v>
      </c>
      <c r="W2984">
        <v>0</v>
      </c>
      <c r="X2984">
        <v>0</v>
      </c>
      <c r="Y2984">
        <v>0</v>
      </c>
      <c r="Z2984">
        <v>0</v>
      </c>
      <c r="AA2984">
        <v>0</v>
      </c>
      <c r="AB2984">
        <v>0</v>
      </c>
      <c r="AC2984">
        <v>0</v>
      </c>
      <c r="AD2984">
        <v>0</v>
      </c>
      <c r="AE2984">
        <v>0</v>
      </c>
      <c r="AF2984">
        <v>0</v>
      </c>
    </row>
    <row r="2985" spans="1:32" hidden="1" x14ac:dyDescent="0.25">
      <c r="A2985" t="s">
        <v>3722</v>
      </c>
      <c r="C2985" t="s">
        <v>3806</v>
      </c>
      <c r="D2985">
        <v>77</v>
      </c>
      <c r="E2985">
        <v>0</v>
      </c>
      <c r="F2985">
        <v>0</v>
      </c>
      <c r="G2985">
        <v>0</v>
      </c>
      <c r="H2985">
        <v>2</v>
      </c>
      <c r="I2985">
        <v>0</v>
      </c>
      <c r="J2985" s="21">
        <v>0</v>
      </c>
      <c r="K2985" t="s">
        <v>3752</v>
      </c>
      <c r="L2985" t="s">
        <v>1962</v>
      </c>
      <c r="M2985" t="s">
        <v>3789</v>
      </c>
      <c r="N2985" t="s">
        <v>2830</v>
      </c>
      <c r="O2985" s="21">
        <v>23905</v>
      </c>
      <c r="P2985" t="s">
        <v>2853</v>
      </c>
      <c r="R2985">
        <v>2</v>
      </c>
      <c r="S2985">
        <v>3</v>
      </c>
      <c r="T2985" t="s">
        <v>42</v>
      </c>
      <c r="U2985">
        <v>0</v>
      </c>
      <c r="V2985">
        <v>0</v>
      </c>
      <c r="W2985">
        <v>0</v>
      </c>
      <c r="X2985">
        <v>0</v>
      </c>
      <c r="Y2985">
        <v>0</v>
      </c>
      <c r="Z2985">
        <v>0</v>
      </c>
      <c r="AA2985">
        <v>0</v>
      </c>
      <c r="AB2985">
        <v>0</v>
      </c>
      <c r="AC2985">
        <v>0</v>
      </c>
      <c r="AD2985">
        <v>0</v>
      </c>
      <c r="AE2985">
        <v>0</v>
      </c>
      <c r="AF2985">
        <v>0</v>
      </c>
    </row>
    <row r="2986" spans="1:32" hidden="1" x14ac:dyDescent="0.25">
      <c r="A2986" t="s">
        <v>3722</v>
      </c>
      <c r="C2986" t="s">
        <v>3807</v>
      </c>
      <c r="D2986">
        <v>78</v>
      </c>
      <c r="E2986">
        <v>0</v>
      </c>
      <c r="F2986">
        <v>0</v>
      </c>
      <c r="G2986">
        <v>0</v>
      </c>
      <c r="H2986">
        <v>1</v>
      </c>
      <c r="I2986">
        <v>0</v>
      </c>
      <c r="J2986" s="21">
        <v>0</v>
      </c>
      <c r="K2986" t="s">
        <v>3752</v>
      </c>
      <c r="L2986" t="s">
        <v>1962</v>
      </c>
      <c r="M2986" t="s">
        <v>3808</v>
      </c>
      <c r="N2986" t="s">
        <v>2858</v>
      </c>
      <c r="O2986" s="21">
        <v>23906</v>
      </c>
      <c r="P2986" t="s">
        <v>2859</v>
      </c>
      <c r="R2986">
        <v>2</v>
      </c>
      <c r="S2986">
        <v>2</v>
      </c>
      <c r="T2986" t="s">
        <v>47</v>
      </c>
      <c r="U2986">
        <v>0</v>
      </c>
      <c r="V2986">
        <v>0</v>
      </c>
      <c r="W2986">
        <v>0</v>
      </c>
      <c r="X2986">
        <v>0</v>
      </c>
      <c r="Y2986">
        <v>0</v>
      </c>
      <c r="Z2986">
        <v>0</v>
      </c>
      <c r="AA2986">
        <v>0</v>
      </c>
      <c r="AB2986">
        <v>0</v>
      </c>
      <c r="AC2986">
        <v>0</v>
      </c>
      <c r="AD2986">
        <v>0</v>
      </c>
      <c r="AE2986">
        <v>0</v>
      </c>
      <c r="AF2986">
        <v>0</v>
      </c>
    </row>
    <row r="2987" spans="1:32" hidden="1" x14ac:dyDescent="0.25">
      <c r="A2987" t="s">
        <v>3722</v>
      </c>
      <c r="C2987" t="s">
        <v>3809</v>
      </c>
      <c r="D2987">
        <v>79</v>
      </c>
      <c r="E2987">
        <v>0</v>
      </c>
      <c r="F2987">
        <v>0</v>
      </c>
      <c r="G2987">
        <v>0</v>
      </c>
      <c r="H2987">
        <v>4</v>
      </c>
      <c r="I2987">
        <v>0</v>
      </c>
      <c r="J2987" s="21">
        <v>0</v>
      </c>
      <c r="K2987" t="s">
        <v>3752</v>
      </c>
      <c r="L2987" t="s">
        <v>1962</v>
      </c>
      <c r="M2987" t="s">
        <v>3808</v>
      </c>
      <c r="N2987" t="s">
        <v>2858</v>
      </c>
      <c r="O2987" s="21">
        <v>23906</v>
      </c>
      <c r="P2987" t="s">
        <v>2859</v>
      </c>
      <c r="R2987">
        <v>2</v>
      </c>
      <c r="S2987">
        <v>2</v>
      </c>
      <c r="T2987" t="s">
        <v>47</v>
      </c>
      <c r="U2987">
        <v>0</v>
      </c>
      <c r="V2987">
        <v>0</v>
      </c>
      <c r="W2987">
        <v>0</v>
      </c>
      <c r="X2987">
        <v>0</v>
      </c>
      <c r="Y2987">
        <v>0</v>
      </c>
      <c r="Z2987">
        <v>0</v>
      </c>
      <c r="AA2987">
        <v>0</v>
      </c>
      <c r="AB2987">
        <v>0</v>
      </c>
      <c r="AC2987">
        <v>0</v>
      </c>
      <c r="AD2987">
        <v>0</v>
      </c>
      <c r="AE2987">
        <v>0</v>
      </c>
      <c r="AF2987">
        <v>0</v>
      </c>
    </row>
    <row r="2988" spans="1:32" hidden="1" x14ac:dyDescent="0.25">
      <c r="A2988" t="s">
        <v>3722</v>
      </c>
      <c r="C2988" t="s">
        <v>3810</v>
      </c>
      <c r="D2988">
        <v>80</v>
      </c>
      <c r="E2988">
        <v>0</v>
      </c>
      <c r="F2988">
        <v>0</v>
      </c>
      <c r="G2988">
        <v>0</v>
      </c>
      <c r="H2988">
        <v>4</v>
      </c>
      <c r="I2988">
        <v>0</v>
      </c>
      <c r="J2988" s="21">
        <v>0</v>
      </c>
      <c r="K2988" t="s">
        <v>3752</v>
      </c>
      <c r="L2988" t="s">
        <v>1962</v>
      </c>
      <c r="M2988" t="s">
        <v>3808</v>
      </c>
      <c r="N2988" t="s">
        <v>2858</v>
      </c>
      <c r="O2988" s="21">
        <v>23907</v>
      </c>
      <c r="P2988" t="s">
        <v>2862</v>
      </c>
      <c r="R2988">
        <v>2</v>
      </c>
      <c r="S2988">
        <v>1</v>
      </c>
      <c r="T2988" t="s">
        <v>38</v>
      </c>
      <c r="U2988">
        <v>0</v>
      </c>
      <c r="V2988">
        <v>0</v>
      </c>
      <c r="W2988">
        <v>0</v>
      </c>
      <c r="X2988">
        <v>0</v>
      </c>
      <c r="Y2988">
        <v>0</v>
      </c>
      <c r="Z2988">
        <v>0</v>
      </c>
      <c r="AA2988">
        <v>0</v>
      </c>
      <c r="AB2988">
        <v>0</v>
      </c>
      <c r="AC2988">
        <v>0</v>
      </c>
      <c r="AD2988">
        <v>0</v>
      </c>
      <c r="AE2988">
        <v>0</v>
      </c>
      <c r="AF2988">
        <v>0</v>
      </c>
    </row>
    <row r="2989" spans="1:32" hidden="1" x14ac:dyDescent="0.25">
      <c r="A2989" t="s">
        <v>3722</v>
      </c>
      <c r="C2989" t="s">
        <v>3811</v>
      </c>
      <c r="D2989">
        <v>81</v>
      </c>
      <c r="E2989">
        <v>0</v>
      </c>
      <c r="F2989">
        <v>0</v>
      </c>
      <c r="G2989">
        <v>0</v>
      </c>
      <c r="H2989">
        <v>2</v>
      </c>
      <c r="I2989">
        <v>0</v>
      </c>
      <c r="J2989" s="21">
        <v>0</v>
      </c>
      <c r="K2989" t="s">
        <v>3752</v>
      </c>
      <c r="L2989" t="s">
        <v>1962</v>
      </c>
      <c r="M2989" t="s">
        <v>3808</v>
      </c>
      <c r="N2989" t="s">
        <v>2858</v>
      </c>
      <c r="O2989" s="21">
        <v>23907</v>
      </c>
      <c r="P2989" t="s">
        <v>2862</v>
      </c>
      <c r="R2989">
        <v>2</v>
      </c>
      <c r="S2989">
        <v>1</v>
      </c>
      <c r="T2989" t="s">
        <v>38</v>
      </c>
      <c r="U2989">
        <v>0</v>
      </c>
      <c r="V2989">
        <v>0</v>
      </c>
      <c r="W2989">
        <v>0</v>
      </c>
      <c r="X2989">
        <v>0</v>
      </c>
      <c r="Y2989">
        <v>0</v>
      </c>
      <c r="Z2989">
        <v>0</v>
      </c>
      <c r="AA2989">
        <v>0</v>
      </c>
      <c r="AB2989">
        <v>0</v>
      </c>
      <c r="AC2989">
        <v>0</v>
      </c>
      <c r="AD2989">
        <v>0</v>
      </c>
      <c r="AE2989">
        <v>0</v>
      </c>
      <c r="AF2989">
        <v>0</v>
      </c>
    </row>
    <row r="2990" spans="1:32" hidden="1" x14ac:dyDescent="0.25">
      <c r="A2990" t="s">
        <v>3722</v>
      </c>
      <c r="C2990" t="s">
        <v>3812</v>
      </c>
      <c r="D2990">
        <v>82</v>
      </c>
      <c r="E2990">
        <v>0</v>
      </c>
      <c r="F2990">
        <v>0</v>
      </c>
      <c r="G2990">
        <v>0</v>
      </c>
      <c r="H2990">
        <v>2</v>
      </c>
      <c r="I2990">
        <v>0</v>
      </c>
      <c r="J2990" s="21">
        <v>0</v>
      </c>
      <c r="K2990" t="s">
        <v>3752</v>
      </c>
      <c r="L2990" t="s">
        <v>1962</v>
      </c>
      <c r="M2990" t="s">
        <v>3808</v>
      </c>
      <c r="N2990" t="s">
        <v>2858</v>
      </c>
      <c r="O2990" s="21">
        <v>23908</v>
      </c>
      <c r="P2990" t="s">
        <v>2865</v>
      </c>
      <c r="R2990">
        <v>2</v>
      </c>
      <c r="S2990">
        <v>2</v>
      </c>
      <c r="T2990" t="s">
        <v>47</v>
      </c>
      <c r="U2990">
        <v>0</v>
      </c>
      <c r="V2990">
        <v>0</v>
      </c>
      <c r="W2990">
        <v>0</v>
      </c>
      <c r="X2990">
        <v>0</v>
      </c>
      <c r="Y2990">
        <v>0</v>
      </c>
      <c r="Z2990">
        <v>0</v>
      </c>
      <c r="AA2990">
        <v>0</v>
      </c>
      <c r="AB2990">
        <v>0</v>
      </c>
      <c r="AC2990">
        <v>0</v>
      </c>
      <c r="AD2990">
        <v>0</v>
      </c>
      <c r="AE2990">
        <v>0</v>
      </c>
      <c r="AF2990">
        <v>0</v>
      </c>
    </row>
    <row r="2991" spans="1:32" hidden="1" x14ac:dyDescent="0.25">
      <c r="A2991" t="s">
        <v>3722</v>
      </c>
      <c r="C2991" t="s">
        <v>3813</v>
      </c>
      <c r="D2991">
        <v>83</v>
      </c>
      <c r="E2991">
        <v>0</v>
      </c>
      <c r="F2991">
        <v>0</v>
      </c>
      <c r="G2991">
        <v>0</v>
      </c>
      <c r="H2991">
        <v>2</v>
      </c>
      <c r="I2991">
        <v>0</v>
      </c>
      <c r="J2991" s="21">
        <v>0</v>
      </c>
      <c r="K2991" t="s">
        <v>3752</v>
      </c>
      <c r="L2991" t="s">
        <v>1962</v>
      </c>
      <c r="M2991" t="s">
        <v>3808</v>
      </c>
      <c r="N2991" t="s">
        <v>2858</v>
      </c>
      <c r="O2991" s="21">
        <v>23908</v>
      </c>
      <c r="P2991" t="s">
        <v>2865</v>
      </c>
      <c r="R2991">
        <v>2</v>
      </c>
      <c r="S2991">
        <v>2</v>
      </c>
      <c r="T2991" t="s">
        <v>47</v>
      </c>
      <c r="U2991">
        <v>0</v>
      </c>
      <c r="V2991">
        <v>0</v>
      </c>
      <c r="W2991">
        <v>0</v>
      </c>
      <c r="X2991">
        <v>0</v>
      </c>
      <c r="Y2991">
        <v>0</v>
      </c>
      <c r="Z2991">
        <v>0</v>
      </c>
      <c r="AA2991">
        <v>0</v>
      </c>
      <c r="AB2991">
        <v>0</v>
      </c>
      <c r="AC2991">
        <v>0</v>
      </c>
      <c r="AD2991">
        <v>0</v>
      </c>
      <c r="AE2991">
        <v>0</v>
      </c>
      <c r="AF2991">
        <v>0</v>
      </c>
    </row>
    <row r="2992" spans="1:32" hidden="1" x14ac:dyDescent="0.25">
      <c r="A2992" t="s">
        <v>3722</v>
      </c>
      <c r="C2992" t="s">
        <v>3814</v>
      </c>
      <c r="D2992">
        <v>84</v>
      </c>
      <c r="E2992">
        <v>0</v>
      </c>
      <c r="F2992">
        <v>0</v>
      </c>
      <c r="G2992">
        <v>0</v>
      </c>
      <c r="H2992">
        <v>1</v>
      </c>
      <c r="I2992">
        <v>0</v>
      </c>
      <c r="J2992" s="21">
        <v>0</v>
      </c>
      <c r="K2992" t="s">
        <v>3752</v>
      </c>
      <c r="L2992" t="s">
        <v>1962</v>
      </c>
      <c r="M2992" t="s">
        <v>3808</v>
      </c>
      <c r="N2992" t="s">
        <v>2858</v>
      </c>
      <c r="O2992" s="21">
        <v>52017</v>
      </c>
      <c r="P2992" t="s">
        <v>2868</v>
      </c>
      <c r="R2992">
        <v>2</v>
      </c>
      <c r="S2992">
        <v>3</v>
      </c>
      <c r="T2992" t="s">
        <v>42</v>
      </c>
      <c r="U2992">
        <v>0</v>
      </c>
      <c r="V2992">
        <v>0</v>
      </c>
      <c r="W2992">
        <v>0</v>
      </c>
      <c r="X2992">
        <v>0</v>
      </c>
      <c r="Y2992">
        <v>0</v>
      </c>
      <c r="Z2992">
        <v>0</v>
      </c>
      <c r="AA2992">
        <v>0</v>
      </c>
      <c r="AB2992">
        <v>0</v>
      </c>
      <c r="AC2992">
        <v>0</v>
      </c>
      <c r="AD2992">
        <v>0</v>
      </c>
      <c r="AE2992">
        <v>0</v>
      </c>
      <c r="AF2992">
        <v>0</v>
      </c>
    </row>
    <row r="2993" spans="1:32" hidden="1" x14ac:dyDescent="0.25">
      <c r="A2993" t="s">
        <v>3722</v>
      </c>
      <c r="C2993" t="s">
        <v>3815</v>
      </c>
      <c r="D2993">
        <v>85</v>
      </c>
      <c r="E2993">
        <v>0</v>
      </c>
      <c r="F2993">
        <v>0</v>
      </c>
      <c r="G2993">
        <v>0</v>
      </c>
      <c r="H2993">
        <v>3</v>
      </c>
      <c r="I2993">
        <v>0</v>
      </c>
      <c r="J2993" s="21">
        <v>0</v>
      </c>
      <c r="K2993" t="s">
        <v>3752</v>
      </c>
      <c r="L2993" t="s">
        <v>1962</v>
      </c>
      <c r="M2993" t="s">
        <v>3808</v>
      </c>
      <c r="N2993" t="s">
        <v>2858</v>
      </c>
      <c r="O2993" s="21">
        <v>52017</v>
      </c>
      <c r="P2993" t="s">
        <v>2868</v>
      </c>
      <c r="R2993">
        <v>2</v>
      </c>
      <c r="S2993">
        <v>3</v>
      </c>
      <c r="T2993" t="s">
        <v>42</v>
      </c>
      <c r="U2993">
        <v>0</v>
      </c>
      <c r="V2993">
        <v>0</v>
      </c>
      <c r="W2993">
        <v>0</v>
      </c>
      <c r="X2993">
        <v>0</v>
      </c>
      <c r="Y2993">
        <v>0</v>
      </c>
      <c r="Z2993">
        <v>0</v>
      </c>
      <c r="AA2993">
        <v>0</v>
      </c>
      <c r="AB2993">
        <v>0</v>
      </c>
      <c r="AC2993">
        <v>0</v>
      </c>
      <c r="AD2993">
        <v>0</v>
      </c>
      <c r="AE2993">
        <v>0</v>
      </c>
      <c r="AF2993">
        <v>0</v>
      </c>
    </row>
    <row r="2994" spans="1:32" hidden="1" x14ac:dyDescent="0.25">
      <c r="A2994" t="s">
        <v>3722</v>
      </c>
      <c r="C2994" t="s">
        <v>3816</v>
      </c>
      <c r="D2994">
        <v>86</v>
      </c>
      <c r="E2994">
        <v>0</v>
      </c>
      <c r="F2994">
        <v>0</v>
      </c>
      <c r="G2994">
        <v>0</v>
      </c>
      <c r="H2994">
        <v>1</v>
      </c>
      <c r="I2994">
        <v>0</v>
      </c>
      <c r="J2994" s="21">
        <v>0</v>
      </c>
      <c r="K2994" t="s">
        <v>3752</v>
      </c>
      <c r="L2994" t="s">
        <v>1962</v>
      </c>
      <c r="M2994" t="s">
        <v>3808</v>
      </c>
      <c r="N2994" t="s">
        <v>2858</v>
      </c>
      <c r="O2994" s="21">
        <v>52017</v>
      </c>
      <c r="P2994" t="s">
        <v>2868</v>
      </c>
      <c r="R2994">
        <v>2</v>
      </c>
      <c r="S2994">
        <v>3</v>
      </c>
      <c r="T2994" t="s">
        <v>42</v>
      </c>
      <c r="U2994">
        <v>0</v>
      </c>
      <c r="V2994">
        <v>0</v>
      </c>
      <c r="W2994">
        <v>0</v>
      </c>
      <c r="X2994">
        <v>0</v>
      </c>
      <c r="Y2994">
        <v>0</v>
      </c>
      <c r="Z2994">
        <v>0</v>
      </c>
      <c r="AA2994">
        <v>0</v>
      </c>
      <c r="AB2994">
        <v>0</v>
      </c>
      <c r="AC2994">
        <v>0</v>
      </c>
      <c r="AD2994">
        <v>0</v>
      </c>
      <c r="AE2994">
        <v>0</v>
      </c>
      <c r="AF2994">
        <v>0</v>
      </c>
    </row>
    <row r="2995" spans="1:32" hidden="1" x14ac:dyDescent="0.25">
      <c r="A2995" t="s">
        <v>3722</v>
      </c>
      <c r="C2995" t="s">
        <v>3817</v>
      </c>
      <c r="D2995">
        <v>87</v>
      </c>
      <c r="E2995">
        <v>0</v>
      </c>
      <c r="F2995">
        <v>0</v>
      </c>
      <c r="G2995">
        <v>0</v>
      </c>
      <c r="H2995">
        <v>2</v>
      </c>
      <c r="I2995">
        <v>0</v>
      </c>
      <c r="J2995" s="21">
        <v>0</v>
      </c>
      <c r="K2995" t="s">
        <v>3752</v>
      </c>
      <c r="L2995" t="s">
        <v>1962</v>
      </c>
      <c r="M2995" t="s">
        <v>3808</v>
      </c>
      <c r="N2995" t="s">
        <v>2858</v>
      </c>
      <c r="O2995" s="21">
        <v>52019</v>
      </c>
      <c r="P2995" t="s">
        <v>2872</v>
      </c>
      <c r="R2995">
        <v>2</v>
      </c>
      <c r="S2995">
        <v>1</v>
      </c>
      <c r="T2995" t="s">
        <v>38</v>
      </c>
      <c r="U2995">
        <v>0</v>
      </c>
      <c r="V2995">
        <v>0</v>
      </c>
      <c r="W2995">
        <v>0</v>
      </c>
      <c r="X2995">
        <v>0</v>
      </c>
      <c r="Y2995">
        <v>0</v>
      </c>
      <c r="Z2995">
        <v>0</v>
      </c>
      <c r="AA2995">
        <v>0</v>
      </c>
      <c r="AB2995">
        <v>0</v>
      </c>
      <c r="AC2995">
        <v>0</v>
      </c>
      <c r="AD2995">
        <v>0</v>
      </c>
      <c r="AE2995">
        <v>0</v>
      </c>
      <c r="AF2995">
        <v>0</v>
      </c>
    </row>
    <row r="2996" spans="1:32" hidden="1" x14ac:dyDescent="0.25">
      <c r="A2996" t="s">
        <v>3722</v>
      </c>
      <c r="C2996" t="s">
        <v>3818</v>
      </c>
      <c r="D2996">
        <v>88</v>
      </c>
      <c r="E2996">
        <v>0</v>
      </c>
      <c r="F2996">
        <v>0</v>
      </c>
      <c r="G2996">
        <v>0</v>
      </c>
      <c r="H2996">
        <v>4</v>
      </c>
      <c r="I2996">
        <v>0</v>
      </c>
      <c r="J2996" s="21">
        <v>0</v>
      </c>
      <c r="K2996" t="s">
        <v>3752</v>
      </c>
      <c r="L2996" t="s">
        <v>1962</v>
      </c>
      <c r="M2996" t="s">
        <v>3808</v>
      </c>
      <c r="N2996" t="s">
        <v>2858</v>
      </c>
      <c r="O2996" s="21">
        <v>52019</v>
      </c>
      <c r="P2996" t="s">
        <v>2872</v>
      </c>
      <c r="R2996">
        <v>2</v>
      </c>
      <c r="S2996">
        <v>1</v>
      </c>
      <c r="T2996" t="s">
        <v>38</v>
      </c>
      <c r="U2996">
        <v>0</v>
      </c>
      <c r="V2996">
        <v>0</v>
      </c>
      <c r="W2996">
        <v>0</v>
      </c>
      <c r="X2996">
        <v>0</v>
      </c>
      <c r="Y2996">
        <v>0</v>
      </c>
      <c r="Z2996">
        <v>0</v>
      </c>
      <c r="AA2996">
        <v>0</v>
      </c>
      <c r="AB2996">
        <v>0</v>
      </c>
      <c r="AC2996">
        <v>0</v>
      </c>
      <c r="AD2996">
        <v>0</v>
      </c>
      <c r="AE2996">
        <v>0</v>
      </c>
      <c r="AF2996">
        <v>0</v>
      </c>
    </row>
    <row r="2997" spans="1:32" hidden="1" x14ac:dyDescent="0.25">
      <c r="A2997" t="s">
        <v>3722</v>
      </c>
      <c r="C2997" t="s">
        <v>3819</v>
      </c>
      <c r="D2997">
        <v>89</v>
      </c>
      <c r="E2997">
        <v>0</v>
      </c>
      <c r="F2997">
        <v>0</v>
      </c>
      <c r="G2997">
        <v>0</v>
      </c>
      <c r="H2997">
        <v>4</v>
      </c>
      <c r="I2997">
        <v>0</v>
      </c>
      <c r="J2997" s="21">
        <v>0</v>
      </c>
      <c r="K2997" t="s">
        <v>3752</v>
      </c>
      <c r="L2997" t="s">
        <v>1962</v>
      </c>
      <c r="M2997" t="s">
        <v>3808</v>
      </c>
      <c r="N2997" t="s">
        <v>2858</v>
      </c>
      <c r="O2997" s="21">
        <v>52019</v>
      </c>
      <c r="P2997" t="s">
        <v>2872</v>
      </c>
      <c r="R2997">
        <v>2</v>
      </c>
      <c r="S2997">
        <v>1</v>
      </c>
      <c r="T2997" t="s">
        <v>38</v>
      </c>
      <c r="U2997">
        <v>0</v>
      </c>
      <c r="V2997">
        <v>0</v>
      </c>
      <c r="W2997">
        <v>0</v>
      </c>
      <c r="X2997">
        <v>0</v>
      </c>
      <c r="Y2997">
        <v>0</v>
      </c>
      <c r="Z2997">
        <v>0</v>
      </c>
      <c r="AA2997">
        <v>0</v>
      </c>
      <c r="AB2997">
        <v>0</v>
      </c>
      <c r="AC2997">
        <v>0</v>
      </c>
      <c r="AD2997">
        <v>0</v>
      </c>
      <c r="AE2997">
        <v>0</v>
      </c>
      <c r="AF2997">
        <v>0</v>
      </c>
    </row>
    <row r="2998" spans="1:32" hidden="1" x14ac:dyDescent="0.25">
      <c r="A2998" t="s">
        <v>3722</v>
      </c>
      <c r="C2998" t="s">
        <v>3820</v>
      </c>
      <c r="D2998">
        <v>90</v>
      </c>
      <c r="E2998">
        <v>0</v>
      </c>
      <c r="F2998">
        <v>0</v>
      </c>
      <c r="G2998">
        <v>0</v>
      </c>
      <c r="H2998">
        <v>4</v>
      </c>
      <c r="I2998">
        <v>0</v>
      </c>
      <c r="J2998" s="21">
        <v>0</v>
      </c>
      <c r="K2998" t="s">
        <v>3752</v>
      </c>
      <c r="L2998" t="s">
        <v>1962</v>
      </c>
      <c r="M2998" t="s">
        <v>3808</v>
      </c>
      <c r="N2998" t="s">
        <v>2858</v>
      </c>
      <c r="O2998" s="21">
        <v>23911</v>
      </c>
      <c r="P2998" t="s">
        <v>2876</v>
      </c>
      <c r="R2998">
        <v>2</v>
      </c>
      <c r="S2998">
        <v>2</v>
      </c>
      <c r="T2998" t="s">
        <v>47</v>
      </c>
      <c r="U2998">
        <v>0</v>
      </c>
      <c r="V2998">
        <v>0</v>
      </c>
      <c r="W2998">
        <v>0</v>
      </c>
      <c r="X2998">
        <v>0</v>
      </c>
      <c r="Y2998">
        <v>0</v>
      </c>
      <c r="Z2998">
        <v>0</v>
      </c>
      <c r="AA2998">
        <v>0</v>
      </c>
      <c r="AB2998">
        <v>0</v>
      </c>
      <c r="AC2998">
        <v>0</v>
      </c>
      <c r="AD2998">
        <v>0</v>
      </c>
      <c r="AE2998">
        <v>0</v>
      </c>
      <c r="AF2998">
        <v>0</v>
      </c>
    </row>
    <row r="2999" spans="1:32" hidden="1" x14ac:dyDescent="0.25">
      <c r="A2999" t="s">
        <v>3722</v>
      </c>
      <c r="C2999" t="s">
        <v>3821</v>
      </c>
      <c r="D2999">
        <v>91</v>
      </c>
      <c r="E2999">
        <v>0</v>
      </c>
      <c r="F2999">
        <v>0</v>
      </c>
      <c r="G2999">
        <v>0</v>
      </c>
      <c r="H2999">
        <v>1</v>
      </c>
      <c r="I2999">
        <v>0</v>
      </c>
      <c r="J2999" s="21">
        <v>0</v>
      </c>
      <c r="K2999" t="s">
        <v>3752</v>
      </c>
      <c r="L2999" t="s">
        <v>1962</v>
      </c>
      <c r="M2999" t="s">
        <v>3808</v>
      </c>
      <c r="N2999" t="s">
        <v>2858</v>
      </c>
      <c r="O2999" s="21">
        <v>23911</v>
      </c>
      <c r="P2999" t="s">
        <v>2876</v>
      </c>
      <c r="R2999">
        <v>2</v>
      </c>
      <c r="S2999">
        <v>2</v>
      </c>
      <c r="T2999" t="s">
        <v>47</v>
      </c>
      <c r="U2999">
        <v>0</v>
      </c>
      <c r="V2999">
        <v>0</v>
      </c>
      <c r="W2999">
        <v>0</v>
      </c>
      <c r="X2999">
        <v>0</v>
      </c>
      <c r="Y2999">
        <v>0</v>
      </c>
      <c r="Z2999">
        <v>0</v>
      </c>
      <c r="AA2999">
        <v>0</v>
      </c>
      <c r="AB2999">
        <v>0</v>
      </c>
      <c r="AC2999">
        <v>0</v>
      </c>
      <c r="AD2999">
        <v>0</v>
      </c>
      <c r="AE2999">
        <v>0</v>
      </c>
      <c r="AF2999">
        <v>0</v>
      </c>
    </row>
    <row r="3000" spans="1:32" hidden="1" x14ac:dyDescent="0.25">
      <c r="A3000" t="s">
        <v>3722</v>
      </c>
      <c r="C3000" t="s">
        <v>3822</v>
      </c>
      <c r="D3000">
        <v>92</v>
      </c>
      <c r="E3000">
        <v>0</v>
      </c>
      <c r="F3000">
        <v>0</v>
      </c>
      <c r="G3000">
        <v>0</v>
      </c>
      <c r="H3000">
        <v>3</v>
      </c>
      <c r="I3000">
        <v>0</v>
      </c>
      <c r="J3000" s="21">
        <v>0</v>
      </c>
      <c r="K3000" t="s">
        <v>3724</v>
      </c>
      <c r="L3000" t="s">
        <v>2737</v>
      </c>
      <c r="M3000" t="s">
        <v>3823</v>
      </c>
      <c r="N3000" t="s">
        <v>2880</v>
      </c>
      <c r="O3000" s="21">
        <v>24016</v>
      </c>
      <c r="P3000" t="s">
        <v>2881</v>
      </c>
      <c r="R3000">
        <v>2</v>
      </c>
      <c r="S3000">
        <v>1</v>
      </c>
      <c r="T3000" t="s">
        <v>38</v>
      </c>
      <c r="U3000">
        <v>0</v>
      </c>
      <c r="V3000">
        <v>0</v>
      </c>
      <c r="W3000">
        <v>0</v>
      </c>
      <c r="X3000">
        <v>0</v>
      </c>
      <c r="Y3000">
        <v>0</v>
      </c>
      <c r="Z3000">
        <v>0</v>
      </c>
      <c r="AA3000">
        <v>0</v>
      </c>
      <c r="AB3000">
        <v>0</v>
      </c>
      <c r="AC3000">
        <v>0</v>
      </c>
      <c r="AD3000">
        <v>0</v>
      </c>
      <c r="AE3000">
        <v>0</v>
      </c>
      <c r="AF3000">
        <v>0</v>
      </c>
    </row>
    <row r="3001" spans="1:32" hidden="1" x14ac:dyDescent="0.25">
      <c r="A3001" t="s">
        <v>3722</v>
      </c>
      <c r="C3001" t="s">
        <v>3824</v>
      </c>
      <c r="D3001">
        <v>93</v>
      </c>
      <c r="E3001">
        <v>0</v>
      </c>
      <c r="F3001">
        <v>0</v>
      </c>
      <c r="G3001">
        <v>0</v>
      </c>
      <c r="H3001">
        <v>2</v>
      </c>
      <c r="I3001">
        <v>0</v>
      </c>
      <c r="J3001" s="21">
        <v>0</v>
      </c>
      <c r="K3001" t="s">
        <v>3724</v>
      </c>
      <c r="L3001" t="s">
        <v>2737</v>
      </c>
      <c r="M3001" t="s">
        <v>3823</v>
      </c>
      <c r="N3001" t="s">
        <v>2880</v>
      </c>
      <c r="O3001" s="21">
        <v>24016</v>
      </c>
      <c r="P3001" t="s">
        <v>2881</v>
      </c>
      <c r="R3001">
        <v>2</v>
      </c>
      <c r="S3001">
        <v>1</v>
      </c>
      <c r="T3001" t="s">
        <v>38</v>
      </c>
      <c r="U3001">
        <v>0</v>
      </c>
      <c r="V3001">
        <v>0</v>
      </c>
      <c r="W3001">
        <v>0</v>
      </c>
      <c r="X3001">
        <v>0</v>
      </c>
      <c r="Y3001">
        <v>0</v>
      </c>
      <c r="Z3001">
        <v>0</v>
      </c>
      <c r="AA3001">
        <v>0</v>
      </c>
      <c r="AB3001">
        <v>0</v>
      </c>
      <c r="AC3001">
        <v>0</v>
      </c>
      <c r="AD3001">
        <v>0</v>
      </c>
      <c r="AE3001">
        <v>0</v>
      </c>
      <c r="AF3001">
        <v>0</v>
      </c>
    </row>
    <row r="3002" spans="1:32" hidden="1" x14ac:dyDescent="0.25">
      <c r="A3002" t="s">
        <v>3722</v>
      </c>
      <c r="C3002" t="s">
        <v>3825</v>
      </c>
      <c r="D3002">
        <v>94</v>
      </c>
      <c r="E3002">
        <v>0</v>
      </c>
      <c r="F3002">
        <v>0</v>
      </c>
      <c r="G3002">
        <v>0</v>
      </c>
      <c r="H3002">
        <v>2</v>
      </c>
      <c r="I3002">
        <v>0</v>
      </c>
      <c r="J3002" s="21">
        <v>0</v>
      </c>
      <c r="K3002" t="s">
        <v>3724</v>
      </c>
      <c r="L3002" t="s">
        <v>2737</v>
      </c>
      <c r="M3002" t="s">
        <v>3823</v>
      </c>
      <c r="N3002" t="s">
        <v>2880</v>
      </c>
      <c r="O3002" s="21">
        <v>24017</v>
      </c>
      <c r="P3002" t="s">
        <v>2884</v>
      </c>
      <c r="R3002">
        <v>2</v>
      </c>
      <c r="S3002">
        <v>2</v>
      </c>
      <c r="T3002" t="s">
        <v>47</v>
      </c>
      <c r="U3002">
        <v>0</v>
      </c>
      <c r="V3002">
        <v>0</v>
      </c>
      <c r="W3002">
        <v>0</v>
      </c>
      <c r="X3002">
        <v>0</v>
      </c>
      <c r="Y3002">
        <v>0</v>
      </c>
      <c r="Z3002">
        <v>0</v>
      </c>
      <c r="AA3002">
        <v>0</v>
      </c>
      <c r="AB3002">
        <v>0</v>
      </c>
      <c r="AC3002">
        <v>0</v>
      </c>
      <c r="AD3002">
        <v>0</v>
      </c>
      <c r="AE3002">
        <v>0</v>
      </c>
      <c r="AF3002">
        <v>0</v>
      </c>
    </row>
    <row r="3003" spans="1:32" hidden="1" x14ac:dyDescent="0.25">
      <c r="A3003" t="s">
        <v>3722</v>
      </c>
      <c r="C3003" t="s">
        <v>3826</v>
      </c>
      <c r="D3003">
        <v>95</v>
      </c>
      <c r="E3003">
        <v>0</v>
      </c>
      <c r="F3003">
        <v>0</v>
      </c>
      <c r="G3003">
        <v>0</v>
      </c>
      <c r="H3003">
        <v>1</v>
      </c>
      <c r="I3003">
        <v>0</v>
      </c>
      <c r="J3003" s="21">
        <v>0</v>
      </c>
      <c r="K3003" t="s">
        <v>3724</v>
      </c>
      <c r="L3003" t="s">
        <v>2737</v>
      </c>
      <c r="M3003" t="s">
        <v>3823</v>
      </c>
      <c r="N3003" t="s">
        <v>2880</v>
      </c>
      <c r="O3003" s="21">
        <v>24017</v>
      </c>
      <c r="P3003" t="s">
        <v>2884</v>
      </c>
      <c r="R3003">
        <v>2</v>
      </c>
      <c r="S3003">
        <v>2</v>
      </c>
      <c r="T3003" t="s">
        <v>47</v>
      </c>
      <c r="U3003">
        <v>0</v>
      </c>
      <c r="V3003">
        <v>0</v>
      </c>
      <c r="W3003">
        <v>0</v>
      </c>
      <c r="X3003">
        <v>0</v>
      </c>
      <c r="Y3003">
        <v>0</v>
      </c>
      <c r="Z3003">
        <v>0</v>
      </c>
      <c r="AA3003">
        <v>0</v>
      </c>
      <c r="AB3003">
        <v>0</v>
      </c>
      <c r="AC3003">
        <v>0</v>
      </c>
      <c r="AD3003">
        <v>0</v>
      </c>
      <c r="AE3003">
        <v>0</v>
      </c>
      <c r="AF3003">
        <v>0</v>
      </c>
    </row>
    <row r="3004" spans="1:32" hidden="1" x14ac:dyDescent="0.25">
      <c r="A3004" t="s">
        <v>3722</v>
      </c>
      <c r="C3004" t="s">
        <v>3827</v>
      </c>
      <c r="D3004">
        <v>96</v>
      </c>
      <c r="E3004">
        <v>0</v>
      </c>
      <c r="F3004">
        <v>0</v>
      </c>
      <c r="G3004">
        <v>0</v>
      </c>
      <c r="H3004">
        <v>2</v>
      </c>
      <c r="I3004">
        <v>0</v>
      </c>
      <c r="J3004" s="21">
        <v>0</v>
      </c>
      <c r="K3004" t="s">
        <v>3724</v>
      </c>
      <c r="L3004" t="s">
        <v>2737</v>
      </c>
      <c r="M3004" t="s">
        <v>3823</v>
      </c>
      <c r="N3004" t="s">
        <v>2880</v>
      </c>
      <c r="O3004" s="21">
        <v>24018</v>
      </c>
      <c r="P3004" t="s">
        <v>2887</v>
      </c>
      <c r="R3004">
        <v>3</v>
      </c>
      <c r="S3004">
        <v>1</v>
      </c>
      <c r="T3004" t="s">
        <v>38</v>
      </c>
      <c r="U3004">
        <v>0</v>
      </c>
      <c r="V3004">
        <v>0</v>
      </c>
      <c r="W3004">
        <v>0</v>
      </c>
      <c r="X3004">
        <v>0</v>
      </c>
      <c r="Y3004">
        <v>0</v>
      </c>
      <c r="Z3004">
        <v>0</v>
      </c>
      <c r="AA3004">
        <v>0</v>
      </c>
      <c r="AB3004">
        <v>0</v>
      </c>
      <c r="AC3004">
        <v>0</v>
      </c>
      <c r="AD3004">
        <v>0</v>
      </c>
      <c r="AE3004">
        <v>0</v>
      </c>
      <c r="AF3004">
        <v>0</v>
      </c>
    </row>
    <row r="3005" spans="1:32" hidden="1" x14ac:dyDescent="0.25">
      <c r="A3005" t="s">
        <v>3722</v>
      </c>
      <c r="C3005" t="s">
        <v>3828</v>
      </c>
      <c r="D3005">
        <v>97</v>
      </c>
      <c r="E3005">
        <v>0</v>
      </c>
      <c r="F3005">
        <v>0</v>
      </c>
      <c r="G3005">
        <v>0</v>
      </c>
      <c r="H3005">
        <v>3</v>
      </c>
      <c r="I3005">
        <v>0</v>
      </c>
      <c r="J3005" s="21">
        <v>0</v>
      </c>
      <c r="K3005" t="s">
        <v>3724</v>
      </c>
      <c r="L3005" t="s">
        <v>2737</v>
      </c>
      <c r="M3005" t="s">
        <v>3823</v>
      </c>
      <c r="N3005" t="s">
        <v>2880</v>
      </c>
      <c r="O3005" s="21">
        <v>24018</v>
      </c>
      <c r="P3005" t="s">
        <v>2887</v>
      </c>
      <c r="R3005">
        <v>3</v>
      </c>
      <c r="S3005">
        <v>1</v>
      </c>
      <c r="T3005" t="s">
        <v>38</v>
      </c>
      <c r="U3005">
        <v>0</v>
      </c>
      <c r="V3005">
        <v>0</v>
      </c>
      <c r="W3005">
        <v>0</v>
      </c>
      <c r="X3005">
        <v>0</v>
      </c>
      <c r="Y3005">
        <v>0</v>
      </c>
      <c r="Z3005">
        <v>0</v>
      </c>
      <c r="AA3005">
        <v>0</v>
      </c>
      <c r="AB3005">
        <v>0</v>
      </c>
      <c r="AC3005">
        <v>0</v>
      </c>
      <c r="AD3005">
        <v>0</v>
      </c>
      <c r="AE3005">
        <v>0</v>
      </c>
      <c r="AF3005">
        <v>0</v>
      </c>
    </row>
    <row r="3006" spans="1:32" hidden="1" x14ac:dyDescent="0.25">
      <c r="A3006" t="s">
        <v>3722</v>
      </c>
      <c r="C3006" t="s">
        <v>3829</v>
      </c>
      <c r="D3006">
        <v>98</v>
      </c>
      <c r="E3006">
        <v>0</v>
      </c>
      <c r="F3006">
        <v>0</v>
      </c>
      <c r="G3006">
        <v>0</v>
      </c>
      <c r="H3006">
        <v>2</v>
      </c>
      <c r="I3006">
        <v>0</v>
      </c>
      <c r="J3006" s="21">
        <v>0</v>
      </c>
      <c r="K3006" t="s">
        <v>3724</v>
      </c>
      <c r="L3006" t="s">
        <v>2737</v>
      </c>
      <c r="M3006" t="s">
        <v>3823</v>
      </c>
      <c r="N3006" t="s">
        <v>2880</v>
      </c>
      <c r="O3006" s="21">
        <v>24018</v>
      </c>
      <c r="P3006" t="s">
        <v>2887</v>
      </c>
      <c r="R3006">
        <v>3</v>
      </c>
      <c r="S3006">
        <v>1</v>
      </c>
      <c r="T3006" t="s">
        <v>38</v>
      </c>
      <c r="U3006">
        <v>0</v>
      </c>
      <c r="V3006">
        <v>0</v>
      </c>
      <c r="W3006">
        <v>0</v>
      </c>
      <c r="X3006">
        <v>0</v>
      </c>
      <c r="Y3006">
        <v>0</v>
      </c>
      <c r="Z3006">
        <v>0</v>
      </c>
      <c r="AA3006">
        <v>0</v>
      </c>
      <c r="AB3006">
        <v>0</v>
      </c>
      <c r="AC3006">
        <v>0</v>
      </c>
      <c r="AD3006">
        <v>0</v>
      </c>
      <c r="AE3006">
        <v>0</v>
      </c>
      <c r="AF3006">
        <v>0</v>
      </c>
    </row>
    <row r="3007" spans="1:32" hidden="1" x14ac:dyDescent="0.25">
      <c r="A3007" t="s">
        <v>3722</v>
      </c>
      <c r="C3007" t="s">
        <v>3830</v>
      </c>
      <c r="D3007">
        <v>99</v>
      </c>
      <c r="E3007">
        <v>0</v>
      </c>
      <c r="F3007">
        <v>0</v>
      </c>
      <c r="G3007">
        <v>0</v>
      </c>
      <c r="H3007">
        <v>1</v>
      </c>
      <c r="I3007">
        <v>0</v>
      </c>
      <c r="J3007" s="21">
        <v>0</v>
      </c>
      <c r="K3007" t="s">
        <v>3724</v>
      </c>
      <c r="L3007" t="s">
        <v>2737</v>
      </c>
      <c r="M3007" t="s">
        <v>3823</v>
      </c>
      <c r="N3007" t="s">
        <v>2880</v>
      </c>
      <c r="O3007" s="21">
        <v>24019</v>
      </c>
      <c r="P3007" t="s">
        <v>2891</v>
      </c>
      <c r="R3007">
        <v>3</v>
      </c>
      <c r="S3007">
        <v>1</v>
      </c>
      <c r="T3007" t="s">
        <v>38</v>
      </c>
      <c r="U3007">
        <v>0</v>
      </c>
      <c r="V3007">
        <v>0</v>
      </c>
      <c r="W3007">
        <v>0</v>
      </c>
      <c r="X3007">
        <v>0</v>
      </c>
      <c r="Y3007">
        <v>0</v>
      </c>
      <c r="Z3007">
        <v>0</v>
      </c>
      <c r="AA3007">
        <v>0</v>
      </c>
      <c r="AB3007">
        <v>0</v>
      </c>
      <c r="AC3007">
        <v>0</v>
      </c>
      <c r="AD3007">
        <v>0</v>
      </c>
      <c r="AE3007">
        <v>0</v>
      </c>
      <c r="AF3007">
        <v>0</v>
      </c>
    </row>
    <row r="3008" spans="1:32" hidden="1" x14ac:dyDescent="0.25">
      <c r="A3008" t="s">
        <v>3722</v>
      </c>
      <c r="C3008" t="s">
        <v>3831</v>
      </c>
      <c r="D3008">
        <v>100</v>
      </c>
      <c r="E3008">
        <v>0</v>
      </c>
      <c r="F3008">
        <v>0</v>
      </c>
      <c r="G3008">
        <v>0</v>
      </c>
      <c r="H3008">
        <v>2</v>
      </c>
      <c r="I3008">
        <v>0</v>
      </c>
      <c r="J3008" s="21">
        <v>0</v>
      </c>
      <c r="K3008" t="s">
        <v>3724</v>
      </c>
      <c r="L3008" t="s">
        <v>2737</v>
      </c>
      <c r="M3008" t="s">
        <v>3823</v>
      </c>
      <c r="N3008" t="s">
        <v>2880</v>
      </c>
      <c r="O3008" s="21">
        <v>24019</v>
      </c>
      <c r="P3008" t="s">
        <v>2891</v>
      </c>
      <c r="R3008">
        <v>3</v>
      </c>
      <c r="S3008">
        <v>1</v>
      </c>
      <c r="T3008" t="s">
        <v>38</v>
      </c>
      <c r="U3008">
        <v>0</v>
      </c>
      <c r="V3008">
        <v>0</v>
      </c>
      <c r="W3008">
        <v>0</v>
      </c>
      <c r="X3008">
        <v>0</v>
      </c>
      <c r="Y3008">
        <v>0</v>
      </c>
      <c r="Z3008">
        <v>0</v>
      </c>
      <c r="AA3008">
        <v>0</v>
      </c>
      <c r="AB3008">
        <v>0</v>
      </c>
      <c r="AC3008">
        <v>0</v>
      </c>
      <c r="AD3008">
        <v>0</v>
      </c>
      <c r="AE3008">
        <v>0</v>
      </c>
      <c r="AF3008">
        <v>0</v>
      </c>
    </row>
    <row r="3009" spans="1:32" hidden="1" x14ac:dyDescent="0.25">
      <c r="A3009" t="s">
        <v>3722</v>
      </c>
      <c r="C3009" t="s">
        <v>3832</v>
      </c>
      <c r="D3009">
        <v>101</v>
      </c>
      <c r="E3009">
        <v>0</v>
      </c>
      <c r="F3009">
        <v>0</v>
      </c>
      <c r="G3009">
        <v>0</v>
      </c>
      <c r="H3009">
        <v>3</v>
      </c>
      <c r="I3009">
        <v>0</v>
      </c>
      <c r="J3009" s="21">
        <v>0</v>
      </c>
      <c r="K3009" t="s">
        <v>3724</v>
      </c>
      <c r="L3009" t="s">
        <v>2737</v>
      </c>
      <c r="M3009" t="s">
        <v>3823</v>
      </c>
      <c r="N3009" t="s">
        <v>2880</v>
      </c>
      <c r="O3009" s="21">
        <v>24019</v>
      </c>
      <c r="P3009" t="s">
        <v>2891</v>
      </c>
      <c r="R3009">
        <v>3</v>
      </c>
      <c r="S3009">
        <v>1</v>
      </c>
      <c r="T3009" t="s">
        <v>38</v>
      </c>
      <c r="U3009">
        <v>0</v>
      </c>
      <c r="V3009">
        <v>0</v>
      </c>
      <c r="W3009">
        <v>0</v>
      </c>
      <c r="X3009">
        <v>0</v>
      </c>
      <c r="Y3009">
        <v>0</v>
      </c>
      <c r="Z3009">
        <v>0</v>
      </c>
      <c r="AA3009">
        <v>0</v>
      </c>
      <c r="AB3009">
        <v>0</v>
      </c>
      <c r="AC3009">
        <v>0</v>
      </c>
      <c r="AD3009">
        <v>0</v>
      </c>
      <c r="AE3009">
        <v>0</v>
      </c>
      <c r="AF3009">
        <v>0</v>
      </c>
    </row>
    <row r="3010" spans="1:32" hidden="1" x14ac:dyDescent="0.25">
      <c r="A3010" t="s">
        <v>3722</v>
      </c>
      <c r="C3010" t="s">
        <v>3833</v>
      </c>
      <c r="D3010">
        <v>102</v>
      </c>
      <c r="E3010">
        <v>0</v>
      </c>
      <c r="F3010">
        <v>0</v>
      </c>
      <c r="G3010">
        <v>0</v>
      </c>
      <c r="H3010">
        <v>4</v>
      </c>
      <c r="I3010">
        <v>0</v>
      </c>
      <c r="J3010" s="21">
        <v>0</v>
      </c>
      <c r="K3010" t="s">
        <v>3724</v>
      </c>
      <c r="L3010" t="s">
        <v>2737</v>
      </c>
      <c r="M3010" t="s">
        <v>3741</v>
      </c>
      <c r="N3010" t="s">
        <v>2761</v>
      </c>
      <c r="O3010" s="21">
        <v>52113</v>
      </c>
      <c r="P3010" t="s">
        <v>2895</v>
      </c>
      <c r="R3010">
        <v>2</v>
      </c>
      <c r="S3010">
        <v>2</v>
      </c>
      <c r="T3010" t="s">
        <v>47</v>
      </c>
      <c r="U3010">
        <v>0</v>
      </c>
      <c r="V3010">
        <v>0</v>
      </c>
      <c r="W3010">
        <v>0</v>
      </c>
      <c r="X3010">
        <v>0</v>
      </c>
      <c r="Y3010">
        <v>0</v>
      </c>
      <c r="Z3010">
        <v>0</v>
      </c>
      <c r="AA3010">
        <v>0</v>
      </c>
      <c r="AB3010">
        <v>0</v>
      </c>
      <c r="AC3010">
        <v>0</v>
      </c>
      <c r="AD3010">
        <v>0</v>
      </c>
      <c r="AE3010">
        <v>0</v>
      </c>
      <c r="AF3010">
        <v>0</v>
      </c>
    </row>
    <row r="3011" spans="1:32" hidden="1" x14ac:dyDescent="0.25">
      <c r="A3011" t="s">
        <v>3722</v>
      </c>
      <c r="C3011" t="s">
        <v>3834</v>
      </c>
      <c r="D3011">
        <v>103</v>
      </c>
      <c r="E3011">
        <v>0</v>
      </c>
      <c r="F3011">
        <v>0</v>
      </c>
      <c r="G3011">
        <v>0</v>
      </c>
      <c r="H3011">
        <v>3</v>
      </c>
      <c r="I3011">
        <v>0</v>
      </c>
      <c r="J3011" s="21">
        <v>0</v>
      </c>
      <c r="K3011" t="s">
        <v>3724</v>
      </c>
      <c r="L3011" t="s">
        <v>2737</v>
      </c>
      <c r="M3011" t="s">
        <v>3741</v>
      </c>
      <c r="N3011" t="s">
        <v>2761</v>
      </c>
      <c r="O3011" s="21">
        <v>52113</v>
      </c>
      <c r="P3011" t="s">
        <v>2895</v>
      </c>
      <c r="R3011">
        <v>2</v>
      </c>
      <c r="S3011">
        <v>2</v>
      </c>
      <c r="T3011" t="s">
        <v>47</v>
      </c>
      <c r="U3011">
        <v>0</v>
      </c>
      <c r="V3011">
        <v>0</v>
      </c>
      <c r="W3011">
        <v>0</v>
      </c>
      <c r="X3011">
        <v>0</v>
      </c>
      <c r="Y3011">
        <v>0</v>
      </c>
      <c r="Z3011">
        <v>0</v>
      </c>
      <c r="AA3011">
        <v>0</v>
      </c>
      <c r="AB3011">
        <v>0</v>
      </c>
      <c r="AC3011">
        <v>0</v>
      </c>
      <c r="AD3011">
        <v>0</v>
      </c>
      <c r="AE3011">
        <v>0</v>
      </c>
      <c r="AF3011">
        <v>0</v>
      </c>
    </row>
    <row r="3012" spans="1:32" hidden="1" x14ac:dyDescent="0.25">
      <c r="A3012" t="s">
        <v>3722</v>
      </c>
      <c r="C3012" t="s">
        <v>3835</v>
      </c>
      <c r="D3012">
        <v>104</v>
      </c>
      <c r="E3012">
        <v>0</v>
      </c>
      <c r="F3012">
        <v>0</v>
      </c>
      <c r="G3012">
        <v>0</v>
      </c>
      <c r="H3012">
        <v>2</v>
      </c>
      <c r="I3012">
        <v>0</v>
      </c>
      <c r="J3012" s="21">
        <v>0</v>
      </c>
      <c r="K3012" t="s">
        <v>3724</v>
      </c>
      <c r="L3012" t="s">
        <v>2737</v>
      </c>
      <c r="M3012" t="s">
        <v>3741</v>
      </c>
      <c r="N3012" t="s">
        <v>2761</v>
      </c>
      <c r="O3012" s="21">
        <v>24021</v>
      </c>
      <c r="P3012" t="s">
        <v>2898</v>
      </c>
      <c r="R3012">
        <v>2</v>
      </c>
      <c r="S3012">
        <v>2</v>
      </c>
      <c r="T3012" t="s">
        <v>47</v>
      </c>
      <c r="U3012">
        <v>0</v>
      </c>
      <c r="V3012">
        <v>0</v>
      </c>
      <c r="W3012">
        <v>0</v>
      </c>
      <c r="X3012">
        <v>0</v>
      </c>
      <c r="Y3012">
        <v>0</v>
      </c>
      <c r="Z3012">
        <v>0</v>
      </c>
      <c r="AA3012">
        <v>0</v>
      </c>
      <c r="AB3012">
        <v>0</v>
      </c>
      <c r="AC3012">
        <v>0</v>
      </c>
      <c r="AD3012">
        <v>0</v>
      </c>
      <c r="AE3012">
        <v>0</v>
      </c>
      <c r="AF3012">
        <v>0</v>
      </c>
    </row>
    <row r="3013" spans="1:32" hidden="1" x14ac:dyDescent="0.25">
      <c r="A3013" t="s">
        <v>3722</v>
      </c>
      <c r="C3013" t="s">
        <v>3836</v>
      </c>
      <c r="D3013">
        <v>105</v>
      </c>
      <c r="E3013">
        <v>0</v>
      </c>
      <c r="F3013">
        <v>0</v>
      </c>
      <c r="G3013">
        <v>0</v>
      </c>
      <c r="H3013">
        <v>3</v>
      </c>
      <c r="I3013">
        <v>0</v>
      </c>
      <c r="J3013" s="21">
        <v>0</v>
      </c>
      <c r="K3013" t="s">
        <v>3724</v>
      </c>
      <c r="L3013" t="s">
        <v>2737</v>
      </c>
      <c r="M3013" t="s">
        <v>3741</v>
      </c>
      <c r="N3013" t="s">
        <v>2761</v>
      </c>
      <c r="O3013" s="21">
        <v>24021</v>
      </c>
      <c r="P3013" t="s">
        <v>2898</v>
      </c>
      <c r="R3013">
        <v>2</v>
      </c>
      <c r="S3013">
        <v>2</v>
      </c>
      <c r="T3013" t="s">
        <v>47</v>
      </c>
      <c r="U3013">
        <v>0</v>
      </c>
      <c r="V3013">
        <v>0</v>
      </c>
      <c r="W3013">
        <v>0</v>
      </c>
      <c r="X3013">
        <v>0</v>
      </c>
      <c r="Y3013">
        <v>0</v>
      </c>
      <c r="Z3013">
        <v>0</v>
      </c>
      <c r="AA3013">
        <v>0</v>
      </c>
      <c r="AB3013">
        <v>0</v>
      </c>
      <c r="AC3013">
        <v>0</v>
      </c>
      <c r="AD3013">
        <v>0</v>
      </c>
      <c r="AE3013">
        <v>0</v>
      </c>
      <c r="AF3013">
        <v>0</v>
      </c>
    </row>
    <row r="3014" spans="1:32" hidden="1" x14ac:dyDescent="0.25">
      <c r="A3014" t="s">
        <v>3722</v>
      </c>
      <c r="C3014" t="s">
        <v>3837</v>
      </c>
      <c r="D3014">
        <v>106</v>
      </c>
      <c r="E3014">
        <v>0</v>
      </c>
      <c r="F3014">
        <v>0</v>
      </c>
      <c r="G3014">
        <v>0</v>
      </c>
      <c r="H3014">
        <v>4</v>
      </c>
      <c r="I3014">
        <v>0</v>
      </c>
      <c r="J3014" s="21">
        <v>0</v>
      </c>
      <c r="K3014" t="s">
        <v>3724</v>
      </c>
      <c r="L3014" t="s">
        <v>2737</v>
      </c>
      <c r="M3014" t="s">
        <v>3741</v>
      </c>
      <c r="N3014" t="s">
        <v>2761</v>
      </c>
      <c r="O3014" s="21">
        <v>24022</v>
      </c>
      <c r="P3014" t="s">
        <v>2901</v>
      </c>
      <c r="R3014">
        <v>2</v>
      </c>
      <c r="S3014">
        <v>3</v>
      </c>
      <c r="T3014" t="s">
        <v>42</v>
      </c>
      <c r="U3014">
        <v>0</v>
      </c>
      <c r="V3014">
        <v>0</v>
      </c>
      <c r="W3014">
        <v>0</v>
      </c>
      <c r="X3014">
        <v>0</v>
      </c>
      <c r="Y3014">
        <v>0</v>
      </c>
      <c r="Z3014">
        <v>0</v>
      </c>
      <c r="AA3014">
        <v>0</v>
      </c>
      <c r="AB3014">
        <v>0</v>
      </c>
      <c r="AC3014">
        <v>0</v>
      </c>
      <c r="AD3014">
        <v>0</v>
      </c>
      <c r="AE3014">
        <v>0</v>
      </c>
      <c r="AF3014">
        <v>0</v>
      </c>
    </row>
    <row r="3015" spans="1:32" hidden="1" x14ac:dyDescent="0.25">
      <c r="A3015" t="s">
        <v>3722</v>
      </c>
      <c r="C3015" t="s">
        <v>3838</v>
      </c>
      <c r="D3015">
        <v>107</v>
      </c>
      <c r="E3015">
        <v>0</v>
      </c>
      <c r="F3015">
        <v>0</v>
      </c>
      <c r="G3015">
        <v>0</v>
      </c>
      <c r="H3015">
        <v>1</v>
      </c>
      <c r="I3015">
        <v>0</v>
      </c>
      <c r="J3015" s="21">
        <v>0</v>
      </c>
      <c r="K3015" t="s">
        <v>3724</v>
      </c>
      <c r="L3015" t="s">
        <v>2737</v>
      </c>
      <c r="M3015" t="s">
        <v>3741</v>
      </c>
      <c r="N3015" t="s">
        <v>2761</v>
      </c>
      <c r="O3015" s="21">
        <v>24022</v>
      </c>
      <c r="P3015" t="s">
        <v>2901</v>
      </c>
      <c r="R3015">
        <v>2</v>
      </c>
      <c r="S3015">
        <v>3</v>
      </c>
      <c r="T3015" t="s">
        <v>42</v>
      </c>
      <c r="U3015">
        <v>0</v>
      </c>
      <c r="V3015">
        <v>0</v>
      </c>
      <c r="W3015">
        <v>0</v>
      </c>
      <c r="X3015">
        <v>0</v>
      </c>
      <c r="Y3015">
        <v>0</v>
      </c>
      <c r="Z3015">
        <v>0</v>
      </c>
      <c r="AA3015">
        <v>0</v>
      </c>
      <c r="AB3015">
        <v>0</v>
      </c>
      <c r="AC3015">
        <v>0</v>
      </c>
      <c r="AD3015">
        <v>0</v>
      </c>
      <c r="AE3015">
        <v>0</v>
      </c>
      <c r="AF3015">
        <v>0</v>
      </c>
    </row>
    <row r="3016" spans="1:32" hidden="1" x14ac:dyDescent="0.25">
      <c r="A3016" t="s">
        <v>3722</v>
      </c>
      <c r="C3016" t="s">
        <v>3839</v>
      </c>
      <c r="D3016">
        <v>108</v>
      </c>
      <c r="E3016">
        <v>0</v>
      </c>
      <c r="F3016">
        <v>0</v>
      </c>
      <c r="G3016">
        <v>0</v>
      </c>
      <c r="H3016">
        <v>3</v>
      </c>
      <c r="I3016">
        <v>0</v>
      </c>
      <c r="J3016" s="21">
        <v>0</v>
      </c>
      <c r="K3016" t="s">
        <v>3724</v>
      </c>
      <c r="L3016" t="s">
        <v>2737</v>
      </c>
      <c r="M3016" t="s">
        <v>3840</v>
      </c>
      <c r="N3016" t="s">
        <v>2905</v>
      </c>
      <c r="O3016" s="21">
        <v>24023</v>
      </c>
      <c r="P3016" t="s">
        <v>2906</v>
      </c>
      <c r="R3016">
        <v>2</v>
      </c>
      <c r="S3016">
        <v>1</v>
      </c>
      <c r="T3016" t="s">
        <v>38</v>
      </c>
      <c r="U3016">
        <v>0</v>
      </c>
      <c r="V3016">
        <v>0</v>
      </c>
      <c r="W3016">
        <v>0</v>
      </c>
      <c r="X3016">
        <v>0</v>
      </c>
      <c r="Y3016">
        <v>0</v>
      </c>
      <c r="Z3016">
        <v>0</v>
      </c>
      <c r="AA3016">
        <v>0</v>
      </c>
      <c r="AB3016">
        <v>0</v>
      </c>
      <c r="AC3016">
        <v>0</v>
      </c>
      <c r="AD3016">
        <v>0</v>
      </c>
      <c r="AE3016">
        <v>0</v>
      </c>
      <c r="AF3016">
        <v>0</v>
      </c>
    </row>
    <row r="3017" spans="1:32" hidden="1" x14ac:dyDescent="0.25">
      <c r="A3017" t="s">
        <v>3722</v>
      </c>
      <c r="C3017" t="s">
        <v>3841</v>
      </c>
      <c r="D3017">
        <v>109</v>
      </c>
      <c r="E3017">
        <v>0</v>
      </c>
      <c r="F3017">
        <v>0</v>
      </c>
      <c r="G3017">
        <v>0</v>
      </c>
      <c r="H3017">
        <v>1</v>
      </c>
      <c r="I3017">
        <v>0</v>
      </c>
      <c r="J3017" s="21">
        <v>0</v>
      </c>
      <c r="K3017" t="s">
        <v>3724</v>
      </c>
      <c r="L3017" t="s">
        <v>2737</v>
      </c>
      <c r="M3017" t="s">
        <v>3840</v>
      </c>
      <c r="N3017" t="s">
        <v>2905</v>
      </c>
      <c r="O3017" s="21">
        <v>24023</v>
      </c>
      <c r="P3017" t="s">
        <v>2906</v>
      </c>
      <c r="R3017">
        <v>2</v>
      </c>
      <c r="S3017">
        <v>1</v>
      </c>
      <c r="T3017" t="s">
        <v>38</v>
      </c>
      <c r="U3017">
        <v>0</v>
      </c>
      <c r="V3017">
        <v>0</v>
      </c>
      <c r="W3017">
        <v>0</v>
      </c>
      <c r="X3017">
        <v>0</v>
      </c>
      <c r="Y3017">
        <v>0</v>
      </c>
      <c r="Z3017">
        <v>0</v>
      </c>
      <c r="AA3017">
        <v>0</v>
      </c>
      <c r="AB3017">
        <v>0</v>
      </c>
      <c r="AC3017">
        <v>0</v>
      </c>
      <c r="AD3017">
        <v>0</v>
      </c>
      <c r="AE3017">
        <v>0</v>
      </c>
      <c r="AF3017">
        <v>0</v>
      </c>
    </row>
    <row r="3018" spans="1:32" hidden="1" x14ac:dyDescent="0.25">
      <c r="A3018" t="s">
        <v>3722</v>
      </c>
      <c r="C3018" t="s">
        <v>3842</v>
      </c>
      <c r="D3018">
        <v>110</v>
      </c>
      <c r="E3018">
        <v>0</v>
      </c>
      <c r="F3018">
        <v>0</v>
      </c>
      <c r="G3018">
        <v>0</v>
      </c>
      <c r="H3018">
        <v>4</v>
      </c>
      <c r="I3018">
        <v>0</v>
      </c>
      <c r="J3018" s="21">
        <v>0</v>
      </c>
      <c r="K3018" t="s">
        <v>3724</v>
      </c>
      <c r="L3018" t="s">
        <v>2737</v>
      </c>
      <c r="M3018" t="s">
        <v>3840</v>
      </c>
      <c r="N3018" t="s">
        <v>2905</v>
      </c>
      <c r="O3018" s="21">
        <v>52115</v>
      </c>
      <c r="P3018" t="s">
        <v>2909</v>
      </c>
      <c r="R3018">
        <v>2</v>
      </c>
      <c r="S3018">
        <v>2</v>
      </c>
      <c r="T3018" t="s">
        <v>47</v>
      </c>
      <c r="U3018">
        <v>0</v>
      </c>
      <c r="V3018">
        <v>0</v>
      </c>
      <c r="W3018">
        <v>0</v>
      </c>
      <c r="X3018">
        <v>0</v>
      </c>
      <c r="Y3018">
        <v>0</v>
      </c>
      <c r="Z3018">
        <v>0</v>
      </c>
      <c r="AA3018">
        <v>0</v>
      </c>
      <c r="AB3018">
        <v>0</v>
      </c>
      <c r="AC3018">
        <v>0</v>
      </c>
      <c r="AD3018">
        <v>0</v>
      </c>
      <c r="AE3018">
        <v>0</v>
      </c>
      <c r="AF3018">
        <v>0</v>
      </c>
    </row>
    <row r="3019" spans="1:32" hidden="1" x14ac:dyDescent="0.25">
      <c r="A3019" t="s">
        <v>3722</v>
      </c>
      <c r="C3019" t="s">
        <v>3843</v>
      </c>
      <c r="D3019">
        <v>111</v>
      </c>
      <c r="E3019">
        <v>0</v>
      </c>
      <c r="F3019">
        <v>0</v>
      </c>
      <c r="G3019">
        <v>0</v>
      </c>
      <c r="H3019">
        <v>2</v>
      </c>
      <c r="I3019">
        <v>0</v>
      </c>
      <c r="J3019" s="21">
        <v>0</v>
      </c>
      <c r="K3019" t="s">
        <v>3724</v>
      </c>
      <c r="L3019" t="s">
        <v>2737</v>
      </c>
      <c r="M3019" t="s">
        <v>3840</v>
      </c>
      <c r="N3019" t="s">
        <v>2905</v>
      </c>
      <c r="O3019" s="21">
        <v>52115</v>
      </c>
      <c r="P3019" t="s">
        <v>2909</v>
      </c>
      <c r="R3019">
        <v>2</v>
      </c>
      <c r="S3019">
        <v>2</v>
      </c>
      <c r="T3019" t="s">
        <v>47</v>
      </c>
      <c r="U3019">
        <v>0</v>
      </c>
      <c r="V3019">
        <v>0</v>
      </c>
      <c r="W3019">
        <v>0</v>
      </c>
      <c r="X3019">
        <v>0</v>
      </c>
      <c r="Y3019">
        <v>0</v>
      </c>
      <c r="Z3019">
        <v>0</v>
      </c>
      <c r="AA3019">
        <v>0</v>
      </c>
      <c r="AB3019">
        <v>0</v>
      </c>
      <c r="AC3019">
        <v>0</v>
      </c>
      <c r="AD3019">
        <v>0</v>
      </c>
      <c r="AE3019">
        <v>0</v>
      </c>
      <c r="AF3019">
        <v>0</v>
      </c>
    </row>
    <row r="3020" spans="1:32" hidden="1" x14ac:dyDescent="0.25">
      <c r="A3020" t="s">
        <v>3722</v>
      </c>
      <c r="C3020" t="s">
        <v>3844</v>
      </c>
      <c r="D3020">
        <v>112</v>
      </c>
      <c r="E3020">
        <v>0</v>
      </c>
      <c r="F3020">
        <v>0</v>
      </c>
      <c r="G3020">
        <v>0</v>
      </c>
      <c r="H3020">
        <v>4</v>
      </c>
      <c r="I3020">
        <v>0</v>
      </c>
      <c r="J3020" s="21">
        <v>0</v>
      </c>
      <c r="K3020" t="s">
        <v>3724</v>
      </c>
      <c r="L3020" t="s">
        <v>2737</v>
      </c>
      <c r="M3020" t="s">
        <v>3840</v>
      </c>
      <c r="N3020" t="s">
        <v>2905</v>
      </c>
      <c r="O3020" s="21">
        <v>24025</v>
      </c>
      <c r="P3020" t="s">
        <v>3048</v>
      </c>
      <c r="R3020">
        <v>2</v>
      </c>
      <c r="S3020">
        <v>3</v>
      </c>
      <c r="T3020" t="s">
        <v>42</v>
      </c>
      <c r="U3020">
        <v>0</v>
      </c>
      <c r="V3020">
        <v>0</v>
      </c>
      <c r="W3020">
        <v>0</v>
      </c>
      <c r="X3020">
        <v>0</v>
      </c>
      <c r="Y3020">
        <v>0</v>
      </c>
      <c r="Z3020">
        <v>0</v>
      </c>
      <c r="AA3020">
        <v>0</v>
      </c>
      <c r="AB3020">
        <v>0</v>
      </c>
      <c r="AC3020">
        <v>0</v>
      </c>
      <c r="AD3020">
        <v>0</v>
      </c>
      <c r="AE3020">
        <v>0</v>
      </c>
      <c r="AF3020">
        <v>0</v>
      </c>
    </row>
    <row r="3021" spans="1:32" hidden="1" x14ac:dyDescent="0.25">
      <c r="A3021" t="s">
        <v>3722</v>
      </c>
      <c r="C3021" t="s">
        <v>3845</v>
      </c>
      <c r="D3021">
        <v>113</v>
      </c>
      <c r="E3021">
        <v>0</v>
      </c>
      <c r="F3021">
        <v>0</v>
      </c>
      <c r="G3021">
        <v>0</v>
      </c>
      <c r="H3021">
        <v>2</v>
      </c>
      <c r="I3021">
        <v>0</v>
      </c>
      <c r="J3021" s="21">
        <v>0</v>
      </c>
      <c r="K3021" t="s">
        <v>3724</v>
      </c>
      <c r="L3021" t="s">
        <v>2737</v>
      </c>
      <c r="M3021" t="s">
        <v>3840</v>
      </c>
      <c r="N3021" t="s">
        <v>2905</v>
      </c>
      <c r="O3021" s="21">
        <v>24025</v>
      </c>
      <c r="P3021" t="s">
        <v>3048</v>
      </c>
      <c r="R3021">
        <v>2</v>
      </c>
      <c r="S3021">
        <v>3</v>
      </c>
      <c r="T3021" t="s">
        <v>42</v>
      </c>
      <c r="U3021">
        <v>0</v>
      </c>
      <c r="V3021">
        <v>0</v>
      </c>
      <c r="W3021">
        <v>0</v>
      </c>
      <c r="X3021">
        <v>0</v>
      </c>
      <c r="Y3021">
        <v>0</v>
      </c>
      <c r="Z3021">
        <v>0</v>
      </c>
      <c r="AA3021">
        <v>0</v>
      </c>
      <c r="AB3021">
        <v>0</v>
      </c>
      <c r="AC3021">
        <v>0</v>
      </c>
      <c r="AD3021">
        <v>0</v>
      </c>
      <c r="AE3021">
        <v>0</v>
      </c>
      <c r="AF3021">
        <v>0</v>
      </c>
    </row>
    <row r="3022" spans="1:32" hidden="1" x14ac:dyDescent="0.25">
      <c r="A3022" t="s">
        <v>3722</v>
      </c>
      <c r="C3022" t="s">
        <v>3846</v>
      </c>
      <c r="D3022">
        <v>114</v>
      </c>
      <c r="E3022">
        <v>0</v>
      </c>
      <c r="F3022">
        <v>0</v>
      </c>
      <c r="G3022">
        <v>0</v>
      </c>
      <c r="H3022">
        <v>2</v>
      </c>
      <c r="I3022">
        <v>0</v>
      </c>
      <c r="J3022" s="21">
        <v>0</v>
      </c>
      <c r="K3022" t="s">
        <v>3724</v>
      </c>
      <c r="L3022" t="s">
        <v>2737</v>
      </c>
      <c r="M3022" t="s">
        <v>3840</v>
      </c>
      <c r="N3022" t="s">
        <v>2905</v>
      </c>
      <c r="O3022" s="21">
        <v>24026</v>
      </c>
      <c r="P3022" t="s">
        <v>3051</v>
      </c>
      <c r="R3022">
        <v>2</v>
      </c>
      <c r="S3022">
        <v>1</v>
      </c>
      <c r="T3022" t="s">
        <v>38</v>
      </c>
      <c r="U3022">
        <v>0</v>
      </c>
      <c r="V3022">
        <v>0</v>
      </c>
      <c r="W3022">
        <v>0</v>
      </c>
      <c r="X3022">
        <v>0</v>
      </c>
      <c r="Y3022">
        <v>0</v>
      </c>
      <c r="Z3022">
        <v>0</v>
      </c>
      <c r="AA3022">
        <v>0</v>
      </c>
      <c r="AB3022">
        <v>0</v>
      </c>
      <c r="AC3022">
        <v>0</v>
      </c>
      <c r="AD3022">
        <v>0</v>
      </c>
      <c r="AE3022">
        <v>0</v>
      </c>
      <c r="AF3022">
        <v>0</v>
      </c>
    </row>
    <row r="3023" spans="1:32" hidden="1" x14ac:dyDescent="0.25">
      <c r="A3023" t="s">
        <v>3722</v>
      </c>
      <c r="C3023" t="s">
        <v>3847</v>
      </c>
      <c r="D3023">
        <v>115</v>
      </c>
      <c r="E3023">
        <v>0</v>
      </c>
      <c r="F3023">
        <v>0</v>
      </c>
      <c r="G3023">
        <v>0</v>
      </c>
      <c r="H3023">
        <v>2</v>
      </c>
      <c r="I3023">
        <v>0</v>
      </c>
      <c r="J3023" s="21">
        <v>0</v>
      </c>
      <c r="K3023" t="s">
        <v>3724</v>
      </c>
      <c r="L3023" t="s">
        <v>2737</v>
      </c>
      <c r="M3023" t="s">
        <v>3840</v>
      </c>
      <c r="N3023" t="s">
        <v>2905</v>
      </c>
      <c r="O3023" s="21">
        <v>24026</v>
      </c>
      <c r="P3023" t="s">
        <v>3051</v>
      </c>
      <c r="R3023">
        <v>2</v>
      </c>
      <c r="S3023">
        <v>1</v>
      </c>
      <c r="T3023" t="s">
        <v>38</v>
      </c>
      <c r="U3023">
        <v>0</v>
      </c>
      <c r="V3023">
        <v>0</v>
      </c>
      <c r="W3023">
        <v>0</v>
      </c>
      <c r="X3023">
        <v>0</v>
      </c>
      <c r="Y3023">
        <v>0</v>
      </c>
      <c r="Z3023">
        <v>0</v>
      </c>
      <c r="AA3023">
        <v>0</v>
      </c>
      <c r="AB3023">
        <v>0</v>
      </c>
      <c r="AC3023">
        <v>0</v>
      </c>
      <c r="AD3023">
        <v>0</v>
      </c>
      <c r="AE3023">
        <v>0</v>
      </c>
      <c r="AF3023">
        <v>0</v>
      </c>
    </row>
    <row r="3024" spans="1:32" hidden="1" x14ac:dyDescent="0.25">
      <c r="A3024" t="s">
        <v>3722</v>
      </c>
      <c r="C3024" t="s">
        <v>3848</v>
      </c>
      <c r="D3024">
        <v>116</v>
      </c>
      <c r="E3024">
        <v>0</v>
      </c>
      <c r="F3024">
        <v>0</v>
      </c>
      <c r="G3024">
        <v>0</v>
      </c>
      <c r="H3024">
        <v>4</v>
      </c>
      <c r="I3024">
        <v>0</v>
      </c>
      <c r="J3024" s="21">
        <v>0</v>
      </c>
      <c r="K3024" t="s">
        <v>3724</v>
      </c>
      <c r="L3024" t="s">
        <v>2737</v>
      </c>
      <c r="M3024" t="s">
        <v>3840</v>
      </c>
      <c r="N3024" t="s">
        <v>2905</v>
      </c>
      <c r="O3024" s="21">
        <v>24027</v>
      </c>
      <c r="P3024" t="s">
        <v>2919</v>
      </c>
      <c r="R3024">
        <v>2</v>
      </c>
      <c r="S3024">
        <v>2</v>
      </c>
      <c r="T3024" t="s">
        <v>47</v>
      </c>
      <c r="U3024">
        <v>0</v>
      </c>
      <c r="V3024">
        <v>0</v>
      </c>
      <c r="W3024">
        <v>0</v>
      </c>
      <c r="X3024">
        <v>0</v>
      </c>
      <c r="Y3024">
        <v>0</v>
      </c>
      <c r="Z3024">
        <v>0</v>
      </c>
      <c r="AA3024">
        <v>0</v>
      </c>
      <c r="AB3024">
        <v>0</v>
      </c>
      <c r="AC3024">
        <v>0</v>
      </c>
      <c r="AD3024">
        <v>0</v>
      </c>
      <c r="AE3024">
        <v>0</v>
      </c>
      <c r="AF3024">
        <v>0</v>
      </c>
    </row>
    <row r="3025" spans="1:32" hidden="1" x14ac:dyDescent="0.25">
      <c r="A3025" t="s">
        <v>3722</v>
      </c>
      <c r="C3025" t="s">
        <v>3849</v>
      </c>
      <c r="D3025">
        <v>117</v>
      </c>
      <c r="E3025">
        <v>0</v>
      </c>
      <c r="F3025">
        <v>0</v>
      </c>
      <c r="G3025">
        <v>0</v>
      </c>
      <c r="H3025">
        <v>1</v>
      </c>
      <c r="I3025">
        <v>0</v>
      </c>
      <c r="J3025" s="21">
        <v>0</v>
      </c>
      <c r="K3025" t="s">
        <v>3724</v>
      </c>
      <c r="L3025" t="s">
        <v>2737</v>
      </c>
      <c r="M3025" t="s">
        <v>3840</v>
      </c>
      <c r="N3025" t="s">
        <v>2905</v>
      </c>
      <c r="O3025" s="21">
        <v>24027</v>
      </c>
      <c r="P3025" t="s">
        <v>2919</v>
      </c>
      <c r="R3025">
        <v>2</v>
      </c>
      <c r="S3025">
        <v>2</v>
      </c>
      <c r="T3025" t="s">
        <v>47</v>
      </c>
      <c r="U3025">
        <v>0</v>
      </c>
      <c r="V3025">
        <v>0</v>
      </c>
      <c r="W3025">
        <v>0</v>
      </c>
      <c r="X3025">
        <v>0</v>
      </c>
      <c r="Y3025">
        <v>0</v>
      </c>
      <c r="Z3025">
        <v>0</v>
      </c>
      <c r="AA3025">
        <v>0</v>
      </c>
      <c r="AB3025">
        <v>0</v>
      </c>
      <c r="AC3025">
        <v>0</v>
      </c>
      <c r="AD3025">
        <v>0</v>
      </c>
      <c r="AE3025">
        <v>0</v>
      </c>
      <c r="AF3025">
        <v>0</v>
      </c>
    </row>
    <row r="3026" spans="1:32" hidden="1" x14ac:dyDescent="0.25">
      <c r="A3026" t="s">
        <v>3722</v>
      </c>
      <c r="C3026" t="s">
        <v>3850</v>
      </c>
      <c r="D3026">
        <v>118</v>
      </c>
      <c r="E3026">
        <v>0</v>
      </c>
      <c r="F3026">
        <v>0</v>
      </c>
      <c r="G3026">
        <v>0</v>
      </c>
      <c r="H3026">
        <v>4</v>
      </c>
      <c r="I3026">
        <v>0</v>
      </c>
      <c r="J3026" s="21">
        <v>0</v>
      </c>
      <c r="K3026" t="s">
        <v>3724</v>
      </c>
      <c r="L3026" t="s">
        <v>2737</v>
      </c>
      <c r="M3026" t="s">
        <v>3840</v>
      </c>
      <c r="N3026" t="s">
        <v>2905</v>
      </c>
      <c r="O3026" s="21">
        <v>52117</v>
      </c>
      <c r="P3026" t="s">
        <v>2922</v>
      </c>
      <c r="R3026">
        <v>2</v>
      </c>
      <c r="S3026">
        <v>1</v>
      </c>
      <c r="T3026" t="s">
        <v>38</v>
      </c>
      <c r="U3026">
        <v>0</v>
      </c>
      <c r="V3026">
        <v>0</v>
      </c>
      <c r="W3026">
        <v>0</v>
      </c>
      <c r="X3026">
        <v>0</v>
      </c>
      <c r="Y3026">
        <v>0</v>
      </c>
      <c r="Z3026">
        <v>0</v>
      </c>
      <c r="AA3026">
        <v>0</v>
      </c>
      <c r="AB3026">
        <v>0</v>
      </c>
      <c r="AC3026">
        <v>0</v>
      </c>
      <c r="AD3026">
        <v>0</v>
      </c>
      <c r="AE3026">
        <v>0</v>
      </c>
      <c r="AF3026">
        <v>0</v>
      </c>
    </row>
    <row r="3027" spans="1:32" hidden="1" x14ac:dyDescent="0.25">
      <c r="A3027" t="s">
        <v>3722</v>
      </c>
      <c r="C3027" t="s">
        <v>3851</v>
      </c>
      <c r="D3027">
        <v>119</v>
      </c>
      <c r="E3027">
        <v>0</v>
      </c>
      <c r="F3027">
        <v>0</v>
      </c>
      <c r="G3027">
        <v>0</v>
      </c>
      <c r="H3027">
        <v>4</v>
      </c>
      <c r="I3027">
        <v>0</v>
      </c>
      <c r="J3027" s="21">
        <v>0</v>
      </c>
      <c r="K3027" t="s">
        <v>3724</v>
      </c>
      <c r="L3027" t="s">
        <v>2737</v>
      </c>
      <c r="M3027" t="s">
        <v>3840</v>
      </c>
      <c r="N3027" t="s">
        <v>2905</v>
      </c>
      <c r="O3027" s="21">
        <v>52117</v>
      </c>
      <c r="P3027" t="s">
        <v>2922</v>
      </c>
      <c r="R3027">
        <v>2</v>
      </c>
      <c r="S3027">
        <v>1</v>
      </c>
      <c r="T3027" t="s">
        <v>38</v>
      </c>
      <c r="U3027">
        <v>0</v>
      </c>
      <c r="V3027">
        <v>0</v>
      </c>
      <c r="W3027">
        <v>0</v>
      </c>
      <c r="X3027">
        <v>0</v>
      </c>
      <c r="Y3027">
        <v>0</v>
      </c>
      <c r="Z3027">
        <v>0</v>
      </c>
      <c r="AA3027">
        <v>0</v>
      </c>
      <c r="AB3027">
        <v>0</v>
      </c>
      <c r="AC3027">
        <v>0</v>
      </c>
      <c r="AD3027">
        <v>0</v>
      </c>
      <c r="AE3027">
        <v>0</v>
      </c>
      <c r="AF3027">
        <v>0</v>
      </c>
    </row>
    <row r="3028" spans="1:32" hidden="1" x14ac:dyDescent="0.25">
      <c r="A3028" t="s">
        <v>3722</v>
      </c>
      <c r="C3028" t="s">
        <v>3852</v>
      </c>
      <c r="D3028">
        <v>120</v>
      </c>
      <c r="E3028">
        <v>0</v>
      </c>
      <c r="F3028">
        <v>0</v>
      </c>
      <c r="G3028">
        <v>0</v>
      </c>
      <c r="H3028">
        <v>4</v>
      </c>
      <c r="I3028">
        <v>0</v>
      </c>
      <c r="J3028" s="21">
        <v>0</v>
      </c>
      <c r="K3028" t="s">
        <v>3724</v>
      </c>
      <c r="L3028" t="s">
        <v>2737</v>
      </c>
      <c r="M3028" t="s">
        <v>3840</v>
      </c>
      <c r="N3028" t="s">
        <v>2905</v>
      </c>
      <c r="O3028" s="21">
        <v>52117</v>
      </c>
      <c r="P3028" t="s">
        <v>2922</v>
      </c>
      <c r="R3028">
        <v>2</v>
      </c>
      <c r="S3028">
        <v>1</v>
      </c>
      <c r="T3028" t="s">
        <v>38</v>
      </c>
      <c r="U3028">
        <v>0</v>
      </c>
      <c r="V3028">
        <v>0</v>
      </c>
      <c r="W3028">
        <v>0</v>
      </c>
      <c r="X3028">
        <v>0</v>
      </c>
      <c r="Y3028">
        <v>0</v>
      </c>
      <c r="Z3028">
        <v>0</v>
      </c>
      <c r="AA3028">
        <v>0</v>
      </c>
      <c r="AB3028">
        <v>0</v>
      </c>
      <c r="AC3028">
        <v>0</v>
      </c>
      <c r="AD3028">
        <v>0</v>
      </c>
      <c r="AE3028">
        <v>0</v>
      </c>
      <c r="AF3028">
        <v>0</v>
      </c>
    </row>
    <row r="3029" spans="1:32" hidden="1" x14ac:dyDescent="0.25">
      <c r="A3029" t="s">
        <v>3853</v>
      </c>
      <c r="C3029" t="s">
        <v>3854</v>
      </c>
      <c r="D3029">
        <v>1</v>
      </c>
      <c r="E3029">
        <v>0</v>
      </c>
      <c r="F3029">
        <v>0</v>
      </c>
      <c r="G3029">
        <v>0</v>
      </c>
      <c r="H3029">
        <v>1</v>
      </c>
      <c r="I3029">
        <v>0</v>
      </c>
      <c r="J3029" s="21">
        <v>0</v>
      </c>
      <c r="K3029" t="s">
        <v>3855</v>
      </c>
      <c r="L3029" t="s">
        <v>2737</v>
      </c>
      <c r="M3029" t="s">
        <v>3856</v>
      </c>
      <c r="N3029" t="s">
        <v>2739</v>
      </c>
      <c r="O3029" s="21">
        <v>23875</v>
      </c>
      <c r="P3029" t="s">
        <v>2740</v>
      </c>
      <c r="R3029">
        <v>2</v>
      </c>
      <c r="S3029">
        <v>1</v>
      </c>
      <c r="T3029" t="s">
        <v>38</v>
      </c>
      <c r="U3029">
        <v>0</v>
      </c>
      <c r="V3029">
        <v>0</v>
      </c>
      <c r="W3029">
        <v>0</v>
      </c>
      <c r="X3029">
        <v>0</v>
      </c>
      <c r="Y3029">
        <v>0</v>
      </c>
      <c r="Z3029">
        <v>0</v>
      </c>
      <c r="AA3029">
        <v>0</v>
      </c>
      <c r="AB3029">
        <v>0</v>
      </c>
      <c r="AC3029">
        <v>0</v>
      </c>
      <c r="AD3029">
        <v>0</v>
      </c>
      <c r="AE3029">
        <v>0</v>
      </c>
      <c r="AF3029">
        <v>0</v>
      </c>
    </row>
    <row r="3030" spans="1:32" hidden="1" x14ac:dyDescent="0.25">
      <c r="A3030" t="s">
        <v>3853</v>
      </c>
      <c r="C3030" t="s">
        <v>3857</v>
      </c>
      <c r="D3030">
        <v>2</v>
      </c>
      <c r="E3030">
        <v>0</v>
      </c>
      <c r="F3030">
        <v>0</v>
      </c>
      <c r="G3030">
        <v>0</v>
      </c>
      <c r="H3030">
        <v>1</v>
      </c>
      <c r="I3030">
        <v>0</v>
      </c>
      <c r="J3030" s="21">
        <v>0</v>
      </c>
      <c r="K3030" t="s">
        <v>3855</v>
      </c>
      <c r="L3030" t="s">
        <v>2737</v>
      </c>
      <c r="M3030" t="s">
        <v>3856</v>
      </c>
      <c r="N3030" t="s">
        <v>2739</v>
      </c>
      <c r="O3030" s="21">
        <v>23875</v>
      </c>
      <c r="P3030" t="s">
        <v>2740</v>
      </c>
      <c r="R3030">
        <v>2</v>
      </c>
      <c r="S3030">
        <v>1</v>
      </c>
      <c r="T3030" t="s">
        <v>38</v>
      </c>
      <c r="U3030">
        <v>0</v>
      </c>
      <c r="V3030">
        <v>0</v>
      </c>
      <c r="W3030">
        <v>0</v>
      </c>
      <c r="X3030">
        <v>0</v>
      </c>
      <c r="Y3030">
        <v>0</v>
      </c>
      <c r="Z3030">
        <v>0</v>
      </c>
      <c r="AA3030">
        <v>0</v>
      </c>
      <c r="AB3030">
        <v>0</v>
      </c>
      <c r="AC3030">
        <v>0</v>
      </c>
      <c r="AD3030">
        <v>0</v>
      </c>
      <c r="AE3030">
        <v>0</v>
      </c>
      <c r="AF3030">
        <v>0</v>
      </c>
    </row>
    <row r="3031" spans="1:32" hidden="1" x14ac:dyDescent="0.25">
      <c r="A3031" t="s">
        <v>3853</v>
      </c>
      <c r="C3031" t="s">
        <v>3858</v>
      </c>
      <c r="D3031">
        <v>3</v>
      </c>
      <c r="E3031">
        <v>0</v>
      </c>
      <c r="F3031">
        <v>0</v>
      </c>
      <c r="G3031">
        <v>0</v>
      </c>
      <c r="H3031">
        <v>1</v>
      </c>
      <c r="I3031">
        <v>0</v>
      </c>
      <c r="J3031" s="21">
        <v>0</v>
      </c>
      <c r="K3031" t="s">
        <v>3855</v>
      </c>
      <c r="L3031" t="s">
        <v>2737</v>
      </c>
      <c r="M3031" t="s">
        <v>3856</v>
      </c>
      <c r="N3031" t="s">
        <v>2739</v>
      </c>
      <c r="O3031" s="21">
        <v>23875</v>
      </c>
      <c r="P3031" t="s">
        <v>2740</v>
      </c>
      <c r="R3031">
        <v>2</v>
      </c>
      <c r="S3031">
        <v>1</v>
      </c>
      <c r="T3031" t="s">
        <v>38</v>
      </c>
      <c r="U3031">
        <v>0</v>
      </c>
      <c r="V3031">
        <v>0</v>
      </c>
      <c r="W3031">
        <v>0</v>
      </c>
      <c r="X3031">
        <v>0</v>
      </c>
      <c r="Y3031">
        <v>0</v>
      </c>
      <c r="Z3031">
        <v>0</v>
      </c>
      <c r="AA3031">
        <v>0</v>
      </c>
      <c r="AB3031">
        <v>0</v>
      </c>
      <c r="AC3031">
        <v>0</v>
      </c>
      <c r="AD3031">
        <v>0</v>
      </c>
      <c r="AE3031">
        <v>0</v>
      </c>
      <c r="AF3031">
        <v>0</v>
      </c>
    </row>
    <row r="3032" spans="1:32" hidden="1" x14ac:dyDescent="0.25">
      <c r="A3032" t="s">
        <v>3853</v>
      </c>
      <c r="C3032" t="s">
        <v>3859</v>
      </c>
      <c r="D3032">
        <v>4</v>
      </c>
      <c r="E3032">
        <v>0</v>
      </c>
      <c r="F3032">
        <v>0</v>
      </c>
      <c r="G3032">
        <v>0</v>
      </c>
      <c r="H3032">
        <v>2</v>
      </c>
      <c r="I3032">
        <v>0</v>
      </c>
      <c r="J3032" s="21">
        <v>0</v>
      </c>
      <c r="K3032" t="s">
        <v>3855</v>
      </c>
      <c r="L3032" t="s">
        <v>2737</v>
      </c>
      <c r="M3032" t="s">
        <v>3856</v>
      </c>
      <c r="N3032" t="s">
        <v>2739</v>
      </c>
      <c r="O3032" s="21">
        <v>23876</v>
      </c>
      <c r="P3032" t="s">
        <v>2744</v>
      </c>
      <c r="R3032">
        <v>2</v>
      </c>
      <c r="S3032">
        <v>2</v>
      </c>
      <c r="T3032" t="s">
        <v>47</v>
      </c>
      <c r="U3032">
        <v>0</v>
      </c>
      <c r="V3032">
        <v>0</v>
      </c>
      <c r="W3032">
        <v>0</v>
      </c>
      <c r="X3032">
        <v>0</v>
      </c>
      <c r="Y3032">
        <v>0</v>
      </c>
      <c r="Z3032">
        <v>0</v>
      </c>
      <c r="AA3032">
        <v>0</v>
      </c>
      <c r="AB3032">
        <v>0</v>
      </c>
      <c r="AC3032">
        <v>0</v>
      </c>
      <c r="AD3032">
        <v>0</v>
      </c>
      <c r="AE3032">
        <v>0</v>
      </c>
      <c r="AF3032">
        <v>0</v>
      </c>
    </row>
    <row r="3033" spans="1:32" hidden="1" x14ac:dyDescent="0.25">
      <c r="A3033" t="s">
        <v>3853</v>
      </c>
      <c r="C3033" t="s">
        <v>3860</v>
      </c>
      <c r="D3033">
        <v>5</v>
      </c>
      <c r="E3033">
        <v>0</v>
      </c>
      <c r="F3033">
        <v>0</v>
      </c>
      <c r="G3033">
        <v>0</v>
      </c>
      <c r="H3033">
        <v>3</v>
      </c>
      <c r="I3033">
        <v>0</v>
      </c>
      <c r="J3033" s="21">
        <v>0</v>
      </c>
      <c r="K3033" t="s">
        <v>3855</v>
      </c>
      <c r="L3033" t="s">
        <v>2737</v>
      </c>
      <c r="M3033" t="s">
        <v>3856</v>
      </c>
      <c r="N3033" t="s">
        <v>2739</v>
      </c>
      <c r="O3033" s="21">
        <v>23876</v>
      </c>
      <c r="P3033" t="s">
        <v>2744</v>
      </c>
      <c r="R3033">
        <v>2</v>
      </c>
      <c r="S3033">
        <v>2</v>
      </c>
      <c r="T3033" t="s">
        <v>47</v>
      </c>
      <c r="U3033">
        <v>0</v>
      </c>
      <c r="V3033">
        <v>0</v>
      </c>
      <c r="W3033">
        <v>0</v>
      </c>
      <c r="X3033">
        <v>0</v>
      </c>
      <c r="Y3033">
        <v>0</v>
      </c>
      <c r="Z3033">
        <v>0</v>
      </c>
      <c r="AA3033">
        <v>0</v>
      </c>
      <c r="AB3033">
        <v>0</v>
      </c>
      <c r="AC3033">
        <v>0</v>
      </c>
      <c r="AD3033">
        <v>0</v>
      </c>
      <c r="AE3033">
        <v>0</v>
      </c>
      <c r="AF3033">
        <v>0</v>
      </c>
    </row>
    <row r="3034" spans="1:32" hidden="1" x14ac:dyDescent="0.25">
      <c r="A3034" t="s">
        <v>3853</v>
      </c>
      <c r="C3034" t="s">
        <v>3861</v>
      </c>
      <c r="D3034">
        <v>6</v>
      </c>
      <c r="E3034">
        <v>0</v>
      </c>
      <c r="F3034">
        <v>0</v>
      </c>
      <c r="G3034">
        <v>0</v>
      </c>
      <c r="H3034">
        <v>2</v>
      </c>
      <c r="I3034">
        <v>0</v>
      </c>
      <c r="J3034" s="21">
        <v>0</v>
      </c>
      <c r="K3034" t="s">
        <v>3855</v>
      </c>
      <c r="L3034" t="s">
        <v>2737</v>
      </c>
      <c r="M3034" t="s">
        <v>3856</v>
      </c>
      <c r="N3034" t="s">
        <v>2739</v>
      </c>
      <c r="O3034" s="21">
        <v>23876</v>
      </c>
      <c r="P3034" t="s">
        <v>2744</v>
      </c>
      <c r="R3034">
        <v>2</v>
      </c>
      <c r="S3034">
        <v>2</v>
      </c>
      <c r="T3034" t="s">
        <v>47</v>
      </c>
      <c r="U3034">
        <v>0</v>
      </c>
      <c r="V3034">
        <v>0</v>
      </c>
      <c r="W3034">
        <v>0</v>
      </c>
      <c r="X3034">
        <v>0</v>
      </c>
      <c r="Y3034">
        <v>0</v>
      </c>
      <c r="Z3034">
        <v>0</v>
      </c>
      <c r="AA3034">
        <v>0</v>
      </c>
      <c r="AB3034">
        <v>0</v>
      </c>
      <c r="AC3034">
        <v>0</v>
      </c>
      <c r="AD3034">
        <v>0</v>
      </c>
      <c r="AE3034">
        <v>0</v>
      </c>
      <c r="AF3034">
        <v>0</v>
      </c>
    </row>
    <row r="3035" spans="1:32" hidden="1" x14ac:dyDescent="0.25">
      <c r="A3035" t="s">
        <v>3853</v>
      </c>
      <c r="C3035" t="s">
        <v>3862</v>
      </c>
      <c r="D3035">
        <v>7</v>
      </c>
      <c r="E3035">
        <v>0</v>
      </c>
      <c r="F3035">
        <v>0</v>
      </c>
      <c r="G3035">
        <v>0</v>
      </c>
      <c r="H3035">
        <v>3</v>
      </c>
      <c r="I3035">
        <v>0</v>
      </c>
      <c r="J3035" s="21">
        <v>0</v>
      </c>
      <c r="K3035" t="s">
        <v>3855</v>
      </c>
      <c r="L3035" t="s">
        <v>2737</v>
      </c>
      <c r="M3035" t="s">
        <v>3856</v>
      </c>
      <c r="N3035" t="s">
        <v>2739</v>
      </c>
      <c r="O3035" s="21">
        <v>23877</v>
      </c>
      <c r="P3035" t="s">
        <v>2748</v>
      </c>
      <c r="R3035">
        <v>2</v>
      </c>
      <c r="S3035">
        <v>2</v>
      </c>
      <c r="T3035" t="s">
        <v>47</v>
      </c>
      <c r="U3035">
        <v>0</v>
      </c>
      <c r="V3035">
        <v>0</v>
      </c>
      <c r="W3035">
        <v>0</v>
      </c>
      <c r="X3035">
        <v>0</v>
      </c>
      <c r="Y3035">
        <v>0</v>
      </c>
      <c r="Z3035">
        <v>0</v>
      </c>
      <c r="AA3035">
        <v>0</v>
      </c>
      <c r="AB3035">
        <v>0</v>
      </c>
      <c r="AC3035">
        <v>0</v>
      </c>
      <c r="AD3035">
        <v>0</v>
      </c>
      <c r="AE3035">
        <v>0</v>
      </c>
      <c r="AF3035">
        <v>0</v>
      </c>
    </row>
    <row r="3036" spans="1:32" hidden="1" x14ac:dyDescent="0.25">
      <c r="A3036" t="s">
        <v>3853</v>
      </c>
      <c r="C3036" t="s">
        <v>3863</v>
      </c>
      <c r="D3036">
        <v>8</v>
      </c>
      <c r="E3036">
        <v>0</v>
      </c>
      <c r="F3036">
        <v>0</v>
      </c>
      <c r="G3036">
        <v>0</v>
      </c>
      <c r="H3036">
        <v>2</v>
      </c>
      <c r="I3036">
        <v>0</v>
      </c>
      <c r="J3036" s="21">
        <v>0</v>
      </c>
      <c r="K3036" t="s">
        <v>3855</v>
      </c>
      <c r="L3036" t="s">
        <v>2737</v>
      </c>
      <c r="M3036" t="s">
        <v>3856</v>
      </c>
      <c r="N3036" t="s">
        <v>2739</v>
      </c>
      <c r="O3036" s="21">
        <v>23877</v>
      </c>
      <c r="P3036" t="s">
        <v>2748</v>
      </c>
      <c r="R3036">
        <v>2</v>
      </c>
      <c r="S3036">
        <v>2</v>
      </c>
      <c r="T3036" t="s">
        <v>47</v>
      </c>
      <c r="U3036">
        <v>0</v>
      </c>
      <c r="V3036">
        <v>0</v>
      </c>
      <c r="W3036">
        <v>0</v>
      </c>
      <c r="X3036">
        <v>0</v>
      </c>
      <c r="Y3036">
        <v>0</v>
      </c>
      <c r="Z3036">
        <v>0</v>
      </c>
      <c r="AA3036">
        <v>0</v>
      </c>
      <c r="AB3036">
        <v>0</v>
      </c>
      <c r="AC3036">
        <v>0</v>
      </c>
      <c r="AD3036">
        <v>0</v>
      </c>
      <c r="AE3036">
        <v>0</v>
      </c>
      <c r="AF3036">
        <v>0</v>
      </c>
    </row>
    <row r="3037" spans="1:32" hidden="1" x14ac:dyDescent="0.25">
      <c r="A3037" t="s">
        <v>3853</v>
      </c>
      <c r="C3037" t="s">
        <v>3864</v>
      </c>
      <c r="D3037">
        <v>9</v>
      </c>
      <c r="E3037">
        <v>0</v>
      </c>
      <c r="F3037">
        <v>0</v>
      </c>
      <c r="G3037">
        <v>0</v>
      </c>
      <c r="H3037">
        <v>2</v>
      </c>
      <c r="I3037">
        <v>0</v>
      </c>
      <c r="J3037" s="21">
        <v>0</v>
      </c>
      <c r="K3037" t="s">
        <v>3855</v>
      </c>
      <c r="L3037" t="s">
        <v>2737</v>
      </c>
      <c r="M3037" t="s">
        <v>3856</v>
      </c>
      <c r="N3037" t="s">
        <v>2739</v>
      </c>
      <c r="O3037" s="21">
        <v>23877</v>
      </c>
      <c r="P3037" t="s">
        <v>2748</v>
      </c>
      <c r="R3037">
        <v>2</v>
      </c>
      <c r="S3037">
        <v>2</v>
      </c>
      <c r="T3037" t="s">
        <v>47</v>
      </c>
      <c r="U3037">
        <v>0</v>
      </c>
      <c r="V3037">
        <v>0</v>
      </c>
      <c r="W3037">
        <v>0</v>
      </c>
      <c r="X3037">
        <v>0</v>
      </c>
      <c r="Y3037">
        <v>0</v>
      </c>
      <c r="Z3037">
        <v>0</v>
      </c>
      <c r="AA3037">
        <v>0</v>
      </c>
      <c r="AB3037">
        <v>0</v>
      </c>
      <c r="AC3037">
        <v>0</v>
      </c>
      <c r="AD3037">
        <v>0</v>
      </c>
      <c r="AE3037">
        <v>0</v>
      </c>
      <c r="AF3037">
        <v>0</v>
      </c>
    </row>
    <row r="3038" spans="1:32" hidden="1" x14ac:dyDescent="0.25">
      <c r="A3038" t="s">
        <v>3853</v>
      </c>
      <c r="C3038" t="s">
        <v>3865</v>
      </c>
      <c r="D3038">
        <v>10</v>
      </c>
      <c r="E3038">
        <v>0</v>
      </c>
      <c r="F3038">
        <v>0</v>
      </c>
      <c r="G3038">
        <v>0</v>
      </c>
      <c r="H3038">
        <v>4</v>
      </c>
      <c r="I3038">
        <v>0</v>
      </c>
      <c r="J3038" s="21">
        <v>0</v>
      </c>
      <c r="K3038" t="s">
        <v>3855</v>
      </c>
      <c r="L3038" t="s">
        <v>2737</v>
      </c>
      <c r="M3038" t="s">
        <v>3856</v>
      </c>
      <c r="N3038" t="s">
        <v>2739</v>
      </c>
      <c r="O3038" s="21">
        <v>23878</v>
      </c>
      <c r="P3038" t="s">
        <v>2752</v>
      </c>
      <c r="R3038">
        <v>2</v>
      </c>
      <c r="S3038">
        <v>1</v>
      </c>
      <c r="T3038" t="s">
        <v>38</v>
      </c>
      <c r="U3038">
        <v>0</v>
      </c>
      <c r="V3038">
        <v>0</v>
      </c>
      <c r="W3038">
        <v>0</v>
      </c>
      <c r="X3038">
        <v>0</v>
      </c>
      <c r="Y3038">
        <v>0</v>
      </c>
      <c r="Z3038">
        <v>0</v>
      </c>
      <c r="AA3038">
        <v>0</v>
      </c>
      <c r="AB3038">
        <v>0</v>
      </c>
      <c r="AC3038">
        <v>0</v>
      </c>
      <c r="AD3038">
        <v>0</v>
      </c>
      <c r="AE3038">
        <v>0</v>
      </c>
      <c r="AF3038">
        <v>0</v>
      </c>
    </row>
    <row r="3039" spans="1:32" hidden="1" x14ac:dyDescent="0.25">
      <c r="A3039" t="s">
        <v>3853</v>
      </c>
      <c r="C3039" t="s">
        <v>3866</v>
      </c>
      <c r="D3039">
        <v>11</v>
      </c>
      <c r="E3039">
        <v>0</v>
      </c>
      <c r="F3039">
        <v>0</v>
      </c>
      <c r="G3039">
        <v>0</v>
      </c>
      <c r="H3039">
        <v>2</v>
      </c>
      <c r="I3039">
        <v>0</v>
      </c>
      <c r="J3039" s="21">
        <v>0</v>
      </c>
      <c r="K3039" t="s">
        <v>3855</v>
      </c>
      <c r="L3039" t="s">
        <v>2737</v>
      </c>
      <c r="M3039" t="s">
        <v>3856</v>
      </c>
      <c r="N3039" t="s">
        <v>2739</v>
      </c>
      <c r="O3039" s="21">
        <v>23878</v>
      </c>
      <c r="P3039" t="s">
        <v>2752</v>
      </c>
      <c r="R3039">
        <v>2</v>
      </c>
      <c r="S3039">
        <v>1</v>
      </c>
      <c r="T3039" t="s">
        <v>38</v>
      </c>
      <c r="U3039">
        <v>0</v>
      </c>
      <c r="V3039">
        <v>0</v>
      </c>
      <c r="W3039">
        <v>0</v>
      </c>
      <c r="X3039">
        <v>0</v>
      </c>
      <c r="Y3039">
        <v>0</v>
      </c>
      <c r="Z3039">
        <v>0</v>
      </c>
      <c r="AA3039">
        <v>0</v>
      </c>
      <c r="AB3039">
        <v>0</v>
      </c>
      <c r="AC3039">
        <v>0</v>
      </c>
      <c r="AD3039">
        <v>0</v>
      </c>
      <c r="AE3039">
        <v>0</v>
      </c>
      <c r="AF3039">
        <v>0</v>
      </c>
    </row>
    <row r="3040" spans="1:32" hidden="1" x14ac:dyDescent="0.25">
      <c r="A3040" t="s">
        <v>3853</v>
      </c>
      <c r="C3040" t="s">
        <v>3867</v>
      </c>
      <c r="D3040">
        <v>12</v>
      </c>
      <c r="E3040">
        <v>0</v>
      </c>
      <c r="F3040">
        <v>0</v>
      </c>
      <c r="G3040">
        <v>0</v>
      </c>
      <c r="H3040">
        <v>1</v>
      </c>
      <c r="I3040">
        <v>0</v>
      </c>
      <c r="J3040" s="21">
        <v>0</v>
      </c>
      <c r="K3040" t="s">
        <v>3855</v>
      </c>
      <c r="L3040" t="s">
        <v>2737</v>
      </c>
      <c r="M3040" t="s">
        <v>3856</v>
      </c>
      <c r="N3040" t="s">
        <v>2739</v>
      </c>
      <c r="O3040" s="21">
        <v>23878</v>
      </c>
      <c r="P3040" t="s">
        <v>2752</v>
      </c>
      <c r="R3040">
        <v>2</v>
      </c>
      <c r="S3040">
        <v>1</v>
      </c>
      <c r="T3040" t="s">
        <v>38</v>
      </c>
      <c r="U3040">
        <v>0</v>
      </c>
      <c r="V3040">
        <v>0</v>
      </c>
      <c r="W3040">
        <v>0</v>
      </c>
      <c r="X3040">
        <v>0</v>
      </c>
      <c r="Y3040">
        <v>0</v>
      </c>
      <c r="Z3040">
        <v>0</v>
      </c>
      <c r="AA3040">
        <v>0</v>
      </c>
      <c r="AB3040">
        <v>0</v>
      </c>
      <c r="AC3040">
        <v>0</v>
      </c>
      <c r="AD3040">
        <v>0</v>
      </c>
      <c r="AE3040">
        <v>0</v>
      </c>
      <c r="AF3040">
        <v>0</v>
      </c>
    </row>
    <row r="3041" spans="1:32" hidden="1" x14ac:dyDescent="0.25">
      <c r="A3041" t="s">
        <v>3853</v>
      </c>
      <c r="C3041" t="s">
        <v>3868</v>
      </c>
      <c r="D3041">
        <v>13</v>
      </c>
      <c r="E3041">
        <v>0</v>
      </c>
      <c r="F3041">
        <v>0</v>
      </c>
      <c r="G3041">
        <v>0</v>
      </c>
      <c r="H3041">
        <v>2</v>
      </c>
      <c r="I3041">
        <v>0</v>
      </c>
      <c r="J3041" s="21">
        <v>0</v>
      </c>
      <c r="K3041" t="s">
        <v>3855</v>
      </c>
      <c r="L3041" t="s">
        <v>2737</v>
      </c>
      <c r="M3041" t="s">
        <v>3856</v>
      </c>
      <c r="N3041" t="s">
        <v>2739</v>
      </c>
      <c r="O3041" s="21">
        <v>23879</v>
      </c>
      <c r="P3041" t="s">
        <v>2756</v>
      </c>
      <c r="R3041">
        <v>2</v>
      </c>
      <c r="S3041">
        <v>2</v>
      </c>
      <c r="T3041" t="s">
        <v>47</v>
      </c>
      <c r="U3041">
        <v>0</v>
      </c>
      <c r="V3041">
        <v>0</v>
      </c>
      <c r="W3041">
        <v>0</v>
      </c>
      <c r="X3041">
        <v>0</v>
      </c>
      <c r="Y3041">
        <v>0</v>
      </c>
      <c r="Z3041">
        <v>0</v>
      </c>
      <c r="AA3041">
        <v>0</v>
      </c>
      <c r="AB3041">
        <v>0</v>
      </c>
      <c r="AC3041">
        <v>0</v>
      </c>
      <c r="AD3041">
        <v>0</v>
      </c>
      <c r="AE3041">
        <v>0</v>
      </c>
      <c r="AF3041">
        <v>0</v>
      </c>
    </row>
    <row r="3042" spans="1:32" hidden="1" x14ac:dyDescent="0.25">
      <c r="A3042" t="s">
        <v>3853</v>
      </c>
      <c r="C3042" t="s">
        <v>3869</v>
      </c>
      <c r="D3042">
        <v>14</v>
      </c>
      <c r="E3042">
        <v>0</v>
      </c>
      <c r="F3042">
        <v>0</v>
      </c>
      <c r="G3042">
        <v>0</v>
      </c>
      <c r="H3042">
        <v>4</v>
      </c>
      <c r="I3042">
        <v>0</v>
      </c>
      <c r="J3042" s="21">
        <v>0</v>
      </c>
      <c r="K3042" t="s">
        <v>3855</v>
      </c>
      <c r="L3042" t="s">
        <v>2737</v>
      </c>
      <c r="M3042" t="s">
        <v>3856</v>
      </c>
      <c r="N3042" t="s">
        <v>2739</v>
      </c>
      <c r="O3042" s="21">
        <v>23879</v>
      </c>
      <c r="P3042" t="s">
        <v>2756</v>
      </c>
      <c r="R3042">
        <v>2</v>
      </c>
      <c r="S3042">
        <v>2</v>
      </c>
      <c r="T3042" t="s">
        <v>47</v>
      </c>
      <c r="U3042">
        <v>0</v>
      </c>
      <c r="V3042">
        <v>0</v>
      </c>
      <c r="W3042">
        <v>0</v>
      </c>
      <c r="X3042">
        <v>0</v>
      </c>
      <c r="Y3042">
        <v>0</v>
      </c>
      <c r="Z3042">
        <v>0</v>
      </c>
      <c r="AA3042">
        <v>0</v>
      </c>
      <c r="AB3042">
        <v>0</v>
      </c>
      <c r="AC3042">
        <v>0</v>
      </c>
      <c r="AD3042">
        <v>0</v>
      </c>
      <c r="AE3042">
        <v>0</v>
      </c>
      <c r="AF3042">
        <v>0</v>
      </c>
    </row>
    <row r="3043" spans="1:32" hidden="1" x14ac:dyDescent="0.25">
      <c r="A3043" t="s">
        <v>3853</v>
      </c>
      <c r="C3043" t="s">
        <v>3870</v>
      </c>
      <c r="D3043">
        <v>15</v>
      </c>
      <c r="E3043">
        <v>0</v>
      </c>
      <c r="F3043">
        <v>0</v>
      </c>
      <c r="G3043">
        <v>0</v>
      </c>
      <c r="H3043">
        <v>3</v>
      </c>
      <c r="I3043">
        <v>0</v>
      </c>
      <c r="J3043" s="21">
        <v>0</v>
      </c>
      <c r="K3043" t="s">
        <v>3855</v>
      </c>
      <c r="L3043" t="s">
        <v>2737</v>
      </c>
      <c r="M3043" t="s">
        <v>3856</v>
      </c>
      <c r="N3043" t="s">
        <v>2739</v>
      </c>
      <c r="O3043" s="21">
        <v>23879</v>
      </c>
      <c r="P3043" t="s">
        <v>2756</v>
      </c>
      <c r="R3043">
        <v>2</v>
      </c>
      <c r="S3043">
        <v>2</v>
      </c>
      <c r="T3043" t="s">
        <v>47</v>
      </c>
      <c r="U3043">
        <v>0</v>
      </c>
      <c r="V3043">
        <v>0</v>
      </c>
      <c r="W3043">
        <v>0</v>
      </c>
      <c r="X3043">
        <v>0</v>
      </c>
      <c r="Y3043">
        <v>0</v>
      </c>
      <c r="Z3043">
        <v>0</v>
      </c>
      <c r="AA3043">
        <v>0</v>
      </c>
      <c r="AB3043">
        <v>0</v>
      </c>
      <c r="AC3043">
        <v>0</v>
      </c>
      <c r="AD3043">
        <v>0</v>
      </c>
      <c r="AE3043">
        <v>0</v>
      </c>
      <c r="AF3043">
        <v>0</v>
      </c>
    </row>
    <row r="3044" spans="1:32" hidden="1" x14ac:dyDescent="0.25">
      <c r="A3044" t="s">
        <v>3853</v>
      </c>
      <c r="C3044" t="s">
        <v>3871</v>
      </c>
      <c r="D3044">
        <v>16</v>
      </c>
      <c r="E3044">
        <v>0</v>
      </c>
      <c r="F3044">
        <v>0</v>
      </c>
      <c r="G3044">
        <v>0</v>
      </c>
      <c r="H3044">
        <v>2</v>
      </c>
      <c r="I3044">
        <v>0</v>
      </c>
      <c r="J3044" s="21">
        <v>0</v>
      </c>
      <c r="K3044" t="s">
        <v>3855</v>
      </c>
      <c r="L3044" t="s">
        <v>2737</v>
      </c>
      <c r="M3044" t="s">
        <v>3872</v>
      </c>
      <c r="N3044" t="s">
        <v>2761</v>
      </c>
      <c r="O3044" s="21">
        <v>51985</v>
      </c>
      <c r="P3044" t="s">
        <v>2762</v>
      </c>
      <c r="R3044">
        <v>2</v>
      </c>
      <c r="S3044">
        <v>3</v>
      </c>
      <c r="T3044" t="s">
        <v>42</v>
      </c>
      <c r="U3044">
        <v>0</v>
      </c>
      <c r="V3044">
        <v>0</v>
      </c>
      <c r="W3044">
        <v>0</v>
      </c>
      <c r="X3044">
        <v>0</v>
      </c>
      <c r="Y3044">
        <v>0</v>
      </c>
      <c r="Z3044">
        <v>0</v>
      </c>
      <c r="AA3044">
        <v>0</v>
      </c>
      <c r="AB3044">
        <v>0</v>
      </c>
      <c r="AC3044">
        <v>0</v>
      </c>
      <c r="AD3044">
        <v>0</v>
      </c>
      <c r="AE3044">
        <v>0</v>
      </c>
      <c r="AF3044">
        <v>0</v>
      </c>
    </row>
    <row r="3045" spans="1:32" hidden="1" x14ac:dyDescent="0.25">
      <c r="A3045" t="s">
        <v>3853</v>
      </c>
      <c r="C3045" t="s">
        <v>3873</v>
      </c>
      <c r="D3045">
        <v>17</v>
      </c>
      <c r="E3045">
        <v>0</v>
      </c>
      <c r="F3045">
        <v>0</v>
      </c>
      <c r="G3045">
        <v>0</v>
      </c>
      <c r="H3045">
        <v>4</v>
      </c>
      <c r="I3045">
        <v>0</v>
      </c>
      <c r="J3045" s="21">
        <v>0</v>
      </c>
      <c r="K3045" t="s">
        <v>3855</v>
      </c>
      <c r="L3045" t="s">
        <v>2737</v>
      </c>
      <c r="M3045" t="s">
        <v>3872</v>
      </c>
      <c r="N3045" t="s">
        <v>2761</v>
      </c>
      <c r="O3045" s="21">
        <v>51985</v>
      </c>
      <c r="P3045" t="s">
        <v>2762</v>
      </c>
      <c r="R3045">
        <v>2</v>
      </c>
      <c r="S3045">
        <v>3</v>
      </c>
      <c r="T3045" t="s">
        <v>42</v>
      </c>
      <c r="U3045">
        <v>0</v>
      </c>
      <c r="V3045">
        <v>0</v>
      </c>
      <c r="W3045">
        <v>0</v>
      </c>
      <c r="X3045">
        <v>0</v>
      </c>
      <c r="Y3045">
        <v>0</v>
      </c>
      <c r="Z3045">
        <v>0</v>
      </c>
      <c r="AA3045">
        <v>0</v>
      </c>
      <c r="AB3045">
        <v>0</v>
      </c>
      <c r="AC3045">
        <v>0</v>
      </c>
      <c r="AD3045">
        <v>0</v>
      </c>
      <c r="AE3045">
        <v>0</v>
      </c>
      <c r="AF3045">
        <v>0</v>
      </c>
    </row>
    <row r="3046" spans="1:32" hidden="1" x14ac:dyDescent="0.25">
      <c r="A3046" t="s">
        <v>3853</v>
      </c>
      <c r="C3046" t="s">
        <v>3874</v>
      </c>
      <c r="D3046">
        <v>18</v>
      </c>
      <c r="E3046">
        <v>0</v>
      </c>
      <c r="F3046">
        <v>0</v>
      </c>
      <c r="G3046">
        <v>0</v>
      </c>
      <c r="H3046">
        <v>1</v>
      </c>
      <c r="I3046">
        <v>0</v>
      </c>
      <c r="J3046" s="21">
        <v>0</v>
      </c>
      <c r="K3046" t="s">
        <v>3855</v>
      </c>
      <c r="L3046" t="s">
        <v>2737</v>
      </c>
      <c r="M3046" t="s">
        <v>3872</v>
      </c>
      <c r="N3046" t="s">
        <v>2761</v>
      </c>
      <c r="O3046" s="21">
        <v>51985</v>
      </c>
      <c r="P3046" t="s">
        <v>2762</v>
      </c>
      <c r="R3046">
        <v>2</v>
      </c>
      <c r="S3046">
        <v>3</v>
      </c>
      <c r="T3046" t="s">
        <v>42</v>
      </c>
      <c r="U3046">
        <v>0</v>
      </c>
      <c r="V3046">
        <v>0</v>
      </c>
      <c r="W3046">
        <v>0</v>
      </c>
      <c r="X3046">
        <v>0</v>
      </c>
      <c r="Y3046">
        <v>0</v>
      </c>
      <c r="Z3046">
        <v>0</v>
      </c>
      <c r="AA3046">
        <v>0</v>
      </c>
      <c r="AB3046">
        <v>0</v>
      </c>
      <c r="AC3046">
        <v>0</v>
      </c>
      <c r="AD3046">
        <v>0</v>
      </c>
      <c r="AE3046">
        <v>0</v>
      </c>
      <c r="AF3046">
        <v>0</v>
      </c>
    </row>
    <row r="3047" spans="1:32" hidden="1" x14ac:dyDescent="0.25">
      <c r="A3047" t="s">
        <v>3853</v>
      </c>
      <c r="C3047" t="s">
        <v>3875</v>
      </c>
      <c r="D3047">
        <v>19</v>
      </c>
      <c r="E3047">
        <v>0</v>
      </c>
      <c r="F3047">
        <v>0</v>
      </c>
      <c r="G3047">
        <v>0</v>
      </c>
      <c r="H3047">
        <v>3</v>
      </c>
      <c r="I3047">
        <v>0</v>
      </c>
      <c r="J3047" s="21">
        <v>0</v>
      </c>
      <c r="K3047" t="s">
        <v>3855</v>
      </c>
      <c r="L3047" t="s">
        <v>2737</v>
      </c>
      <c r="M3047" t="s">
        <v>3872</v>
      </c>
      <c r="N3047" t="s">
        <v>2761</v>
      </c>
      <c r="O3047" s="21">
        <v>23881</v>
      </c>
      <c r="P3047" t="s">
        <v>2766</v>
      </c>
      <c r="R3047">
        <v>1</v>
      </c>
      <c r="S3047">
        <v>2</v>
      </c>
      <c r="T3047" t="s">
        <v>47</v>
      </c>
      <c r="U3047">
        <v>0</v>
      </c>
      <c r="V3047">
        <v>0</v>
      </c>
      <c r="W3047">
        <v>0</v>
      </c>
      <c r="X3047">
        <v>0</v>
      </c>
      <c r="Y3047">
        <v>0</v>
      </c>
      <c r="Z3047">
        <v>0</v>
      </c>
      <c r="AA3047">
        <v>0</v>
      </c>
      <c r="AB3047">
        <v>0</v>
      </c>
      <c r="AC3047">
        <v>0</v>
      </c>
      <c r="AD3047">
        <v>0</v>
      </c>
      <c r="AE3047">
        <v>0</v>
      </c>
      <c r="AF3047">
        <v>0</v>
      </c>
    </row>
    <row r="3048" spans="1:32" hidden="1" x14ac:dyDescent="0.25">
      <c r="A3048" t="s">
        <v>3853</v>
      </c>
      <c r="C3048" t="s">
        <v>3876</v>
      </c>
      <c r="D3048">
        <v>20</v>
      </c>
      <c r="E3048">
        <v>0</v>
      </c>
      <c r="F3048">
        <v>0</v>
      </c>
      <c r="G3048">
        <v>0</v>
      </c>
      <c r="H3048">
        <v>2</v>
      </c>
      <c r="I3048">
        <v>0</v>
      </c>
      <c r="J3048" s="21">
        <v>0</v>
      </c>
      <c r="K3048" t="s">
        <v>3855</v>
      </c>
      <c r="L3048" t="s">
        <v>2737</v>
      </c>
      <c r="M3048" t="s">
        <v>3872</v>
      </c>
      <c r="N3048" t="s">
        <v>2761</v>
      </c>
      <c r="O3048" s="21">
        <v>23881</v>
      </c>
      <c r="P3048" t="s">
        <v>2766</v>
      </c>
      <c r="R3048">
        <v>1</v>
      </c>
      <c r="S3048">
        <v>2</v>
      </c>
      <c r="T3048" t="s">
        <v>47</v>
      </c>
      <c r="U3048">
        <v>0</v>
      </c>
      <c r="V3048">
        <v>0</v>
      </c>
      <c r="W3048">
        <v>0</v>
      </c>
      <c r="X3048">
        <v>0</v>
      </c>
      <c r="Y3048">
        <v>0</v>
      </c>
      <c r="Z3048">
        <v>0</v>
      </c>
      <c r="AA3048">
        <v>0</v>
      </c>
      <c r="AB3048">
        <v>0</v>
      </c>
      <c r="AC3048">
        <v>0</v>
      </c>
      <c r="AD3048">
        <v>0</v>
      </c>
      <c r="AE3048">
        <v>0</v>
      </c>
      <c r="AF3048">
        <v>0</v>
      </c>
    </row>
    <row r="3049" spans="1:32" hidden="1" x14ac:dyDescent="0.25">
      <c r="A3049" t="s">
        <v>3853</v>
      </c>
      <c r="C3049" t="s">
        <v>3877</v>
      </c>
      <c r="D3049">
        <v>21</v>
      </c>
      <c r="E3049">
        <v>0</v>
      </c>
      <c r="F3049">
        <v>0</v>
      </c>
      <c r="G3049">
        <v>0</v>
      </c>
      <c r="H3049">
        <v>2</v>
      </c>
      <c r="I3049">
        <v>0</v>
      </c>
      <c r="J3049" s="21">
        <v>0</v>
      </c>
      <c r="K3049" t="s">
        <v>3855</v>
      </c>
      <c r="L3049" t="s">
        <v>2737</v>
      </c>
      <c r="M3049" t="s">
        <v>3872</v>
      </c>
      <c r="N3049" t="s">
        <v>2761</v>
      </c>
      <c r="O3049" s="21">
        <v>23882</v>
      </c>
      <c r="P3049" t="s">
        <v>2769</v>
      </c>
      <c r="R3049">
        <v>1</v>
      </c>
      <c r="S3049">
        <v>2</v>
      </c>
      <c r="T3049" t="s">
        <v>47</v>
      </c>
      <c r="U3049">
        <v>0</v>
      </c>
      <c r="V3049">
        <v>0</v>
      </c>
      <c r="W3049">
        <v>0</v>
      </c>
      <c r="X3049">
        <v>0</v>
      </c>
      <c r="Y3049">
        <v>0</v>
      </c>
      <c r="Z3049">
        <v>0</v>
      </c>
      <c r="AA3049">
        <v>0</v>
      </c>
      <c r="AB3049">
        <v>0</v>
      </c>
      <c r="AC3049">
        <v>0</v>
      </c>
      <c r="AD3049">
        <v>0</v>
      </c>
      <c r="AE3049">
        <v>0</v>
      </c>
      <c r="AF3049">
        <v>0</v>
      </c>
    </row>
    <row r="3050" spans="1:32" hidden="1" x14ac:dyDescent="0.25">
      <c r="A3050" t="s">
        <v>3853</v>
      </c>
      <c r="C3050" t="s">
        <v>3878</v>
      </c>
      <c r="D3050">
        <v>22</v>
      </c>
      <c r="E3050">
        <v>0</v>
      </c>
      <c r="F3050">
        <v>0</v>
      </c>
      <c r="G3050">
        <v>0</v>
      </c>
      <c r="H3050">
        <v>2</v>
      </c>
      <c r="I3050">
        <v>0</v>
      </c>
      <c r="J3050" s="21">
        <v>0</v>
      </c>
      <c r="K3050" t="s">
        <v>3855</v>
      </c>
      <c r="L3050" t="s">
        <v>2737</v>
      </c>
      <c r="M3050" t="s">
        <v>3872</v>
      </c>
      <c r="N3050" t="s">
        <v>2761</v>
      </c>
      <c r="O3050" s="21">
        <v>23882</v>
      </c>
      <c r="P3050" t="s">
        <v>2769</v>
      </c>
      <c r="R3050">
        <v>1</v>
      </c>
      <c r="S3050">
        <v>2</v>
      </c>
      <c r="T3050" t="s">
        <v>47</v>
      </c>
      <c r="U3050">
        <v>0</v>
      </c>
      <c r="V3050">
        <v>0</v>
      </c>
      <c r="W3050">
        <v>0</v>
      </c>
      <c r="X3050">
        <v>0</v>
      </c>
      <c r="Y3050">
        <v>0</v>
      </c>
      <c r="Z3050">
        <v>0</v>
      </c>
      <c r="AA3050">
        <v>0</v>
      </c>
      <c r="AB3050">
        <v>0</v>
      </c>
      <c r="AC3050">
        <v>0</v>
      </c>
      <c r="AD3050">
        <v>0</v>
      </c>
      <c r="AE3050">
        <v>0</v>
      </c>
      <c r="AF3050">
        <v>0</v>
      </c>
    </row>
    <row r="3051" spans="1:32" hidden="1" x14ac:dyDescent="0.25">
      <c r="A3051" t="s">
        <v>3853</v>
      </c>
      <c r="C3051" t="s">
        <v>3879</v>
      </c>
      <c r="D3051">
        <v>23</v>
      </c>
      <c r="E3051">
        <v>0</v>
      </c>
      <c r="F3051">
        <v>0</v>
      </c>
      <c r="G3051">
        <v>0</v>
      </c>
      <c r="H3051">
        <v>1</v>
      </c>
      <c r="I3051">
        <v>0</v>
      </c>
      <c r="J3051" s="21">
        <v>0</v>
      </c>
      <c r="K3051" t="s">
        <v>3855</v>
      </c>
      <c r="L3051" t="s">
        <v>2737</v>
      </c>
      <c r="M3051" t="s">
        <v>3872</v>
      </c>
      <c r="N3051" t="s">
        <v>2761</v>
      </c>
      <c r="O3051" s="21">
        <v>51992</v>
      </c>
      <c r="P3051" t="s">
        <v>2772</v>
      </c>
      <c r="R3051">
        <v>2</v>
      </c>
      <c r="S3051">
        <v>3</v>
      </c>
      <c r="T3051" t="s">
        <v>42</v>
      </c>
      <c r="U3051">
        <v>0</v>
      </c>
      <c r="V3051">
        <v>0</v>
      </c>
      <c r="W3051">
        <v>0</v>
      </c>
      <c r="X3051">
        <v>0</v>
      </c>
      <c r="Y3051">
        <v>0</v>
      </c>
      <c r="Z3051">
        <v>0</v>
      </c>
      <c r="AA3051">
        <v>0</v>
      </c>
      <c r="AB3051">
        <v>0</v>
      </c>
      <c r="AC3051">
        <v>0</v>
      </c>
      <c r="AD3051">
        <v>0</v>
      </c>
      <c r="AE3051">
        <v>0</v>
      </c>
      <c r="AF3051">
        <v>0</v>
      </c>
    </row>
    <row r="3052" spans="1:32" hidden="1" x14ac:dyDescent="0.25">
      <c r="A3052" t="s">
        <v>3853</v>
      </c>
      <c r="C3052" t="s">
        <v>3880</v>
      </c>
      <c r="D3052">
        <v>24</v>
      </c>
      <c r="E3052">
        <v>0</v>
      </c>
      <c r="F3052">
        <v>0</v>
      </c>
      <c r="G3052">
        <v>0</v>
      </c>
      <c r="H3052">
        <v>2</v>
      </c>
      <c r="I3052">
        <v>0</v>
      </c>
      <c r="J3052" s="21">
        <v>0</v>
      </c>
      <c r="K3052" t="s">
        <v>3855</v>
      </c>
      <c r="L3052" t="s">
        <v>2737</v>
      </c>
      <c r="M3052" t="s">
        <v>3872</v>
      </c>
      <c r="N3052" t="s">
        <v>2761</v>
      </c>
      <c r="O3052" s="21">
        <v>51992</v>
      </c>
      <c r="P3052" t="s">
        <v>2772</v>
      </c>
      <c r="R3052">
        <v>2</v>
      </c>
      <c r="S3052">
        <v>3</v>
      </c>
      <c r="T3052" t="s">
        <v>42</v>
      </c>
      <c r="U3052">
        <v>0</v>
      </c>
      <c r="V3052">
        <v>0</v>
      </c>
      <c r="W3052">
        <v>0</v>
      </c>
      <c r="X3052">
        <v>0</v>
      </c>
      <c r="Y3052">
        <v>0</v>
      </c>
      <c r="Z3052">
        <v>0</v>
      </c>
      <c r="AA3052">
        <v>0</v>
      </c>
      <c r="AB3052">
        <v>0</v>
      </c>
      <c r="AC3052">
        <v>0</v>
      </c>
      <c r="AD3052">
        <v>0</v>
      </c>
      <c r="AE3052">
        <v>0</v>
      </c>
      <c r="AF3052">
        <v>0</v>
      </c>
    </row>
    <row r="3053" spans="1:32" hidden="1" x14ac:dyDescent="0.25">
      <c r="A3053" t="s">
        <v>3853</v>
      </c>
      <c r="C3053" t="s">
        <v>3881</v>
      </c>
      <c r="D3053">
        <v>25</v>
      </c>
      <c r="E3053">
        <v>0</v>
      </c>
      <c r="F3053">
        <v>0</v>
      </c>
      <c r="G3053">
        <v>0</v>
      </c>
      <c r="H3053">
        <v>2</v>
      </c>
      <c r="I3053">
        <v>0</v>
      </c>
      <c r="J3053" s="21">
        <v>0</v>
      </c>
      <c r="K3053" t="s">
        <v>3855</v>
      </c>
      <c r="L3053" t="s">
        <v>2737</v>
      </c>
      <c r="M3053" t="s">
        <v>3872</v>
      </c>
      <c r="N3053" t="s">
        <v>2761</v>
      </c>
      <c r="O3053" s="21">
        <v>51992</v>
      </c>
      <c r="P3053" t="s">
        <v>2772</v>
      </c>
      <c r="R3053">
        <v>2</v>
      </c>
      <c r="S3053">
        <v>3</v>
      </c>
      <c r="T3053" t="s">
        <v>42</v>
      </c>
      <c r="U3053">
        <v>0</v>
      </c>
      <c r="V3053">
        <v>0</v>
      </c>
      <c r="W3053">
        <v>0</v>
      </c>
      <c r="X3053">
        <v>0</v>
      </c>
      <c r="Y3053">
        <v>0</v>
      </c>
      <c r="Z3053">
        <v>0</v>
      </c>
      <c r="AA3053">
        <v>0</v>
      </c>
      <c r="AB3053">
        <v>0</v>
      </c>
      <c r="AC3053">
        <v>0</v>
      </c>
      <c r="AD3053">
        <v>0</v>
      </c>
      <c r="AE3053">
        <v>0</v>
      </c>
      <c r="AF3053">
        <v>0</v>
      </c>
    </row>
    <row r="3054" spans="1:32" hidden="1" x14ac:dyDescent="0.25">
      <c r="A3054" t="s">
        <v>3853</v>
      </c>
      <c r="C3054" t="s">
        <v>3882</v>
      </c>
      <c r="D3054">
        <v>26</v>
      </c>
      <c r="E3054">
        <v>0</v>
      </c>
      <c r="F3054">
        <v>0</v>
      </c>
      <c r="G3054">
        <v>0</v>
      </c>
      <c r="H3054">
        <v>2</v>
      </c>
      <c r="I3054">
        <v>0</v>
      </c>
      <c r="J3054" s="21">
        <v>0</v>
      </c>
      <c r="K3054" t="s">
        <v>3883</v>
      </c>
      <c r="L3054" t="s">
        <v>1962</v>
      </c>
      <c r="M3054" t="s">
        <v>3884</v>
      </c>
      <c r="N3054" t="s">
        <v>2778</v>
      </c>
      <c r="O3054" s="21">
        <v>23884</v>
      </c>
      <c r="P3054" t="s">
        <v>2779</v>
      </c>
      <c r="R3054">
        <v>2</v>
      </c>
      <c r="S3054">
        <v>2</v>
      </c>
      <c r="T3054" t="s">
        <v>47</v>
      </c>
      <c r="U3054">
        <v>0</v>
      </c>
      <c r="V3054">
        <v>0</v>
      </c>
      <c r="W3054">
        <v>0</v>
      </c>
      <c r="X3054">
        <v>0</v>
      </c>
      <c r="Y3054">
        <v>0</v>
      </c>
      <c r="Z3054">
        <v>0</v>
      </c>
      <c r="AA3054">
        <v>0</v>
      </c>
      <c r="AB3054">
        <v>0</v>
      </c>
      <c r="AC3054">
        <v>0</v>
      </c>
      <c r="AD3054">
        <v>0</v>
      </c>
      <c r="AE3054">
        <v>0</v>
      </c>
      <c r="AF3054">
        <v>0</v>
      </c>
    </row>
    <row r="3055" spans="1:32" hidden="1" x14ac:dyDescent="0.25">
      <c r="A3055" t="s">
        <v>3853</v>
      </c>
      <c r="C3055" t="s">
        <v>3885</v>
      </c>
      <c r="D3055">
        <v>27</v>
      </c>
      <c r="E3055">
        <v>0</v>
      </c>
      <c r="F3055">
        <v>0</v>
      </c>
      <c r="G3055">
        <v>0</v>
      </c>
      <c r="H3055">
        <v>3</v>
      </c>
      <c r="I3055">
        <v>0</v>
      </c>
      <c r="J3055" s="21">
        <v>0</v>
      </c>
      <c r="K3055" t="s">
        <v>3883</v>
      </c>
      <c r="L3055" t="s">
        <v>1962</v>
      </c>
      <c r="M3055" t="s">
        <v>3884</v>
      </c>
      <c r="N3055" t="s">
        <v>2778</v>
      </c>
      <c r="O3055" s="21">
        <v>23884</v>
      </c>
      <c r="P3055" t="s">
        <v>2779</v>
      </c>
      <c r="R3055">
        <v>2</v>
      </c>
      <c r="S3055">
        <v>2</v>
      </c>
      <c r="T3055" t="s">
        <v>47</v>
      </c>
      <c r="U3055">
        <v>0</v>
      </c>
      <c r="V3055">
        <v>0</v>
      </c>
      <c r="W3055">
        <v>0</v>
      </c>
      <c r="X3055">
        <v>0</v>
      </c>
      <c r="Y3055">
        <v>0</v>
      </c>
      <c r="Z3055">
        <v>0</v>
      </c>
      <c r="AA3055">
        <v>0</v>
      </c>
      <c r="AB3055">
        <v>0</v>
      </c>
      <c r="AC3055">
        <v>0</v>
      </c>
      <c r="AD3055">
        <v>0</v>
      </c>
      <c r="AE3055">
        <v>0</v>
      </c>
      <c r="AF3055">
        <v>0</v>
      </c>
    </row>
    <row r="3056" spans="1:32" hidden="1" x14ac:dyDescent="0.25">
      <c r="A3056" t="s">
        <v>3853</v>
      </c>
      <c r="C3056" t="s">
        <v>3886</v>
      </c>
      <c r="D3056">
        <v>28</v>
      </c>
      <c r="E3056">
        <v>0</v>
      </c>
      <c r="F3056">
        <v>0</v>
      </c>
      <c r="G3056">
        <v>0</v>
      </c>
      <c r="H3056">
        <v>3</v>
      </c>
      <c r="I3056">
        <v>0</v>
      </c>
      <c r="J3056" s="21">
        <v>0</v>
      </c>
      <c r="K3056" t="s">
        <v>3883</v>
      </c>
      <c r="L3056" t="s">
        <v>1962</v>
      </c>
      <c r="M3056" t="s">
        <v>3884</v>
      </c>
      <c r="N3056" t="s">
        <v>2778</v>
      </c>
      <c r="O3056" s="21">
        <v>51995</v>
      </c>
      <c r="P3056" t="s">
        <v>2782</v>
      </c>
      <c r="R3056">
        <v>2</v>
      </c>
      <c r="S3056">
        <v>3</v>
      </c>
      <c r="T3056" t="s">
        <v>42</v>
      </c>
      <c r="U3056">
        <v>0</v>
      </c>
      <c r="V3056">
        <v>0</v>
      </c>
      <c r="W3056">
        <v>0</v>
      </c>
      <c r="X3056">
        <v>0</v>
      </c>
      <c r="Y3056">
        <v>0</v>
      </c>
      <c r="Z3056">
        <v>0</v>
      </c>
      <c r="AA3056">
        <v>0</v>
      </c>
      <c r="AB3056">
        <v>0</v>
      </c>
      <c r="AC3056">
        <v>0</v>
      </c>
      <c r="AD3056">
        <v>0</v>
      </c>
      <c r="AE3056">
        <v>0</v>
      </c>
      <c r="AF3056">
        <v>0</v>
      </c>
    </row>
    <row r="3057" spans="1:32" hidden="1" x14ac:dyDescent="0.25">
      <c r="A3057" t="s">
        <v>3853</v>
      </c>
      <c r="C3057" t="s">
        <v>3887</v>
      </c>
      <c r="D3057">
        <v>29</v>
      </c>
      <c r="E3057">
        <v>0</v>
      </c>
      <c r="F3057">
        <v>0</v>
      </c>
      <c r="G3057">
        <v>0</v>
      </c>
      <c r="H3057">
        <v>3</v>
      </c>
      <c r="I3057">
        <v>0</v>
      </c>
      <c r="J3057" s="21">
        <v>0</v>
      </c>
      <c r="K3057" t="s">
        <v>3883</v>
      </c>
      <c r="L3057" t="s">
        <v>1962</v>
      </c>
      <c r="M3057" t="s">
        <v>3884</v>
      </c>
      <c r="N3057" t="s">
        <v>2778</v>
      </c>
      <c r="O3057" s="21">
        <v>51995</v>
      </c>
      <c r="P3057" t="s">
        <v>2782</v>
      </c>
      <c r="R3057">
        <v>2</v>
      </c>
      <c r="S3057">
        <v>3</v>
      </c>
      <c r="T3057" t="s">
        <v>42</v>
      </c>
      <c r="U3057">
        <v>0</v>
      </c>
      <c r="V3057">
        <v>0</v>
      </c>
      <c r="W3057">
        <v>0</v>
      </c>
      <c r="X3057">
        <v>0</v>
      </c>
      <c r="Y3057">
        <v>0</v>
      </c>
      <c r="Z3057">
        <v>0</v>
      </c>
      <c r="AA3057">
        <v>0</v>
      </c>
      <c r="AB3057">
        <v>0</v>
      </c>
      <c r="AC3057">
        <v>0</v>
      </c>
      <c r="AD3057">
        <v>0</v>
      </c>
      <c r="AE3057">
        <v>0</v>
      </c>
      <c r="AF3057">
        <v>0</v>
      </c>
    </row>
    <row r="3058" spans="1:32" hidden="1" x14ac:dyDescent="0.25">
      <c r="A3058" t="s">
        <v>3853</v>
      </c>
      <c r="C3058" t="s">
        <v>3888</v>
      </c>
      <c r="D3058">
        <v>30</v>
      </c>
      <c r="E3058">
        <v>0</v>
      </c>
      <c r="F3058">
        <v>0</v>
      </c>
      <c r="G3058">
        <v>0</v>
      </c>
      <c r="H3058">
        <v>1</v>
      </c>
      <c r="I3058">
        <v>0</v>
      </c>
      <c r="J3058" s="21">
        <v>0</v>
      </c>
      <c r="K3058" t="s">
        <v>3883</v>
      </c>
      <c r="L3058" t="s">
        <v>1962</v>
      </c>
      <c r="M3058" t="s">
        <v>3884</v>
      </c>
      <c r="N3058" t="s">
        <v>2778</v>
      </c>
      <c r="O3058" s="21">
        <v>51995</v>
      </c>
      <c r="P3058" t="s">
        <v>2782</v>
      </c>
      <c r="R3058">
        <v>2</v>
      </c>
      <c r="S3058">
        <v>3</v>
      </c>
      <c r="T3058" t="s">
        <v>42</v>
      </c>
      <c r="U3058">
        <v>0</v>
      </c>
      <c r="V3058">
        <v>0</v>
      </c>
      <c r="W3058">
        <v>0</v>
      </c>
      <c r="X3058">
        <v>0</v>
      </c>
      <c r="Y3058">
        <v>0</v>
      </c>
      <c r="Z3058">
        <v>0</v>
      </c>
      <c r="AA3058">
        <v>0</v>
      </c>
      <c r="AB3058">
        <v>0</v>
      </c>
      <c r="AC3058">
        <v>0</v>
      </c>
      <c r="AD3058">
        <v>0</v>
      </c>
      <c r="AE3058">
        <v>0</v>
      </c>
      <c r="AF3058">
        <v>0</v>
      </c>
    </row>
    <row r="3059" spans="1:32" hidden="1" x14ac:dyDescent="0.25">
      <c r="A3059" t="s">
        <v>3853</v>
      </c>
      <c r="C3059" t="s">
        <v>3889</v>
      </c>
      <c r="D3059">
        <v>31</v>
      </c>
      <c r="E3059">
        <v>0</v>
      </c>
      <c r="F3059">
        <v>0</v>
      </c>
      <c r="G3059">
        <v>0</v>
      </c>
      <c r="H3059">
        <v>2</v>
      </c>
      <c r="I3059">
        <v>0</v>
      </c>
      <c r="J3059" s="21">
        <v>0</v>
      </c>
      <c r="K3059" t="s">
        <v>3883</v>
      </c>
      <c r="L3059" t="s">
        <v>1962</v>
      </c>
      <c r="M3059" t="s">
        <v>3884</v>
      </c>
      <c r="N3059" t="s">
        <v>2778</v>
      </c>
      <c r="O3059" s="21">
        <v>52000</v>
      </c>
      <c r="P3059" t="s">
        <v>2786</v>
      </c>
      <c r="R3059">
        <v>2</v>
      </c>
      <c r="S3059">
        <v>2</v>
      </c>
      <c r="T3059" t="s">
        <v>47</v>
      </c>
      <c r="U3059">
        <v>0</v>
      </c>
      <c r="V3059">
        <v>0</v>
      </c>
      <c r="W3059">
        <v>0</v>
      </c>
      <c r="X3059">
        <v>0</v>
      </c>
      <c r="Y3059">
        <v>0</v>
      </c>
      <c r="Z3059">
        <v>0</v>
      </c>
      <c r="AA3059">
        <v>0</v>
      </c>
      <c r="AB3059">
        <v>0</v>
      </c>
      <c r="AC3059">
        <v>0</v>
      </c>
      <c r="AD3059">
        <v>0</v>
      </c>
      <c r="AE3059">
        <v>0</v>
      </c>
      <c r="AF3059">
        <v>0</v>
      </c>
    </row>
    <row r="3060" spans="1:32" hidden="1" x14ac:dyDescent="0.25">
      <c r="A3060" t="s">
        <v>3853</v>
      </c>
      <c r="C3060" t="s">
        <v>3890</v>
      </c>
      <c r="D3060">
        <v>32</v>
      </c>
      <c r="E3060">
        <v>0</v>
      </c>
      <c r="F3060">
        <v>0</v>
      </c>
      <c r="G3060">
        <v>0</v>
      </c>
      <c r="H3060">
        <v>4</v>
      </c>
      <c r="I3060">
        <v>0</v>
      </c>
      <c r="J3060" s="21">
        <v>0</v>
      </c>
      <c r="K3060" t="s">
        <v>3883</v>
      </c>
      <c r="L3060" t="s">
        <v>1962</v>
      </c>
      <c r="M3060" t="s">
        <v>3884</v>
      </c>
      <c r="N3060" t="s">
        <v>2778</v>
      </c>
      <c r="O3060" s="21">
        <v>52000</v>
      </c>
      <c r="P3060" t="s">
        <v>2786</v>
      </c>
      <c r="R3060">
        <v>2</v>
      </c>
      <c r="S3060">
        <v>2</v>
      </c>
      <c r="T3060" t="s">
        <v>47</v>
      </c>
      <c r="U3060">
        <v>0</v>
      </c>
      <c r="V3060">
        <v>0</v>
      </c>
      <c r="W3060">
        <v>0</v>
      </c>
      <c r="X3060">
        <v>0</v>
      </c>
      <c r="Y3060">
        <v>0</v>
      </c>
      <c r="Z3060">
        <v>0</v>
      </c>
      <c r="AA3060">
        <v>0</v>
      </c>
      <c r="AB3060">
        <v>0</v>
      </c>
      <c r="AC3060">
        <v>0</v>
      </c>
      <c r="AD3060">
        <v>0</v>
      </c>
      <c r="AE3060">
        <v>0</v>
      </c>
      <c r="AF3060">
        <v>0</v>
      </c>
    </row>
    <row r="3061" spans="1:32" hidden="1" x14ac:dyDescent="0.25">
      <c r="A3061" t="s">
        <v>3853</v>
      </c>
      <c r="C3061" t="s">
        <v>3891</v>
      </c>
      <c r="D3061">
        <v>33</v>
      </c>
      <c r="E3061">
        <v>0</v>
      </c>
      <c r="F3061">
        <v>0</v>
      </c>
      <c r="G3061">
        <v>0</v>
      </c>
      <c r="H3061">
        <v>3</v>
      </c>
      <c r="I3061">
        <v>0</v>
      </c>
      <c r="J3061" s="21">
        <v>0</v>
      </c>
      <c r="K3061" t="s">
        <v>3883</v>
      </c>
      <c r="L3061" t="s">
        <v>1962</v>
      </c>
      <c r="M3061" t="s">
        <v>3884</v>
      </c>
      <c r="N3061" t="s">
        <v>2778</v>
      </c>
      <c r="O3061" s="21">
        <v>52000</v>
      </c>
      <c r="P3061" t="s">
        <v>2786</v>
      </c>
      <c r="R3061">
        <v>2</v>
      </c>
      <c r="S3061">
        <v>2</v>
      </c>
      <c r="T3061" t="s">
        <v>47</v>
      </c>
      <c r="U3061">
        <v>0</v>
      </c>
      <c r="V3061">
        <v>0</v>
      </c>
      <c r="W3061">
        <v>0</v>
      </c>
      <c r="X3061">
        <v>0</v>
      </c>
      <c r="Y3061">
        <v>0</v>
      </c>
      <c r="Z3061">
        <v>0</v>
      </c>
      <c r="AA3061">
        <v>0</v>
      </c>
      <c r="AB3061">
        <v>0</v>
      </c>
      <c r="AC3061">
        <v>0</v>
      </c>
      <c r="AD3061">
        <v>0</v>
      </c>
      <c r="AE3061">
        <v>0</v>
      </c>
      <c r="AF3061">
        <v>0</v>
      </c>
    </row>
    <row r="3062" spans="1:32" hidden="1" x14ac:dyDescent="0.25">
      <c r="A3062" t="s">
        <v>3853</v>
      </c>
      <c r="C3062" t="s">
        <v>3892</v>
      </c>
      <c r="D3062">
        <v>34</v>
      </c>
      <c r="E3062">
        <v>0</v>
      </c>
      <c r="F3062">
        <v>0</v>
      </c>
      <c r="G3062">
        <v>0</v>
      </c>
      <c r="H3062">
        <v>2</v>
      </c>
      <c r="I3062">
        <v>0</v>
      </c>
      <c r="J3062" s="21">
        <v>0</v>
      </c>
      <c r="K3062" t="s">
        <v>3883</v>
      </c>
      <c r="L3062" t="s">
        <v>1962</v>
      </c>
      <c r="M3062" t="s">
        <v>3884</v>
      </c>
      <c r="N3062" t="s">
        <v>2778</v>
      </c>
      <c r="O3062" s="21">
        <v>23887</v>
      </c>
      <c r="P3062" t="s">
        <v>2790</v>
      </c>
      <c r="R3062">
        <v>2</v>
      </c>
      <c r="S3062">
        <v>2</v>
      </c>
      <c r="T3062" t="s">
        <v>47</v>
      </c>
      <c r="U3062">
        <v>0</v>
      </c>
      <c r="V3062">
        <v>0</v>
      </c>
      <c r="W3062">
        <v>0</v>
      </c>
      <c r="X3062">
        <v>0</v>
      </c>
      <c r="Y3062">
        <v>0</v>
      </c>
      <c r="Z3062">
        <v>0</v>
      </c>
      <c r="AA3062">
        <v>0</v>
      </c>
      <c r="AB3062">
        <v>0</v>
      </c>
      <c r="AC3062">
        <v>0</v>
      </c>
      <c r="AD3062">
        <v>0</v>
      </c>
      <c r="AE3062">
        <v>0</v>
      </c>
      <c r="AF3062">
        <v>0</v>
      </c>
    </row>
    <row r="3063" spans="1:32" hidden="1" x14ac:dyDescent="0.25">
      <c r="A3063" t="s">
        <v>3853</v>
      </c>
      <c r="C3063" t="s">
        <v>3893</v>
      </c>
      <c r="D3063">
        <v>35</v>
      </c>
      <c r="E3063">
        <v>0</v>
      </c>
      <c r="F3063">
        <v>0</v>
      </c>
      <c r="G3063">
        <v>0</v>
      </c>
      <c r="H3063">
        <v>4</v>
      </c>
      <c r="I3063">
        <v>0</v>
      </c>
      <c r="J3063" s="21">
        <v>0</v>
      </c>
      <c r="K3063" t="s">
        <v>3883</v>
      </c>
      <c r="L3063" t="s">
        <v>1962</v>
      </c>
      <c r="M3063" t="s">
        <v>3884</v>
      </c>
      <c r="N3063" t="s">
        <v>2778</v>
      </c>
      <c r="O3063" s="21">
        <v>23887</v>
      </c>
      <c r="P3063" t="s">
        <v>2790</v>
      </c>
      <c r="R3063">
        <v>2</v>
      </c>
      <c r="S3063">
        <v>2</v>
      </c>
      <c r="T3063" t="s">
        <v>47</v>
      </c>
      <c r="U3063">
        <v>0</v>
      </c>
      <c r="V3063">
        <v>0</v>
      </c>
      <c r="W3063">
        <v>0</v>
      </c>
      <c r="X3063">
        <v>0</v>
      </c>
      <c r="Y3063">
        <v>0</v>
      </c>
      <c r="Z3063">
        <v>0</v>
      </c>
      <c r="AA3063">
        <v>0</v>
      </c>
      <c r="AB3063">
        <v>0</v>
      </c>
      <c r="AC3063">
        <v>0</v>
      </c>
      <c r="AD3063">
        <v>0</v>
      </c>
      <c r="AE3063">
        <v>0</v>
      </c>
      <c r="AF3063">
        <v>0</v>
      </c>
    </row>
    <row r="3064" spans="1:32" hidden="1" x14ac:dyDescent="0.25">
      <c r="A3064" t="s">
        <v>3853</v>
      </c>
      <c r="C3064" t="s">
        <v>3894</v>
      </c>
      <c r="D3064">
        <v>36</v>
      </c>
      <c r="E3064">
        <v>0</v>
      </c>
      <c r="F3064">
        <v>0</v>
      </c>
      <c r="G3064">
        <v>0</v>
      </c>
      <c r="H3064">
        <v>2</v>
      </c>
      <c r="I3064">
        <v>0</v>
      </c>
      <c r="J3064" s="21">
        <v>0</v>
      </c>
      <c r="K3064" t="s">
        <v>3883</v>
      </c>
      <c r="L3064" t="s">
        <v>1962</v>
      </c>
      <c r="M3064" t="s">
        <v>3884</v>
      </c>
      <c r="N3064" t="s">
        <v>2778</v>
      </c>
      <c r="O3064" s="21">
        <v>52003</v>
      </c>
      <c r="P3064" t="s">
        <v>2793</v>
      </c>
      <c r="R3064">
        <v>2</v>
      </c>
      <c r="S3064">
        <v>3</v>
      </c>
      <c r="T3064" t="s">
        <v>42</v>
      </c>
      <c r="U3064">
        <v>0</v>
      </c>
      <c r="V3064">
        <v>0</v>
      </c>
      <c r="W3064">
        <v>0</v>
      </c>
      <c r="X3064">
        <v>0</v>
      </c>
      <c r="Y3064">
        <v>0</v>
      </c>
      <c r="Z3064">
        <v>0</v>
      </c>
      <c r="AA3064">
        <v>0</v>
      </c>
      <c r="AB3064">
        <v>0</v>
      </c>
      <c r="AC3064">
        <v>0</v>
      </c>
      <c r="AD3064">
        <v>0</v>
      </c>
      <c r="AE3064">
        <v>0</v>
      </c>
      <c r="AF3064">
        <v>0</v>
      </c>
    </row>
    <row r="3065" spans="1:32" hidden="1" x14ac:dyDescent="0.25">
      <c r="A3065" t="s">
        <v>3853</v>
      </c>
      <c r="C3065" t="s">
        <v>3895</v>
      </c>
      <c r="D3065">
        <v>37</v>
      </c>
      <c r="E3065">
        <v>0</v>
      </c>
      <c r="F3065">
        <v>0</v>
      </c>
      <c r="G3065">
        <v>0</v>
      </c>
      <c r="H3065">
        <v>2</v>
      </c>
      <c r="I3065">
        <v>0</v>
      </c>
      <c r="J3065" s="21">
        <v>0</v>
      </c>
      <c r="K3065" t="s">
        <v>3883</v>
      </c>
      <c r="L3065" t="s">
        <v>1962</v>
      </c>
      <c r="M3065" t="s">
        <v>3884</v>
      </c>
      <c r="N3065" t="s">
        <v>2778</v>
      </c>
      <c r="O3065" s="21">
        <v>52003</v>
      </c>
      <c r="P3065" t="s">
        <v>2793</v>
      </c>
      <c r="R3065">
        <v>2</v>
      </c>
      <c r="S3065">
        <v>3</v>
      </c>
      <c r="T3065" t="s">
        <v>42</v>
      </c>
      <c r="U3065">
        <v>0</v>
      </c>
      <c r="V3065">
        <v>0</v>
      </c>
      <c r="W3065">
        <v>0</v>
      </c>
      <c r="X3065">
        <v>0</v>
      </c>
      <c r="Y3065">
        <v>0</v>
      </c>
      <c r="Z3065">
        <v>0</v>
      </c>
      <c r="AA3065">
        <v>0</v>
      </c>
      <c r="AB3065">
        <v>0</v>
      </c>
      <c r="AC3065">
        <v>0</v>
      </c>
      <c r="AD3065">
        <v>0</v>
      </c>
      <c r="AE3065">
        <v>0</v>
      </c>
      <c r="AF3065">
        <v>0</v>
      </c>
    </row>
    <row r="3066" spans="1:32" hidden="1" x14ac:dyDescent="0.25">
      <c r="A3066" t="s">
        <v>3853</v>
      </c>
      <c r="C3066" t="s">
        <v>3896</v>
      </c>
      <c r="D3066">
        <v>38</v>
      </c>
      <c r="E3066">
        <v>0</v>
      </c>
      <c r="F3066">
        <v>0</v>
      </c>
      <c r="G3066">
        <v>0</v>
      </c>
      <c r="H3066">
        <v>4</v>
      </c>
      <c r="I3066">
        <v>0</v>
      </c>
      <c r="J3066" s="21">
        <v>0</v>
      </c>
      <c r="K3066" t="s">
        <v>3883</v>
      </c>
      <c r="L3066" t="s">
        <v>1962</v>
      </c>
      <c r="M3066" t="s">
        <v>3884</v>
      </c>
      <c r="N3066" t="s">
        <v>2778</v>
      </c>
      <c r="O3066" s="21">
        <v>52003</v>
      </c>
      <c r="P3066" t="s">
        <v>2793</v>
      </c>
      <c r="R3066">
        <v>2</v>
      </c>
      <c r="S3066">
        <v>3</v>
      </c>
      <c r="T3066" t="s">
        <v>42</v>
      </c>
      <c r="U3066">
        <v>0</v>
      </c>
      <c r="V3066">
        <v>0</v>
      </c>
      <c r="W3066">
        <v>0</v>
      </c>
      <c r="X3066">
        <v>0</v>
      </c>
      <c r="Y3066">
        <v>0</v>
      </c>
      <c r="Z3066">
        <v>0</v>
      </c>
      <c r="AA3066">
        <v>0</v>
      </c>
      <c r="AB3066">
        <v>0</v>
      </c>
      <c r="AC3066">
        <v>0</v>
      </c>
      <c r="AD3066">
        <v>0</v>
      </c>
      <c r="AE3066">
        <v>0</v>
      </c>
      <c r="AF3066">
        <v>0</v>
      </c>
    </row>
    <row r="3067" spans="1:32" hidden="1" x14ac:dyDescent="0.25">
      <c r="A3067" t="s">
        <v>3853</v>
      </c>
      <c r="C3067" t="s">
        <v>3897</v>
      </c>
      <c r="D3067">
        <v>39</v>
      </c>
      <c r="E3067">
        <v>0</v>
      </c>
      <c r="F3067">
        <v>0</v>
      </c>
      <c r="G3067">
        <v>0</v>
      </c>
      <c r="H3067">
        <v>3</v>
      </c>
      <c r="I3067">
        <v>0</v>
      </c>
      <c r="J3067" s="21">
        <v>0</v>
      </c>
      <c r="K3067" t="s">
        <v>3883</v>
      </c>
      <c r="L3067" t="s">
        <v>1962</v>
      </c>
      <c r="M3067" t="s">
        <v>3884</v>
      </c>
      <c r="N3067" t="s">
        <v>2778</v>
      </c>
      <c r="O3067" s="21">
        <v>52008</v>
      </c>
      <c r="P3067" t="s">
        <v>2797</v>
      </c>
      <c r="R3067">
        <v>2</v>
      </c>
      <c r="S3067">
        <v>1</v>
      </c>
      <c r="T3067" t="s">
        <v>38</v>
      </c>
      <c r="U3067">
        <v>0</v>
      </c>
      <c r="V3067">
        <v>0</v>
      </c>
      <c r="W3067">
        <v>0</v>
      </c>
      <c r="X3067">
        <v>0</v>
      </c>
      <c r="Y3067">
        <v>0</v>
      </c>
      <c r="Z3067">
        <v>0</v>
      </c>
      <c r="AA3067">
        <v>0</v>
      </c>
      <c r="AB3067">
        <v>0</v>
      </c>
      <c r="AC3067">
        <v>0</v>
      </c>
      <c r="AD3067">
        <v>0</v>
      </c>
      <c r="AE3067">
        <v>0</v>
      </c>
      <c r="AF3067">
        <v>0</v>
      </c>
    </row>
    <row r="3068" spans="1:32" hidden="1" x14ac:dyDescent="0.25">
      <c r="A3068" t="s">
        <v>3853</v>
      </c>
      <c r="C3068" t="s">
        <v>3898</v>
      </c>
      <c r="D3068">
        <v>40</v>
      </c>
      <c r="E3068">
        <v>0</v>
      </c>
      <c r="F3068">
        <v>0</v>
      </c>
      <c r="G3068">
        <v>0</v>
      </c>
      <c r="H3068">
        <v>2</v>
      </c>
      <c r="I3068">
        <v>0</v>
      </c>
      <c r="J3068" s="21">
        <v>0</v>
      </c>
      <c r="K3068" t="s">
        <v>3883</v>
      </c>
      <c r="L3068" t="s">
        <v>1962</v>
      </c>
      <c r="M3068" t="s">
        <v>3884</v>
      </c>
      <c r="N3068" t="s">
        <v>2778</v>
      </c>
      <c r="O3068" s="21">
        <v>52008</v>
      </c>
      <c r="P3068" t="s">
        <v>2797</v>
      </c>
      <c r="R3068">
        <v>2</v>
      </c>
      <c r="S3068">
        <v>1</v>
      </c>
      <c r="T3068" t="s">
        <v>38</v>
      </c>
      <c r="U3068">
        <v>0</v>
      </c>
      <c r="V3068">
        <v>0</v>
      </c>
      <c r="W3068">
        <v>0</v>
      </c>
      <c r="X3068">
        <v>0</v>
      </c>
      <c r="Y3068">
        <v>0</v>
      </c>
      <c r="Z3068">
        <v>0</v>
      </c>
      <c r="AA3068">
        <v>0</v>
      </c>
      <c r="AB3068">
        <v>0</v>
      </c>
      <c r="AC3068">
        <v>0</v>
      </c>
      <c r="AD3068">
        <v>0</v>
      </c>
      <c r="AE3068">
        <v>0</v>
      </c>
      <c r="AF3068">
        <v>0</v>
      </c>
    </row>
    <row r="3069" spans="1:32" hidden="1" x14ac:dyDescent="0.25">
      <c r="A3069" t="s">
        <v>3853</v>
      </c>
      <c r="C3069" t="s">
        <v>3899</v>
      </c>
      <c r="D3069">
        <v>41</v>
      </c>
      <c r="E3069">
        <v>0</v>
      </c>
      <c r="F3069">
        <v>0</v>
      </c>
      <c r="G3069">
        <v>0</v>
      </c>
      <c r="H3069">
        <v>2</v>
      </c>
      <c r="I3069">
        <v>0</v>
      </c>
      <c r="J3069" s="21">
        <v>0</v>
      </c>
      <c r="K3069" t="s">
        <v>3883</v>
      </c>
      <c r="L3069" t="s">
        <v>1962</v>
      </c>
      <c r="M3069" t="s">
        <v>3884</v>
      </c>
      <c r="N3069" t="s">
        <v>2778</v>
      </c>
      <c r="O3069" s="21">
        <v>52008</v>
      </c>
      <c r="P3069" t="s">
        <v>2797</v>
      </c>
      <c r="R3069">
        <v>2</v>
      </c>
      <c r="S3069">
        <v>1</v>
      </c>
      <c r="T3069" t="s">
        <v>38</v>
      </c>
      <c r="U3069">
        <v>0</v>
      </c>
      <c r="V3069">
        <v>0</v>
      </c>
      <c r="W3069">
        <v>0</v>
      </c>
      <c r="X3069">
        <v>0</v>
      </c>
      <c r="Y3069">
        <v>0</v>
      </c>
      <c r="Z3069">
        <v>0</v>
      </c>
      <c r="AA3069">
        <v>0</v>
      </c>
      <c r="AB3069">
        <v>0</v>
      </c>
      <c r="AC3069">
        <v>0</v>
      </c>
      <c r="AD3069">
        <v>0</v>
      </c>
      <c r="AE3069">
        <v>0</v>
      </c>
      <c r="AF3069">
        <v>0</v>
      </c>
    </row>
    <row r="3070" spans="1:32" hidden="1" x14ac:dyDescent="0.25">
      <c r="A3070" t="s">
        <v>3853</v>
      </c>
      <c r="C3070" t="s">
        <v>3900</v>
      </c>
      <c r="D3070">
        <v>42</v>
      </c>
      <c r="E3070">
        <v>0</v>
      </c>
      <c r="F3070">
        <v>0</v>
      </c>
      <c r="G3070">
        <v>0</v>
      </c>
      <c r="H3070">
        <v>3</v>
      </c>
      <c r="I3070">
        <v>0</v>
      </c>
      <c r="J3070" s="21">
        <v>0</v>
      </c>
      <c r="K3070" t="s">
        <v>3883</v>
      </c>
      <c r="L3070" t="s">
        <v>1962</v>
      </c>
      <c r="M3070" t="s">
        <v>3884</v>
      </c>
      <c r="N3070" t="s">
        <v>2778</v>
      </c>
      <c r="O3070" s="21">
        <v>52010</v>
      </c>
      <c r="P3070" t="s">
        <v>2801</v>
      </c>
      <c r="R3070">
        <v>2</v>
      </c>
      <c r="S3070">
        <v>2</v>
      </c>
      <c r="T3070" t="s">
        <v>47</v>
      </c>
      <c r="U3070">
        <v>0</v>
      </c>
      <c r="V3070">
        <v>0</v>
      </c>
      <c r="W3070">
        <v>0</v>
      </c>
      <c r="X3070">
        <v>0</v>
      </c>
      <c r="Y3070">
        <v>0</v>
      </c>
      <c r="Z3070">
        <v>0</v>
      </c>
      <c r="AA3070">
        <v>0</v>
      </c>
      <c r="AB3070">
        <v>0</v>
      </c>
      <c r="AC3070">
        <v>0</v>
      </c>
      <c r="AD3070">
        <v>0</v>
      </c>
      <c r="AE3070">
        <v>0</v>
      </c>
      <c r="AF3070">
        <v>0</v>
      </c>
    </row>
    <row r="3071" spans="1:32" hidden="1" x14ac:dyDescent="0.25">
      <c r="A3071" t="s">
        <v>3853</v>
      </c>
      <c r="C3071" t="s">
        <v>3901</v>
      </c>
      <c r="D3071">
        <v>43</v>
      </c>
      <c r="E3071">
        <v>0</v>
      </c>
      <c r="F3071">
        <v>0</v>
      </c>
      <c r="G3071">
        <v>0</v>
      </c>
      <c r="H3071">
        <v>2</v>
      </c>
      <c r="I3071">
        <v>0</v>
      </c>
      <c r="J3071" s="21">
        <v>0</v>
      </c>
      <c r="K3071" t="s">
        <v>3883</v>
      </c>
      <c r="L3071" t="s">
        <v>1962</v>
      </c>
      <c r="M3071" t="s">
        <v>3884</v>
      </c>
      <c r="N3071" t="s">
        <v>2778</v>
      </c>
      <c r="O3071" s="21">
        <v>52010</v>
      </c>
      <c r="P3071" t="s">
        <v>2801</v>
      </c>
      <c r="R3071">
        <v>2</v>
      </c>
      <c r="S3071">
        <v>2</v>
      </c>
      <c r="T3071" t="s">
        <v>47</v>
      </c>
      <c r="U3071">
        <v>0</v>
      </c>
      <c r="V3071">
        <v>0</v>
      </c>
      <c r="W3071">
        <v>0</v>
      </c>
      <c r="X3071">
        <v>0</v>
      </c>
      <c r="Y3071">
        <v>0</v>
      </c>
      <c r="Z3071">
        <v>0</v>
      </c>
      <c r="AA3071">
        <v>0</v>
      </c>
      <c r="AB3071">
        <v>0</v>
      </c>
      <c r="AC3071">
        <v>0</v>
      </c>
      <c r="AD3071">
        <v>0</v>
      </c>
      <c r="AE3071">
        <v>0</v>
      </c>
      <c r="AF3071">
        <v>0</v>
      </c>
    </row>
    <row r="3072" spans="1:32" hidden="1" x14ac:dyDescent="0.25">
      <c r="A3072" t="s">
        <v>3853</v>
      </c>
      <c r="C3072" t="s">
        <v>3902</v>
      </c>
      <c r="D3072">
        <v>44</v>
      </c>
      <c r="E3072">
        <v>0</v>
      </c>
      <c r="F3072">
        <v>0</v>
      </c>
      <c r="G3072">
        <v>0</v>
      </c>
      <c r="H3072">
        <v>3</v>
      </c>
      <c r="I3072">
        <v>0</v>
      </c>
      <c r="J3072" s="21">
        <v>0</v>
      </c>
      <c r="K3072" t="s">
        <v>3883</v>
      </c>
      <c r="L3072" t="s">
        <v>1962</v>
      </c>
      <c r="M3072" t="s">
        <v>3884</v>
      </c>
      <c r="N3072" t="s">
        <v>2778</v>
      </c>
      <c r="O3072" s="21">
        <v>52010</v>
      </c>
      <c r="P3072" t="s">
        <v>2801</v>
      </c>
      <c r="R3072">
        <v>2</v>
      </c>
      <c r="S3072">
        <v>2</v>
      </c>
      <c r="T3072" t="s">
        <v>47</v>
      </c>
      <c r="U3072">
        <v>0</v>
      </c>
      <c r="V3072">
        <v>0</v>
      </c>
      <c r="W3072">
        <v>0</v>
      </c>
      <c r="X3072">
        <v>0</v>
      </c>
      <c r="Y3072">
        <v>0</v>
      </c>
      <c r="Z3072">
        <v>0</v>
      </c>
      <c r="AA3072">
        <v>0</v>
      </c>
      <c r="AB3072">
        <v>0</v>
      </c>
      <c r="AC3072">
        <v>0</v>
      </c>
      <c r="AD3072">
        <v>0</v>
      </c>
      <c r="AE3072">
        <v>0</v>
      </c>
      <c r="AF3072">
        <v>0</v>
      </c>
    </row>
    <row r="3073" spans="1:32" hidden="1" x14ac:dyDescent="0.25">
      <c r="A3073" t="s">
        <v>3853</v>
      </c>
      <c r="C3073" t="s">
        <v>3903</v>
      </c>
      <c r="D3073">
        <v>45</v>
      </c>
      <c r="E3073">
        <v>0</v>
      </c>
      <c r="F3073">
        <v>0</v>
      </c>
      <c r="G3073">
        <v>0</v>
      </c>
      <c r="H3073">
        <v>1</v>
      </c>
      <c r="I3073">
        <v>0</v>
      </c>
      <c r="J3073" s="21">
        <v>0</v>
      </c>
      <c r="K3073" t="s">
        <v>3883</v>
      </c>
      <c r="L3073" t="s">
        <v>1962</v>
      </c>
      <c r="M3073" t="s">
        <v>3904</v>
      </c>
      <c r="N3073" t="s">
        <v>2806</v>
      </c>
      <c r="O3073" s="21">
        <v>23891</v>
      </c>
      <c r="P3073" t="s">
        <v>2807</v>
      </c>
      <c r="R3073">
        <v>2</v>
      </c>
      <c r="S3073">
        <v>3</v>
      </c>
      <c r="T3073" t="s">
        <v>42</v>
      </c>
      <c r="U3073">
        <v>0</v>
      </c>
      <c r="V3073">
        <v>0</v>
      </c>
      <c r="W3073">
        <v>0</v>
      </c>
      <c r="X3073">
        <v>0</v>
      </c>
      <c r="Y3073">
        <v>0</v>
      </c>
      <c r="Z3073">
        <v>0</v>
      </c>
      <c r="AA3073">
        <v>0</v>
      </c>
      <c r="AB3073">
        <v>0</v>
      </c>
      <c r="AC3073">
        <v>0</v>
      </c>
      <c r="AD3073">
        <v>0</v>
      </c>
      <c r="AE3073">
        <v>0</v>
      </c>
      <c r="AF3073">
        <v>0</v>
      </c>
    </row>
    <row r="3074" spans="1:32" hidden="1" x14ac:dyDescent="0.25">
      <c r="A3074" t="s">
        <v>3853</v>
      </c>
      <c r="C3074" t="s">
        <v>3905</v>
      </c>
      <c r="D3074">
        <v>46</v>
      </c>
      <c r="E3074">
        <v>0</v>
      </c>
      <c r="F3074">
        <v>0</v>
      </c>
      <c r="G3074">
        <v>0</v>
      </c>
      <c r="H3074">
        <v>2</v>
      </c>
      <c r="I3074">
        <v>0</v>
      </c>
      <c r="J3074" s="21">
        <v>0</v>
      </c>
      <c r="K3074" t="s">
        <v>3883</v>
      </c>
      <c r="L3074" t="s">
        <v>1962</v>
      </c>
      <c r="M3074" t="s">
        <v>3904</v>
      </c>
      <c r="N3074" t="s">
        <v>2806</v>
      </c>
      <c r="O3074" s="21">
        <v>23891</v>
      </c>
      <c r="P3074" t="s">
        <v>2807</v>
      </c>
      <c r="R3074">
        <v>2</v>
      </c>
      <c r="S3074">
        <v>3</v>
      </c>
      <c r="T3074" t="s">
        <v>42</v>
      </c>
      <c r="U3074">
        <v>0</v>
      </c>
      <c r="V3074">
        <v>0</v>
      </c>
      <c r="W3074">
        <v>0</v>
      </c>
      <c r="X3074">
        <v>0</v>
      </c>
      <c r="Y3074">
        <v>0</v>
      </c>
      <c r="Z3074">
        <v>0</v>
      </c>
      <c r="AA3074">
        <v>0</v>
      </c>
      <c r="AB3074">
        <v>0</v>
      </c>
      <c r="AC3074">
        <v>0</v>
      </c>
      <c r="AD3074">
        <v>0</v>
      </c>
      <c r="AE3074">
        <v>0</v>
      </c>
      <c r="AF3074">
        <v>0</v>
      </c>
    </row>
    <row r="3075" spans="1:32" hidden="1" x14ac:dyDescent="0.25">
      <c r="A3075" t="s">
        <v>3853</v>
      </c>
      <c r="C3075" t="s">
        <v>3906</v>
      </c>
      <c r="D3075">
        <v>47</v>
      </c>
      <c r="E3075">
        <v>0</v>
      </c>
      <c r="F3075">
        <v>0</v>
      </c>
      <c r="G3075">
        <v>0</v>
      </c>
      <c r="H3075">
        <v>4</v>
      </c>
      <c r="I3075">
        <v>0</v>
      </c>
      <c r="J3075" s="21">
        <v>0</v>
      </c>
      <c r="K3075" t="s">
        <v>3883</v>
      </c>
      <c r="L3075" t="s">
        <v>1962</v>
      </c>
      <c r="M3075" t="s">
        <v>3904</v>
      </c>
      <c r="N3075" t="s">
        <v>2806</v>
      </c>
      <c r="O3075" s="21">
        <v>23892</v>
      </c>
      <c r="P3075" t="s">
        <v>2810</v>
      </c>
      <c r="R3075">
        <v>2</v>
      </c>
      <c r="S3075">
        <v>1</v>
      </c>
      <c r="T3075" t="s">
        <v>38</v>
      </c>
      <c r="U3075">
        <v>0</v>
      </c>
      <c r="V3075">
        <v>0</v>
      </c>
      <c r="W3075">
        <v>0</v>
      </c>
      <c r="X3075">
        <v>0</v>
      </c>
      <c r="Y3075">
        <v>0</v>
      </c>
      <c r="Z3075">
        <v>0</v>
      </c>
      <c r="AA3075">
        <v>0</v>
      </c>
      <c r="AB3075">
        <v>0</v>
      </c>
      <c r="AC3075">
        <v>0</v>
      </c>
      <c r="AD3075">
        <v>0</v>
      </c>
      <c r="AE3075">
        <v>0</v>
      </c>
      <c r="AF3075">
        <v>0</v>
      </c>
    </row>
    <row r="3076" spans="1:32" hidden="1" x14ac:dyDescent="0.25">
      <c r="A3076" t="s">
        <v>3853</v>
      </c>
      <c r="C3076" t="s">
        <v>3907</v>
      </c>
      <c r="D3076">
        <v>48</v>
      </c>
      <c r="E3076">
        <v>0</v>
      </c>
      <c r="F3076">
        <v>0</v>
      </c>
      <c r="G3076">
        <v>0</v>
      </c>
      <c r="H3076">
        <v>4</v>
      </c>
      <c r="I3076">
        <v>0</v>
      </c>
      <c r="J3076" s="21">
        <v>0</v>
      </c>
      <c r="K3076" t="s">
        <v>3883</v>
      </c>
      <c r="L3076" t="s">
        <v>1962</v>
      </c>
      <c r="M3076" t="s">
        <v>3904</v>
      </c>
      <c r="N3076" t="s">
        <v>2806</v>
      </c>
      <c r="O3076" s="21">
        <v>23892</v>
      </c>
      <c r="P3076" t="s">
        <v>2810</v>
      </c>
      <c r="R3076">
        <v>2</v>
      </c>
      <c r="S3076">
        <v>1</v>
      </c>
      <c r="T3076" t="s">
        <v>38</v>
      </c>
      <c r="U3076">
        <v>0</v>
      </c>
      <c r="V3076">
        <v>0</v>
      </c>
      <c r="W3076">
        <v>0</v>
      </c>
      <c r="X3076">
        <v>0</v>
      </c>
      <c r="Y3076">
        <v>0</v>
      </c>
      <c r="Z3076">
        <v>0</v>
      </c>
      <c r="AA3076">
        <v>0</v>
      </c>
      <c r="AB3076">
        <v>0</v>
      </c>
      <c r="AC3076">
        <v>0</v>
      </c>
      <c r="AD3076">
        <v>0</v>
      </c>
      <c r="AE3076">
        <v>0</v>
      </c>
      <c r="AF3076">
        <v>0</v>
      </c>
    </row>
    <row r="3077" spans="1:32" hidden="1" x14ac:dyDescent="0.25">
      <c r="A3077" t="s">
        <v>3853</v>
      </c>
      <c r="C3077" t="s">
        <v>3908</v>
      </c>
      <c r="D3077">
        <v>49</v>
      </c>
      <c r="E3077">
        <v>0</v>
      </c>
      <c r="F3077">
        <v>0</v>
      </c>
      <c r="G3077">
        <v>0</v>
      </c>
      <c r="H3077">
        <v>1</v>
      </c>
      <c r="I3077">
        <v>0</v>
      </c>
      <c r="J3077" s="21">
        <v>0</v>
      </c>
      <c r="K3077" t="s">
        <v>3883</v>
      </c>
      <c r="L3077" t="s">
        <v>1962</v>
      </c>
      <c r="M3077" t="s">
        <v>3904</v>
      </c>
      <c r="N3077" t="s">
        <v>2806</v>
      </c>
      <c r="O3077" s="21">
        <v>23893</v>
      </c>
      <c r="P3077" t="s">
        <v>2813</v>
      </c>
      <c r="R3077">
        <v>2</v>
      </c>
      <c r="S3077">
        <v>2</v>
      </c>
      <c r="T3077" t="s">
        <v>47</v>
      </c>
      <c r="U3077">
        <v>0</v>
      </c>
      <c r="V3077">
        <v>0</v>
      </c>
      <c r="W3077">
        <v>0</v>
      </c>
      <c r="X3077">
        <v>0</v>
      </c>
      <c r="Y3077">
        <v>0</v>
      </c>
      <c r="Z3077">
        <v>0</v>
      </c>
      <c r="AA3077">
        <v>0</v>
      </c>
      <c r="AB3077">
        <v>0</v>
      </c>
      <c r="AC3077">
        <v>0</v>
      </c>
      <c r="AD3077">
        <v>0</v>
      </c>
      <c r="AE3077">
        <v>0</v>
      </c>
      <c r="AF3077">
        <v>0</v>
      </c>
    </row>
    <row r="3078" spans="1:32" hidden="1" x14ac:dyDescent="0.25">
      <c r="A3078" t="s">
        <v>3853</v>
      </c>
      <c r="C3078" t="s">
        <v>3909</v>
      </c>
      <c r="D3078">
        <v>50</v>
      </c>
      <c r="E3078">
        <v>0</v>
      </c>
      <c r="F3078">
        <v>0</v>
      </c>
      <c r="G3078">
        <v>0</v>
      </c>
      <c r="H3078">
        <v>4</v>
      </c>
      <c r="I3078">
        <v>0</v>
      </c>
      <c r="J3078" s="21">
        <v>0</v>
      </c>
      <c r="K3078" t="s">
        <v>3883</v>
      </c>
      <c r="L3078" t="s">
        <v>1962</v>
      </c>
      <c r="M3078" t="s">
        <v>3904</v>
      </c>
      <c r="N3078" t="s">
        <v>2806</v>
      </c>
      <c r="O3078" s="21">
        <v>23893</v>
      </c>
      <c r="P3078" t="s">
        <v>2813</v>
      </c>
      <c r="R3078">
        <v>2</v>
      </c>
      <c r="S3078">
        <v>2</v>
      </c>
      <c r="T3078" t="s">
        <v>47</v>
      </c>
      <c r="U3078">
        <v>0</v>
      </c>
      <c r="V3078">
        <v>0</v>
      </c>
      <c r="W3078">
        <v>0</v>
      </c>
      <c r="X3078">
        <v>0</v>
      </c>
      <c r="Y3078">
        <v>0</v>
      </c>
      <c r="Z3078">
        <v>0</v>
      </c>
      <c r="AA3078">
        <v>0</v>
      </c>
      <c r="AB3078">
        <v>0</v>
      </c>
      <c r="AC3078">
        <v>0</v>
      </c>
      <c r="AD3078">
        <v>0</v>
      </c>
      <c r="AE3078">
        <v>0</v>
      </c>
      <c r="AF3078">
        <v>0</v>
      </c>
    </row>
    <row r="3079" spans="1:32" hidden="1" x14ac:dyDescent="0.25">
      <c r="A3079" t="s">
        <v>3853</v>
      </c>
      <c r="C3079" t="s">
        <v>3910</v>
      </c>
      <c r="D3079">
        <v>51</v>
      </c>
      <c r="E3079">
        <v>0</v>
      </c>
      <c r="F3079">
        <v>0</v>
      </c>
      <c r="G3079">
        <v>0</v>
      </c>
      <c r="H3079">
        <v>4</v>
      </c>
      <c r="I3079">
        <v>0</v>
      </c>
      <c r="J3079" s="21">
        <v>0</v>
      </c>
      <c r="K3079" t="s">
        <v>3883</v>
      </c>
      <c r="L3079" t="s">
        <v>1962</v>
      </c>
      <c r="M3079" t="s">
        <v>3904</v>
      </c>
      <c r="N3079" t="s">
        <v>2806</v>
      </c>
      <c r="O3079" s="21">
        <v>23894</v>
      </c>
      <c r="P3079" t="s">
        <v>2816</v>
      </c>
      <c r="R3079">
        <v>2</v>
      </c>
      <c r="S3079">
        <v>3</v>
      </c>
      <c r="T3079" t="s">
        <v>42</v>
      </c>
      <c r="U3079">
        <v>0</v>
      </c>
      <c r="V3079">
        <v>0</v>
      </c>
      <c r="W3079">
        <v>0</v>
      </c>
      <c r="X3079">
        <v>0</v>
      </c>
      <c r="Y3079">
        <v>0</v>
      </c>
      <c r="Z3079">
        <v>0</v>
      </c>
      <c r="AA3079">
        <v>0</v>
      </c>
      <c r="AB3079">
        <v>0</v>
      </c>
      <c r="AC3079">
        <v>0</v>
      </c>
      <c r="AD3079">
        <v>0</v>
      </c>
      <c r="AE3079">
        <v>0</v>
      </c>
      <c r="AF3079">
        <v>0</v>
      </c>
    </row>
    <row r="3080" spans="1:32" hidden="1" x14ac:dyDescent="0.25">
      <c r="A3080" t="s">
        <v>3853</v>
      </c>
      <c r="C3080" t="s">
        <v>3911</v>
      </c>
      <c r="D3080">
        <v>52</v>
      </c>
      <c r="E3080">
        <v>0</v>
      </c>
      <c r="F3080">
        <v>0</v>
      </c>
      <c r="G3080">
        <v>0</v>
      </c>
      <c r="H3080">
        <v>2</v>
      </c>
      <c r="I3080">
        <v>0</v>
      </c>
      <c r="J3080" s="21">
        <v>0</v>
      </c>
      <c r="K3080" t="s">
        <v>3883</v>
      </c>
      <c r="L3080" t="s">
        <v>1962</v>
      </c>
      <c r="M3080" t="s">
        <v>3904</v>
      </c>
      <c r="N3080" t="s">
        <v>2806</v>
      </c>
      <c r="O3080" s="21">
        <v>23894</v>
      </c>
      <c r="P3080" t="s">
        <v>2816</v>
      </c>
      <c r="R3080">
        <v>2</v>
      </c>
      <c r="S3080">
        <v>3</v>
      </c>
      <c r="T3080" t="s">
        <v>42</v>
      </c>
      <c r="U3080">
        <v>0</v>
      </c>
      <c r="V3080">
        <v>0</v>
      </c>
      <c r="W3080">
        <v>0</v>
      </c>
      <c r="X3080">
        <v>0</v>
      </c>
      <c r="Y3080">
        <v>0</v>
      </c>
      <c r="Z3080">
        <v>0</v>
      </c>
      <c r="AA3080">
        <v>0</v>
      </c>
      <c r="AB3080">
        <v>0</v>
      </c>
      <c r="AC3080">
        <v>0</v>
      </c>
      <c r="AD3080">
        <v>0</v>
      </c>
      <c r="AE3080">
        <v>0</v>
      </c>
      <c r="AF3080">
        <v>0</v>
      </c>
    </row>
    <row r="3081" spans="1:32" hidden="1" x14ac:dyDescent="0.25">
      <c r="A3081" t="s">
        <v>3853</v>
      </c>
      <c r="C3081" t="s">
        <v>3912</v>
      </c>
      <c r="D3081">
        <v>53</v>
      </c>
      <c r="E3081">
        <v>0</v>
      </c>
      <c r="F3081">
        <v>0</v>
      </c>
      <c r="G3081">
        <v>0</v>
      </c>
      <c r="H3081">
        <v>4</v>
      </c>
      <c r="I3081">
        <v>0</v>
      </c>
      <c r="J3081" s="21">
        <v>0</v>
      </c>
      <c r="K3081" t="s">
        <v>3883</v>
      </c>
      <c r="L3081" t="s">
        <v>1962</v>
      </c>
      <c r="M3081" t="s">
        <v>3904</v>
      </c>
      <c r="N3081" t="s">
        <v>2806</v>
      </c>
      <c r="O3081" s="21">
        <v>23894</v>
      </c>
      <c r="P3081" t="s">
        <v>2816</v>
      </c>
      <c r="R3081">
        <v>2</v>
      </c>
      <c r="S3081">
        <v>3</v>
      </c>
      <c r="T3081" t="s">
        <v>42</v>
      </c>
      <c r="U3081">
        <v>0</v>
      </c>
      <c r="V3081">
        <v>0</v>
      </c>
      <c r="W3081">
        <v>0</v>
      </c>
      <c r="X3081">
        <v>0</v>
      </c>
      <c r="Y3081">
        <v>0</v>
      </c>
      <c r="Z3081">
        <v>0</v>
      </c>
      <c r="AA3081">
        <v>0</v>
      </c>
      <c r="AB3081">
        <v>0</v>
      </c>
      <c r="AC3081">
        <v>0</v>
      </c>
      <c r="AD3081">
        <v>0</v>
      </c>
      <c r="AE3081">
        <v>0</v>
      </c>
      <c r="AF3081">
        <v>0</v>
      </c>
    </row>
    <row r="3082" spans="1:32" hidden="1" x14ac:dyDescent="0.25">
      <c r="A3082" t="s">
        <v>3853</v>
      </c>
      <c r="C3082" t="s">
        <v>3913</v>
      </c>
      <c r="D3082">
        <v>54</v>
      </c>
      <c r="E3082">
        <v>0</v>
      </c>
      <c r="F3082">
        <v>0</v>
      </c>
      <c r="G3082">
        <v>0</v>
      </c>
      <c r="H3082">
        <v>4</v>
      </c>
      <c r="I3082">
        <v>0</v>
      </c>
      <c r="J3082" s="21">
        <v>0</v>
      </c>
      <c r="K3082" t="s">
        <v>3883</v>
      </c>
      <c r="L3082" t="s">
        <v>1962</v>
      </c>
      <c r="M3082" t="s">
        <v>3904</v>
      </c>
      <c r="N3082" t="s">
        <v>2806</v>
      </c>
      <c r="O3082" s="21">
        <v>23895</v>
      </c>
      <c r="P3082" t="s">
        <v>2820</v>
      </c>
      <c r="R3082">
        <v>2</v>
      </c>
      <c r="S3082">
        <v>3</v>
      </c>
      <c r="T3082" t="s">
        <v>42</v>
      </c>
      <c r="U3082">
        <v>0</v>
      </c>
      <c r="V3082">
        <v>0</v>
      </c>
      <c r="W3082">
        <v>0</v>
      </c>
      <c r="X3082">
        <v>0</v>
      </c>
      <c r="Y3082">
        <v>0</v>
      </c>
      <c r="Z3082">
        <v>0</v>
      </c>
      <c r="AA3082">
        <v>0</v>
      </c>
      <c r="AB3082">
        <v>0</v>
      </c>
      <c r="AC3082">
        <v>0</v>
      </c>
      <c r="AD3082">
        <v>0</v>
      </c>
      <c r="AE3082">
        <v>0</v>
      </c>
      <c r="AF3082">
        <v>0</v>
      </c>
    </row>
    <row r="3083" spans="1:32" hidden="1" x14ac:dyDescent="0.25">
      <c r="A3083" t="s">
        <v>3853</v>
      </c>
      <c r="C3083" t="s">
        <v>3914</v>
      </c>
      <c r="D3083">
        <v>55</v>
      </c>
      <c r="E3083">
        <v>0</v>
      </c>
      <c r="F3083">
        <v>0</v>
      </c>
      <c r="G3083">
        <v>0</v>
      </c>
      <c r="H3083">
        <v>3</v>
      </c>
      <c r="I3083">
        <v>0</v>
      </c>
      <c r="J3083" s="21">
        <v>0</v>
      </c>
      <c r="K3083" t="s">
        <v>3883</v>
      </c>
      <c r="L3083" t="s">
        <v>1962</v>
      </c>
      <c r="M3083" t="s">
        <v>3904</v>
      </c>
      <c r="N3083" t="s">
        <v>2806</v>
      </c>
      <c r="O3083" s="21">
        <v>23895</v>
      </c>
      <c r="P3083" t="s">
        <v>2820</v>
      </c>
      <c r="R3083">
        <v>2</v>
      </c>
      <c r="S3083">
        <v>3</v>
      </c>
      <c r="T3083" t="s">
        <v>42</v>
      </c>
      <c r="U3083">
        <v>0</v>
      </c>
      <c r="V3083">
        <v>0</v>
      </c>
      <c r="W3083">
        <v>0</v>
      </c>
      <c r="X3083">
        <v>0</v>
      </c>
      <c r="Y3083">
        <v>0</v>
      </c>
      <c r="Z3083">
        <v>0</v>
      </c>
      <c r="AA3083">
        <v>0</v>
      </c>
      <c r="AB3083">
        <v>0</v>
      </c>
      <c r="AC3083">
        <v>0</v>
      </c>
      <c r="AD3083">
        <v>0</v>
      </c>
      <c r="AE3083">
        <v>0</v>
      </c>
      <c r="AF3083">
        <v>0</v>
      </c>
    </row>
    <row r="3084" spans="1:32" hidden="1" x14ac:dyDescent="0.25">
      <c r="A3084" t="s">
        <v>3853</v>
      </c>
      <c r="C3084" t="s">
        <v>3915</v>
      </c>
      <c r="D3084">
        <v>56</v>
      </c>
      <c r="E3084">
        <v>0</v>
      </c>
      <c r="F3084">
        <v>0</v>
      </c>
      <c r="G3084">
        <v>0</v>
      </c>
      <c r="H3084">
        <v>1</v>
      </c>
      <c r="I3084">
        <v>0</v>
      </c>
      <c r="J3084" s="21">
        <v>0</v>
      </c>
      <c r="K3084" t="s">
        <v>3883</v>
      </c>
      <c r="L3084" t="s">
        <v>1962</v>
      </c>
      <c r="M3084" t="s">
        <v>3904</v>
      </c>
      <c r="N3084" t="s">
        <v>2806</v>
      </c>
      <c r="O3084" s="21">
        <v>23896</v>
      </c>
      <c r="P3084" t="s">
        <v>2823</v>
      </c>
      <c r="R3084">
        <v>2</v>
      </c>
      <c r="S3084">
        <v>2</v>
      </c>
      <c r="T3084" t="s">
        <v>47</v>
      </c>
      <c r="U3084">
        <v>0</v>
      </c>
      <c r="V3084">
        <v>0</v>
      </c>
      <c r="W3084">
        <v>0</v>
      </c>
      <c r="X3084">
        <v>0</v>
      </c>
      <c r="Y3084">
        <v>0</v>
      </c>
      <c r="Z3084">
        <v>0</v>
      </c>
      <c r="AA3084">
        <v>0</v>
      </c>
      <c r="AB3084">
        <v>0</v>
      </c>
      <c r="AC3084">
        <v>0</v>
      </c>
      <c r="AD3084">
        <v>0</v>
      </c>
      <c r="AE3084">
        <v>0</v>
      </c>
      <c r="AF3084">
        <v>0</v>
      </c>
    </row>
    <row r="3085" spans="1:32" hidden="1" x14ac:dyDescent="0.25">
      <c r="A3085" t="s">
        <v>3853</v>
      </c>
      <c r="C3085" t="s">
        <v>3916</v>
      </c>
      <c r="D3085">
        <v>57</v>
      </c>
      <c r="E3085">
        <v>0</v>
      </c>
      <c r="F3085">
        <v>0</v>
      </c>
      <c r="G3085">
        <v>0</v>
      </c>
      <c r="H3085">
        <v>3</v>
      </c>
      <c r="I3085">
        <v>0</v>
      </c>
      <c r="J3085" s="21">
        <v>0</v>
      </c>
      <c r="K3085" t="s">
        <v>3883</v>
      </c>
      <c r="L3085" t="s">
        <v>1962</v>
      </c>
      <c r="M3085" t="s">
        <v>3904</v>
      </c>
      <c r="N3085" t="s">
        <v>2806</v>
      </c>
      <c r="O3085" s="21">
        <v>23896</v>
      </c>
      <c r="P3085" t="s">
        <v>2823</v>
      </c>
      <c r="R3085">
        <v>2</v>
      </c>
      <c r="S3085">
        <v>2</v>
      </c>
      <c r="T3085" t="s">
        <v>47</v>
      </c>
      <c r="U3085">
        <v>0</v>
      </c>
      <c r="V3085">
        <v>0</v>
      </c>
      <c r="W3085">
        <v>0</v>
      </c>
      <c r="X3085">
        <v>0</v>
      </c>
      <c r="Y3085">
        <v>0</v>
      </c>
      <c r="Z3085">
        <v>0</v>
      </c>
      <c r="AA3085">
        <v>0</v>
      </c>
      <c r="AB3085">
        <v>0</v>
      </c>
      <c r="AC3085">
        <v>0</v>
      </c>
      <c r="AD3085">
        <v>0</v>
      </c>
      <c r="AE3085">
        <v>0</v>
      </c>
      <c r="AF3085">
        <v>0</v>
      </c>
    </row>
    <row r="3086" spans="1:32" hidden="1" x14ac:dyDescent="0.25">
      <c r="A3086" t="s">
        <v>3853</v>
      </c>
      <c r="C3086" t="s">
        <v>3917</v>
      </c>
      <c r="D3086">
        <v>58</v>
      </c>
      <c r="E3086">
        <v>0</v>
      </c>
      <c r="F3086">
        <v>0</v>
      </c>
      <c r="G3086">
        <v>0</v>
      </c>
      <c r="H3086">
        <v>3</v>
      </c>
      <c r="I3086">
        <v>0</v>
      </c>
      <c r="J3086" s="21">
        <v>0</v>
      </c>
      <c r="K3086" t="s">
        <v>3883</v>
      </c>
      <c r="L3086" t="s">
        <v>1962</v>
      </c>
      <c r="M3086" t="s">
        <v>3904</v>
      </c>
      <c r="N3086" t="s">
        <v>2806</v>
      </c>
      <c r="O3086" s="21">
        <v>23897</v>
      </c>
      <c r="P3086" t="s">
        <v>2826</v>
      </c>
      <c r="R3086">
        <v>2</v>
      </c>
      <c r="S3086">
        <v>2</v>
      </c>
      <c r="T3086" t="s">
        <v>47</v>
      </c>
      <c r="U3086">
        <v>0</v>
      </c>
      <c r="V3086">
        <v>0</v>
      </c>
      <c r="W3086">
        <v>0</v>
      </c>
      <c r="X3086">
        <v>0</v>
      </c>
      <c r="Y3086">
        <v>0</v>
      </c>
      <c r="Z3086">
        <v>0</v>
      </c>
      <c r="AA3086">
        <v>0</v>
      </c>
      <c r="AB3086">
        <v>0</v>
      </c>
      <c r="AC3086">
        <v>0</v>
      </c>
      <c r="AD3086">
        <v>0</v>
      </c>
      <c r="AE3086">
        <v>0</v>
      </c>
      <c r="AF3086">
        <v>0</v>
      </c>
    </row>
    <row r="3087" spans="1:32" hidden="1" x14ac:dyDescent="0.25">
      <c r="A3087" t="s">
        <v>3853</v>
      </c>
      <c r="C3087" t="s">
        <v>3918</v>
      </c>
      <c r="D3087">
        <v>59</v>
      </c>
      <c r="E3087">
        <v>0</v>
      </c>
      <c r="F3087">
        <v>0</v>
      </c>
      <c r="G3087">
        <v>0</v>
      </c>
      <c r="H3087">
        <v>1</v>
      </c>
      <c r="I3087">
        <v>0</v>
      </c>
      <c r="J3087" s="21">
        <v>0</v>
      </c>
      <c r="K3087" t="s">
        <v>3883</v>
      </c>
      <c r="L3087" t="s">
        <v>1962</v>
      </c>
      <c r="M3087" t="s">
        <v>3904</v>
      </c>
      <c r="N3087" t="s">
        <v>2806</v>
      </c>
      <c r="O3087" s="21">
        <v>23897</v>
      </c>
      <c r="P3087" t="s">
        <v>2826</v>
      </c>
      <c r="R3087">
        <v>2</v>
      </c>
      <c r="S3087">
        <v>2</v>
      </c>
      <c r="T3087" t="s">
        <v>47</v>
      </c>
      <c r="U3087">
        <v>0</v>
      </c>
      <c r="V3087">
        <v>0</v>
      </c>
      <c r="W3087">
        <v>0</v>
      </c>
      <c r="X3087">
        <v>0</v>
      </c>
      <c r="Y3087">
        <v>0</v>
      </c>
      <c r="Z3087">
        <v>0</v>
      </c>
      <c r="AA3087">
        <v>0</v>
      </c>
      <c r="AB3087">
        <v>0</v>
      </c>
      <c r="AC3087">
        <v>0</v>
      </c>
      <c r="AD3087">
        <v>0</v>
      </c>
      <c r="AE3087">
        <v>0</v>
      </c>
      <c r="AF3087">
        <v>0</v>
      </c>
    </row>
    <row r="3088" spans="1:32" hidden="1" x14ac:dyDescent="0.25">
      <c r="A3088" t="s">
        <v>3853</v>
      </c>
      <c r="C3088" t="s">
        <v>3919</v>
      </c>
      <c r="D3088">
        <v>60</v>
      </c>
      <c r="E3088">
        <v>0</v>
      </c>
      <c r="F3088">
        <v>0</v>
      </c>
      <c r="G3088">
        <v>0</v>
      </c>
      <c r="H3088">
        <v>2</v>
      </c>
      <c r="I3088">
        <v>0</v>
      </c>
      <c r="J3088" s="21">
        <v>0</v>
      </c>
      <c r="K3088" t="s">
        <v>3883</v>
      </c>
      <c r="L3088" t="s">
        <v>1962</v>
      </c>
      <c r="M3088" t="s">
        <v>3920</v>
      </c>
      <c r="N3088" t="s">
        <v>2830</v>
      </c>
      <c r="O3088" s="21">
        <v>23898</v>
      </c>
      <c r="P3088" t="s">
        <v>2831</v>
      </c>
      <c r="R3088">
        <v>2</v>
      </c>
      <c r="S3088">
        <v>2</v>
      </c>
      <c r="T3088" t="s">
        <v>47</v>
      </c>
      <c r="U3088">
        <v>0</v>
      </c>
      <c r="V3088">
        <v>0</v>
      </c>
      <c r="W3088">
        <v>0</v>
      </c>
      <c r="X3088">
        <v>0</v>
      </c>
      <c r="Y3088">
        <v>0</v>
      </c>
      <c r="Z3088">
        <v>0</v>
      </c>
      <c r="AA3088">
        <v>0</v>
      </c>
      <c r="AB3088">
        <v>0</v>
      </c>
      <c r="AC3088">
        <v>0</v>
      </c>
      <c r="AD3088">
        <v>0</v>
      </c>
      <c r="AE3088">
        <v>0</v>
      </c>
      <c r="AF3088">
        <v>0</v>
      </c>
    </row>
    <row r="3089" spans="1:32" hidden="1" x14ac:dyDescent="0.25">
      <c r="A3089" t="s">
        <v>3853</v>
      </c>
      <c r="C3089" t="s">
        <v>3921</v>
      </c>
      <c r="D3089">
        <v>61</v>
      </c>
      <c r="E3089">
        <v>0</v>
      </c>
      <c r="F3089">
        <v>0</v>
      </c>
      <c r="G3089">
        <v>0</v>
      </c>
      <c r="H3089">
        <v>4</v>
      </c>
      <c r="I3089">
        <v>0</v>
      </c>
      <c r="J3089" s="21">
        <v>0</v>
      </c>
      <c r="K3089" t="s">
        <v>3883</v>
      </c>
      <c r="L3089" t="s">
        <v>1962</v>
      </c>
      <c r="M3089" t="s">
        <v>3920</v>
      </c>
      <c r="N3089" t="s">
        <v>2830</v>
      </c>
      <c r="O3089" s="21">
        <v>23898</v>
      </c>
      <c r="P3089" t="s">
        <v>2831</v>
      </c>
      <c r="R3089">
        <v>2</v>
      </c>
      <c r="S3089">
        <v>2</v>
      </c>
      <c r="T3089" t="s">
        <v>47</v>
      </c>
      <c r="U3089">
        <v>0</v>
      </c>
      <c r="V3089">
        <v>0</v>
      </c>
      <c r="W3089">
        <v>0</v>
      </c>
      <c r="X3089">
        <v>0</v>
      </c>
      <c r="Y3089">
        <v>0</v>
      </c>
      <c r="Z3089">
        <v>0</v>
      </c>
      <c r="AA3089">
        <v>0</v>
      </c>
      <c r="AB3089">
        <v>0</v>
      </c>
      <c r="AC3089">
        <v>0</v>
      </c>
      <c r="AD3089">
        <v>0</v>
      </c>
      <c r="AE3089">
        <v>0</v>
      </c>
      <c r="AF3089">
        <v>0</v>
      </c>
    </row>
    <row r="3090" spans="1:32" hidden="1" x14ac:dyDescent="0.25">
      <c r="A3090" t="s">
        <v>3853</v>
      </c>
      <c r="C3090" t="s">
        <v>3922</v>
      </c>
      <c r="D3090">
        <v>62</v>
      </c>
      <c r="E3090">
        <v>0</v>
      </c>
      <c r="F3090">
        <v>0</v>
      </c>
      <c r="G3090">
        <v>0</v>
      </c>
      <c r="H3090">
        <v>3</v>
      </c>
      <c r="I3090">
        <v>0</v>
      </c>
      <c r="J3090" s="21">
        <v>0</v>
      </c>
      <c r="K3090" t="s">
        <v>3883</v>
      </c>
      <c r="L3090" t="s">
        <v>1962</v>
      </c>
      <c r="M3090" t="s">
        <v>3920</v>
      </c>
      <c r="N3090" t="s">
        <v>2830</v>
      </c>
      <c r="O3090" s="21">
        <v>52015</v>
      </c>
      <c r="P3090" t="s">
        <v>2834</v>
      </c>
      <c r="R3090">
        <v>2</v>
      </c>
      <c r="S3090">
        <v>3</v>
      </c>
      <c r="T3090" t="s">
        <v>42</v>
      </c>
      <c r="U3090">
        <v>0</v>
      </c>
      <c r="V3090">
        <v>0</v>
      </c>
      <c r="W3090">
        <v>0</v>
      </c>
      <c r="X3090">
        <v>0</v>
      </c>
      <c r="Y3090">
        <v>0</v>
      </c>
      <c r="Z3090">
        <v>0</v>
      </c>
      <c r="AA3090">
        <v>0</v>
      </c>
      <c r="AB3090">
        <v>0</v>
      </c>
      <c r="AC3090">
        <v>0</v>
      </c>
      <c r="AD3090">
        <v>0</v>
      </c>
      <c r="AE3090">
        <v>0</v>
      </c>
      <c r="AF3090">
        <v>0</v>
      </c>
    </row>
    <row r="3091" spans="1:32" hidden="1" x14ac:dyDescent="0.25">
      <c r="A3091" t="s">
        <v>3853</v>
      </c>
      <c r="C3091" t="s">
        <v>3923</v>
      </c>
      <c r="D3091">
        <v>63</v>
      </c>
      <c r="E3091">
        <v>0</v>
      </c>
      <c r="F3091">
        <v>0</v>
      </c>
      <c r="G3091">
        <v>0</v>
      </c>
      <c r="H3091">
        <v>1</v>
      </c>
      <c r="I3091">
        <v>0</v>
      </c>
      <c r="J3091" s="21">
        <v>0</v>
      </c>
      <c r="K3091" t="s">
        <v>3883</v>
      </c>
      <c r="L3091" t="s">
        <v>1962</v>
      </c>
      <c r="M3091" t="s">
        <v>3920</v>
      </c>
      <c r="N3091" t="s">
        <v>2830</v>
      </c>
      <c r="O3091" s="21">
        <v>52015</v>
      </c>
      <c r="P3091" t="s">
        <v>2834</v>
      </c>
      <c r="R3091">
        <v>2</v>
      </c>
      <c r="S3091">
        <v>3</v>
      </c>
      <c r="T3091" t="s">
        <v>42</v>
      </c>
      <c r="U3091">
        <v>0</v>
      </c>
      <c r="V3091">
        <v>0</v>
      </c>
      <c r="W3091">
        <v>0</v>
      </c>
      <c r="X3091">
        <v>0</v>
      </c>
      <c r="Y3091">
        <v>0</v>
      </c>
      <c r="Z3091">
        <v>0</v>
      </c>
      <c r="AA3091">
        <v>0</v>
      </c>
      <c r="AB3091">
        <v>0</v>
      </c>
      <c r="AC3091">
        <v>0</v>
      </c>
      <c r="AD3091">
        <v>0</v>
      </c>
      <c r="AE3091">
        <v>0</v>
      </c>
      <c r="AF3091">
        <v>0</v>
      </c>
    </row>
    <row r="3092" spans="1:32" hidden="1" x14ac:dyDescent="0.25">
      <c r="A3092" t="s">
        <v>3853</v>
      </c>
      <c r="C3092" t="s">
        <v>3924</v>
      </c>
      <c r="D3092">
        <v>64</v>
      </c>
      <c r="E3092">
        <v>0</v>
      </c>
      <c r="F3092">
        <v>0</v>
      </c>
      <c r="G3092">
        <v>0</v>
      </c>
      <c r="H3092">
        <v>4</v>
      </c>
      <c r="I3092">
        <v>0</v>
      </c>
      <c r="J3092" s="21">
        <v>0</v>
      </c>
      <c r="K3092" t="s">
        <v>3883</v>
      </c>
      <c r="L3092" t="s">
        <v>1962</v>
      </c>
      <c r="M3092" t="s">
        <v>3920</v>
      </c>
      <c r="N3092" t="s">
        <v>2830</v>
      </c>
      <c r="O3092" s="21">
        <v>52015</v>
      </c>
      <c r="P3092" t="s">
        <v>2834</v>
      </c>
      <c r="R3092">
        <v>2</v>
      </c>
      <c r="S3092">
        <v>3</v>
      </c>
      <c r="T3092" t="s">
        <v>42</v>
      </c>
      <c r="U3092">
        <v>0</v>
      </c>
      <c r="V3092">
        <v>0</v>
      </c>
      <c r="W3092">
        <v>0</v>
      </c>
      <c r="X3092">
        <v>0</v>
      </c>
      <c r="Y3092">
        <v>0</v>
      </c>
      <c r="Z3092">
        <v>0</v>
      </c>
      <c r="AA3092">
        <v>0</v>
      </c>
      <c r="AB3092">
        <v>0</v>
      </c>
      <c r="AC3092">
        <v>0</v>
      </c>
      <c r="AD3092">
        <v>0</v>
      </c>
      <c r="AE3092">
        <v>0</v>
      </c>
      <c r="AF3092">
        <v>0</v>
      </c>
    </row>
    <row r="3093" spans="1:32" hidden="1" x14ac:dyDescent="0.25">
      <c r="A3093" t="s">
        <v>3853</v>
      </c>
      <c r="C3093" t="s">
        <v>3925</v>
      </c>
      <c r="D3093">
        <v>65</v>
      </c>
      <c r="E3093">
        <v>0</v>
      </c>
      <c r="F3093">
        <v>0</v>
      </c>
      <c r="G3093">
        <v>0</v>
      </c>
      <c r="H3093">
        <v>3</v>
      </c>
      <c r="I3093">
        <v>0</v>
      </c>
      <c r="J3093" s="21">
        <v>0</v>
      </c>
      <c r="K3093" t="s">
        <v>3883</v>
      </c>
      <c r="L3093" t="s">
        <v>1962</v>
      </c>
      <c r="M3093" t="s">
        <v>3920</v>
      </c>
      <c r="N3093" t="s">
        <v>2830</v>
      </c>
      <c r="O3093" s="21">
        <v>23900</v>
      </c>
      <c r="P3093" t="s">
        <v>2838</v>
      </c>
      <c r="R3093">
        <v>2</v>
      </c>
      <c r="S3093">
        <v>2</v>
      </c>
      <c r="T3093" t="s">
        <v>47</v>
      </c>
      <c r="U3093">
        <v>0</v>
      </c>
      <c r="V3093">
        <v>0</v>
      </c>
      <c r="W3093">
        <v>0</v>
      </c>
      <c r="X3093">
        <v>0</v>
      </c>
      <c r="Y3093">
        <v>0</v>
      </c>
      <c r="Z3093">
        <v>0</v>
      </c>
      <c r="AA3093">
        <v>0</v>
      </c>
      <c r="AB3093">
        <v>0</v>
      </c>
      <c r="AC3093">
        <v>0</v>
      </c>
      <c r="AD3093">
        <v>0</v>
      </c>
      <c r="AE3093">
        <v>0</v>
      </c>
      <c r="AF3093">
        <v>0</v>
      </c>
    </row>
    <row r="3094" spans="1:32" hidden="1" x14ac:dyDescent="0.25">
      <c r="A3094" t="s">
        <v>3853</v>
      </c>
      <c r="C3094" t="s">
        <v>3926</v>
      </c>
      <c r="D3094">
        <v>66</v>
      </c>
      <c r="E3094">
        <v>0</v>
      </c>
      <c r="F3094">
        <v>0</v>
      </c>
      <c r="G3094">
        <v>0</v>
      </c>
      <c r="H3094">
        <v>3</v>
      </c>
      <c r="I3094">
        <v>0</v>
      </c>
      <c r="J3094" s="21">
        <v>0</v>
      </c>
      <c r="K3094" t="s">
        <v>3883</v>
      </c>
      <c r="L3094" t="s">
        <v>1962</v>
      </c>
      <c r="M3094" t="s">
        <v>3920</v>
      </c>
      <c r="N3094" t="s">
        <v>2830</v>
      </c>
      <c r="O3094" s="21">
        <v>23900</v>
      </c>
      <c r="P3094" t="s">
        <v>2838</v>
      </c>
      <c r="R3094">
        <v>2</v>
      </c>
      <c r="S3094">
        <v>2</v>
      </c>
      <c r="T3094" t="s">
        <v>47</v>
      </c>
      <c r="U3094">
        <v>0</v>
      </c>
      <c r="V3094">
        <v>0</v>
      </c>
      <c r="W3094">
        <v>0</v>
      </c>
      <c r="X3094">
        <v>0</v>
      </c>
      <c r="Y3094">
        <v>0</v>
      </c>
      <c r="Z3094">
        <v>0</v>
      </c>
      <c r="AA3094">
        <v>0</v>
      </c>
      <c r="AB3094">
        <v>0</v>
      </c>
      <c r="AC3094">
        <v>0</v>
      </c>
      <c r="AD3094">
        <v>0</v>
      </c>
      <c r="AE3094">
        <v>0</v>
      </c>
      <c r="AF3094">
        <v>0</v>
      </c>
    </row>
    <row r="3095" spans="1:32" hidden="1" x14ac:dyDescent="0.25">
      <c r="A3095" t="s">
        <v>3853</v>
      </c>
      <c r="C3095" t="s">
        <v>3927</v>
      </c>
      <c r="D3095">
        <v>67</v>
      </c>
      <c r="E3095">
        <v>0</v>
      </c>
      <c r="F3095">
        <v>0</v>
      </c>
      <c r="G3095">
        <v>0</v>
      </c>
      <c r="H3095">
        <v>4</v>
      </c>
      <c r="I3095">
        <v>0</v>
      </c>
      <c r="J3095" s="21">
        <v>0</v>
      </c>
      <c r="K3095" t="s">
        <v>3883</v>
      </c>
      <c r="L3095" t="s">
        <v>1962</v>
      </c>
      <c r="M3095" t="s">
        <v>3920</v>
      </c>
      <c r="N3095" t="s">
        <v>2830</v>
      </c>
      <c r="O3095" s="21">
        <v>23901</v>
      </c>
      <c r="P3095" t="s">
        <v>2841</v>
      </c>
      <c r="R3095">
        <v>2</v>
      </c>
      <c r="S3095">
        <v>1</v>
      </c>
      <c r="T3095" t="s">
        <v>38</v>
      </c>
      <c r="U3095">
        <v>0</v>
      </c>
      <c r="V3095">
        <v>0</v>
      </c>
      <c r="W3095">
        <v>0</v>
      </c>
      <c r="X3095">
        <v>0</v>
      </c>
      <c r="Y3095">
        <v>0</v>
      </c>
      <c r="Z3095">
        <v>0</v>
      </c>
      <c r="AA3095">
        <v>0</v>
      </c>
      <c r="AB3095">
        <v>0</v>
      </c>
      <c r="AC3095">
        <v>0</v>
      </c>
      <c r="AD3095">
        <v>0</v>
      </c>
      <c r="AE3095">
        <v>0</v>
      </c>
      <c r="AF3095">
        <v>0</v>
      </c>
    </row>
    <row r="3096" spans="1:32" hidden="1" x14ac:dyDescent="0.25">
      <c r="A3096" t="s">
        <v>3853</v>
      </c>
      <c r="C3096" t="s">
        <v>3928</v>
      </c>
      <c r="D3096">
        <v>68</v>
      </c>
      <c r="E3096">
        <v>0</v>
      </c>
      <c r="F3096">
        <v>0</v>
      </c>
      <c r="G3096">
        <v>0</v>
      </c>
      <c r="H3096">
        <v>3</v>
      </c>
      <c r="I3096">
        <v>0</v>
      </c>
      <c r="J3096" s="21">
        <v>0</v>
      </c>
      <c r="K3096" t="s">
        <v>3883</v>
      </c>
      <c r="L3096" t="s">
        <v>1962</v>
      </c>
      <c r="M3096" t="s">
        <v>3920</v>
      </c>
      <c r="N3096" t="s">
        <v>2830</v>
      </c>
      <c r="O3096" s="21">
        <v>23901</v>
      </c>
      <c r="P3096" t="s">
        <v>2841</v>
      </c>
      <c r="R3096">
        <v>2</v>
      </c>
      <c r="S3096">
        <v>1</v>
      </c>
      <c r="T3096" t="s">
        <v>38</v>
      </c>
      <c r="U3096">
        <v>0</v>
      </c>
      <c r="V3096">
        <v>0</v>
      </c>
      <c r="W3096">
        <v>0</v>
      </c>
      <c r="X3096">
        <v>0</v>
      </c>
      <c r="Y3096">
        <v>0</v>
      </c>
      <c r="Z3096">
        <v>0</v>
      </c>
      <c r="AA3096">
        <v>0</v>
      </c>
      <c r="AB3096">
        <v>0</v>
      </c>
      <c r="AC3096">
        <v>0</v>
      </c>
      <c r="AD3096">
        <v>0</v>
      </c>
      <c r="AE3096">
        <v>0</v>
      </c>
      <c r="AF3096">
        <v>0</v>
      </c>
    </row>
    <row r="3097" spans="1:32" hidden="1" x14ac:dyDescent="0.25">
      <c r="A3097" t="s">
        <v>3853</v>
      </c>
      <c r="C3097" t="s">
        <v>3929</v>
      </c>
      <c r="D3097">
        <v>69</v>
      </c>
      <c r="E3097">
        <v>0</v>
      </c>
      <c r="F3097">
        <v>0</v>
      </c>
      <c r="G3097">
        <v>0</v>
      </c>
      <c r="H3097">
        <v>1</v>
      </c>
      <c r="I3097">
        <v>0</v>
      </c>
      <c r="J3097" s="21">
        <v>0</v>
      </c>
      <c r="K3097" t="s">
        <v>3883</v>
      </c>
      <c r="L3097" t="s">
        <v>1962</v>
      </c>
      <c r="M3097" t="s">
        <v>3920</v>
      </c>
      <c r="N3097" t="s">
        <v>2830</v>
      </c>
      <c r="O3097" s="21">
        <v>23902</v>
      </c>
      <c r="P3097" t="s">
        <v>2844</v>
      </c>
      <c r="R3097">
        <v>2</v>
      </c>
      <c r="S3097">
        <v>2</v>
      </c>
      <c r="T3097" t="s">
        <v>47</v>
      </c>
      <c r="U3097">
        <v>0</v>
      </c>
      <c r="V3097">
        <v>0</v>
      </c>
      <c r="W3097">
        <v>0</v>
      </c>
      <c r="X3097">
        <v>0</v>
      </c>
      <c r="Y3097">
        <v>0</v>
      </c>
      <c r="Z3097">
        <v>0</v>
      </c>
      <c r="AA3097">
        <v>0</v>
      </c>
      <c r="AB3097">
        <v>0</v>
      </c>
      <c r="AC3097">
        <v>0</v>
      </c>
      <c r="AD3097">
        <v>0</v>
      </c>
      <c r="AE3097">
        <v>0</v>
      </c>
      <c r="AF3097">
        <v>0</v>
      </c>
    </row>
    <row r="3098" spans="1:32" hidden="1" x14ac:dyDescent="0.25">
      <c r="A3098" t="s">
        <v>3853</v>
      </c>
      <c r="C3098" t="s">
        <v>3930</v>
      </c>
      <c r="D3098">
        <v>70</v>
      </c>
      <c r="E3098">
        <v>0</v>
      </c>
      <c r="F3098">
        <v>0</v>
      </c>
      <c r="G3098">
        <v>0</v>
      </c>
      <c r="H3098">
        <v>2</v>
      </c>
      <c r="I3098">
        <v>0</v>
      </c>
      <c r="J3098" s="21">
        <v>0</v>
      </c>
      <c r="K3098" t="s">
        <v>3883</v>
      </c>
      <c r="L3098" t="s">
        <v>1962</v>
      </c>
      <c r="M3098" t="s">
        <v>3920</v>
      </c>
      <c r="N3098" t="s">
        <v>2830</v>
      </c>
      <c r="O3098" s="21">
        <v>23902</v>
      </c>
      <c r="P3098" t="s">
        <v>2844</v>
      </c>
      <c r="R3098">
        <v>2</v>
      </c>
      <c r="S3098">
        <v>2</v>
      </c>
      <c r="T3098" t="s">
        <v>47</v>
      </c>
      <c r="U3098">
        <v>0</v>
      </c>
      <c r="V3098">
        <v>0</v>
      </c>
      <c r="W3098">
        <v>0</v>
      </c>
      <c r="X3098">
        <v>0</v>
      </c>
      <c r="Y3098">
        <v>0</v>
      </c>
      <c r="Z3098">
        <v>0</v>
      </c>
      <c r="AA3098">
        <v>0</v>
      </c>
      <c r="AB3098">
        <v>0</v>
      </c>
      <c r="AC3098">
        <v>0</v>
      </c>
      <c r="AD3098">
        <v>0</v>
      </c>
      <c r="AE3098">
        <v>0</v>
      </c>
      <c r="AF3098">
        <v>0</v>
      </c>
    </row>
    <row r="3099" spans="1:32" hidden="1" x14ac:dyDescent="0.25">
      <c r="A3099" t="s">
        <v>3853</v>
      </c>
      <c r="C3099" t="s">
        <v>3931</v>
      </c>
      <c r="D3099">
        <v>71</v>
      </c>
      <c r="E3099">
        <v>0</v>
      </c>
      <c r="F3099">
        <v>0</v>
      </c>
      <c r="G3099">
        <v>0</v>
      </c>
      <c r="H3099">
        <v>4</v>
      </c>
      <c r="I3099">
        <v>0</v>
      </c>
      <c r="J3099" s="21">
        <v>0</v>
      </c>
      <c r="K3099" t="s">
        <v>3883</v>
      </c>
      <c r="L3099" t="s">
        <v>1962</v>
      </c>
      <c r="M3099" t="s">
        <v>3920</v>
      </c>
      <c r="N3099" t="s">
        <v>2830</v>
      </c>
      <c r="O3099" s="21">
        <v>23903</v>
      </c>
      <c r="P3099" t="s">
        <v>2847</v>
      </c>
      <c r="R3099">
        <v>2</v>
      </c>
      <c r="S3099">
        <v>1</v>
      </c>
      <c r="T3099" t="s">
        <v>38</v>
      </c>
      <c r="U3099">
        <v>0</v>
      </c>
      <c r="V3099">
        <v>0</v>
      </c>
      <c r="W3099">
        <v>0</v>
      </c>
      <c r="X3099">
        <v>0</v>
      </c>
      <c r="Y3099">
        <v>0</v>
      </c>
      <c r="Z3099">
        <v>0</v>
      </c>
      <c r="AA3099">
        <v>0</v>
      </c>
      <c r="AB3099">
        <v>0</v>
      </c>
      <c r="AC3099">
        <v>0</v>
      </c>
      <c r="AD3099">
        <v>0</v>
      </c>
      <c r="AE3099">
        <v>0</v>
      </c>
      <c r="AF3099">
        <v>0</v>
      </c>
    </row>
    <row r="3100" spans="1:32" hidden="1" x14ac:dyDescent="0.25">
      <c r="A3100" t="s">
        <v>3853</v>
      </c>
      <c r="C3100" t="s">
        <v>3932</v>
      </c>
      <c r="D3100">
        <v>72</v>
      </c>
      <c r="E3100">
        <v>0</v>
      </c>
      <c r="F3100">
        <v>0</v>
      </c>
      <c r="G3100">
        <v>0</v>
      </c>
      <c r="H3100">
        <v>4</v>
      </c>
      <c r="I3100">
        <v>0</v>
      </c>
      <c r="J3100" s="21">
        <v>0</v>
      </c>
      <c r="K3100" t="s">
        <v>3883</v>
      </c>
      <c r="L3100" t="s">
        <v>1962</v>
      </c>
      <c r="M3100" t="s">
        <v>3920</v>
      </c>
      <c r="N3100" t="s">
        <v>2830</v>
      </c>
      <c r="O3100" s="21">
        <v>23903</v>
      </c>
      <c r="P3100" t="s">
        <v>2847</v>
      </c>
      <c r="R3100">
        <v>2</v>
      </c>
      <c r="S3100">
        <v>1</v>
      </c>
      <c r="T3100" t="s">
        <v>38</v>
      </c>
      <c r="U3100">
        <v>0</v>
      </c>
      <c r="V3100">
        <v>0</v>
      </c>
      <c r="W3100">
        <v>0</v>
      </c>
      <c r="X3100">
        <v>0</v>
      </c>
      <c r="Y3100">
        <v>0</v>
      </c>
      <c r="Z3100">
        <v>0</v>
      </c>
      <c r="AA3100">
        <v>0</v>
      </c>
      <c r="AB3100">
        <v>0</v>
      </c>
      <c r="AC3100">
        <v>0</v>
      </c>
      <c r="AD3100">
        <v>0</v>
      </c>
      <c r="AE3100">
        <v>0</v>
      </c>
      <c r="AF3100">
        <v>0</v>
      </c>
    </row>
    <row r="3101" spans="1:32" hidden="1" x14ac:dyDescent="0.25">
      <c r="A3101" t="s">
        <v>3853</v>
      </c>
      <c r="C3101" t="s">
        <v>3933</v>
      </c>
      <c r="D3101">
        <v>73</v>
      </c>
      <c r="E3101">
        <v>0</v>
      </c>
      <c r="F3101">
        <v>0</v>
      </c>
      <c r="G3101">
        <v>0</v>
      </c>
      <c r="H3101">
        <v>1</v>
      </c>
      <c r="I3101">
        <v>0</v>
      </c>
      <c r="J3101" s="21">
        <v>0</v>
      </c>
      <c r="K3101" t="s">
        <v>3883</v>
      </c>
      <c r="L3101" t="s">
        <v>1962</v>
      </c>
      <c r="M3101" t="s">
        <v>3920</v>
      </c>
      <c r="N3101" t="s">
        <v>2830</v>
      </c>
      <c r="O3101" s="21">
        <v>23904</v>
      </c>
      <c r="P3101" t="s">
        <v>2850</v>
      </c>
      <c r="R3101">
        <v>2</v>
      </c>
      <c r="S3101">
        <v>2</v>
      </c>
      <c r="T3101" t="s">
        <v>47</v>
      </c>
      <c r="U3101">
        <v>0</v>
      </c>
      <c r="V3101">
        <v>0</v>
      </c>
      <c r="W3101">
        <v>0</v>
      </c>
      <c r="X3101">
        <v>0</v>
      </c>
      <c r="Y3101">
        <v>0</v>
      </c>
      <c r="Z3101">
        <v>0</v>
      </c>
      <c r="AA3101">
        <v>0</v>
      </c>
      <c r="AB3101">
        <v>0</v>
      </c>
      <c r="AC3101">
        <v>0</v>
      </c>
      <c r="AD3101">
        <v>0</v>
      </c>
      <c r="AE3101">
        <v>0</v>
      </c>
      <c r="AF3101">
        <v>0</v>
      </c>
    </row>
    <row r="3102" spans="1:32" hidden="1" x14ac:dyDescent="0.25">
      <c r="A3102" t="s">
        <v>3853</v>
      </c>
      <c r="C3102" t="s">
        <v>3934</v>
      </c>
      <c r="D3102">
        <v>74</v>
      </c>
      <c r="E3102">
        <v>0</v>
      </c>
      <c r="F3102">
        <v>0</v>
      </c>
      <c r="G3102">
        <v>0</v>
      </c>
      <c r="H3102">
        <v>1</v>
      </c>
      <c r="I3102">
        <v>0</v>
      </c>
      <c r="J3102" s="21">
        <v>0</v>
      </c>
      <c r="K3102" t="s">
        <v>3883</v>
      </c>
      <c r="L3102" t="s">
        <v>1962</v>
      </c>
      <c r="M3102" t="s">
        <v>3920</v>
      </c>
      <c r="N3102" t="s">
        <v>2830</v>
      </c>
      <c r="O3102" s="21">
        <v>23904</v>
      </c>
      <c r="P3102" t="s">
        <v>2850</v>
      </c>
      <c r="R3102">
        <v>2</v>
      </c>
      <c r="S3102">
        <v>2</v>
      </c>
      <c r="T3102" t="s">
        <v>47</v>
      </c>
      <c r="U3102">
        <v>0</v>
      </c>
      <c r="V3102">
        <v>0</v>
      </c>
      <c r="W3102">
        <v>0</v>
      </c>
      <c r="X3102">
        <v>0</v>
      </c>
      <c r="Y3102">
        <v>0</v>
      </c>
      <c r="Z3102">
        <v>0</v>
      </c>
      <c r="AA3102">
        <v>0</v>
      </c>
      <c r="AB3102">
        <v>0</v>
      </c>
      <c r="AC3102">
        <v>0</v>
      </c>
      <c r="AD3102">
        <v>0</v>
      </c>
      <c r="AE3102">
        <v>0</v>
      </c>
      <c r="AF3102">
        <v>0</v>
      </c>
    </row>
    <row r="3103" spans="1:32" hidden="1" x14ac:dyDescent="0.25">
      <c r="A3103" t="s">
        <v>3853</v>
      </c>
      <c r="C3103" t="s">
        <v>3935</v>
      </c>
      <c r="D3103">
        <v>75</v>
      </c>
      <c r="E3103">
        <v>0</v>
      </c>
      <c r="F3103">
        <v>0</v>
      </c>
      <c r="G3103">
        <v>0</v>
      </c>
      <c r="H3103">
        <v>3</v>
      </c>
      <c r="I3103">
        <v>0</v>
      </c>
      <c r="J3103" s="21">
        <v>0</v>
      </c>
      <c r="K3103" t="s">
        <v>3883</v>
      </c>
      <c r="L3103" t="s">
        <v>1962</v>
      </c>
      <c r="M3103" t="s">
        <v>3920</v>
      </c>
      <c r="N3103" t="s">
        <v>2830</v>
      </c>
      <c r="O3103" s="21">
        <v>23905</v>
      </c>
      <c r="P3103" t="s">
        <v>2853</v>
      </c>
      <c r="R3103">
        <v>2</v>
      </c>
      <c r="S3103">
        <v>3</v>
      </c>
      <c r="T3103" t="s">
        <v>42</v>
      </c>
      <c r="U3103">
        <v>0</v>
      </c>
      <c r="V3103">
        <v>0</v>
      </c>
      <c r="W3103">
        <v>0</v>
      </c>
      <c r="X3103">
        <v>0</v>
      </c>
      <c r="Y3103">
        <v>0</v>
      </c>
      <c r="Z3103">
        <v>0</v>
      </c>
      <c r="AA3103">
        <v>0</v>
      </c>
      <c r="AB3103">
        <v>0</v>
      </c>
      <c r="AC3103">
        <v>0</v>
      </c>
      <c r="AD3103">
        <v>0</v>
      </c>
      <c r="AE3103">
        <v>0</v>
      </c>
      <c r="AF3103">
        <v>0</v>
      </c>
    </row>
    <row r="3104" spans="1:32" hidden="1" x14ac:dyDescent="0.25">
      <c r="A3104" t="s">
        <v>3853</v>
      </c>
      <c r="C3104" t="s">
        <v>3936</v>
      </c>
      <c r="D3104">
        <v>76</v>
      </c>
      <c r="E3104">
        <v>0</v>
      </c>
      <c r="F3104">
        <v>0</v>
      </c>
      <c r="G3104">
        <v>0</v>
      </c>
      <c r="H3104">
        <v>4</v>
      </c>
      <c r="I3104">
        <v>0</v>
      </c>
      <c r="J3104" s="21">
        <v>0</v>
      </c>
      <c r="K3104" t="s">
        <v>3883</v>
      </c>
      <c r="L3104" t="s">
        <v>1962</v>
      </c>
      <c r="M3104" t="s">
        <v>3920</v>
      </c>
      <c r="N3104" t="s">
        <v>2830</v>
      </c>
      <c r="O3104" s="21">
        <v>23905</v>
      </c>
      <c r="P3104" t="s">
        <v>2853</v>
      </c>
      <c r="R3104">
        <v>2</v>
      </c>
      <c r="S3104">
        <v>3</v>
      </c>
      <c r="T3104" t="s">
        <v>42</v>
      </c>
      <c r="U3104">
        <v>0</v>
      </c>
      <c r="V3104">
        <v>0</v>
      </c>
      <c r="W3104">
        <v>0</v>
      </c>
      <c r="X3104">
        <v>0</v>
      </c>
      <c r="Y3104">
        <v>0</v>
      </c>
      <c r="Z3104">
        <v>0</v>
      </c>
      <c r="AA3104">
        <v>0</v>
      </c>
      <c r="AB3104">
        <v>0</v>
      </c>
      <c r="AC3104">
        <v>0</v>
      </c>
      <c r="AD3104">
        <v>0</v>
      </c>
      <c r="AE3104">
        <v>0</v>
      </c>
      <c r="AF3104">
        <v>0</v>
      </c>
    </row>
    <row r="3105" spans="1:32" hidden="1" x14ac:dyDescent="0.25">
      <c r="A3105" t="s">
        <v>3853</v>
      </c>
      <c r="C3105" t="s">
        <v>3937</v>
      </c>
      <c r="D3105">
        <v>77</v>
      </c>
      <c r="E3105">
        <v>0</v>
      </c>
      <c r="F3105">
        <v>0</v>
      </c>
      <c r="G3105">
        <v>0</v>
      </c>
      <c r="H3105">
        <v>2</v>
      </c>
      <c r="I3105">
        <v>0</v>
      </c>
      <c r="J3105" s="21">
        <v>0</v>
      </c>
      <c r="K3105" t="s">
        <v>3883</v>
      </c>
      <c r="L3105" t="s">
        <v>1962</v>
      </c>
      <c r="M3105" t="s">
        <v>3920</v>
      </c>
      <c r="N3105" t="s">
        <v>2830</v>
      </c>
      <c r="O3105" s="21">
        <v>23905</v>
      </c>
      <c r="P3105" t="s">
        <v>2853</v>
      </c>
      <c r="R3105">
        <v>2</v>
      </c>
      <c r="S3105">
        <v>3</v>
      </c>
      <c r="T3105" t="s">
        <v>42</v>
      </c>
      <c r="U3105">
        <v>0</v>
      </c>
      <c r="V3105">
        <v>0</v>
      </c>
      <c r="W3105">
        <v>0</v>
      </c>
      <c r="X3105">
        <v>0</v>
      </c>
      <c r="Y3105">
        <v>0</v>
      </c>
      <c r="Z3105">
        <v>0</v>
      </c>
      <c r="AA3105">
        <v>0</v>
      </c>
      <c r="AB3105">
        <v>0</v>
      </c>
      <c r="AC3105">
        <v>0</v>
      </c>
      <c r="AD3105">
        <v>0</v>
      </c>
      <c r="AE3105">
        <v>0</v>
      </c>
      <c r="AF3105">
        <v>0</v>
      </c>
    </row>
    <row r="3106" spans="1:32" hidden="1" x14ac:dyDescent="0.25">
      <c r="A3106" t="s">
        <v>3853</v>
      </c>
      <c r="C3106" t="s">
        <v>3938</v>
      </c>
      <c r="D3106">
        <v>78</v>
      </c>
      <c r="E3106">
        <v>0</v>
      </c>
      <c r="F3106">
        <v>0</v>
      </c>
      <c r="G3106">
        <v>0</v>
      </c>
      <c r="H3106">
        <v>1</v>
      </c>
      <c r="I3106">
        <v>0</v>
      </c>
      <c r="J3106" s="21">
        <v>0</v>
      </c>
      <c r="K3106" t="s">
        <v>3883</v>
      </c>
      <c r="L3106" t="s">
        <v>1962</v>
      </c>
      <c r="M3106" t="s">
        <v>3939</v>
      </c>
      <c r="N3106" t="s">
        <v>2858</v>
      </c>
      <c r="O3106" s="21">
        <v>23906</v>
      </c>
      <c r="P3106" t="s">
        <v>2859</v>
      </c>
      <c r="R3106">
        <v>2</v>
      </c>
      <c r="S3106">
        <v>2</v>
      </c>
      <c r="T3106" t="s">
        <v>47</v>
      </c>
      <c r="U3106">
        <v>0</v>
      </c>
      <c r="V3106">
        <v>0</v>
      </c>
      <c r="W3106">
        <v>0</v>
      </c>
      <c r="X3106">
        <v>0</v>
      </c>
      <c r="Y3106">
        <v>0</v>
      </c>
      <c r="Z3106">
        <v>0</v>
      </c>
      <c r="AA3106">
        <v>0</v>
      </c>
      <c r="AB3106">
        <v>0</v>
      </c>
      <c r="AC3106">
        <v>0</v>
      </c>
      <c r="AD3106">
        <v>0</v>
      </c>
      <c r="AE3106">
        <v>0</v>
      </c>
      <c r="AF3106">
        <v>0</v>
      </c>
    </row>
    <row r="3107" spans="1:32" hidden="1" x14ac:dyDescent="0.25">
      <c r="A3107" t="s">
        <v>3853</v>
      </c>
      <c r="C3107" t="s">
        <v>3940</v>
      </c>
      <c r="D3107">
        <v>79</v>
      </c>
      <c r="E3107">
        <v>0</v>
      </c>
      <c r="F3107">
        <v>0</v>
      </c>
      <c r="G3107">
        <v>0</v>
      </c>
      <c r="H3107">
        <v>4</v>
      </c>
      <c r="I3107">
        <v>0</v>
      </c>
      <c r="J3107" s="21">
        <v>0</v>
      </c>
      <c r="K3107" t="s">
        <v>3883</v>
      </c>
      <c r="L3107" t="s">
        <v>1962</v>
      </c>
      <c r="M3107" t="s">
        <v>3939</v>
      </c>
      <c r="N3107" t="s">
        <v>2858</v>
      </c>
      <c r="O3107" s="21">
        <v>23906</v>
      </c>
      <c r="P3107" t="s">
        <v>2859</v>
      </c>
      <c r="R3107">
        <v>2</v>
      </c>
      <c r="S3107">
        <v>2</v>
      </c>
      <c r="T3107" t="s">
        <v>47</v>
      </c>
      <c r="U3107">
        <v>0</v>
      </c>
      <c r="V3107">
        <v>0</v>
      </c>
      <c r="W3107">
        <v>0</v>
      </c>
      <c r="X3107">
        <v>0</v>
      </c>
      <c r="Y3107">
        <v>0</v>
      </c>
      <c r="Z3107">
        <v>0</v>
      </c>
      <c r="AA3107">
        <v>0</v>
      </c>
      <c r="AB3107">
        <v>0</v>
      </c>
      <c r="AC3107">
        <v>0</v>
      </c>
      <c r="AD3107">
        <v>0</v>
      </c>
      <c r="AE3107">
        <v>0</v>
      </c>
      <c r="AF3107">
        <v>0</v>
      </c>
    </row>
    <row r="3108" spans="1:32" hidden="1" x14ac:dyDescent="0.25">
      <c r="A3108" t="s">
        <v>3853</v>
      </c>
      <c r="C3108" t="s">
        <v>3941</v>
      </c>
      <c r="D3108">
        <v>80</v>
      </c>
      <c r="E3108">
        <v>0</v>
      </c>
      <c r="F3108">
        <v>0</v>
      </c>
      <c r="G3108">
        <v>0</v>
      </c>
      <c r="H3108">
        <v>4</v>
      </c>
      <c r="I3108">
        <v>0</v>
      </c>
      <c r="J3108" s="21">
        <v>0</v>
      </c>
      <c r="K3108" t="s">
        <v>3883</v>
      </c>
      <c r="L3108" t="s">
        <v>1962</v>
      </c>
      <c r="M3108" t="s">
        <v>3939</v>
      </c>
      <c r="N3108" t="s">
        <v>2858</v>
      </c>
      <c r="O3108" s="21">
        <v>23907</v>
      </c>
      <c r="P3108" t="s">
        <v>2862</v>
      </c>
      <c r="R3108">
        <v>2</v>
      </c>
      <c r="S3108">
        <v>1</v>
      </c>
      <c r="T3108" t="s">
        <v>38</v>
      </c>
      <c r="U3108">
        <v>0</v>
      </c>
      <c r="V3108">
        <v>0</v>
      </c>
      <c r="W3108">
        <v>0</v>
      </c>
      <c r="X3108">
        <v>0</v>
      </c>
      <c r="Y3108">
        <v>0</v>
      </c>
      <c r="Z3108">
        <v>0</v>
      </c>
      <c r="AA3108">
        <v>0</v>
      </c>
      <c r="AB3108">
        <v>0</v>
      </c>
      <c r="AC3108">
        <v>0</v>
      </c>
      <c r="AD3108">
        <v>0</v>
      </c>
      <c r="AE3108">
        <v>0</v>
      </c>
      <c r="AF3108">
        <v>0</v>
      </c>
    </row>
    <row r="3109" spans="1:32" hidden="1" x14ac:dyDescent="0.25">
      <c r="A3109" t="s">
        <v>3853</v>
      </c>
      <c r="C3109" t="s">
        <v>3942</v>
      </c>
      <c r="D3109">
        <v>81</v>
      </c>
      <c r="E3109">
        <v>0</v>
      </c>
      <c r="F3109">
        <v>0</v>
      </c>
      <c r="G3109">
        <v>0</v>
      </c>
      <c r="H3109">
        <v>2</v>
      </c>
      <c r="I3109">
        <v>0</v>
      </c>
      <c r="J3109" s="21">
        <v>0</v>
      </c>
      <c r="K3109" t="s">
        <v>3883</v>
      </c>
      <c r="L3109" t="s">
        <v>1962</v>
      </c>
      <c r="M3109" t="s">
        <v>3939</v>
      </c>
      <c r="N3109" t="s">
        <v>2858</v>
      </c>
      <c r="O3109" s="21">
        <v>23907</v>
      </c>
      <c r="P3109" t="s">
        <v>2862</v>
      </c>
      <c r="R3109">
        <v>2</v>
      </c>
      <c r="S3109">
        <v>1</v>
      </c>
      <c r="T3109" t="s">
        <v>38</v>
      </c>
      <c r="U3109">
        <v>0</v>
      </c>
      <c r="V3109">
        <v>0</v>
      </c>
      <c r="W3109">
        <v>0</v>
      </c>
      <c r="X3109">
        <v>0</v>
      </c>
      <c r="Y3109">
        <v>0</v>
      </c>
      <c r="Z3109">
        <v>0</v>
      </c>
      <c r="AA3109">
        <v>0</v>
      </c>
      <c r="AB3109">
        <v>0</v>
      </c>
      <c r="AC3109">
        <v>0</v>
      </c>
      <c r="AD3109">
        <v>0</v>
      </c>
      <c r="AE3109">
        <v>0</v>
      </c>
      <c r="AF3109">
        <v>0</v>
      </c>
    </row>
    <row r="3110" spans="1:32" hidden="1" x14ac:dyDescent="0.25">
      <c r="A3110" t="s">
        <v>3853</v>
      </c>
      <c r="C3110" t="s">
        <v>3943</v>
      </c>
      <c r="D3110">
        <v>82</v>
      </c>
      <c r="E3110">
        <v>0</v>
      </c>
      <c r="F3110">
        <v>0</v>
      </c>
      <c r="G3110">
        <v>0</v>
      </c>
      <c r="H3110">
        <v>2</v>
      </c>
      <c r="I3110">
        <v>0</v>
      </c>
      <c r="J3110" s="21">
        <v>0</v>
      </c>
      <c r="K3110" t="s">
        <v>3883</v>
      </c>
      <c r="L3110" t="s">
        <v>1962</v>
      </c>
      <c r="M3110" t="s">
        <v>3939</v>
      </c>
      <c r="N3110" t="s">
        <v>2858</v>
      </c>
      <c r="O3110" s="21">
        <v>23908</v>
      </c>
      <c r="P3110" t="s">
        <v>2865</v>
      </c>
      <c r="R3110">
        <v>2</v>
      </c>
      <c r="S3110">
        <v>2</v>
      </c>
      <c r="T3110" t="s">
        <v>47</v>
      </c>
      <c r="U3110">
        <v>0</v>
      </c>
      <c r="V3110">
        <v>0</v>
      </c>
      <c r="W3110">
        <v>0</v>
      </c>
      <c r="X3110">
        <v>0</v>
      </c>
      <c r="Y3110">
        <v>0</v>
      </c>
      <c r="Z3110">
        <v>0</v>
      </c>
      <c r="AA3110">
        <v>0</v>
      </c>
      <c r="AB3110">
        <v>0</v>
      </c>
      <c r="AC3110">
        <v>0</v>
      </c>
      <c r="AD3110">
        <v>0</v>
      </c>
      <c r="AE3110">
        <v>0</v>
      </c>
      <c r="AF3110">
        <v>0</v>
      </c>
    </row>
    <row r="3111" spans="1:32" hidden="1" x14ac:dyDescent="0.25">
      <c r="A3111" t="s">
        <v>3853</v>
      </c>
      <c r="C3111" t="s">
        <v>3944</v>
      </c>
      <c r="D3111">
        <v>83</v>
      </c>
      <c r="E3111">
        <v>0</v>
      </c>
      <c r="F3111">
        <v>0</v>
      </c>
      <c r="G3111">
        <v>0</v>
      </c>
      <c r="H3111">
        <v>2</v>
      </c>
      <c r="I3111">
        <v>0</v>
      </c>
      <c r="J3111" s="21">
        <v>0</v>
      </c>
      <c r="K3111" t="s">
        <v>3883</v>
      </c>
      <c r="L3111" t="s">
        <v>1962</v>
      </c>
      <c r="M3111" t="s">
        <v>3939</v>
      </c>
      <c r="N3111" t="s">
        <v>2858</v>
      </c>
      <c r="O3111" s="21">
        <v>23908</v>
      </c>
      <c r="P3111" t="s">
        <v>2865</v>
      </c>
      <c r="R3111">
        <v>2</v>
      </c>
      <c r="S3111">
        <v>2</v>
      </c>
      <c r="T3111" t="s">
        <v>47</v>
      </c>
      <c r="U3111">
        <v>0</v>
      </c>
      <c r="V3111">
        <v>0</v>
      </c>
      <c r="W3111">
        <v>0</v>
      </c>
      <c r="X3111">
        <v>0</v>
      </c>
      <c r="Y3111">
        <v>0</v>
      </c>
      <c r="Z3111">
        <v>0</v>
      </c>
      <c r="AA3111">
        <v>0</v>
      </c>
      <c r="AB3111">
        <v>0</v>
      </c>
      <c r="AC3111">
        <v>0</v>
      </c>
      <c r="AD3111">
        <v>0</v>
      </c>
      <c r="AE3111">
        <v>0</v>
      </c>
      <c r="AF3111">
        <v>0</v>
      </c>
    </row>
    <row r="3112" spans="1:32" hidden="1" x14ac:dyDescent="0.25">
      <c r="A3112" t="s">
        <v>3853</v>
      </c>
      <c r="C3112" t="s">
        <v>3945</v>
      </c>
      <c r="D3112">
        <v>84</v>
      </c>
      <c r="E3112">
        <v>0</v>
      </c>
      <c r="F3112">
        <v>0</v>
      </c>
      <c r="G3112">
        <v>0</v>
      </c>
      <c r="H3112">
        <v>1</v>
      </c>
      <c r="I3112">
        <v>0</v>
      </c>
      <c r="J3112" s="21">
        <v>0</v>
      </c>
      <c r="K3112" t="s">
        <v>3883</v>
      </c>
      <c r="L3112" t="s">
        <v>1962</v>
      </c>
      <c r="M3112" t="s">
        <v>3939</v>
      </c>
      <c r="N3112" t="s">
        <v>2858</v>
      </c>
      <c r="O3112" s="21">
        <v>52017</v>
      </c>
      <c r="P3112" t="s">
        <v>2868</v>
      </c>
      <c r="R3112">
        <v>2</v>
      </c>
      <c r="S3112">
        <v>3</v>
      </c>
      <c r="T3112" t="s">
        <v>42</v>
      </c>
      <c r="U3112">
        <v>0</v>
      </c>
      <c r="V3112">
        <v>0</v>
      </c>
      <c r="W3112">
        <v>0</v>
      </c>
      <c r="X3112">
        <v>0</v>
      </c>
      <c r="Y3112">
        <v>0</v>
      </c>
      <c r="Z3112">
        <v>0</v>
      </c>
      <c r="AA3112">
        <v>0</v>
      </c>
      <c r="AB3112">
        <v>0</v>
      </c>
      <c r="AC3112">
        <v>0</v>
      </c>
      <c r="AD3112">
        <v>0</v>
      </c>
      <c r="AE3112">
        <v>0</v>
      </c>
      <c r="AF3112">
        <v>0</v>
      </c>
    </row>
    <row r="3113" spans="1:32" hidden="1" x14ac:dyDescent="0.25">
      <c r="A3113" t="s">
        <v>3853</v>
      </c>
      <c r="C3113" t="s">
        <v>3946</v>
      </c>
      <c r="D3113">
        <v>85</v>
      </c>
      <c r="E3113">
        <v>0</v>
      </c>
      <c r="F3113">
        <v>0</v>
      </c>
      <c r="G3113">
        <v>0</v>
      </c>
      <c r="H3113">
        <v>3</v>
      </c>
      <c r="I3113">
        <v>0</v>
      </c>
      <c r="J3113" s="21">
        <v>0</v>
      </c>
      <c r="K3113" t="s">
        <v>3883</v>
      </c>
      <c r="L3113" t="s">
        <v>1962</v>
      </c>
      <c r="M3113" t="s">
        <v>3939</v>
      </c>
      <c r="N3113" t="s">
        <v>2858</v>
      </c>
      <c r="O3113" s="21">
        <v>52017</v>
      </c>
      <c r="P3113" t="s">
        <v>2868</v>
      </c>
      <c r="R3113">
        <v>2</v>
      </c>
      <c r="S3113">
        <v>3</v>
      </c>
      <c r="T3113" t="s">
        <v>42</v>
      </c>
      <c r="U3113">
        <v>0</v>
      </c>
      <c r="V3113">
        <v>0</v>
      </c>
      <c r="W3113">
        <v>0</v>
      </c>
      <c r="X3113">
        <v>0</v>
      </c>
      <c r="Y3113">
        <v>0</v>
      </c>
      <c r="Z3113">
        <v>0</v>
      </c>
      <c r="AA3113">
        <v>0</v>
      </c>
      <c r="AB3113">
        <v>0</v>
      </c>
      <c r="AC3113">
        <v>0</v>
      </c>
      <c r="AD3113">
        <v>0</v>
      </c>
      <c r="AE3113">
        <v>0</v>
      </c>
      <c r="AF3113">
        <v>0</v>
      </c>
    </row>
    <row r="3114" spans="1:32" hidden="1" x14ac:dyDescent="0.25">
      <c r="A3114" t="s">
        <v>3853</v>
      </c>
      <c r="C3114" t="s">
        <v>3947</v>
      </c>
      <c r="D3114">
        <v>86</v>
      </c>
      <c r="E3114">
        <v>0</v>
      </c>
      <c r="F3114">
        <v>0</v>
      </c>
      <c r="G3114">
        <v>0</v>
      </c>
      <c r="H3114">
        <v>1</v>
      </c>
      <c r="I3114">
        <v>0</v>
      </c>
      <c r="J3114" s="21">
        <v>0</v>
      </c>
      <c r="K3114" t="s">
        <v>3883</v>
      </c>
      <c r="L3114" t="s">
        <v>1962</v>
      </c>
      <c r="M3114" t="s">
        <v>3939</v>
      </c>
      <c r="N3114" t="s">
        <v>2858</v>
      </c>
      <c r="O3114" s="21">
        <v>52017</v>
      </c>
      <c r="P3114" t="s">
        <v>2868</v>
      </c>
      <c r="R3114">
        <v>2</v>
      </c>
      <c r="S3114">
        <v>3</v>
      </c>
      <c r="T3114" t="s">
        <v>42</v>
      </c>
      <c r="U3114">
        <v>0</v>
      </c>
      <c r="V3114">
        <v>0</v>
      </c>
      <c r="W3114">
        <v>0</v>
      </c>
      <c r="X3114">
        <v>0</v>
      </c>
      <c r="Y3114">
        <v>0</v>
      </c>
      <c r="Z3114">
        <v>0</v>
      </c>
      <c r="AA3114">
        <v>0</v>
      </c>
      <c r="AB3114">
        <v>0</v>
      </c>
      <c r="AC3114">
        <v>0</v>
      </c>
      <c r="AD3114">
        <v>0</v>
      </c>
      <c r="AE3114">
        <v>0</v>
      </c>
      <c r="AF3114">
        <v>0</v>
      </c>
    </row>
    <row r="3115" spans="1:32" hidden="1" x14ac:dyDescent="0.25">
      <c r="A3115" t="s">
        <v>3853</v>
      </c>
      <c r="C3115" t="s">
        <v>3948</v>
      </c>
      <c r="D3115">
        <v>87</v>
      </c>
      <c r="E3115">
        <v>0</v>
      </c>
      <c r="F3115">
        <v>0</v>
      </c>
      <c r="G3115">
        <v>0</v>
      </c>
      <c r="H3115">
        <v>2</v>
      </c>
      <c r="I3115">
        <v>0</v>
      </c>
      <c r="J3115" s="21">
        <v>0</v>
      </c>
      <c r="K3115" t="s">
        <v>3883</v>
      </c>
      <c r="L3115" t="s">
        <v>1962</v>
      </c>
      <c r="M3115" t="s">
        <v>3939</v>
      </c>
      <c r="N3115" t="s">
        <v>2858</v>
      </c>
      <c r="O3115" s="21">
        <v>52019</v>
      </c>
      <c r="P3115" t="s">
        <v>2872</v>
      </c>
      <c r="R3115">
        <v>2</v>
      </c>
      <c r="S3115">
        <v>1</v>
      </c>
      <c r="T3115" t="s">
        <v>38</v>
      </c>
      <c r="U3115">
        <v>0</v>
      </c>
      <c r="V3115">
        <v>0</v>
      </c>
      <c r="W3115">
        <v>0</v>
      </c>
      <c r="X3115">
        <v>0</v>
      </c>
      <c r="Y3115">
        <v>0</v>
      </c>
      <c r="Z3115">
        <v>0</v>
      </c>
      <c r="AA3115">
        <v>0</v>
      </c>
      <c r="AB3115">
        <v>0</v>
      </c>
      <c r="AC3115">
        <v>0</v>
      </c>
      <c r="AD3115">
        <v>0</v>
      </c>
      <c r="AE3115">
        <v>0</v>
      </c>
      <c r="AF3115">
        <v>0</v>
      </c>
    </row>
    <row r="3116" spans="1:32" hidden="1" x14ac:dyDescent="0.25">
      <c r="A3116" t="s">
        <v>3853</v>
      </c>
      <c r="C3116" t="s">
        <v>3949</v>
      </c>
      <c r="D3116">
        <v>88</v>
      </c>
      <c r="E3116">
        <v>0</v>
      </c>
      <c r="F3116">
        <v>0</v>
      </c>
      <c r="G3116">
        <v>0</v>
      </c>
      <c r="H3116">
        <v>4</v>
      </c>
      <c r="I3116">
        <v>0</v>
      </c>
      <c r="J3116" s="21">
        <v>0</v>
      </c>
      <c r="K3116" t="s">
        <v>3883</v>
      </c>
      <c r="L3116" t="s">
        <v>1962</v>
      </c>
      <c r="M3116" t="s">
        <v>3939</v>
      </c>
      <c r="N3116" t="s">
        <v>2858</v>
      </c>
      <c r="O3116" s="21">
        <v>52019</v>
      </c>
      <c r="P3116" t="s">
        <v>2872</v>
      </c>
      <c r="R3116">
        <v>2</v>
      </c>
      <c r="S3116">
        <v>1</v>
      </c>
      <c r="T3116" t="s">
        <v>38</v>
      </c>
      <c r="U3116">
        <v>0</v>
      </c>
      <c r="V3116">
        <v>0</v>
      </c>
      <c r="W3116">
        <v>0</v>
      </c>
      <c r="X3116">
        <v>0</v>
      </c>
      <c r="Y3116">
        <v>0</v>
      </c>
      <c r="Z3116">
        <v>0</v>
      </c>
      <c r="AA3116">
        <v>0</v>
      </c>
      <c r="AB3116">
        <v>0</v>
      </c>
      <c r="AC3116">
        <v>0</v>
      </c>
      <c r="AD3116">
        <v>0</v>
      </c>
      <c r="AE3116">
        <v>0</v>
      </c>
      <c r="AF3116">
        <v>0</v>
      </c>
    </row>
    <row r="3117" spans="1:32" hidden="1" x14ac:dyDescent="0.25">
      <c r="A3117" t="s">
        <v>3853</v>
      </c>
      <c r="C3117" t="s">
        <v>3950</v>
      </c>
      <c r="D3117">
        <v>89</v>
      </c>
      <c r="E3117">
        <v>0</v>
      </c>
      <c r="F3117">
        <v>0</v>
      </c>
      <c r="G3117">
        <v>0</v>
      </c>
      <c r="H3117">
        <v>4</v>
      </c>
      <c r="I3117">
        <v>0</v>
      </c>
      <c r="J3117" s="21">
        <v>0</v>
      </c>
      <c r="K3117" t="s">
        <v>3883</v>
      </c>
      <c r="L3117" t="s">
        <v>1962</v>
      </c>
      <c r="M3117" t="s">
        <v>3939</v>
      </c>
      <c r="N3117" t="s">
        <v>2858</v>
      </c>
      <c r="O3117" s="21">
        <v>52019</v>
      </c>
      <c r="P3117" t="s">
        <v>2872</v>
      </c>
      <c r="R3117">
        <v>2</v>
      </c>
      <c r="S3117">
        <v>1</v>
      </c>
      <c r="T3117" t="s">
        <v>38</v>
      </c>
      <c r="U3117">
        <v>0</v>
      </c>
      <c r="V3117">
        <v>0</v>
      </c>
      <c r="W3117">
        <v>0</v>
      </c>
      <c r="X3117">
        <v>0</v>
      </c>
      <c r="Y3117">
        <v>0</v>
      </c>
      <c r="Z3117">
        <v>0</v>
      </c>
      <c r="AA3117">
        <v>0</v>
      </c>
      <c r="AB3117">
        <v>0</v>
      </c>
      <c r="AC3117">
        <v>0</v>
      </c>
      <c r="AD3117">
        <v>0</v>
      </c>
      <c r="AE3117">
        <v>0</v>
      </c>
      <c r="AF3117">
        <v>0</v>
      </c>
    </row>
    <row r="3118" spans="1:32" hidden="1" x14ac:dyDescent="0.25">
      <c r="A3118" t="s">
        <v>3853</v>
      </c>
      <c r="C3118" t="s">
        <v>3951</v>
      </c>
      <c r="D3118">
        <v>90</v>
      </c>
      <c r="E3118">
        <v>0</v>
      </c>
      <c r="F3118">
        <v>0</v>
      </c>
      <c r="G3118">
        <v>0</v>
      </c>
      <c r="H3118">
        <v>4</v>
      </c>
      <c r="I3118">
        <v>0</v>
      </c>
      <c r="J3118" s="21">
        <v>0</v>
      </c>
      <c r="K3118" t="s">
        <v>3883</v>
      </c>
      <c r="L3118" t="s">
        <v>1962</v>
      </c>
      <c r="M3118" t="s">
        <v>3939</v>
      </c>
      <c r="N3118" t="s">
        <v>2858</v>
      </c>
      <c r="O3118" s="21">
        <v>23911</v>
      </c>
      <c r="P3118" t="s">
        <v>2876</v>
      </c>
      <c r="R3118">
        <v>2</v>
      </c>
      <c r="S3118">
        <v>2</v>
      </c>
      <c r="T3118" t="s">
        <v>47</v>
      </c>
      <c r="U3118">
        <v>0</v>
      </c>
      <c r="V3118">
        <v>0</v>
      </c>
      <c r="W3118">
        <v>0</v>
      </c>
      <c r="X3118">
        <v>0</v>
      </c>
      <c r="Y3118">
        <v>0</v>
      </c>
      <c r="Z3118">
        <v>0</v>
      </c>
      <c r="AA3118">
        <v>0</v>
      </c>
      <c r="AB3118">
        <v>0</v>
      </c>
      <c r="AC3118">
        <v>0</v>
      </c>
      <c r="AD3118">
        <v>0</v>
      </c>
      <c r="AE3118">
        <v>0</v>
      </c>
      <c r="AF3118">
        <v>0</v>
      </c>
    </row>
    <row r="3119" spans="1:32" hidden="1" x14ac:dyDescent="0.25">
      <c r="A3119" t="s">
        <v>3853</v>
      </c>
      <c r="C3119" t="s">
        <v>3952</v>
      </c>
      <c r="D3119">
        <v>91</v>
      </c>
      <c r="E3119">
        <v>0</v>
      </c>
      <c r="F3119">
        <v>0</v>
      </c>
      <c r="G3119">
        <v>0</v>
      </c>
      <c r="H3119">
        <v>1</v>
      </c>
      <c r="I3119">
        <v>0</v>
      </c>
      <c r="J3119" s="21">
        <v>0</v>
      </c>
      <c r="K3119" t="s">
        <v>3883</v>
      </c>
      <c r="L3119" t="s">
        <v>1962</v>
      </c>
      <c r="M3119" t="s">
        <v>3939</v>
      </c>
      <c r="N3119" t="s">
        <v>2858</v>
      </c>
      <c r="O3119" s="21">
        <v>23911</v>
      </c>
      <c r="P3119" t="s">
        <v>2876</v>
      </c>
      <c r="R3119">
        <v>2</v>
      </c>
      <c r="S3119">
        <v>2</v>
      </c>
      <c r="T3119" t="s">
        <v>47</v>
      </c>
      <c r="U3119">
        <v>0</v>
      </c>
      <c r="V3119">
        <v>0</v>
      </c>
      <c r="W3119">
        <v>0</v>
      </c>
      <c r="X3119">
        <v>0</v>
      </c>
      <c r="Y3119">
        <v>0</v>
      </c>
      <c r="Z3119">
        <v>0</v>
      </c>
      <c r="AA3119">
        <v>0</v>
      </c>
      <c r="AB3119">
        <v>0</v>
      </c>
      <c r="AC3119">
        <v>0</v>
      </c>
      <c r="AD3119">
        <v>0</v>
      </c>
      <c r="AE3119">
        <v>0</v>
      </c>
      <c r="AF3119">
        <v>0</v>
      </c>
    </row>
    <row r="3120" spans="1:32" hidden="1" x14ac:dyDescent="0.25">
      <c r="A3120" t="s">
        <v>3853</v>
      </c>
      <c r="C3120" t="s">
        <v>3953</v>
      </c>
      <c r="D3120">
        <v>92</v>
      </c>
      <c r="E3120">
        <v>0</v>
      </c>
      <c r="F3120">
        <v>0</v>
      </c>
      <c r="G3120">
        <v>0</v>
      </c>
      <c r="H3120">
        <v>2</v>
      </c>
      <c r="I3120">
        <v>0</v>
      </c>
      <c r="J3120" s="21">
        <v>0</v>
      </c>
      <c r="K3120" t="s">
        <v>3855</v>
      </c>
      <c r="L3120" t="s">
        <v>2737</v>
      </c>
      <c r="M3120" t="s">
        <v>3954</v>
      </c>
      <c r="N3120" t="s">
        <v>2880</v>
      </c>
      <c r="O3120" s="21">
        <v>23925</v>
      </c>
      <c r="P3120" t="s">
        <v>3159</v>
      </c>
      <c r="R3120">
        <v>2</v>
      </c>
      <c r="S3120">
        <v>1</v>
      </c>
      <c r="T3120" t="s">
        <v>38</v>
      </c>
      <c r="U3120">
        <v>0</v>
      </c>
      <c r="V3120">
        <v>0</v>
      </c>
      <c r="W3120">
        <v>0</v>
      </c>
      <c r="X3120">
        <v>0</v>
      </c>
      <c r="Y3120">
        <v>0</v>
      </c>
      <c r="Z3120">
        <v>0</v>
      </c>
      <c r="AA3120">
        <v>0</v>
      </c>
      <c r="AB3120">
        <v>0</v>
      </c>
      <c r="AC3120">
        <v>0</v>
      </c>
      <c r="AD3120">
        <v>0</v>
      </c>
      <c r="AE3120">
        <v>0</v>
      </c>
      <c r="AF3120">
        <v>0</v>
      </c>
    </row>
    <row r="3121" spans="1:32" hidden="1" x14ac:dyDescent="0.25">
      <c r="A3121" t="s">
        <v>3853</v>
      </c>
      <c r="C3121" t="s">
        <v>3955</v>
      </c>
      <c r="D3121">
        <v>93</v>
      </c>
      <c r="E3121">
        <v>0</v>
      </c>
      <c r="F3121">
        <v>0</v>
      </c>
      <c r="G3121">
        <v>0</v>
      </c>
      <c r="H3121">
        <v>4</v>
      </c>
      <c r="I3121">
        <v>0</v>
      </c>
      <c r="J3121" s="21">
        <v>0</v>
      </c>
      <c r="K3121" t="s">
        <v>3855</v>
      </c>
      <c r="L3121" t="s">
        <v>2737</v>
      </c>
      <c r="M3121" t="s">
        <v>3954</v>
      </c>
      <c r="N3121" t="s">
        <v>2880</v>
      </c>
      <c r="O3121" s="21">
        <v>23925</v>
      </c>
      <c r="P3121" t="s">
        <v>3159</v>
      </c>
      <c r="R3121">
        <v>2</v>
      </c>
      <c r="S3121">
        <v>1</v>
      </c>
      <c r="T3121" t="s">
        <v>38</v>
      </c>
      <c r="U3121">
        <v>0</v>
      </c>
      <c r="V3121">
        <v>0</v>
      </c>
      <c r="W3121">
        <v>0</v>
      </c>
      <c r="X3121">
        <v>0</v>
      </c>
      <c r="Y3121">
        <v>0</v>
      </c>
      <c r="Z3121">
        <v>0</v>
      </c>
      <c r="AA3121">
        <v>0</v>
      </c>
      <c r="AB3121">
        <v>0</v>
      </c>
      <c r="AC3121">
        <v>0</v>
      </c>
      <c r="AD3121">
        <v>0</v>
      </c>
      <c r="AE3121">
        <v>0</v>
      </c>
      <c r="AF3121">
        <v>0</v>
      </c>
    </row>
    <row r="3122" spans="1:32" hidden="1" x14ac:dyDescent="0.25">
      <c r="A3122" t="s">
        <v>3853</v>
      </c>
      <c r="C3122" t="s">
        <v>3956</v>
      </c>
      <c r="D3122">
        <v>94</v>
      </c>
      <c r="E3122">
        <v>0</v>
      </c>
      <c r="F3122">
        <v>0</v>
      </c>
      <c r="G3122">
        <v>0</v>
      </c>
      <c r="H3122">
        <v>1</v>
      </c>
      <c r="I3122">
        <v>0</v>
      </c>
      <c r="J3122" s="21">
        <v>0</v>
      </c>
      <c r="K3122" t="s">
        <v>3855</v>
      </c>
      <c r="L3122" t="s">
        <v>2737</v>
      </c>
      <c r="M3122" t="s">
        <v>3954</v>
      </c>
      <c r="N3122" t="s">
        <v>2880</v>
      </c>
      <c r="O3122" s="21">
        <v>23926</v>
      </c>
      <c r="P3122" t="s">
        <v>3431</v>
      </c>
      <c r="R3122">
        <v>2</v>
      </c>
      <c r="S3122">
        <v>2</v>
      </c>
      <c r="T3122" t="s">
        <v>47</v>
      </c>
      <c r="U3122">
        <v>0</v>
      </c>
      <c r="V3122">
        <v>0</v>
      </c>
      <c r="W3122">
        <v>0</v>
      </c>
      <c r="X3122">
        <v>0</v>
      </c>
      <c r="Y3122">
        <v>0</v>
      </c>
      <c r="Z3122">
        <v>0</v>
      </c>
      <c r="AA3122">
        <v>0</v>
      </c>
      <c r="AB3122">
        <v>0</v>
      </c>
      <c r="AC3122">
        <v>0</v>
      </c>
      <c r="AD3122">
        <v>0</v>
      </c>
      <c r="AE3122">
        <v>0</v>
      </c>
      <c r="AF3122">
        <v>0</v>
      </c>
    </row>
    <row r="3123" spans="1:32" hidden="1" x14ac:dyDescent="0.25">
      <c r="A3123" t="s">
        <v>3853</v>
      </c>
      <c r="C3123" t="s">
        <v>3957</v>
      </c>
      <c r="D3123">
        <v>95</v>
      </c>
      <c r="E3123">
        <v>0</v>
      </c>
      <c r="F3123">
        <v>0</v>
      </c>
      <c r="G3123">
        <v>0</v>
      </c>
      <c r="H3123">
        <v>4</v>
      </c>
      <c r="I3123">
        <v>0</v>
      </c>
      <c r="J3123" s="21">
        <v>0</v>
      </c>
      <c r="K3123" t="s">
        <v>3855</v>
      </c>
      <c r="L3123" t="s">
        <v>2737</v>
      </c>
      <c r="M3123" t="s">
        <v>3954</v>
      </c>
      <c r="N3123" t="s">
        <v>2880</v>
      </c>
      <c r="O3123" s="21">
        <v>23926</v>
      </c>
      <c r="P3123" t="s">
        <v>3431</v>
      </c>
      <c r="R3123">
        <v>2</v>
      </c>
      <c r="S3123">
        <v>2</v>
      </c>
      <c r="T3123" t="s">
        <v>47</v>
      </c>
      <c r="U3123">
        <v>0</v>
      </c>
      <c r="V3123">
        <v>0</v>
      </c>
      <c r="W3123">
        <v>0</v>
      </c>
      <c r="X3123">
        <v>0</v>
      </c>
      <c r="Y3123">
        <v>0</v>
      </c>
      <c r="Z3123">
        <v>0</v>
      </c>
      <c r="AA3123">
        <v>0</v>
      </c>
      <c r="AB3123">
        <v>0</v>
      </c>
      <c r="AC3123">
        <v>0</v>
      </c>
      <c r="AD3123">
        <v>0</v>
      </c>
      <c r="AE3123">
        <v>0</v>
      </c>
      <c r="AF3123">
        <v>0</v>
      </c>
    </row>
    <row r="3124" spans="1:32" hidden="1" x14ac:dyDescent="0.25">
      <c r="A3124" t="s">
        <v>3853</v>
      </c>
      <c r="C3124" t="s">
        <v>3958</v>
      </c>
      <c r="D3124">
        <v>96</v>
      </c>
      <c r="E3124">
        <v>0</v>
      </c>
      <c r="F3124">
        <v>0</v>
      </c>
      <c r="G3124">
        <v>0</v>
      </c>
      <c r="H3124">
        <v>3</v>
      </c>
      <c r="I3124">
        <v>0</v>
      </c>
      <c r="J3124" s="21">
        <v>0</v>
      </c>
      <c r="K3124" t="s">
        <v>3855</v>
      </c>
      <c r="L3124" t="s">
        <v>2737</v>
      </c>
      <c r="M3124" t="s">
        <v>3954</v>
      </c>
      <c r="N3124" t="s">
        <v>2880</v>
      </c>
      <c r="O3124" s="21">
        <v>23927</v>
      </c>
      <c r="P3124" t="s">
        <v>3164</v>
      </c>
      <c r="R3124">
        <v>3</v>
      </c>
      <c r="S3124">
        <v>1</v>
      </c>
      <c r="T3124" t="s">
        <v>38</v>
      </c>
      <c r="U3124">
        <v>0</v>
      </c>
      <c r="V3124">
        <v>0</v>
      </c>
      <c r="W3124">
        <v>0</v>
      </c>
      <c r="X3124">
        <v>0</v>
      </c>
      <c r="Y3124">
        <v>0</v>
      </c>
      <c r="Z3124">
        <v>0</v>
      </c>
      <c r="AA3124">
        <v>0</v>
      </c>
      <c r="AB3124">
        <v>0</v>
      </c>
      <c r="AC3124">
        <v>0</v>
      </c>
      <c r="AD3124">
        <v>0</v>
      </c>
      <c r="AE3124">
        <v>0</v>
      </c>
      <c r="AF3124">
        <v>0</v>
      </c>
    </row>
    <row r="3125" spans="1:32" hidden="1" x14ac:dyDescent="0.25">
      <c r="A3125" t="s">
        <v>3853</v>
      </c>
      <c r="C3125" t="s">
        <v>3959</v>
      </c>
      <c r="D3125">
        <v>97</v>
      </c>
      <c r="E3125">
        <v>0</v>
      </c>
      <c r="F3125">
        <v>0</v>
      </c>
      <c r="G3125">
        <v>0</v>
      </c>
      <c r="H3125">
        <v>4</v>
      </c>
      <c r="I3125">
        <v>0</v>
      </c>
      <c r="J3125" s="21">
        <v>0</v>
      </c>
      <c r="K3125" t="s">
        <v>3855</v>
      </c>
      <c r="L3125" t="s">
        <v>2737</v>
      </c>
      <c r="M3125" t="s">
        <v>3954</v>
      </c>
      <c r="N3125" t="s">
        <v>2880</v>
      </c>
      <c r="O3125" s="21">
        <v>23927</v>
      </c>
      <c r="P3125" t="s">
        <v>3164</v>
      </c>
      <c r="R3125">
        <v>3</v>
      </c>
      <c r="S3125">
        <v>1</v>
      </c>
      <c r="T3125" t="s">
        <v>38</v>
      </c>
      <c r="U3125">
        <v>0</v>
      </c>
      <c r="V3125">
        <v>0</v>
      </c>
      <c r="W3125">
        <v>0</v>
      </c>
      <c r="X3125">
        <v>0</v>
      </c>
      <c r="Y3125">
        <v>0</v>
      </c>
      <c r="Z3125">
        <v>0</v>
      </c>
      <c r="AA3125">
        <v>0</v>
      </c>
      <c r="AB3125">
        <v>0</v>
      </c>
      <c r="AC3125">
        <v>0</v>
      </c>
      <c r="AD3125">
        <v>0</v>
      </c>
      <c r="AE3125">
        <v>0</v>
      </c>
      <c r="AF3125">
        <v>0</v>
      </c>
    </row>
    <row r="3126" spans="1:32" hidden="1" x14ac:dyDescent="0.25">
      <c r="A3126" t="s">
        <v>3853</v>
      </c>
      <c r="C3126" t="s">
        <v>3960</v>
      </c>
      <c r="D3126">
        <v>98</v>
      </c>
      <c r="E3126">
        <v>0</v>
      </c>
      <c r="F3126">
        <v>0</v>
      </c>
      <c r="G3126">
        <v>0</v>
      </c>
      <c r="H3126">
        <v>3</v>
      </c>
      <c r="I3126">
        <v>0</v>
      </c>
      <c r="J3126" s="21">
        <v>0</v>
      </c>
      <c r="K3126" t="s">
        <v>3855</v>
      </c>
      <c r="L3126" t="s">
        <v>2737</v>
      </c>
      <c r="M3126" t="s">
        <v>3954</v>
      </c>
      <c r="N3126" t="s">
        <v>2880</v>
      </c>
      <c r="O3126" s="21">
        <v>23927</v>
      </c>
      <c r="P3126" t="s">
        <v>3164</v>
      </c>
      <c r="R3126">
        <v>3</v>
      </c>
      <c r="S3126">
        <v>1</v>
      </c>
      <c r="T3126" t="s">
        <v>38</v>
      </c>
      <c r="U3126">
        <v>0</v>
      </c>
      <c r="V3126">
        <v>0</v>
      </c>
      <c r="W3126">
        <v>0</v>
      </c>
      <c r="X3126">
        <v>0</v>
      </c>
      <c r="Y3126">
        <v>0</v>
      </c>
      <c r="Z3126">
        <v>0</v>
      </c>
      <c r="AA3126">
        <v>0</v>
      </c>
      <c r="AB3126">
        <v>0</v>
      </c>
      <c r="AC3126">
        <v>0</v>
      </c>
      <c r="AD3126">
        <v>0</v>
      </c>
      <c r="AE3126">
        <v>0</v>
      </c>
      <c r="AF3126">
        <v>0</v>
      </c>
    </row>
    <row r="3127" spans="1:32" hidden="1" x14ac:dyDescent="0.25">
      <c r="A3127" t="s">
        <v>3853</v>
      </c>
      <c r="C3127" t="s">
        <v>3961</v>
      </c>
      <c r="D3127">
        <v>99</v>
      </c>
      <c r="E3127">
        <v>0</v>
      </c>
      <c r="F3127">
        <v>0</v>
      </c>
      <c r="G3127">
        <v>0</v>
      </c>
      <c r="H3127">
        <v>2</v>
      </c>
      <c r="I3127">
        <v>0</v>
      </c>
      <c r="J3127" s="21">
        <v>0</v>
      </c>
      <c r="K3127" t="s">
        <v>3855</v>
      </c>
      <c r="L3127" t="s">
        <v>2737</v>
      </c>
      <c r="M3127" t="s">
        <v>3954</v>
      </c>
      <c r="N3127" t="s">
        <v>2880</v>
      </c>
      <c r="O3127" s="21">
        <v>23928</v>
      </c>
      <c r="P3127" t="s">
        <v>3168</v>
      </c>
      <c r="R3127">
        <v>3</v>
      </c>
      <c r="S3127">
        <v>1</v>
      </c>
      <c r="T3127" t="s">
        <v>38</v>
      </c>
      <c r="U3127">
        <v>0</v>
      </c>
      <c r="V3127">
        <v>0</v>
      </c>
      <c r="W3127">
        <v>0</v>
      </c>
      <c r="X3127">
        <v>0</v>
      </c>
      <c r="Y3127">
        <v>0</v>
      </c>
      <c r="Z3127">
        <v>0</v>
      </c>
      <c r="AA3127">
        <v>0</v>
      </c>
      <c r="AB3127">
        <v>0</v>
      </c>
      <c r="AC3127">
        <v>0</v>
      </c>
      <c r="AD3127">
        <v>0</v>
      </c>
      <c r="AE3127">
        <v>0</v>
      </c>
      <c r="AF3127">
        <v>0</v>
      </c>
    </row>
    <row r="3128" spans="1:32" hidden="1" x14ac:dyDescent="0.25">
      <c r="A3128" t="s">
        <v>3853</v>
      </c>
      <c r="C3128" t="s">
        <v>3962</v>
      </c>
      <c r="D3128">
        <v>100</v>
      </c>
      <c r="E3128">
        <v>0</v>
      </c>
      <c r="F3128">
        <v>0</v>
      </c>
      <c r="G3128">
        <v>0</v>
      </c>
      <c r="H3128">
        <v>4</v>
      </c>
      <c r="I3128">
        <v>0</v>
      </c>
      <c r="J3128" s="21">
        <v>0</v>
      </c>
      <c r="K3128" t="s">
        <v>3855</v>
      </c>
      <c r="L3128" t="s">
        <v>2737</v>
      </c>
      <c r="M3128" t="s">
        <v>3954</v>
      </c>
      <c r="N3128" t="s">
        <v>2880</v>
      </c>
      <c r="O3128" s="21">
        <v>23928</v>
      </c>
      <c r="P3128" t="s">
        <v>3168</v>
      </c>
      <c r="R3128">
        <v>3</v>
      </c>
      <c r="S3128">
        <v>1</v>
      </c>
      <c r="T3128" t="s">
        <v>38</v>
      </c>
      <c r="U3128">
        <v>0</v>
      </c>
      <c r="V3128">
        <v>0</v>
      </c>
      <c r="W3128">
        <v>0</v>
      </c>
      <c r="X3128">
        <v>0</v>
      </c>
      <c r="Y3128">
        <v>0</v>
      </c>
      <c r="Z3128">
        <v>0</v>
      </c>
      <c r="AA3128">
        <v>0</v>
      </c>
      <c r="AB3128">
        <v>0</v>
      </c>
      <c r="AC3128">
        <v>0</v>
      </c>
      <c r="AD3128">
        <v>0</v>
      </c>
      <c r="AE3128">
        <v>0</v>
      </c>
      <c r="AF3128">
        <v>0</v>
      </c>
    </row>
    <row r="3129" spans="1:32" hidden="1" x14ac:dyDescent="0.25">
      <c r="A3129" t="s">
        <v>3853</v>
      </c>
      <c r="C3129" t="s">
        <v>3963</v>
      </c>
      <c r="D3129">
        <v>101</v>
      </c>
      <c r="E3129">
        <v>0</v>
      </c>
      <c r="F3129">
        <v>0</v>
      </c>
      <c r="G3129">
        <v>0</v>
      </c>
      <c r="H3129">
        <v>1</v>
      </c>
      <c r="I3129">
        <v>0</v>
      </c>
      <c r="J3129" s="21">
        <v>0</v>
      </c>
      <c r="K3129" t="s">
        <v>3855</v>
      </c>
      <c r="L3129" t="s">
        <v>2737</v>
      </c>
      <c r="M3129" t="s">
        <v>3954</v>
      </c>
      <c r="N3129" t="s">
        <v>2880</v>
      </c>
      <c r="O3129" s="21">
        <v>23928</v>
      </c>
      <c r="P3129" t="s">
        <v>3168</v>
      </c>
      <c r="R3129">
        <v>3</v>
      </c>
      <c r="S3129">
        <v>1</v>
      </c>
      <c r="T3129" t="s">
        <v>38</v>
      </c>
      <c r="U3129">
        <v>0</v>
      </c>
      <c r="V3129">
        <v>0</v>
      </c>
      <c r="W3129">
        <v>0</v>
      </c>
      <c r="X3129">
        <v>0</v>
      </c>
      <c r="Y3129">
        <v>0</v>
      </c>
      <c r="Z3129">
        <v>0</v>
      </c>
      <c r="AA3129">
        <v>0</v>
      </c>
      <c r="AB3129">
        <v>0</v>
      </c>
      <c r="AC3129">
        <v>0</v>
      </c>
      <c r="AD3129">
        <v>0</v>
      </c>
      <c r="AE3129">
        <v>0</v>
      </c>
      <c r="AF3129">
        <v>0</v>
      </c>
    </row>
    <row r="3130" spans="1:32" hidden="1" x14ac:dyDescent="0.25">
      <c r="A3130" t="s">
        <v>3853</v>
      </c>
      <c r="C3130" t="s">
        <v>3964</v>
      </c>
      <c r="D3130">
        <v>102</v>
      </c>
      <c r="E3130">
        <v>0</v>
      </c>
      <c r="F3130">
        <v>0</v>
      </c>
      <c r="G3130">
        <v>0</v>
      </c>
      <c r="H3130">
        <v>4</v>
      </c>
      <c r="I3130">
        <v>0</v>
      </c>
      <c r="J3130" s="21">
        <v>0</v>
      </c>
      <c r="K3130" t="s">
        <v>3855</v>
      </c>
      <c r="L3130" t="s">
        <v>2737</v>
      </c>
      <c r="M3130" t="s">
        <v>3872</v>
      </c>
      <c r="N3130" t="s">
        <v>2761</v>
      </c>
      <c r="O3130" s="21">
        <v>52056</v>
      </c>
      <c r="P3130" t="s">
        <v>2895</v>
      </c>
      <c r="R3130">
        <v>2</v>
      </c>
      <c r="S3130">
        <v>2</v>
      </c>
      <c r="T3130" t="s">
        <v>47</v>
      </c>
      <c r="U3130">
        <v>0</v>
      </c>
      <c r="V3130">
        <v>0</v>
      </c>
      <c r="W3130">
        <v>0</v>
      </c>
      <c r="X3130">
        <v>0</v>
      </c>
      <c r="Y3130">
        <v>0</v>
      </c>
      <c r="Z3130">
        <v>0</v>
      </c>
      <c r="AA3130">
        <v>0</v>
      </c>
      <c r="AB3130">
        <v>0</v>
      </c>
      <c r="AC3130">
        <v>0</v>
      </c>
      <c r="AD3130">
        <v>0</v>
      </c>
      <c r="AE3130">
        <v>0</v>
      </c>
      <c r="AF3130">
        <v>0</v>
      </c>
    </row>
    <row r="3131" spans="1:32" hidden="1" x14ac:dyDescent="0.25">
      <c r="A3131" t="s">
        <v>3853</v>
      </c>
      <c r="C3131" t="s">
        <v>3965</v>
      </c>
      <c r="D3131">
        <v>103</v>
      </c>
      <c r="E3131">
        <v>0</v>
      </c>
      <c r="F3131">
        <v>0</v>
      </c>
      <c r="G3131">
        <v>0</v>
      </c>
      <c r="H3131">
        <v>3</v>
      </c>
      <c r="I3131">
        <v>0</v>
      </c>
      <c r="J3131" s="21">
        <v>0</v>
      </c>
      <c r="K3131" t="s">
        <v>3855</v>
      </c>
      <c r="L3131" t="s">
        <v>2737</v>
      </c>
      <c r="M3131" t="s">
        <v>3872</v>
      </c>
      <c r="N3131" t="s">
        <v>2761</v>
      </c>
      <c r="O3131" s="21">
        <v>52056</v>
      </c>
      <c r="P3131" t="s">
        <v>2895</v>
      </c>
      <c r="R3131">
        <v>2</v>
      </c>
      <c r="S3131">
        <v>2</v>
      </c>
      <c r="T3131" t="s">
        <v>47</v>
      </c>
      <c r="U3131">
        <v>0</v>
      </c>
      <c r="V3131">
        <v>0</v>
      </c>
      <c r="W3131">
        <v>0</v>
      </c>
      <c r="X3131">
        <v>0</v>
      </c>
      <c r="Y3131">
        <v>0</v>
      </c>
      <c r="Z3131">
        <v>0</v>
      </c>
      <c r="AA3131">
        <v>0</v>
      </c>
      <c r="AB3131">
        <v>0</v>
      </c>
      <c r="AC3131">
        <v>0</v>
      </c>
      <c r="AD3131">
        <v>0</v>
      </c>
      <c r="AE3131">
        <v>0</v>
      </c>
      <c r="AF3131">
        <v>0</v>
      </c>
    </row>
    <row r="3132" spans="1:32" hidden="1" x14ac:dyDescent="0.25">
      <c r="A3132" t="s">
        <v>3853</v>
      </c>
      <c r="C3132" t="s">
        <v>3966</v>
      </c>
      <c r="D3132">
        <v>104</v>
      </c>
      <c r="E3132">
        <v>0</v>
      </c>
      <c r="F3132">
        <v>0</v>
      </c>
      <c r="G3132">
        <v>0</v>
      </c>
      <c r="H3132">
        <v>2</v>
      </c>
      <c r="I3132">
        <v>0</v>
      </c>
      <c r="J3132" s="21">
        <v>0</v>
      </c>
      <c r="K3132" t="s">
        <v>3855</v>
      </c>
      <c r="L3132" t="s">
        <v>2737</v>
      </c>
      <c r="M3132" t="s">
        <v>3872</v>
      </c>
      <c r="N3132" t="s">
        <v>2761</v>
      </c>
      <c r="O3132" s="21">
        <v>52056</v>
      </c>
      <c r="P3132" t="s">
        <v>2895</v>
      </c>
      <c r="R3132">
        <v>2</v>
      </c>
      <c r="S3132">
        <v>2</v>
      </c>
      <c r="T3132" t="s">
        <v>47</v>
      </c>
      <c r="U3132">
        <v>0</v>
      </c>
      <c r="V3132">
        <v>0</v>
      </c>
      <c r="W3132">
        <v>0</v>
      </c>
      <c r="X3132">
        <v>0</v>
      </c>
      <c r="Y3132">
        <v>0</v>
      </c>
      <c r="Z3132">
        <v>0</v>
      </c>
      <c r="AA3132">
        <v>0</v>
      </c>
      <c r="AB3132">
        <v>0</v>
      </c>
      <c r="AC3132">
        <v>0</v>
      </c>
      <c r="AD3132">
        <v>0</v>
      </c>
      <c r="AE3132">
        <v>0</v>
      </c>
      <c r="AF3132">
        <v>0</v>
      </c>
    </row>
    <row r="3133" spans="1:32" hidden="1" x14ac:dyDescent="0.25">
      <c r="A3133" t="s">
        <v>3853</v>
      </c>
      <c r="C3133" t="s">
        <v>3967</v>
      </c>
      <c r="D3133">
        <v>105</v>
      </c>
      <c r="E3133">
        <v>0</v>
      </c>
      <c r="F3133">
        <v>0</v>
      </c>
      <c r="G3133">
        <v>0</v>
      </c>
      <c r="H3133">
        <v>3</v>
      </c>
      <c r="I3133">
        <v>0</v>
      </c>
      <c r="J3133" s="21">
        <v>0</v>
      </c>
      <c r="K3133" t="s">
        <v>3855</v>
      </c>
      <c r="L3133" t="s">
        <v>2737</v>
      </c>
      <c r="M3133" t="s">
        <v>3872</v>
      </c>
      <c r="N3133" t="s">
        <v>2761</v>
      </c>
      <c r="O3133" s="21">
        <v>23930</v>
      </c>
      <c r="P3133" t="s">
        <v>3175</v>
      </c>
      <c r="R3133">
        <v>2</v>
      </c>
      <c r="S3133">
        <v>2</v>
      </c>
      <c r="T3133" t="s">
        <v>47</v>
      </c>
      <c r="U3133">
        <v>0</v>
      </c>
      <c r="V3133">
        <v>0</v>
      </c>
      <c r="W3133">
        <v>0</v>
      </c>
      <c r="X3133">
        <v>0</v>
      </c>
      <c r="Y3133">
        <v>0</v>
      </c>
      <c r="Z3133">
        <v>0</v>
      </c>
      <c r="AA3133">
        <v>0</v>
      </c>
      <c r="AB3133">
        <v>0</v>
      </c>
      <c r="AC3133">
        <v>0</v>
      </c>
      <c r="AD3133">
        <v>0</v>
      </c>
      <c r="AE3133">
        <v>0</v>
      </c>
      <c r="AF3133">
        <v>0</v>
      </c>
    </row>
    <row r="3134" spans="1:32" hidden="1" x14ac:dyDescent="0.25">
      <c r="A3134" t="s">
        <v>3853</v>
      </c>
      <c r="C3134" t="s">
        <v>3968</v>
      </c>
      <c r="D3134">
        <v>106</v>
      </c>
      <c r="E3134">
        <v>0</v>
      </c>
      <c r="F3134">
        <v>0</v>
      </c>
      <c r="G3134">
        <v>0</v>
      </c>
      <c r="H3134">
        <v>1</v>
      </c>
      <c r="I3134">
        <v>0</v>
      </c>
      <c r="J3134" s="21">
        <v>0</v>
      </c>
      <c r="K3134" t="s">
        <v>3855</v>
      </c>
      <c r="L3134" t="s">
        <v>2737</v>
      </c>
      <c r="M3134" t="s">
        <v>3872</v>
      </c>
      <c r="N3134" t="s">
        <v>2761</v>
      </c>
      <c r="O3134" s="21">
        <v>23930</v>
      </c>
      <c r="P3134" t="s">
        <v>3175</v>
      </c>
      <c r="R3134">
        <v>2</v>
      </c>
      <c r="S3134">
        <v>2</v>
      </c>
      <c r="T3134" t="s">
        <v>47</v>
      </c>
      <c r="U3134">
        <v>0</v>
      </c>
      <c r="V3134">
        <v>0</v>
      </c>
      <c r="W3134">
        <v>0</v>
      </c>
      <c r="X3134">
        <v>0</v>
      </c>
      <c r="Y3134">
        <v>0</v>
      </c>
      <c r="Z3134">
        <v>0</v>
      </c>
      <c r="AA3134">
        <v>0</v>
      </c>
      <c r="AB3134">
        <v>0</v>
      </c>
      <c r="AC3134">
        <v>0</v>
      </c>
      <c r="AD3134">
        <v>0</v>
      </c>
      <c r="AE3134">
        <v>0</v>
      </c>
      <c r="AF3134">
        <v>0</v>
      </c>
    </row>
    <row r="3135" spans="1:32" hidden="1" x14ac:dyDescent="0.25">
      <c r="A3135" t="s">
        <v>3853</v>
      </c>
      <c r="C3135" t="s">
        <v>3969</v>
      </c>
      <c r="D3135">
        <v>107</v>
      </c>
      <c r="E3135">
        <v>0</v>
      </c>
      <c r="F3135">
        <v>0</v>
      </c>
      <c r="G3135">
        <v>0</v>
      </c>
      <c r="H3135">
        <v>2</v>
      </c>
      <c r="I3135">
        <v>0</v>
      </c>
      <c r="J3135" s="21">
        <v>0</v>
      </c>
      <c r="K3135" t="s">
        <v>3855</v>
      </c>
      <c r="L3135" t="s">
        <v>2737</v>
      </c>
      <c r="M3135" t="s">
        <v>3872</v>
      </c>
      <c r="N3135" t="s">
        <v>2761</v>
      </c>
      <c r="O3135" s="21">
        <v>23931</v>
      </c>
      <c r="P3135" t="s">
        <v>3178</v>
      </c>
      <c r="R3135">
        <v>2</v>
      </c>
      <c r="S3135">
        <v>3</v>
      </c>
      <c r="T3135" t="s">
        <v>42</v>
      </c>
      <c r="U3135">
        <v>0</v>
      </c>
      <c r="V3135">
        <v>0</v>
      </c>
      <c r="W3135">
        <v>0</v>
      </c>
      <c r="X3135">
        <v>0</v>
      </c>
      <c r="Y3135">
        <v>0</v>
      </c>
      <c r="Z3135">
        <v>0</v>
      </c>
      <c r="AA3135">
        <v>0</v>
      </c>
      <c r="AB3135">
        <v>0</v>
      </c>
      <c r="AC3135">
        <v>0</v>
      </c>
      <c r="AD3135">
        <v>0</v>
      </c>
      <c r="AE3135">
        <v>0</v>
      </c>
      <c r="AF3135">
        <v>0</v>
      </c>
    </row>
    <row r="3136" spans="1:32" hidden="1" x14ac:dyDescent="0.25">
      <c r="A3136" t="s">
        <v>3853</v>
      </c>
      <c r="C3136" t="s">
        <v>3970</v>
      </c>
      <c r="D3136">
        <v>108</v>
      </c>
      <c r="E3136">
        <v>0</v>
      </c>
      <c r="F3136">
        <v>0</v>
      </c>
      <c r="G3136">
        <v>0</v>
      </c>
      <c r="H3136">
        <v>1</v>
      </c>
      <c r="I3136">
        <v>0</v>
      </c>
      <c r="J3136" s="21">
        <v>0</v>
      </c>
      <c r="K3136" t="s">
        <v>3855</v>
      </c>
      <c r="L3136" t="s">
        <v>2737</v>
      </c>
      <c r="M3136" t="s">
        <v>3872</v>
      </c>
      <c r="N3136" t="s">
        <v>2761</v>
      </c>
      <c r="O3136" s="21">
        <v>23931</v>
      </c>
      <c r="P3136" t="s">
        <v>3178</v>
      </c>
      <c r="R3136">
        <v>2</v>
      </c>
      <c r="S3136">
        <v>3</v>
      </c>
      <c r="T3136" t="s">
        <v>42</v>
      </c>
      <c r="U3136">
        <v>0</v>
      </c>
      <c r="V3136">
        <v>0</v>
      </c>
      <c r="W3136">
        <v>0</v>
      </c>
      <c r="X3136">
        <v>0</v>
      </c>
      <c r="Y3136">
        <v>0</v>
      </c>
      <c r="Z3136">
        <v>0</v>
      </c>
      <c r="AA3136">
        <v>0</v>
      </c>
      <c r="AB3136">
        <v>0</v>
      </c>
      <c r="AC3136">
        <v>0</v>
      </c>
      <c r="AD3136">
        <v>0</v>
      </c>
      <c r="AE3136">
        <v>0</v>
      </c>
      <c r="AF3136">
        <v>0</v>
      </c>
    </row>
    <row r="3137" spans="1:32" hidden="1" x14ac:dyDescent="0.25">
      <c r="A3137" t="s">
        <v>3853</v>
      </c>
      <c r="C3137" t="s">
        <v>3971</v>
      </c>
      <c r="D3137">
        <v>109</v>
      </c>
      <c r="E3137">
        <v>0</v>
      </c>
      <c r="F3137">
        <v>0</v>
      </c>
      <c r="G3137">
        <v>0</v>
      </c>
      <c r="H3137">
        <v>2</v>
      </c>
      <c r="I3137">
        <v>0</v>
      </c>
      <c r="J3137" s="21">
        <v>0</v>
      </c>
      <c r="K3137" t="s">
        <v>3855</v>
      </c>
      <c r="L3137" t="s">
        <v>2737</v>
      </c>
      <c r="M3137" t="s">
        <v>3972</v>
      </c>
      <c r="N3137" t="s">
        <v>2905</v>
      </c>
      <c r="O3137" s="21">
        <v>23932</v>
      </c>
      <c r="P3137" t="s">
        <v>3182</v>
      </c>
      <c r="R3137">
        <v>2</v>
      </c>
      <c r="S3137">
        <v>1</v>
      </c>
      <c r="T3137" t="s">
        <v>38</v>
      </c>
      <c r="U3137">
        <v>0</v>
      </c>
      <c r="V3137">
        <v>0</v>
      </c>
      <c r="W3137">
        <v>0</v>
      </c>
      <c r="X3137">
        <v>0</v>
      </c>
      <c r="Y3137">
        <v>0</v>
      </c>
      <c r="Z3137">
        <v>0</v>
      </c>
      <c r="AA3137">
        <v>0</v>
      </c>
      <c r="AB3137">
        <v>0</v>
      </c>
      <c r="AC3137">
        <v>0</v>
      </c>
      <c r="AD3137">
        <v>0</v>
      </c>
      <c r="AE3137">
        <v>0</v>
      </c>
      <c r="AF3137">
        <v>0</v>
      </c>
    </row>
    <row r="3138" spans="1:32" hidden="1" x14ac:dyDescent="0.25">
      <c r="A3138" t="s">
        <v>3853</v>
      </c>
      <c r="C3138" t="s">
        <v>3973</v>
      </c>
      <c r="D3138">
        <v>110</v>
      </c>
      <c r="E3138">
        <v>0</v>
      </c>
      <c r="F3138">
        <v>0</v>
      </c>
      <c r="G3138">
        <v>0</v>
      </c>
      <c r="H3138">
        <v>4</v>
      </c>
      <c r="I3138">
        <v>0</v>
      </c>
      <c r="J3138" s="21">
        <v>0</v>
      </c>
      <c r="K3138" t="s">
        <v>3855</v>
      </c>
      <c r="L3138" t="s">
        <v>2737</v>
      </c>
      <c r="M3138" t="s">
        <v>3972</v>
      </c>
      <c r="N3138" t="s">
        <v>2905</v>
      </c>
      <c r="O3138" s="21">
        <v>23932</v>
      </c>
      <c r="P3138" t="s">
        <v>3182</v>
      </c>
      <c r="R3138">
        <v>2</v>
      </c>
      <c r="S3138">
        <v>1</v>
      </c>
      <c r="T3138" t="s">
        <v>38</v>
      </c>
      <c r="U3138">
        <v>0</v>
      </c>
      <c r="V3138">
        <v>0</v>
      </c>
      <c r="W3138">
        <v>0</v>
      </c>
      <c r="X3138">
        <v>0</v>
      </c>
      <c r="Y3138">
        <v>0</v>
      </c>
      <c r="Z3138">
        <v>0</v>
      </c>
      <c r="AA3138">
        <v>0</v>
      </c>
      <c r="AB3138">
        <v>0</v>
      </c>
      <c r="AC3138">
        <v>0</v>
      </c>
      <c r="AD3138">
        <v>0</v>
      </c>
      <c r="AE3138">
        <v>0</v>
      </c>
      <c r="AF3138">
        <v>0</v>
      </c>
    </row>
    <row r="3139" spans="1:32" hidden="1" x14ac:dyDescent="0.25">
      <c r="A3139" t="s">
        <v>3853</v>
      </c>
      <c r="C3139" t="s">
        <v>3974</v>
      </c>
      <c r="D3139">
        <v>111</v>
      </c>
      <c r="E3139">
        <v>0</v>
      </c>
      <c r="F3139">
        <v>0</v>
      </c>
      <c r="G3139">
        <v>0</v>
      </c>
      <c r="H3139">
        <v>4</v>
      </c>
      <c r="I3139">
        <v>0</v>
      </c>
      <c r="J3139" s="21">
        <v>0</v>
      </c>
      <c r="K3139" t="s">
        <v>3855</v>
      </c>
      <c r="L3139" t="s">
        <v>2737</v>
      </c>
      <c r="M3139" t="s">
        <v>3972</v>
      </c>
      <c r="N3139" t="s">
        <v>2905</v>
      </c>
      <c r="O3139" s="21">
        <v>52064</v>
      </c>
      <c r="P3139" t="s">
        <v>2909</v>
      </c>
      <c r="R3139">
        <v>2</v>
      </c>
      <c r="S3139">
        <v>2</v>
      </c>
      <c r="T3139" t="s">
        <v>47</v>
      </c>
      <c r="U3139">
        <v>0</v>
      </c>
      <c r="V3139">
        <v>0</v>
      </c>
      <c r="W3139">
        <v>0</v>
      </c>
      <c r="X3139">
        <v>0</v>
      </c>
      <c r="Y3139">
        <v>0</v>
      </c>
      <c r="Z3139">
        <v>0</v>
      </c>
      <c r="AA3139">
        <v>0</v>
      </c>
      <c r="AB3139">
        <v>0</v>
      </c>
      <c r="AC3139">
        <v>0</v>
      </c>
      <c r="AD3139">
        <v>0</v>
      </c>
      <c r="AE3139">
        <v>0</v>
      </c>
      <c r="AF3139">
        <v>0</v>
      </c>
    </row>
    <row r="3140" spans="1:32" hidden="1" x14ac:dyDescent="0.25">
      <c r="A3140" t="s">
        <v>3853</v>
      </c>
      <c r="C3140" t="s">
        <v>3975</v>
      </c>
      <c r="D3140">
        <v>112</v>
      </c>
      <c r="E3140">
        <v>0</v>
      </c>
      <c r="F3140">
        <v>0</v>
      </c>
      <c r="G3140">
        <v>0</v>
      </c>
      <c r="H3140">
        <v>2</v>
      </c>
      <c r="I3140">
        <v>0</v>
      </c>
      <c r="J3140" s="21">
        <v>0</v>
      </c>
      <c r="K3140" t="s">
        <v>3855</v>
      </c>
      <c r="L3140" t="s">
        <v>2737</v>
      </c>
      <c r="M3140" t="s">
        <v>3972</v>
      </c>
      <c r="N3140" t="s">
        <v>2905</v>
      </c>
      <c r="O3140" s="21">
        <v>52064</v>
      </c>
      <c r="P3140" t="s">
        <v>2909</v>
      </c>
      <c r="R3140">
        <v>2</v>
      </c>
      <c r="S3140">
        <v>2</v>
      </c>
      <c r="T3140" t="s">
        <v>47</v>
      </c>
      <c r="U3140">
        <v>0</v>
      </c>
      <c r="V3140">
        <v>0</v>
      </c>
      <c r="W3140">
        <v>0</v>
      </c>
      <c r="X3140">
        <v>0</v>
      </c>
      <c r="Y3140">
        <v>0</v>
      </c>
      <c r="Z3140">
        <v>0</v>
      </c>
      <c r="AA3140">
        <v>0</v>
      </c>
      <c r="AB3140">
        <v>0</v>
      </c>
      <c r="AC3140">
        <v>0</v>
      </c>
      <c r="AD3140">
        <v>0</v>
      </c>
      <c r="AE3140">
        <v>0</v>
      </c>
      <c r="AF3140">
        <v>0</v>
      </c>
    </row>
    <row r="3141" spans="1:32" hidden="1" x14ac:dyDescent="0.25">
      <c r="A3141" t="s">
        <v>3853</v>
      </c>
      <c r="C3141" t="s">
        <v>3976</v>
      </c>
      <c r="D3141">
        <v>113</v>
      </c>
      <c r="E3141">
        <v>0</v>
      </c>
      <c r="F3141">
        <v>0</v>
      </c>
      <c r="G3141">
        <v>0</v>
      </c>
      <c r="H3141">
        <v>1</v>
      </c>
      <c r="I3141">
        <v>0</v>
      </c>
      <c r="J3141" s="21">
        <v>0</v>
      </c>
      <c r="K3141" t="s">
        <v>3855</v>
      </c>
      <c r="L3141" t="s">
        <v>2737</v>
      </c>
      <c r="M3141" t="s">
        <v>3972</v>
      </c>
      <c r="N3141" t="s">
        <v>2905</v>
      </c>
      <c r="O3141" s="21">
        <v>23934</v>
      </c>
      <c r="P3141" t="s">
        <v>2913</v>
      </c>
      <c r="R3141">
        <v>2</v>
      </c>
      <c r="S3141">
        <v>3</v>
      </c>
      <c r="T3141" t="s">
        <v>42</v>
      </c>
      <c r="U3141">
        <v>0</v>
      </c>
      <c r="V3141">
        <v>0</v>
      </c>
      <c r="W3141">
        <v>0</v>
      </c>
      <c r="X3141">
        <v>0</v>
      </c>
      <c r="Y3141">
        <v>0</v>
      </c>
      <c r="Z3141">
        <v>0</v>
      </c>
      <c r="AA3141">
        <v>0</v>
      </c>
      <c r="AB3141">
        <v>0</v>
      </c>
      <c r="AC3141">
        <v>0</v>
      </c>
      <c r="AD3141">
        <v>0</v>
      </c>
      <c r="AE3141">
        <v>0</v>
      </c>
      <c r="AF3141">
        <v>0</v>
      </c>
    </row>
    <row r="3142" spans="1:32" hidden="1" x14ac:dyDescent="0.25">
      <c r="A3142" t="s">
        <v>3853</v>
      </c>
      <c r="C3142" t="s">
        <v>3977</v>
      </c>
      <c r="D3142">
        <v>114</v>
      </c>
      <c r="E3142">
        <v>0</v>
      </c>
      <c r="F3142">
        <v>0</v>
      </c>
      <c r="G3142">
        <v>0</v>
      </c>
      <c r="H3142">
        <v>2</v>
      </c>
      <c r="I3142">
        <v>0</v>
      </c>
      <c r="J3142" s="21">
        <v>0</v>
      </c>
      <c r="K3142" t="s">
        <v>3855</v>
      </c>
      <c r="L3142" t="s">
        <v>2737</v>
      </c>
      <c r="M3142" t="s">
        <v>3972</v>
      </c>
      <c r="N3142" t="s">
        <v>2905</v>
      </c>
      <c r="O3142" s="21">
        <v>23934</v>
      </c>
      <c r="P3142" t="s">
        <v>2913</v>
      </c>
      <c r="R3142">
        <v>2</v>
      </c>
      <c r="S3142">
        <v>3</v>
      </c>
      <c r="T3142" t="s">
        <v>42</v>
      </c>
      <c r="U3142">
        <v>0</v>
      </c>
      <c r="V3142">
        <v>0</v>
      </c>
      <c r="W3142">
        <v>0</v>
      </c>
      <c r="X3142">
        <v>0</v>
      </c>
      <c r="Y3142">
        <v>0</v>
      </c>
      <c r="Z3142">
        <v>0</v>
      </c>
      <c r="AA3142">
        <v>0</v>
      </c>
      <c r="AB3142">
        <v>0</v>
      </c>
      <c r="AC3142">
        <v>0</v>
      </c>
      <c r="AD3142">
        <v>0</v>
      </c>
      <c r="AE3142">
        <v>0</v>
      </c>
      <c r="AF3142">
        <v>0</v>
      </c>
    </row>
    <row r="3143" spans="1:32" hidden="1" x14ac:dyDescent="0.25">
      <c r="A3143" t="s">
        <v>3853</v>
      </c>
      <c r="C3143" t="s">
        <v>3978</v>
      </c>
      <c r="D3143">
        <v>115</v>
      </c>
      <c r="E3143">
        <v>0</v>
      </c>
      <c r="F3143">
        <v>0</v>
      </c>
      <c r="G3143">
        <v>0</v>
      </c>
      <c r="H3143">
        <v>4</v>
      </c>
      <c r="I3143">
        <v>0</v>
      </c>
      <c r="J3143" s="21">
        <v>0</v>
      </c>
      <c r="K3143" t="s">
        <v>3855</v>
      </c>
      <c r="L3143" t="s">
        <v>2737</v>
      </c>
      <c r="M3143" t="s">
        <v>3972</v>
      </c>
      <c r="N3143" t="s">
        <v>2905</v>
      </c>
      <c r="O3143" s="21">
        <v>23935</v>
      </c>
      <c r="P3143" t="s">
        <v>2916</v>
      </c>
      <c r="R3143">
        <v>2</v>
      </c>
      <c r="S3143">
        <v>1</v>
      </c>
      <c r="T3143" t="s">
        <v>38</v>
      </c>
      <c r="U3143">
        <v>0</v>
      </c>
      <c r="V3143">
        <v>0</v>
      </c>
      <c r="W3143">
        <v>0</v>
      </c>
      <c r="X3143">
        <v>0</v>
      </c>
      <c r="Y3143">
        <v>0</v>
      </c>
      <c r="Z3143">
        <v>0</v>
      </c>
      <c r="AA3143">
        <v>0</v>
      </c>
      <c r="AB3143">
        <v>0</v>
      </c>
      <c r="AC3143">
        <v>0</v>
      </c>
      <c r="AD3143">
        <v>0</v>
      </c>
      <c r="AE3143">
        <v>0</v>
      </c>
      <c r="AF3143">
        <v>0</v>
      </c>
    </row>
    <row r="3144" spans="1:32" hidden="1" x14ac:dyDescent="0.25">
      <c r="A3144" t="s">
        <v>3853</v>
      </c>
      <c r="C3144" t="s">
        <v>3979</v>
      </c>
      <c r="D3144">
        <v>116</v>
      </c>
      <c r="E3144">
        <v>0</v>
      </c>
      <c r="F3144">
        <v>0</v>
      </c>
      <c r="G3144">
        <v>0</v>
      </c>
      <c r="H3144">
        <v>3</v>
      </c>
      <c r="I3144">
        <v>0</v>
      </c>
      <c r="J3144" s="21">
        <v>0</v>
      </c>
      <c r="K3144" t="s">
        <v>3855</v>
      </c>
      <c r="L3144" t="s">
        <v>2737</v>
      </c>
      <c r="M3144" t="s">
        <v>3972</v>
      </c>
      <c r="N3144" t="s">
        <v>2905</v>
      </c>
      <c r="O3144" s="21">
        <v>23935</v>
      </c>
      <c r="P3144" t="s">
        <v>2916</v>
      </c>
      <c r="R3144">
        <v>2</v>
      </c>
      <c r="S3144">
        <v>1</v>
      </c>
      <c r="T3144" t="s">
        <v>38</v>
      </c>
      <c r="U3144">
        <v>0</v>
      </c>
      <c r="V3144">
        <v>0</v>
      </c>
      <c r="W3144">
        <v>0</v>
      </c>
      <c r="X3144">
        <v>0</v>
      </c>
      <c r="Y3144">
        <v>0</v>
      </c>
      <c r="Z3144">
        <v>0</v>
      </c>
      <c r="AA3144">
        <v>0</v>
      </c>
      <c r="AB3144">
        <v>0</v>
      </c>
      <c r="AC3144">
        <v>0</v>
      </c>
      <c r="AD3144">
        <v>0</v>
      </c>
      <c r="AE3144">
        <v>0</v>
      </c>
      <c r="AF3144">
        <v>0</v>
      </c>
    </row>
    <row r="3145" spans="1:32" hidden="1" x14ac:dyDescent="0.25">
      <c r="A3145" t="s">
        <v>3853</v>
      </c>
      <c r="C3145" t="s">
        <v>3980</v>
      </c>
      <c r="D3145">
        <v>117</v>
      </c>
      <c r="E3145">
        <v>0</v>
      </c>
      <c r="F3145">
        <v>0</v>
      </c>
      <c r="G3145">
        <v>0</v>
      </c>
      <c r="H3145">
        <v>1</v>
      </c>
      <c r="I3145">
        <v>0</v>
      </c>
      <c r="J3145" s="21">
        <v>0</v>
      </c>
      <c r="K3145" t="s">
        <v>3855</v>
      </c>
      <c r="L3145" t="s">
        <v>2737</v>
      </c>
      <c r="M3145" t="s">
        <v>3972</v>
      </c>
      <c r="N3145" t="s">
        <v>2905</v>
      </c>
      <c r="O3145" s="21">
        <v>23936</v>
      </c>
      <c r="P3145" t="s">
        <v>2919</v>
      </c>
      <c r="R3145">
        <v>2</v>
      </c>
      <c r="S3145">
        <v>2</v>
      </c>
      <c r="T3145" t="s">
        <v>47</v>
      </c>
      <c r="U3145">
        <v>0</v>
      </c>
      <c r="V3145">
        <v>0</v>
      </c>
      <c r="W3145">
        <v>0</v>
      </c>
      <c r="X3145">
        <v>0</v>
      </c>
      <c r="Y3145">
        <v>0</v>
      </c>
      <c r="Z3145">
        <v>0</v>
      </c>
      <c r="AA3145">
        <v>0</v>
      </c>
      <c r="AB3145">
        <v>0</v>
      </c>
      <c r="AC3145">
        <v>0</v>
      </c>
      <c r="AD3145">
        <v>0</v>
      </c>
      <c r="AE3145">
        <v>0</v>
      </c>
      <c r="AF3145">
        <v>0</v>
      </c>
    </row>
    <row r="3146" spans="1:32" hidden="1" x14ac:dyDescent="0.25">
      <c r="A3146" t="s">
        <v>3853</v>
      </c>
      <c r="C3146" t="s">
        <v>3981</v>
      </c>
      <c r="D3146">
        <v>118</v>
      </c>
      <c r="E3146">
        <v>0</v>
      </c>
      <c r="F3146">
        <v>0</v>
      </c>
      <c r="G3146">
        <v>0</v>
      </c>
      <c r="H3146">
        <v>3</v>
      </c>
      <c r="I3146">
        <v>0</v>
      </c>
      <c r="J3146" s="21">
        <v>0</v>
      </c>
      <c r="K3146" t="s">
        <v>3855</v>
      </c>
      <c r="L3146" t="s">
        <v>2737</v>
      </c>
      <c r="M3146" t="s">
        <v>3972</v>
      </c>
      <c r="N3146" t="s">
        <v>2905</v>
      </c>
      <c r="O3146" s="21">
        <v>23936</v>
      </c>
      <c r="P3146" t="s">
        <v>2919</v>
      </c>
      <c r="R3146">
        <v>2</v>
      </c>
      <c r="S3146">
        <v>2</v>
      </c>
      <c r="T3146" t="s">
        <v>47</v>
      </c>
      <c r="U3146">
        <v>0</v>
      </c>
      <c r="V3146">
        <v>0</v>
      </c>
      <c r="W3146">
        <v>0</v>
      </c>
      <c r="X3146">
        <v>0</v>
      </c>
      <c r="Y3146">
        <v>0</v>
      </c>
      <c r="Z3146">
        <v>0</v>
      </c>
      <c r="AA3146">
        <v>0</v>
      </c>
      <c r="AB3146">
        <v>0</v>
      </c>
      <c r="AC3146">
        <v>0</v>
      </c>
      <c r="AD3146">
        <v>0</v>
      </c>
      <c r="AE3146">
        <v>0</v>
      </c>
      <c r="AF3146">
        <v>0</v>
      </c>
    </row>
    <row r="3147" spans="1:32" hidden="1" x14ac:dyDescent="0.25">
      <c r="A3147" t="s">
        <v>3853</v>
      </c>
      <c r="C3147" t="s">
        <v>3982</v>
      </c>
      <c r="D3147">
        <v>119</v>
      </c>
      <c r="E3147">
        <v>0</v>
      </c>
      <c r="F3147">
        <v>0</v>
      </c>
      <c r="G3147">
        <v>0</v>
      </c>
      <c r="H3147">
        <v>1</v>
      </c>
      <c r="I3147">
        <v>0</v>
      </c>
      <c r="J3147" s="21">
        <v>0</v>
      </c>
      <c r="K3147" t="s">
        <v>3855</v>
      </c>
      <c r="L3147" t="s">
        <v>2737</v>
      </c>
      <c r="M3147" t="s">
        <v>3972</v>
      </c>
      <c r="N3147" t="s">
        <v>2905</v>
      </c>
      <c r="O3147" s="21">
        <v>52068</v>
      </c>
      <c r="P3147" t="s">
        <v>2922</v>
      </c>
      <c r="R3147">
        <v>2</v>
      </c>
      <c r="S3147">
        <v>1</v>
      </c>
      <c r="T3147" t="s">
        <v>38</v>
      </c>
      <c r="U3147">
        <v>0</v>
      </c>
      <c r="V3147">
        <v>0</v>
      </c>
      <c r="W3147">
        <v>0</v>
      </c>
      <c r="X3147">
        <v>0</v>
      </c>
      <c r="Y3147">
        <v>0</v>
      </c>
      <c r="Z3147">
        <v>0</v>
      </c>
      <c r="AA3147">
        <v>0</v>
      </c>
      <c r="AB3147">
        <v>0</v>
      </c>
      <c r="AC3147">
        <v>0</v>
      </c>
      <c r="AD3147">
        <v>0</v>
      </c>
      <c r="AE3147">
        <v>0</v>
      </c>
      <c r="AF3147">
        <v>0</v>
      </c>
    </row>
    <row r="3148" spans="1:32" hidden="1" x14ac:dyDescent="0.25">
      <c r="A3148" t="s">
        <v>3853</v>
      </c>
      <c r="C3148" t="s">
        <v>3983</v>
      </c>
      <c r="D3148">
        <v>120</v>
      </c>
      <c r="E3148">
        <v>0</v>
      </c>
      <c r="F3148">
        <v>0</v>
      </c>
      <c r="G3148">
        <v>0</v>
      </c>
      <c r="H3148">
        <v>3</v>
      </c>
      <c r="I3148">
        <v>0</v>
      </c>
      <c r="J3148" s="21">
        <v>0</v>
      </c>
      <c r="K3148" t="s">
        <v>3855</v>
      </c>
      <c r="L3148" t="s">
        <v>2737</v>
      </c>
      <c r="M3148" t="s">
        <v>3972</v>
      </c>
      <c r="N3148" t="s">
        <v>2905</v>
      </c>
      <c r="O3148" s="21">
        <v>52068</v>
      </c>
      <c r="P3148" t="s">
        <v>2922</v>
      </c>
      <c r="R3148">
        <v>2</v>
      </c>
      <c r="S3148">
        <v>1</v>
      </c>
      <c r="T3148" t="s">
        <v>38</v>
      </c>
      <c r="U3148">
        <v>0</v>
      </c>
      <c r="V3148">
        <v>0</v>
      </c>
      <c r="W3148">
        <v>0</v>
      </c>
      <c r="X3148">
        <v>0</v>
      </c>
      <c r="Y3148">
        <v>0</v>
      </c>
      <c r="Z3148">
        <v>0</v>
      </c>
      <c r="AA3148">
        <v>0</v>
      </c>
      <c r="AB3148">
        <v>0</v>
      </c>
      <c r="AC3148">
        <v>0</v>
      </c>
      <c r="AD3148">
        <v>0</v>
      </c>
      <c r="AE3148">
        <v>0</v>
      </c>
      <c r="AF3148">
        <v>0</v>
      </c>
    </row>
    <row r="3149" spans="1:32" hidden="1" x14ac:dyDescent="0.25">
      <c r="A3149" t="s">
        <v>3984</v>
      </c>
      <c r="C3149" t="s">
        <v>3985</v>
      </c>
      <c r="D3149">
        <v>1</v>
      </c>
      <c r="E3149">
        <v>0</v>
      </c>
      <c r="F3149">
        <v>0</v>
      </c>
      <c r="G3149">
        <v>0</v>
      </c>
      <c r="H3149">
        <v>4</v>
      </c>
      <c r="I3149">
        <v>0</v>
      </c>
      <c r="J3149" s="21">
        <v>0</v>
      </c>
      <c r="K3149" t="s">
        <v>3986</v>
      </c>
      <c r="L3149" t="s">
        <v>2737</v>
      </c>
      <c r="M3149" t="s">
        <v>3987</v>
      </c>
      <c r="N3149" t="s">
        <v>3988</v>
      </c>
      <c r="O3149" s="21">
        <v>24522</v>
      </c>
      <c r="P3149" t="s">
        <v>3989</v>
      </c>
      <c r="R3149">
        <v>2</v>
      </c>
      <c r="S3149">
        <v>3</v>
      </c>
      <c r="T3149" t="s">
        <v>42</v>
      </c>
      <c r="U3149">
        <v>53.59</v>
      </c>
      <c r="V3149">
        <v>0.08</v>
      </c>
      <c r="W3149">
        <v>-0.13</v>
      </c>
      <c r="X3149">
        <v>-0.13</v>
      </c>
      <c r="Y3149">
        <v>-2.7E-2</v>
      </c>
      <c r="Z3149">
        <v>0.08</v>
      </c>
      <c r="AA3149">
        <v>53.59</v>
      </c>
      <c r="AB3149">
        <v>0.129</v>
      </c>
      <c r="AC3149">
        <v>-0.129</v>
      </c>
      <c r="AD3149">
        <v>-0.16300000000000001</v>
      </c>
      <c r="AE3149">
        <v>-7.6999999999999999E-2</v>
      </c>
      <c r="AF3149">
        <v>0.129</v>
      </c>
    </row>
    <row r="3150" spans="1:32" hidden="1" x14ac:dyDescent="0.25">
      <c r="A3150" t="s">
        <v>3984</v>
      </c>
      <c r="C3150" t="s">
        <v>3990</v>
      </c>
      <c r="D3150">
        <v>2</v>
      </c>
      <c r="E3150">
        <v>0</v>
      </c>
      <c r="F3150">
        <v>0</v>
      </c>
      <c r="G3150">
        <v>0</v>
      </c>
      <c r="H3150">
        <v>3</v>
      </c>
      <c r="I3150">
        <v>0</v>
      </c>
      <c r="J3150" s="21">
        <v>0</v>
      </c>
      <c r="K3150" t="s">
        <v>3986</v>
      </c>
      <c r="L3150" t="s">
        <v>2737</v>
      </c>
      <c r="M3150" t="s">
        <v>3987</v>
      </c>
      <c r="N3150" t="s">
        <v>3988</v>
      </c>
      <c r="O3150" s="21">
        <v>24522</v>
      </c>
      <c r="P3150" t="s">
        <v>3989</v>
      </c>
      <c r="R3150">
        <v>2</v>
      </c>
      <c r="S3150">
        <v>3</v>
      </c>
      <c r="T3150" t="s">
        <v>42</v>
      </c>
      <c r="U3150">
        <v>67.319999999999993</v>
      </c>
      <c r="V3150">
        <v>0.26300000000000001</v>
      </c>
      <c r="W3150">
        <v>-0.316</v>
      </c>
      <c r="X3150">
        <v>-4.2000000000000003E-2</v>
      </c>
      <c r="Y3150">
        <v>0.26300000000000001</v>
      </c>
      <c r="Z3150">
        <v>-0.13400000000000001</v>
      </c>
      <c r="AA3150">
        <v>67.319999999999993</v>
      </c>
      <c r="AB3150">
        <v>0.23899999999999999</v>
      </c>
      <c r="AC3150">
        <v>-0.28799999999999998</v>
      </c>
      <c r="AD3150">
        <v>-7.6999999999999999E-2</v>
      </c>
      <c r="AE3150">
        <v>0.23899999999999999</v>
      </c>
      <c r="AF3150">
        <v>-0.124</v>
      </c>
    </row>
    <row r="3151" spans="1:32" hidden="1" x14ac:dyDescent="0.25">
      <c r="A3151" t="s">
        <v>3984</v>
      </c>
      <c r="C3151" t="s">
        <v>3991</v>
      </c>
      <c r="D3151">
        <v>3</v>
      </c>
      <c r="E3151">
        <v>0</v>
      </c>
      <c r="F3151">
        <v>0</v>
      </c>
      <c r="G3151">
        <v>0</v>
      </c>
      <c r="H3151">
        <v>3</v>
      </c>
      <c r="I3151">
        <v>0</v>
      </c>
      <c r="J3151" s="15">
        <v>1</v>
      </c>
      <c r="K3151" t="s">
        <v>3986</v>
      </c>
      <c r="L3151" t="s">
        <v>2737</v>
      </c>
      <c r="M3151" t="s">
        <v>3987</v>
      </c>
      <c r="N3151" t="s">
        <v>3988</v>
      </c>
      <c r="O3151" s="15">
        <v>24523</v>
      </c>
      <c r="P3151" t="s">
        <v>3992</v>
      </c>
      <c r="R3151">
        <v>2</v>
      </c>
      <c r="S3151">
        <v>2</v>
      </c>
      <c r="T3151" t="s">
        <v>47</v>
      </c>
      <c r="U3151">
        <v>81.7</v>
      </c>
      <c r="V3151">
        <v>0.14699999999999999</v>
      </c>
      <c r="W3151">
        <v>-0.14399999999999999</v>
      </c>
      <c r="X3151">
        <v>7.1999999999999995E-2</v>
      </c>
      <c r="Y3151">
        <v>0.14699999999999999</v>
      </c>
      <c r="Z3151">
        <v>-0.19700000000000001</v>
      </c>
      <c r="AA3151">
        <v>0</v>
      </c>
      <c r="AB3151">
        <v>0</v>
      </c>
      <c r="AC3151">
        <v>0</v>
      </c>
      <c r="AD3151">
        <v>0</v>
      </c>
      <c r="AE3151">
        <v>0</v>
      </c>
      <c r="AF3151">
        <v>0</v>
      </c>
    </row>
    <row r="3152" spans="1:32" hidden="1" x14ac:dyDescent="0.25">
      <c r="A3152" t="s">
        <v>3984</v>
      </c>
      <c r="C3152" t="s">
        <v>3993</v>
      </c>
      <c r="D3152">
        <v>4</v>
      </c>
      <c r="E3152">
        <v>0</v>
      </c>
      <c r="F3152">
        <v>0</v>
      </c>
      <c r="G3152">
        <v>0</v>
      </c>
      <c r="H3152">
        <v>1</v>
      </c>
      <c r="I3152">
        <v>0</v>
      </c>
      <c r="J3152" s="21">
        <v>0</v>
      </c>
      <c r="K3152" t="s">
        <v>3986</v>
      </c>
      <c r="L3152" t="s">
        <v>2737</v>
      </c>
      <c r="M3152" t="s">
        <v>3987</v>
      </c>
      <c r="N3152" t="s">
        <v>3988</v>
      </c>
      <c r="O3152" s="21">
        <v>24523</v>
      </c>
      <c r="P3152" t="s">
        <v>3992</v>
      </c>
      <c r="R3152">
        <v>2</v>
      </c>
      <c r="S3152">
        <v>2</v>
      </c>
      <c r="T3152" t="s">
        <v>47</v>
      </c>
      <c r="U3152">
        <v>60.78</v>
      </c>
      <c r="V3152">
        <v>0.11799999999999999</v>
      </c>
      <c r="W3152">
        <v>0.11799999999999999</v>
      </c>
      <c r="X3152">
        <v>-8.4000000000000005E-2</v>
      </c>
      <c r="Y3152">
        <v>-0.19400000000000001</v>
      </c>
      <c r="Z3152">
        <v>-5.8999999999999997E-2</v>
      </c>
      <c r="AA3152">
        <v>60.78</v>
      </c>
      <c r="AB3152">
        <v>0.16</v>
      </c>
      <c r="AC3152">
        <v>0.16</v>
      </c>
      <c r="AD3152">
        <v>-8.2000000000000003E-2</v>
      </c>
      <c r="AE3152">
        <v>-0.20899999999999999</v>
      </c>
      <c r="AF3152">
        <v>-0.115</v>
      </c>
    </row>
    <row r="3153" spans="1:32" hidden="1" x14ac:dyDescent="0.25">
      <c r="A3153" t="s">
        <v>3984</v>
      </c>
      <c r="C3153" t="s">
        <v>3994</v>
      </c>
      <c r="D3153">
        <v>5</v>
      </c>
      <c r="E3153">
        <v>0</v>
      </c>
      <c r="F3153">
        <v>0</v>
      </c>
      <c r="G3153">
        <v>0</v>
      </c>
      <c r="H3153">
        <v>2</v>
      </c>
      <c r="I3153">
        <v>0</v>
      </c>
      <c r="J3153" s="15">
        <v>1</v>
      </c>
      <c r="K3153" t="s">
        <v>3986</v>
      </c>
      <c r="L3153" t="s">
        <v>2737</v>
      </c>
      <c r="M3153" t="s">
        <v>3987</v>
      </c>
      <c r="N3153" t="s">
        <v>3988</v>
      </c>
      <c r="O3153" s="15">
        <v>24523</v>
      </c>
      <c r="P3153" t="s">
        <v>3992</v>
      </c>
      <c r="R3153">
        <v>2</v>
      </c>
      <c r="S3153">
        <v>2</v>
      </c>
      <c r="T3153" t="s">
        <v>47</v>
      </c>
      <c r="U3153">
        <v>60.13</v>
      </c>
      <c r="V3153">
        <v>8.9999999999999993E-3</v>
      </c>
      <c r="W3153">
        <v>-4.5999999999999999E-2</v>
      </c>
      <c r="X3153">
        <v>8.9999999999999993E-3</v>
      </c>
      <c r="Y3153">
        <v>-2</v>
      </c>
      <c r="Z3153">
        <v>-0.16400000000000001</v>
      </c>
      <c r="AA3153">
        <v>0</v>
      </c>
      <c r="AB3153">
        <v>0</v>
      </c>
      <c r="AC3153">
        <v>0</v>
      </c>
      <c r="AD3153">
        <v>0</v>
      </c>
      <c r="AE3153">
        <v>0</v>
      </c>
      <c r="AF3153">
        <v>0</v>
      </c>
    </row>
    <row r="3154" spans="1:32" hidden="1" x14ac:dyDescent="0.25">
      <c r="A3154" t="s">
        <v>3984</v>
      </c>
      <c r="C3154" t="s">
        <v>3995</v>
      </c>
      <c r="D3154">
        <v>6</v>
      </c>
      <c r="E3154">
        <v>0</v>
      </c>
      <c r="F3154">
        <v>0</v>
      </c>
      <c r="G3154">
        <v>0</v>
      </c>
      <c r="H3154">
        <v>1</v>
      </c>
      <c r="I3154">
        <v>0</v>
      </c>
      <c r="J3154" s="21">
        <v>0</v>
      </c>
      <c r="K3154" t="s">
        <v>3986</v>
      </c>
      <c r="L3154" t="s">
        <v>2737</v>
      </c>
      <c r="M3154" t="s">
        <v>3987</v>
      </c>
      <c r="N3154" t="s">
        <v>3988</v>
      </c>
      <c r="O3154" s="21">
        <v>24524</v>
      </c>
      <c r="P3154" t="s">
        <v>3996</v>
      </c>
      <c r="R3154">
        <v>2</v>
      </c>
      <c r="S3154">
        <v>2</v>
      </c>
      <c r="T3154" t="s">
        <v>47</v>
      </c>
      <c r="U3154">
        <v>61.44</v>
      </c>
      <c r="V3154">
        <v>8.1000000000000003E-2</v>
      </c>
      <c r="W3154">
        <v>8.1000000000000003E-2</v>
      </c>
      <c r="X3154">
        <v>-0.107</v>
      </c>
      <c r="Y3154">
        <v>-0.17299999999999999</v>
      </c>
      <c r="Z3154">
        <v>-4.8000000000000001E-2</v>
      </c>
      <c r="AA3154">
        <v>61.44</v>
      </c>
      <c r="AB3154">
        <v>0.1</v>
      </c>
      <c r="AC3154">
        <v>0.1</v>
      </c>
      <c r="AD3154">
        <v>-0.128</v>
      </c>
      <c r="AE3154">
        <v>-0.20200000000000001</v>
      </c>
      <c r="AF3154">
        <v>-5.5E-2</v>
      </c>
    </row>
    <row r="3155" spans="1:32" hidden="1" x14ac:dyDescent="0.25">
      <c r="A3155" t="s">
        <v>3984</v>
      </c>
      <c r="C3155" t="s">
        <v>3997</v>
      </c>
      <c r="D3155">
        <v>7</v>
      </c>
      <c r="E3155">
        <v>0</v>
      </c>
      <c r="F3155">
        <v>0</v>
      </c>
      <c r="G3155">
        <v>0</v>
      </c>
      <c r="H3155">
        <v>3</v>
      </c>
      <c r="I3155">
        <v>0</v>
      </c>
      <c r="J3155" s="21">
        <v>0</v>
      </c>
      <c r="K3155" t="s">
        <v>3986</v>
      </c>
      <c r="L3155" t="s">
        <v>2737</v>
      </c>
      <c r="M3155" t="s">
        <v>3987</v>
      </c>
      <c r="N3155" t="s">
        <v>3988</v>
      </c>
      <c r="O3155" s="21">
        <v>24524</v>
      </c>
      <c r="P3155" t="s">
        <v>3996</v>
      </c>
      <c r="R3155">
        <v>2</v>
      </c>
      <c r="S3155">
        <v>2</v>
      </c>
      <c r="T3155" t="s">
        <v>47</v>
      </c>
      <c r="U3155">
        <v>38.56</v>
      </c>
      <c r="V3155">
        <v>0.104</v>
      </c>
      <c r="W3155">
        <v>-2</v>
      </c>
      <c r="X3155">
        <v>-3.5999999999999997E-2</v>
      </c>
      <c r="Y3155">
        <v>0.104</v>
      </c>
      <c r="Z3155">
        <v>-0.19400000000000001</v>
      </c>
      <c r="AA3155">
        <v>38.56</v>
      </c>
      <c r="AB3155">
        <v>0.123</v>
      </c>
      <c r="AC3155">
        <v>-2</v>
      </c>
      <c r="AD3155">
        <v>-5.2999999999999999E-2</v>
      </c>
      <c r="AE3155">
        <v>0.123</v>
      </c>
      <c r="AF3155">
        <v>-0.214</v>
      </c>
    </row>
    <row r="3156" spans="1:32" hidden="1" x14ac:dyDescent="0.25">
      <c r="A3156" t="s">
        <v>3984</v>
      </c>
      <c r="C3156" t="s">
        <v>3998</v>
      </c>
      <c r="D3156">
        <v>8</v>
      </c>
      <c r="E3156">
        <v>0</v>
      </c>
      <c r="F3156">
        <v>0</v>
      </c>
      <c r="G3156">
        <v>0</v>
      </c>
      <c r="H3156">
        <v>1</v>
      </c>
      <c r="I3156">
        <v>0</v>
      </c>
      <c r="J3156" s="15">
        <v>1</v>
      </c>
      <c r="K3156" t="s">
        <v>3986</v>
      </c>
      <c r="L3156" t="s">
        <v>2737</v>
      </c>
      <c r="M3156" t="s">
        <v>3987</v>
      </c>
      <c r="N3156" t="s">
        <v>3988</v>
      </c>
      <c r="O3156" s="15">
        <v>24525</v>
      </c>
      <c r="P3156" t="s">
        <v>3999</v>
      </c>
      <c r="R3156">
        <v>2</v>
      </c>
      <c r="S3156">
        <v>3</v>
      </c>
      <c r="T3156" t="s">
        <v>42</v>
      </c>
      <c r="U3156">
        <v>80.39</v>
      </c>
      <c r="V3156">
        <v>0.21099999999999999</v>
      </c>
      <c r="W3156">
        <v>0.21099999999999999</v>
      </c>
      <c r="X3156">
        <v>-0.34100000000000003</v>
      </c>
      <c r="Y3156">
        <v>0.13800000000000001</v>
      </c>
      <c r="Z3156">
        <v>-9.1999999999999998E-2</v>
      </c>
      <c r="AA3156">
        <v>0</v>
      </c>
      <c r="AB3156">
        <v>0</v>
      </c>
      <c r="AC3156">
        <v>0</v>
      </c>
      <c r="AD3156">
        <v>0</v>
      </c>
      <c r="AE3156">
        <v>0</v>
      </c>
      <c r="AF3156">
        <v>0</v>
      </c>
    </row>
    <row r="3157" spans="1:32" hidden="1" x14ac:dyDescent="0.25">
      <c r="A3157" t="s">
        <v>3984</v>
      </c>
      <c r="C3157" t="s">
        <v>4000</v>
      </c>
      <c r="D3157">
        <v>9</v>
      </c>
      <c r="E3157">
        <v>0</v>
      </c>
      <c r="F3157">
        <v>0</v>
      </c>
      <c r="G3157">
        <v>0</v>
      </c>
      <c r="H3157">
        <v>2</v>
      </c>
      <c r="I3157">
        <v>0</v>
      </c>
      <c r="J3157" s="15">
        <v>1</v>
      </c>
      <c r="K3157" t="s">
        <v>3986</v>
      </c>
      <c r="L3157" t="s">
        <v>2737</v>
      </c>
      <c r="M3157" t="s">
        <v>3987</v>
      </c>
      <c r="N3157" t="s">
        <v>3988</v>
      </c>
      <c r="O3157" s="15">
        <v>24525</v>
      </c>
      <c r="P3157" t="s">
        <v>3999</v>
      </c>
      <c r="R3157">
        <v>2</v>
      </c>
      <c r="S3157">
        <v>3</v>
      </c>
      <c r="T3157" t="s">
        <v>42</v>
      </c>
      <c r="U3157">
        <v>67.319999999999993</v>
      </c>
      <c r="V3157">
        <v>0.13800000000000001</v>
      </c>
      <c r="W3157">
        <v>-0.22</v>
      </c>
      <c r="X3157">
        <v>0.13800000000000001</v>
      </c>
      <c r="Y3157">
        <v>7.6999999999999999E-2</v>
      </c>
      <c r="Z3157">
        <v>-0.112</v>
      </c>
      <c r="AA3157">
        <v>0</v>
      </c>
      <c r="AB3157">
        <v>0</v>
      </c>
      <c r="AC3157">
        <v>0</v>
      </c>
      <c r="AD3157">
        <v>0</v>
      </c>
      <c r="AE3157">
        <v>0</v>
      </c>
      <c r="AF3157">
        <v>0</v>
      </c>
    </row>
    <row r="3158" spans="1:32" hidden="1" x14ac:dyDescent="0.25">
      <c r="A3158" t="s">
        <v>3984</v>
      </c>
      <c r="C3158" t="s">
        <v>4001</v>
      </c>
      <c r="D3158">
        <v>10</v>
      </c>
      <c r="E3158">
        <v>0</v>
      </c>
      <c r="F3158">
        <v>0</v>
      </c>
      <c r="G3158">
        <v>0</v>
      </c>
      <c r="H3158">
        <v>4</v>
      </c>
      <c r="I3158">
        <v>0</v>
      </c>
      <c r="J3158" s="15">
        <v>1</v>
      </c>
      <c r="K3158" t="s">
        <v>3986</v>
      </c>
      <c r="L3158" t="s">
        <v>2737</v>
      </c>
      <c r="M3158" t="s">
        <v>3987</v>
      </c>
      <c r="N3158" t="s">
        <v>3988</v>
      </c>
      <c r="O3158" s="15">
        <v>24525</v>
      </c>
      <c r="P3158" t="s">
        <v>3999</v>
      </c>
      <c r="R3158">
        <v>2</v>
      </c>
      <c r="S3158">
        <v>3</v>
      </c>
      <c r="T3158" t="s">
        <v>42</v>
      </c>
      <c r="U3158">
        <v>38.56</v>
      </c>
      <c r="V3158">
        <v>3.0000000000000001E-3</v>
      </c>
      <c r="W3158">
        <v>-9.6000000000000002E-2</v>
      </c>
      <c r="X3158">
        <v>4.2999999999999997E-2</v>
      </c>
      <c r="Y3158">
        <v>-0.158</v>
      </c>
      <c r="Z3158">
        <v>3.0000000000000001E-3</v>
      </c>
      <c r="AA3158">
        <v>0</v>
      </c>
      <c r="AB3158">
        <v>0</v>
      </c>
      <c r="AC3158">
        <v>0</v>
      </c>
      <c r="AD3158">
        <v>0</v>
      </c>
      <c r="AE3158">
        <v>0</v>
      </c>
      <c r="AF3158">
        <v>0</v>
      </c>
    </row>
    <row r="3159" spans="1:32" hidden="1" x14ac:dyDescent="0.25">
      <c r="A3159" t="s">
        <v>3984</v>
      </c>
      <c r="C3159" t="s">
        <v>4002</v>
      </c>
      <c r="D3159">
        <v>11</v>
      </c>
      <c r="E3159">
        <v>0</v>
      </c>
      <c r="F3159">
        <v>0</v>
      </c>
      <c r="G3159">
        <v>0</v>
      </c>
      <c r="H3159">
        <v>3</v>
      </c>
      <c r="I3159">
        <v>0</v>
      </c>
      <c r="J3159" s="15">
        <v>1</v>
      </c>
      <c r="K3159" t="s">
        <v>3986</v>
      </c>
      <c r="L3159" t="s">
        <v>2737</v>
      </c>
      <c r="M3159" t="s">
        <v>3987</v>
      </c>
      <c r="N3159" t="s">
        <v>3988</v>
      </c>
      <c r="O3159" s="15">
        <v>24526</v>
      </c>
      <c r="P3159" t="s">
        <v>4003</v>
      </c>
      <c r="R3159">
        <v>2</v>
      </c>
      <c r="S3159">
        <v>2</v>
      </c>
      <c r="T3159" t="s">
        <v>47</v>
      </c>
      <c r="U3159">
        <v>32.68</v>
      </c>
      <c r="V3159">
        <v>-4.2000000000000003E-2</v>
      </c>
      <c r="W3159">
        <v>-3.4000000000000002E-2</v>
      </c>
      <c r="X3159">
        <v>-0.10100000000000001</v>
      </c>
      <c r="Y3159">
        <v>-4.2000000000000003E-2</v>
      </c>
      <c r="Z3159">
        <v>-8.9999999999999993E-3</v>
      </c>
      <c r="AA3159">
        <v>0</v>
      </c>
      <c r="AB3159">
        <v>0</v>
      </c>
      <c r="AC3159">
        <v>0</v>
      </c>
      <c r="AD3159">
        <v>0</v>
      </c>
      <c r="AE3159">
        <v>0</v>
      </c>
      <c r="AF3159">
        <v>0</v>
      </c>
    </row>
    <row r="3160" spans="1:32" hidden="1" x14ac:dyDescent="0.25">
      <c r="A3160" t="s">
        <v>3984</v>
      </c>
      <c r="C3160" t="s">
        <v>4004</v>
      </c>
      <c r="D3160">
        <v>12</v>
      </c>
      <c r="E3160">
        <v>0</v>
      </c>
      <c r="F3160">
        <v>0</v>
      </c>
      <c r="G3160">
        <v>0</v>
      </c>
      <c r="H3160">
        <v>4</v>
      </c>
      <c r="I3160">
        <v>0</v>
      </c>
      <c r="J3160" s="15">
        <v>1</v>
      </c>
      <c r="K3160" t="s">
        <v>3986</v>
      </c>
      <c r="L3160" t="s">
        <v>2737</v>
      </c>
      <c r="M3160" t="s">
        <v>3987</v>
      </c>
      <c r="N3160" t="s">
        <v>3988</v>
      </c>
      <c r="O3160" s="15">
        <v>24526</v>
      </c>
      <c r="P3160" t="s">
        <v>4003</v>
      </c>
      <c r="R3160">
        <v>2</v>
      </c>
      <c r="S3160">
        <v>2</v>
      </c>
      <c r="T3160" t="s">
        <v>47</v>
      </c>
      <c r="U3160">
        <v>44.44</v>
      </c>
      <c r="V3160">
        <v>4.5999999999999999E-2</v>
      </c>
      <c r="W3160">
        <v>-0.107</v>
      </c>
      <c r="X3160">
        <v>-2</v>
      </c>
      <c r="Y3160">
        <v>-0.10299999999999999</v>
      </c>
      <c r="Z3160">
        <v>4.5999999999999999E-2</v>
      </c>
      <c r="AA3160">
        <v>0</v>
      </c>
      <c r="AB3160">
        <v>0</v>
      </c>
      <c r="AC3160">
        <v>0</v>
      </c>
      <c r="AD3160">
        <v>0</v>
      </c>
      <c r="AE3160">
        <v>0</v>
      </c>
      <c r="AF3160">
        <v>0</v>
      </c>
    </row>
    <row r="3161" spans="1:32" hidden="1" x14ac:dyDescent="0.25">
      <c r="A3161" t="s">
        <v>3984</v>
      </c>
      <c r="C3161" t="s">
        <v>4005</v>
      </c>
      <c r="D3161">
        <v>13</v>
      </c>
      <c r="E3161">
        <v>0</v>
      </c>
      <c r="F3161">
        <v>0</v>
      </c>
      <c r="G3161">
        <v>0</v>
      </c>
      <c r="H3161">
        <v>3</v>
      </c>
      <c r="I3161">
        <v>0</v>
      </c>
      <c r="J3161" s="15">
        <v>1</v>
      </c>
      <c r="K3161" t="s">
        <v>3986</v>
      </c>
      <c r="L3161" t="s">
        <v>2737</v>
      </c>
      <c r="M3161" t="s">
        <v>3987</v>
      </c>
      <c r="N3161" t="s">
        <v>3988</v>
      </c>
      <c r="O3161" s="15">
        <v>24527</v>
      </c>
      <c r="P3161" t="s">
        <v>4006</v>
      </c>
      <c r="R3161">
        <v>2</v>
      </c>
      <c r="S3161">
        <v>3</v>
      </c>
      <c r="T3161" t="s">
        <v>42</v>
      </c>
      <c r="U3161">
        <v>78.430000000000007</v>
      </c>
      <c r="V3161">
        <v>2.9000000000000001E-2</v>
      </c>
      <c r="W3161">
        <v>-9.8000000000000004E-2</v>
      </c>
      <c r="X3161">
        <v>0.05</v>
      </c>
      <c r="Y3161">
        <v>2.9000000000000001E-2</v>
      </c>
      <c r="Z3161">
        <v>-0.113</v>
      </c>
      <c r="AA3161">
        <v>0</v>
      </c>
      <c r="AB3161">
        <v>0</v>
      </c>
      <c r="AC3161">
        <v>0</v>
      </c>
      <c r="AD3161">
        <v>0</v>
      </c>
      <c r="AE3161">
        <v>0</v>
      </c>
      <c r="AF3161">
        <v>0</v>
      </c>
    </row>
    <row r="3162" spans="1:32" hidden="1" x14ac:dyDescent="0.25">
      <c r="A3162" t="s">
        <v>3984</v>
      </c>
      <c r="C3162" t="s">
        <v>4007</v>
      </c>
      <c r="D3162">
        <v>14</v>
      </c>
      <c r="E3162">
        <v>0</v>
      </c>
      <c r="F3162">
        <v>0</v>
      </c>
      <c r="G3162">
        <v>0</v>
      </c>
      <c r="H3162">
        <v>3</v>
      </c>
      <c r="I3162">
        <v>0</v>
      </c>
      <c r="J3162" s="21">
        <v>0</v>
      </c>
      <c r="K3162" t="s">
        <v>3986</v>
      </c>
      <c r="L3162" t="s">
        <v>2737</v>
      </c>
      <c r="M3162" t="s">
        <v>3987</v>
      </c>
      <c r="N3162" t="s">
        <v>3988</v>
      </c>
      <c r="O3162" s="21">
        <v>24527</v>
      </c>
      <c r="P3162" t="s">
        <v>4006</v>
      </c>
      <c r="R3162">
        <v>2</v>
      </c>
      <c r="S3162">
        <v>3</v>
      </c>
      <c r="T3162" t="s">
        <v>42</v>
      </c>
      <c r="U3162">
        <v>69.930000000000007</v>
      </c>
      <c r="V3162">
        <v>0.21299999999999999</v>
      </c>
      <c r="W3162">
        <v>5.7000000000000002E-2</v>
      </c>
      <c r="X3162">
        <v>-0.30199999999999999</v>
      </c>
      <c r="Y3162">
        <v>0.21299999999999999</v>
      </c>
      <c r="Z3162">
        <v>-1.2999999999999999E-2</v>
      </c>
      <c r="AA3162">
        <v>69.930000000000007</v>
      </c>
      <c r="AB3162">
        <v>0.19700000000000001</v>
      </c>
      <c r="AC3162">
        <v>-2.1000000000000001E-2</v>
      </c>
      <c r="AD3162">
        <v>-0.28699999999999998</v>
      </c>
      <c r="AE3162">
        <v>0.19700000000000001</v>
      </c>
      <c r="AF3162">
        <v>-1.7000000000000001E-2</v>
      </c>
    </row>
    <row r="3163" spans="1:32" hidden="1" x14ac:dyDescent="0.25">
      <c r="A3163" t="s">
        <v>3984</v>
      </c>
      <c r="C3163" t="s">
        <v>4008</v>
      </c>
      <c r="D3163">
        <v>15</v>
      </c>
      <c r="E3163">
        <v>0</v>
      </c>
      <c r="F3163">
        <v>0</v>
      </c>
      <c r="G3163">
        <v>0</v>
      </c>
      <c r="H3163">
        <v>3</v>
      </c>
      <c r="I3163">
        <v>0</v>
      </c>
      <c r="J3163" s="15">
        <v>1</v>
      </c>
      <c r="K3163" t="s">
        <v>3986</v>
      </c>
      <c r="L3163" t="s">
        <v>2737</v>
      </c>
      <c r="M3163" t="s">
        <v>3987</v>
      </c>
      <c r="N3163" t="s">
        <v>3988</v>
      </c>
      <c r="O3163" s="15">
        <v>24527</v>
      </c>
      <c r="P3163" t="s">
        <v>4006</v>
      </c>
      <c r="R3163">
        <v>2</v>
      </c>
      <c r="S3163">
        <v>3</v>
      </c>
      <c r="T3163" t="s">
        <v>42</v>
      </c>
      <c r="U3163">
        <v>18.3</v>
      </c>
      <c r="V3163">
        <v>5.5E-2</v>
      </c>
      <c r="W3163">
        <v>-6.9000000000000006E-2</v>
      </c>
      <c r="X3163">
        <v>-3.5999999999999997E-2</v>
      </c>
      <c r="Y3163">
        <v>5.5E-2</v>
      </c>
      <c r="Z3163">
        <v>-0.13900000000000001</v>
      </c>
      <c r="AA3163">
        <v>0</v>
      </c>
      <c r="AB3163">
        <v>0</v>
      </c>
      <c r="AC3163">
        <v>0</v>
      </c>
      <c r="AD3163">
        <v>0</v>
      </c>
      <c r="AE3163">
        <v>0</v>
      </c>
      <c r="AF3163">
        <v>0</v>
      </c>
    </row>
    <row r="3164" spans="1:32" hidden="1" x14ac:dyDescent="0.25">
      <c r="A3164" t="s">
        <v>3984</v>
      </c>
      <c r="C3164" t="s">
        <v>4009</v>
      </c>
      <c r="D3164">
        <v>16</v>
      </c>
      <c r="E3164">
        <v>0</v>
      </c>
      <c r="F3164">
        <v>0</v>
      </c>
      <c r="G3164">
        <v>0</v>
      </c>
      <c r="H3164">
        <v>3</v>
      </c>
      <c r="I3164">
        <v>0</v>
      </c>
      <c r="J3164" s="15">
        <v>1</v>
      </c>
      <c r="K3164" t="s">
        <v>3986</v>
      </c>
      <c r="L3164" t="s">
        <v>2737</v>
      </c>
      <c r="M3164" t="s">
        <v>3987</v>
      </c>
      <c r="N3164" t="s">
        <v>3988</v>
      </c>
      <c r="O3164" s="15">
        <v>51790</v>
      </c>
      <c r="P3164" t="s">
        <v>4010</v>
      </c>
      <c r="R3164">
        <v>2</v>
      </c>
      <c r="S3164">
        <v>2</v>
      </c>
      <c r="T3164" t="s">
        <v>47</v>
      </c>
      <c r="U3164">
        <v>48.37</v>
      </c>
      <c r="V3164">
        <v>6.2E-2</v>
      </c>
      <c r="W3164">
        <v>-9.7000000000000003E-2</v>
      </c>
      <c r="X3164">
        <v>-1.6E-2</v>
      </c>
      <c r="Y3164">
        <v>6.2E-2</v>
      </c>
      <c r="Z3164">
        <v>-0.13600000000000001</v>
      </c>
      <c r="AA3164">
        <v>0</v>
      </c>
      <c r="AB3164">
        <v>0</v>
      </c>
      <c r="AC3164">
        <v>0</v>
      </c>
      <c r="AD3164">
        <v>0</v>
      </c>
      <c r="AE3164">
        <v>0</v>
      </c>
      <c r="AF3164">
        <v>0</v>
      </c>
    </row>
    <row r="3165" spans="1:32" hidden="1" x14ac:dyDescent="0.25">
      <c r="A3165" t="s">
        <v>3984</v>
      </c>
      <c r="C3165" t="s">
        <v>4011</v>
      </c>
      <c r="D3165">
        <v>17</v>
      </c>
      <c r="E3165">
        <v>0</v>
      </c>
      <c r="F3165">
        <v>0</v>
      </c>
      <c r="G3165">
        <v>0</v>
      </c>
      <c r="H3165">
        <v>3</v>
      </c>
      <c r="I3165">
        <v>0</v>
      </c>
      <c r="J3165" s="21">
        <v>0</v>
      </c>
      <c r="K3165" t="s">
        <v>3986</v>
      </c>
      <c r="L3165" t="s">
        <v>2737</v>
      </c>
      <c r="M3165" t="s">
        <v>3987</v>
      </c>
      <c r="N3165" t="s">
        <v>3988</v>
      </c>
      <c r="O3165" s="21">
        <v>51790</v>
      </c>
      <c r="P3165" t="s">
        <v>4010</v>
      </c>
      <c r="R3165">
        <v>2</v>
      </c>
      <c r="S3165">
        <v>2</v>
      </c>
      <c r="T3165" t="s">
        <v>47</v>
      </c>
      <c r="U3165">
        <v>47.06</v>
      </c>
      <c r="V3165">
        <v>0.188</v>
      </c>
      <c r="W3165">
        <v>-0.26300000000000001</v>
      </c>
      <c r="X3165">
        <v>3.0000000000000001E-3</v>
      </c>
      <c r="Y3165">
        <v>0.188</v>
      </c>
      <c r="Z3165">
        <v>-7.0000000000000007E-2</v>
      </c>
      <c r="AA3165">
        <v>47.06</v>
      </c>
      <c r="AB3165">
        <v>0.2</v>
      </c>
      <c r="AC3165">
        <v>-0.28100000000000003</v>
      </c>
      <c r="AD3165">
        <v>-4.5999999999999999E-2</v>
      </c>
      <c r="AE3165">
        <v>0.2</v>
      </c>
      <c r="AF3165">
        <v>-5.0999999999999997E-2</v>
      </c>
    </row>
    <row r="3166" spans="1:32" hidden="1" x14ac:dyDescent="0.25">
      <c r="A3166" t="s">
        <v>3984</v>
      </c>
      <c r="C3166" t="s">
        <v>4012</v>
      </c>
      <c r="D3166">
        <v>18</v>
      </c>
      <c r="E3166">
        <v>0</v>
      </c>
      <c r="F3166">
        <v>0</v>
      </c>
      <c r="G3166">
        <v>0</v>
      </c>
      <c r="H3166">
        <v>4</v>
      </c>
      <c r="I3166">
        <v>0</v>
      </c>
      <c r="J3166" s="21">
        <v>0</v>
      </c>
      <c r="K3166" t="s">
        <v>3986</v>
      </c>
      <c r="L3166" t="s">
        <v>2737</v>
      </c>
      <c r="M3166" t="s">
        <v>4013</v>
      </c>
      <c r="N3166" t="s">
        <v>4014</v>
      </c>
      <c r="O3166" s="21">
        <v>24529</v>
      </c>
      <c r="P3166" t="s">
        <v>4015</v>
      </c>
      <c r="R3166">
        <v>2</v>
      </c>
      <c r="S3166">
        <v>2</v>
      </c>
      <c r="T3166" t="s">
        <v>47</v>
      </c>
      <c r="U3166">
        <v>82.35</v>
      </c>
      <c r="V3166">
        <v>0.24399999999999999</v>
      </c>
      <c r="W3166">
        <v>-9.9000000000000005E-2</v>
      </c>
      <c r="X3166">
        <v>-0.29599999999999999</v>
      </c>
      <c r="Y3166">
        <v>-0.11899999999999999</v>
      </c>
      <c r="Z3166">
        <v>0.24399999999999999</v>
      </c>
      <c r="AA3166">
        <v>82.35</v>
      </c>
      <c r="AB3166">
        <v>0.27800000000000002</v>
      </c>
      <c r="AC3166">
        <v>-9.2999999999999999E-2</v>
      </c>
      <c r="AD3166">
        <v>-0.33900000000000002</v>
      </c>
      <c r="AE3166">
        <v>-0.14299999999999999</v>
      </c>
      <c r="AF3166">
        <v>0.27800000000000002</v>
      </c>
    </row>
    <row r="3167" spans="1:32" hidden="1" x14ac:dyDescent="0.25">
      <c r="A3167" t="s">
        <v>3984</v>
      </c>
      <c r="C3167" t="s">
        <v>4016</v>
      </c>
      <c r="D3167">
        <v>19</v>
      </c>
      <c r="E3167">
        <v>0</v>
      </c>
      <c r="F3167">
        <v>0</v>
      </c>
      <c r="G3167">
        <v>0</v>
      </c>
      <c r="H3167">
        <v>2</v>
      </c>
      <c r="I3167">
        <v>0</v>
      </c>
      <c r="J3167" s="21">
        <v>0</v>
      </c>
      <c r="K3167" t="s">
        <v>3986</v>
      </c>
      <c r="L3167" t="s">
        <v>2737</v>
      </c>
      <c r="M3167" t="s">
        <v>4013</v>
      </c>
      <c r="N3167" t="s">
        <v>4014</v>
      </c>
      <c r="O3167" s="21">
        <v>24529</v>
      </c>
      <c r="P3167" t="s">
        <v>4015</v>
      </c>
      <c r="R3167">
        <v>2</v>
      </c>
      <c r="S3167">
        <v>2</v>
      </c>
      <c r="T3167" t="s">
        <v>47</v>
      </c>
      <c r="U3167">
        <v>85.62</v>
      </c>
      <c r="V3167">
        <v>0.30599999999999999</v>
      </c>
      <c r="W3167">
        <v>-6.6000000000000003E-2</v>
      </c>
      <c r="X3167">
        <v>0.30599999999999999</v>
      </c>
      <c r="Y3167">
        <v>-0.377</v>
      </c>
      <c r="Z3167">
        <v>-8.2000000000000003E-2</v>
      </c>
      <c r="AA3167">
        <v>85.62</v>
      </c>
      <c r="AB3167">
        <v>0.36499999999999999</v>
      </c>
      <c r="AC3167">
        <v>-0.124</v>
      </c>
      <c r="AD3167">
        <v>0.36499999999999999</v>
      </c>
      <c r="AE3167">
        <v>-0.40899999999999997</v>
      </c>
      <c r="AF3167">
        <v>-0.10199999999999999</v>
      </c>
    </row>
    <row r="3168" spans="1:32" hidden="1" x14ac:dyDescent="0.25">
      <c r="A3168" t="s">
        <v>3984</v>
      </c>
      <c r="C3168" t="s">
        <v>4017</v>
      </c>
      <c r="D3168">
        <v>20</v>
      </c>
      <c r="E3168">
        <v>0</v>
      </c>
      <c r="F3168">
        <v>0</v>
      </c>
      <c r="G3168">
        <v>0</v>
      </c>
      <c r="H3168">
        <v>4</v>
      </c>
      <c r="I3168">
        <v>0</v>
      </c>
      <c r="J3168" s="15">
        <v>1</v>
      </c>
      <c r="K3168" t="s">
        <v>3986</v>
      </c>
      <c r="L3168" t="s">
        <v>2737</v>
      </c>
      <c r="M3168" t="s">
        <v>4013</v>
      </c>
      <c r="N3168" t="s">
        <v>4014</v>
      </c>
      <c r="O3168" s="15">
        <v>24529</v>
      </c>
      <c r="P3168" t="s">
        <v>4015</v>
      </c>
      <c r="R3168">
        <v>2</v>
      </c>
      <c r="S3168">
        <v>2</v>
      </c>
      <c r="T3168" t="s">
        <v>47</v>
      </c>
      <c r="U3168">
        <v>22.22</v>
      </c>
      <c r="V3168">
        <v>0.04</v>
      </c>
      <c r="W3168">
        <v>7.1999999999999995E-2</v>
      </c>
      <c r="X3168">
        <v>-9.9000000000000005E-2</v>
      </c>
      <c r="Y3168">
        <v>-0.13300000000000001</v>
      </c>
      <c r="Z3168">
        <v>0.04</v>
      </c>
      <c r="AA3168">
        <v>0</v>
      </c>
      <c r="AB3168">
        <v>0</v>
      </c>
      <c r="AC3168">
        <v>0</v>
      </c>
      <c r="AD3168">
        <v>0</v>
      </c>
      <c r="AE3168">
        <v>0</v>
      </c>
      <c r="AF3168">
        <v>0</v>
      </c>
    </row>
    <row r="3169" spans="1:32" hidden="1" x14ac:dyDescent="0.25">
      <c r="A3169" t="s">
        <v>3984</v>
      </c>
      <c r="C3169" t="s">
        <v>4018</v>
      </c>
      <c r="D3169">
        <v>21</v>
      </c>
      <c r="E3169">
        <v>0</v>
      </c>
      <c r="F3169">
        <v>0</v>
      </c>
      <c r="G3169">
        <v>0</v>
      </c>
      <c r="H3169">
        <v>1</v>
      </c>
      <c r="I3169">
        <v>0</v>
      </c>
      <c r="J3169" s="21">
        <v>0</v>
      </c>
      <c r="K3169" t="s">
        <v>3986</v>
      </c>
      <c r="L3169" t="s">
        <v>2737</v>
      </c>
      <c r="M3169" t="s">
        <v>4013</v>
      </c>
      <c r="N3169" t="s">
        <v>4014</v>
      </c>
      <c r="O3169" s="21">
        <v>24530</v>
      </c>
      <c r="P3169" t="s">
        <v>4019</v>
      </c>
      <c r="R3169">
        <v>3</v>
      </c>
      <c r="S3169">
        <v>3</v>
      </c>
      <c r="T3169" t="s">
        <v>42</v>
      </c>
      <c r="U3169">
        <v>49.67</v>
      </c>
      <c r="V3169">
        <v>0.11799999999999999</v>
      </c>
      <c r="W3169">
        <v>0.11799999999999999</v>
      </c>
      <c r="X3169">
        <v>-0.28999999999999998</v>
      </c>
      <c r="Y3169">
        <v>4.2000000000000003E-2</v>
      </c>
      <c r="Z3169">
        <v>-5.6000000000000001E-2</v>
      </c>
      <c r="AA3169">
        <v>49.67</v>
      </c>
      <c r="AB3169">
        <v>0.11700000000000001</v>
      </c>
      <c r="AC3169">
        <v>0.11700000000000001</v>
      </c>
      <c r="AD3169">
        <v>-0.26800000000000002</v>
      </c>
      <c r="AE3169">
        <v>2.1999999999999999E-2</v>
      </c>
      <c r="AF3169">
        <v>-0.09</v>
      </c>
    </row>
    <row r="3170" spans="1:32" hidden="1" x14ac:dyDescent="0.25">
      <c r="A3170" t="s">
        <v>3984</v>
      </c>
      <c r="C3170" t="s">
        <v>4020</v>
      </c>
      <c r="D3170">
        <v>22</v>
      </c>
      <c r="E3170">
        <v>0</v>
      </c>
      <c r="F3170">
        <v>0</v>
      </c>
      <c r="G3170">
        <v>0</v>
      </c>
      <c r="H3170">
        <v>2</v>
      </c>
      <c r="I3170">
        <v>0</v>
      </c>
      <c r="J3170" s="21">
        <v>0</v>
      </c>
      <c r="K3170" t="s">
        <v>3986</v>
      </c>
      <c r="L3170" t="s">
        <v>2737</v>
      </c>
      <c r="M3170" t="s">
        <v>4013</v>
      </c>
      <c r="N3170" t="s">
        <v>4014</v>
      </c>
      <c r="O3170" s="21">
        <v>24530</v>
      </c>
      <c r="P3170" t="s">
        <v>4019</v>
      </c>
      <c r="R3170">
        <v>3</v>
      </c>
      <c r="S3170">
        <v>3</v>
      </c>
      <c r="T3170" t="s">
        <v>42</v>
      </c>
      <c r="U3170">
        <v>79.08</v>
      </c>
      <c r="V3170">
        <v>0.27200000000000002</v>
      </c>
      <c r="W3170">
        <v>-0.34899999999999998</v>
      </c>
      <c r="X3170">
        <v>0.27200000000000002</v>
      </c>
      <c r="Y3170">
        <v>-6.2E-2</v>
      </c>
      <c r="Z3170">
        <v>-4.3999999999999997E-2</v>
      </c>
      <c r="AA3170">
        <v>79.08</v>
      </c>
      <c r="AB3170">
        <v>0.28399999999999997</v>
      </c>
      <c r="AC3170">
        <v>-0.376</v>
      </c>
      <c r="AD3170">
        <v>0.28399999999999997</v>
      </c>
      <c r="AE3170">
        <v>-5.6000000000000001E-2</v>
      </c>
      <c r="AF3170">
        <v>-4.5999999999999999E-2</v>
      </c>
    </row>
    <row r="3171" spans="1:32" hidden="1" x14ac:dyDescent="0.25">
      <c r="A3171" t="s">
        <v>3984</v>
      </c>
      <c r="C3171" t="s">
        <v>4021</v>
      </c>
      <c r="D3171">
        <v>23</v>
      </c>
      <c r="E3171">
        <v>0</v>
      </c>
      <c r="F3171">
        <v>0</v>
      </c>
      <c r="G3171">
        <v>0</v>
      </c>
      <c r="H3171">
        <v>2</v>
      </c>
      <c r="I3171">
        <v>0</v>
      </c>
      <c r="J3171" s="21">
        <v>0</v>
      </c>
      <c r="K3171" t="s">
        <v>3986</v>
      </c>
      <c r="L3171" t="s">
        <v>2737</v>
      </c>
      <c r="M3171" t="s">
        <v>4013</v>
      </c>
      <c r="N3171" t="s">
        <v>4014</v>
      </c>
      <c r="O3171" s="21">
        <v>24530</v>
      </c>
      <c r="P3171" t="s">
        <v>4019</v>
      </c>
      <c r="R3171">
        <v>3</v>
      </c>
      <c r="S3171">
        <v>3</v>
      </c>
      <c r="T3171" t="s">
        <v>42</v>
      </c>
      <c r="U3171">
        <v>65.36</v>
      </c>
      <c r="V3171">
        <v>0.27600000000000002</v>
      </c>
      <c r="W3171">
        <v>-0.249</v>
      </c>
      <c r="X3171">
        <v>0.27600000000000002</v>
      </c>
      <c r="Y3171">
        <v>-0.17</v>
      </c>
      <c r="Z3171">
        <v>-0.14799999999999999</v>
      </c>
      <c r="AA3171">
        <v>65.36</v>
      </c>
      <c r="AB3171">
        <v>0.29299999999999998</v>
      </c>
      <c r="AC3171">
        <v>-0.25800000000000001</v>
      </c>
      <c r="AD3171">
        <v>0.29299999999999998</v>
      </c>
      <c r="AE3171">
        <v>-0.16500000000000001</v>
      </c>
      <c r="AF3171">
        <v>-0.183</v>
      </c>
    </row>
    <row r="3172" spans="1:32" hidden="1" x14ac:dyDescent="0.25">
      <c r="A3172" t="s">
        <v>3984</v>
      </c>
      <c r="C3172" t="s">
        <v>4022</v>
      </c>
      <c r="D3172">
        <v>24</v>
      </c>
      <c r="E3172">
        <v>0</v>
      </c>
      <c r="F3172">
        <v>0</v>
      </c>
      <c r="G3172">
        <v>0</v>
      </c>
      <c r="H3172">
        <v>3</v>
      </c>
      <c r="I3172">
        <v>0</v>
      </c>
      <c r="J3172" s="21">
        <v>0</v>
      </c>
      <c r="K3172" t="s">
        <v>3986</v>
      </c>
      <c r="L3172" t="s">
        <v>2737</v>
      </c>
      <c r="M3172" t="s">
        <v>4013</v>
      </c>
      <c r="N3172" t="s">
        <v>4014</v>
      </c>
      <c r="O3172" s="21">
        <v>24531</v>
      </c>
      <c r="P3172" t="s">
        <v>4023</v>
      </c>
      <c r="R3172">
        <v>3</v>
      </c>
      <c r="S3172">
        <v>1</v>
      </c>
      <c r="T3172" t="s">
        <v>38</v>
      </c>
      <c r="U3172">
        <v>82.35</v>
      </c>
      <c r="V3172">
        <v>0.23100000000000001</v>
      </c>
      <c r="W3172">
        <v>-0.157</v>
      </c>
      <c r="X3172">
        <v>-0.193</v>
      </c>
      <c r="Y3172">
        <v>0.23100000000000001</v>
      </c>
      <c r="Z3172">
        <v>-0.214</v>
      </c>
      <c r="AA3172">
        <v>82.35</v>
      </c>
      <c r="AB3172">
        <v>0.21</v>
      </c>
      <c r="AC3172">
        <v>-0.16400000000000001</v>
      </c>
      <c r="AD3172">
        <v>-0.186</v>
      </c>
      <c r="AE3172">
        <v>0.21</v>
      </c>
      <c r="AF3172">
        <v>-0.192</v>
      </c>
    </row>
    <row r="3173" spans="1:32" hidden="1" x14ac:dyDescent="0.25">
      <c r="A3173" t="s">
        <v>3984</v>
      </c>
      <c r="C3173" t="s">
        <v>4024</v>
      </c>
      <c r="D3173">
        <v>25</v>
      </c>
      <c r="E3173">
        <v>0</v>
      </c>
      <c r="F3173">
        <v>0</v>
      </c>
      <c r="G3173">
        <v>0</v>
      </c>
      <c r="H3173">
        <v>3</v>
      </c>
      <c r="I3173">
        <v>0</v>
      </c>
      <c r="J3173" s="21">
        <v>0</v>
      </c>
      <c r="K3173" t="s">
        <v>3986</v>
      </c>
      <c r="L3173" t="s">
        <v>2737</v>
      </c>
      <c r="M3173" t="s">
        <v>4013</v>
      </c>
      <c r="N3173" t="s">
        <v>4014</v>
      </c>
      <c r="O3173" s="21">
        <v>24531</v>
      </c>
      <c r="P3173" t="s">
        <v>4023</v>
      </c>
      <c r="R3173">
        <v>3</v>
      </c>
      <c r="S3173">
        <v>1</v>
      </c>
      <c r="T3173" t="s">
        <v>38</v>
      </c>
      <c r="U3173">
        <v>33.33</v>
      </c>
      <c r="V3173">
        <v>0.159</v>
      </c>
      <c r="W3173">
        <v>6.0000000000000001E-3</v>
      </c>
      <c r="X3173">
        <v>-0.19500000000000001</v>
      </c>
      <c r="Y3173">
        <v>0.159</v>
      </c>
      <c r="Z3173">
        <v>-0.22900000000000001</v>
      </c>
      <c r="AA3173">
        <v>33.33</v>
      </c>
      <c r="AB3173">
        <v>0.188</v>
      </c>
      <c r="AC3173">
        <v>-1.7999999999999999E-2</v>
      </c>
      <c r="AD3173">
        <v>-0.27100000000000002</v>
      </c>
      <c r="AE3173">
        <v>0.188</v>
      </c>
      <c r="AF3173">
        <v>-0.20699999999999999</v>
      </c>
    </row>
    <row r="3174" spans="1:32" hidden="1" x14ac:dyDescent="0.25">
      <c r="A3174" t="s">
        <v>3984</v>
      </c>
      <c r="C3174" t="s">
        <v>4025</v>
      </c>
      <c r="D3174">
        <v>26</v>
      </c>
      <c r="E3174">
        <v>0</v>
      </c>
      <c r="F3174">
        <v>0</v>
      </c>
      <c r="G3174">
        <v>0</v>
      </c>
      <c r="H3174">
        <v>1</v>
      </c>
      <c r="I3174">
        <v>0</v>
      </c>
      <c r="J3174" s="21">
        <v>0</v>
      </c>
      <c r="K3174" t="s">
        <v>3986</v>
      </c>
      <c r="L3174" t="s">
        <v>2737</v>
      </c>
      <c r="M3174" t="s">
        <v>4013</v>
      </c>
      <c r="N3174" t="s">
        <v>4014</v>
      </c>
      <c r="O3174" s="21">
        <v>24531</v>
      </c>
      <c r="P3174" t="s">
        <v>4023</v>
      </c>
      <c r="R3174">
        <v>3</v>
      </c>
      <c r="S3174">
        <v>1</v>
      </c>
      <c r="T3174" t="s">
        <v>38</v>
      </c>
      <c r="U3174">
        <v>52.94</v>
      </c>
      <c r="V3174">
        <v>0.18</v>
      </c>
      <c r="W3174">
        <v>0.18</v>
      </c>
      <c r="X3174">
        <v>-0.109</v>
      </c>
      <c r="Y3174">
        <v>-0.124</v>
      </c>
      <c r="Z3174">
        <v>-0.245</v>
      </c>
      <c r="AA3174">
        <v>52.94</v>
      </c>
      <c r="AB3174">
        <v>0.20200000000000001</v>
      </c>
      <c r="AC3174">
        <v>0.20200000000000001</v>
      </c>
      <c r="AD3174">
        <v>-0.158</v>
      </c>
      <c r="AE3174">
        <v>-0.114</v>
      </c>
      <c r="AF3174">
        <v>-0.23699999999999999</v>
      </c>
    </row>
    <row r="3175" spans="1:32" hidden="1" x14ac:dyDescent="0.25">
      <c r="A3175" t="s">
        <v>3984</v>
      </c>
      <c r="C3175" t="s">
        <v>4026</v>
      </c>
      <c r="D3175">
        <v>27</v>
      </c>
      <c r="E3175">
        <v>0</v>
      </c>
      <c r="F3175">
        <v>0</v>
      </c>
      <c r="G3175">
        <v>0</v>
      </c>
      <c r="H3175">
        <v>2</v>
      </c>
      <c r="I3175">
        <v>0</v>
      </c>
      <c r="J3175" s="15">
        <v>1</v>
      </c>
      <c r="K3175" t="s">
        <v>3986</v>
      </c>
      <c r="L3175" t="s">
        <v>2737</v>
      </c>
      <c r="M3175" t="s">
        <v>4013</v>
      </c>
      <c r="N3175" t="s">
        <v>4014</v>
      </c>
      <c r="O3175" s="15">
        <v>24531</v>
      </c>
      <c r="P3175" t="s">
        <v>4023</v>
      </c>
      <c r="R3175">
        <v>3</v>
      </c>
      <c r="S3175">
        <v>1</v>
      </c>
      <c r="T3175" t="s">
        <v>38</v>
      </c>
      <c r="U3175">
        <v>13.73</v>
      </c>
      <c r="V3175">
        <v>8.5000000000000006E-2</v>
      </c>
      <c r="W3175">
        <v>-1.9E-2</v>
      </c>
      <c r="X3175">
        <v>8.5000000000000006E-2</v>
      </c>
      <c r="Y3175">
        <v>-8.4000000000000005E-2</v>
      </c>
      <c r="Z3175">
        <v>-0.11</v>
      </c>
      <c r="AA3175">
        <v>0</v>
      </c>
      <c r="AB3175">
        <v>0</v>
      </c>
      <c r="AC3175">
        <v>0</v>
      </c>
      <c r="AD3175">
        <v>0</v>
      </c>
      <c r="AE3175">
        <v>0</v>
      </c>
      <c r="AF3175">
        <v>0</v>
      </c>
    </row>
    <row r="3176" spans="1:32" hidden="1" x14ac:dyDescent="0.25">
      <c r="A3176" t="s">
        <v>3984</v>
      </c>
      <c r="C3176" t="s">
        <v>4027</v>
      </c>
      <c r="D3176">
        <v>28</v>
      </c>
      <c r="E3176">
        <v>0</v>
      </c>
      <c r="F3176">
        <v>0</v>
      </c>
      <c r="G3176">
        <v>0</v>
      </c>
      <c r="H3176">
        <v>1</v>
      </c>
      <c r="I3176">
        <v>0</v>
      </c>
      <c r="J3176" s="15">
        <v>1</v>
      </c>
      <c r="K3176" t="s">
        <v>3986</v>
      </c>
      <c r="L3176" t="s">
        <v>2737</v>
      </c>
      <c r="M3176" t="s">
        <v>4013</v>
      </c>
      <c r="N3176" t="s">
        <v>4014</v>
      </c>
      <c r="O3176" s="15">
        <v>24532</v>
      </c>
      <c r="P3176" t="s">
        <v>4028</v>
      </c>
      <c r="R3176">
        <v>3</v>
      </c>
      <c r="S3176">
        <v>2</v>
      </c>
      <c r="T3176" t="s">
        <v>47</v>
      </c>
      <c r="U3176">
        <v>48.37</v>
      </c>
      <c r="V3176">
        <v>0.04</v>
      </c>
      <c r="W3176">
        <v>0.04</v>
      </c>
      <c r="X3176">
        <v>6.0999999999999999E-2</v>
      </c>
      <c r="Y3176">
        <v>-0.17899999999999999</v>
      </c>
      <c r="Z3176">
        <v>-0.13</v>
      </c>
      <c r="AA3176">
        <v>0</v>
      </c>
      <c r="AB3176">
        <v>0</v>
      </c>
      <c r="AC3176">
        <v>0</v>
      </c>
      <c r="AD3176">
        <v>0</v>
      </c>
      <c r="AE3176">
        <v>0</v>
      </c>
      <c r="AF3176">
        <v>0</v>
      </c>
    </row>
    <row r="3177" spans="1:32" hidden="1" x14ac:dyDescent="0.25">
      <c r="A3177" t="s">
        <v>3984</v>
      </c>
      <c r="C3177" t="s">
        <v>4029</v>
      </c>
      <c r="D3177">
        <v>29</v>
      </c>
      <c r="E3177">
        <v>0</v>
      </c>
      <c r="F3177">
        <v>0</v>
      </c>
      <c r="G3177">
        <v>0</v>
      </c>
      <c r="H3177">
        <v>4</v>
      </c>
      <c r="I3177">
        <v>0</v>
      </c>
      <c r="J3177" s="21">
        <v>0</v>
      </c>
      <c r="K3177" t="s">
        <v>3986</v>
      </c>
      <c r="L3177" t="s">
        <v>2737</v>
      </c>
      <c r="M3177" t="s">
        <v>4013</v>
      </c>
      <c r="N3177" t="s">
        <v>4014</v>
      </c>
      <c r="O3177" s="21">
        <v>24532</v>
      </c>
      <c r="P3177" t="s">
        <v>4028</v>
      </c>
      <c r="R3177">
        <v>3</v>
      </c>
      <c r="S3177">
        <v>2</v>
      </c>
      <c r="T3177" t="s">
        <v>47</v>
      </c>
      <c r="U3177">
        <v>86.27</v>
      </c>
      <c r="V3177">
        <v>0.24099999999999999</v>
      </c>
      <c r="W3177">
        <v>-0.222</v>
      </c>
      <c r="X3177">
        <v>-0.224</v>
      </c>
      <c r="Y3177">
        <v>-5.3999999999999999E-2</v>
      </c>
      <c r="Z3177">
        <v>0.24099999999999999</v>
      </c>
      <c r="AA3177">
        <v>86.27</v>
      </c>
      <c r="AB3177">
        <v>0.19</v>
      </c>
      <c r="AC3177">
        <v>-0.17599999999999999</v>
      </c>
      <c r="AD3177">
        <v>-0.20200000000000001</v>
      </c>
      <c r="AE3177">
        <v>-4.9000000000000002E-2</v>
      </c>
      <c r="AF3177">
        <v>0.19</v>
      </c>
    </row>
    <row r="3178" spans="1:32" hidden="1" x14ac:dyDescent="0.25">
      <c r="A3178" t="s">
        <v>3984</v>
      </c>
      <c r="C3178" t="s">
        <v>4030</v>
      </c>
      <c r="D3178">
        <v>30</v>
      </c>
      <c r="E3178">
        <v>0</v>
      </c>
      <c r="F3178">
        <v>0</v>
      </c>
      <c r="G3178">
        <v>0</v>
      </c>
      <c r="H3178">
        <v>3</v>
      </c>
      <c r="I3178">
        <v>0</v>
      </c>
      <c r="J3178" s="15">
        <v>1</v>
      </c>
      <c r="K3178" t="s">
        <v>3986</v>
      </c>
      <c r="L3178" t="s">
        <v>2737</v>
      </c>
      <c r="M3178" t="s">
        <v>4013</v>
      </c>
      <c r="N3178" t="s">
        <v>4014</v>
      </c>
      <c r="O3178" s="15">
        <v>24532</v>
      </c>
      <c r="P3178" t="s">
        <v>4028</v>
      </c>
      <c r="R3178">
        <v>3</v>
      </c>
      <c r="S3178">
        <v>2</v>
      </c>
      <c r="T3178" t="s">
        <v>47</v>
      </c>
      <c r="U3178">
        <v>79.08</v>
      </c>
      <c r="V3178">
        <v>8.7999999999999995E-2</v>
      </c>
      <c r="W3178">
        <v>-0.18</v>
      </c>
      <c r="X3178">
        <v>-1.6E-2</v>
      </c>
      <c r="Y3178">
        <v>8.7999999999999995E-2</v>
      </c>
      <c r="Z3178">
        <v>-4.2000000000000003E-2</v>
      </c>
      <c r="AA3178">
        <v>0</v>
      </c>
      <c r="AB3178">
        <v>0</v>
      </c>
      <c r="AC3178">
        <v>0</v>
      </c>
      <c r="AD3178">
        <v>0</v>
      </c>
      <c r="AE3178">
        <v>0</v>
      </c>
      <c r="AF3178">
        <v>0</v>
      </c>
    </row>
    <row r="3179" spans="1:32" hidden="1" x14ac:dyDescent="0.25">
      <c r="A3179" t="s">
        <v>3984</v>
      </c>
      <c r="C3179" t="s">
        <v>4031</v>
      </c>
      <c r="D3179">
        <v>31</v>
      </c>
      <c r="E3179">
        <v>0</v>
      </c>
      <c r="F3179">
        <v>0</v>
      </c>
      <c r="G3179">
        <v>0</v>
      </c>
      <c r="H3179">
        <v>3</v>
      </c>
      <c r="I3179">
        <v>0</v>
      </c>
      <c r="J3179" s="15">
        <v>1</v>
      </c>
      <c r="K3179" t="s">
        <v>3986</v>
      </c>
      <c r="L3179" t="s">
        <v>2737</v>
      </c>
      <c r="M3179" t="s">
        <v>4013</v>
      </c>
      <c r="N3179" t="s">
        <v>4014</v>
      </c>
      <c r="O3179" s="15">
        <v>24532</v>
      </c>
      <c r="P3179" t="s">
        <v>4028</v>
      </c>
      <c r="R3179">
        <v>3</v>
      </c>
      <c r="S3179">
        <v>2</v>
      </c>
      <c r="T3179" t="s">
        <v>47</v>
      </c>
      <c r="U3179">
        <v>17.649999999999999</v>
      </c>
      <c r="V3179">
        <v>-0.111</v>
      </c>
      <c r="W3179">
        <v>-0.219</v>
      </c>
      <c r="X3179">
        <v>0.191</v>
      </c>
      <c r="Y3179">
        <v>-0.111</v>
      </c>
      <c r="Z3179">
        <v>-4.1000000000000002E-2</v>
      </c>
      <c r="AA3179">
        <v>0</v>
      </c>
      <c r="AB3179">
        <v>0</v>
      </c>
      <c r="AC3179">
        <v>0</v>
      </c>
      <c r="AD3179">
        <v>0</v>
      </c>
      <c r="AE3179">
        <v>0</v>
      </c>
      <c r="AF3179">
        <v>0</v>
      </c>
    </row>
    <row r="3180" spans="1:32" hidden="1" x14ac:dyDescent="0.25">
      <c r="A3180" t="s">
        <v>3984</v>
      </c>
      <c r="C3180" t="s">
        <v>4032</v>
      </c>
      <c r="D3180">
        <v>32</v>
      </c>
      <c r="E3180">
        <v>0</v>
      </c>
      <c r="F3180">
        <v>0</v>
      </c>
      <c r="G3180">
        <v>0</v>
      </c>
      <c r="H3180">
        <v>3</v>
      </c>
      <c r="I3180">
        <v>0</v>
      </c>
      <c r="J3180" s="15">
        <v>1</v>
      </c>
      <c r="K3180" t="s">
        <v>3986</v>
      </c>
      <c r="L3180" t="s">
        <v>2737</v>
      </c>
      <c r="M3180" t="s">
        <v>4013</v>
      </c>
      <c r="N3180" t="s">
        <v>4014</v>
      </c>
      <c r="O3180" s="15">
        <v>51798</v>
      </c>
      <c r="P3180" t="s">
        <v>4033</v>
      </c>
      <c r="R3180">
        <v>2</v>
      </c>
      <c r="S3180">
        <v>3</v>
      </c>
      <c r="T3180" t="s">
        <v>42</v>
      </c>
      <c r="U3180">
        <v>49.02</v>
      </c>
      <c r="V3180">
        <v>-6.7000000000000004E-2</v>
      </c>
      <c r="W3180">
        <v>8.9999999999999993E-3</v>
      </c>
      <c r="X3180">
        <v>-0.11899999999999999</v>
      </c>
      <c r="Y3180">
        <v>-6.7000000000000004E-2</v>
      </c>
      <c r="Z3180">
        <v>1.7999999999999999E-2</v>
      </c>
      <c r="AA3180">
        <v>0</v>
      </c>
      <c r="AB3180">
        <v>0</v>
      </c>
      <c r="AC3180">
        <v>0</v>
      </c>
      <c r="AD3180">
        <v>0</v>
      </c>
      <c r="AE3180">
        <v>0</v>
      </c>
      <c r="AF3180">
        <v>0</v>
      </c>
    </row>
    <row r="3181" spans="1:32" hidden="1" x14ac:dyDescent="0.25">
      <c r="A3181" t="s">
        <v>3984</v>
      </c>
      <c r="C3181" t="s">
        <v>4034</v>
      </c>
      <c r="D3181">
        <v>33</v>
      </c>
      <c r="E3181">
        <v>0</v>
      </c>
      <c r="F3181">
        <v>0</v>
      </c>
      <c r="G3181">
        <v>0</v>
      </c>
      <c r="H3181">
        <v>4</v>
      </c>
      <c r="I3181">
        <v>0</v>
      </c>
      <c r="J3181" s="15">
        <v>1</v>
      </c>
      <c r="K3181" t="s">
        <v>3986</v>
      </c>
      <c r="L3181" t="s">
        <v>2737</v>
      </c>
      <c r="M3181" t="s">
        <v>4013</v>
      </c>
      <c r="N3181" t="s">
        <v>4014</v>
      </c>
      <c r="O3181" s="15">
        <v>51798</v>
      </c>
      <c r="P3181" t="s">
        <v>4033</v>
      </c>
      <c r="R3181">
        <v>2</v>
      </c>
      <c r="S3181">
        <v>3</v>
      </c>
      <c r="T3181" t="s">
        <v>42</v>
      </c>
      <c r="U3181">
        <v>15.69</v>
      </c>
      <c r="V3181">
        <v>-1E-3</v>
      </c>
      <c r="W3181">
        <v>-0.109</v>
      </c>
      <c r="X3181">
        <v>-7.0000000000000001E-3</v>
      </c>
      <c r="Y3181">
        <v>-2.5999999999999999E-2</v>
      </c>
      <c r="Z3181">
        <v>-1E-3</v>
      </c>
      <c r="AA3181">
        <v>0</v>
      </c>
      <c r="AB3181">
        <v>0</v>
      </c>
      <c r="AC3181">
        <v>0</v>
      </c>
      <c r="AD3181">
        <v>0</v>
      </c>
      <c r="AE3181">
        <v>0</v>
      </c>
      <c r="AF3181">
        <v>0</v>
      </c>
    </row>
    <row r="3182" spans="1:32" hidden="1" x14ac:dyDescent="0.25">
      <c r="A3182" t="s">
        <v>3984</v>
      </c>
      <c r="C3182" t="s">
        <v>4035</v>
      </c>
      <c r="D3182">
        <v>34</v>
      </c>
      <c r="E3182">
        <v>0</v>
      </c>
      <c r="F3182">
        <v>0</v>
      </c>
      <c r="G3182">
        <v>0</v>
      </c>
      <c r="H3182">
        <v>4</v>
      </c>
      <c r="I3182">
        <v>0</v>
      </c>
      <c r="J3182" s="21">
        <v>0</v>
      </c>
      <c r="K3182" t="s">
        <v>3986</v>
      </c>
      <c r="L3182" t="s">
        <v>2737</v>
      </c>
      <c r="M3182" t="s">
        <v>4013</v>
      </c>
      <c r="N3182" t="s">
        <v>4014</v>
      </c>
      <c r="O3182" s="21">
        <v>51807</v>
      </c>
      <c r="P3182" t="s">
        <v>4036</v>
      </c>
      <c r="R3182">
        <v>2</v>
      </c>
      <c r="S3182">
        <v>2</v>
      </c>
      <c r="T3182" t="s">
        <v>47</v>
      </c>
      <c r="U3182">
        <v>52.94</v>
      </c>
      <c r="V3182">
        <v>0.28599999999999998</v>
      </c>
      <c r="W3182">
        <v>-0.13300000000000001</v>
      </c>
      <c r="X3182">
        <v>-0.26500000000000001</v>
      </c>
      <c r="Y3182">
        <v>-0.14699999999999999</v>
      </c>
      <c r="Z3182">
        <v>0.28599999999999998</v>
      </c>
      <c r="AA3182">
        <v>52.94</v>
      </c>
      <c r="AB3182">
        <v>0.32400000000000001</v>
      </c>
      <c r="AC3182">
        <v>-0.17399999999999999</v>
      </c>
      <c r="AD3182">
        <v>-0.29699999999999999</v>
      </c>
      <c r="AE3182">
        <v>-0.14799999999999999</v>
      </c>
      <c r="AF3182">
        <v>0.32400000000000001</v>
      </c>
    </row>
    <row r="3183" spans="1:32" hidden="1" x14ac:dyDescent="0.25">
      <c r="A3183" t="s">
        <v>3984</v>
      </c>
      <c r="C3183" t="s">
        <v>4037</v>
      </c>
      <c r="D3183">
        <v>35</v>
      </c>
      <c r="E3183">
        <v>0</v>
      </c>
      <c r="F3183">
        <v>0</v>
      </c>
      <c r="G3183">
        <v>0</v>
      </c>
      <c r="H3183">
        <v>3</v>
      </c>
      <c r="I3183">
        <v>0</v>
      </c>
      <c r="J3183" s="21">
        <v>0</v>
      </c>
      <c r="K3183" t="s">
        <v>3986</v>
      </c>
      <c r="L3183" t="s">
        <v>2737</v>
      </c>
      <c r="M3183" t="s">
        <v>4013</v>
      </c>
      <c r="N3183" t="s">
        <v>4014</v>
      </c>
      <c r="O3183" s="21">
        <v>51807</v>
      </c>
      <c r="P3183" t="s">
        <v>4036</v>
      </c>
      <c r="R3183">
        <v>2</v>
      </c>
      <c r="S3183">
        <v>2</v>
      </c>
      <c r="T3183" t="s">
        <v>47</v>
      </c>
      <c r="U3183">
        <v>67.319999999999993</v>
      </c>
      <c r="V3183">
        <v>0.24399999999999999</v>
      </c>
      <c r="W3183">
        <v>-0.19400000000000001</v>
      </c>
      <c r="X3183">
        <v>-0.26900000000000002</v>
      </c>
      <c r="Y3183">
        <v>0.24399999999999999</v>
      </c>
      <c r="Z3183">
        <v>-0.05</v>
      </c>
      <c r="AA3183">
        <v>67.319999999999993</v>
      </c>
      <c r="AB3183">
        <v>0.214</v>
      </c>
      <c r="AC3183">
        <v>-0.182</v>
      </c>
      <c r="AD3183">
        <v>-0.25</v>
      </c>
      <c r="AE3183">
        <v>0.214</v>
      </c>
      <c r="AF3183">
        <v>-5.7000000000000002E-2</v>
      </c>
    </row>
    <row r="3184" spans="1:32" hidden="1" x14ac:dyDescent="0.25">
      <c r="A3184" t="s">
        <v>3984</v>
      </c>
      <c r="C3184" t="s">
        <v>4038</v>
      </c>
      <c r="D3184">
        <v>36</v>
      </c>
      <c r="E3184">
        <v>0</v>
      </c>
      <c r="F3184">
        <v>0</v>
      </c>
      <c r="G3184">
        <v>0</v>
      </c>
      <c r="H3184">
        <v>1</v>
      </c>
      <c r="I3184">
        <v>0</v>
      </c>
      <c r="J3184" s="15">
        <v>1</v>
      </c>
      <c r="K3184" t="s">
        <v>3986</v>
      </c>
      <c r="L3184" t="s">
        <v>2737</v>
      </c>
      <c r="M3184" t="s">
        <v>4013</v>
      </c>
      <c r="N3184" t="s">
        <v>4014</v>
      </c>
      <c r="O3184" s="15">
        <v>24535</v>
      </c>
      <c r="P3184" t="s">
        <v>4039</v>
      </c>
      <c r="R3184">
        <v>2</v>
      </c>
      <c r="S3184">
        <v>2</v>
      </c>
      <c r="T3184" t="s">
        <v>47</v>
      </c>
      <c r="U3184">
        <v>34.64</v>
      </c>
      <c r="V3184">
        <v>5.2999999999999999E-2</v>
      </c>
      <c r="W3184">
        <v>5.2999999999999999E-2</v>
      </c>
      <c r="X3184">
        <v>7.2999999999999995E-2</v>
      </c>
      <c r="Y3184">
        <v>-0.23100000000000001</v>
      </c>
      <c r="Z3184">
        <v>-8.5999999999999993E-2</v>
      </c>
      <c r="AA3184">
        <v>0</v>
      </c>
      <c r="AB3184">
        <v>0</v>
      </c>
      <c r="AC3184">
        <v>0</v>
      </c>
      <c r="AD3184">
        <v>0</v>
      </c>
      <c r="AE3184">
        <v>0</v>
      </c>
      <c r="AF3184">
        <v>0</v>
      </c>
    </row>
    <row r="3185" spans="1:32" hidden="1" x14ac:dyDescent="0.25">
      <c r="A3185" t="s">
        <v>3984</v>
      </c>
      <c r="C3185" t="s">
        <v>4040</v>
      </c>
      <c r="D3185">
        <v>37</v>
      </c>
      <c r="E3185">
        <v>0</v>
      </c>
      <c r="F3185">
        <v>0</v>
      </c>
      <c r="G3185">
        <v>0</v>
      </c>
      <c r="H3185">
        <v>3</v>
      </c>
      <c r="I3185">
        <v>0</v>
      </c>
      <c r="J3185" s="15">
        <v>1</v>
      </c>
      <c r="K3185" t="s">
        <v>3986</v>
      </c>
      <c r="L3185" t="s">
        <v>2737</v>
      </c>
      <c r="M3185" t="s">
        <v>4013</v>
      </c>
      <c r="N3185" t="s">
        <v>4014</v>
      </c>
      <c r="O3185" s="15">
        <v>24535</v>
      </c>
      <c r="P3185" t="s">
        <v>4039</v>
      </c>
      <c r="R3185">
        <v>2</v>
      </c>
      <c r="S3185">
        <v>2</v>
      </c>
      <c r="T3185" t="s">
        <v>47</v>
      </c>
      <c r="U3185">
        <v>60.13</v>
      </c>
      <c r="V3185">
        <v>2.5000000000000001E-2</v>
      </c>
      <c r="W3185">
        <v>-1.2999999999999999E-2</v>
      </c>
      <c r="X3185">
        <v>-0.216</v>
      </c>
      <c r="Y3185">
        <v>2.5000000000000001E-2</v>
      </c>
      <c r="Z3185">
        <v>1.4E-2</v>
      </c>
      <c r="AA3185">
        <v>0</v>
      </c>
      <c r="AB3185">
        <v>0</v>
      </c>
      <c r="AC3185">
        <v>0</v>
      </c>
      <c r="AD3185">
        <v>0</v>
      </c>
      <c r="AE3185">
        <v>0</v>
      </c>
      <c r="AF3185">
        <v>0</v>
      </c>
    </row>
    <row r="3186" spans="1:32" hidden="1" x14ac:dyDescent="0.25">
      <c r="A3186" t="s">
        <v>3984</v>
      </c>
      <c r="C3186" t="s">
        <v>4041</v>
      </c>
      <c r="D3186">
        <v>38</v>
      </c>
      <c r="E3186">
        <v>0</v>
      </c>
      <c r="F3186">
        <v>0</v>
      </c>
      <c r="G3186">
        <v>0</v>
      </c>
      <c r="H3186">
        <v>4</v>
      </c>
      <c r="I3186">
        <v>0</v>
      </c>
      <c r="J3186" s="15">
        <v>1</v>
      </c>
      <c r="K3186" t="s">
        <v>3986</v>
      </c>
      <c r="L3186" t="s">
        <v>2737</v>
      </c>
      <c r="M3186" t="s">
        <v>4013</v>
      </c>
      <c r="N3186" t="s">
        <v>4014</v>
      </c>
      <c r="O3186" s="15">
        <v>24536</v>
      </c>
      <c r="P3186" t="s">
        <v>4042</v>
      </c>
      <c r="R3186">
        <v>2</v>
      </c>
      <c r="S3186">
        <v>3</v>
      </c>
      <c r="T3186" t="s">
        <v>42</v>
      </c>
      <c r="U3186">
        <v>54.25</v>
      </c>
      <c r="V3186">
        <v>-0.13400000000000001</v>
      </c>
      <c r="W3186">
        <v>1.9E-2</v>
      </c>
      <c r="X3186">
        <v>0.11899999999999999</v>
      </c>
      <c r="Y3186">
        <v>-0.10100000000000001</v>
      </c>
      <c r="Z3186">
        <v>-0.13400000000000001</v>
      </c>
      <c r="AA3186">
        <v>0</v>
      </c>
      <c r="AB3186">
        <v>0</v>
      </c>
      <c r="AC3186">
        <v>0</v>
      </c>
      <c r="AD3186">
        <v>0</v>
      </c>
      <c r="AE3186">
        <v>0</v>
      </c>
      <c r="AF3186">
        <v>0</v>
      </c>
    </row>
    <row r="3187" spans="1:32" hidden="1" x14ac:dyDescent="0.25">
      <c r="A3187" t="s">
        <v>3984</v>
      </c>
      <c r="C3187" t="s">
        <v>4043</v>
      </c>
      <c r="D3187">
        <v>39</v>
      </c>
      <c r="E3187">
        <v>0</v>
      </c>
      <c r="F3187">
        <v>0</v>
      </c>
      <c r="G3187">
        <v>0</v>
      </c>
      <c r="H3187">
        <v>2</v>
      </c>
      <c r="I3187">
        <v>0</v>
      </c>
      <c r="J3187" s="21">
        <v>0</v>
      </c>
      <c r="K3187" t="s">
        <v>3986</v>
      </c>
      <c r="L3187" t="s">
        <v>2737</v>
      </c>
      <c r="M3187" t="s">
        <v>4013</v>
      </c>
      <c r="N3187" t="s">
        <v>4014</v>
      </c>
      <c r="O3187" s="21">
        <v>24536</v>
      </c>
      <c r="P3187" t="s">
        <v>4042</v>
      </c>
      <c r="R3187">
        <v>2</v>
      </c>
      <c r="S3187">
        <v>3</v>
      </c>
      <c r="T3187" t="s">
        <v>42</v>
      </c>
      <c r="U3187">
        <v>34.64</v>
      </c>
      <c r="V3187">
        <v>0.127</v>
      </c>
      <c r="W3187">
        <v>-2.4E-2</v>
      </c>
      <c r="X3187">
        <v>0.127</v>
      </c>
      <c r="Y3187">
        <v>-6.6000000000000003E-2</v>
      </c>
      <c r="Z3187">
        <v>-0.214</v>
      </c>
      <c r="AA3187">
        <v>34.64</v>
      </c>
      <c r="AB3187">
        <v>0.16900000000000001</v>
      </c>
      <c r="AC3187">
        <v>-4.2000000000000003E-2</v>
      </c>
      <c r="AD3187">
        <v>0.16900000000000001</v>
      </c>
      <c r="AE3187">
        <v>-0.10299999999999999</v>
      </c>
      <c r="AF3187">
        <v>-0.23499999999999999</v>
      </c>
    </row>
    <row r="3188" spans="1:32" hidden="1" x14ac:dyDescent="0.25">
      <c r="A3188" t="s">
        <v>3984</v>
      </c>
      <c r="C3188" t="s">
        <v>4044</v>
      </c>
      <c r="D3188">
        <v>40</v>
      </c>
      <c r="E3188">
        <v>0</v>
      </c>
      <c r="F3188">
        <v>0</v>
      </c>
      <c r="G3188">
        <v>0</v>
      </c>
      <c r="H3188">
        <v>3</v>
      </c>
      <c r="I3188">
        <v>0</v>
      </c>
      <c r="J3188" s="21">
        <v>0</v>
      </c>
      <c r="K3188" t="s">
        <v>3986</v>
      </c>
      <c r="L3188" t="s">
        <v>2737</v>
      </c>
      <c r="M3188" t="s">
        <v>4013</v>
      </c>
      <c r="N3188" t="s">
        <v>4014</v>
      </c>
      <c r="O3188" s="21">
        <v>24537</v>
      </c>
      <c r="P3188" t="s">
        <v>4045</v>
      </c>
      <c r="R3188">
        <v>3</v>
      </c>
      <c r="S3188">
        <v>2</v>
      </c>
      <c r="T3188" t="s">
        <v>47</v>
      </c>
      <c r="U3188">
        <v>58.17</v>
      </c>
      <c r="V3188">
        <v>0.20799999999999999</v>
      </c>
      <c r="W3188">
        <v>-0.27</v>
      </c>
      <c r="X3188">
        <v>-0.193</v>
      </c>
      <c r="Y3188">
        <v>0.20799999999999999</v>
      </c>
      <c r="Z3188">
        <v>0.04</v>
      </c>
      <c r="AA3188">
        <v>58.17</v>
      </c>
      <c r="AB3188">
        <v>0.216</v>
      </c>
      <c r="AC3188">
        <v>-0.27300000000000002</v>
      </c>
      <c r="AD3188">
        <v>-0.191</v>
      </c>
      <c r="AE3188">
        <v>0.216</v>
      </c>
      <c r="AF3188">
        <v>6.0000000000000001E-3</v>
      </c>
    </row>
    <row r="3189" spans="1:32" hidden="1" x14ac:dyDescent="0.25">
      <c r="A3189" t="s">
        <v>3984</v>
      </c>
      <c r="C3189" t="s">
        <v>4046</v>
      </c>
      <c r="D3189">
        <v>41</v>
      </c>
      <c r="E3189">
        <v>0</v>
      </c>
      <c r="F3189">
        <v>0</v>
      </c>
      <c r="G3189">
        <v>0</v>
      </c>
      <c r="H3189">
        <v>2</v>
      </c>
      <c r="I3189">
        <v>0</v>
      </c>
      <c r="J3189" s="21">
        <v>0</v>
      </c>
      <c r="K3189" t="s">
        <v>3986</v>
      </c>
      <c r="L3189" t="s">
        <v>2737</v>
      </c>
      <c r="M3189" t="s">
        <v>4013</v>
      </c>
      <c r="N3189" t="s">
        <v>4014</v>
      </c>
      <c r="O3189" s="21">
        <v>24537</v>
      </c>
      <c r="P3189" t="s">
        <v>4045</v>
      </c>
      <c r="R3189">
        <v>3</v>
      </c>
      <c r="S3189">
        <v>2</v>
      </c>
      <c r="T3189" t="s">
        <v>47</v>
      </c>
      <c r="U3189">
        <v>10.46</v>
      </c>
      <c r="V3189">
        <v>0.128</v>
      </c>
      <c r="W3189">
        <v>-9.0999999999999998E-2</v>
      </c>
      <c r="X3189">
        <v>0.128</v>
      </c>
      <c r="Y3189">
        <v>-5.2999999999999999E-2</v>
      </c>
      <c r="Z3189">
        <v>-0.09</v>
      </c>
      <c r="AA3189">
        <v>10.46</v>
      </c>
      <c r="AB3189">
        <v>0.13600000000000001</v>
      </c>
      <c r="AC3189">
        <v>-6.7000000000000004E-2</v>
      </c>
      <c r="AD3189">
        <v>0.13600000000000001</v>
      </c>
      <c r="AE3189">
        <v>-9.1999999999999998E-2</v>
      </c>
      <c r="AF3189">
        <v>-9.5000000000000001E-2</v>
      </c>
    </row>
    <row r="3190" spans="1:32" hidden="1" x14ac:dyDescent="0.25">
      <c r="A3190" t="s">
        <v>3984</v>
      </c>
      <c r="C3190" t="s">
        <v>4047</v>
      </c>
      <c r="D3190">
        <v>42</v>
      </c>
      <c r="E3190">
        <v>0</v>
      </c>
      <c r="F3190">
        <v>0</v>
      </c>
      <c r="G3190">
        <v>0</v>
      </c>
      <c r="H3190">
        <v>1</v>
      </c>
      <c r="I3190">
        <v>0</v>
      </c>
      <c r="J3190" s="21">
        <v>0</v>
      </c>
      <c r="K3190" t="s">
        <v>3986</v>
      </c>
      <c r="L3190" t="s">
        <v>2737</v>
      </c>
      <c r="M3190" t="s">
        <v>4013</v>
      </c>
      <c r="N3190" t="s">
        <v>4014</v>
      </c>
      <c r="O3190" s="21">
        <v>24537</v>
      </c>
      <c r="P3190" t="s">
        <v>4045</v>
      </c>
      <c r="R3190">
        <v>3</v>
      </c>
      <c r="S3190">
        <v>2</v>
      </c>
      <c r="T3190" t="s">
        <v>47</v>
      </c>
      <c r="U3190">
        <v>86.93</v>
      </c>
      <c r="V3190">
        <v>0.42299999999999999</v>
      </c>
      <c r="W3190">
        <v>0.42299999999999999</v>
      </c>
      <c r="X3190">
        <v>-0.29799999999999999</v>
      </c>
      <c r="Y3190">
        <v>-0.32900000000000001</v>
      </c>
      <c r="Z3190">
        <v>-0.124</v>
      </c>
      <c r="AA3190">
        <v>86.93</v>
      </c>
      <c r="AB3190">
        <v>0.38700000000000001</v>
      </c>
      <c r="AC3190">
        <v>0.38700000000000001</v>
      </c>
      <c r="AD3190">
        <v>-0.24299999999999999</v>
      </c>
      <c r="AE3190">
        <v>-0.34</v>
      </c>
      <c r="AF3190">
        <v>-0.128</v>
      </c>
    </row>
    <row r="3191" spans="1:32" hidden="1" x14ac:dyDescent="0.25">
      <c r="A3191" t="s">
        <v>3984</v>
      </c>
      <c r="C3191" t="s">
        <v>4048</v>
      </c>
      <c r="D3191">
        <v>43</v>
      </c>
      <c r="E3191">
        <v>0</v>
      </c>
      <c r="F3191">
        <v>0</v>
      </c>
      <c r="G3191">
        <v>0</v>
      </c>
      <c r="H3191">
        <v>3</v>
      </c>
      <c r="I3191">
        <v>0</v>
      </c>
      <c r="J3191" s="21">
        <v>0</v>
      </c>
      <c r="K3191" t="s">
        <v>3986</v>
      </c>
      <c r="L3191" t="s">
        <v>2737</v>
      </c>
      <c r="M3191" t="s">
        <v>4013</v>
      </c>
      <c r="N3191" t="s">
        <v>4014</v>
      </c>
      <c r="O3191" s="21">
        <v>24538</v>
      </c>
      <c r="P3191" t="s">
        <v>4049</v>
      </c>
      <c r="R3191">
        <v>2</v>
      </c>
      <c r="S3191">
        <v>3</v>
      </c>
      <c r="T3191" t="s">
        <v>42</v>
      </c>
      <c r="U3191">
        <v>60.13</v>
      </c>
      <c r="V3191">
        <v>0.28399999999999997</v>
      </c>
      <c r="W3191">
        <v>-2.1999999999999999E-2</v>
      </c>
      <c r="X3191">
        <v>-0.184</v>
      </c>
      <c r="Y3191">
        <v>0.28399999999999997</v>
      </c>
      <c r="Z3191">
        <v>-0.29399999999999998</v>
      </c>
      <c r="AA3191">
        <v>60.13</v>
      </c>
      <c r="AB3191">
        <v>0.30599999999999999</v>
      </c>
      <c r="AC3191">
        <v>-7.8E-2</v>
      </c>
      <c r="AD3191">
        <v>-0.20399999999999999</v>
      </c>
      <c r="AE3191">
        <v>0.30599999999999999</v>
      </c>
      <c r="AF3191">
        <v>-0.28399999999999997</v>
      </c>
    </row>
    <row r="3192" spans="1:32" hidden="1" x14ac:dyDescent="0.25">
      <c r="A3192" t="s">
        <v>3984</v>
      </c>
      <c r="C3192" t="s">
        <v>4050</v>
      </c>
      <c r="D3192">
        <v>44</v>
      </c>
      <c r="E3192">
        <v>0</v>
      </c>
      <c r="F3192">
        <v>0</v>
      </c>
      <c r="G3192">
        <v>0</v>
      </c>
      <c r="H3192">
        <v>2</v>
      </c>
      <c r="I3192">
        <v>0</v>
      </c>
      <c r="J3192" s="21">
        <v>0</v>
      </c>
      <c r="K3192" t="s">
        <v>3986</v>
      </c>
      <c r="L3192" t="s">
        <v>2737</v>
      </c>
      <c r="M3192" t="s">
        <v>4013</v>
      </c>
      <c r="N3192" t="s">
        <v>4014</v>
      </c>
      <c r="O3192" s="21">
        <v>24538</v>
      </c>
      <c r="P3192" t="s">
        <v>4049</v>
      </c>
      <c r="R3192">
        <v>2</v>
      </c>
      <c r="S3192">
        <v>3</v>
      </c>
      <c r="T3192" t="s">
        <v>42</v>
      </c>
      <c r="U3192">
        <v>41.18</v>
      </c>
      <c r="V3192">
        <v>0.122</v>
      </c>
      <c r="W3192">
        <v>-0.13300000000000001</v>
      </c>
      <c r="X3192">
        <v>0.122</v>
      </c>
      <c r="Y3192">
        <v>-9.6000000000000002E-2</v>
      </c>
      <c r="Z3192">
        <v>-0.06</v>
      </c>
      <c r="AA3192">
        <v>41.18</v>
      </c>
      <c r="AB3192">
        <v>0.14899999999999999</v>
      </c>
      <c r="AC3192">
        <v>-0.17299999999999999</v>
      </c>
      <c r="AD3192">
        <v>0.14899999999999999</v>
      </c>
      <c r="AE3192">
        <v>-9.0999999999999998E-2</v>
      </c>
      <c r="AF3192">
        <v>-0.09</v>
      </c>
    </row>
    <row r="3193" spans="1:32" hidden="1" x14ac:dyDescent="0.25">
      <c r="A3193" t="s">
        <v>3984</v>
      </c>
      <c r="C3193" t="s">
        <v>4051</v>
      </c>
      <c r="D3193">
        <v>45</v>
      </c>
      <c r="E3193">
        <v>0</v>
      </c>
      <c r="F3193">
        <v>0</v>
      </c>
      <c r="G3193">
        <v>0</v>
      </c>
      <c r="H3193">
        <v>3</v>
      </c>
      <c r="I3193">
        <v>0</v>
      </c>
      <c r="J3193" s="21">
        <v>0</v>
      </c>
      <c r="K3193" t="s">
        <v>3986</v>
      </c>
      <c r="L3193" t="s">
        <v>2737</v>
      </c>
      <c r="M3193" t="s">
        <v>4013</v>
      </c>
      <c r="N3193" t="s">
        <v>4014</v>
      </c>
      <c r="O3193" s="21">
        <v>24539</v>
      </c>
      <c r="P3193" t="s">
        <v>4052</v>
      </c>
      <c r="R3193">
        <v>2</v>
      </c>
      <c r="S3193">
        <v>2</v>
      </c>
      <c r="T3193" t="s">
        <v>47</v>
      </c>
      <c r="U3193">
        <v>73.86</v>
      </c>
      <c r="V3193">
        <v>0.217</v>
      </c>
      <c r="W3193">
        <v>-0.29799999999999999</v>
      </c>
      <c r="X3193">
        <v>-7.6999999999999999E-2</v>
      </c>
      <c r="Y3193">
        <v>0.217</v>
      </c>
      <c r="Z3193">
        <v>-1.6E-2</v>
      </c>
      <c r="AA3193">
        <v>73.86</v>
      </c>
      <c r="AB3193">
        <v>0.20599999999999999</v>
      </c>
      <c r="AC3193">
        <v>-0.32100000000000001</v>
      </c>
      <c r="AD3193">
        <v>-5.8999999999999997E-2</v>
      </c>
      <c r="AE3193">
        <v>0.20599999999999999</v>
      </c>
      <c r="AF3193">
        <v>1.2999999999999999E-2</v>
      </c>
    </row>
    <row r="3194" spans="1:32" hidden="1" x14ac:dyDescent="0.25">
      <c r="A3194" t="s">
        <v>3984</v>
      </c>
      <c r="C3194" t="s">
        <v>4053</v>
      </c>
      <c r="D3194">
        <v>46</v>
      </c>
      <c r="E3194">
        <v>0</v>
      </c>
      <c r="F3194">
        <v>0</v>
      </c>
      <c r="G3194">
        <v>0</v>
      </c>
      <c r="H3194">
        <v>4</v>
      </c>
      <c r="I3194">
        <v>0</v>
      </c>
      <c r="J3194" s="21">
        <v>0</v>
      </c>
      <c r="K3194" t="s">
        <v>3986</v>
      </c>
      <c r="L3194" t="s">
        <v>2737</v>
      </c>
      <c r="M3194" t="s">
        <v>4013</v>
      </c>
      <c r="N3194" t="s">
        <v>4014</v>
      </c>
      <c r="O3194" s="21">
        <v>24539</v>
      </c>
      <c r="P3194" t="s">
        <v>4052</v>
      </c>
      <c r="R3194">
        <v>2</v>
      </c>
      <c r="S3194">
        <v>2</v>
      </c>
      <c r="T3194" t="s">
        <v>47</v>
      </c>
      <c r="U3194">
        <v>56.86</v>
      </c>
      <c r="V3194">
        <v>0.26800000000000002</v>
      </c>
      <c r="W3194">
        <v>-0.192</v>
      </c>
      <c r="X3194">
        <v>-0.27400000000000002</v>
      </c>
      <c r="Y3194">
        <v>-8.7999999999999995E-2</v>
      </c>
      <c r="Z3194">
        <v>0.26800000000000002</v>
      </c>
      <c r="AA3194">
        <v>56.86</v>
      </c>
      <c r="AB3194">
        <v>0.253</v>
      </c>
      <c r="AC3194">
        <v>-0.19900000000000001</v>
      </c>
      <c r="AD3194">
        <v>-0.26600000000000001</v>
      </c>
      <c r="AE3194">
        <v>-9.9000000000000005E-2</v>
      </c>
      <c r="AF3194">
        <v>0.253</v>
      </c>
    </row>
    <row r="3195" spans="1:32" hidden="1" x14ac:dyDescent="0.25">
      <c r="A3195" t="s">
        <v>3984</v>
      </c>
      <c r="C3195" t="s">
        <v>4054</v>
      </c>
      <c r="D3195">
        <v>47</v>
      </c>
      <c r="E3195">
        <v>0</v>
      </c>
      <c r="F3195">
        <v>0</v>
      </c>
      <c r="G3195">
        <v>0</v>
      </c>
      <c r="H3195">
        <v>1</v>
      </c>
      <c r="I3195">
        <v>0</v>
      </c>
      <c r="J3195" s="21">
        <v>0</v>
      </c>
      <c r="K3195" t="s">
        <v>3986</v>
      </c>
      <c r="L3195" t="s">
        <v>2737</v>
      </c>
      <c r="M3195" t="s">
        <v>4013</v>
      </c>
      <c r="N3195" t="s">
        <v>4014</v>
      </c>
      <c r="O3195" s="21">
        <v>24540</v>
      </c>
      <c r="P3195" t="s">
        <v>4055</v>
      </c>
      <c r="R3195">
        <v>2</v>
      </c>
      <c r="S3195">
        <v>3</v>
      </c>
      <c r="T3195" t="s">
        <v>42</v>
      </c>
      <c r="U3195">
        <v>67.319999999999993</v>
      </c>
      <c r="V3195">
        <v>0.182</v>
      </c>
      <c r="W3195">
        <v>0.182</v>
      </c>
      <c r="X3195">
        <v>-0.222</v>
      </c>
      <c r="Y3195">
        <v>-6.7000000000000004E-2</v>
      </c>
      <c r="Z3195">
        <v>-0.113</v>
      </c>
      <c r="AA3195">
        <v>67.319999999999993</v>
      </c>
      <c r="AB3195">
        <v>0.189</v>
      </c>
      <c r="AC3195">
        <v>0.189</v>
      </c>
      <c r="AD3195">
        <v>-0.24199999999999999</v>
      </c>
      <c r="AE3195">
        <v>-8.1000000000000003E-2</v>
      </c>
      <c r="AF3195">
        <v>-0.113</v>
      </c>
    </row>
    <row r="3196" spans="1:32" hidden="1" x14ac:dyDescent="0.25">
      <c r="A3196" t="s">
        <v>3984</v>
      </c>
      <c r="C3196" t="s">
        <v>4056</v>
      </c>
      <c r="D3196">
        <v>48</v>
      </c>
      <c r="E3196">
        <v>0</v>
      </c>
      <c r="F3196">
        <v>0</v>
      </c>
      <c r="G3196">
        <v>0</v>
      </c>
      <c r="H3196">
        <v>4</v>
      </c>
      <c r="I3196">
        <v>0</v>
      </c>
      <c r="J3196" s="21">
        <v>0</v>
      </c>
      <c r="K3196" t="s">
        <v>3986</v>
      </c>
      <c r="L3196" t="s">
        <v>2737</v>
      </c>
      <c r="M3196" t="s">
        <v>4013</v>
      </c>
      <c r="N3196" t="s">
        <v>4014</v>
      </c>
      <c r="O3196" s="21">
        <v>24540</v>
      </c>
      <c r="P3196" t="s">
        <v>4055</v>
      </c>
      <c r="R3196">
        <v>2</v>
      </c>
      <c r="S3196">
        <v>3</v>
      </c>
      <c r="T3196" t="s">
        <v>42</v>
      </c>
      <c r="U3196">
        <v>59.48</v>
      </c>
      <c r="V3196">
        <v>0.22500000000000001</v>
      </c>
      <c r="W3196">
        <v>-0.192</v>
      </c>
      <c r="X3196">
        <v>5.6000000000000001E-2</v>
      </c>
      <c r="Y3196">
        <v>-0.28499999999999998</v>
      </c>
      <c r="Z3196">
        <v>0.22500000000000001</v>
      </c>
      <c r="AA3196">
        <v>59.48</v>
      </c>
      <c r="AB3196">
        <v>0.255</v>
      </c>
      <c r="AC3196">
        <v>-0.151</v>
      </c>
      <c r="AD3196">
        <v>4.2000000000000003E-2</v>
      </c>
      <c r="AE3196">
        <v>-0.34200000000000003</v>
      </c>
      <c r="AF3196">
        <v>0.255</v>
      </c>
    </row>
    <row r="3197" spans="1:32" hidden="1" x14ac:dyDescent="0.25">
      <c r="A3197" t="s">
        <v>3984</v>
      </c>
      <c r="C3197" t="s">
        <v>4057</v>
      </c>
      <c r="D3197">
        <v>49</v>
      </c>
      <c r="E3197">
        <v>0</v>
      </c>
      <c r="F3197">
        <v>0</v>
      </c>
      <c r="G3197">
        <v>0</v>
      </c>
      <c r="H3197">
        <v>3</v>
      </c>
      <c r="I3197">
        <v>0</v>
      </c>
      <c r="J3197" s="15">
        <v>1</v>
      </c>
      <c r="K3197" t="s">
        <v>3986</v>
      </c>
      <c r="L3197" t="s">
        <v>2737</v>
      </c>
      <c r="M3197" t="s">
        <v>4013</v>
      </c>
      <c r="N3197" t="s">
        <v>4014</v>
      </c>
      <c r="O3197" s="15">
        <v>24540</v>
      </c>
      <c r="P3197" t="s">
        <v>4055</v>
      </c>
      <c r="R3197">
        <v>2</v>
      </c>
      <c r="S3197">
        <v>3</v>
      </c>
      <c r="T3197" t="s">
        <v>42</v>
      </c>
      <c r="U3197">
        <v>67.97</v>
      </c>
      <c r="V3197">
        <v>-6.0000000000000001E-3</v>
      </c>
      <c r="W3197">
        <v>-0.05</v>
      </c>
      <c r="X3197">
        <v>-5.5E-2</v>
      </c>
      <c r="Y3197">
        <v>-6.0000000000000001E-3</v>
      </c>
      <c r="Z3197">
        <v>-8.6999999999999994E-2</v>
      </c>
      <c r="AA3197">
        <v>0</v>
      </c>
      <c r="AB3197">
        <v>0</v>
      </c>
      <c r="AC3197">
        <v>0</v>
      </c>
      <c r="AD3197">
        <v>0</v>
      </c>
      <c r="AE3197">
        <v>0</v>
      </c>
      <c r="AF3197">
        <v>0</v>
      </c>
    </row>
    <row r="3198" spans="1:32" hidden="1" x14ac:dyDescent="0.25">
      <c r="A3198" t="s">
        <v>3984</v>
      </c>
      <c r="C3198" t="s">
        <v>4058</v>
      </c>
      <c r="D3198">
        <v>50</v>
      </c>
      <c r="E3198">
        <v>0</v>
      </c>
      <c r="F3198">
        <v>0</v>
      </c>
      <c r="G3198">
        <v>0</v>
      </c>
      <c r="H3198">
        <v>1</v>
      </c>
      <c r="I3198">
        <v>0</v>
      </c>
      <c r="J3198" s="15">
        <v>1</v>
      </c>
      <c r="K3198" t="s">
        <v>3986</v>
      </c>
      <c r="L3198" t="s">
        <v>2737</v>
      </c>
      <c r="M3198" t="s">
        <v>4059</v>
      </c>
      <c r="N3198" t="s">
        <v>4060</v>
      </c>
      <c r="O3198" s="15">
        <v>24541</v>
      </c>
      <c r="P3198" t="s">
        <v>4061</v>
      </c>
      <c r="R3198">
        <v>2</v>
      </c>
      <c r="S3198">
        <v>1</v>
      </c>
      <c r="T3198" t="s">
        <v>38</v>
      </c>
      <c r="U3198">
        <v>55.56</v>
      </c>
      <c r="V3198">
        <v>0.112</v>
      </c>
      <c r="W3198">
        <v>0.112</v>
      </c>
      <c r="X3198">
        <v>-0.249</v>
      </c>
      <c r="Y3198">
        <v>0.02</v>
      </c>
      <c r="Z3198">
        <v>-0.128</v>
      </c>
      <c r="AA3198">
        <v>0</v>
      </c>
      <c r="AB3198">
        <v>0</v>
      </c>
      <c r="AC3198">
        <v>0</v>
      </c>
      <c r="AD3198">
        <v>0</v>
      </c>
      <c r="AE3198">
        <v>0</v>
      </c>
      <c r="AF3198">
        <v>0</v>
      </c>
    </row>
    <row r="3199" spans="1:32" hidden="1" x14ac:dyDescent="0.25">
      <c r="A3199" t="s">
        <v>3984</v>
      </c>
      <c r="C3199" t="s">
        <v>4062</v>
      </c>
      <c r="D3199">
        <v>51</v>
      </c>
      <c r="E3199">
        <v>0</v>
      </c>
      <c r="F3199">
        <v>0</v>
      </c>
      <c r="G3199">
        <v>0</v>
      </c>
      <c r="H3199">
        <v>4</v>
      </c>
      <c r="I3199">
        <v>0</v>
      </c>
      <c r="J3199" s="21">
        <v>0</v>
      </c>
      <c r="K3199" t="s">
        <v>3986</v>
      </c>
      <c r="L3199" t="s">
        <v>2737</v>
      </c>
      <c r="M3199" t="s">
        <v>4059</v>
      </c>
      <c r="N3199" t="s">
        <v>4060</v>
      </c>
      <c r="O3199" s="21">
        <v>24541</v>
      </c>
      <c r="P3199" t="s">
        <v>4061</v>
      </c>
      <c r="R3199">
        <v>2</v>
      </c>
      <c r="S3199">
        <v>1</v>
      </c>
      <c r="T3199" t="s">
        <v>38</v>
      </c>
      <c r="U3199">
        <v>57.52</v>
      </c>
      <c r="V3199">
        <v>0.26</v>
      </c>
      <c r="W3199">
        <v>-0.23300000000000001</v>
      </c>
      <c r="X3199">
        <v>-0.17199999999999999</v>
      </c>
      <c r="Y3199">
        <v>-0.114</v>
      </c>
      <c r="Z3199">
        <v>0.26</v>
      </c>
      <c r="AA3199">
        <v>57.52</v>
      </c>
      <c r="AB3199">
        <v>0.26500000000000001</v>
      </c>
      <c r="AC3199">
        <v>-0.25</v>
      </c>
      <c r="AD3199">
        <v>-0.16300000000000001</v>
      </c>
      <c r="AE3199">
        <v>-0.13800000000000001</v>
      </c>
      <c r="AF3199">
        <v>0.26500000000000001</v>
      </c>
    </row>
    <row r="3200" spans="1:32" hidden="1" x14ac:dyDescent="0.25">
      <c r="A3200" t="s">
        <v>3984</v>
      </c>
      <c r="C3200" t="s">
        <v>4063</v>
      </c>
      <c r="D3200">
        <v>52</v>
      </c>
      <c r="E3200">
        <v>0</v>
      </c>
      <c r="F3200">
        <v>0</v>
      </c>
      <c r="G3200">
        <v>0</v>
      </c>
      <c r="H3200">
        <v>1</v>
      </c>
      <c r="I3200">
        <v>0</v>
      </c>
      <c r="J3200" s="15">
        <v>1</v>
      </c>
      <c r="K3200" t="s">
        <v>3986</v>
      </c>
      <c r="L3200" t="s">
        <v>2737</v>
      </c>
      <c r="M3200" t="s">
        <v>4059</v>
      </c>
      <c r="N3200" t="s">
        <v>4060</v>
      </c>
      <c r="O3200" s="15">
        <v>24541</v>
      </c>
      <c r="P3200" t="s">
        <v>4061</v>
      </c>
      <c r="R3200">
        <v>2</v>
      </c>
      <c r="S3200">
        <v>1</v>
      </c>
      <c r="T3200" t="s">
        <v>38</v>
      </c>
      <c r="U3200">
        <v>77.78</v>
      </c>
      <c r="V3200">
        <v>8.7999999999999995E-2</v>
      </c>
      <c r="W3200">
        <v>8.7999999999999995E-2</v>
      </c>
      <c r="X3200">
        <v>4.9000000000000002E-2</v>
      </c>
      <c r="Y3200">
        <v>-0.215</v>
      </c>
      <c r="Z3200">
        <v>-0.22</v>
      </c>
      <c r="AA3200">
        <v>0</v>
      </c>
      <c r="AB3200">
        <v>0</v>
      </c>
      <c r="AC3200">
        <v>0</v>
      </c>
      <c r="AD3200">
        <v>0</v>
      </c>
      <c r="AE3200">
        <v>0</v>
      </c>
      <c r="AF3200">
        <v>0</v>
      </c>
    </row>
    <row r="3201" spans="1:32" hidden="1" x14ac:dyDescent="0.25">
      <c r="A3201" t="s">
        <v>3984</v>
      </c>
      <c r="C3201" t="s">
        <v>4064</v>
      </c>
      <c r="D3201">
        <v>53</v>
      </c>
      <c r="E3201">
        <v>0</v>
      </c>
      <c r="F3201">
        <v>0</v>
      </c>
      <c r="G3201">
        <v>0</v>
      </c>
      <c r="H3201">
        <v>1</v>
      </c>
      <c r="I3201">
        <v>0</v>
      </c>
      <c r="J3201" s="21">
        <v>0</v>
      </c>
      <c r="K3201" t="s">
        <v>3986</v>
      </c>
      <c r="L3201" t="s">
        <v>2737</v>
      </c>
      <c r="M3201" t="s">
        <v>4059</v>
      </c>
      <c r="N3201" t="s">
        <v>4060</v>
      </c>
      <c r="O3201" s="21">
        <v>24542</v>
      </c>
      <c r="P3201" t="s">
        <v>4065</v>
      </c>
      <c r="R3201">
        <v>2</v>
      </c>
      <c r="S3201">
        <v>2</v>
      </c>
      <c r="T3201" t="s">
        <v>47</v>
      </c>
      <c r="U3201">
        <v>76.47</v>
      </c>
      <c r="V3201">
        <v>0.21199999999999999</v>
      </c>
      <c r="W3201">
        <v>0.21199999999999999</v>
      </c>
      <c r="X3201">
        <v>-0.255</v>
      </c>
      <c r="Y3201">
        <v>-0.13200000000000001</v>
      </c>
      <c r="Z3201">
        <v>-2.3E-2</v>
      </c>
      <c r="AA3201">
        <v>76.47</v>
      </c>
      <c r="AB3201">
        <v>0.20899999999999999</v>
      </c>
      <c r="AC3201">
        <v>0.20899999999999999</v>
      </c>
      <c r="AD3201">
        <v>-0.25600000000000001</v>
      </c>
      <c r="AE3201">
        <v>-0.14499999999999999</v>
      </c>
      <c r="AF3201">
        <v>-2.5000000000000001E-2</v>
      </c>
    </row>
    <row r="3202" spans="1:32" hidden="1" x14ac:dyDescent="0.25">
      <c r="A3202" t="s">
        <v>3984</v>
      </c>
      <c r="C3202" t="s">
        <v>4066</v>
      </c>
      <c r="D3202">
        <v>54</v>
      </c>
      <c r="E3202">
        <v>0</v>
      </c>
      <c r="F3202">
        <v>0</v>
      </c>
      <c r="G3202">
        <v>0</v>
      </c>
      <c r="H3202">
        <v>2</v>
      </c>
      <c r="I3202">
        <v>0</v>
      </c>
      <c r="J3202" s="21">
        <v>0</v>
      </c>
      <c r="K3202" t="s">
        <v>3986</v>
      </c>
      <c r="L3202" t="s">
        <v>2737</v>
      </c>
      <c r="M3202" t="s">
        <v>4059</v>
      </c>
      <c r="N3202" t="s">
        <v>4060</v>
      </c>
      <c r="O3202" s="21">
        <v>24542</v>
      </c>
      <c r="P3202" t="s">
        <v>4065</v>
      </c>
      <c r="R3202">
        <v>2</v>
      </c>
      <c r="S3202">
        <v>2</v>
      </c>
      <c r="T3202" t="s">
        <v>47</v>
      </c>
      <c r="U3202">
        <v>73.86</v>
      </c>
      <c r="V3202">
        <v>0.20200000000000001</v>
      </c>
      <c r="W3202">
        <v>-4.4999999999999998E-2</v>
      </c>
      <c r="X3202">
        <v>0.20200000000000001</v>
      </c>
      <c r="Y3202">
        <v>-0.20599999999999999</v>
      </c>
      <c r="Z3202">
        <v>-0.249</v>
      </c>
      <c r="AA3202">
        <v>73.86</v>
      </c>
      <c r="AB3202">
        <v>0.248</v>
      </c>
      <c r="AC3202">
        <v>-7.8E-2</v>
      </c>
      <c r="AD3202">
        <v>0.248</v>
      </c>
      <c r="AE3202">
        <v>-0.25800000000000001</v>
      </c>
      <c r="AF3202">
        <v>-0.247</v>
      </c>
    </row>
    <row r="3203" spans="1:32" hidden="1" x14ac:dyDescent="0.25">
      <c r="A3203" t="s">
        <v>3984</v>
      </c>
      <c r="C3203" t="s">
        <v>4067</v>
      </c>
      <c r="D3203">
        <v>55</v>
      </c>
      <c r="E3203">
        <v>0</v>
      </c>
      <c r="F3203">
        <v>0</v>
      </c>
      <c r="G3203">
        <v>0</v>
      </c>
      <c r="H3203">
        <v>2</v>
      </c>
      <c r="I3203">
        <v>0</v>
      </c>
      <c r="J3203" s="21">
        <v>0</v>
      </c>
      <c r="K3203" t="s">
        <v>3986</v>
      </c>
      <c r="L3203" t="s">
        <v>2737</v>
      </c>
      <c r="M3203" t="s">
        <v>4059</v>
      </c>
      <c r="N3203" t="s">
        <v>4060</v>
      </c>
      <c r="O3203" s="21">
        <v>24543</v>
      </c>
      <c r="P3203" t="s">
        <v>4068</v>
      </c>
      <c r="R3203">
        <v>2</v>
      </c>
      <c r="S3203">
        <v>3</v>
      </c>
      <c r="T3203" t="s">
        <v>42</v>
      </c>
      <c r="U3203">
        <v>83.66</v>
      </c>
      <c r="V3203">
        <v>0.24199999999999999</v>
      </c>
      <c r="W3203">
        <v>-0.20300000000000001</v>
      </c>
      <c r="X3203">
        <v>0.24199999999999999</v>
      </c>
      <c r="Y3203">
        <v>-0.23499999999999999</v>
      </c>
      <c r="Z3203">
        <v>-2.7E-2</v>
      </c>
      <c r="AA3203">
        <v>83.66</v>
      </c>
      <c r="AB3203">
        <v>0.24199999999999999</v>
      </c>
      <c r="AC3203">
        <v>-0.19900000000000001</v>
      </c>
      <c r="AD3203">
        <v>0.24199999999999999</v>
      </c>
      <c r="AE3203">
        <v>-0.251</v>
      </c>
      <c r="AF3203">
        <v>-3.9E-2</v>
      </c>
    </row>
    <row r="3204" spans="1:32" hidden="1" x14ac:dyDescent="0.25">
      <c r="A3204" t="s">
        <v>3984</v>
      </c>
      <c r="C3204" t="s">
        <v>4069</v>
      </c>
      <c r="D3204">
        <v>56</v>
      </c>
      <c r="E3204">
        <v>0</v>
      </c>
      <c r="F3204">
        <v>0</v>
      </c>
      <c r="G3204">
        <v>0</v>
      </c>
      <c r="H3204">
        <v>3</v>
      </c>
      <c r="I3204">
        <v>0</v>
      </c>
      <c r="J3204" s="21">
        <v>0</v>
      </c>
      <c r="K3204" t="s">
        <v>3986</v>
      </c>
      <c r="L3204" t="s">
        <v>2737</v>
      </c>
      <c r="M3204" t="s">
        <v>4059</v>
      </c>
      <c r="N3204" t="s">
        <v>4060</v>
      </c>
      <c r="O3204" s="21">
        <v>24543</v>
      </c>
      <c r="P3204" t="s">
        <v>4068</v>
      </c>
      <c r="R3204">
        <v>2</v>
      </c>
      <c r="S3204">
        <v>3</v>
      </c>
      <c r="T3204" t="s">
        <v>42</v>
      </c>
      <c r="U3204">
        <v>34.64</v>
      </c>
      <c r="V3204">
        <v>0.26300000000000001</v>
      </c>
      <c r="W3204">
        <v>-0.27700000000000002</v>
      </c>
      <c r="X3204">
        <v>-0.13300000000000001</v>
      </c>
      <c r="Y3204">
        <v>0.26300000000000001</v>
      </c>
      <c r="Z3204">
        <v>-7.9000000000000001E-2</v>
      </c>
      <c r="AA3204">
        <v>34.64</v>
      </c>
      <c r="AB3204">
        <v>0.248</v>
      </c>
      <c r="AC3204">
        <v>-0.27700000000000002</v>
      </c>
      <c r="AD3204">
        <v>-0.125</v>
      </c>
      <c r="AE3204">
        <v>0.248</v>
      </c>
      <c r="AF3204">
        <v>-9.1999999999999998E-2</v>
      </c>
    </row>
    <row r="3205" spans="1:32" hidden="1" x14ac:dyDescent="0.25">
      <c r="A3205" t="s">
        <v>3984</v>
      </c>
      <c r="C3205" t="s">
        <v>4070</v>
      </c>
      <c r="D3205">
        <v>57</v>
      </c>
      <c r="E3205">
        <v>0</v>
      </c>
      <c r="F3205">
        <v>0</v>
      </c>
      <c r="G3205">
        <v>0</v>
      </c>
      <c r="H3205">
        <v>1</v>
      </c>
      <c r="I3205">
        <v>0</v>
      </c>
      <c r="J3205" s="15">
        <v>1</v>
      </c>
      <c r="K3205" t="s">
        <v>3986</v>
      </c>
      <c r="L3205" t="s">
        <v>2737</v>
      </c>
      <c r="M3205" t="s">
        <v>4059</v>
      </c>
      <c r="N3205" t="s">
        <v>4060</v>
      </c>
      <c r="O3205" s="15">
        <v>24543</v>
      </c>
      <c r="P3205" t="s">
        <v>4068</v>
      </c>
      <c r="R3205">
        <v>2</v>
      </c>
      <c r="S3205">
        <v>3</v>
      </c>
      <c r="T3205" t="s">
        <v>42</v>
      </c>
      <c r="U3205">
        <v>52.29</v>
      </c>
      <c r="V3205">
        <v>4.4999999999999998E-2</v>
      </c>
      <c r="W3205">
        <v>4.4999999999999998E-2</v>
      </c>
      <c r="X3205">
        <v>3.9E-2</v>
      </c>
      <c r="Y3205">
        <v>-0.17399999999999999</v>
      </c>
      <c r="Z3205">
        <v>-0.15</v>
      </c>
      <c r="AA3205">
        <v>0</v>
      </c>
      <c r="AB3205">
        <v>0</v>
      </c>
      <c r="AC3205">
        <v>0</v>
      </c>
      <c r="AD3205">
        <v>0</v>
      </c>
      <c r="AE3205">
        <v>0</v>
      </c>
      <c r="AF3205">
        <v>0</v>
      </c>
    </row>
    <row r="3206" spans="1:32" hidden="1" x14ac:dyDescent="0.25">
      <c r="A3206" t="s">
        <v>3984</v>
      </c>
      <c r="C3206" t="s">
        <v>4071</v>
      </c>
      <c r="D3206">
        <v>58</v>
      </c>
      <c r="E3206">
        <v>0</v>
      </c>
      <c r="F3206">
        <v>0</v>
      </c>
      <c r="G3206">
        <v>0</v>
      </c>
      <c r="H3206">
        <v>2</v>
      </c>
      <c r="I3206">
        <v>0</v>
      </c>
      <c r="J3206" s="21">
        <v>0</v>
      </c>
      <c r="K3206" t="s">
        <v>3986</v>
      </c>
      <c r="L3206" t="s">
        <v>2737</v>
      </c>
      <c r="M3206" t="s">
        <v>4059</v>
      </c>
      <c r="N3206" t="s">
        <v>4060</v>
      </c>
      <c r="O3206" s="21">
        <v>24544</v>
      </c>
      <c r="P3206" t="s">
        <v>4072</v>
      </c>
      <c r="R3206">
        <v>3</v>
      </c>
      <c r="S3206">
        <v>3</v>
      </c>
      <c r="T3206" t="s">
        <v>42</v>
      </c>
      <c r="U3206">
        <v>40.520000000000003</v>
      </c>
      <c r="V3206">
        <v>0.109</v>
      </c>
      <c r="W3206">
        <v>-0.104</v>
      </c>
      <c r="X3206">
        <v>0.109</v>
      </c>
      <c r="Y3206">
        <v>-9.0999999999999998E-2</v>
      </c>
      <c r="Z3206">
        <v>-0.13100000000000001</v>
      </c>
      <c r="AA3206">
        <v>40.520000000000003</v>
      </c>
      <c r="AB3206">
        <v>0.14000000000000001</v>
      </c>
      <c r="AC3206">
        <v>-0.121</v>
      </c>
      <c r="AD3206">
        <v>0.14000000000000001</v>
      </c>
      <c r="AE3206">
        <v>-0.129</v>
      </c>
      <c r="AF3206">
        <v>-0.13</v>
      </c>
    </row>
    <row r="3207" spans="1:32" hidden="1" x14ac:dyDescent="0.25">
      <c r="A3207" t="s">
        <v>3984</v>
      </c>
      <c r="C3207" t="s">
        <v>4073</v>
      </c>
      <c r="D3207">
        <v>59</v>
      </c>
      <c r="E3207">
        <v>0</v>
      </c>
      <c r="F3207">
        <v>0</v>
      </c>
      <c r="G3207">
        <v>0</v>
      </c>
      <c r="H3207">
        <v>2</v>
      </c>
      <c r="I3207">
        <v>0</v>
      </c>
      <c r="J3207" s="21">
        <v>0</v>
      </c>
      <c r="K3207" t="s">
        <v>3986</v>
      </c>
      <c r="L3207" t="s">
        <v>2737</v>
      </c>
      <c r="M3207" t="s">
        <v>4059</v>
      </c>
      <c r="N3207" t="s">
        <v>4060</v>
      </c>
      <c r="O3207" s="21">
        <v>24544</v>
      </c>
      <c r="P3207" t="s">
        <v>4072</v>
      </c>
      <c r="R3207">
        <v>3</v>
      </c>
      <c r="S3207">
        <v>3</v>
      </c>
      <c r="T3207" t="s">
        <v>42</v>
      </c>
      <c r="U3207">
        <v>80.39</v>
      </c>
      <c r="V3207">
        <v>0.29699999999999999</v>
      </c>
      <c r="W3207">
        <v>-0.20799999999999999</v>
      </c>
      <c r="X3207">
        <v>0.29699999999999999</v>
      </c>
      <c r="Y3207">
        <v>-0.24099999999999999</v>
      </c>
      <c r="Z3207">
        <v>-0.17299999999999999</v>
      </c>
      <c r="AA3207">
        <v>80.39</v>
      </c>
      <c r="AB3207">
        <v>0.313</v>
      </c>
      <c r="AC3207">
        <v>-0.21299999999999999</v>
      </c>
      <c r="AD3207">
        <v>0.313</v>
      </c>
      <c r="AE3207">
        <v>-0.25</v>
      </c>
      <c r="AF3207">
        <v>-0.22500000000000001</v>
      </c>
    </row>
    <row r="3208" spans="1:32" hidden="1" x14ac:dyDescent="0.25">
      <c r="A3208" t="s">
        <v>3984</v>
      </c>
      <c r="C3208" t="s">
        <v>4074</v>
      </c>
      <c r="D3208">
        <v>60</v>
      </c>
      <c r="E3208">
        <v>0</v>
      </c>
      <c r="F3208">
        <v>0</v>
      </c>
      <c r="G3208">
        <v>0</v>
      </c>
      <c r="H3208">
        <v>2</v>
      </c>
      <c r="I3208">
        <v>0</v>
      </c>
      <c r="J3208" s="21">
        <v>0</v>
      </c>
      <c r="K3208" t="s">
        <v>3986</v>
      </c>
      <c r="L3208" t="s">
        <v>2737</v>
      </c>
      <c r="M3208" t="s">
        <v>4059</v>
      </c>
      <c r="N3208" t="s">
        <v>4060</v>
      </c>
      <c r="O3208" s="21">
        <v>24544</v>
      </c>
      <c r="P3208" t="s">
        <v>4072</v>
      </c>
      <c r="R3208">
        <v>3</v>
      </c>
      <c r="S3208">
        <v>3</v>
      </c>
      <c r="T3208" t="s">
        <v>42</v>
      </c>
      <c r="U3208">
        <v>41.83</v>
      </c>
      <c r="V3208">
        <v>0.22600000000000001</v>
      </c>
      <c r="W3208">
        <v>-0.17399999999999999</v>
      </c>
      <c r="X3208">
        <v>0.22600000000000001</v>
      </c>
      <c r="Y3208">
        <v>-0.24399999999999999</v>
      </c>
      <c r="Z3208">
        <v>-8.4000000000000005E-2</v>
      </c>
      <c r="AA3208">
        <v>41.83</v>
      </c>
      <c r="AB3208">
        <v>0.26400000000000001</v>
      </c>
      <c r="AC3208">
        <v>-0.17799999999999999</v>
      </c>
      <c r="AD3208">
        <v>0.26400000000000001</v>
      </c>
      <c r="AE3208">
        <v>-0.26300000000000001</v>
      </c>
      <c r="AF3208">
        <v>-0.13</v>
      </c>
    </row>
    <row r="3209" spans="1:32" hidden="1" x14ac:dyDescent="0.25">
      <c r="A3209" t="s">
        <v>3984</v>
      </c>
      <c r="C3209" t="s">
        <v>4075</v>
      </c>
      <c r="D3209">
        <v>61</v>
      </c>
      <c r="E3209">
        <v>0</v>
      </c>
      <c r="F3209">
        <v>0</v>
      </c>
      <c r="G3209">
        <v>0</v>
      </c>
      <c r="H3209">
        <v>3</v>
      </c>
      <c r="I3209">
        <v>0</v>
      </c>
      <c r="J3209" s="21">
        <v>0</v>
      </c>
      <c r="K3209" t="s">
        <v>3986</v>
      </c>
      <c r="L3209" t="s">
        <v>2737</v>
      </c>
      <c r="M3209" t="s">
        <v>4059</v>
      </c>
      <c r="N3209" t="s">
        <v>4060</v>
      </c>
      <c r="O3209" s="21">
        <v>24545</v>
      </c>
      <c r="P3209" t="s">
        <v>4076</v>
      </c>
      <c r="R3209">
        <v>3</v>
      </c>
      <c r="S3209">
        <v>1</v>
      </c>
      <c r="T3209" t="s">
        <v>38</v>
      </c>
      <c r="U3209">
        <v>71.239999999999995</v>
      </c>
      <c r="V3209">
        <v>0.309</v>
      </c>
      <c r="W3209">
        <v>-0.16200000000000001</v>
      </c>
      <c r="X3209">
        <v>-0.249</v>
      </c>
      <c r="Y3209">
        <v>0.309</v>
      </c>
      <c r="Z3209">
        <v>-0.22500000000000001</v>
      </c>
      <c r="AA3209">
        <v>71.239999999999995</v>
      </c>
      <c r="AB3209">
        <v>0.29299999999999998</v>
      </c>
      <c r="AC3209">
        <v>-0.13800000000000001</v>
      </c>
      <c r="AD3209">
        <v>-0.26</v>
      </c>
      <c r="AE3209">
        <v>0.29299999999999998</v>
      </c>
      <c r="AF3209">
        <v>-0.24099999999999999</v>
      </c>
    </row>
    <row r="3210" spans="1:32" hidden="1" x14ac:dyDescent="0.25">
      <c r="A3210" t="s">
        <v>3984</v>
      </c>
      <c r="C3210" t="s">
        <v>4077</v>
      </c>
      <c r="D3210">
        <v>62</v>
      </c>
      <c r="E3210">
        <v>0</v>
      </c>
      <c r="F3210">
        <v>0</v>
      </c>
      <c r="G3210">
        <v>0</v>
      </c>
      <c r="H3210">
        <v>2</v>
      </c>
      <c r="I3210">
        <v>0</v>
      </c>
      <c r="J3210" s="21">
        <v>0</v>
      </c>
      <c r="K3210" t="s">
        <v>3986</v>
      </c>
      <c r="L3210" t="s">
        <v>2737</v>
      </c>
      <c r="M3210" t="s">
        <v>4059</v>
      </c>
      <c r="N3210" t="s">
        <v>4060</v>
      </c>
      <c r="O3210" s="21">
        <v>24545</v>
      </c>
      <c r="P3210" t="s">
        <v>4076</v>
      </c>
      <c r="R3210">
        <v>3</v>
      </c>
      <c r="S3210">
        <v>1</v>
      </c>
      <c r="T3210" t="s">
        <v>38</v>
      </c>
      <c r="U3210">
        <v>72.55</v>
      </c>
      <c r="V3210">
        <v>0.32700000000000001</v>
      </c>
      <c r="W3210">
        <v>-0.29399999999999998</v>
      </c>
      <c r="X3210">
        <v>0.32700000000000001</v>
      </c>
      <c r="Y3210">
        <v>-0.217</v>
      </c>
      <c r="Z3210">
        <v>-0.13100000000000001</v>
      </c>
      <c r="AA3210">
        <v>72.55</v>
      </c>
      <c r="AB3210">
        <v>0.35199999999999998</v>
      </c>
      <c r="AC3210">
        <v>-0.32400000000000001</v>
      </c>
      <c r="AD3210">
        <v>0.35199999999999998</v>
      </c>
      <c r="AE3210">
        <v>-0.19800000000000001</v>
      </c>
      <c r="AF3210">
        <v>-0.17299999999999999</v>
      </c>
    </row>
    <row r="3211" spans="1:32" hidden="1" x14ac:dyDescent="0.25">
      <c r="A3211" t="s">
        <v>3984</v>
      </c>
      <c r="C3211" t="s">
        <v>4078</v>
      </c>
      <c r="D3211">
        <v>63</v>
      </c>
      <c r="E3211">
        <v>0</v>
      </c>
      <c r="F3211">
        <v>0</v>
      </c>
      <c r="G3211">
        <v>0</v>
      </c>
      <c r="H3211">
        <v>3</v>
      </c>
      <c r="I3211">
        <v>0</v>
      </c>
      <c r="J3211" s="15">
        <v>1</v>
      </c>
      <c r="K3211" t="s">
        <v>3986</v>
      </c>
      <c r="L3211" t="s">
        <v>2737</v>
      </c>
      <c r="M3211" t="s">
        <v>4059</v>
      </c>
      <c r="N3211" t="s">
        <v>4060</v>
      </c>
      <c r="O3211" s="15">
        <v>24545</v>
      </c>
      <c r="P3211" t="s">
        <v>4076</v>
      </c>
      <c r="R3211">
        <v>3</v>
      </c>
      <c r="S3211">
        <v>1</v>
      </c>
      <c r="T3211" t="s">
        <v>38</v>
      </c>
      <c r="U3211">
        <v>32.03</v>
      </c>
      <c r="V3211">
        <v>0.151</v>
      </c>
      <c r="W3211">
        <v>-6.0000000000000001E-3</v>
      </c>
      <c r="X3211">
        <v>-0.317</v>
      </c>
      <c r="Y3211">
        <v>0.151</v>
      </c>
      <c r="Z3211">
        <v>-1.4999999999999999E-2</v>
      </c>
      <c r="AA3211">
        <v>0</v>
      </c>
      <c r="AB3211">
        <v>0</v>
      </c>
      <c r="AC3211">
        <v>0</v>
      </c>
      <c r="AD3211">
        <v>0</v>
      </c>
      <c r="AE3211">
        <v>0</v>
      </c>
      <c r="AF3211">
        <v>0</v>
      </c>
    </row>
    <row r="3212" spans="1:32" hidden="1" x14ac:dyDescent="0.25">
      <c r="A3212" t="s">
        <v>3984</v>
      </c>
      <c r="C3212" t="s">
        <v>4079</v>
      </c>
      <c r="D3212">
        <v>64</v>
      </c>
      <c r="E3212">
        <v>0</v>
      </c>
      <c r="F3212">
        <v>0</v>
      </c>
      <c r="G3212">
        <v>0</v>
      </c>
      <c r="H3212">
        <v>2</v>
      </c>
      <c r="I3212">
        <v>0</v>
      </c>
      <c r="J3212" s="21">
        <v>0</v>
      </c>
      <c r="K3212" t="s">
        <v>3986</v>
      </c>
      <c r="L3212" t="s">
        <v>2737</v>
      </c>
      <c r="M3212" t="s">
        <v>4059</v>
      </c>
      <c r="N3212" t="s">
        <v>4060</v>
      </c>
      <c r="O3212" s="21">
        <v>24545</v>
      </c>
      <c r="P3212" t="s">
        <v>4076</v>
      </c>
      <c r="R3212">
        <v>3</v>
      </c>
      <c r="S3212">
        <v>1</v>
      </c>
      <c r="T3212" t="s">
        <v>38</v>
      </c>
      <c r="U3212">
        <v>67.97</v>
      </c>
      <c r="V3212">
        <v>0.224</v>
      </c>
      <c r="W3212">
        <v>-0.113</v>
      </c>
      <c r="X3212">
        <v>0.224</v>
      </c>
      <c r="Y3212">
        <v>-4.7E-2</v>
      </c>
      <c r="Z3212">
        <v>-0.27200000000000002</v>
      </c>
      <c r="AA3212">
        <v>67.97</v>
      </c>
      <c r="AB3212">
        <v>0.22600000000000001</v>
      </c>
      <c r="AC3212">
        <v>-0.122</v>
      </c>
      <c r="AD3212">
        <v>0.22600000000000001</v>
      </c>
      <c r="AE3212">
        <v>-2.1999999999999999E-2</v>
      </c>
      <c r="AF3212">
        <v>-0.29099999999999998</v>
      </c>
    </row>
    <row r="3213" spans="1:32" hidden="1" x14ac:dyDescent="0.25">
      <c r="A3213" t="s">
        <v>3984</v>
      </c>
      <c r="C3213" t="s">
        <v>4080</v>
      </c>
      <c r="D3213">
        <v>65</v>
      </c>
      <c r="E3213">
        <v>0</v>
      </c>
      <c r="F3213">
        <v>0</v>
      </c>
      <c r="G3213">
        <v>0</v>
      </c>
      <c r="H3213">
        <v>2</v>
      </c>
      <c r="I3213">
        <v>0</v>
      </c>
      <c r="J3213" s="21">
        <v>0</v>
      </c>
      <c r="K3213" t="s">
        <v>4081</v>
      </c>
      <c r="L3213" t="s">
        <v>1962</v>
      </c>
      <c r="M3213" t="s">
        <v>4082</v>
      </c>
      <c r="N3213" t="s">
        <v>2806</v>
      </c>
      <c r="O3213" s="21">
        <v>24546</v>
      </c>
      <c r="P3213" t="s">
        <v>4083</v>
      </c>
      <c r="R3213">
        <v>2</v>
      </c>
      <c r="S3213">
        <v>1</v>
      </c>
      <c r="T3213" t="s">
        <v>38</v>
      </c>
      <c r="U3213">
        <v>84.31</v>
      </c>
      <c r="V3213">
        <v>0.221</v>
      </c>
      <c r="W3213">
        <v>-0.30499999999999999</v>
      </c>
      <c r="X3213">
        <v>0.221</v>
      </c>
      <c r="Y3213">
        <v>-6.6000000000000003E-2</v>
      </c>
      <c r="Z3213">
        <v>-0.112</v>
      </c>
      <c r="AA3213">
        <v>84.31</v>
      </c>
      <c r="AB3213">
        <v>0.20100000000000001</v>
      </c>
      <c r="AC3213">
        <v>-0.27100000000000002</v>
      </c>
      <c r="AD3213">
        <v>0.20100000000000001</v>
      </c>
      <c r="AE3213">
        <v>-0.14299999999999999</v>
      </c>
      <c r="AF3213">
        <v>-0.08</v>
      </c>
    </row>
    <row r="3214" spans="1:32" hidden="1" x14ac:dyDescent="0.25">
      <c r="A3214" t="s">
        <v>3984</v>
      </c>
      <c r="C3214" t="s">
        <v>4084</v>
      </c>
      <c r="D3214">
        <v>66</v>
      </c>
      <c r="E3214">
        <v>0</v>
      </c>
      <c r="F3214">
        <v>0</v>
      </c>
      <c r="G3214">
        <v>0</v>
      </c>
      <c r="H3214">
        <v>4</v>
      </c>
      <c r="I3214">
        <v>0</v>
      </c>
      <c r="J3214" s="15">
        <v>1</v>
      </c>
      <c r="K3214" t="s">
        <v>4081</v>
      </c>
      <c r="L3214" t="s">
        <v>1962</v>
      </c>
      <c r="M3214" t="s">
        <v>4082</v>
      </c>
      <c r="N3214" t="s">
        <v>2806</v>
      </c>
      <c r="O3214" s="15">
        <v>24546</v>
      </c>
      <c r="P3214" t="s">
        <v>4083</v>
      </c>
      <c r="R3214">
        <v>2</v>
      </c>
      <c r="S3214">
        <v>1</v>
      </c>
      <c r="T3214" t="s">
        <v>38</v>
      </c>
      <c r="U3214">
        <v>52.94</v>
      </c>
      <c r="V3214">
        <v>4.7E-2</v>
      </c>
      <c r="W3214">
        <v>-7.3999999999999996E-2</v>
      </c>
      <c r="X3214">
        <v>-0.17</v>
      </c>
      <c r="Y3214">
        <v>-0.03</v>
      </c>
      <c r="Z3214">
        <v>4.7E-2</v>
      </c>
      <c r="AA3214">
        <v>0</v>
      </c>
      <c r="AB3214">
        <v>0</v>
      </c>
      <c r="AC3214">
        <v>0</v>
      </c>
      <c r="AD3214">
        <v>0</v>
      </c>
      <c r="AE3214">
        <v>0</v>
      </c>
      <c r="AF3214">
        <v>0</v>
      </c>
    </row>
    <row r="3215" spans="1:32" hidden="1" x14ac:dyDescent="0.25">
      <c r="A3215" t="s">
        <v>3984</v>
      </c>
      <c r="C3215" t="s">
        <v>4085</v>
      </c>
      <c r="D3215">
        <v>67</v>
      </c>
      <c r="E3215">
        <v>0</v>
      </c>
      <c r="F3215">
        <v>0</v>
      </c>
      <c r="G3215">
        <v>0</v>
      </c>
      <c r="H3215">
        <v>1</v>
      </c>
      <c r="I3215">
        <v>0</v>
      </c>
      <c r="J3215" s="21">
        <v>0</v>
      </c>
      <c r="K3215" t="s">
        <v>4081</v>
      </c>
      <c r="L3215" t="s">
        <v>1962</v>
      </c>
      <c r="M3215" t="s">
        <v>4082</v>
      </c>
      <c r="N3215" t="s">
        <v>2806</v>
      </c>
      <c r="O3215" s="21">
        <v>24546</v>
      </c>
      <c r="P3215" t="s">
        <v>4083</v>
      </c>
      <c r="R3215">
        <v>2</v>
      </c>
      <c r="S3215">
        <v>1</v>
      </c>
      <c r="T3215" t="s">
        <v>38</v>
      </c>
      <c r="U3215">
        <v>49.02</v>
      </c>
      <c r="V3215">
        <v>0.22600000000000001</v>
      </c>
      <c r="W3215">
        <v>0.22600000000000001</v>
      </c>
      <c r="X3215">
        <v>-8.1000000000000003E-2</v>
      </c>
      <c r="Y3215">
        <v>-0.128</v>
      </c>
      <c r="Z3215">
        <v>-0.374</v>
      </c>
      <c r="AA3215">
        <v>49.02</v>
      </c>
      <c r="AB3215">
        <v>0.22600000000000001</v>
      </c>
      <c r="AC3215">
        <v>0.22600000000000001</v>
      </c>
      <c r="AD3215">
        <v>-0.11700000000000001</v>
      </c>
      <c r="AE3215">
        <v>-0.128</v>
      </c>
      <c r="AF3215">
        <v>-0.36</v>
      </c>
    </row>
    <row r="3216" spans="1:32" hidden="1" x14ac:dyDescent="0.25">
      <c r="A3216" t="s">
        <v>3984</v>
      </c>
      <c r="C3216" t="s">
        <v>4086</v>
      </c>
      <c r="D3216">
        <v>68</v>
      </c>
      <c r="E3216">
        <v>0</v>
      </c>
      <c r="F3216">
        <v>0</v>
      </c>
      <c r="G3216">
        <v>0</v>
      </c>
      <c r="H3216">
        <v>1</v>
      </c>
      <c r="I3216">
        <v>0</v>
      </c>
      <c r="J3216" s="21">
        <v>0</v>
      </c>
      <c r="K3216" t="s">
        <v>4081</v>
      </c>
      <c r="L3216" t="s">
        <v>1962</v>
      </c>
      <c r="M3216" t="s">
        <v>4082</v>
      </c>
      <c r="N3216" t="s">
        <v>2806</v>
      </c>
      <c r="O3216" s="21">
        <v>24547</v>
      </c>
      <c r="P3216" t="s">
        <v>4087</v>
      </c>
      <c r="R3216">
        <v>2</v>
      </c>
      <c r="S3216">
        <v>3</v>
      </c>
      <c r="T3216" t="s">
        <v>42</v>
      </c>
      <c r="U3216">
        <v>66.67</v>
      </c>
      <c r="V3216">
        <v>0.17</v>
      </c>
      <c r="W3216">
        <v>0.17</v>
      </c>
      <c r="X3216">
        <v>-0.23799999999999999</v>
      </c>
      <c r="Y3216">
        <v>-0.121</v>
      </c>
      <c r="Z3216">
        <v>-0.153</v>
      </c>
      <c r="AA3216">
        <v>66.67</v>
      </c>
      <c r="AB3216">
        <v>0.14099999999999999</v>
      </c>
      <c r="AC3216">
        <v>0.14099999999999999</v>
      </c>
      <c r="AD3216">
        <v>-0.22800000000000001</v>
      </c>
      <c r="AE3216">
        <v>-0.104</v>
      </c>
      <c r="AF3216">
        <v>-0.16700000000000001</v>
      </c>
    </row>
    <row r="3217" spans="1:32" hidden="1" x14ac:dyDescent="0.25">
      <c r="A3217" t="s">
        <v>3984</v>
      </c>
      <c r="C3217" t="s">
        <v>4088</v>
      </c>
      <c r="D3217">
        <v>69</v>
      </c>
      <c r="E3217">
        <v>0</v>
      </c>
      <c r="F3217">
        <v>0</v>
      </c>
      <c r="G3217">
        <v>0</v>
      </c>
      <c r="H3217">
        <v>2</v>
      </c>
      <c r="I3217">
        <v>0</v>
      </c>
      <c r="J3217" s="15">
        <v>1</v>
      </c>
      <c r="K3217" t="s">
        <v>4081</v>
      </c>
      <c r="L3217" t="s">
        <v>1962</v>
      </c>
      <c r="M3217" t="s">
        <v>4082</v>
      </c>
      <c r="N3217" t="s">
        <v>2806</v>
      </c>
      <c r="O3217" s="15">
        <v>24547</v>
      </c>
      <c r="P3217" t="s">
        <v>4087</v>
      </c>
      <c r="R3217">
        <v>2</v>
      </c>
      <c r="S3217">
        <v>3</v>
      </c>
      <c r="T3217" t="s">
        <v>42</v>
      </c>
      <c r="U3217">
        <v>62.75</v>
      </c>
      <c r="V3217">
        <v>-0.113</v>
      </c>
      <c r="W3217">
        <v>0.10299999999999999</v>
      </c>
      <c r="X3217">
        <v>-0.113</v>
      </c>
      <c r="Y3217">
        <v>-0.06</v>
      </c>
      <c r="Z3217">
        <v>-7.3999999999999996E-2</v>
      </c>
      <c r="AA3217">
        <v>0</v>
      </c>
      <c r="AB3217">
        <v>0</v>
      </c>
      <c r="AC3217">
        <v>0</v>
      </c>
      <c r="AD3217">
        <v>0</v>
      </c>
      <c r="AE3217">
        <v>0</v>
      </c>
      <c r="AF3217">
        <v>0</v>
      </c>
    </row>
    <row r="3218" spans="1:32" hidden="1" x14ac:dyDescent="0.25">
      <c r="A3218" t="s">
        <v>3984</v>
      </c>
      <c r="C3218" t="s">
        <v>4089</v>
      </c>
      <c r="D3218">
        <v>70</v>
      </c>
      <c r="E3218">
        <v>0</v>
      </c>
      <c r="F3218">
        <v>0</v>
      </c>
      <c r="G3218">
        <v>0</v>
      </c>
      <c r="H3218">
        <v>2</v>
      </c>
      <c r="I3218">
        <v>0</v>
      </c>
      <c r="J3218" s="21">
        <v>0</v>
      </c>
      <c r="K3218" t="s">
        <v>4081</v>
      </c>
      <c r="L3218" t="s">
        <v>1962</v>
      </c>
      <c r="M3218" t="s">
        <v>4082</v>
      </c>
      <c r="N3218" t="s">
        <v>2806</v>
      </c>
      <c r="O3218" s="21">
        <v>24547</v>
      </c>
      <c r="P3218" t="s">
        <v>4087</v>
      </c>
      <c r="R3218">
        <v>2</v>
      </c>
      <c r="S3218">
        <v>3</v>
      </c>
      <c r="T3218" t="s">
        <v>42</v>
      </c>
      <c r="U3218">
        <v>28.1</v>
      </c>
      <c r="V3218">
        <v>9.9000000000000005E-2</v>
      </c>
      <c r="W3218">
        <v>-0.11600000000000001</v>
      </c>
      <c r="X3218">
        <v>9.9000000000000005E-2</v>
      </c>
      <c r="Y3218">
        <v>-0.122</v>
      </c>
      <c r="Z3218">
        <v>-7.0999999999999994E-2</v>
      </c>
      <c r="AA3218">
        <v>28.1</v>
      </c>
      <c r="AB3218">
        <v>0.11</v>
      </c>
      <c r="AC3218">
        <v>-0.156</v>
      </c>
      <c r="AD3218">
        <v>0.11</v>
      </c>
      <c r="AE3218">
        <v>-0.126</v>
      </c>
      <c r="AF3218">
        <v>-7.5999999999999998E-2</v>
      </c>
    </row>
    <row r="3219" spans="1:32" hidden="1" x14ac:dyDescent="0.25">
      <c r="A3219" t="s">
        <v>3984</v>
      </c>
      <c r="C3219" t="s">
        <v>4090</v>
      </c>
      <c r="D3219">
        <v>71</v>
      </c>
      <c r="E3219">
        <v>0</v>
      </c>
      <c r="F3219">
        <v>0</v>
      </c>
      <c r="G3219">
        <v>0</v>
      </c>
      <c r="H3219">
        <v>2</v>
      </c>
      <c r="I3219">
        <v>0</v>
      </c>
      <c r="J3219" s="21">
        <v>0</v>
      </c>
      <c r="K3219" t="s">
        <v>4081</v>
      </c>
      <c r="L3219" t="s">
        <v>1962</v>
      </c>
      <c r="M3219" t="s">
        <v>4082</v>
      </c>
      <c r="N3219" t="s">
        <v>2806</v>
      </c>
      <c r="O3219" s="21">
        <v>24548</v>
      </c>
      <c r="P3219" t="s">
        <v>4091</v>
      </c>
      <c r="R3219">
        <v>2</v>
      </c>
      <c r="S3219">
        <v>1</v>
      </c>
      <c r="T3219" t="s">
        <v>38</v>
      </c>
      <c r="U3219">
        <v>71.900000000000006</v>
      </c>
      <c r="V3219">
        <v>0.191</v>
      </c>
      <c r="W3219">
        <v>-0.157</v>
      </c>
      <c r="X3219">
        <v>0.191</v>
      </c>
      <c r="Y3219">
        <v>-0.222</v>
      </c>
      <c r="Z3219">
        <v>6.0000000000000001E-3</v>
      </c>
      <c r="AA3219">
        <v>71.900000000000006</v>
      </c>
      <c r="AB3219">
        <v>0.19700000000000001</v>
      </c>
      <c r="AC3219">
        <v>-0.13200000000000001</v>
      </c>
      <c r="AD3219">
        <v>0.19700000000000001</v>
      </c>
      <c r="AE3219">
        <v>-0.246</v>
      </c>
      <c r="AF3219">
        <v>-2.1999999999999999E-2</v>
      </c>
    </row>
    <row r="3220" spans="1:32" hidden="1" x14ac:dyDescent="0.25">
      <c r="A3220" t="s">
        <v>3984</v>
      </c>
      <c r="C3220" t="s">
        <v>4092</v>
      </c>
      <c r="D3220">
        <v>72</v>
      </c>
      <c r="E3220">
        <v>0</v>
      </c>
      <c r="F3220">
        <v>0</v>
      </c>
      <c r="G3220">
        <v>0</v>
      </c>
      <c r="H3220">
        <v>3</v>
      </c>
      <c r="I3220">
        <v>0</v>
      </c>
      <c r="J3220" s="21">
        <v>0</v>
      </c>
      <c r="K3220" t="s">
        <v>4081</v>
      </c>
      <c r="L3220" t="s">
        <v>1962</v>
      </c>
      <c r="M3220" t="s">
        <v>4082</v>
      </c>
      <c r="N3220" t="s">
        <v>2806</v>
      </c>
      <c r="O3220" s="21">
        <v>24548</v>
      </c>
      <c r="P3220" t="s">
        <v>4091</v>
      </c>
      <c r="R3220">
        <v>2</v>
      </c>
      <c r="S3220">
        <v>1</v>
      </c>
      <c r="T3220" t="s">
        <v>38</v>
      </c>
      <c r="U3220">
        <v>67.319999999999993</v>
      </c>
      <c r="V3220">
        <v>0.27100000000000002</v>
      </c>
      <c r="W3220">
        <v>-0.28100000000000003</v>
      </c>
      <c r="X3220">
        <v>-0.188</v>
      </c>
      <c r="Y3220">
        <v>0.27100000000000002</v>
      </c>
      <c r="Z3220">
        <v>-0.109</v>
      </c>
      <c r="AA3220">
        <v>67.319999999999993</v>
      </c>
      <c r="AB3220">
        <v>0.27500000000000002</v>
      </c>
      <c r="AC3220">
        <v>-0.252</v>
      </c>
      <c r="AD3220">
        <v>-0.19700000000000001</v>
      </c>
      <c r="AE3220">
        <v>0.27500000000000002</v>
      </c>
      <c r="AF3220">
        <v>-0.16300000000000001</v>
      </c>
    </row>
    <row r="3221" spans="1:32" hidden="1" x14ac:dyDescent="0.25">
      <c r="A3221" t="s">
        <v>3984</v>
      </c>
      <c r="C3221" t="s">
        <v>4093</v>
      </c>
      <c r="D3221">
        <v>73</v>
      </c>
      <c r="E3221">
        <v>0</v>
      </c>
      <c r="F3221">
        <v>0</v>
      </c>
      <c r="G3221">
        <v>0</v>
      </c>
      <c r="H3221">
        <v>4</v>
      </c>
      <c r="I3221">
        <v>0</v>
      </c>
      <c r="J3221" s="15">
        <v>1</v>
      </c>
      <c r="K3221" t="s">
        <v>4081</v>
      </c>
      <c r="L3221" t="s">
        <v>1962</v>
      </c>
      <c r="M3221" t="s">
        <v>4082</v>
      </c>
      <c r="N3221" t="s">
        <v>2806</v>
      </c>
      <c r="O3221" s="15">
        <v>24549</v>
      </c>
      <c r="P3221" t="s">
        <v>4094</v>
      </c>
      <c r="R3221">
        <v>2</v>
      </c>
      <c r="S3221">
        <v>3</v>
      </c>
      <c r="T3221" t="s">
        <v>42</v>
      </c>
      <c r="U3221">
        <v>33.33</v>
      </c>
      <c r="V3221">
        <v>2.3E-2</v>
      </c>
      <c r="W3221">
        <v>4.9000000000000002E-2</v>
      </c>
      <c r="X3221">
        <v>-7.4999999999999997E-2</v>
      </c>
      <c r="Y3221">
        <v>-0.17399999999999999</v>
      </c>
      <c r="Z3221">
        <v>2.3E-2</v>
      </c>
      <c r="AA3221">
        <v>0</v>
      </c>
      <c r="AB3221">
        <v>0</v>
      </c>
      <c r="AC3221">
        <v>0</v>
      </c>
      <c r="AD3221">
        <v>0</v>
      </c>
      <c r="AE3221">
        <v>0</v>
      </c>
      <c r="AF3221">
        <v>0</v>
      </c>
    </row>
    <row r="3222" spans="1:32" hidden="1" x14ac:dyDescent="0.25">
      <c r="A3222" t="s">
        <v>3984</v>
      </c>
      <c r="C3222" t="s">
        <v>4095</v>
      </c>
      <c r="D3222">
        <v>74</v>
      </c>
      <c r="E3222">
        <v>0</v>
      </c>
      <c r="F3222">
        <v>0</v>
      </c>
      <c r="G3222">
        <v>0</v>
      </c>
      <c r="H3222">
        <v>4</v>
      </c>
      <c r="I3222">
        <v>0</v>
      </c>
      <c r="J3222" s="21">
        <v>0</v>
      </c>
      <c r="K3222" t="s">
        <v>4081</v>
      </c>
      <c r="L3222" t="s">
        <v>1962</v>
      </c>
      <c r="M3222" t="s">
        <v>4082</v>
      </c>
      <c r="N3222" t="s">
        <v>2806</v>
      </c>
      <c r="O3222" s="21">
        <v>24549</v>
      </c>
      <c r="P3222" t="s">
        <v>4094</v>
      </c>
      <c r="R3222">
        <v>2</v>
      </c>
      <c r="S3222">
        <v>3</v>
      </c>
      <c r="T3222" t="s">
        <v>42</v>
      </c>
      <c r="U3222">
        <v>86.93</v>
      </c>
      <c r="V3222">
        <v>0.23699999999999999</v>
      </c>
      <c r="W3222">
        <v>-7.0999999999999994E-2</v>
      </c>
      <c r="X3222">
        <v>-0.36099999999999999</v>
      </c>
      <c r="Y3222">
        <v>-0.04</v>
      </c>
      <c r="Z3222">
        <v>0.23699999999999999</v>
      </c>
      <c r="AA3222">
        <v>86.93</v>
      </c>
      <c r="AB3222">
        <v>0.221</v>
      </c>
      <c r="AC3222">
        <v>-8.3000000000000004E-2</v>
      </c>
      <c r="AD3222">
        <v>-0.33300000000000002</v>
      </c>
      <c r="AE3222">
        <v>-4.7E-2</v>
      </c>
      <c r="AF3222">
        <v>0.221</v>
      </c>
    </row>
    <row r="3223" spans="1:32" hidden="1" x14ac:dyDescent="0.25">
      <c r="A3223" t="s">
        <v>3984</v>
      </c>
      <c r="C3223" t="s">
        <v>4096</v>
      </c>
      <c r="D3223">
        <v>75</v>
      </c>
      <c r="E3223">
        <v>0</v>
      </c>
      <c r="F3223">
        <v>0</v>
      </c>
      <c r="G3223">
        <v>0</v>
      </c>
      <c r="H3223">
        <v>2</v>
      </c>
      <c r="I3223">
        <v>0</v>
      </c>
      <c r="J3223" s="21">
        <v>0</v>
      </c>
      <c r="K3223" t="s">
        <v>4081</v>
      </c>
      <c r="L3223" t="s">
        <v>1962</v>
      </c>
      <c r="M3223" t="s">
        <v>4082</v>
      </c>
      <c r="N3223" t="s">
        <v>2806</v>
      </c>
      <c r="O3223" s="21">
        <v>24550</v>
      </c>
      <c r="P3223" t="s">
        <v>4097</v>
      </c>
      <c r="R3223">
        <v>2</v>
      </c>
      <c r="S3223">
        <v>2</v>
      </c>
      <c r="T3223" t="s">
        <v>47</v>
      </c>
      <c r="U3223">
        <v>34.64</v>
      </c>
      <c r="V3223">
        <v>0.129</v>
      </c>
      <c r="W3223">
        <v>-6.3E-2</v>
      </c>
      <c r="X3223">
        <v>0.129</v>
      </c>
      <c r="Y3223">
        <v>-0.20699999999999999</v>
      </c>
      <c r="Z3223">
        <v>-5.1999999999999998E-2</v>
      </c>
      <c r="AA3223">
        <v>34.64</v>
      </c>
      <c r="AB3223">
        <v>0.14599999999999999</v>
      </c>
      <c r="AC3223">
        <v>-5.1999999999999998E-2</v>
      </c>
      <c r="AD3223">
        <v>0.14599999999999999</v>
      </c>
      <c r="AE3223">
        <v>-0.19700000000000001</v>
      </c>
      <c r="AF3223">
        <v>-0.108</v>
      </c>
    </row>
    <row r="3224" spans="1:32" hidden="1" x14ac:dyDescent="0.25">
      <c r="A3224" t="s">
        <v>3984</v>
      </c>
      <c r="C3224" t="s">
        <v>4098</v>
      </c>
      <c r="D3224">
        <v>76</v>
      </c>
      <c r="E3224">
        <v>0</v>
      </c>
      <c r="F3224">
        <v>0</v>
      </c>
      <c r="G3224">
        <v>0</v>
      </c>
      <c r="H3224">
        <v>2</v>
      </c>
      <c r="I3224">
        <v>0</v>
      </c>
      <c r="J3224" s="21">
        <v>0</v>
      </c>
      <c r="K3224" t="s">
        <v>4081</v>
      </c>
      <c r="L3224" t="s">
        <v>1962</v>
      </c>
      <c r="M3224" t="s">
        <v>4082</v>
      </c>
      <c r="N3224" t="s">
        <v>2806</v>
      </c>
      <c r="O3224" s="21">
        <v>24550</v>
      </c>
      <c r="P3224" t="s">
        <v>4097</v>
      </c>
      <c r="R3224">
        <v>2</v>
      </c>
      <c r="S3224">
        <v>2</v>
      </c>
      <c r="T3224" t="s">
        <v>47</v>
      </c>
      <c r="U3224">
        <v>33.99</v>
      </c>
      <c r="V3224">
        <v>0.19700000000000001</v>
      </c>
      <c r="W3224">
        <v>-0.19500000000000001</v>
      </c>
      <c r="X3224">
        <v>0.19700000000000001</v>
      </c>
      <c r="Y3224">
        <v>-0.193</v>
      </c>
      <c r="Z3224">
        <v>2E-3</v>
      </c>
      <c r="AA3224">
        <v>33.99</v>
      </c>
      <c r="AB3224">
        <v>0.23699999999999999</v>
      </c>
      <c r="AC3224">
        <v>-0.20399999999999999</v>
      </c>
      <c r="AD3224">
        <v>0.23699999999999999</v>
      </c>
      <c r="AE3224">
        <v>-0.17699999999999999</v>
      </c>
      <c r="AF3224">
        <v>-7.0000000000000007E-2</v>
      </c>
    </row>
    <row r="3225" spans="1:32" hidden="1" x14ac:dyDescent="0.25">
      <c r="A3225" t="s">
        <v>3984</v>
      </c>
      <c r="C3225" t="s">
        <v>4099</v>
      </c>
      <c r="D3225">
        <v>77</v>
      </c>
      <c r="E3225">
        <v>0</v>
      </c>
      <c r="F3225">
        <v>0</v>
      </c>
      <c r="G3225">
        <v>0</v>
      </c>
      <c r="H3225">
        <v>1</v>
      </c>
      <c r="I3225">
        <v>0</v>
      </c>
      <c r="J3225" s="21">
        <v>0</v>
      </c>
      <c r="K3225" t="s">
        <v>4081</v>
      </c>
      <c r="L3225" t="s">
        <v>1962</v>
      </c>
      <c r="M3225" t="s">
        <v>4082</v>
      </c>
      <c r="N3225" t="s">
        <v>2806</v>
      </c>
      <c r="O3225" s="21">
        <v>24551</v>
      </c>
      <c r="P3225" t="s">
        <v>4100</v>
      </c>
      <c r="R3225">
        <v>2</v>
      </c>
      <c r="S3225">
        <v>3</v>
      </c>
      <c r="T3225" t="s">
        <v>42</v>
      </c>
      <c r="U3225">
        <v>87.58</v>
      </c>
      <c r="V3225">
        <v>0.32800000000000001</v>
      </c>
      <c r="W3225">
        <v>0.32800000000000001</v>
      </c>
      <c r="X3225">
        <v>-0.216</v>
      </c>
      <c r="Y3225">
        <v>-0.24199999999999999</v>
      </c>
      <c r="Z3225">
        <v>-0.224</v>
      </c>
      <c r="AA3225">
        <v>87.58</v>
      </c>
      <c r="AB3225">
        <v>0.29899999999999999</v>
      </c>
      <c r="AC3225">
        <v>0.29899999999999999</v>
      </c>
      <c r="AD3225">
        <v>-0.17699999999999999</v>
      </c>
      <c r="AE3225">
        <v>-0.26100000000000001</v>
      </c>
      <c r="AF3225">
        <v>-0.20300000000000001</v>
      </c>
    </row>
    <row r="3226" spans="1:32" hidden="1" x14ac:dyDescent="0.25">
      <c r="A3226" t="s">
        <v>3984</v>
      </c>
      <c r="C3226" t="s">
        <v>4101</v>
      </c>
      <c r="D3226">
        <v>78</v>
      </c>
      <c r="E3226">
        <v>0</v>
      </c>
      <c r="F3226">
        <v>0</v>
      </c>
      <c r="G3226">
        <v>0</v>
      </c>
      <c r="H3226">
        <v>4</v>
      </c>
      <c r="I3226">
        <v>0</v>
      </c>
      <c r="J3226" s="21">
        <v>0</v>
      </c>
      <c r="K3226" t="s">
        <v>4081</v>
      </c>
      <c r="L3226" t="s">
        <v>1962</v>
      </c>
      <c r="M3226" t="s">
        <v>4082</v>
      </c>
      <c r="N3226" t="s">
        <v>2806</v>
      </c>
      <c r="O3226" s="21">
        <v>24551</v>
      </c>
      <c r="P3226" t="s">
        <v>4100</v>
      </c>
      <c r="R3226">
        <v>2</v>
      </c>
      <c r="S3226">
        <v>3</v>
      </c>
      <c r="T3226" t="s">
        <v>42</v>
      </c>
      <c r="U3226">
        <v>81.7</v>
      </c>
      <c r="V3226">
        <v>0.433</v>
      </c>
      <c r="W3226">
        <v>-0.24099999999999999</v>
      </c>
      <c r="X3226">
        <v>-0.34599999999999997</v>
      </c>
      <c r="Y3226">
        <v>-0.218</v>
      </c>
      <c r="Z3226">
        <v>0.433</v>
      </c>
      <c r="AA3226">
        <v>81.7</v>
      </c>
      <c r="AB3226">
        <v>0.443</v>
      </c>
      <c r="AC3226">
        <v>-0.245</v>
      </c>
      <c r="AD3226">
        <v>-0.33800000000000002</v>
      </c>
      <c r="AE3226">
        <v>-0.25800000000000001</v>
      </c>
      <c r="AF3226">
        <v>0.443</v>
      </c>
    </row>
    <row r="3227" spans="1:32" hidden="1" x14ac:dyDescent="0.25">
      <c r="A3227" t="s">
        <v>3984</v>
      </c>
      <c r="C3227" t="s">
        <v>4102</v>
      </c>
      <c r="D3227">
        <v>79</v>
      </c>
      <c r="E3227">
        <v>0</v>
      </c>
      <c r="F3227">
        <v>0</v>
      </c>
      <c r="G3227">
        <v>0</v>
      </c>
      <c r="H3227">
        <v>3</v>
      </c>
      <c r="I3227">
        <v>0</v>
      </c>
      <c r="J3227" s="21">
        <v>0</v>
      </c>
      <c r="K3227" t="s">
        <v>4081</v>
      </c>
      <c r="L3227" t="s">
        <v>1962</v>
      </c>
      <c r="M3227" t="s">
        <v>4082</v>
      </c>
      <c r="N3227" t="s">
        <v>2806</v>
      </c>
      <c r="O3227" s="21">
        <v>24552</v>
      </c>
      <c r="P3227" t="s">
        <v>4103</v>
      </c>
      <c r="R3227">
        <v>2</v>
      </c>
      <c r="S3227">
        <v>2</v>
      </c>
      <c r="T3227" t="s">
        <v>47</v>
      </c>
      <c r="U3227">
        <v>66.010000000000005</v>
      </c>
      <c r="V3227">
        <v>0.13800000000000001</v>
      </c>
      <c r="W3227">
        <v>-0.13500000000000001</v>
      </c>
      <c r="X3227">
        <v>-0.17</v>
      </c>
      <c r="Y3227">
        <v>0.13800000000000001</v>
      </c>
      <c r="Z3227">
        <v>-9.0999999999999998E-2</v>
      </c>
      <c r="AA3227">
        <v>66.010000000000005</v>
      </c>
      <c r="AB3227">
        <v>0.156</v>
      </c>
      <c r="AC3227">
        <v>-0.155</v>
      </c>
      <c r="AD3227">
        <v>-0.21299999999999999</v>
      </c>
      <c r="AE3227">
        <v>0.156</v>
      </c>
      <c r="AF3227">
        <v>-7.5999999999999998E-2</v>
      </c>
    </row>
    <row r="3228" spans="1:32" hidden="1" x14ac:dyDescent="0.25">
      <c r="A3228" t="s">
        <v>3984</v>
      </c>
      <c r="C3228" t="s">
        <v>4104</v>
      </c>
      <c r="D3228">
        <v>80</v>
      </c>
      <c r="E3228">
        <v>0</v>
      </c>
      <c r="F3228">
        <v>0</v>
      </c>
      <c r="G3228">
        <v>0</v>
      </c>
      <c r="H3228">
        <v>3</v>
      </c>
      <c r="I3228">
        <v>0</v>
      </c>
      <c r="J3228" s="15">
        <v>1</v>
      </c>
      <c r="K3228" t="s">
        <v>4081</v>
      </c>
      <c r="L3228" t="s">
        <v>1962</v>
      </c>
      <c r="M3228" t="s">
        <v>4082</v>
      </c>
      <c r="N3228" t="s">
        <v>2806</v>
      </c>
      <c r="O3228" s="15">
        <v>24552</v>
      </c>
      <c r="P3228" t="s">
        <v>4103</v>
      </c>
      <c r="R3228">
        <v>2</v>
      </c>
      <c r="S3228">
        <v>2</v>
      </c>
      <c r="T3228" t="s">
        <v>47</v>
      </c>
      <c r="U3228">
        <v>20.92</v>
      </c>
      <c r="V3228">
        <v>1.0999999999999999E-2</v>
      </c>
      <c r="W3228">
        <v>1.2999999999999999E-2</v>
      </c>
      <c r="X3228">
        <v>-0.19700000000000001</v>
      </c>
      <c r="Y3228">
        <v>1.0999999999999999E-2</v>
      </c>
      <c r="Z3228">
        <v>-2</v>
      </c>
      <c r="AA3228">
        <v>0</v>
      </c>
      <c r="AB3228">
        <v>0</v>
      </c>
      <c r="AC3228">
        <v>0</v>
      </c>
      <c r="AD3228">
        <v>0</v>
      </c>
      <c r="AE3228">
        <v>0</v>
      </c>
      <c r="AF3228">
        <v>0</v>
      </c>
    </row>
    <row r="3229" spans="1:32" hidden="1" x14ac:dyDescent="0.25">
      <c r="A3229" t="s">
        <v>3984</v>
      </c>
      <c r="C3229" t="s">
        <v>4105</v>
      </c>
      <c r="D3229">
        <v>81</v>
      </c>
      <c r="E3229">
        <v>0</v>
      </c>
      <c r="F3229">
        <v>0</v>
      </c>
      <c r="G3229">
        <v>0</v>
      </c>
      <c r="H3229">
        <v>1</v>
      </c>
      <c r="I3229">
        <v>0</v>
      </c>
      <c r="J3229" s="15">
        <v>1</v>
      </c>
      <c r="K3229" t="s">
        <v>4081</v>
      </c>
      <c r="L3229" t="s">
        <v>1962</v>
      </c>
      <c r="M3229" t="s">
        <v>4082</v>
      </c>
      <c r="N3229" t="s">
        <v>2806</v>
      </c>
      <c r="O3229" s="15">
        <v>24552</v>
      </c>
      <c r="P3229" t="s">
        <v>4103</v>
      </c>
      <c r="R3229">
        <v>2</v>
      </c>
      <c r="S3229">
        <v>2</v>
      </c>
      <c r="T3229" t="s">
        <v>47</v>
      </c>
      <c r="U3229">
        <v>48.37</v>
      </c>
      <c r="V3229">
        <v>6.0999999999999999E-2</v>
      </c>
      <c r="W3229">
        <v>6.0999999999999999E-2</v>
      </c>
      <c r="X3229">
        <v>-9.8000000000000004E-2</v>
      </c>
      <c r="Y3229">
        <v>-0.157</v>
      </c>
      <c r="Z3229">
        <v>-0.14799999999999999</v>
      </c>
      <c r="AA3229">
        <v>0</v>
      </c>
      <c r="AB3229">
        <v>0</v>
      </c>
      <c r="AC3229">
        <v>0</v>
      </c>
      <c r="AD3229">
        <v>0</v>
      </c>
      <c r="AE3229">
        <v>0</v>
      </c>
      <c r="AF3229">
        <v>0</v>
      </c>
    </row>
    <row r="3230" spans="1:32" hidden="1" x14ac:dyDescent="0.25">
      <c r="A3230" t="s">
        <v>3984</v>
      </c>
      <c r="C3230" t="s">
        <v>4106</v>
      </c>
      <c r="D3230">
        <v>82</v>
      </c>
      <c r="E3230">
        <v>0</v>
      </c>
      <c r="F3230">
        <v>0</v>
      </c>
      <c r="G3230">
        <v>0</v>
      </c>
      <c r="H3230">
        <v>3</v>
      </c>
      <c r="I3230">
        <v>0</v>
      </c>
      <c r="J3230" s="21">
        <v>0</v>
      </c>
      <c r="K3230" t="s">
        <v>4081</v>
      </c>
      <c r="L3230" t="s">
        <v>1962</v>
      </c>
      <c r="M3230" t="s">
        <v>4082</v>
      </c>
      <c r="N3230" t="s">
        <v>2806</v>
      </c>
      <c r="O3230" s="21">
        <v>24553</v>
      </c>
      <c r="P3230" t="s">
        <v>4107</v>
      </c>
      <c r="R3230">
        <v>2</v>
      </c>
      <c r="S3230">
        <v>2</v>
      </c>
      <c r="T3230" t="s">
        <v>47</v>
      </c>
      <c r="U3230">
        <v>83.01</v>
      </c>
      <c r="V3230">
        <v>0.34200000000000003</v>
      </c>
      <c r="W3230">
        <v>-0.26800000000000002</v>
      </c>
      <c r="X3230">
        <v>-0.246</v>
      </c>
      <c r="Y3230">
        <v>0.34200000000000003</v>
      </c>
      <c r="Z3230">
        <v>-0.13900000000000001</v>
      </c>
      <c r="AA3230">
        <v>83.01</v>
      </c>
      <c r="AB3230">
        <v>0.35299999999999998</v>
      </c>
      <c r="AC3230">
        <v>-0.26</v>
      </c>
      <c r="AD3230">
        <v>-0.26300000000000001</v>
      </c>
      <c r="AE3230">
        <v>0.35299999999999998</v>
      </c>
      <c r="AF3230">
        <v>-0.16600000000000001</v>
      </c>
    </row>
    <row r="3231" spans="1:32" hidden="1" x14ac:dyDescent="0.25">
      <c r="A3231" t="s">
        <v>3984</v>
      </c>
      <c r="C3231" t="s">
        <v>4108</v>
      </c>
      <c r="D3231">
        <v>83</v>
      </c>
      <c r="E3231">
        <v>0</v>
      </c>
      <c r="F3231">
        <v>0</v>
      </c>
      <c r="G3231">
        <v>0</v>
      </c>
      <c r="H3231">
        <v>1</v>
      </c>
      <c r="I3231">
        <v>0</v>
      </c>
      <c r="J3231" s="21">
        <v>0</v>
      </c>
      <c r="K3231" t="s">
        <v>4081</v>
      </c>
      <c r="L3231" t="s">
        <v>1962</v>
      </c>
      <c r="M3231" t="s">
        <v>4082</v>
      </c>
      <c r="N3231" t="s">
        <v>2806</v>
      </c>
      <c r="O3231" s="21">
        <v>24553</v>
      </c>
      <c r="P3231" t="s">
        <v>4107</v>
      </c>
      <c r="R3231">
        <v>2</v>
      </c>
      <c r="S3231">
        <v>2</v>
      </c>
      <c r="T3231" t="s">
        <v>47</v>
      </c>
      <c r="U3231">
        <v>54.9</v>
      </c>
      <c r="V3231">
        <v>0.22800000000000001</v>
      </c>
      <c r="W3231">
        <v>0.22800000000000001</v>
      </c>
      <c r="X3231">
        <v>-0.26500000000000001</v>
      </c>
      <c r="Y3231">
        <v>-0.126</v>
      </c>
      <c r="Z3231">
        <v>-2</v>
      </c>
      <c r="AA3231">
        <v>54.9</v>
      </c>
      <c r="AB3231">
        <v>0.26100000000000001</v>
      </c>
      <c r="AC3231">
        <v>0.26100000000000001</v>
      </c>
      <c r="AD3231">
        <v>-0.30399999999999999</v>
      </c>
      <c r="AE3231">
        <v>-0.13600000000000001</v>
      </c>
      <c r="AF3231">
        <v>-2</v>
      </c>
    </row>
    <row r="3232" spans="1:32" hidden="1" x14ac:dyDescent="0.25">
      <c r="A3232" t="s">
        <v>3984</v>
      </c>
      <c r="C3232" t="s">
        <v>4109</v>
      </c>
      <c r="D3232">
        <v>84</v>
      </c>
      <c r="E3232">
        <v>0</v>
      </c>
      <c r="F3232">
        <v>0</v>
      </c>
      <c r="G3232">
        <v>0</v>
      </c>
      <c r="H3232">
        <v>2</v>
      </c>
      <c r="I3232">
        <v>0</v>
      </c>
      <c r="J3232" s="21">
        <v>0</v>
      </c>
      <c r="K3232" t="s">
        <v>4081</v>
      </c>
      <c r="L3232" t="s">
        <v>1962</v>
      </c>
      <c r="M3232" t="s">
        <v>4082</v>
      </c>
      <c r="N3232" t="s">
        <v>2806</v>
      </c>
      <c r="O3232" s="21">
        <v>24554</v>
      </c>
      <c r="P3232" t="s">
        <v>4110</v>
      </c>
      <c r="R3232">
        <v>2</v>
      </c>
      <c r="S3232">
        <v>3</v>
      </c>
      <c r="T3232" t="s">
        <v>42</v>
      </c>
      <c r="U3232">
        <v>77.78</v>
      </c>
      <c r="V3232">
        <v>0.26100000000000001</v>
      </c>
      <c r="W3232">
        <v>-0.157</v>
      </c>
      <c r="X3232">
        <v>0.26100000000000001</v>
      </c>
      <c r="Y3232">
        <v>-0.27400000000000002</v>
      </c>
      <c r="Z3232">
        <v>-0.19600000000000001</v>
      </c>
      <c r="AA3232">
        <v>77.78</v>
      </c>
      <c r="AB3232">
        <v>0.26900000000000002</v>
      </c>
      <c r="AC3232">
        <v>-0.18</v>
      </c>
      <c r="AD3232">
        <v>0.26900000000000002</v>
      </c>
      <c r="AE3232">
        <v>-0.24099999999999999</v>
      </c>
      <c r="AF3232">
        <v>-0.22900000000000001</v>
      </c>
    </row>
    <row r="3233" spans="1:32" hidden="1" x14ac:dyDescent="0.25">
      <c r="A3233" t="s">
        <v>3984</v>
      </c>
      <c r="C3233" t="s">
        <v>4111</v>
      </c>
      <c r="D3233">
        <v>85</v>
      </c>
      <c r="E3233">
        <v>0</v>
      </c>
      <c r="F3233">
        <v>0</v>
      </c>
      <c r="G3233">
        <v>0</v>
      </c>
      <c r="H3233">
        <v>1</v>
      </c>
      <c r="I3233">
        <v>0</v>
      </c>
      <c r="J3233" s="21">
        <v>0</v>
      </c>
      <c r="K3233" t="s">
        <v>4081</v>
      </c>
      <c r="L3233" t="s">
        <v>1962</v>
      </c>
      <c r="M3233" t="s">
        <v>4082</v>
      </c>
      <c r="N3233" t="s">
        <v>2806</v>
      </c>
      <c r="O3233" s="21">
        <v>24554</v>
      </c>
      <c r="P3233" t="s">
        <v>4110</v>
      </c>
      <c r="R3233">
        <v>2</v>
      </c>
      <c r="S3233">
        <v>3</v>
      </c>
      <c r="T3233" t="s">
        <v>42</v>
      </c>
      <c r="U3233">
        <v>84.97</v>
      </c>
      <c r="V3233">
        <v>8.7999999999999995E-2</v>
      </c>
      <c r="W3233">
        <v>8.7999999999999995E-2</v>
      </c>
      <c r="X3233">
        <v>-8.4000000000000005E-2</v>
      </c>
      <c r="Y3233">
        <v>2E-3</v>
      </c>
      <c r="Z3233">
        <v>-0.222</v>
      </c>
      <c r="AA3233">
        <v>84.97</v>
      </c>
      <c r="AB3233">
        <v>0.10100000000000001</v>
      </c>
      <c r="AC3233">
        <v>0.10100000000000001</v>
      </c>
      <c r="AD3233">
        <v>-5.3999999999999999E-2</v>
      </c>
      <c r="AE3233">
        <v>-3.1E-2</v>
      </c>
      <c r="AF3233">
        <v>-0.254</v>
      </c>
    </row>
    <row r="3234" spans="1:32" hidden="1" x14ac:dyDescent="0.25">
      <c r="A3234" t="s">
        <v>3984</v>
      </c>
      <c r="C3234" t="s">
        <v>4112</v>
      </c>
      <c r="D3234">
        <v>86</v>
      </c>
      <c r="E3234">
        <v>0</v>
      </c>
      <c r="F3234">
        <v>0</v>
      </c>
      <c r="G3234">
        <v>0</v>
      </c>
      <c r="H3234">
        <v>2</v>
      </c>
      <c r="I3234">
        <v>0</v>
      </c>
      <c r="J3234" s="15">
        <v>1</v>
      </c>
      <c r="K3234" t="s">
        <v>4081</v>
      </c>
      <c r="L3234" t="s">
        <v>1962</v>
      </c>
      <c r="M3234" t="s">
        <v>4082</v>
      </c>
      <c r="N3234" t="s">
        <v>2806</v>
      </c>
      <c r="O3234" s="15">
        <v>24554</v>
      </c>
      <c r="P3234" t="s">
        <v>4110</v>
      </c>
      <c r="R3234">
        <v>2</v>
      </c>
      <c r="S3234">
        <v>3</v>
      </c>
      <c r="T3234" t="s">
        <v>42</v>
      </c>
      <c r="U3234">
        <v>46.41</v>
      </c>
      <c r="V3234">
        <v>8.5999999999999993E-2</v>
      </c>
      <c r="W3234">
        <v>1.2E-2</v>
      </c>
      <c r="X3234">
        <v>8.5999999999999993E-2</v>
      </c>
      <c r="Y3234">
        <v>-0.214</v>
      </c>
      <c r="Z3234">
        <v>-6.9000000000000006E-2</v>
      </c>
      <c r="AA3234">
        <v>0</v>
      </c>
      <c r="AB3234">
        <v>0</v>
      </c>
      <c r="AC3234">
        <v>0</v>
      </c>
      <c r="AD3234">
        <v>0</v>
      </c>
      <c r="AE3234">
        <v>0</v>
      </c>
      <c r="AF3234">
        <v>0</v>
      </c>
    </row>
    <row r="3235" spans="1:32" hidden="1" x14ac:dyDescent="0.25">
      <c r="A3235" t="s">
        <v>3984</v>
      </c>
      <c r="C3235" t="s">
        <v>4113</v>
      </c>
      <c r="D3235">
        <v>87</v>
      </c>
      <c r="E3235">
        <v>0</v>
      </c>
      <c r="F3235">
        <v>0</v>
      </c>
      <c r="G3235">
        <v>0</v>
      </c>
      <c r="H3235">
        <v>3</v>
      </c>
      <c r="I3235">
        <v>0</v>
      </c>
      <c r="J3235" s="15">
        <v>1</v>
      </c>
      <c r="K3235" t="s">
        <v>4081</v>
      </c>
      <c r="L3235" t="s">
        <v>1962</v>
      </c>
      <c r="M3235" t="s">
        <v>4114</v>
      </c>
      <c r="N3235" t="s">
        <v>4115</v>
      </c>
      <c r="O3235" s="15">
        <v>24555</v>
      </c>
      <c r="P3235" t="s">
        <v>4116</v>
      </c>
      <c r="R3235">
        <v>2</v>
      </c>
      <c r="S3235">
        <v>2</v>
      </c>
      <c r="T3235" t="s">
        <v>47</v>
      </c>
      <c r="U3235">
        <v>60.78</v>
      </c>
      <c r="V3235">
        <v>0.11</v>
      </c>
      <c r="W3235">
        <v>-0.11899999999999999</v>
      </c>
      <c r="X3235">
        <v>-7.0000000000000007E-2</v>
      </c>
      <c r="Y3235">
        <v>0.11</v>
      </c>
      <c r="Z3235">
        <v>-0.155</v>
      </c>
      <c r="AA3235">
        <v>0</v>
      </c>
      <c r="AB3235">
        <v>0</v>
      </c>
      <c r="AC3235">
        <v>0</v>
      </c>
      <c r="AD3235">
        <v>0</v>
      </c>
      <c r="AE3235">
        <v>0</v>
      </c>
      <c r="AF3235">
        <v>0</v>
      </c>
    </row>
    <row r="3236" spans="1:32" hidden="1" x14ac:dyDescent="0.25">
      <c r="A3236" t="s">
        <v>3984</v>
      </c>
      <c r="C3236" t="s">
        <v>4117</v>
      </c>
      <c r="D3236">
        <v>88</v>
      </c>
      <c r="E3236">
        <v>0</v>
      </c>
      <c r="F3236">
        <v>0</v>
      </c>
      <c r="G3236">
        <v>0</v>
      </c>
      <c r="H3236">
        <v>2</v>
      </c>
      <c r="I3236">
        <v>0</v>
      </c>
      <c r="J3236" s="21">
        <v>0</v>
      </c>
      <c r="K3236" t="s">
        <v>4081</v>
      </c>
      <c r="L3236" t="s">
        <v>1962</v>
      </c>
      <c r="M3236" t="s">
        <v>4114</v>
      </c>
      <c r="N3236" t="s">
        <v>4115</v>
      </c>
      <c r="O3236" s="21">
        <v>24555</v>
      </c>
      <c r="P3236" t="s">
        <v>4116</v>
      </c>
      <c r="R3236">
        <v>2</v>
      </c>
      <c r="S3236">
        <v>2</v>
      </c>
      <c r="T3236" t="s">
        <v>47</v>
      </c>
      <c r="U3236">
        <v>69.28</v>
      </c>
      <c r="V3236">
        <v>0.30599999999999999</v>
      </c>
      <c r="W3236">
        <v>-0.36</v>
      </c>
      <c r="X3236">
        <v>0.30599999999999999</v>
      </c>
      <c r="Y3236">
        <v>-2</v>
      </c>
      <c r="Z3236">
        <v>-0.11899999999999999</v>
      </c>
      <c r="AA3236">
        <v>69.28</v>
      </c>
      <c r="AB3236">
        <v>0.26500000000000001</v>
      </c>
      <c r="AC3236">
        <v>-0.32900000000000001</v>
      </c>
      <c r="AD3236">
        <v>0.26500000000000001</v>
      </c>
      <c r="AE3236">
        <v>-2</v>
      </c>
      <c r="AF3236">
        <v>-0.128</v>
      </c>
    </row>
    <row r="3237" spans="1:32" hidden="1" x14ac:dyDescent="0.25">
      <c r="A3237" t="s">
        <v>3984</v>
      </c>
      <c r="C3237" t="s">
        <v>4118</v>
      </c>
      <c r="D3237">
        <v>89</v>
      </c>
      <c r="E3237">
        <v>0</v>
      </c>
      <c r="F3237">
        <v>0</v>
      </c>
      <c r="G3237">
        <v>0</v>
      </c>
      <c r="H3237">
        <v>3</v>
      </c>
      <c r="I3237">
        <v>0</v>
      </c>
      <c r="J3237" s="15">
        <v>1</v>
      </c>
      <c r="K3237" t="s">
        <v>4081</v>
      </c>
      <c r="L3237" t="s">
        <v>1962</v>
      </c>
      <c r="M3237" t="s">
        <v>4114</v>
      </c>
      <c r="N3237" t="s">
        <v>4115</v>
      </c>
      <c r="O3237" s="15">
        <v>24555</v>
      </c>
      <c r="P3237" t="s">
        <v>4116</v>
      </c>
      <c r="R3237">
        <v>2</v>
      </c>
      <c r="S3237">
        <v>2</v>
      </c>
      <c r="T3237" t="s">
        <v>47</v>
      </c>
      <c r="U3237">
        <v>26.8</v>
      </c>
      <c r="V3237">
        <v>8.6999999999999994E-2</v>
      </c>
      <c r="W3237">
        <v>0.161</v>
      </c>
      <c r="X3237">
        <v>-0.29599999999999999</v>
      </c>
      <c r="Y3237">
        <v>8.6999999999999994E-2</v>
      </c>
      <c r="Z3237">
        <v>1.6E-2</v>
      </c>
      <c r="AA3237">
        <v>0</v>
      </c>
      <c r="AB3237">
        <v>0</v>
      </c>
      <c r="AC3237">
        <v>0</v>
      </c>
      <c r="AD3237">
        <v>0</v>
      </c>
      <c r="AE3237">
        <v>0</v>
      </c>
      <c r="AF3237">
        <v>0</v>
      </c>
    </row>
    <row r="3238" spans="1:32" hidden="1" x14ac:dyDescent="0.25">
      <c r="A3238" t="s">
        <v>3984</v>
      </c>
      <c r="C3238" t="s">
        <v>4119</v>
      </c>
      <c r="D3238">
        <v>90</v>
      </c>
      <c r="E3238">
        <v>0</v>
      </c>
      <c r="F3238">
        <v>0</v>
      </c>
      <c r="G3238">
        <v>0</v>
      </c>
      <c r="H3238">
        <v>4</v>
      </c>
      <c r="I3238">
        <v>0</v>
      </c>
      <c r="J3238" s="21">
        <v>0</v>
      </c>
      <c r="K3238" t="s">
        <v>4081</v>
      </c>
      <c r="L3238" t="s">
        <v>1962</v>
      </c>
      <c r="M3238" t="s">
        <v>4114</v>
      </c>
      <c r="N3238" t="s">
        <v>4115</v>
      </c>
      <c r="O3238" s="21">
        <v>24556</v>
      </c>
      <c r="P3238" t="s">
        <v>4120</v>
      </c>
      <c r="R3238">
        <v>2</v>
      </c>
      <c r="S3238">
        <v>2</v>
      </c>
      <c r="T3238" t="s">
        <v>47</v>
      </c>
      <c r="U3238">
        <v>61.44</v>
      </c>
      <c r="V3238">
        <v>0.32100000000000001</v>
      </c>
      <c r="W3238">
        <v>-0.40699999999999997</v>
      </c>
      <c r="X3238">
        <v>-0.161</v>
      </c>
      <c r="Y3238">
        <v>-8.7999999999999995E-2</v>
      </c>
      <c r="Z3238">
        <v>0.32100000000000001</v>
      </c>
      <c r="AA3238">
        <v>61.44</v>
      </c>
      <c r="AB3238">
        <v>0.35499999999999998</v>
      </c>
      <c r="AC3238">
        <v>-0.45300000000000001</v>
      </c>
      <c r="AD3238">
        <v>-0.156</v>
      </c>
      <c r="AE3238">
        <v>-0.113</v>
      </c>
      <c r="AF3238">
        <v>0.35499999999999998</v>
      </c>
    </row>
    <row r="3239" spans="1:32" hidden="1" x14ac:dyDescent="0.25">
      <c r="A3239" t="s">
        <v>3984</v>
      </c>
      <c r="C3239" t="s">
        <v>4121</v>
      </c>
      <c r="D3239">
        <v>91</v>
      </c>
      <c r="E3239">
        <v>0</v>
      </c>
      <c r="F3239">
        <v>0</v>
      </c>
      <c r="G3239">
        <v>0</v>
      </c>
      <c r="H3239">
        <v>3</v>
      </c>
      <c r="I3239">
        <v>0</v>
      </c>
      <c r="J3239" s="21">
        <v>0</v>
      </c>
      <c r="K3239" t="s">
        <v>4081</v>
      </c>
      <c r="L3239" t="s">
        <v>1962</v>
      </c>
      <c r="M3239" t="s">
        <v>4114</v>
      </c>
      <c r="N3239" t="s">
        <v>4115</v>
      </c>
      <c r="O3239" s="21">
        <v>24556</v>
      </c>
      <c r="P3239" t="s">
        <v>4120</v>
      </c>
      <c r="R3239">
        <v>2</v>
      </c>
      <c r="S3239">
        <v>2</v>
      </c>
      <c r="T3239" t="s">
        <v>47</v>
      </c>
      <c r="U3239">
        <v>71.239999999999995</v>
      </c>
      <c r="V3239">
        <v>0.11799999999999999</v>
      </c>
      <c r="W3239">
        <v>-0.156</v>
      </c>
      <c r="X3239">
        <v>-0.187</v>
      </c>
      <c r="Y3239">
        <v>0.11799999999999999</v>
      </c>
      <c r="Z3239">
        <v>-3.5999999999999997E-2</v>
      </c>
      <c r="AA3239">
        <v>71.239999999999995</v>
      </c>
      <c r="AB3239">
        <v>0.16200000000000001</v>
      </c>
      <c r="AC3239">
        <v>-0.11600000000000001</v>
      </c>
      <c r="AD3239">
        <v>-0.24099999999999999</v>
      </c>
      <c r="AE3239">
        <v>0.16200000000000001</v>
      </c>
      <c r="AF3239">
        <v>-5.8999999999999997E-2</v>
      </c>
    </row>
    <row r="3240" spans="1:32" hidden="1" x14ac:dyDescent="0.25">
      <c r="A3240" t="s">
        <v>3984</v>
      </c>
      <c r="C3240" t="s">
        <v>4122</v>
      </c>
      <c r="D3240">
        <v>92</v>
      </c>
      <c r="E3240">
        <v>0</v>
      </c>
      <c r="F3240">
        <v>0</v>
      </c>
      <c r="G3240">
        <v>0</v>
      </c>
      <c r="H3240">
        <v>1</v>
      </c>
      <c r="I3240">
        <v>0</v>
      </c>
      <c r="J3240" s="15">
        <v>1</v>
      </c>
      <c r="K3240" t="s">
        <v>4081</v>
      </c>
      <c r="L3240" t="s">
        <v>1962</v>
      </c>
      <c r="M3240" t="s">
        <v>4114</v>
      </c>
      <c r="N3240" t="s">
        <v>4115</v>
      </c>
      <c r="O3240" s="15">
        <v>51814</v>
      </c>
      <c r="P3240" t="s">
        <v>4123</v>
      </c>
      <c r="R3240">
        <v>2</v>
      </c>
      <c r="S3240">
        <v>3</v>
      </c>
      <c r="T3240" t="s">
        <v>42</v>
      </c>
      <c r="U3240">
        <v>62.75</v>
      </c>
      <c r="V3240">
        <v>9.5000000000000001E-2</v>
      </c>
      <c r="W3240">
        <v>9.5000000000000001E-2</v>
      </c>
      <c r="X3240">
        <v>-9.8000000000000004E-2</v>
      </c>
      <c r="Y3240">
        <v>-9.0999999999999998E-2</v>
      </c>
      <c r="Z3240">
        <v>-0.128</v>
      </c>
      <c r="AA3240">
        <v>0</v>
      </c>
      <c r="AB3240">
        <v>0</v>
      </c>
      <c r="AC3240">
        <v>0</v>
      </c>
      <c r="AD3240">
        <v>0</v>
      </c>
      <c r="AE3240">
        <v>0</v>
      </c>
      <c r="AF3240">
        <v>0</v>
      </c>
    </row>
    <row r="3241" spans="1:32" hidden="1" x14ac:dyDescent="0.25">
      <c r="A3241" t="s">
        <v>3984</v>
      </c>
      <c r="C3241" t="s">
        <v>4124</v>
      </c>
      <c r="D3241">
        <v>93</v>
      </c>
      <c r="E3241">
        <v>0</v>
      </c>
      <c r="F3241">
        <v>0</v>
      </c>
      <c r="G3241">
        <v>0</v>
      </c>
      <c r="H3241">
        <v>2</v>
      </c>
      <c r="I3241">
        <v>0</v>
      </c>
      <c r="J3241" s="21">
        <v>0</v>
      </c>
      <c r="K3241" t="s">
        <v>4081</v>
      </c>
      <c r="L3241" t="s">
        <v>1962</v>
      </c>
      <c r="M3241" t="s">
        <v>4114</v>
      </c>
      <c r="N3241" t="s">
        <v>4115</v>
      </c>
      <c r="O3241" s="21">
        <v>51814</v>
      </c>
      <c r="P3241" t="s">
        <v>4123</v>
      </c>
      <c r="R3241">
        <v>2</v>
      </c>
      <c r="S3241">
        <v>3</v>
      </c>
      <c r="T3241" t="s">
        <v>42</v>
      </c>
      <c r="U3241">
        <v>82.35</v>
      </c>
      <c r="V3241">
        <v>0.26900000000000002</v>
      </c>
      <c r="W3241">
        <v>-0.22500000000000001</v>
      </c>
      <c r="X3241">
        <v>0.26900000000000002</v>
      </c>
      <c r="Y3241">
        <v>-0.129</v>
      </c>
      <c r="Z3241">
        <v>-0.19900000000000001</v>
      </c>
      <c r="AA3241">
        <v>82.35</v>
      </c>
      <c r="AB3241">
        <v>0.22500000000000001</v>
      </c>
      <c r="AC3241">
        <v>-0.219</v>
      </c>
      <c r="AD3241">
        <v>0.22500000000000001</v>
      </c>
      <c r="AE3241">
        <v>-0.126</v>
      </c>
      <c r="AF3241">
        <v>-0.157</v>
      </c>
    </row>
    <row r="3242" spans="1:32" hidden="1" x14ac:dyDescent="0.25">
      <c r="A3242" t="s">
        <v>3984</v>
      </c>
      <c r="C3242" t="s">
        <v>4125</v>
      </c>
      <c r="D3242">
        <v>94</v>
      </c>
      <c r="E3242">
        <v>0</v>
      </c>
      <c r="F3242">
        <v>0</v>
      </c>
      <c r="G3242">
        <v>0</v>
      </c>
      <c r="H3242">
        <v>2</v>
      </c>
      <c r="I3242">
        <v>0</v>
      </c>
      <c r="J3242" s="15">
        <v>1</v>
      </c>
      <c r="K3242" t="s">
        <v>4081</v>
      </c>
      <c r="L3242" t="s">
        <v>1962</v>
      </c>
      <c r="M3242" t="s">
        <v>4114</v>
      </c>
      <c r="N3242" t="s">
        <v>4115</v>
      </c>
      <c r="O3242" s="15">
        <v>24558</v>
      </c>
      <c r="P3242" t="s">
        <v>4126</v>
      </c>
      <c r="R3242">
        <v>2</v>
      </c>
      <c r="S3242">
        <v>1</v>
      </c>
      <c r="T3242" t="s">
        <v>38</v>
      </c>
      <c r="U3242">
        <v>40.520000000000003</v>
      </c>
      <c r="V3242">
        <v>-0.125</v>
      </c>
      <c r="W3242">
        <v>5.3999999999999999E-2</v>
      </c>
      <c r="X3242">
        <v>-0.125</v>
      </c>
      <c r="Y3242">
        <v>3.5999999999999997E-2</v>
      </c>
      <c r="Z3242">
        <v>-0.15</v>
      </c>
      <c r="AA3242">
        <v>0</v>
      </c>
      <c r="AB3242">
        <v>0</v>
      </c>
      <c r="AC3242">
        <v>0</v>
      </c>
      <c r="AD3242">
        <v>0</v>
      </c>
      <c r="AE3242">
        <v>0</v>
      </c>
      <c r="AF3242">
        <v>0</v>
      </c>
    </row>
    <row r="3243" spans="1:32" hidden="1" x14ac:dyDescent="0.25">
      <c r="A3243" t="s">
        <v>3984</v>
      </c>
      <c r="C3243" t="s">
        <v>4127</v>
      </c>
      <c r="D3243">
        <v>95</v>
      </c>
      <c r="E3243">
        <v>0</v>
      </c>
      <c r="F3243">
        <v>0</v>
      </c>
      <c r="G3243">
        <v>0</v>
      </c>
      <c r="H3243">
        <v>1</v>
      </c>
      <c r="I3243">
        <v>0</v>
      </c>
      <c r="J3243" s="15">
        <v>1</v>
      </c>
      <c r="K3243" t="s">
        <v>4081</v>
      </c>
      <c r="L3243" t="s">
        <v>1962</v>
      </c>
      <c r="M3243" t="s">
        <v>4114</v>
      </c>
      <c r="N3243" t="s">
        <v>4115</v>
      </c>
      <c r="O3243" s="15">
        <v>24558</v>
      </c>
      <c r="P3243" t="s">
        <v>4126</v>
      </c>
      <c r="R3243">
        <v>2</v>
      </c>
      <c r="S3243">
        <v>1</v>
      </c>
      <c r="T3243" t="s">
        <v>38</v>
      </c>
      <c r="U3243">
        <v>33.33</v>
      </c>
      <c r="V3243">
        <v>7.0000000000000001E-3</v>
      </c>
      <c r="W3243">
        <v>7.0000000000000001E-3</v>
      </c>
      <c r="X3243">
        <v>-1.4999999999999999E-2</v>
      </c>
      <c r="Y3243">
        <v>-8.9999999999999993E-3</v>
      </c>
      <c r="Z3243">
        <v>-0.158</v>
      </c>
      <c r="AA3243">
        <v>0</v>
      </c>
      <c r="AB3243">
        <v>0</v>
      </c>
      <c r="AC3243">
        <v>0</v>
      </c>
      <c r="AD3243">
        <v>0</v>
      </c>
      <c r="AE3243">
        <v>0</v>
      </c>
      <c r="AF3243">
        <v>0</v>
      </c>
    </row>
    <row r="3244" spans="1:32" hidden="1" x14ac:dyDescent="0.25">
      <c r="A3244" t="s">
        <v>3984</v>
      </c>
      <c r="C3244" t="s">
        <v>4128</v>
      </c>
      <c r="D3244">
        <v>96</v>
      </c>
      <c r="E3244">
        <v>0</v>
      </c>
      <c r="F3244">
        <v>0</v>
      </c>
      <c r="G3244">
        <v>0</v>
      </c>
      <c r="H3244">
        <v>2</v>
      </c>
      <c r="I3244">
        <v>0</v>
      </c>
      <c r="J3244" s="15">
        <v>1</v>
      </c>
      <c r="K3244" t="s">
        <v>4081</v>
      </c>
      <c r="L3244" t="s">
        <v>1962</v>
      </c>
      <c r="M3244" t="s">
        <v>4114</v>
      </c>
      <c r="N3244" t="s">
        <v>4115</v>
      </c>
      <c r="O3244" s="15">
        <v>24559</v>
      </c>
      <c r="P3244" t="s">
        <v>4129</v>
      </c>
      <c r="R3244">
        <v>2</v>
      </c>
      <c r="S3244">
        <v>2</v>
      </c>
      <c r="T3244" t="s">
        <v>47</v>
      </c>
      <c r="U3244">
        <v>82.35</v>
      </c>
      <c r="V3244">
        <v>0.111</v>
      </c>
      <c r="W3244">
        <v>-0.11700000000000001</v>
      </c>
      <c r="X3244">
        <v>0.111</v>
      </c>
      <c r="Y3244">
        <v>-4.2999999999999997E-2</v>
      </c>
      <c r="Z3244">
        <v>-0.22500000000000001</v>
      </c>
      <c r="AA3244">
        <v>0</v>
      </c>
      <c r="AB3244">
        <v>0</v>
      </c>
      <c r="AC3244">
        <v>0</v>
      </c>
      <c r="AD3244">
        <v>0</v>
      </c>
      <c r="AE3244">
        <v>0</v>
      </c>
      <c r="AF3244">
        <v>0</v>
      </c>
    </row>
    <row r="3245" spans="1:32" hidden="1" x14ac:dyDescent="0.25">
      <c r="A3245" t="s">
        <v>3984</v>
      </c>
      <c r="C3245" t="s">
        <v>4130</v>
      </c>
      <c r="D3245">
        <v>97</v>
      </c>
      <c r="E3245">
        <v>0</v>
      </c>
      <c r="F3245">
        <v>0</v>
      </c>
      <c r="G3245">
        <v>0</v>
      </c>
      <c r="H3245">
        <v>3</v>
      </c>
      <c r="I3245">
        <v>0</v>
      </c>
      <c r="J3245" s="21">
        <v>0</v>
      </c>
      <c r="K3245" t="s">
        <v>4081</v>
      </c>
      <c r="L3245" t="s">
        <v>1962</v>
      </c>
      <c r="M3245" t="s">
        <v>4114</v>
      </c>
      <c r="N3245" t="s">
        <v>4115</v>
      </c>
      <c r="O3245" s="21">
        <v>24559</v>
      </c>
      <c r="P3245" t="s">
        <v>4129</v>
      </c>
      <c r="R3245">
        <v>2</v>
      </c>
      <c r="S3245">
        <v>2</v>
      </c>
      <c r="T3245" t="s">
        <v>47</v>
      </c>
      <c r="U3245">
        <v>57.52</v>
      </c>
      <c r="V3245">
        <v>0.193</v>
      </c>
      <c r="W3245">
        <v>-0.13</v>
      </c>
      <c r="X3245">
        <v>-0.17699999999999999</v>
      </c>
      <c r="Y3245">
        <v>0.193</v>
      </c>
      <c r="Z3245">
        <v>-0.123</v>
      </c>
      <c r="AA3245">
        <v>57.52</v>
      </c>
      <c r="AB3245">
        <v>0.186</v>
      </c>
      <c r="AC3245">
        <v>-0.13600000000000001</v>
      </c>
      <c r="AD3245">
        <v>-0.193</v>
      </c>
      <c r="AE3245">
        <v>0.186</v>
      </c>
      <c r="AF3245">
        <v>-0.112</v>
      </c>
    </row>
    <row r="3246" spans="1:32" hidden="1" x14ac:dyDescent="0.25">
      <c r="A3246" t="s">
        <v>3984</v>
      </c>
      <c r="C3246" t="s">
        <v>4131</v>
      </c>
      <c r="D3246">
        <v>98</v>
      </c>
      <c r="E3246">
        <v>0</v>
      </c>
      <c r="F3246">
        <v>0</v>
      </c>
      <c r="G3246">
        <v>0</v>
      </c>
      <c r="H3246">
        <v>3</v>
      </c>
      <c r="I3246">
        <v>0</v>
      </c>
      <c r="J3246" s="21">
        <v>0</v>
      </c>
      <c r="K3246" t="s">
        <v>4081</v>
      </c>
      <c r="L3246" t="s">
        <v>1962</v>
      </c>
      <c r="M3246" t="s">
        <v>4114</v>
      </c>
      <c r="N3246" t="s">
        <v>4115</v>
      </c>
      <c r="O3246" s="21">
        <v>24559</v>
      </c>
      <c r="P3246" t="s">
        <v>4129</v>
      </c>
      <c r="R3246">
        <v>2</v>
      </c>
      <c r="S3246">
        <v>2</v>
      </c>
      <c r="T3246" t="s">
        <v>47</v>
      </c>
      <c r="U3246">
        <v>73.86</v>
      </c>
      <c r="V3246">
        <v>0.16200000000000001</v>
      </c>
      <c r="W3246">
        <v>-0.23599999999999999</v>
      </c>
      <c r="X3246">
        <v>-0.02</v>
      </c>
      <c r="Y3246">
        <v>0.16200000000000001</v>
      </c>
      <c r="Z3246">
        <v>-0.13500000000000001</v>
      </c>
      <c r="AA3246">
        <v>73.86</v>
      </c>
      <c r="AB3246">
        <v>0.15</v>
      </c>
      <c r="AC3246">
        <v>-0.215</v>
      </c>
      <c r="AD3246">
        <v>-3.4000000000000002E-2</v>
      </c>
      <c r="AE3246">
        <v>0.15</v>
      </c>
      <c r="AF3246">
        <v>-0.17</v>
      </c>
    </row>
    <row r="3247" spans="1:32" hidden="1" x14ac:dyDescent="0.25">
      <c r="A3247" t="s">
        <v>3984</v>
      </c>
      <c r="C3247" t="s">
        <v>4132</v>
      </c>
      <c r="D3247">
        <v>99</v>
      </c>
      <c r="E3247">
        <v>0</v>
      </c>
      <c r="F3247">
        <v>0</v>
      </c>
      <c r="G3247">
        <v>0</v>
      </c>
      <c r="H3247">
        <v>4</v>
      </c>
      <c r="I3247">
        <v>0</v>
      </c>
      <c r="J3247" s="15">
        <v>1</v>
      </c>
      <c r="K3247" t="s">
        <v>4081</v>
      </c>
      <c r="L3247" t="s">
        <v>1962</v>
      </c>
      <c r="M3247" t="s">
        <v>4114</v>
      </c>
      <c r="N3247" t="s">
        <v>4115</v>
      </c>
      <c r="O3247" s="15">
        <v>24560</v>
      </c>
      <c r="P3247" t="s">
        <v>4133</v>
      </c>
      <c r="R3247">
        <v>2</v>
      </c>
      <c r="S3247">
        <v>2</v>
      </c>
      <c r="T3247" t="s">
        <v>47</v>
      </c>
      <c r="U3247">
        <v>50.33</v>
      </c>
      <c r="V3247">
        <v>3.1E-2</v>
      </c>
      <c r="W3247">
        <v>4.0000000000000001E-3</v>
      </c>
      <c r="X3247">
        <v>0.127</v>
      </c>
      <c r="Y3247">
        <v>-0.25600000000000001</v>
      </c>
      <c r="Z3247">
        <v>3.1E-2</v>
      </c>
      <c r="AA3247">
        <v>0</v>
      </c>
      <c r="AB3247">
        <v>0</v>
      </c>
      <c r="AC3247">
        <v>0</v>
      </c>
      <c r="AD3247">
        <v>0</v>
      </c>
      <c r="AE3247">
        <v>0</v>
      </c>
      <c r="AF3247">
        <v>0</v>
      </c>
    </row>
    <row r="3248" spans="1:32" hidden="1" x14ac:dyDescent="0.25">
      <c r="A3248" t="s">
        <v>3984</v>
      </c>
      <c r="C3248" t="s">
        <v>4134</v>
      </c>
      <c r="D3248">
        <v>100</v>
      </c>
      <c r="E3248">
        <v>0</v>
      </c>
      <c r="F3248">
        <v>0</v>
      </c>
      <c r="G3248">
        <v>0</v>
      </c>
      <c r="H3248">
        <v>3</v>
      </c>
      <c r="I3248">
        <v>0</v>
      </c>
      <c r="J3248" s="21">
        <v>0</v>
      </c>
      <c r="K3248" t="s">
        <v>4081</v>
      </c>
      <c r="L3248" t="s">
        <v>1962</v>
      </c>
      <c r="M3248" t="s">
        <v>4114</v>
      </c>
      <c r="N3248" t="s">
        <v>4115</v>
      </c>
      <c r="O3248" s="21">
        <v>24560</v>
      </c>
      <c r="P3248" t="s">
        <v>4133</v>
      </c>
      <c r="R3248">
        <v>2</v>
      </c>
      <c r="S3248">
        <v>2</v>
      </c>
      <c r="T3248" t="s">
        <v>47</v>
      </c>
      <c r="U3248">
        <v>49.67</v>
      </c>
      <c r="V3248">
        <v>0.28999999999999998</v>
      </c>
      <c r="W3248">
        <v>-0.10199999999999999</v>
      </c>
      <c r="X3248">
        <v>-0.33300000000000002</v>
      </c>
      <c r="Y3248">
        <v>0.28999999999999998</v>
      </c>
      <c r="Z3248">
        <v>-4.2000000000000003E-2</v>
      </c>
      <c r="AA3248">
        <v>49.67</v>
      </c>
      <c r="AB3248">
        <v>0.33200000000000002</v>
      </c>
      <c r="AC3248">
        <v>-0.13</v>
      </c>
      <c r="AD3248">
        <v>-0.36599999999999999</v>
      </c>
      <c r="AE3248">
        <v>0.33200000000000002</v>
      </c>
      <c r="AF3248">
        <v>-5.1999999999999998E-2</v>
      </c>
    </row>
    <row r="3249" spans="1:32" hidden="1" x14ac:dyDescent="0.25">
      <c r="A3249" t="s">
        <v>3984</v>
      </c>
      <c r="C3249" t="s">
        <v>4135</v>
      </c>
      <c r="D3249">
        <v>101</v>
      </c>
      <c r="E3249">
        <v>0</v>
      </c>
      <c r="F3249">
        <v>0</v>
      </c>
      <c r="G3249">
        <v>0</v>
      </c>
      <c r="H3249">
        <v>4</v>
      </c>
      <c r="I3249">
        <v>0</v>
      </c>
      <c r="J3249" s="15">
        <v>1</v>
      </c>
      <c r="K3249" t="s">
        <v>4081</v>
      </c>
      <c r="L3249" t="s">
        <v>1962</v>
      </c>
      <c r="M3249" t="s">
        <v>4114</v>
      </c>
      <c r="N3249" t="s">
        <v>4115</v>
      </c>
      <c r="O3249" s="15">
        <v>24560</v>
      </c>
      <c r="P3249" t="s">
        <v>4133</v>
      </c>
      <c r="R3249">
        <v>2</v>
      </c>
      <c r="S3249">
        <v>2</v>
      </c>
      <c r="T3249" t="s">
        <v>47</v>
      </c>
      <c r="U3249">
        <v>45.1</v>
      </c>
      <c r="V3249">
        <v>-8.3000000000000004E-2</v>
      </c>
      <c r="W3249">
        <v>5.6000000000000001E-2</v>
      </c>
      <c r="X3249">
        <v>-3.5999999999999997E-2</v>
      </c>
      <c r="Y3249">
        <v>-0.159</v>
      </c>
      <c r="Z3249">
        <v>-8.3000000000000004E-2</v>
      </c>
      <c r="AA3249">
        <v>0</v>
      </c>
      <c r="AB3249">
        <v>0</v>
      </c>
      <c r="AC3249">
        <v>0</v>
      </c>
      <c r="AD3249">
        <v>0</v>
      </c>
      <c r="AE3249">
        <v>0</v>
      </c>
      <c r="AF3249">
        <v>0</v>
      </c>
    </row>
    <row r="3250" spans="1:32" hidden="1" x14ac:dyDescent="0.25">
      <c r="A3250" t="s">
        <v>3984</v>
      </c>
      <c r="C3250" t="s">
        <v>4136</v>
      </c>
      <c r="D3250">
        <v>102</v>
      </c>
      <c r="E3250">
        <v>0</v>
      </c>
      <c r="F3250">
        <v>0</v>
      </c>
      <c r="G3250">
        <v>0</v>
      </c>
      <c r="H3250">
        <v>3</v>
      </c>
      <c r="I3250">
        <v>0</v>
      </c>
      <c r="J3250" s="21">
        <v>0</v>
      </c>
      <c r="K3250" t="s">
        <v>4081</v>
      </c>
      <c r="L3250" t="s">
        <v>1962</v>
      </c>
      <c r="M3250" t="s">
        <v>4114</v>
      </c>
      <c r="N3250" t="s">
        <v>4115</v>
      </c>
      <c r="O3250" s="21">
        <v>24561</v>
      </c>
      <c r="P3250" t="s">
        <v>4137</v>
      </c>
      <c r="R3250">
        <v>2</v>
      </c>
      <c r="S3250">
        <v>3</v>
      </c>
      <c r="T3250" t="s">
        <v>42</v>
      </c>
      <c r="U3250">
        <v>46.41</v>
      </c>
      <c r="V3250">
        <v>0.224</v>
      </c>
      <c r="W3250">
        <v>-0.108</v>
      </c>
      <c r="X3250">
        <v>-0.184</v>
      </c>
      <c r="Y3250">
        <v>0.224</v>
      </c>
      <c r="Z3250">
        <v>-0.19700000000000001</v>
      </c>
      <c r="AA3250">
        <v>46.41</v>
      </c>
      <c r="AB3250">
        <v>0.26700000000000002</v>
      </c>
      <c r="AC3250">
        <v>-0.1</v>
      </c>
      <c r="AD3250">
        <v>-0.23499999999999999</v>
      </c>
      <c r="AE3250">
        <v>0.26700000000000002</v>
      </c>
      <c r="AF3250">
        <v>-0.216</v>
      </c>
    </row>
    <row r="3251" spans="1:32" hidden="1" x14ac:dyDescent="0.25">
      <c r="A3251" t="s">
        <v>3984</v>
      </c>
      <c r="C3251" t="s">
        <v>4138</v>
      </c>
      <c r="D3251">
        <v>103</v>
      </c>
      <c r="E3251">
        <v>0</v>
      </c>
      <c r="F3251">
        <v>0</v>
      </c>
      <c r="G3251">
        <v>0</v>
      </c>
      <c r="H3251">
        <v>4</v>
      </c>
      <c r="I3251">
        <v>0</v>
      </c>
      <c r="J3251" s="15">
        <v>1</v>
      </c>
      <c r="K3251" t="s">
        <v>4081</v>
      </c>
      <c r="L3251" t="s">
        <v>1962</v>
      </c>
      <c r="M3251" t="s">
        <v>4114</v>
      </c>
      <c r="N3251" t="s">
        <v>4115</v>
      </c>
      <c r="O3251" s="15">
        <v>24561</v>
      </c>
      <c r="P3251" t="s">
        <v>4137</v>
      </c>
      <c r="R3251">
        <v>2</v>
      </c>
      <c r="S3251">
        <v>3</v>
      </c>
      <c r="T3251" t="s">
        <v>42</v>
      </c>
      <c r="U3251">
        <v>26.14</v>
      </c>
      <c r="V3251">
        <v>1.2E-2</v>
      </c>
      <c r="W3251">
        <v>-0.153</v>
      </c>
      <c r="X3251">
        <v>6.6000000000000003E-2</v>
      </c>
      <c r="Y3251">
        <v>-8.4000000000000005E-2</v>
      </c>
      <c r="Z3251">
        <v>1.2E-2</v>
      </c>
      <c r="AA3251">
        <v>0</v>
      </c>
      <c r="AB3251">
        <v>0</v>
      </c>
      <c r="AC3251">
        <v>0</v>
      </c>
      <c r="AD3251">
        <v>0</v>
      </c>
      <c r="AE3251">
        <v>0</v>
      </c>
      <c r="AF3251">
        <v>0</v>
      </c>
    </row>
    <row r="3252" spans="1:32" hidden="1" x14ac:dyDescent="0.25">
      <c r="A3252" t="s">
        <v>3984</v>
      </c>
      <c r="C3252" t="s">
        <v>4139</v>
      </c>
      <c r="D3252">
        <v>104</v>
      </c>
      <c r="E3252">
        <v>0</v>
      </c>
      <c r="F3252">
        <v>0</v>
      </c>
      <c r="G3252">
        <v>0</v>
      </c>
      <c r="H3252">
        <v>4</v>
      </c>
      <c r="I3252">
        <v>0</v>
      </c>
      <c r="J3252" s="21">
        <v>0</v>
      </c>
      <c r="K3252" t="s">
        <v>4081</v>
      </c>
      <c r="L3252" t="s">
        <v>1962</v>
      </c>
      <c r="M3252" t="s">
        <v>4114</v>
      </c>
      <c r="N3252" t="s">
        <v>4115</v>
      </c>
      <c r="O3252" s="21">
        <v>24561</v>
      </c>
      <c r="P3252" t="s">
        <v>4137</v>
      </c>
      <c r="R3252">
        <v>2</v>
      </c>
      <c r="S3252">
        <v>3</v>
      </c>
      <c r="T3252" t="s">
        <v>42</v>
      </c>
      <c r="U3252">
        <v>47.71</v>
      </c>
      <c r="V3252">
        <v>0.23200000000000001</v>
      </c>
      <c r="W3252">
        <v>-3.3000000000000002E-2</v>
      </c>
      <c r="X3252">
        <v>-0.20499999999999999</v>
      </c>
      <c r="Y3252">
        <v>-0.251</v>
      </c>
      <c r="Z3252">
        <v>0.23200000000000001</v>
      </c>
      <c r="AA3252">
        <v>47.71</v>
      </c>
      <c r="AB3252">
        <v>0.24</v>
      </c>
      <c r="AC3252">
        <v>-7.0000000000000007E-2</v>
      </c>
      <c r="AD3252">
        <v>-0.23499999999999999</v>
      </c>
      <c r="AE3252">
        <v>-0.21199999999999999</v>
      </c>
      <c r="AF3252">
        <v>0.24</v>
      </c>
    </row>
    <row r="3253" spans="1:32" hidden="1" x14ac:dyDescent="0.25">
      <c r="A3253" t="s">
        <v>3984</v>
      </c>
      <c r="C3253" t="s">
        <v>4140</v>
      </c>
      <c r="D3253">
        <v>105</v>
      </c>
      <c r="E3253">
        <v>0</v>
      </c>
      <c r="F3253">
        <v>0</v>
      </c>
      <c r="G3253">
        <v>0</v>
      </c>
      <c r="H3253">
        <v>1</v>
      </c>
      <c r="I3253">
        <v>0</v>
      </c>
      <c r="J3253" s="21">
        <v>0</v>
      </c>
      <c r="K3253" t="s">
        <v>4081</v>
      </c>
      <c r="L3253" t="s">
        <v>1962</v>
      </c>
      <c r="M3253" t="s">
        <v>4114</v>
      </c>
      <c r="N3253" t="s">
        <v>4115</v>
      </c>
      <c r="O3253" s="21">
        <v>24562</v>
      </c>
      <c r="P3253" t="s">
        <v>4141</v>
      </c>
      <c r="R3253">
        <v>2</v>
      </c>
      <c r="S3253">
        <v>2</v>
      </c>
      <c r="T3253" t="s">
        <v>47</v>
      </c>
      <c r="U3253">
        <v>65.36</v>
      </c>
      <c r="V3253">
        <v>0.16900000000000001</v>
      </c>
      <c r="W3253">
        <v>0.16900000000000001</v>
      </c>
      <c r="X3253">
        <v>-8.8999999999999996E-2</v>
      </c>
      <c r="Y3253">
        <v>-0.16200000000000001</v>
      </c>
      <c r="Z3253">
        <v>-0.157</v>
      </c>
      <c r="AA3253">
        <v>65.36</v>
      </c>
      <c r="AB3253">
        <v>0.19700000000000001</v>
      </c>
      <c r="AC3253">
        <v>0.19700000000000001</v>
      </c>
      <c r="AD3253">
        <v>-0.12</v>
      </c>
      <c r="AE3253">
        <v>-0.151</v>
      </c>
      <c r="AF3253">
        <v>-0.19500000000000001</v>
      </c>
    </row>
    <row r="3254" spans="1:32" hidden="1" x14ac:dyDescent="0.25">
      <c r="A3254" t="s">
        <v>3984</v>
      </c>
      <c r="C3254" t="s">
        <v>4142</v>
      </c>
      <c r="D3254">
        <v>106</v>
      </c>
      <c r="E3254">
        <v>0</v>
      </c>
      <c r="F3254">
        <v>0</v>
      </c>
      <c r="G3254">
        <v>0</v>
      </c>
      <c r="H3254">
        <v>2</v>
      </c>
      <c r="I3254">
        <v>0</v>
      </c>
      <c r="J3254" s="21">
        <v>0</v>
      </c>
      <c r="K3254" t="s">
        <v>4081</v>
      </c>
      <c r="L3254" t="s">
        <v>1962</v>
      </c>
      <c r="M3254" t="s">
        <v>4114</v>
      </c>
      <c r="N3254" t="s">
        <v>4115</v>
      </c>
      <c r="O3254" s="21">
        <v>24562</v>
      </c>
      <c r="P3254" t="s">
        <v>4141</v>
      </c>
      <c r="R3254">
        <v>2</v>
      </c>
      <c r="S3254">
        <v>2</v>
      </c>
      <c r="T3254" t="s">
        <v>47</v>
      </c>
      <c r="U3254">
        <v>65.36</v>
      </c>
      <c r="V3254">
        <v>0.27200000000000002</v>
      </c>
      <c r="W3254">
        <v>-0.30499999999999999</v>
      </c>
      <c r="X3254">
        <v>0.27200000000000002</v>
      </c>
      <c r="Y3254">
        <v>-0.13900000000000001</v>
      </c>
      <c r="Z3254">
        <v>-3.9E-2</v>
      </c>
      <c r="AA3254">
        <v>65.36</v>
      </c>
      <c r="AB3254">
        <v>0.25700000000000001</v>
      </c>
      <c r="AC3254">
        <v>-0.31</v>
      </c>
      <c r="AD3254">
        <v>0.25700000000000001</v>
      </c>
      <c r="AE3254">
        <v>-0.129</v>
      </c>
      <c r="AF3254">
        <v>-3.4000000000000002E-2</v>
      </c>
    </row>
    <row r="3255" spans="1:32" hidden="1" x14ac:dyDescent="0.25">
      <c r="A3255" t="s">
        <v>3984</v>
      </c>
      <c r="C3255" t="s">
        <v>4143</v>
      </c>
      <c r="D3255">
        <v>107</v>
      </c>
      <c r="E3255">
        <v>0</v>
      </c>
      <c r="F3255">
        <v>0</v>
      </c>
      <c r="G3255">
        <v>0</v>
      </c>
      <c r="H3255">
        <v>2</v>
      </c>
      <c r="I3255">
        <v>0</v>
      </c>
      <c r="J3255" s="21">
        <v>0</v>
      </c>
      <c r="K3255" t="s">
        <v>4081</v>
      </c>
      <c r="L3255" t="s">
        <v>1962</v>
      </c>
      <c r="M3255" t="s">
        <v>4114</v>
      </c>
      <c r="N3255" t="s">
        <v>4115</v>
      </c>
      <c r="O3255" s="21">
        <v>24563</v>
      </c>
      <c r="P3255" t="s">
        <v>4144</v>
      </c>
      <c r="R3255">
        <v>2</v>
      </c>
      <c r="S3255">
        <v>3</v>
      </c>
      <c r="T3255" t="s">
        <v>42</v>
      </c>
      <c r="U3255">
        <v>77.78</v>
      </c>
      <c r="V3255">
        <v>0.249</v>
      </c>
      <c r="W3255">
        <v>-4.8000000000000001E-2</v>
      </c>
      <c r="X3255">
        <v>0.249</v>
      </c>
      <c r="Y3255">
        <v>-0.26700000000000002</v>
      </c>
      <c r="Z3255">
        <v>-0.17899999999999999</v>
      </c>
      <c r="AA3255">
        <v>77.78</v>
      </c>
      <c r="AB3255">
        <v>0.26900000000000002</v>
      </c>
      <c r="AC3255">
        <v>-7.0000000000000007E-2</v>
      </c>
      <c r="AD3255">
        <v>0.26900000000000002</v>
      </c>
      <c r="AE3255">
        <v>-0.25900000000000001</v>
      </c>
      <c r="AF3255">
        <v>-0.216</v>
      </c>
    </row>
    <row r="3256" spans="1:32" hidden="1" x14ac:dyDescent="0.25">
      <c r="A3256" t="s">
        <v>3984</v>
      </c>
      <c r="C3256" t="s">
        <v>4145</v>
      </c>
      <c r="D3256">
        <v>108</v>
      </c>
      <c r="E3256">
        <v>0</v>
      </c>
      <c r="F3256">
        <v>0</v>
      </c>
      <c r="G3256">
        <v>0</v>
      </c>
      <c r="H3256">
        <v>3</v>
      </c>
      <c r="I3256">
        <v>0</v>
      </c>
      <c r="J3256" s="15">
        <v>1</v>
      </c>
      <c r="K3256" t="s">
        <v>4081</v>
      </c>
      <c r="L3256" t="s">
        <v>1962</v>
      </c>
      <c r="M3256" t="s">
        <v>4114</v>
      </c>
      <c r="N3256" t="s">
        <v>4115</v>
      </c>
      <c r="O3256" s="15">
        <v>24563</v>
      </c>
      <c r="P3256" t="s">
        <v>4144</v>
      </c>
      <c r="R3256">
        <v>2</v>
      </c>
      <c r="S3256">
        <v>3</v>
      </c>
      <c r="T3256" t="s">
        <v>42</v>
      </c>
      <c r="U3256">
        <v>66.67</v>
      </c>
      <c r="V3256">
        <v>-5.0000000000000001E-3</v>
      </c>
      <c r="W3256">
        <v>-4.3999999999999997E-2</v>
      </c>
      <c r="X3256">
        <v>-4.9000000000000002E-2</v>
      </c>
      <c r="Y3256">
        <v>-5.0000000000000001E-3</v>
      </c>
      <c r="Z3256">
        <v>-3.4000000000000002E-2</v>
      </c>
      <c r="AA3256">
        <v>0</v>
      </c>
      <c r="AB3256">
        <v>0</v>
      </c>
      <c r="AC3256">
        <v>0</v>
      </c>
      <c r="AD3256">
        <v>0</v>
      </c>
      <c r="AE3256">
        <v>0</v>
      </c>
      <c r="AF3256">
        <v>0</v>
      </c>
    </row>
    <row r="3257" spans="1:32" hidden="1" x14ac:dyDescent="0.25">
      <c r="A3257" t="s">
        <v>3984</v>
      </c>
      <c r="C3257" t="s">
        <v>4146</v>
      </c>
      <c r="D3257">
        <v>109</v>
      </c>
      <c r="E3257">
        <v>0</v>
      </c>
      <c r="F3257">
        <v>0</v>
      </c>
      <c r="G3257">
        <v>0</v>
      </c>
      <c r="H3257">
        <v>3</v>
      </c>
      <c r="I3257">
        <v>0</v>
      </c>
      <c r="J3257" s="15">
        <v>1</v>
      </c>
      <c r="K3257" t="s">
        <v>4081</v>
      </c>
      <c r="L3257" t="s">
        <v>1962</v>
      </c>
      <c r="M3257" t="s">
        <v>4147</v>
      </c>
      <c r="N3257" t="s">
        <v>4148</v>
      </c>
      <c r="O3257" s="15">
        <v>24564</v>
      </c>
      <c r="P3257" t="s">
        <v>4149</v>
      </c>
      <c r="R3257">
        <v>2</v>
      </c>
      <c r="S3257">
        <v>2</v>
      </c>
      <c r="T3257" t="s">
        <v>47</v>
      </c>
      <c r="U3257">
        <v>33.33</v>
      </c>
      <c r="V3257">
        <v>0.22600000000000001</v>
      </c>
      <c r="W3257">
        <v>-0.13700000000000001</v>
      </c>
      <c r="X3257">
        <v>-0.23100000000000001</v>
      </c>
      <c r="Y3257">
        <v>0.22600000000000001</v>
      </c>
      <c r="Z3257">
        <v>-8.9999999999999993E-3</v>
      </c>
      <c r="AA3257">
        <v>0</v>
      </c>
      <c r="AB3257">
        <v>0</v>
      </c>
      <c r="AC3257">
        <v>0</v>
      </c>
      <c r="AD3257">
        <v>0</v>
      </c>
      <c r="AE3257">
        <v>0</v>
      </c>
      <c r="AF3257">
        <v>0</v>
      </c>
    </row>
    <row r="3258" spans="1:32" hidden="1" x14ac:dyDescent="0.25">
      <c r="A3258" t="s">
        <v>3984</v>
      </c>
      <c r="C3258" t="s">
        <v>4150</v>
      </c>
      <c r="D3258">
        <v>110</v>
      </c>
      <c r="E3258">
        <v>0</v>
      </c>
      <c r="F3258">
        <v>0</v>
      </c>
      <c r="G3258">
        <v>0</v>
      </c>
      <c r="H3258">
        <v>2</v>
      </c>
      <c r="I3258">
        <v>0</v>
      </c>
      <c r="J3258" s="21">
        <v>0</v>
      </c>
      <c r="K3258" t="s">
        <v>4081</v>
      </c>
      <c r="L3258" t="s">
        <v>1962</v>
      </c>
      <c r="M3258" t="s">
        <v>4147</v>
      </c>
      <c r="N3258" t="s">
        <v>4148</v>
      </c>
      <c r="O3258" s="21">
        <v>24564</v>
      </c>
      <c r="P3258" t="s">
        <v>4149</v>
      </c>
      <c r="R3258">
        <v>2</v>
      </c>
      <c r="S3258">
        <v>2</v>
      </c>
      <c r="T3258" t="s">
        <v>47</v>
      </c>
      <c r="U3258">
        <v>54.25</v>
      </c>
      <c r="V3258">
        <v>0.20399999999999999</v>
      </c>
      <c r="W3258">
        <v>-0.107</v>
      </c>
      <c r="X3258">
        <v>0.20399999999999999</v>
      </c>
      <c r="Y3258">
        <v>-3.9E-2</v>
      </c>
      <c r="Z3258">
        <v>-0.29899999999999999</v>
      </c>
      <c r="AA3258">
        <v>54.25</v>
      </c>
      <c r="AB3258">
        <v>0.184</v>
      </c>
      <c r="AC3258">
        <v>-9.9000000000000005E-2</v>
      </c>
      <c r="AD3258">
        <v>0.184</v>
      </c>
      <c r="AE3258">
        <v>-3.6999999999999998E-2</v>
      </c>
      <c r="AF3258">
        <v>-0.29599999999999999</v>
      </c>
    </row>
    <row r="3259" spans="1:32" hidden="1" x14ac:dyDescent="0.25">
      <c r="A3259" t="s">
        <v>3984</v>
      </c>
      <c r="C3259" t="s">
        <v>4151</v>
      </c>
      <c r="D3259">
        <v>111</v>
      </c>
      <c r="E3259">
        <v>0</v>
      </c>
      <c r="F3259">
        <v>0</v>
      </c>
      <c r="G3259">
        <v>0</v>
      </c>
      <c r="H3259">
        <v>2</v>
      </c>
      <c r="I3259">
        <v>0</v>
      </c>
      <c r="J3259" s="21">
        <v>0</v>
      </c>
      <c r="K3259" t="s">
        <v>4081</v>
      </c>
      <c r="L3259" t="s">
        <v>1962</v>
      </c>
      <c r="M3259" t="s">
        <v>4147</v>
      </c>
      <c r="N3259" t="s">
        <v>4148</v>
      </c>
      <c r="O3259" s="21">
        <v>24564</v>
      </c>
      <c r="P3259" t="s">
        <v>4149</v>
      </c>
      <c r="R3259">
        <v>2</v>
      </c>
      <c r="S3259">
        <v>2</v>
      </c>
      <c r="T3259" t="s">
        <v>47</v>
      </c>
      <c r="U3259">
        <v>62.09</v>
      </c>
      <c r="V3259">
        <v>0.183</v>
      </c>
      <c r="W3259">
        <v>-0.13200000000000001</v>
      </c>
      <c r="X3259">
        <v>0.183</v>
      </c>
      <c r="Y3259">
        <v>-0.126</v>
      </c>
      <c r="Z3259">
        <v>-0.153</v>
      </c>
      <c r="AA3259">
        <v>62.09</v>
      </c>
      <c r="AB3259">
        <v>0.192</v>
      </c>
      <c r="AC3259">
        <v>-0.158</v>
      </c>
      <c r="AD3259">
        <v>0.192</v>
      </c>
      <c r="AE3259">
        <v>-0.157</v>
      </c>
      <c r="AF3259">
        <v>-0.128</v>
      </c>
    </row>
    <row r="3260" spans="1:32" hidden="1" x14ac:dyDescent="0.25">
      <c r="A3260" t="s">
        <v>3984</v>
      </c>
      <c r="C3260" t="s">
        <v>4152</v>
      </c>
      <c r="D3260">
        <v>112</v>
      </c>
      <c r="E3260">
        <v>0</v>
      </c>
      <c r="F3260">
        <v>0</v>
      </c>
      <c r="G3260">
        <v>0</v>
      </c>
      <c r="H3260">
        <v>1</v>
      </c>
      <c r="I3260">
        <v>0</v>
      </c>
      <c r="J3260" s="21">
        <v>0</v>
      </c>
      <c r="K3260" t="s">
        <v>4081</v>
      </c>
      <c r="L3260" t="s">
        <v>1962</v>
      </c>
      <c r="M3260" t="s">
        <v>4147</v>
      </c>
      <c r="N3260" t="s">
        <v>4148</v>
      </c>
      <c r="O3260" s="21">
        <v>24565</v>
      </c>
      <c r="P3260" t="s">
        <v>4153</v>
      </c>
      <c r="R3260">
        <v>3</v>
      </c>
      <c r="S3260">
        <v>3</v>
      </c>
      <c r="T3260" t="s">
        <v>42</v>
      </c>
      <c r="U3260">
        <v>62.75</v>
      </c>
      <c r="V3260">
        <v>0.122</v>
      </c>
      <c r="W3260">
        <v>0.122</v>
      </c>
      <c r="X3260">
        <v>-9.5000000000000001E-2</v>
      </c>
      <c r="Y3260">
        <v>-0.06</v>
      </c>
      <c r="Z3260">
        <v>-0.122</v>
      </c>
      <c r="AA3260">
        <v>62.75</v>
      </c>
      <c r="AB3260">
        <v>0.13</v>
      </c>
      <c r="AC3260">
        <v>0.13</v>
      </c>
      <c r="AD3260">
        <v>-7.5999999999999998E-2</v>
      </c>
      <c r="AE3260">
        <v>-6.9000000000000006E-2</v>
      </c>
      <c r="AF3260">
        <v>-0.14899999999999999</v>
      </c>
    </row>
    <row r="3261" spans="1:32" hidden="1" x14ac:dyDescent="0.25">
      <c r="A3261" t="s">
        <v>3984</v>
      </c>
      <c r="C3261" t="s">
        <v>4154</v>
      </c>
      <c r="D3261">
        <v>113</v>
      </c>
      <c r="E3261">
        <v>0</v>
      </c>
      <c r="F3261">
        <v>0</v>
      </c>
      <c r="G3261">
        <v>0</v>
      </c>
      <c r="H3261">
        <v>2</v>
      </c>
      <c r="I3261">
        <v>0</v>
      </c>
      <c r="J3261" s="21">
        <v>0</v>
      </c>
      <c r="K3261" t="s">
        <v>4081</v>
      </c>
      <c r="L3261" t="s">
        <v>1962</v>
      </c>
      <c r="M3261" t="s">
        <v>4147</v>
      </c>
      <c r="N3261" t="s">
        <v>4148</v>
      </c>
      <c r="O3261" s="21">
        <v>24565</v>
      </c>
      <c r="P3261" t="s">
        <v>4153</v>
      </c>
      <c r="R3261">
        <v>3</v>
      </c>
      <c r="S3261">
        <v>3</v>
      </c>
      <c r="T3261" t="s">
        <v>42</v>
      </c>
      <c r="U3261">
        <v>73.86</v>
      </c>
      <c r="V3261">
        <v>0.28399999999999997</v>
      </c>
      <c r="W3261">
        <v>-9.5000000000000001E-2</v>
      </c>
      <c r="X3261">
        <v>0.28399999999999997</v>
      </c>
      <c r="Y3261">
        <v>-0.14599999999999999</v>
      </c>
      <c r="Z3261">
        <v>-0.27800000000000002</v>
      </c>
      <c r="AA3261">
        <v>73.86</v>
      </c>
      <c r="AB3261">
        <v>0.29399999999999998</v>
      </c>
      <c r="AC3261">
        <v>-0.11600000000000001</v>
      </c>
      <c r="AD3261">
        <v>0.29399999999999998</v>
      </c>
      <c r="AE3261">
        <v>-0.122</v>
      </c>
      <c r="AF3261">
        <v>-0.30199999999999999</v>
      </c>
    </row>
    <row r="3262" spans="1:32" hidden="1" x14ac:dyDescent="0.25">
      <c r="A3262" t="s">
        <v>3984</v>
      </c>
      <c r="C3262" t="s">
        <v>4155</v>
      </c>
      <c r="D3262">
        <v>114</v>
      </c>
      <c r="E3262">
        <v>0</v>
      </c>
      <c r="F3262">
        <v>0</v>
      </c>
      <c r="G3262">
        <v>0</v>
      </c>
      <c r="H3262">
        <v>2</v>
      </c>
      <c r="I3262">
        <v>0</v>
      </c>
      <c r="J3262" s="21">
        <v>0</v>
      </c>
      <c r="K3262" t="s">
        <v>4081</v>
      </c>
      <c r="L3262" t="s">
        <v>1962</v>
      </c>
      <c r="M3262" t="s">
        <v>4147</v>
      </c>
      <c r="N3262" t="s">
        <v>4148</v>
      </c>
      <c r="O3262" s="21">
        <v>24565</v>
      </c>
      <c r="P3262" t="s">
        <v>4153</v>
      </c>
      <c r="R3262">
        <v>3</v>
      </c>
      <c r="S3262">
        <v>3</v>
      </c>
      <c r="T3262" t="s">
        <v>42</v>
      </c>
      <c r="U3262">
        <v>64.709999999999994</v>
      </c>
      <c r="V3262">
        <v>0.114</v>
      </c>
      <c r="W3262">
        <v>-0.22600000000000001</v>
      </c>
      <c r="X3262">
        <v>0.114</v>
      </c>
      <c r="Y3262">
        <v>-0.10199999999999999</v>
      </c>
      <c r="Z3262">
        <v>-0.05</v>
      </c>
      <c r="AA3262">
        <v>64.709999999999994</v>
      </c>
      <c r="AB3262">
        <v>0.123</v>
      </c>
      <c r="AC3262">
        <v>-0.19500000000000001</v>
      </c>
      <c r="AD3262">
        <v>0.123</v>
      </c>
      <c r="AE3262">
        <v>-0.13900000000000001</v>
      </c>
      <c r="AF3262">
        <v>-3.5999999999999997E-2</v>
      </c>
    </row>
    <row r="3263" spans="1:32" hidden="1" x14ac:dyDescent="0.25">
      <c r="A3263" t="s">
        <v>3984</v>
      </c>
      <c r="C3263" t="s">
        <v>4156</v>
      </c>
      <c r="D3263">
        <v>115</v>
      </c>
      <c r="E3263">
        <v>0</v>
      </c>
      <c r="F3263">
        <v>0</v>
      </c>
      <c r="G3263">
        <v>0</v>
      </c>
      <c r="H3263">
        <v>3</v>
      </c>
      <c r="I3263">
        <v>0</v>
      </c>
      <c r="J3263" s="21">
        <v>0</v>
      </c>
      <c r="K3263" t="s">
        <v>4081</v>
      </c>
      <c r="L3263" t="s">
        <v>1962</v>
      </c>
      <c r="M3263" t="s">
        <v>4147</v>
      </c>
      <c r="N3263" t="s">
        <v>4148</v>
      </c>
      <c r="O3263" s="21">
        <v>24566</v>
      </c>
      <c r="P3263" t="s">
        <v>4157</v>
      </c>
      <c r="R3263">
        <v>2</v>
      </c>
      <c r="S3263">
        <v>1</v>
      </c>
      <c r="T3263" t="s">
        <v>38</v>
      </c>
      <c r="U3263">
        <v>73.2</v>
      </c>
      <c r="V3263">
        <v>0.30599999999999999</v>
      </c>
      <c r="W3263">
        <v>-0.193</v>
      </c>
      <c r="X3263">
        <v>-0.222</v>
      </c>
      <c r="Y3263">
        <v>0.30599999999999999</v>
      </c>
      <c r="Z3263">
        <v>-0.17599999999999999</v>
      </c>
      <c r="AA3263">
        <v>73.2</v>
      </c>
      <c r="AB3263">
        <v>0.26900000000000002</v>
      </c>
      <c r="AC3263">
        <v>-0.188</v>
      </c>
      <c r="AD3263">
        <v>-0.20699999999999999</v>
      </c>
      <c r="AE3263">
        <v>0.26900000000000002</v>
      </c>
      <c r="AF3263">
        <v>-0.158</v>
      </c>
    </row>
    <row r="3264" spans="1:32" hidden="1" x14ac:dyDescent="0.25">
      <c r="A3264" t="s">
        <v>3984</v>
      </c>
      <c r="C3264" t="s">
        <v>4158</v>
      </c>
      <c r="D3264">
        <v>116</v>
      </c>
      <c r="E3264">
        <v>0</v>
      </c>
      <c r="F3264">
        <v>0</v>
      </c>
      <c r="G3264">
        <v>0</v>
      </c>
      <c r="H3264">
        <v>2</v>
      </c>
      <c r="I3264">
        <v>0</v>
      </c>
      <c r="J3264" s="15">
        <v>1</v>
      </c>
      <c r="K3264" t="s">
        <v>4081</v>
      </c>
      <c r="L3264" t="s">
        <v>1962</v>
      </c>
      <c r="M3264" t="s">
        <v>4147</v>
      </c>
      <c r="N3264" t="s">
        <v>4148</v>
      </c>
      <c r="O3264" s="15">
        <v>24566</v>
      </c>
      <c r="P3264" t="s">
        <v>4157</v>
      </c>
      <c r="R3264">
        <v>2</v>
      </c>
      <c r="S3264">
        <v>1</v>
      </c>
      <c r="T3264" t="s">
        <v>38</v>
      </c>
      <c r="U3264">
        <v>30.72</v>
      </c>
      <c r="V3264">
        <v>0.122</v>
      </c>
      <c r="W3264">
        <v>-0.26800000000000002</v>
      </c>
      <c r="X3264">
        <v>0.122</v>
      </c>
      <c r="Y3264">
        <v>1.2999999999999999E-2</v>
      </c>
      <c r="Z3264">
        <v>2.9000000000000001E-2</v>
      </c>
      <c r="AA3264">
        <v>0</v>
      </c>
      <c r="AB3264">
        <v>0</v>
      </c>
      <c r="AC3264">
        <v>0</v>
      </c>
      <c r="AD3264">
        <v>0</v>
      </c>
      <c r="AE3264">
        <v>0</v>
      </c>
      <c r="AF3264">
        <v>0</v>
      </c>
    </row>
    <row r="3265" spans="1:32" hidden="1" x14ac:dyDescent="0.25">
      <c r="A3265" t="s">
        <v>3984</v>
      </c>
      <c r="C3265" t="s">
        <v>4159</v>
      </c>
      <c r="D3265">
        <v>117</v>
      </c>
      <c r="E3265">
        <v>0</v>
      </c>
      <c r="F3265">
        <v>0</v>
      </c>
      <c r="G3265">
        <v>0</v>
      </c>
      <c r="H3265">
        <v>4</v>
      </c>
      <c r="I3265">
        <v>0</v>
      </c>
      <c r="J3265" s="21">
        <v>0</v>
      </c>
      <c r="K3265" t="s">
        <v>4081</v>
      </c>
      <c r="L3265" t="s">
        <v>1962</v>
      </c>
      <c r="M3265" t="s">
        <v>4147</v>
      </c>
      <c r="N3265" t="s">
        <v>4148</v>
      </c>
      <c r="O3265" s="21">
        <v>24566</v>
      </c>
      <c r="P3265" t="s">
        <v>4157</v>
      </c>
      <c r="R3265">
        <v>2</v>
      </c>
      <c r="S3265">
        <v>1</v>
      </c>
      <c r="T3265" t="s">
        <v>38</v>
      </c>
      <c r="U3265">
        <v>60.78</v>
      </c>
      <c r="V3265">
        <v>0.28299999999999997</v>
      </c>
      <c r="W3265">
        <v>-8.5000000000000006E-2</v>
      </c>
      <c r="X3265">
        <v>-0.28699999999999998</v>
      </c>
      <c r="Y3265">
        <v>-3.4000000000000002E-2</v>
      </c>
      <c r="Z3265">
        <v>0.28299999999999997</v>
      </c>
      <c r="AA3265">
        <v>60.78</v>
      </c>
      <c r="AB3265">
        <v>0.27600000000000002</v>
      </c>
      <c r="AC3265">
        <v>-7.0000000000000007E-2</v>
      </c>
      <c r="AD3265">
        <v>-0.28799999999999998</v>
      </c>
      <c r="AE3265">
        <v>-0.08</v>
      </c>
      <c r="AF3265">
        <v>0.27600000000000002</v>
      </c>
    </row>
    <row r="3266" spans="1:32" hidden="1" x14ac:dyDescent="0.25">
      <c r="A3266" t="s">
        <v>3984</v>
      </c>
      <c r="C3266" t="s">
        <v>4160</v>
      </c>
      <c r="D3266">
        <v>118</v>
      </c>
      <c r="E3266">
        <v>0</v>
      </c>
      <c r="F3266">
        <v>0</v>
      </c>
      <c r="G3266">
        <v>0</v>
      </c>
      <c r="H3266">
        <v>4</v>
      </c>
      <c r="I3266">
        <v>0</v>
      </c>
      <c r="J3266" s="15">
        <v>1</v>
      </c>
      <c r="K3266" t="s">
        <v>4081</v>
      </c>
      <c r="L3266" t="s">
        <v>1962</v>
      </c>
      <c r="M3266" t="s">
        <v>4147</v>
      </c>
      <c r="N3266" t="s">
        <v>4148</v>
      </c>
      <c r="O3266" s="15">
        <v>24567</v>
      </c>
      <c r="P3266" t="s">
        <v>4161</v>
      </c>
      <c r="R3266">
        <v>3</v>
      </c>
      <c r="S3266">
        <v>3</v>
      </c>
      <c r="T3266" t="s">
        <v>42</v>
      </c>
      <c r="U3266">
        <v>50.98</v>
      </c>
      <c r="V3266">
        <v>7.0999999999999994E-2</v>
      </c>
      <c r="W3266">
        <v>-0.19400000000000001</v>
      </c>
      <c r="X3266">
        <v>0.121</v>
      </c>
      <c r="Y3266">
        <v>-0.127</v>
      </c>
      <c r="Z3266">
        <v>7.0999999999999994E-2</v>
      </c>
      <c r="AA3266">
        <v>0</v>
      </c>
      <c r="AB3266">
        <v>0</v>
      </c>
      <c r="AC3266">
        <v>0</v>
      </c>
      <c r="AD3266">
        <v>0</v>
      </c>
      <c r="AE3266">
        <v>0</v>
      </c>
      <c r="AF3266">
        <v>0</v>
      </c>
    </row>
    <row r="3267" spans="1:32" hidden="1" x14ac:dyDescent="0.25">
      <c r="A3267" t="s">
        <v>3984</v>
      </c>
      <c r="C3267" t="s">
        <v>4162</v>
      </c>
      <c r="D3267">
        <v>119</v>
      </c>
      <c r="E3267">
        <v>0</v>
      </c>
      <c r="F3267">
        <v>0</v>
      </c>
      <c r="G3267">
        <v>0</v>
      </c>
      <c r="H3267">
        <v>4</v>
      </c>
      <c r="I3267">
        <v>0</v>
      </c>
      <c r="J3267" s="21">
        <v>0</v>
      </c>
      <c r="K3267" t="s">
        <v>4081</v>
      </c>
      <c r="L3267" t="s">
        <v>1962</v>
      </c>
      <c r="M3267" t="s">
        <v>4147</v>
      </c>
      <c r="N3267" t="s">
        <v>4148</v>
      </c>
      <c r="O3267" s="21">
        <v>24567</v>
      </c>
      <c r="P3267" t="s">
        <v>4161</v>
      </c>
      <c r="R3267">
        <v>3</v>
      </c>
      <c r="S3267">
        <v>3</v>
      </c>
      <c r="T3267" t="s">
        <v>42</v>
      </c>
      <c r="U3267">
        <v>49.02</v>
      </c>
      <c r="V3267">
        <v>0.25700000000000001</v>
      </c>
      <c r="W3267">
        <v>-9.7000000000000003E-2</v>
      </c>
      <c r="X3267">
        <v>-0.27200000000000002</v>
      </c>
      <c r="Y3267">
        <v>2.5999999999999999E-2</v>
      </c>
      <c r="Z3267">
        <v>0.25700000000000001</v>
      </c>
      <c r="AA3267">
        <v>49.02</v>
      </c>
      <c r="AB3267">
        <v>0.25600000000000001</v>
      </c>
      <c r="AC3267">
        <v>-0.129</v>
      </c>
      <c r="AD3267">
        <v>-0.26300000000000001</v>
      </c>
      <c r="AE3267">
        <v>0.03</v>
      </c>
      <c r="AF3267">
        <v>0.25600000000000001</v>
      </c>
    </row>
    <row r="3268" spans="1:32" hidden="1" x14ac:dyDescent="0.25">
      <c r="A3268" t="s">
        <v>3984</v>
      </c>
      <c r="C3268" t="s">
        <v>4163</v>
      </c>
      <c r="D3268">
        <v>120</v>
      </c>
      <c r="E3268">
        <v>0</v>
      </c>
      <c r="F3268">
        <v>0</v>
      </c>
      <c r="G3268">
        <v>0</v>
      </c>
      <c r="H3268">
        <v>4</v>
      </c>
      <c r="I3268">
        <v>0</v>
      </c>
      <c r="J3268" s="21">
        <v>0</v>
      </c>
      <c r="K3268" t="s">
        <v>4081</v>
      </c>
      <c r="L3268" t="s">
        <v>1962</v>
      </c>
      <c r="M3268" t="s">
        <v>4147</v>
      </c>
      <c r="N3268" t="s">
        <v>4148</v>
      </c>
      <c r="O3268" s="21">
        <v>24567</v>
      </c>
      <c r="P3268" t="s">
        <v>4161</v>
      </c>
      <c r="R3268">
        <v>3</v>
      </c>
      <c r="S3268">
        <v>3</v>
      </c>
      <c r="T3268" t="s">
        <v>42</v>
      </c>
      <c r="U3268">
        <v>36.6</v>
      </c>
      <c r="V3268">
        <v>0.29399999999999998</v>
      </c>
      <c r="W3268">
        <v>-0.373</v>
      </c>
      <c r="X3268">
        <v>-0.15</v>
      </c>
      <c r="Y3268">
        <v>-3.2000000000000001E-2</v>
      </c>
      <c r="Z3268">
        <v>0.29399999999999998</v>
      </c>
      <c r="AA3268">
        <v>36.6</v>
      </c>
      <c r="AB3268">
        <v>0.26400000000000001</v>
      </c>
      <c r="AC3268">
        <v>-0.36</v>
      </c>
      <c r="AD3268">
        <v>-0.17199999999999999</v>
      </c>
      <c r="AE3268">
        <v>-1.4E-2</v>
      </c>
      <c r="AF3268">
        <v>0.26400000000000001</v>
      </c>
    </row>
    <row r="3269" spans="1:32" hidden="1" x14ac:dyDescent="0.25">
      <c r="A3269" t="s">
        <v>4164</v>
      </c>
      <c r="C3269" t="s">
        <v>4165</v>
      </c>
      <c r="D3269">
        <v>1</v>
      </c>
      <c r="E3269">
        <v>1</v>
      </c>
      <c r="F3269">
        <v>0</v>
      </c>
      <c r="G3269">
        <v>0</v>
      </c>
      <c r="H3269">
        <v>2</v>
      </c>
      <c r="I3269">
        <v>0</v>
      </c>
      <c r="J3269" s="15">
        <v>1</v>
      </c>
      <c r="K3269" t="s">
        <v>4166</v>
      </c>
      <c r="L3269" t="s">
        <v>2737</v>
      </c>
      <c r="M3269" t="s">
        <v>4167</v>
      </c>
      <c r="N3269" t="s">
        <v>3988</v>
      </c>
      <c r="O3269" s="15">
        <v>24568</v>
      </c>
      <c r="P3269" t="s">
        <v>4168</v>
      </c>
      <c r="R3269">
        <v>2</v>
      </c>
      <c r="S3269">
        <v>3</v>
      </c>
      <c r="T3269" t="s">
        <v>42</v>
      </c>
      <c r="U3269">
        <v>25</v>
      </c>
      <c r="V3269">
        <v>-7.3999999999999996E-2</v>
      </c>
      <c r="W3269">
        <v>-0.161</v>
      </c>
      <c r="X3269">
        <v>-7.3999999999999996E-2</v>
      </c>
      <c r="Y3269">
        <v>-0.06</v>
      </c>
      <c r="Z3269">
        <v>7.5999999999999998E-2</v>
      </c>
      <c r="AA3269">
        <v>0</v>
      </c>
      <c r="AB3269">
        <v>0</v>
      </c>
      <c r="AC3269">
        <v>0</v>
      </c>
      <c r="AD3269">
        <v>0</v>
      </c>
      <c r="AE3269">
        <v>0</v>
      </c>
      <c r="AF3269">
        <v>0</v>
      </c>
    </row>
    <row r="3270" spans="1:32" hidden="1" x14ac:dyDescent="0.25">
      <c r="A3270" t="s">
        <v>4164</v>
      </c>
      <c r="C3270" t="s">
        <v>4169</v>
      </c>
      <c r="D3270">
        <v>2</v>
      </c>
      <c r="E3270">
        <v>2</v>
      </c>
      <c r="F3270">
        <v>0</v>
      </c>
      <c r="G3270">
        <v>0</v>
      </c>
      <c r="H3270">
        <v>2</v>
      </c>
      <c r="I3270">
        <v>0</v>
      </c>
      <c r="J3270" s="21">
        <v>0</v>
      </c>
      <c r="K3270" t="s">
        <v>4166</v>
      </c>
      <c r="L3270" t="s">
        <v>2737</v>
      </c>
      <c r="M3270" t="s">
        <v>4167</v>
      </c>
      <c r="N3270" t="s">
        <v>3988</v>
      </c>
      <c r="O3270" s="21">
        <v>24568</v>
      </c>
      <c r="P3270" t="s">
        <v>4168</v>
      </c>
      <c r="R3270">
        <v>2</v>
      </c>
      <c r="S3270">
        <v>3</v>
      </c>
      <c r="T3270" t="s">
        <v>42</v>
      </c>
      <c r="U3270">
        <v>89.29</v>
      </c>
      <c r="V3270">
        <v>9.5000000000000001E-2</v>
      </c>
      <c r="W3270">
        <v>-3.3000000000000002E-2</v>
      </c>
      <c r="X3270">
        <v>9.5000000000000001E-2</v>
      </c>
      <c r="Y3270">
        <v>-6.0999999999999999E-2</v>
      </c>
      <c r="Z3270">
        <v>-0.17599999999999999</v>
      </c>
      <c r="AA3270">
        <v>89.29</v>
      </c>
      <c r="AB3270">
        <v>0.10100000000000001</v>
      </c>
      <c r="AC3270">
        <v>-3.6999999999999998E-2</v>
      </c>
      <c r="AD3270">
        <v>0.10100000000000001</v>
      </c>
      <c r="AE3270">
        <v>-7.0999999999999994E-2</v>
      </c>
      <c r="AF3270">
        <v>-0.188</v>
      </c>
    </row>
    <row r="3271" spans="1:32" hidden="1" x14ac:dyDescent="0.25">
      <c r="A3271" t="s">
        <v>4164</v>
      </c>
      <c r="C3271" t="s">
        <v>4170</v>
      </c>
      <c r="D3271">
        <v>3</v>
      </c>
      <c r="E3271">
        <v>3</v>
      </c>
      <c r="F3271">
        <v>0</v>
      </c>
      <c r="G3271">
        <v>0</v>
      </c>
      <c r="H3271">
        <v>1</v>
      </c>
      <c r="I3271">
        <v>0</v>
      </c>
      <c r="J3271" s="21">
        <v>0</v>
      </c>
      <c r="K3271" t="s">
        <v>4166</v>
      </c>
      <c r="L3271" t="s">
        <v>2737</v>
      </c>
      <c r="M3271" t="s">
        <v>4167</v>
      </c>
      <c r="N3271" t="s">
        <v>3988</v>
      </c>
      <c r="O3271" s="21">
        <v>24568</v>
      </c>
      <c r="P3271" t="s">
        <v>4168</v>
      </c>
      <c r="R3271">
        <v>2</v>
      </c>
      <c r="S3271">
        <v>3</v>
      </c>
      <c r="T3271" t="s">
        <v>42</v>
      </c>
      <c r="U3271">
        <v>70.239999999999995</v>
      </c>
      <c r="V3271">
        <v>0.19900000000000001</v>
      </c>
      <c r="W3271">
        <v>0.19900000000000001</v>
      </c>
      <c r="X3271">
        <v>-0.154</v>
      </c>
      <c r="Y3271">
        <v>-0.22900000000000001</v>
      </c>
      <c r="Z3271">
        <v>-2.3E-2</v>
      </c>
      <c r="AA3271">
        <v>70.239999999999995</v>
      </c>
      <c r="AB3271">
        <v>0.2</v>
      </c>
      <c r="AC3271">
        <v>0.2</v>
      </c>
      <c r="AD3271">
        <v>-0.16</v>
      </c>
      <c r="AE3271">
        <v>-0.24099999999999999</v>
      </c>
      <c r="AF3271">
        <v>-3.2000000000000001E-2</v>
      </c>
    </row>
    <row r="3272" spans="1:32" hidden="1" x14ac:dyDescent="0.25">
      <c r="A3272" t="s">
        <v>4164</v>
      </c>
      <c r="C3272" t="s">
        <v>4171</v>
      </c>
      <c r="D3272">
        <v>4</v>
      </c>
      <c r="E3272">
        <v>4</v>
      </c>
      <c r="F3272">
        <v>0</v>
      </c>
      <c r="G3272">
        <v>0</v>
      </c>
      <c r="H3272">
        <v>3</v>
      </c>
      <c r="I3272">
        <v>0</v>
      </c>
      <c r="J3272" s="15">
        <v>1</v>
      </c>
      <c r="K3272" t="s">
        <v>4166</v>
      </c>
      <c r="L3272" t="s">
        <v>2737</v>
      </c>
      <c r="M3272" t="s">
        <v>4167</v>
      </c>
      <c r="N3272" t="s">
        <v>3988</v>
      </c>
      <c r="O3272" s="15">
        <v>24569</v>
      </c>
      <c r="P3272" t="s">
        <v>4172</v>
      </c>
      <c r="R3272">
        <v>2</v>
      </c>
      <c r="S3272">
        <v>2</v>
      </c>
      <c r="T3272" t="s">
        <v>47</v>
      </c>
      <c r="U3272">
        <v>50.89</v>
      </c>
      <c r="V3272">
        <v>9.2999999999999999E-2</v>
      </c>
      <c r="W3272">
        <v>-0.19600000000000001</v>
      </c>
      <c r="X3272">
        <v>-6.6000000000000003E-2</v>
      </c>
      <c r="Y3272">
        <v>9.2999999999999999E-2</v>
      </c>
      <c r="Z3272">
        <v>-0.183</v>
      </c>
      <c r="AA3272">
        <v>0</v>
      </c>
      <c r="AB3272">
        <v>0</v>
      </c>
      <c r="AC3272">
        <v>0</v>
      </c>
      <c r="AD3272">
        <v>0</v>
      </c>
      <c r="AE3272">
        <v>0</v>
      </c>
      <c r="AF3272">
        <v>0</v>
      </c>
    </row>
    <row r="3273" spans="1:32" hidden="1" x14ac:dyDescent="0.25">
      <c r="A3273" t="s">
        <v>4164</v>
      </c>
      <c r="C3273" t="s">
        <v>4173</v>
      </c>
      <c r="D3273">
        <v>5</v>
      </c>
      <c r="E3273">
        <v>5</v>
      </c>
      <c r="F3273">
        <v>0</v>
      </c>
      <c r="G3273">
        <v>0</v>
      </c>
      <c r="H3273">
        <v>1</v>
      </c>
      <c r="I3273">
        <v>0</v>
      </c>
      <c r="J3273" s="21">
        <v>0</v>
      </c>
      <c r="K3273" t="s">
        <v>4166</v>
      </c>
      <c r="L3273" t="s">
        <v>2737</v>
      </c>
      <c r="M3273" t="s">
        <v>4167</v>
      </c>
      <c r="N3273" t="s">
        <v>3988</v>
      </c>
      <c r="O3273" s="21">
        <v>24569</v>
      </c>
      <c r="P3273" t="s">
        <v>4172</v>
      </c>
      <c r="R3273">
        <v>2</v>
      </c>
      <c r="S3273">
        <v>2</v>
      </c>
      <c r="T3273" t="s">
        <v>47</v>
      </c>
      <c r="U3273">
        <v>46.73</v>
      </c>
      <c r="V3273">
        <v>0.28699999999999998</v>
      </c>
      <c r="W3273">
        <v>0.28699999999999998</v>
      </c>
      <c r="X3273">
        <v>-0.18099999999999999</v>
      </c>
      <c r="Y3273">
        <v>-0.214</v>
      </c>
      <c r="Z3273">
        <v>-0.17399999999999999</v>
      </c>
      <c r="AA3273">
        <v>46.73</v>
      </c>
      <c r="AB3273">
        <v>0.27300000000000002</v>
      </c>
      <c r="AC3273">
        <v>0.27300000000000002</v>
      </c>
      <c r="AD3273">
        <v>-0.182</v>
      </c>
      <c r="AE3273">
        <v>-0.224</v>
      </c>
      <c r="AF3273">
        <v>-0.16900000000000001</v>
      </c>
    </row>
    <row r="3274" spans="1:32" hidden="1" x14ac:dyDescent="0.25">
      <c r="A3274" t="s">
        <v>4164</v>
      </c>
      <c r="C3274" t="s">
        <v>4174</v>
      </c>
      <c r="D3274">
        <v>6</v>
      </c>
      <c r="E3274">
        <v>7</v>
      </c>
      <c r="F3274">
        <v>0</v>
      </c>
      <c r="G3274">
        <v>0</v>
      </c>
      <c r="H3274">
        <v>3</v>
      </c>
      <c r="I3274">
        <v>0</v>
      </c>
      <c r="J3274" s="21">
        <v>0</v>
      </c>
      <c r="K3274" t="s">
        <v>4166</v>
      </c>
      <c r="L3274" t="s">
        <v>2737</v>
      </c>
      <c r="M3274" t="s">
        <v>4167</v>
      </c>
      <c r="N3274" t="s">
        <v>3988</v>
      </c>
      <c r="O3274" s="21">
        <v>24570</v>
      </c>
      <c r="P3274" t="s">
        <v>4175</v>
      </c>
      <c r="R3274">
        <v>2</v>
      </c>
      <c r="S3274">
        <v>2</v>
      </c>
      <c r="T3274" t="s">
        <v>47</v>
      </c>
      <c r="U3274">
        <v>77.08</v>
      </c>
      <c r="V3274">
        <v>0.19</v>
      </c>
      <c r="W3274">
        <v>-0.16300000000000001</v>
      </c>
      <c r="X3274">
        <v>-3.9E-2</v>
      </c>
      <c r="Y3274">
        <v>0.19</v>
      </c>
      <c r="Z3274">
        <v>-0.222</v>
      </c>
      <c r="AA3274">
        <v>77.08</v>
      </c>
      <c r="AB3274">
        <v>0.19500000000000001</v>
      </c>
      <c r="AC3274">
        <v>-0.16600000000000001</v>
      </c>
      <c r="AD3274">
        <v>-4.8000000000000001E-2</v>
      </c>
      <c r="AE3274">
        <v>0.19500000000000001</v>
      </c>
      <c r="AF3274">
        <v>-0.23699999999999999</v>
      </c>
    </row>
    <row r="3275" spans="1:32" hidden="1" x14ac:dyDescent="0.25">
      <c r="A3275" t="s">
        <v>4164</v>
      </c>
      <c r="C3275" t="s">
        <v>4176</v>
      </c>
      <c r="D3275">
        <v>7</v>
      </c>
      <c r="E3275">
        <v>8</v>
      </c>
      <c r="F3275">
        <v>0</v>
      </c>
      <c r="G3275">
        <v>0</v>
      </c>
      <c r="H3275">
        <v>1</v>
      </c>
      <c r="I3275">
        <v>0</v>
      </c>
      <c r="J3275" s="21">
        <v>0</v>
      </c>
      <c r="K3275" t="s">
        <v>4166</v>
      </c>
      <c r="L3275" t="s">
        <v>2737</v>
      </c>
      <c r="M3275" t="s">
        <v>4167</v>
      </c>
      <c r="N3275" t="s">
        <v>3988</v>
      </c>
      <c r="O3275" s="21">
        <v>24570</v>
      </c>
      <c r="P3275" t="s">
        <v>4175</v>
      </c>
      <c r="R3275">
        <v>2</v>
      </c>
      <c r="S3275">
        <v>2</v>
      </c>
      <c r="T3275" t="s">
        <v>47</v>
      </c>
      <c r="U3275">
        <v>77.680000000000007</v>
      </c>
      <c r="V3275">
        <v>0.14399999999999999</v>
      </c>
      <c r="W3275">
        <v>0.14399999999999999</v>
      </c>
      <c r="X3275">
        <v>-0.113</v>
      </c>
      <c r="Y3275">
        <v>-0.189</v>
      </c>
      <c r="Z3275">
        <v>-1.2999999999999999E-2</v>
      </c>
      <c r="AA3275">
        <v>77.680000000000007</v>
      </c>
      <c r="AB3275">
        <v>0.14000000000000001</v>
      </c>
      <c r="AC3275">
        <v>0.14000000000000001</v>
      </c>
      <c r="AD3275">
        <v>-0.11600000000000001</v>
      </c>
      <c r="AE3275">
        <v>-0.19800000000000001</v>
      </c>
      <c r="AF3275">
        <v>-1.2999999999999999E-2</v>
      </c>
    </row>
    <row r="3276" spans="1:32" hidden="1" x14ac:dyDescent="0.25">
      <c r="A3276" t="s">
        <v>4164</v>
      </c>
      <c r="C3276" t="s">
        <v>4177</v>
      </c>
      <c r="D3276">
        <v>8</v>
      </c>
      <c r="E3276">
        <v>9</v>
      </c>
      <c r="F3276">
        <v>0</v>
      </c>
      <c r="G3276">
        <v>0</v>
      </c>
      <c r="H3276">
        <v>2</v>
      </c>
      <c r="I3276">
        <v>0</v>
      </c>
      <c r="J3276" s="21">
        <v>0</v>
      </c>
      <c r="K3276" t="s">
        <v>4166</v>
      </c>
      <c r="L3276" t="s">
        <v>2737</v>
      </c>
      <c r="M3276" t="s">
        <v>4167</v>
      </c>
      <c r="N3276" t="s">
        <v>3988</v>
      </c>
      <c r="O3276" s="21">
        <v>24571</v>
      </c>
      <c r="P3276" t="s">
        <v>4178</v>
      </c>
      <c r="R3276">
        <v>2</v>
      </c>
      <c r="S3276">
        <v>3</v>
      </c>
      <c r="T3276" t="s">
        <v>42</v>
      </c>
      <c r="U3276">
        <v>46.13</v>
      </c>
      <c r="V3276">
        <v>9.9000000000000005E-2</v>
      </c>
      <c r="W3276">
        <v>-5.8999999999999997E-2</v>
      </c>
      <c r="X3276">
        <v>9.9000000000000005E-2</v>
      </c>
      <c r="Y3276">
        <v>-0.182</v>
      </c>
      <c r="Z3276">
        <v>-5.1999999999999998E-2</v>
      </c>
      <c r="AA3276">
        <v>46.13</v>
      </c>
      <c r="AB3276">
        <v>0.12</v>
      </c>
      <c r="AC3276">
        <v>-9.4E-2</v>
      </c>
      <c r="AD3276">
        <v>0.12</v>
      </c>
      <c r="AE3276">
        <v>-0.19500000000000001</v>
      </c>
      <c r="AF3276">
        <v>-4.9000000000000002E-2</v>
      </c>
    </row>
    <row r="3277" spans="1:32" hidden="1" x14ac:dyDescent="0.25">
      <c r="A3277" t="s">
        <v>4164</v>
      </c>
      <c r="C3277" t="s">
        <v>4179</v>
      </c>
      <c r="D3277">
        <v>9</v>
      </c>
      <c r="E3277">
        <v>10</v>
      </c>
      <c r="F3277">
        <v>0</v>
      </c>
      <c r="G3277">
        <v>0</v>
      </c>
      <c r="H3277">
        <v>4</v>
      </c>
      <c r="I3277">
        <v>0</v>
      </c>
      <c r="J3277" s="21">
        <v>0</v>
      </c>
      <c r="K3277" t="s">
        <v>4166</v>
      </c>
      <c r="L3277" t="s">
        <v>2737</v>
      </c>
      <c r="M3277" t="s">
        <v>4167</v>
      </c>
      <c r="N3277" t="s">
        <v>3988</v>
      </c>
      <c r="O3277" s="21">
        <v>24571</v>
      </c>
      <c r="P3277" t="s">
        <v>4178</v>
      </c>
      <c r="R3277">
        <v>2</v>
      </c>
      <c r="S3277">
        <v>3</v>
      </c>
      <c r="T3277" t="s">
        <v>42</v>
      </c>
      <c r="U3277">
        <v>64.58</v>
      </c>
      <c r="V3277">
        <v>0.26500000000000001</v>
      </c>
      <c r="W3277">
        <v>-0.27100000000000002</v>
      </c>
      <c r="X3277">
        <v>-5.5E-2</v>
      </c>
      <c r="Y3277">
        <v>-0.17199999999999999</v>
      </c>
      <c r="Z3277">
        <v>0.26500000000000001</v>
      </c>
      <c r="AA3277">
        <v>64.58</v>
      </c>
      <c r="AB3277">
        <v>0.26900000000000002</v>
      </c>
      <c r="AC3277">
        <v>-0.28100000000000003</v>
      </c>
      <c r="AD3277">
        <v>-7.1999999999999995E-2</v>
      </c>
      <c r="AE3277">
        <v>-0.17499999999999999</v>
      </c>
      <c r="AF3277">
        <v>0.26900000000000002</v>
      </c>
    </row>
    <row r="3278" spans="1:32" hidden="1" x14ac:dyDescent="0.25">
      <c r="A3278" t="s">
        <v>4164</v>
      </c>
      <c r="C3278" t="s">
        <v>4180</v>
      </c>
      <c r="D3278">
        <v>10</v>
      </c>
      <c r="E3278">
        <v>11</v>
      </c>
      <c r="F3278">
        <v>0</v>
      </c>
      <c r="G3278">
        <v>0</v>
      </c>
      <c r="H3278">
        <v>4</v>
      </c>
      <c r="I3278">
        <v>0</v>
      </c>
      <c r="J3278" s="15">
        <v>1</v>
      </c>
      <c r="K3278" t="s">
        <v>4166</v>
      </c>
      <c r="L3278" t="s">
        <v>2737</v>
      </c>
      <c r="M3278" t="s">
        <v>4167</v>
      </c>
      <c r="N3278" t="s">
        <v>3988</v>
      </c>
      <c r="O3278" s="15">
        <v>24571</v>
      </c>
      <c r="P3278" t="s">
        <v>4178</v>
      </c>
      <c r="R3278">
        <v>2</v>
      </c>
      <c r="S3278">
        <v>3</v>
      </c>
      <c r="T3278" t="s">
        <v>42</v>
      </c>
      <c r="U3278">
        <v>28.27</v>
      </c>
      <c r="V3278">
        <v>-1.7000000000000001E-2</v>
      </c>
      <c r="W3278">
        <v>-0.127</v>
      </c>
      <c r="X3278">
        <v>6.6000000000000003E-2</v>
      </c>
      <c r="Y3278">
        <v>-0.1</v>
      </c>
      <c r="Z3278">
        <v>-1.7000000000000001E-2</v>
      </c>
      <c r="AA3278">
        <v>0</v>
      </c>
      <c r="AB3278">
        <v>0</v>
      </c>
      <c r="AC3278">
        <v>0</v>
      </c>
      <c r="AD3278">
        <v>0</v>
      </c>
      <c r="AE3278">
        <v>0</v>
      </c>
      <c r="AF3278">
        <v>0</v>
      </c>
    </row>
    <row r="3279" spans="1:32" hidden="1" x14ac:dyDescent="0.25">
      <c r="A3279" t="s">
        <v>4164</v>
      </c>
      <c r="C3279" t="s">
        <v>4181</v>
      </c>
      <c r="D3279">
        <v>11</v>
      </c>
      <c r="E3279">
        <v>12</v>
      </c>
      <c r="F3279">
        <v>0</v>
      </c>
      <c r="G3279">
        <v>0</v>
      </c>
      <c r="H3279">
        <v>1</v>
      </c>
      <c r="I3279">
        <v>0</v>
      </c>
      <c r="J3279" s="15">
        <v>1</v>
      </c>
      <c r="K3279" t="s">
        <v>4166</v>
      </c>
      <c r="L3279" t="s">
        <v>2737</v>
      </c>
      <c r="M3279" t="s">
        <v>4167</v>
      </c>
      <c r="N3279" t="s">
        <v>3988</v>
      </c>
      <c r="O3279" s="15">
        <v>24572</v>
      </c>
      <c r="P3279" t="s">
        <v>4182</v>
      </c>
      <c r="R3279">
        <v>2</v>
      </c>
      <c r="S3279">
        <v>2</v>
      </c>
      <c r="T3279" t="s">
        <v>47</v>
      </c>
      <c r="U3279">
        <v>14.58</v>
      </c>
      <c r="V3279">
        <v>2.7E-2</v>
      </c>
      <c r="W3279">
        <v>2.7E-2</v>
      </c>
      <c r="X3279">
        <v>-5.7000000000000002E-2</v>
      </c>
      <c r="Y3279">
        <v>1.4999999999999999E-2</v>
      </c>
      <c r="Z3279">
        <v>-0.08</v>
      </c>
      <c r="AA3279">
        <v>0</v>
      </c>
      <c r="AB3279">
        <v>0</v>
      </c>
      <c r="AC3279">
        <v>0</v>
      </c>
      <c r="AD3279">
        <v>0</v>
      </c>
      <c r="AE3279">
        <v>0</v>
      </c>
      <c r="AF3279">
        <v>0</v>
      </c>
    </row>
    <row r="3280" spans="1:32" hidden="1" x14ac:dyDescent="0.25">
      <c r="A3280" t="s">
        <v>4164</v>
      </c>
      <c r="C3280" t="s">
        <v>4183</v>
      </c>
      <c r="D3280">
        <v>12</v>
      </c>
      <c r="E3280">
        <v>13</v>
      </c>
      <c r="F3280">
        <v>0</v>
      </c>
      <c r="G3280">
        <v>0</v>
      </c>
      <c r="H3280">
        <v>1</v>
      </c>
      <c r="I3280">
        <v>0</v>
      </c>
      <c r="J3280" s="15">
        <v>1</v>
      </c>
      <c r="K3280" t="s">
        <v>4166</v>
      </c>
      <c r="L3280" t="s">
        <v>2737</v>
      </c>
      <c r="M3280" t="s">
        <v>4167</v>
      </c>
      <c r="N3280" t="s">
        <v>3988</v>
      </c>
      <c r="O3280" s="15">
        <v>24572</v>
      </c>
      <c r="P3280" t="s">
        <v>4182</v>
      </c>
      <c r="R3280">
        <v>2</v>
      </c>
      <c r="S3280">
        <v>2</v>
      </c>
      <c r="T3280" t="s">
        <v>47</v>
      </c>
      <c r="U3280">
        <v>13.39</v>
      </c>
      <c r="V3280">
        <v>-8.3000000000000004E-2</v>
      </c>
      <c r="W3280">
        <v>-8.3000000000000004E-2</v>
      </c>
      <c r="X3280">
        <v>9.9000000000000005E-2</v>
      </c>
      <c r="Y3280">
        <v>-7.5999999999999998E-2</v>
      </c>
      <c r="Z3280">
        <v>-7.6999999999999999E-2</v>
      </c>
      <c r="AA3280">
        <v>0</v>
      </c>
      <c r="AB3280">
        <v>0</v>
      </c>
      <c r="AC3280">
        <v>0</v>
      </c>
      <c r="AD3280">
        <v>0</v>
      </c>
      <c r="AE3280">
        <v>0</v>
      </c>
      <c r="AF3280">
        <v>0</v>
      </c>
    </row>
    <row r="3281" spans="1:32" hidden="1" x14ac:dyDescent="0.25">
      <c r="A3281" t="s">
        <v>4164</v>
      </c>
      <c r="C3281" t="s">
        <v>4184</v>
      </c>
      <c r="D3281">
        <v>13</v>
      </c>
      <c r="E3281">
        <v>14</v>
      </c>
      <c r="F3281">
        <v>0</v>
      </c>
      <c r="G3281">
        <v>0</v>
      </c>
      <c r="H3281">
        <v>4</v>
      </c>
      <c r="I3281">
        <v>0</v>
      </c>
      <c r="J3281" s="21">
        <v>0</v>
      </c>
      <c r="K3281" t="s">
        <v>4166</v>
      </c>
      <c r="L3281" t="s">
        <v>2737</v>
      </c>
      <c r="M3281" t="s">
        <v>4167</v>
      </c>
      <c r="N3281" t="s">
        <v>3988</v>
      </c>
      <c r="O3281" s="21">
        <v>24572</v>
      </c>
      <c r="P3281" t="s">
        <v>4182</v>
      </c>
      <c r="R3281">
        <v>2</v>
      </c>
      <c r="S3281">
        <v>2</v>
      </c>
      <c r="T3281" t="s">
        <v>47</v>
      </c>
      <c r="U3281">
        <v>83.63</v>
      </c>
      <c r="V3281">
        <v>0.121</v>
      </c>
      <c r="W3281">
        <v>-1.2999999999999999E-2</v>
      </c>
      <c r="X3281">
        <v>-8.6999999999999994E-2</v>
      </c>
      <c r="Y3281">
        <v>-0.16500000000000001</v>
      </c>
      <c r="Z3281">
        <v>0.121</v>
      </c>
      <c r="AA3281">
        <v>83.63</v>
      </c>
      <c r="AB3281">
        <v>0.11899999999999999</v>
      </c>
      <c r="AC3281">
        <v>-1.4999999999999999E-2</v>
      </c>
      <c r="AD3281">
        <v>-8.2000000000000003E-2</v>
      </c>
      <c r="AE3281">
        <v>-0.17899999999999999</v>
      </c>
      <c r="AF3281">
        <v>0.11899999999999999</v>
      </c>
    </row>
    <row r="3282" spans="1:32" hidden="1" x14ac:dyDescent="0.25">
      <c r="A3282" t="s">
        <v>4164</v>
      </c>
      <c r="C3282" t="s">
        <v>4185</v>
      </c>
      <c r="D3282">
        <v>14</v>
      </c>
      <c r="E3282">
        <v>15</v>
      </c>
      <c r="F3282">
        <v>0</v>
      </c>
      <c r="G3282">
        <v>0</v>
      </c>
      <c r="H3282">
        <v>4</v>
      </c>
      <c r="I3282">
        <v>0</v>
      </c>
      <c r="J3282" s="15">
        <v>1</v>
      </c>
      <c r="K3282" t="s">
        <v>4166</v>
      </c>
      <c r="L3282" t="s">
        <v>2737</v>
      </c>
      <c r="M3282" t="s">
        <v>4167</v>
      </c>
      <c r="N3282" t="s">
        <v>3988</v>
      </c>
      <c r="O3282" s="15">
        <v>24573</v>
      </c>
      <c r="P3282" t="s">
        <v>4186</v>
      </c>
      <c r="R3282">
        <v>2</v>
      </c>
      <c r="S3282">
        <v>3</v>
      </c>
      <c r="T3282" t="s">
        <v>42</v>
      </c>
      <c r="U3282">
        <v>48.51</v>
      </c>
      <c r="V3282">
        <v>2.1999999999999999E-2</v>
      </c>
      <c r="W3282">
        <v>4.8000000000000001E-2</v>
      </c>
      <c r="X3282">
        <v>-4.2999999999999997E-2</v>
      </c>
      <c r="Y3282">
        <v>-0.186</v>
      </c>
      <c r="Z3282">
        <v>2.1999999999999999E-2</v>
      </c>
      <c r="AA3282">
        <v>0</v>
      </c>
      <c r="AB3282">
        <v>0</v>
      </c>
      <c r="AC3282">
        <v>0</v>
      </c>
      <c r="AD3282">
        <v>0</v>
      </c>
      <c r="AE3282">
        <v>0</v>
      </c>
      <c r="AF3282">
        <v>0</v>
      </c>
    </row>
    <row r="3283" spans="1:32" hidden="1" x14ac:dyDescent="0.25">
      <c r="A3283" t="s">
        <v>4164</v>
      </c>
      <c r="C3283" t="s">
        <v>4187</v>
      </c>
      <c r="D3283">
        <v>15</v>
      </c>
      <c r="E3283">
        <v>16</v>
      </c>
      <c r="F3283">
        <v>0</v>
      </c>
      <c r="G3283">
        <v>0</v>
      </c>
      <c r="H3283">
        <v>3</v>
      </c>
      <c r="I3283">
        <v>0</v>
      </c>
      <c r="J3283" s="21">
        <v>0</v>
      </c>
      <c r="K3283" t="s">
        <v>4166</v>
      </c>
      <c r="L3283" t="s">
        <v>2737</v>
      </c>
      <c r="M3283" t="s">
        <v>4167</v>
      </c>
      <c r="N3283" t="s">
        <v>3988</v>
      </c>
      <c r="O3283" s="21">
        <v>24573</v>
      </c>
      <c r="P3283" t="s">
        <v>4186</v>
      </c>
      <c r="R3283">
        <v>2</v>
      </c>
      <c r="S3283">
        <v>3</v>
      </c>
      <c r="T3283" t="s">
        <v>42</v>
      </c>
      <c r="U3283">
        <v>26.19</v>
      </c>
      <c r="V3283">
        <v>0.189</v>
      </c>
      <c r="W3283">
        <v>-0.08</v>
      </c>
      <c r="X3283">
        <v>-0.13400000000000001</v>
      </c>
      <c r="Y3283">
        <v>0.189</v>
      </c>
      <c r="Z3283">
        <v>-0.20499999999999999</v>
      </c>
      <c r="AA3283">
        <v>26.19</v>
      </c>
      <c r="AB3283">
        <v>0.187</v>
      </c>
      <c r="AC3283">
        <v>-8.2000000000000003E-2</v>
      </c>
      <c r="AD3283">
        <v>-0.151</v>
      </c>
      <c r="AE3283">
        <v>0.187</v>
      </c>
      <c r="AF3283">
        <v>-0.20599999999999999</v>
      </c>
    </row>
    <row r="3284" spans="1:32" hidden="1" x14ac:dyDescent="0.25">
      <c r="A3284" t="s">
        <v>4164</v>
      </c>
      <c r="C3284" t="s">
        <v>4188</v>
      </c>
      <c r="D3284">
        <v>16</v>
      </c>
      <c r="E3284">
        <v>17</v>
      </c>
      <c r="F3284">
        <v>0</v>
      </c>
      <c r="G3284">
        <v>0</v>
      </c>
      <c r="H3284">
        <v>1</v>
      </c>
      <c r="I3284">
        <v>0</v>
      </c>
      <c r="J3284" s="21">
        <v>0</v>
      </c>
      <c r="K3284" t="s">
        <v>4166</v>
      </c>
      <c r="L3284" t="s">
        <v>2737</v>
      </c>
      <c r="M3284" t="s">
        <v>4167</v>
      </c>
      <c r="N3284" t="s">
        <v>3988</v>
      </c>
      <c r="O3284" s="21">
        <v>24573</v>
      </c>
      <c r="P3284" t="s">
        <v>4186</v>
      </c>
      <c r="R3284">
        <v>2</v>
      </c>
      <c r="S3284">
        <v>3</v>
      </c>
      <c r="T3284" t="s">
        <v>42</v>
      </c>
      <c r="U3284">
        <v>83.93</v>
      </c>
      <c r="V3284">
        <v>0.27900000000000003</v>
      </c>
      <c r="W3284">
        <v>0.27900000000000003</v>
      </c>
      <c r="X3284">
        <v>-0.17699999999999999</v>
      </c>
      <c r="Y3284">
        <v>-0.191</v>
      </c>
      <c r="Z3284">
        <v>-0.20899999999999999</v>
      </c>
      <c r="AA3284">
        <v>83.93</v>
      </c>
      <c r="AB3284">
        <v>0.28299999999999997</v>
      </c>
      <c r="AC3284">
        <v>0.28299999999999997</v>
      </c>
      <c r="AD3284">
        <v>-0.188</v>
      </c>
      <c r="AE3284">
        <v>-0.21299999999999999</v>
      </c>
      <c r="AF3284">
        <v>-0.20799999999999999</v>
      </c>
    </row>
    <row r="3285" spans="1:32" hidden="1" x14ac:dyDescent="0.25">
      <c r="A3285" t="s">
        <v>4164</v>
      </c>
      <c r="C3285" t="s">
        <v>4189</v>
      </c>
      <c r="D3285">
        <v>17</v>
      </c>
      <c r="E3285">
        <v>18</v>
      </c>
      <c r="F3285">
        <v>0</v>
      </c>
      <c r="G3285">
        <v>0</v>
      </c>
      <c r="H3285">
        <v>4</v>
      </c>
      <c r="I3285">
        <v>0</v>
      </c>
      <c r="J3285" s="21">
        <v>0</v>
      </c>
      <c r="K3285" t="s">
        <v>4166</v>
      </c>
      <c r="L3285" t="s">
        <v>2737</v>
      </c>
      <c r="M3285" t="s">
        <v>4167</v>
      </c>
      <c r="N3285" t="s">
        <v>3988</v>
      </c>
      <c r="O3285" s="21">
        <v>24574</v>
      </c>
      <c r="P3285" t="s">
        <v>4190</v>
      </c>
      <c r="R3285">
        <v>2</v>
      </c>
      <c r="S3285">
        <v>2</v>
      </c>
      <c r="T3285" t="s">
        <v>47</v>
      </c>
      <c r="U3285">
        <v>65.180000000000007</v>
      </c>
      <c r="V3285">
        <v>0.126</v>
      </c>
      <c r="W3285">
        <v>-0.124</v>
      </c>
      <c r="X3285">
        <v>-9.8000000000000004E-2</v>
      </c>
      <c r="Y3285">
        <v>-0.16</v>
      </c>
      <c r="Z3285">
        <v>0.126</v>
      </c>
      <c r="AA3285">
        <v>65.180000000000007</v>
      </c>
      <c r="AB3285">
        <v>0.11700000000000001</v>
      </c>
      <c r="AC3285">
        <v>-0.115</v>
      </c>
      <c r="AD3285">
        <v>-0.106</v>
      </c>
      <c r="AE3285">
        <v>-0.186</v>
      </c>
      <c r="AF3285">
        <v>0.11700000000000001</v>
      </c>
    </row>
    <row r="3286" spans="1:32" hidden="1" x14ac:dyDescent="0.25">
      <c r="A3286" t="s">
        <v>4164</v>
      </c>
      <c r="C3286" t="s">
        <v>4191</v>
      </c>
      <c r="D3286">
        <v>18</v>
      </c>
      <c r="E3286">
        <v>19</v>
      </c>
      <c r="F3286">
        <v>0</v>
      </c>
      <c r="G3286">
        <v>0</v>
      </c>
      <c r="H3286">
        <v>1</v>
      </c>
      <c r="I3286">
        <v>0</v>
      </c>
      <c r="J3286" s="21">
        <v>0</v>
      </c>
      <c r="K3286" t="s">
        <v>4166</v>
      </c>
      <c r="L3286" t="s">
        <v>2737</v>
      </c>
      <c r="M3286" t="s">
        <v>4167</v>
      </c>
      <c r="N3286" t="s">
        <v>3988</v>
      </c>
      <c r="O3286" s="21">
        <v>24574</v>
      </c>
      <c r="P3286" t="s">
        <v>4190</v>
      </c>
      <c r="R3286">
        <v>2</v>
      </c>
      <c r="S3286">
        <v>2</v>
      </c>
      <c r="T3286" t="s">
        <v>47</v>
      </c>
      <c r="U3286">
        <v>69.05</v>
      </c>
      <c r="V3286">
        <v>0.2</v>
      </c>
      <c r="W3286">
        <v>0.2</v>
      </c>
      <c r="X3286">
        <v>-0.25</v>
      </c>
      <c r="Y3286">
        <v>-0.109</v>
      </c>
      <c r="Z3286">
        <v>-8.5999999999999993E-2</v>
      </c>
      <c r="AA3286">
        <v>69.05</v>
      </c>
      <c r="AB3286">
        <v>0.22600000000000001</v>
      </c>
      <c r="AC3286">
        <v>0.22600000000000001</v>
      </c>
      <c r="AD3286">
        <v>-0.28000000000000003</v>
      </c>
      <c r="AE3286">
        <v>-0.13100000000000001</v>
      </c>
      <c r="AF3286">
        <v>-9.4E-2</v>
      </c>
    </row>
    <row r="3287" spans="1:32" hidden="1" x14ac:dyDescent="0.25">
      <c r="A3287" t="s">
        <v>4164</v>
      </c>
      <c r="C3287" t="s">
        <v>4192</v>
      </c>
      <c r="D3287">
        <v>19</v>
      </c>
      <c r="E3287">
        <v>20</v>
      </c>
      <c r="F3287">
        <v>0</v>
      </c>
      <c r="G3287">
        <v>0</v>
      </c>
      <c r="H3287">
        <v>4</v>
      </c>
      <c r="I3287">
        <v>0</v>
      </c>
      <c r="J3287" s="21">
        <v>0</v>
      </c>
      <c r="K3287" t="s">
        <v>4166</v>
      </c>
      <c r="L3287" t="s">
        <v>2737</v>
      </c>
      <c r="M3287" t="s">
        <v>4193</v>
      </c>
      <c r="N3287" t="s">
        <v>4014</v>
      </c>
      <c r="O3287" s="21">
        <v>24575</v>
      </c>
      <c r="P3287" t="s">
        <v>4194</v>
      </c>
      <c r="R3287">
        <v>2</v>
      </c>
      <c r="S3287">
        <v>2</v>
      </c>
      <c r="T3287" t="s">
        <v>47</v>
      </c>
      <c r="U3287">
        <v>88.99</v>
      </c>
      <c r="V3287">
        <v>0.24</v>
      </c>
      <c r="W3287">
        <v>-0.19700000000000001</v>
      </c>
      <c r="X3287">
        <v>-0.216</v>
      </c>
      <c r="Y3287">
        <v>-6.9000000000000006E-2</v>
      </c>
      <c r="Z3287">
        <v>0.24</v>
      </c>
      <c r="AA3287">
        <v>88.99</v>
      </c>
      <c r="AB3287">
        <v>0.21299999999999999</v>
      </c>
      <c r="AC3287">
        <v>-0.20100000000000001</v>
      </c>
      <c r="AD3287">
        <v>-0.189</v>
      </c>
      <c r="AE3287">
        <v>-6.5000000000000002E-2</v>
      </c>
      <c r="AF3287">
        <v>0.21299999999999999</v>
      </c>
    </row>
    <row r="3288" spans="1:32" hidden="1" x14ac:dyDescent="0.25">
      <c r="A3288" t="s">
        <v>4164</v>
      </c>
      <c r="C3288" t="s">
        <v>4195</v>
      </c>
      <c r="D3288">
        <v>20</v>
      </c>
      <c r="E3288">
        <v>21</v>
      </c>
      <c r="F3288">
        <v>0</v>
      </c>
      <c r="G3288">
        <v>0</v>
      </c>
      <c r="H3288">
        <v>3</v>
      </c>
      <c r="I3288">
        <v>0</v>
      </c>
      <c r="J3288" s="21">
        <v>0</v>
      </c>
      <c r="K3288" t="s">
        <v>4166</v>
      </c>
      <c r="L3288" t="s">
        <v>2737</v>
      </c>
      <c r="M3288" t="s">
        <v>4193</v>
      </c>
      <c r="N3288" t="s">
        <v>4014</v>
      </c>
      <c r="O3288" s="21">
        <v>24575</v>
      </c>
      <c r="P3288" t="s">
        <v>4194</v>
      </c>
      <c r="R3288">
        <v>2</v>
      </c>
      <c r="S3288">
        <v>2</v>
      </c>
      <c r="T3288" t="s">
        <v>47</v>
      </c>
      <c r="U3288">
        <v>68.150000000000006</v>
      </c>
      <c r="V3288">
        <v>0.40200000000000002</v>
      </c>
      <c r="W3288">
        <v>-0.29699999999999999</v>
      </c>
      <c r="X3288">
        <v>-0.13700000000000001</v>
      </c>
      <c r="Y3288">
        <v>0.40200000000000002</v>
      </c>
      <c r="Z3288">
        <v>-0.30199999999999999</v>
      </c>
      <c r="AA3288">
        <v>68.150000000000006</v>
      </c>
      <c r="AB3288">
        <v>0.41099999999999998</v>
      </c>
      <c r="AC3288">
        <v>-0.30399999999999999</v>
      </c>
      <c r="AD3288">
        <v>-0.13800000000000001</v>
      </c>
      <c r="AE3288">
        <v>0.41099999999999998</v>
      </c>
      <c r="AF3288">
        <v>-0.32200000000000001</v>
      </c>
    </row>
    <row r="3289" spans="1:32" hidden="1" x14ac:dyDescent="0.25">
      <c r="A3289" t="s">
        <v>4164</v>
      </c>
      <c r="C3289" t="s">
        <v>4196</v>
      </c>
      <c r="D3289">
        <v>21</v>
      </c>
      <c r="E3289">
        <v>22</v>
      </c>
      <c r="F3289">
        <v>0</v>
      </c>
      <c r="G3289">
        <v>0</v>
      </c>
      <c r="H3289">
        <v>1</v>
      </c>
      <c r="I3289">
        <v>0</v>
      </c>
      <c r="J3289" s="21">
        <v>0</v>
      </c>
      <c r="K3289" t="s">
        <v>4166</v>
      </c>
      <c r="L3289" t="s">
        <v>2737</v>
      </c>
      <c r="M3289" t="s">
        <v>4193</v>
      </c>
      <c r="N3289" t="s">
        <v>4014</v>
      </c>
      <c r="O3289" s="21">
        <v>24576</v>
      </c>
      <c r="P3289" t="s">
        <v>4197</v>
      </c>
      <c r="R3289">
        <v>3</v>
      </c>
      <c r="S3289">
        <v>3</v>
      </c>
      <c r="T3289" t="s">
        <v>42</v>
      </c>
      <c r="U3289">
        <v>88.99</v>
      </c>
      <c r="V3289">
        <v>0.28000000000000003</v>
      </c>
      <c r="W3289">
        <v>0.28000000000000003</v>
      </c>
      <c r="X3289">
        <v>-5.3999999999999999E-2</v>
      </c>
      <c r="Y3289">
        <v>-0.32500000000000001</v>
      </c>
      <c r="Z3289">
        <v>-2</v>
      </c>
      <c r="AA3289">
        <v>88.99</v>
      </c>
      <c r="AB3289">
        <v>0.26600000000000001</v>
      </c>
      <c r="AC3289">
        <v>0.26600000000000001</v>
      </c>
      <c r="AD3289">
        <v>-4.8000000000000001E-2</v>
      </c>
      <c r="AE3289">
        <v>-0.32300000000000001</v>
      </c>
      <c r="AF3289">
        <v>-2</v>
      </c>
    </row>
    <row r="3290" spans="1:32" hidden="1" x14ac:dyDescent="0.25">
      <c r="A3290" t="s">
        <v>4164</v>
      </c>
      <c r="C3290" t="s">
        <v>4198</v>
      </c>
      <c r="D3290">
        <v>22</v>
      </c>
      <c r="E3290">
        <v>23</v>
      </c>
      <c r="F3290">
        <v>0</v>
      </c>
      <c r="G3290">
        <v>0</v>
      </c>
      <c r="H3290">
        <v>2</v>
      </c>
      <c r="I3290">
        <v>0</v>
      </c>
      <c r="J3290" s="21">
        <v>0</v>
      </c>
      <c r="K3290" t="s">
        <v>4166</v>
      </c>
      <c r="L3290" t="s">
        <v>2737</v>
      </c>
      <c r="M3290" t="s">
        <v>4193</v>
      </c>
      <c r="N3290" t="s">
        <v>4014</v>
      </c>
      <c r="O3290" s="21">
        <v>24576</v>
      </c>
      <c r="P3290" t="s">
        <v>4197</v>
      </c>
      <c r="R3290">
        <v>3</v>
      </c>
      <c r="S3290">
        <v>3</v>
      </c>
      <c r="T3290" t="s">
        <v>42</v>
      </c>
      <c r="U3290">
        <v>77.98</v>
      </c>
      <c r="V3290">
        <v>0.16600000000000001</v>
      </c>
      <c r="W3290">
        <v>-0.10199999999999999</v>
      </c>
      <c r="X3290">
        <v>0.16600000000000001</v>
      </c>
      <c r="Y3290">
        <v>-0.17899999999999999</v>
      </c>
      <c r="Z3290">
        <v>-0.11</v>
      </c>
      <c r="AA3290">
        <v>77.98</v>
      </c>
      <c r="AB3290">
        <v>0.16700000000000001</v>
      </c>
      <c r="AC3290">
        <v>-9.6000000000000002E-2</v>
      </c>
      <c r="AD3290">
        <v>0.16700000000000001</v>
      </c>
      <c r="AE3290">
        <v>-0.19900000000000001</v>
      </c>
      <c r="AF3290">
        <v>-0.10199999999999999</v>
      </c>
    </row>
    <row r="3291" spans="1:32" hidden="1" x14ac:dyDescent="0.25">
      <c r="A3291" t="s">
        <v>4164</v>
      </c>
      <c r="C3291" t="s">
        <v>4199</v>
      </c>
      <c r="D3291">
        <v>23</v>
      </c>
      <c r="E3291">
        <v>24</v>
      </c>
      <c r="F3291">
        <v>0</v>
      </c>
      <c r="G3291">
        <v>0</v>
      </c>
      <c r="H3291">
        <v>4</v>
      </c>
      <c r="I3291">
        <v>0</v>
      </c>
      <c r="J3291" s="21">
        <v>0</v>
      </c>
      <c r="K3291" t="s">
        <v>4166</v>
      </c>
      <c r="L3291" t="s">
        <v>2737</v>
      </c>
      <c r="M3291" t="s">
        <v>4193</v>
      </c>
      <c r="N3291" t="s">
        <v>4014</v>
      </c>
      <c r="O3291" s="21">
        <v>24576</v>
      </c>
      <c r="P3291" t="s">
        <v>4197</v>
      </c>
      <c r="R3291">
        <v>3</v>
      </c>
      <c r="S3291">
        <v>3</v>
      </c>
      <c r="T3291" t="s">
        <v>42</v>
      </c>
      <c r="U3291">
        <v>83.63</v>
      </c>
      <c r="V3291">
        <v>0.27300000000000002</v>
      </c>
      <c r="W3291">
        <v>-0.16400000000000001</v>
      </c>
      <c r="X3291">
        <v>-0.19600000000000001</v>
      </c>
      <c r="Y3291">
        <v>-0.215</v>
      </c>
      <c r="Z3291">
        <v>0.27300000000000002</v>
      </c>
      <c r="AA3291">
        <v>83.63</v>
      </c>
      <c r="AB3291">
        <v>0.26300000000000001</v>
      </c>
      <c r="AC3291">
        <v>-0.188</v>
      </c>
      <c r="AD3291">
        <v>-0.17</v>
      </c>
      <c r="AE3291">
        <v>-0.20399999999999999</v>
      </c>
      <c r="AF3291">
        <v>0.26300000000000001</v>
      </c>
    </row>
    <row r="3292" spans="1:32" hidden="1" x14ac:dyDescent="0.25">
      <c r="A3292" t="s">
        <v>4164</v>
      </c>
      <c r="C3292" t="s">
        <v>4200</v>
      </c>
      <c r="D3292">
        <v>24</v>
      </c>
      <c r="E3292">
        <v>25</v>
      </c>
      <c r="F3292">
        <v>0</v>
      </c>
      <c r="G3292">
        <v>0</v>
      </c>
      <c r="H3292">
        <v>2</v>
      </c>
      <c r="I3292">
        <v>0</v>
      </c>
      <c r="J3292" s="15">
        <v>1</v>
      </c>
      <c r="K3292" t="s">
        <v>4166</v>
      </c>
      <c r="L3292" t="s">
        <v>2737</v>
      </c>
      <c r="M3292" t="s">
        <v>4193</v>
      </c>
      <c r="N3292" t="s">
        <v>4014</v>
      </c>
      <c r="O3292" s="15">
        <v>24576</v>
      </c>
      <c r="P3292" t="s">
        <v>4197</v>
      </c>
      <c r="R3292">
        <v>3</v>
      </c>
      <c r="S3292">
        <v>3</v>
      </c>
      <c r="T3292" t="s">
        <v>42</v>
      </c>
      <c r="U3292">
        <v>22.92</v>
      </c>
      <c r="V3292">
        <v>-0.122</v>
      </c>
      <c r="W3292">
        <v>8.5999999999999993E-2</v>
      </c>
      <c r="X3292">
        <v>-0.122</v>
      </c>
      <c r="Y3292">
        <v>1.2999999999999999E-2</v>
      </c>
      <c r="Z3292">
        <v>-0.104</v>
      </c>
      <c r="AA3292">
        <v>0</v>
      </c>
      <c r="AB3292">
        <v>0</v>
      </c>
      <c r="AC3292">
        <v>0</v>
      </c>
      <c r="AD3292">
        <v>0</v>
      </c>
      <c r="AE3292">
        <v>0</v>
      </c>
      <c r="AF3292">
        <v>0</v>
      </c>
    </row>
    <row r="3293" spans="1:32" hidden="1" x14ac:dyDescent="0.25">
      <c r="A3293" t="s">
        <v>4164</v>
      </c>
      <c r="C3293" t="s">
        <v>4201</v>
      </c>
      <c r="D3293">
        <v>25</v>
      </c>
      <c r="E3293">
        <v>26</v>
      </c>
      <c r="F3293">
        <v>0</v>
      </c>
      <c r="G3293">
        <v>0</v>
      </c>
      <c r="H3293">
        <v>4</v>
      </c>
      <c r="I3293">
        <v>0</v>
      </c>
      <c r="J3293" s="21">
        <v>0</v>
      </c>
      <c r="K3293" t="s">
        <v>4166</v>
      </c>
      <c r="L3293" t="s">
        <v>2737</v>
      </c>
      <c r="M3293" t="s">
        <v>4193</v>
      </c>
      <c r="N3293" t="s">
        <v>4014</v>
      </c>
      <c r="O3293" s="21">
        <v>24577</v>
      </c>
      <c r="P3293" t="s">
        <v>4202</v>
      </c>
      <c r="R3293">
        <v>3</v>
      </c>
      <c r="S3293">
        <v>1</v>
      </c>
      <c r="T3293" t="s">
        <v>38</v>
      </c>
      <c r="U3293">
        <v>83.04</v>
      </c>
      <c r="V3293">
        <v>0.17599999999999999</v>
      </c>
      <c r="W3293">
        <v>-0.157</v>
      </c>
      <c r="X3293">
        <v>-0.14199999999999999</v>
      </c>
      <c r="Y3293">
        <v>-0.17</v>
      </c>
      <c r="Z3293">
        <v>0.17599999999999999</v>
      </c>
      <c r="AA3293">
        <v>83.04</v>
      </c>
      <c r="AB3293">
        <v>0.193</v>
      </c>
      <c r="AC3293">
        <v>-0.17799999999999999</v>
      </c>
      <c r="AD3293">
        <v>-0.17499999999999999</v>
      </c>
      <c r="AE3293">
        <v>-0.16300000000000001</v>
      </c>
      <c r="AF3293">
        <v>0.193</v>
      </c>
    </row>
    <row r="3294" spans="1:32" hidden="1" x14ac:dyDescent="0.25">
      <c r="A3294" t="s">
        <v>4164</v>
      </c>
      <c r="C3294" t="s">
        <v>4203</v>
      </c>
      <c r="D3294">
        <v>26</v>
      </c>
      <c r="E3294">
        <v>27</v>
      </c>
      <c r="F3294">
        <v>0</v>
      </c>
      <c r="G3294">
        <v>0</v>
      </c>
      <c r="H3294">
        <v>3</v>
      </c>
      <c r="I3294">
        <v>0</v>
      </c>
      <c r="J3294" s="21">
        <v>0</v>
      </c>
      <c r="K3294" t="s">
        <v>4166</v>
      </c>
      <c r="L3294" t="s">
        <v>2737</v>
      </c>
      <c r="M3294" t="s">
        <v>4193</v>
      </c>
      <c r="N3294" t="s">
        <v>4014</v>
      </c>
      <c r="O3294" s="21">
        <v>24577</v>
      </c>
      <c r="P3294" t="s">
        <v>4202</v>
      </c>
      <c r="R3294">
        <v>3</v>
      </c>
      <c r="S3294">
        <v>1</v>
      </c>
      <c r="T3294" t="s">
        <v>38</v>
      </c>
      <c r="U3294">
        <v>74.400000000000006</v>
      </c>
      <c r="V3294">
        <v>0.11700000000000001</v>
      </c>
      <c r="W3294">
        <v>-6.5000000000000002E-2</v>
      </c>
      <c r="X3294">
        <v>-0.161</v>
      </c>
      <c r="Y3294">
        <v>0.11700000000000001</v>
      </c>
      <c r="Z3294">
        <v>-0.14199999999999999</v>
      </c>
      <c r="AA3294">
        <v>74.400000000000006</v>
      </c>
      <c r="AB3294">
        <v>0.112</v>
      </c>
      <c r="AC3294">
        <v>-7.1999999999999995E-2</v>
      </c>
      <c r="AD3294">
        <v>-0.17599999999999999</v>
      </c>
      <c r="AE3294">
        <v>0.112</v>
      </c>
      <c r="AF3294">
        <v>-0.14199999999999999</v>
      </c>
    </row>
    <row r="3295" spans="1:32" hidden="1" x14ac:dyDescent="0.25">
      <c r="A3295" t="s">
        <v>4164</v>
      </c>
      <c r="C3295" t="s">
        <v>4204</v>
      </c>
      <c r="D3295">
        <v>27</v>
      </c>
      <c r="E3295">
        <v>28</v>
      </c>
      <c r="F3295">
        <v>0</v>
      </c>
      <c r="G3295">
        <v>0</v>
      </c>
      <c r="H3295">
        <v>2</v>
      </c>
      <c r="I3295">
        <v>0</v>
      </c>
      <c r="J3295" s="21">
        <v>0</v>
      </c>
      <c r="K3295" t="s">
        <v>4166</v>
      </c>
      <c r="L3295" t="s">
        <v>2737</v>
      </c>
      <c r="M3295" t="s">
        <v>4193</v>
      </c>
      <c r="N3295" t="s">
        <v>4014</v>
      </c>
      <c r="O3295" s="21">
        <v>24577</v>
      </c>
      <c r="P3295" t="s">
        <v>4202</v>
      </c>
      <c r="R3295">
        <v>3</v>
      </c>
      <c r="S3295">
        <v>1</v>
      </c>
      <c r="T3295" t="s">
        <v>38</v>
      </c>
      <c r="U3295">
        <v>71.13</v>
      </c>
      <c r="V3295">
        <v>0.14699999999999999</v>
      </c>
      <c r="W3295">
        <v>-0.115</v>
      </c>
      <c r="X3295">
        <v>0.14699999999999999</v>
      </c>
      <c r="Y3295">
        <v>-7.8E-2</v>
      </c>
      <c r="Z3295">
        <v>-0.16500000000000001</v>
      </c>
      <c r="AA3295">
        <v>71.13</v>
      </c>
      <c r="AB3295">
        <v>0.155</v>
      </c>
      <c r="AC3295">
        <v>-0.129</v>
      </c>
      <c r="AD3295">
        <v>0.155</v>
      </c>
      <c r="AE3295">
        <v>-6.8000000000000005E-2</v>
      </c>
      <c r="AF3295">
        <v>-0.183</v>
      </c>
    </row>
    <row r="3296" spans="1:32" hidden="1" x14ac:dyDescent="0.25">
      <c r="A3296" t="s">
        <v>4164</v>
      </c>
      <c r="C3296" t="s">
        <v>4205</v>
      </c>
      <c r="D3296">
        <v>28</v>
      </c>
      <c r="E3296">
        <v>30</v>
      </c>
      <c r="F3296">
        <v>0</v>
      </c>
      <c r="G3296">
        <v>0</v>
      </c>
      <c r="H3296">
        <v>1</v>
      </c>
      <c r="I3296">
        <v>0</v>
      </c>
      <c r="J3296" s="21">
        <v>0</v>
      </c>
      <c r="K3296" t="s">
        <v>4166</v>
      </c>
      <c r="L3296" t="s">
        <v>2737</v>
      </c>
      <c r="M3296" t="s">
        <v>4193</v>
      </c>
      <c r="N3296" t="s">
        <v>4014</v>
      </c>
      <c r="O3296" s="21">
        <v>24578</v>
      </c>
      <c r="P3296" t="s">
        <v>4206</v>
      </c>
      <c r="R3296">
        <v>3</v>
      </c>
      <c r="S3296">
        <v>2</v>
      </c>
      <c r="T3296" t="s">
        <v>47</v>
      </c>
      <c r="U3296">
        <v>76.489999999999995</v>
      </c>
      <c r="V3296">
        <v>0.40699999999999997</v>
      </c>
      <c r="W3296">
        <v>0.40699999999999997</v>
      </c>
      <c r="X3296">
        <v>-0.224</v>
      </c>
      <c r="Y3296">
        <v>-0.33</v>
      </c>
      <c r="Z3296">
        <v>-0.193</v>
      </c>
      <c r="AA3296">
        <v>76.489999999999995</v>
      </c>
      <c r="AB3296">
        <v>0.42099999999999999</v>
      </c>
      <c r="AC3296">
        <v>0.42099999999999999</v>
      </c>
      <c r="AD3296">
        <v>-0.23400000000000001</v>
      </c>
      <c r="AE3296">
        <v>-0.32600000000000001</v>
      </c>
      <c r="AF3296">
        <v>-0.22900000000000001</v>
      </c>
    </row>
    <row r="3297" spans="1:32" hidden="1" x14ac:dyDescent="0.25">
      <c r="A3297" t="s">
        <v>4164</v>
      </c>
      <c r="C3297" t="s">
        <v>4207</v>
      </c>
      <c r="D3297">
        <v>29</v>
      </c>
      <c r="E3297">
        <v>31</v>
      </c>
      <c r="F3297">
        <v>0</v>
      </c>
      <c r="G3297">
        <v>0</v>
      </c>
      <c r="H3297">
        <v>2</v>
      </c>
      <c r="I3297">
        <v>0</v>
      </c>
      <c r="J3297" s="21">
        <v>0</v>
      </c>
      <c r="K3297" t="s">
        <v>4166</v>
      </c>
      <c r="L3297" t="s">
        <v>2737</v>
      </c>
      <c r="M3297" t="s">
        <v>4193</v>
      </c>
      <c r="N3297" t="s">
        <v>4014</v>
      </c>
      <c r="O3297" s="21">
        <v>24578</v>
      </c>
      <c r="P3297" t="s">
        <v>4206</v>
      </c>
      <c r="R3297">
        <v>3</v>
      </c>
      <c r="S3297">
        <v>2</v>
      </c>
      <c r="T3297" t="s">
        <v>47</v>
      </c>
      <c r="U3297">
        <v>44.64</v>
      </c>
      <c r="V3297">
        <v>0.23799999999999999</v>
      </c>
      <c r="W3297">
        <v>-1.2999999999999999E-2</v>
      </c>
      <c r="X3297">
        <v>0.23799999999999999</v>
      </c>
      <c r="Y3297">
        <v>-0.33200000000000002</v>
      </c>
      <c r="Z3297">
        <v>-0.107</v>
      </c>
      <c r="AA3297">
        <v>44.64</v>
      </c>
      <c r="AB3297">
        <v>0.24299999999999999</v>
      </c>
      <c r="AC3297">
        <v>-1.7999999999999999E-2</v>
      </c>
      <c r="AD3297">
        <v>0.24299999999999999</v>
      </c>
      <c r="AE3297">
        <v>-0.34599999999999997</v>
      </c>
      <c r="AF3297">
        <v>-0.126</v>
      </c>
    </row>
    <row r="3298" spans="1:32" hidden="1" x14ac:dyDescent="0.25">
      <c r="A3298" t="s">
        <v>4164</v>
      </c>
      <c r="C3298" t="s">
        <v>4208</v>
      </c>
      <c r="D3298">
        <v>30</v>
      </c>
      <c r="E3298">
        <v>32</v>
      </c>
      <c r="F3298">
        <v>0</v>
      </c>
      <c r="G3298">
        <v>0</v>
      </c>
      <c r="H3298">
        <v>3</v>
      </c>
      <c r="I3298">
        <v>0</v>
      </c>
      <c r="J3298" s="21">
        <v>0</v>
      </c>
      <c r="K3298" t="s">
        <v>4166</v>
      </c>
      <c r="L3298" t="s">
        <v>2737</v>
      </c>
      <c r="M3298" t="s">
        <v>4193</v>
      </c>
      <c r="N3298" t="s">
        <v>4014</v>
      </c>
      <c r="O3298" s="21">
        <v>24578</v>
      </c>
      <c r="P3298" t="s">
        <v>4206</v>
      </c>
      <c r="R3298">
        <v>3</v>
      </c>
      <c r="S3298">
        <v>2</v>
      </c>
      <c r="T3298" t="s">
        <v>47</v>
      </c>
      <c r="U3298">
        <v>40.770000000000003</v>
      </c>
      <c r="V3298">
        <v>0.13200000000000001</v>
      </c>
      <c r="W3298">
        <v>-0.13300000000000001</v>
      </c>
      <c r="X3298">
        <v>-0.17399999999999999</v>
      </c>
      <c r="Y3298">
        <v>0.13200000000000001</v>
      </c>
      <c r="Z3298">
        <v>-0.128</v>
      </c>
      <c r="AA3298">
        <v>40.770000000000003</v>
      </c>
      <c r="AB3298">
        <v>0.127</v>
      </c>
      <c r="AC3298">
        <v>-0.14000000000000001</v>
      </c>
      <c r="AD3298">
        <v>-0.18</v>
      </c>
      <c r="AE3298">
        <v>0.127</v>
      </c>
      <c r="AF3298">
        <v>-0.14799999999999999</v>
      </c>
    </row>
    <row r="3299" spans="1:32" hidden="1" x14ac:dyDescent="0.25">
      <c r="A3299" t="s">
        <v>4164</v>
      </c>
      <c r="C3299" t="s">
        <v>4209</v>
      </c>
      <c r="D3299">
        <v>31</v>
      </c>
      <c r="E3299">
        <v>0</v>
      </c>
      <c r="F3299">
        <v>0</v>
      </c>
      <c r="G3299">
        <v>0</v>
      </c>
      <c r="H3299">
        <v>3</v>
      </c>
      <c r="I3299">
        <v>0</v>
      </c>
      <c r="J3299" s="15">
        <v>1</v>
      </c>
      <c r="K3299" t="s">
        <v>4166</v>
      </c>
      <c r="L3299" t="s">
        <v>2737</v>
      </c>
      <c r="M3299" t="s">
        <v>4193</v>
      </c>
      <c r="N3299" t="s">
        <v>4014</v>
      </c>
      <c r="O3299" s="15">
        <v>24578</v>
      </c>
      <c r="P3299" t="s">
        <v>4206</v>
      </c>
      <c r="R3299">
        <v>3</v>
      </c>
      <c r="S3299">
        <v>2</v>
      </c>
      <c r="T3299" t="s">
        <v>47</v>
      </c>
      <c r="U3299">
        <v>93.02</v>
      </c>
      <c r="V3299">
        <v>0.26</v>
      </c>
      <c r="W3299">
        <v>-0.155</v>
      </c>
      <c r="X3299">
        <v>-0.13600000000000001</v>
      </c>
      <c r="Y3299">
        <v>0.26</v>
      </c>
      <c r="Z3299">
        <v>-0.22</v>
      </c>
      <c r="AA3299">
        <v>0</v>
      </c>
      <c r="AB3299">
        <v>0</v>
      </c>
      <c r="AC3299">
        <v>0</v>
      </c>
      <c r="AD3299">
        <v>0</v>
      </c>
      <c r="AE3299">
        <v>0</v>
      </c>
      <c r="AF3299">
        <v>0</v>
      </c>
    </row>
    <row r="3300" spans="1:32" hidden="1" x14ac:dyDescent="0.25">
      <c r="A3300" t="s">
        <v>4164</v>
      </c>
      <c r="C3300" t="s">
        <v>4210</v>
      </c>
      <c r="D3300">
        <v>32</v>
      </c>
      <c r="E3300">
        <v>33</v>
      </c>
      <c r="F3300">
        <v>0</v>
      </c>
      <c r="G3300">
        <v>0</v>
      </c>
      <c r="H3300">
        <v>2</v>
      </c>
      <c r="I3300">
        <v>0</v>
      </c>
      <c r="J3300" s="21">
        <v>0</v>
      </c>
      <c r="K3300" t="s">
        <v>4166</v>
      </c>
      <c r="L3300" t="s">
        <v>2737</v>
      </c>
      <c r="M3300" t="s">
        <v>4193</v>
      </c>
      <c r="N3300" t="s">
        <v>4014</v>
      </c>
      <c r="O3300" s="21">
        <v>24579</v>
      </c>
      <c r="P3300" t="s">
        <v>4211</v>
      </c>
      <c r="R3300">
        <v>2</v>
      </c>
      <c r="S3300">
        <v>3</v>
      </c>
      <c r="T3300" t="s">
        <v>42</v>
      </c>
      <c r="U3300">
        <v>68.150000000000006</v>
      </c>
      <c r="V3300">
        <v>0.20599999999999999</v>
      </c>
      <c r="W3300">
        <v>-0.186</v>
      </c>
      <c r="X3300">
        <v>0.20599999999999999</v>
      </c>
      <c r="Y3300">
        <v>-0.12</v>
      </c>
      <c r="Z3300">
        <v>-0.16200000000000001</v>
      </c>
      <c r="AA3300">
        <v>68.150000000000006</v>
      </c>
      <c r="AB3300">
        <v>0.20599999999999999</v>
      </c>
      <c r="AC3300">
        <v>-0.187</v>
      </c>
      <c r="AD3300">
        <v>0.20599999999999999</v>
      </c>
      <c r="AE3300">
        <v>-0.14000000000000001</v>
      </c>
      <c r="AF3300">
        <v>-0.16900000000000001</v>
      </c>
    </row>
    <row r="3301" spans="1:32" hidden="1" x14ac:dyDescent="0.25">
      <c r="A3301" t="s">
        <v>4164</v>
      </c>
      <c r="C3301" t="s">
        <v>4212</v>
      </c>
      <c r="D3301">
        <v>33</v>
      </c>
      <c r="E3301">
        <v>34</v>
      </c>
      <c r="F3301">
        <v>0</v>
      </c>
      <c r="G3301">
        <v>0</v>
      </c>
      <c r="H3301">
        <v>3</v>
      </c>
      <c r="I3301">
        <v>0</v>
      </c>
      <c r="J3301" s="15">
        <v>1</v>
      </c>
      <c r="K3301" t="s">
        <v>4166</v>
      </c>
      <c r="L3301" t="s">
        <v>2737</v>
      </c>
      <c r="M3301" t="s">
        <v>4193</v>
      </c>
      <c r="N3301" t="s">
        <v>4014</v>
      </c>
      <c r="O3301" s="15">
        <v>24579</v>
      </c>
      <c r="P3301" t="s">
        <v>4211</v>
      </c>
      <c r="R3301">
        <v>2</v>
      </c>
      <c r="S3301">
        <v>3</v>
      </c>
      <c r="T3301" t="s">
        <v>42</v>
      </c>
      <c r="U3301">
        <v>27.08</v>
      </c>
      <c r="V3301">
        <v>0.192</v>
      </c>
      <c r="W3301">
        <v>-8.5000000000000006E-2</v>
      </c>
      <c r="X3301">
        <v>4.3999999999999997E-2</v>
      </c>
      <c r="Y3301">
        <v>0.192</v>
      </c>
      <c r="Z3301">
        <v>-0.23400000000000001</v>
      </c>
      <c r="AA3301">
        <v>0</v>
      </c>
      <c r="AB3301">
        <v>0</v>
      </c>
      <c r="AC3301">
        <v>0</v>
      </c>
      <c r="AD3301">
        <v>0</v>
      </c>
      <c r="AE3301">
        <v>0</v>
      </c>
      <c r="AF3301">
        <v>0</v>
      </c>
    </row>
    <row r="3302" spans="1:32" hidden="1" x14ac:dyDescent="0.25">
      <c r="A3302" t="s">
        <v>4164</v>
      </c>
      <c r="C3302" t="s">
        <v>4213</v>
      </c>
      <c r="D3302">
        <v>34</v>
      </c>
      <c r="E3302">
        <v>36</v>
      </c>
      <c r="F3302">
        <v>0</v>
      </c>
      <c r="G3302">
        <v>0</v>
      </c>
      <c r="H3302">
        <v>3</v>
      </c>
      <c r="I3302">
        <v>0</v>
      </c>
      <c r="J3302" s="21">
        <v>0</v>
      </c>
      <c r="K3302" t="s">
        <v>4166</v>
      </c>
      <c r="L3302" t="s">
        <v>2737</v>
      </c>
      <c r="M3302" t="s">
        <v>4193</v>
      </c>
      <c r="N3302" t="s">
        <v>4014</v>
      </c>
      <c r="O3302" s="21">
        <v>24580</v>
      </c>
      <c r="P3302" t="s">
        <v>4214</v>
      </c>
      <c r="R3302">
        <v>2</v>
      </c>
      <c r="S3302">
        <v>2</v>
      </c>
      <c r="T3302" t="s">
        <v>47</v>
      </c>
      <c r="U3302">
        <v>84.82</v>
      </c>
      <c r="V3302">
        <v>0.30599999999999999</v>
      </c>
      <c r="W3302">
        <v>-0.20799999999999999</v>
      </c>
      <c r="X3302">
        <v>-0.17</v>
      </c>
      <c r="Y3302">
        <v>0.30599999999999999</v>
      </c>
      <c r="Z3302">
        <v>-0.24399999999999999</v>
      </c>
      <c r="AA3302">
        <v>84.82</v>
      </c>
      <c r="AB3302">
        <v>0.315</v>
      </c>
      <c r="AC3302">
        <v>-0.21299999999999999</v>
      </c>
      <c r="AD3302">
        <v>-0.18</v>
      </c>
      <c r="AE3302">
        <v>0.315</v>
      </c>
      <c r="AF3302">
        <v>-0.25900000000000001</v>
      </c>
    </row>
    <row r="3303" spans="1:32" hidden="1" x14ac:dyDescent="0.25">
      <c r="A3303" t="s">
        <v>4164</v>
      </c>
      <c r="C3303" t="s">
        <v>4215</v>
      </c>
      <c r="D3303">
        <v>35</v>
      </c>
      <c r="E3303">
        <v>37</v>
      </c>
      <c r="F3303">
        <v>0</v>
      </c>
      <c r="G3303">
        <v>0</v>
      </c>
      <c r="H3303">
        <v>2</v>
      </c>
      <c r="I3303">
        <v>0</v>
      </c>
      <c r="J3303" s="21">
        <v>0</v>
      </c>
      <c r="K3303" t="s">
        <v>4166</v>
      </c>
      <c r="L3303" t="s">
        <v>2737</v>
      </c>
      <c r="M3303" t="s">
        <v>4193</v>
      </c>
      <c r="N3303" t="s">
        <v>4014</v>
      </c>
      <c r="O3303" s="21">
        <v>24580</v>
      </c>
      <c r="P3303" t="s">
        <v>4214</v>
      </c>
      <c r="R3303">
        <v>2</v>
      </c>
      <c r="S3303">
        <v>2</v>
      </c>
      <c r="T3303" t="s">
        <v>47</v>
      </c>
      <c r="U3303">
        <v>84.23</v>
      </c>
      <c r="V3303">
        <v>0.29499999999999998</v>
      </c>
      <c r="W3303">
        <v>-0.22800000000000001</v>
      </c>
      <c r="X3303">
        <v>0.29499999999999998</v>
      </c>
      <c r="Y3303">
        <v>-0.20599999999999999</v>
      </c>
      <c r="Z3303">
        <v>-0.156</v>
      </c>
      <c r="AA3303">
        <v>84.23</v>
      </c>
      <c r="AB3303">
        <v>0.30499999999999999</v>
      </c>
      <c r="AC3303">
        <v>-0.249</v>
      </c>
      <c r="AD3303">
        <v>0.30499999999999999</v>
      </c>
      <c r="AE3303">
        <v>-0.20899999999999999</v>
      </c>
      <c r="AF3303">
        <v>-0.16300000000000001</v>
      </c>
    </row>
    <row r="3304" spans="1:32" hidden="1" x14ac:dyDescent="0.25">
      <c r="A3304" t="s">
        <v>4164</v>
      </c>
      <c r="C3304" t="s">
        <v>4216</v>
      </c>
      <c r="D3304">
        <v>36</v>
      </c>
      <c r="E3304">
        <v>39</v>
      </c>
      <c r="F3304">
        <v>0</v>
      </c>
      <c r="G3304">
        <v>0</v>
      </c>
      <c r="H3304">
        <v>2</v>
      </c>
      <c r="I3304">
        <v>0</v>
      </c>
      <c r="J3304" s="21">
        <v>0</v>
      </c>
      <c r="K3304" t="s">
        <v>4166</v>
      </c>
      <c r="L3304" t="s">
        <v>2737</v>
      </c>
      <c r="M3304" t="s">
        <v>4193</v>
      </c>
      <c r="N3304" t="s">
        <v>4014</v>
      </c>
      <c r="O3304" s="21">
        <v>24581</v>
      </c>
      <c r="P3304" t="s">
        <v>4217</v>
      </c>
      <c r="R3304">
        <v>2</v>
      </c>
      <c r="S3304">
        <v>2</v>
      </c>
      <c r="T3304" t="s">
        <v>47</v>
      </c>
      <c r="U3304">
        <v>51.19</v>
      </c>
      <c r="V3304">
        <v>0.111</v>
      </c>
      <c r="W3304">
        <v>-0.16800000000000001</v>
      </c>
      <c r="X3304">
        <v>0.111</v>
      </c>
      <c r="Y3304">
        <v>-0.128</v>
      </c>
      <c r="Z3304">
        <v>0.01</v>
      </c>
      <c r="AA3304">
        <v>51.19</v>
      </c>
      <c r="AB3304">
        <v>0.108</v>
      </c>
      <c r="AC3304">
        <v>-0.17599999999999999</v>
      </c>
      <c r="AD3304">
        <v>0.108</v>
      </c>
      <c r="AE3304">
        <v>-0.125</v>
      </c>
      <c r="AF3304">
        <v>-7.0000000000000001E-3</v>
      </c>
    </row>
    <row r="3305" spans="1:32" hidden="1" x14ac:dyDescent="0.25">
      <c r="A3305" t="s">
        <v>4164</v>
      </c>
      <c r="C3305" t="s">
        <v>4218</v>
      </c>
      <c r="D3305">
        <v>37</v>
      </c>
      <c r="E3305">
        <v>40</v>
      </c>
      <c r="F3305">
        <v>0</v>
      </c>
      <c r="G3305">
        <v>0</v>
      </c>
      <c r="H3305">
        <v>1</v>
      </c>
      <c r="I3305">
        <v>0</v>
      </c>
      <c r="J3305" s="15">
        <v>1</v>
      </c>
      <c r="K3305" t="s">
        <v>4166</v>
      </c>
      <c r="L3305" t="s">
        <v>2737</v>
      </c>
      <c r="M3305" t="s">
        <v>4193</v>
      </c>
      <c r="N3305" t="s">
        <v>4014</v>
      </c>
      <c r="O3305" s="15">
        <v>24581</v>
      </c>
      <c r="P3305" t="s">
        <v>4217</v>
      </c>
      <c r="R3305">
        <v>2</v>
      </c>
      <c r="S3305">
        <v>2</v>
      </c>
      <c r="T3305" t="s">
        <v>47</v>
      </c>
      <c r="U3305">
        <v>50.89</v>
      </c>
      <c r="V3305">
        <v>3.1E-2</v>
      </c>
      <c r="W3305">
        <v>3.1E-2</v>
      </c>
      <c r="X3305">
        <v>-6.6000000000000003E-2</v>
      </c>
      <c r="Y3305">
        <v>-2.3E-2</v>
      </c>
      <c r="Z3305">
        <v>-0.182</v>
      </c>
      <c r="AA3305">
        <v>0</v>
      </c>
      <c r="AB3305">
        <v>0</v>
      </c>
      <c r="AC3305">
        <v>0</v>
      </c>
      <c r="AD3305">
        <v>0</v>
      </c>
      <c r="AE3305">
        <v>0</v>
      </c>
      <c r="AF3305">
        <v>0</v>
      </c>
    </row>
    <row r="3306" spans="1:32" hidden="1" x14ac:dyDescent="0.25">
      <c r="A3306" t="s">
        <v>4164</v>
      </c>
      <c r="C3306" t="s">
        <v>4219</v>
      </c>
      <c r="D3306">
        <v>38</v>
      </c>
      <c r="E3306">
        <v>0</v>
      </c>
      <c r="F3306">
        <v>0</v>
      </c>
      <c r="G3306">
        <v>0</v>
      </c>
      <c r="H3306">
        <v>4</v>
      </c>
      <c r="I3306">
        <v>0</v>
      </c>
      <c r="J3306" s="15">
        <v>1</v>
      </c>
      <c r="K3306" t="s">
        <v>4166</v>
      </c>
      <c r="L3306" t="s">
        <v>2737</v>
      </c>
      <c r="M3306" t="s">
        <v>4193</v>
      </c>
      <c r="N3306" t="s">
        <v>4014</v>
      </c>
      <c r="O3306" s="15">
        <v>24581</v>
      </c>
      <c r="P3306" t="s">
        <v>4217</v>
      </c>
      <c r="R3306">
        <v>2</v>
      </c>
      <c r="S3306">
        <v>2</v>
      </c>
      <c r="T3306" t="s">
        <v>47</v>
      </c>
      <c r="U3306">
        <v>68.599999999999994</v>
      </c>
      <c r="V3306">
        <v>0.106</v>
      </c>
      <c r="W3306">
        <v>8.2000000000000003E-2</v>
      </c>
      <c r="X3306">
        <v>-5.0999999999999997E-2</v>
      </c>
      <c r="Y3306">
        <v>-0.27900000000000003</v>
      </c>
      <c r="Z3306">
        <v>0.106</v>
      </c>
      <c r="AA3306">
        <v>0</v>
      </c>
      <c r="AB3306">
        <v>0</v>
      </c>
      <c r="AC3306">
        <v>0</v>
      </c>
      <c r="AD3306">
        <v>0</v>
      </c>
      <c r="AE3306">
        <v>0</v>
      </c>
      <c r="AF3306">
        <v>0</v>
      </c>
    </row>
    <row r="3307" spans="1:32" hidden="1" x14ac:dyDescent="0.25">
      <c r="A3307" t="s">
        <v>4164</v>
      </c>
      <c r="C3307" t="s">
        <v>4220</v>
      </c>
      <c r="D3307">
        <v>39</v>
      </c>
      <c r="E3307">
        <v>41</v>
      </c>
      <c r="F3307">
        <v>0</v>
      </c>
      <c r="G3307">
        <v>0</v>
      </c>
      <c r="H3307">
        <v>4</v>
      </c>
      <c r="I3307">
        <v>0</v>
      </c>
      <c r="J3307" s="15">
        <v>1</v>
      </c>
      <c r="K3307" t="s">
        <v>4166</v>
      </c>
      <c r="L3307" t="s">
        <v>2737</v>
      </c>
      <c r="M3307" t="s">
        <v>4193</v>
      </c>
      <c r="N3307" t="s">
        <v>4014</v>
      </c>
      <c r="O3307" s="15">
        <v>24582</v>
      </c>
      <c r="P3307" t="s">
        <v>4221</v>
      </c>
      <c r="R3307">
        <v>2</v>
      </c>
      <c r="S3307">
        <v>3</v>
      </c>
      <c r="T3307" t="s">
        <v>42</v>
      </c>
      <c r="U3307">
        <v>41.37</v>
      </c>
      <c r="V3307">
        <v>-6.0999999999999999E-2</v>
      </c>
      <c r="W3307">
        <v>-8.5000000000000006E-2</v>
      </c>
      <c r="X3307">
        <v>-0.23599999999999999</v>
      </c>
      <c r="Y3307">
        <v>8.3000000000000004E-2</v>
      </c>
      <c r="Z3307">
        <v>-6.0999999999999999E-2</v>
      </c>
      <c r="AA3307">
        <v>0</v>
      </c>
      <c r="AB3307">
        <v>0</v>
      </c>
      <c r="AC3307">
        <v>0</v>
      </c>
      <c r="AD3307">
        <v>0</v>
      </c>
      <c r="AE3307">
        <v>0</v>
      </c>
      <c r="AF3307">
        <v>0</v>
      </c>
    </row>
    <row r="3308" spans="1:32" hidden="1" x14ac:dyDescent="0.25">
      <c r="A3308" t="s">
        <v>4164</v>
      </c>
      <c r="C3308" t="s">
        <v>4222</v>
      </c>
      <c r="D3308">
        <v>40</v>
      </c>
      <c r="E3308">
        <v>42</v>
      </c>
      <c r="F3308">
        <v>0</v>
      </c>
      <c r="G3308">
        <v>0</v>
      </c>
      <c r="H3308">
        <v>2</v>
      </c>
      <c r="I3308">
        <v>0</v>
      </c>
      <c r="J3308" s="21">
        <v>0</v>
      </c>
      <c r="K3308" t="s">
        <v>4166</v>
      </c>
      <c r="L3308" t="s">
        <v>2737</v>
      </c>
      <c r="M3308" t="s">
        <v>4193</v>
      </c>
      <c r="N3308" t="s">
        <v>4014</v>
      </c>
      <c r="O3308" s="21">
        <v>24582</v>
      </c>
      <c r="P3308" t="s">
        <v>4221</v>
      </c>
      <c r="R3308">
        <v>2</v>
      </c>
      <c r="S3308">
        <v>3</v>
      </c>
      <c r="T3308" t="s">
        <v>42</v>
      </c>
      <c r="U3308">
        <v>65.48</v>
      </c>
      <c r="V3308">
        <v>0.27900000000000003</v>
      </c>
      <c r="W3308">
        <v>-7.4999999999999997E-2</v>
      </c>
      <c r="X3308">
        <v>0.27900000000000003</v>
      </c>
      <c r="Y3308">
        <v>-0.27600000000000002</v>
      </c>
      <c r="Z3308">
        <v>-0.185</v>
      </c>
      <c r="AA3308">
        <v>65.48</v>
      </c>
      <c r="AB3308">
        <v>0.28100000000000003</v>
      </c>
      <c r="AC3308">
        <v>-0.107</v>
      </c>
      <c r="AD3308">
        <v>0.28100000000000003</v>
      </c>
      <c r="AE3308">
        <v>-0.27700000000000002</v>
      </c>
      <c r="AF3308">
        <v>-0.18099999999999999</v>
      </c>
    </row>
    <row r="3309" spans="1:32" hidden="1" x14ac:dyDescent="0.25">
      <c r="A3309" t="s">
        <v>4164</v>
      </c>
      <c r="C3309" t="s">
        <v>4223</v>
      </c>
      <c r="D3309">
        <v>41</v>
      </c>
      <c r="E3309">
        <v>0</v>
      </c>
      <c r="F3309">
        <v>0</v>
      </c>
      <c r="G3309">
        <v>0</v>
      </c>
      <c r="H3309">
        <v>1</v>
      </c>
      <c r="I3309">
        <v>0</v>
      </c>
      <c r="J3309" s="15">
        <v>1</v>
      </c>
      <c r="K3309" t="s">
        <v>4166</v>
      </c>
      <c r="L3309" t="s">
        <v>2737</v>
      </c>
      <c r="M3309" t="s">
        <v>4193</v>
      </c>
      <c r="N3309" t="s">
        <v>4014</v>
      </c>
      <c r="O3309" s="15">
        <v>24582</v>
      </c>
      <c r="P3309" t="s">
        <v>4221</v>
      </c>
      <c r="R3309">
        <v>2</v>
      </c>
      <c r="S3309">
        <v>3</v>
      </c>
      <c r="T3309" t="s">
        <v>42</v>
      </c>
      <c r="U3309">
        <v>19.77</v>
      </c>
      <c r="V3309">
        <v>-2.5999999999999999E-2</v>
      </c>
      <c r="W3309">
        <v>-2.5999999999999999E-2</v>
      </c>
      <c r="X3309">
        <v>-6.2E-2</v>
      </c>
      <c r="Y3309">
        <v>-3.5999999999999997E-2</v>
      </c>
      <c r="Z3309">
        <v>-1.4E-2</v>
      </c>
      <c r="AA3309">
        <v>0</v>
      </c>
      <c r="AB3309">
        <v>0</v>
      </c>
      <c r="AC3309">
        <v>0</v>
      </c>
      <c r="AD3309">
        <v>0</v>
      </c>
      <c r="AE3309">
        <v>0</v>
      </c>
      <c r="AF3309">
        <v>0</v>
      </c>
    </row>
    <row r="3310" spans="1:32" hidden="1" x14ac:dyDescent="0.25">
      <c r="A3310" t="s">
        <v>4164</v>
      </c>
      <c r="C3310" t="s">
        <v>4224</v>
      </c>
      <c r="D3310">
        <v>42</v>
      </c>
      <c r="E3310">
        <v>43</v>
      </c>
      <c r="F3310">
        <v>0</v>
      </c>
      <c r="G3310">
        <v>0</v>
      </c>
      <c r="H3310">
        <v>1</v>
      </c>
      <c r="I3310">
        <v>0</v>
      </c>
      <c r="J3310" s="21">
        <v>0</v>
      </c>
      <c r="K3310" t="s">
        <v>4166</v>
      </c>
      <c r="L3310" t="s">
        <v>2737</v>
      </c>
      <c r="M3310" t="s">
        <v>4193</v>
      </c>
      <c r="N3310" t="s">
        <v>4014</v>
      </c>
      <c r="O3310" s="21">
        <v>24583</v>
      </c>
      <c r="P3310" t="s">
        <v>4225</v>
      </c>
      <c r="R3310">
        <v>3</v>
      </c>
      <c r="S3310">
        <v>2</v>
      </c>
      <c r="T3310" t="s">
        <v>47</v>
      </c>
      <c r="U3310">
        <v>83.33</v>
      </c>
      <c r="V3310">
        <v>0.25800000000000001</v>
      </c>
      <c r="W3310">
        <v>0.25800000000000001</v>
      </c>
      <c r="X3310">
        <v>-0.191</v>
      </c>
      <c r="Y3310">
        <v>-0.23300000000000001</v>
      </c>
      <c r="Z3310">
        <v>-0.08</v>
      </c>
      <c r="AA3310">
        <v>83.33</v>
      </c>
      <c r="AB3310">
        <v>0.25600000000000001</v>
      </c>
      <c r="AC3310">
        <v>0.25600000000000001</v>
      </c>
      <c r="AD3310">
        <v>-0.189</v>
      </c>
      <c r="AE3310">
        <v>-0.248</v>
      </c>
      <c r="AF3310">
        <v>-8.1000000000000003E-2</v>
      </c>
    </row>
    <row r="3311" spans="1:32" hidden="1" x14ac:dyDescent="0.25">
      <c r="A3311" t="s">
        <v>4164</v>
      </c>
      <c r="C3311" t="s">
        <v>4226</v>
      </c>
      <c r="D3311">
        <v>43</v>
      </c>
      <c r="E3311">
        <v>44</v>
      </c>
      <c r="F3311">
        <v>0</v>
      </c>
      <c r="G3311">
        <v>0</v>
      </c>
      <c r="H3311">
        <v>4</v>
      </c>
      <c r="I3311">
        <v>0</v>
      </c>
      <c r="J3311" s="21">
        <v>0</v>
      </c>
      <c r="K3311" t="s">
        <v>4166</v>
      </c>
      <c r="L3311" t="s">
        <v>2737</v>
      </c>
      <c r="M3311" t="s">
        <v>4193</v>
      </c>
      <c r="N3311" t="s">
        <v>4014</v>
      </c>
      <c r="O3311" s="21">
        <v>24583</v>
      </c>
      <c r="P3311" t="s">
        <v>4225</v>
      </c>
      <c r="R3311">
        <v>3</v>
      </c>
      <c r="S3311">
        <v>2</v>
      </c>
      <c r="T3311" t="s">
        <v>47</v>
      </c>
      <c r="U3311">
        <v>83.93</v>
      </c>
      <c r="V3311">
        <v>0.183</v>
      </c>
      <c r="W3311">
        <v>-0.27</v>
      </c>
      <c r="X3311">
        <v>-0.112</v>
      </c>
      <c r="Y3311">
        <v>-7.4999999999999997E-2</v>
      </c>
      <c r="Z3311">
        <v>0.183</v>
      </c>
      <c r="AA3311">
        <v>83.93</v>
      </c>
      <c r="AB3311">
        <v>0.16500000000000001</v>
      </c>
      <c r="AC3311">
        <v>-0.28199999999999997</v>
      </c>
      <c r="AD3311">
        <v>-0.105</v>
      </c>
      <c r="AE3311">
        <v>-6.3E-2</v>
      </c>
      <c r="AF3311">
        <v>0.16500000000000001</v>
      </c>
    </row>
    <row r="3312" spans="1:32" hidden="1" x14ac:dyDescent="0.25">
      <c r="A3312" t="s">
        <v>4164</v>
      </c>
      <c r="C3312" t="s">
        <v>4227</v>
      </c>
      <c r="D3312">
        <v>44</v>
      </c>
      <c r="E3312">
        <v>45</v>
      </c>
      <c r="F3312">
        <v>0</v>
      </c>
      <c r="G3312">
        <v>0</v>
      </c>
      <c r="H3312">
        <v>1</v>
      </c>
      <c r="I3312">
        <v>0</v>
      </c>
      <c r="J3312" s="21">
        <v>0</v>
      </c>
      <c r="K3312" t="s">
        <v>4166</v>
      </c>
      <c r="L3312" t="s">
        <v>2737</v>
      </c>
      <c r="M3312" t="s">
        <v>4193</v>
      </c>
      <c r="N3312" t="s">
        <v>4014</v>
      </c>
      <c r="O3312" s="21">
        <v>24583</v>
      </c>
      <c r="P3312" t="s">
        <v>4225</v>
      </c>
      <c r="R3312">
        <v>3</v>
      </c>
      <c r="S3312">
        <v>2</v>
      </c>
      <c r="T3312" t="s">
        <v>47</v>
      </c>
      <c r="U3312">
        <v>41.07</v>
      </c>
      <c r="V3312">
        <v>0.188</v>
      </c>
      <c r="W3312">
        <v>0.188</v>
      </c>
      <c r="X3312">
        <v>-0.127</v>
      </c>
      <c r="Y3312">
        <v>-0.14499999999999999</v>
      </c>
      <c r="Z3312">
        <v>-0.215</v>
      </c>
      <c r="AA3312">
        <v>41.07</v>
      </c>
      <c r="AB3312">
        <v>0.187</v>
      </c>
      <c r="AC3312">
        <v>0.187</v>
      </c>
      <c r="AD3312">
        <v>-0.14899999999999999</v>
      </c>
      <c r="AE3312">
        <v>-0.14899999999999999</v>
      </c>
      <c r="AF3312">
        <v>-0.19400000000000001</v>
      </c>
    </row>
    <row r="3313" spans="1:32" hidden="1" x14ac:dyDescent="0.25">
      <c r="A3313" t="s">
        <v>4164</v>
      </c>
      <c r="C3313" t="s">
        <v>4228</v>
      </c>
      <c r="D3313">
        <v>45</v>
      </c>
      <c r="E3313">
        <v>47</v>
      </c>
      <c r="F3313">
        <v>0</v>
      </c>
      <c r="G3313">
        <v>0</v>
      </c>
      <c r="H3313">
        <v>1</v>
      </c>
      <c r="I3313">
        <v>0</v>
      </c>
      <c r="J3313" s="21">
        <v>0</v>
      </c>
      <c r="K3313" t="s">
        <v>4166</v>
      </c>
      <c r="L3313" t="s">
        <v>2737</v>
      </c>
      <c r="M3313" t="s">
        <v>4193</v>
      </c>
      <c r="N3313" t="s">
        <v>4014</v>
      </c>
      <c r="O3313" s="21">
        <v>24584</v>
      </c>
      <c r="P3313" t="s">
        <v>4229</v>
      </c>
      <c r="R3313">
        <v>2</v>
      </c>
      <c r="S3313">
        <v>3</v>
      </c>
      <c r="T3313" t="s">
        <v>42</v>
      </c>
      <c r="U3313">
        <v>61.61</v>
      </c>
      <c r="V3313">
        <v>0.22900000000000001</v>
      </c>
      <c r="W3313">
        <v>0.22900000000000001</v>
      </c>
      <c r="X3313">
        <v>-0.20799999999999999</v>
      </c>
      <c r="Y3313">
        <v>-0.161</v>
      </c>
      <c r="Z3313">
        <v>-0.121</v>
      </c>
      <c r="AA3313">
        <v>61.61</v>
      </c>
      <c r="AB3313">
        <v>0.24299999999999999</v>
      </c>
      <c r="AC3313">
        <v>0.24299999999999999</v>
      </c>
      <c r="AD3313">
        <v>-0.24199999999999999</v>
      </c>
      <c r="AE3313">
        <v>-0.17499999999999999</v>
      </c>
      <c r="AF3313">
        <v>-0.11600000000000001</v>
      </c>
    </row>
    <row r="3314" spans="1:32" hidden="1" x14ac:dyDescent="0.25">
      <c r="A3314" t="s">
        <v>4164</v>
      </c>
      <c r="C3314" t="s">
        <v>4230</v>
      </c>
      <c r="D3314">
        <v>46</v>
      </c>
      <c r="E3314">
        <v>48</v>
      </c>
      <c r="F3314">
        <v>0</v>
      </c>
      <c r="G3314">
        <v>0</v>
      </c>
      <c r="H3314">
        <v>3</v>
      </c>
      <c r="I3314">
        <v>0</v>
      </c>
      <c r="J3314" s="21">
        <v>0</v>
      </c>
      <c r="K3314" t="s">
        <v>4166</v>
      </c>
      <c r="L3314" t="s">
        <v>2737</v>
      </c>
      <c r="M3314" t="s">
        <v>4193</v>
      </c>
      <c r="N3314" t="s">
        <v>4014</v>
      </c>
      <c r="O3314" s="21">
        <v>24584</v>
      </c>
      <c r="P3314" t="s">
        <v>4229</v>
      </c>
      <c r="R3314">
        <v>2</v>
      </c>
      <c r="S3314">
        <v>3</v>
      </c>
      <c r="T3314" t="s">
        <v>42</v>
      </c>
      <c r="U3314">
        <v>67.86</v>
      </c>
      <c r="V3314">
        <v>0.19600000000000001</v>
      </c>
      <c r="W3314">
        <v>-0.17499999999999999</v>
      </c>
      <c r="X3314">
        <v>-0.185</v>
      </c>
      <c r="Y3314">
        <v>0.19600000000000001</v>
      </c>
      <c r="Z3314">
        <v>-0.13100000000000001</v>
      </c>
      <c r="AA3314">
        <v>67.86</v>
      </c>
      <c r="AB3314">
        <v>0.222</v>
      </c>
      <c r="AC3314">
        <v>-0.2</v>
      </c>
      <c r="AD3314">
        <v>-0.19900000000000001</v>
      </c>
      <c r="AE3314">
        <v>0.222</v>
      </c>
      <c r="AF3314">
        <v>-0.16500000000000001</v>
      </c>
    </row>
    <row r="3315" spans="1:32" hidden="1" x14ac:dyDescent="0.25">
      <c r="A3315" t="s">
        <v>4164</v>
      </c>
      <c r="C3315" t="s">
        <v>4231</v>
      </c>
      <c r="D3315">
        <v>47</v>
      </c>
      <c r="E3315">
        <v>0</v>
      </c>
      <c r="F3315">
        <v>0</v>
      </c>
      <c r="G3315">
        <v>0</v>
      </c>
      <c r="H3315">
        <v>4</v>
      </c>
      <c r="I3315">
        <v>0</v>
      </c>
      <c r="J3315" s="15">
        <v>1</v>
      </c>
      <c r="K3315" t="s">
        <v>4166</v>
      </c>
      <c r="L3315" t="s">
        <v>2737</v>
      </c>
      <c r="M3315" t="s">
        <v>4193</v>
      </c>
      <c r="N3315" t="s">
        <v>4014</v>
      </c>
      <c r="O3315" s="15">
        <v>24584</v>
      </c>
      <c r="P3315" t="s">
        <v>4229</v>
      </c>
      <c r="R3315">
        <v>2</v>
      </c>
      <c r="S3315">
        <v>3</v>
      </c>
      <c r="T3315" t="s">
        <v>42</v>
      </c>
      <c r="U3315">
        <v>36.049999999999997</v>
      </c>
      <c r="V3315">
        <v>0.17100000000000001</v>
      </c>
      <c r="W3315">
        <v>-0.18099999999999999</v>
      </c>
      <c r="X3315">
        <v>-6.6000000000000003E-2</v>
      </c>
      <c r="Y3315">
        <v>-0.16400000000000001</v>
      </c>
      <c r="Z3315">
        <v>0.17100000000000001</v>
      </c>
      <c r="AA3315">
        <v>0</v>
      </c>
      <c r="AB3315">
        <v>0</v>
      </c>
      <c r="AC3315">
        <v>0</v>
      </c>
      <c r="AD3315">
        <v>0</v>
      </c>
      <c r="AE3315">
        <v>0</v>
      </c>
      <c r="AF3315">
        <v>0</v>
      </c>
    </row>
    <row r="3316" spans="1:32" hidden="1" x14ac:dyDescent="0.25">
      <c r="A3316" t="s">
        <v>4164</v>
      </c>
      <c r="C3316" t="s">
        <v>4232</v>
      </c>
      <c r="D3316">
        <v>48</v>
      </c>
      <c r="E3316">
        <v>49</v>
      </c>
      <c r="F3316">
        <v>0</v>
      </c>
      <c r="G3316">
        <v>0</v>
      </c>
      <c r="H3316">
        <v>3</v>
      </c>
      <c r="I3316">
        <v>0</v>
      </c>
      <c r="J3316" s="21">
        <v>0</v>
      </c>
      <c r="K3316" t="s">
        <v>4166</v>
      </c>
      <c r="L3316" t="s">
        <v>2737</v>
      </c>
      <c r="M3316" t="s">
        <v>4193</v>
      </c>
      <c r="N3316" t="s">
        <v>4014</v>
      </c>
      <c r="O3316" s="21">
        <v>24585</v>
      </c>
      <c r="P3316" t="s">
        <v>4233</v>
      </c>
      <c r="R3316">
        <v>2</v>
      </c>
      <c r="S3316">
        <v>2</v>
      </c>
      <c r="T3316" t="s">
        <v>47</v>
      </c>
      <c r="U3316">
        <v>72.92</v>
      </c>
      <c r="V3316">
        <v>0.29099999999999998</v>
      </c>
      <c r="W3316">
        <v>-0.125</v>
      </c>
      <c r="X3316">
        <v>-0.21299999999999999</v>
      </c>
      <c r="Y3316">
        <v>0.29099999999999998</v>
      </c>
      <c r="Z3316">
        <v>-0.247</v>
      </c>
      <c r="AA3316">
        <v>72.92</v>
      </c>
      <c r="AB3316">
        <v>0.29899999999999999</v>
      </c>
      <c r="AC3316">
        <v>-0.122</v>
      </c>
      <c r="AD3316">
        <v>-0.23799999999999999</v>
      </c>
      <c r="AE3316">
        <v>0.29899999999999999</v>
      </c>
      <c r="AF3316">
        <v>-0.26</v>
      </c>
    </row>
    <row r="3317" spans="1:32" hidden="1" x14ac:dyDescent="0.25">
      <c r="A3317" t="s">
        <v>4164</v>
      </c>
      <c r="C3317" t="s">
        <v>4234</v>
      </c>
      <c r="D3317">
        <v>49</v>
      </c>
      <c r="E3317">
        <v>50</v>
      </c>
      <c r="F3317">
        <v>0</v>
      </c>
      <c r="G3317">
        <v>0</v>
      </c>
      <c r="H3317">
        <v>4</v>
      </c>
      <c r="I3317">
        <v>0</v>
      </c>
      <c r="J3317" s="21">
        <v>0</v>
      </c>
      <c r="K3317" t="s">
        <v>4166</v>
      </c>
      <c r="L3317" t="s">
        <v>2737</v>
      </c>
      <c r="M3317" t="s">
        <v>4193</v>
      </c>
      <c r="N3317" t="s">
        <v>4014</v>
      </c>
      <c r="O3317" s="21">
        <v>24585</v>
      </c>
      <c r="P3317" t="s">
        <v>4233</v>
      </c>
      <c r="R3317">
        <v>2</v>
      </c>
      <c r="S3317">
        <v>2</v>
      </c>
      <c r="T3317" t="s">
        <v>47</v>
      </c>
      <c r="U3317">
        <v>62.5</v>
      </c>
      <c r="V3317">
        <v>0.27600000000000002</v>
      </c>
      <c r="W3317">
        <v>-0.11899999999999999</v>
      </c>
      <c r="X3317">
        <v>-0.22600000000000001</v>
      </c>
      <c r="Y3317">
        <v>-0.22</v>
      </c>
      <c r="Z3317">
        <v>0.27600000000000002</v>
      </c>
      <c r="AA3317">
        <v>62.5</v>
      </c>
      <c r="AB3317">
        <v>0.28599999999999998</v>
      </c>
      <c r="AC3317">
        <v>-0.13500000000000001</v>
      </c>
      <c r="AD3317">
        <v>-0.22500000000000001</v>
      </c>
      <c r="AE3317">
        <v>-0.23799999999999999</v>
      </c>
      <c r="AF3317">
        <v>0.28599999999999998</v>
      </c>
    </row>
    <row r="3318" spans="1:32" hidden="1" x14ac:dyDescent="0.25">
      <c r="A3318" t="s">
        <v>4164</v>
      </c>
      <c r="C3318" t="s">
        <v>4235</v>
      </c>
      <c r="D3318">
        <v>50</v>
      </c>
      <c r="E3318">
        <v>51</v>
      </c>
      <c r="F3318">
        <v>0</v>
      </c>
      <c r="G3318">
        <v>0</v>
      </c>
      <c r="H3318">
        <v>3</v>
      </c>
      <c r="I3318">
        <v>0</v>
      </c>
      <c r="J3318" s="21">
        <v>0</v>
      </c>
      <c r="K3318" t="s">
        <v>4166</v>
      </c>
      <c r="L3318" t="s">
        <v>2737</v>
      </c>
      <c r="M3318" t="s">
        <v>4193</v>
      </c>
      <c r="N3318" t="s">
        <v>4014</v>
      </c>
      <c r="O3318" s="21">
        <v>24586</v>
      </c>
      <c r="P3318" t="s">
        <v>4236</v>
      </c>
      <c r="R3318">
        <v>2</v>
      </c>
      <c r="S3318">
        <v>3</v>
      </c>
      <c r="T3318" t="s">
        <v>42</v>
      </c>
      <c r="U3318">
        <v>77.98</v>
      </c>
      <c r="V3318">
        <v>0.183</v>
      </c>
      <c r="W3318">
        <v>-0.14599999999999999</v>
      </c>
      <c r="X3318">
        <v>-0.14000000000000001</v>
      </c>
      <c r="Y3318">
        <v>0.183</v>
      </c>
      <c r="Z3318">
        <v>-0.13800000000000001</v>
      </c>
      <c r="AA3318">
        <v>77.98</v>
      </c>
      <c r="AB3318">
        <v>0.155</v>
      </c>
      <c r="AC3318">
        <v>-0.123</v>
      </c>
      <c r="AD3318">
        <v>-0.13100000000000001</v>
      </c>
      <c r="AE3318">
        <v>0.155</v>
      </c>
      <c r="AF3318">
        <v>-0.14299999999999999</v>
      </c>
    </row>
    <row r="3319" spans="1:32" hidden="1" x14ac:dyDescent="0.25">
      <c r="A3319" t="s">
        <v>4164</v>
      </c>
      <c r="C3319" t="s">
        <v>4237</v>
      </c>
      <c r="D3319">
        <v>51</v>
      </c>
      <c r="E3319">
        <v>52</v>
      </c>
      <c r="F3319">
        <v>0</v>
      </c>
      <c r="G3319">
        <v>0</v>
      </c>
      <c r="H3319">
        <v>3</v>
      </c>
      <c r="I3319">
        <v>0</v>
      </c>
      <c r="J3319" s="21">
        <v>0</v>
      </c>
      <c r="K3319" t="s">
        <v>4166</v>
      </c>
      <c r="L3319" t="s">
        <v>2737</v>
      </c>
      <c r="M3319" t="s">
        <v>4193</v>
      </c>
      <c r="N3319" t="s">
        <v>4014</v>
      </c>
      <c r="O3319" s="21">
        <v>24586</v>
      </c>
      <c r="P3319" t="s">
        <v>4236</v>
      </c>
      <c r="R3319">
        <v>2</v>
      </c>
      <c r="S3319">
        <v>3</v>
      </c>
      <c r="T3319" t="s">
        <v>42</v>
      </c>
      <c r="U3319">
        <v>50.3</v>
      </c>
      <c r="V3319">
        <v>0.28799999999999998</v>
      </c>
      <c r="W3319">
        <v>-0.114</v>
      </c>
      <c r="X3319">
        <v>-0.23899999999999999</v>
      </c>
      <c r="Y3319">
        <v>0.28799999999999998</v>
      </c>
      <c r="Z3319">
        <v>-0.17799999999999999</v>
      </c>
      <c r="AA3319">
        <v>50.3</v>
      </c>
      <c r="AB3319">
        <v>0.29399999999999998</v>
      </c>
      <c r="AC3319">
        <v>-0.13300000000000001</v>
      </c>
      <c r="AD3319">
        <v>-0.23</v>
      </c>
      <c r="AE3319">
        <v>0.29399999999999998</v>
      </c>
      <c r="AF3319">
        <v>-0.21099999999999999</v>
      </c>
    </row>
    <row r="3320" spans="1:32" hidden="1" x14ac:dyDescent="0.25">
      <c r="A3320" t="s">
        <v>4164</v>
      </c>
      <c r="C3320" t="s">
        <v>4238</v>
      </c>
      <c r="D3320">
        <v>52</v>
      </c>
      <c r="E3320">
        <v>53</v>
      </c>
      <c r="F3320">
        <v>0</v>
      </c>
      <c r="G3320">
        <v>0</v>
      </c>
      <c r="H3320">
        <v>2</v>
      </c>
      <c r="I3320">
        <v>0</v>
      </c>
      <c r="J3320" s="21">
        <v>0</v>
      </c>
      <c r="K3320" t="s">
        <v>4166</v>
      </c>
      <c r="L3320" t="s">
        <v>2737</v>
      </c>
      <c r="M3320" t="s">
        <v>4239</v>
      </c>
      <c r="N3320" t="s">
        <v>4060</v>
      </c>
      <c r="O3320" s="21">
        <v>24587</v>
      </c>
      <c r="P3320" t="s">
        <v>4240</v>
      </c>
      <c r="R3320">
        <v>2</v>
      </c>
      <c r="S3320">
        <v>1</v>
      </c>
      <c r="T3320" t="s">
        <v>38</v>
      </c>
      <c r="U3320">
        <v>86.61</v>
      </c>
      <c r="V3320">
        <v>0.27600000000000002</v>
      </c>
      <c r="W3320">
        <v>-0.17699999999999999</v>
      </c>
      <c r="X3320">
        <v>0.27600000000000002</v>
      </c>
      <c r="Y3320">
        <v>-0.224</v>
      </c>
      <c r="Z3320">
        <v>-0.17799999999999999</v>
      </c>
      <c r="AA3320">
        <v>86.61</v>
      </c>
      <c r="AB3320">
        <v>0.29799999999999999</v>
      </c>
      <c r="AC3320">
        <v>-0.17199999999999999</v>
      </c>
      <c r="AD3320">
        <v>0.29799999999999999</v>
      </c>
      <c r="AE3320">
        <v>-0.255</v>
      </c>
      <c r="AF3320">
        <v>-0.19700000000000001</v>
      </c>
    </row>
    <row r="3321" spans="1:32" hidden="1" x14ac:dyDescent="0.25">
      <c r="A3321" t="s">
        <v>4164</v>
      </c>
      <c r="C3321" t="s">
        <v>4241</v>
      </c>
      <c r="D3321">
        <v>53</v>
      </c>
      <c r="E3321">
        <v>54</v>
      </c>
      <c r="F3321">
        <v>0</v>
      </c>
      <c r="G3321">
        <v>0</v>
      </c>
      <c r="H3321">
        <v>4</v>
      </c>
      <c r="I3321">
        <v>0</v>
      </c>
      <c r="J3321" s="21">
        <v>0</v>
      </c>
      <c r="K3321" t="s">
        <v>4166</v>
      </c>
      <c r="L3321" t="s">
        <v>2737</v>
      </c>
      <c r="M3321" t="s">
        <v>4239</v>
      </c>
      <c r="N3321" t="s">
        <v>4060</v>
      </c>
      <c r="O3321" s="21">
        <v>24587</v>
      </c>
      <c r="P3321" t="s">
        <v>4240</v>
      </c>
      <c r="R3321">
        <v>2</v>
      </c>
      <c r="S3321">
        <v>1</v>
      </c>
      <c r="T3321" t="s">
        <v>38</v>
      </c>
      <c r="U3321">
        <v>82.44</v>
      </c>
      <c r="V3321">
        <v>0.248</v>
      </c>
      <c r="W3321">
        <v>-0.17299999999999999</v>
      </c>
      <c r="X3321">
        <v>-0.23499999999999999</v>
      </c>
      <c r="Y3321">
        <v>-0.08</v>
      </c>
      <c r="Z3321">
        <v>0.248</v>
      </c>
      <c r="AA3321">
        <v>82.44</v>
      </c>
      <c r="AB3321">
        <v>0.24299999999999999</v>
      </c>
      <c r="AC3321">
        <v>-0.191</v>
      </c>
      <c r="AD3321">
        <v>-0.22</v>
      </c>
      <c r="AE3321">
        <v>-9.1999999999999998E-2</v>
      </c>
      <c r="AF3321">
        <v>0.24299999999999999</v>
      </c>
    </row>
    <row r="3322" spans="1:32" hidden="1" x14ac:dyDescent="0.25">
      <c r="A3322" t="s">
        <v>4164</v>
      </c>
      <c r="C3322" t="s">
        <v>4242</v>
      </c>
      <c r="D3322">
        <v>54</v>
      </c>
      <c r="E3322">
        <v>55</v>
      </c>
      <c r="F3322">
        <v>0</v>
      </c>
      <c r="G3322">
        <v>0</v>
      </c>
      <c r="H3322">
        <v>1</v>
      </c>
      <c r="I3322">
        <v>0</v>
      </c>
      <c r="J3322" s="21">
        <v>0</v>
      </c>
      <c r="K3322" t="s">
        <v>4166</v>
      </c>
      <c r="L3322" t="s">
        <v>2737</v>
      </c>
      <c r="M3322" t="s">
        <v>4239</v>
      </c>
      <c r="N3322" t="s">
        <v>4060</v>
      </c>
      <c r="O3322" s="21">
        <v>24588</v>
      </c>
      <c r="P3322" t="s">
        <v>4243</v>
      </c>
      <c r="R3322">
        <v>2</v>
      </c>
      <c r="S3322">
        <v>2</v>
      </c>
      <c r="T3322" t="s">
        <v>47</v>
      </c>
      <c r="U3322">
        <v>53.87</v>
      </c>
      <c r="V3322">
        <v>0.33100000000000002</v>
      </c>
      <c r="W3322">
        <v>0.33100000000000002</v>
      </c>
      <c r="X3322">
        <v>-0.254</v>
      </c>
      <c r="Y3322">
        <v>-0.20499999999999999</v>
      </c>
      <c r="Z3322">
        <v>-0.23599999999999999</v>
      </c>
      <c r="AA3322">
        <v>53.87</v>
      </c>
      <c r="AB3322">
        <v>0.34599999999999997</v>
      </c>
      <c r="AC3322">
        <v>0.34599999999999997</v>
      </c>
      <c r="AD3322">
        <v>-0.23300000000000001</v>
      </c>
      <c r="AE3322">
        <v>-0.248</v>
      </c>
      <c r="AF3322">
        <v>-0.24299999999999999</v>
      </c>
    </row>
    <row r="3323" spans="1:32" hidden="1" x14ac:dyDescent="0.25">
      <c r="A3323" t="s">
        <v>4164</v>
      </c>
      <c r="C3323" t="s">
        <v>4244</v>
      </c>
      <c r="D3323">
        <v>55</v>
      </c>
      <c r="E3323">
        <v>56</v>
      </c>
      <c r="F3323">
        <v>0</v>
      </c>
      <c r="G3323">
        <v>0</v>
      </c>
      <c r="H3323">
        <v>4</v>
      </c>
      <c r="I3323">
        <v>0</v>
      </c>
      <c r="J3323" s="21">
        <v>0</v>
      </c>
      <c r="K3323" t="s">
        <v>4166</v>
      </c>
      <c r="L3323" t="s">
        <v>2737</v>
      </c>
      <c r="M3323" t="s">
        <v>4239</v>
      </c>
      <c r="N3323" t="s">
        <v>4060</v>
      </c>
      <c r="O3323" s="21">
        <v>24588</v>
      </c>
      <c r="P3323" t="s">
        <v>4243</v>
      </c>
      <c r="R3323">
        <v>2</v>
      </c>
      <c r="S3323">
        <v>2</v>
      </c>
      <c r="T3323" t="s">
        <v>47</v>
      </c>
      <c r="U3323">
        <v>80.36</v>
      </c>
      <c r="V3323">
        <v>0.26300000000000001</v>
      </c>
      <c r="W3323">
        <v>-0.14499999999999999</v>
      </c>
      <c r="X3323">
        <v>1E-3</v>
      </c>
      <c r="Y3323">
        <v>-0.32600000000000001</v>
      </c>
      <c r="Z3323">
        <v>0.26300000000000001</v>
      </c>
      <c r="AA3323">
        <v>80.36</v>
      </c>
      <c r="AB3323">
        <v>0.25</v>
      </c>
      <c r="AC3323">
        <v>-0.14399999999999999</v>
      </c>
      <c r="AD3323">
        <v>6.0000000000000001E-3</v>
      </c>
      <c r="AE3323">
        <v>-0.32900000000000001</v>
      </c>
      <c r="AF3323">
        <v>0.25</v>
      </c>
    </row>
    <row r="3324" spans="1:32" hidden="1" x14ac:dyDescent="0.25">
      <c r="A3324" t="s">
        <v>4164</v>
      </c>
      <c r="C3324" t="s">
        <v>4245</v>
      </c>
      <c r="D3324">
        <v>56</v>
      </c>
      <c r="E3324">
        <v>57</v>
      </c>
      <c r="F3324">
        <v>0</v>
      </c>
      <c r="G3324">
        <v>0</v>
      </c>
      <c r="H3324">
        <v>4</v>
      </c>
      <c r="I3324">
        <v>0</v>
      </c>
      <c r="J3324" s="15">
        <v>1</v>
      </c>
      <c r="K3324" t="s">
        <v>4166</v>
      </c>
      <c r="L3324" t="s">
        <v>2737</v>
      </c>
      <c r="M3324" t="s">
        <v>4239</v>
      </c>
      <c r="N3324" t="s">
        <v>4060</v>
      </c>
      <c r="O3324" s="15">
        <v>24589</v>
      </c>
      <c r="P3324" t="s">
        <v>4246</v>
      </c>
      <c r="R3324">
        <v>2</v>
      </c>
      <c r="S3324">
        <v>3</v>
      </c>
      <c r="T3324" t="s">
        <v>42</v>
      </c>
      <c r="U3324">
        <v>91.67</v>
      </c>
      <c r="V3324">
        <v>0.30599999999999999</v>
      </c>
      <c r="W3324">
        <v>-0.216</v>
      </c>
      <c r="X3324">
        <v>-0.254</v>
      </c>
      <c r="Y3324">
        <v>-0.14199999999999999</v>
      </c>
      <c r="Z3324">
        <v>0.30599999999999999</v>
      </c>
      <c r="AA3324">
        <v>0</v>
      </c>
      <c r="AB3324">
        <v>0</v>
      </c>
      <c r="AC3324">
        <v>0</v>
      </c>
      <c r="AD3324">
        <v>0</v>
      </c>
      <c r="AE3324">
        <v>0</v>
      </c>
      <c r="AF3324">
        <v>0</v>
      </c>
    </row>
    <row r="3325" spans="1:32" hidden="1" x14ac:dyDescent="0.25">
      <c r="A3325" t="s">
        <v>4164</v>
      </c>
      <c r="C3325" t="s">
        <v>4247</v>
      </c>
      <c r="D3325">
        <v>57</v>
      </c>
      <c r="E3325">
        <v>58</v>
      </c>
      <c r="F3325">
        <v>0</v>
      </c>
      <c r="G3325">
        <v>0</v>
      </c>
      <c r="H3325">
        <v>3</v>
      </c>
      <c r="I3325">
        <v>0</v>
      </c>
      <c r="J3325" s="21">
        <v>0</v>
      </c>
      <c r="K3325" t="s">
        <v>4166</v>
      </c>
      <c r="L3325" t="s">
        <v>2737</v>
      </c>
      <c r="M3325" t="s">
        <v>4239</v>
      </c>
      <c r="N3325" t="s">
        <v>4060</v>
      </c>
      <c r="O3325" s="21">
        <v>24589</v>
      </c>
      <c r="P3325" t="s">
        <v>4246</v>
      </c>
      <c r="R3325">
        <v>2</v>
      </c>
      <c r="S3325">
        <v>3</v>
      </c>
      <c r="T3325" t="s">
        <v>42</v>
      </c>
      <c r="U3325">
        <v>57.14</v>
      </c>
      <c r="V3325">
        <v>0.18</v>
      </c>
      <c r="W3325">
        <v>-0.221</v>
      </c>
      <c r="X3325">
        <v>-6.2E-2</v>
      </c>
      <c r="Y3325">
        <v>0.18</v>
      </c>
      <c r="Z3325">
        <v>-0.159</v>
      </c>
      <c r="AA3325">
        <v>57.14</v>
      </c>
      <c r="AB3325">
        <v>0.20399999999999999</v>
      </c>
      <c r="AC3325">
        <v>-0.23599999999999999</v>
      </c>
      <c r="AD3325">
        <v>-0.105</v>
      </c>
      <c r="AE3325">
        <v>0.20399999999999999</v>
      </c>
      <c r="AF3325">
        <v>-0.14799999999999999</v>
      </c>
    </row>
    <row r="3326" spans="1:32" hidden="1" x14ac:dyDescent="0.25">
      <c r="A3326" t="s">
        <v>4164</v>
      </c>
      <c r="C3326" t="s">
        <v>4248</v>
      </c>
      <c r="D3326">
        <v>58</v>
      </c>
      <c r="E3326">
        <v>59</v>
      </c>
      <c r="F3326">
        <v>0</v>
      </c>
      <c r="G3326">
        <v>0</v>
      </c>
      <c r="H3326">
        <v>4</v>
      </c>
      <c r="I3326">
        <v>0</v>
      </c>
      <c r="J3326" s="15">
        <v>1</v>
      </c>
      <c r="K3326" t="s">
        <v>4166</v>
      </c>
      <c r="L3326" t="s">
        <v>2737</v>
      </c>
      <c r="M3326" t="s">
        <v>4239</v>
      </c>
      <c r="N3326" t="s">
        <v>4060</v>
      </c>
      <c r="O3326" s="15">
        <v>24590</v>
      </c>
      <c r="P3326" t="s">
        <v>4249</v>
      </c>
      <c r="R3326">
        <v>3</v>
      </c>
      <c r="S3326">
        <v>3</v>
      </c>
      <c r="T3326" t="s">
        <v>42</v>
      </c>
      <c r="U3326">
        <v>7.74</v>
      </c>
      <c r="V3326">
        <v>0.06</v>
      </c>
      <c r="W3326">
        <v>-5.8000000000000003E-2</v>
      </c>
      <c r="X3326">
        <v>-2.1999999999999999E-2</v>
      </c>
      <c r="Y3326">
        <v>-9.9000000000000005E-2</v>
      </c>
      <c r="Z3326">
        <v>0.06</v>
      </c>
      <c r="AA3326">
        <v>0</v>
      </c>
      <c r="AB3326">
        <v>0</v>
      </c>
      <c r="AC3326">
        <v>0</v>
      </c>
      <c r="AD3326">
        <v>0</v>
      </c>
      <c r="AE3326">
        <v>0</v>
      </c>
      <c r="AF3326">
        <v>0</v>
      </c>
    </row>
    <row r="3327" spans="1:32" hidden="1" x14ac:dyDescent="0.25">
      <c r="A3327" t="s">
        <v>4164</v>
      </c>
      <c r="C3327" t="s">
        <v>4250</v>
      </c>
      <c r="D3327">
        <v>59</v>
      </c>
      <c r="E3327">
        <v>60</v>
      </c>
      <c r="F3327">
        <v>0</v>
      </c>
      <c r="G3327">
        <v>0</v>
      </c>
      <c r="H3327">
        <v>2</v>
      </c>
      <c r="I3327">
        <v>0</v>
      </c>
      <c r="J3327" s="21">
        <v>0</v>
      </c>
      <c r="K3327" t="s">
        <v>4166</v>
      </c>
      <c r="L3327" t="s">
        <v>2737</v>
      </c>
      <c r="M3327" t="s">
        <v>4239</v>
      </c>
      <c r="N3327" t="s">
        <v>4060</v>
      </c>
      <c r="O3327" s="21">
        <v>24590</v>
      </c>
      <c r="P3327" t="s">
        <v>4249</v>
      </c>
      <c r="R3327">
        <v>3</v>
      </c>
      <c r="S3327">
        <v>3</v>
      </c>
      <c r="T3327" t="s">
        <v>42</v>
      </c>
      <c r="U3327">
        <v>79.17</v>
      </c>
      <c r="V3327">
        <v>0.35699999999999998</v>
      </c>
      <c r="W3327">
        <v>-0.29899999999999999</v>
      </c>
      <c r="X3327">
        <v>0.35699999999999998</v>
      </c>
      <c r="Y3327">
        <v>-0.26600000000000001</v>
      </c>
      <c r="Z3327">
        <v>-2.5999999999999999E-2</v>
      </c>
      <c r="AA3327">
        <v>79.17</v>
      </c>
      <c r="AB3327">
        <v>0.38700000000000001</v>
      </c>
      <c r="AC3327">
        <v>-0.316</v>
      </c>
      <c r="AD3327">
        <v>0.38700000000000001</v>
      </c>
      <c r="AE3327">
        <v>-0.30099999999999999</v>
      </c>
      <c r="AF3327">
        <v>-3.5999999999999997E-2</v>
      </c>
    </row>
    <row r="3328" spans="1:32" hidden="1" x14ac:dyDescent="0.25">
      <c r="A3328" t="s">
        <v>4164</v>
      </c>
      <c r="C3328" t="s">
        <v>4251</v>
      </c>
      <c r="D3328">
        <v>60</v>
      </c>
      <c r="E3328">
        <v>61</v>
      </c>
      <c r="F3328">
        <v>0</v>
      </c>
      <c r="G3328">
        <v>0</v>
      </c>
      <c r="H3328">
        <v>4</v>
      </c>
      <c r="I3328">
        <v>0</v>
      </c>
      <c r="J3328" s="21">
        <v>0</v>
      </c>
      <c r="K3328" t="s">
        <v>4166</v>
      </c>
      <c r="L3328" t="s">
        <v>2737</v>
      </c>
      <c r="M3328" t="s">
        <v>4239</v>
      </c>
      <c r="N3328" t="s">
        <v>4060</v>
      </c>
      <c r="O3328" s="21">
        <v>24590</v>
      </c>
      <c r="P3328" t="s">
        <v>4249</v>
      </c>
      <c r="R3328">
        <v>3</v>
      </c>
      <c r="S3328">
        <v>3</v>
      </c>
      <c r="T3328" t="s">
        <v>42</v>
      </c>
      <c r="U3328">
        <v>54.46</v>
      </c>
      <c r="V3328">
        <v>0.23100000000000001</v>
      </c>
      <c r="W3328">
        <v>-0.113</v>
      </c>
      <c r="X3328">
        <v>-0.14599999999999999</v>
      </c>
      <c r="Y3328">
        <v>-0.219</v>
      </c>
      <c r="Z3328">
        <v>0.23100000000000001</v>
      </c>
      <c r="AA3328">
        <v>54.46</v>
      </c>
      <c r="AB3328">
        <v>0.22600000000000001</v>
      </c>
      <c r="AC3328">
        <v>-0.13300000000000001</v>
      </c>
      <c r="AD3328">
        <v>-0.159</v>
      </c>
      <c r="AE3328">
        <v>-0.20499999999999999</v>
      </c>
      <c r="AF3328">
        <v>0.22600000000000001</v>
      </c>
    </row>
    <row r="3329" spans="1:32" hidden="1" x14ac:dyDescent="0.25">
      <c r="A3329" t="s">
        <v>4164</v>
      </c>
      <c r="C3329" t="s">
        <v>4252</v>
      </c>
      <c r="D3329">
        <v>61</v>
      </c>
      <c r="E3329">
        <v>0</v>
      </c>
      <c r="F3329">
        <v>0</v>
      </c>
      <c r="G3329">
        <v>0</v>
      </c>
      <c r="H3329">
        <v>1</v>
      </c>
      <c r="I3329">
        <v>0</v>
      </c>
      <c r="J3329" s="15">
        <v>1</v>
      </c>
      <c r="K3329" t="s">
        <v>4166</v>
      </c>
      <c r="L3329" t="s">
        <v>2737</v>
      </c>
      <c r="M3329" t="s">
        <v>4239</v>
      </c>
      <c r="N3329" t="s">
        <v>4060</v>
      </c>
      <c r="O3329" s="15">
        <v>24590</v>
      </c>
      <c r="P3329" t="s">
        <v>4249</v>
      </c>
      <c r="R3329">
        <v>3</v>
      </c>
      <c r="S3329">
        <v>3</v>
      </c>
      <c r="T3329" t="s">
        <v>42</v>
      </c>
      <c r="U3329">
        <v>54.07</v>
      </c>
      <c r="V3329">
        <v>0.189</v>
      </c>
      <c r="W3329">
        <v>0.189</v>
      </c>
      <c r="X3329">
        <v>-9.1999999999999998E-2</v>
      </c>
      <c r="Y3329">
        <v>-0.17599999999999999</v>
      </c>
      <c r="Z3329">
        <v>-0.17100000000000001</v>
      </c>
      <c r="AA3329">
        <v>0</v>
      </c>
      <c r="AB3329">
        <v>0</v>
      </c>
      <c r="AC3329">
        <v>0</v>
      </c>
      <c r="AD3329">
        <v>0</v>
      </c>
      <c r="AE3329">
        <v>0</v>
      </c>
      <c r="AF3329">
        <v>0</v>
      </c>
    </row>
    <row r="3330" spans="1:32" hidden="1" x14ac:dyDescent="0.25">
      <c r="A3330" t="s">
        <v>4164</v>
      </c>
      <c r="C3330" t="s">
        <v>4253</v>
      </c>
      <c r="D3330">
        <v>62</v>
      </c>
      <c r="E3330">
        <v>62</v>
      </c>
      <c r="F3330">
        <v>0</v>
      </c>
      <c r="G3330">
        <v>0</v>
      </c>
      <c r="H3330">
        <v>1</v>
      </c>
      <c r="I3330">
        <v>0</v>
      </c>
      <c r="J3330" s="21">
        <v>0</v>
      </c>
      <c r="K3330" t="s">
        <v>4166</v>
      </c>
      <c r="L3330" t="s">
        <v>2737</v>
      </c>
      <c r="M3330" t="s">
        <v>4239</v>
      </c>
      <c r="N3330" t="s">
        <v>4060</v>
      </c>
      <c r="O3330" s="21">
        <v>24591</v>
      </c>
      <c r="P3330" t="s">
        <v>4254</v>
      </c>
      <c r="R3330">
        <v>3</v>
      </c>
      <c r="S3330">
        <v>1</v>
      </c>
      <c r="T3330" t="s">
        <v>38</v>
      </c>
      <c r="U3330">
        <v>65.77</v>
      </c>
      <c r="V3330">
        <v>0.22</v>
      </c>
      <c r="W3330">
        <v>0.22</v>
      </c>
      <c r="X3330">
        <v>-5.5E-2</v>
      </c>
      <c r="Y3330">
        <v>-0.19600000000000001</v>
      </c>
      <c r="Z3330">
        <v>-0.19400000000000001</v>
      </c>
      <c r="AA3330">
        <v>65.77</v>
      </c>
      <c r="AB3330">
        <v>0.20699999999999999</v>
      </c>
      <c r="AC3330">
        <v>0.20699999999999999</v>
      </c>
      <c r="AD3330">
        <v>-5.1999999999999998E-2</v>
      </c>
      <c r="AE3330">
        <v>-0.215</v>
      </c>
      <c r="AF3330">
        <v>-0.185</v>
      </c>
    </row>
    <row r="3331" spans="1:32" hidden="1" x14ac:dyDescent="0.25">
      <c r="A3331" t="s">
        <v>4164</v>
      </c>
      <c r="C3331" t="s">
        <v>4255</v>
      </c>
      <c r="D3331">
        <v>63</v>
      </c>
      <c r="E3331">
        <v>63</v>
      </c>
      <c r="F3331">
        <v>0</v>
      </c>
      <c r="G3331">
        <v>0</v>
      </c>
      <c r="H3331">
        <v>2</v>
      </c>
      <c r="I3331">
        <v>0</v>
      </c>
      <c r="J3331" s="21">
        <v>0</v>
      </c>
      <c r="K3331" t="s">
        <v>4166</v>
      </c>
      <c r="L3331" t="s">
        <v>2737</v>
      </c>
      <c r="M3331" t="s">
        <v>4239</v>
      </c>
      <c r="N3331" t="s">
        <v>4060</v>
      </c>
      <c r="O3331" s="21">
        <v>24591</v>
      </c>
      <c r="P3331" t="s">
        <v>4254</v>
      </c>
      <c r="R3331">
        <v>3</v>
      </c>
      <c r="S3331">
        <v>1</v>
      </c>
      <c r="T3331" t="s">
        <v>38</v>
      </c>
      <c r="U3331">
        <v>84.23</v>
      </c>
      <c r="V3331">
        <v>0.316</v>
      </c>
      <c r="W3331">
        <v>-0.219</v>
      </c>
      <c r="X3331">
        <v>0.316</v>
      </c>
      <c r="Y3331">
        <v>-0.16300000000000001</v>
      </c>
      <c r="Z3331">
        <v>-0.23799999999999999</v>
      </c>
      <c r="AA3331">
        <v>84.23</v>
      </c>
      <c r="AB3331">
        <v>0.31</v>
      </c>
      <c r="AC3331">
        <v>-0.215</v>
      </c>
      <c r="AD3331">
        <v>0.31</v>
      </c>
      <c r="AE3331">
        <v>-0.16200000000000001</v>
      </c>
      <c r="AF3331">
        <v>-0.248</v>
      </c>
    </row>
    <row r="3332" spans="1:32" hidden="1" x14ac:dyDescent="0.25">
      <c r="A3332" t="s">
        <v>4164</v>
      </c>
      <c r="C3332" t="s">
        <v>4256</v>
      </c>
      <c r="D3332">
        <v>64</v>
      </c>
      <c r="E3332">
        <v>64</v>
      </c>
      <c r="F3332">
        <v>0</v>
      </c>
      <c r="G3332">
        <v>0</v>
      </c>
      <c r="H3332">
        <v>2</v>
      </c>
      <c r="I3332">
        <v>0</v>
      </c>
      <c r="J3332" s="21">
        <v>0</v>
      </c>
      <c r="K3332" t="s">
        <v>4166</v>
      </c>
      <c r="L3332" t="s">
        <v>2737</v>
      </c>
      <c r="M3332" t="s">
        <v>4239</v>
      </c>
      <c r="N3332" t="s">
        <v>4060</v>
      </c>
      <c r="O3332" s="21">
        <v>24591</v>
      </c>
      <c r="P3332" t="s">
        <v>4254</v>
      </c>
      <c r="R3332">
        <v>3</v>
      </c>
      <c r="S3332">
        <v>1</v>
      </c>
      <c r="T3332" t="s">
        <v>38</v>
      </c>
      <c r="U3332">
        <v>50</v>
      </c>
      <c r="V3332">
        <v>0.33200000000000002</v>
      </c>
      <c r="W3332">
        <v>-0.17199999999999999</v>
      </c>
      <c r="X3332">
        <v>0.33200000000000002</v>
      </c>
      <c r="Y3332">
        <v>-0.27700000000000002</v>
      </c>
      <c r="Z3332">
        <v>-0.16</v>
      </c>
      <c r="AA3332">
        <v>50</v>
      </c>
      <c r="AB3332">
        <v>0.35</v>
      </c>
      <c r="AC3332">
        <v>-0.17699999999999999</v>
      </c>
      <c r="AD3332">
        <v>0.35</v>
      </c>
      <c r="AE3332">
        <v>-0.30199999999999999</v>
      </c>
      <c r="AF3332">
        <v>-0.17899999999999999</v>
      </c>
    </row>
    <row r="3333" spans="1:32" hidden="1" x14ac:dyDescent="0.25">
      <c r="A3333" t="s">
        <v>4164</v>
      </c>
      <c r="C3333" t="s">
        <v>4257</v>
      </c>
      <c r="D3333">
        <v>65</v>
      </c>
      <c r="E3333">
        <v>65</v>
      </c>
      <c r="F3333">
        <v>0</v>
      </c>
      <c r="G3333">
        <v>0</v>
      </c>
      <c r="H3333">
        <v>2</v>
      </c>
      <c r="I3333">
        <v>0</v>
      </c>
      <c r="J3333" s="21">
        <v>0</v>
      </c>
      <c r="K3333" t="s">
        <v>4258</v>
      </c>
      <c r="L3333" t="s">
        <v>1962</v>
      </c>
      <c r="M3333" t="s">
        <v>4259</v>
      </c>
      <c r="N3333" t="s">
        <v>2806</v>
      </c>
      <c r="O3333" s="21">
        <v>24592</v>
      </c>
      <c r="P3333" t="s">
        <v>4260</v>
      </c>
      <c r="R3333">
        <v>2</v>
      </c>
      <c r="S3333">
        <v>1</v>
      </c>
      <c r="T3333" t="s">
        <v>38</v>
      </c>
      <c r="U3333">
        <v>58.33</v>
      </c>
      <c r="V3333">
        <v>0.17</v>
      </c>
      <c r="W3333">
        <v>-0.112</v>
      </c>
      <c r="X3333">
        <v>0.17</v>
      </c>
      <c r="Y3333">
        <v>-0.183</v>
      </c>
      <c r="Z3333">
        <v>-0.108</v>
      </c>
      <c r="AA3333">
        <v>58.33</v>
      </c>
      <c r="AB3333">
        <v>0.19800000000000001</v>
      </c>
      <c r="AC3333">
        <v>-0.13900000000000001</v>
      </c>
      <c r="AD3333">
        <v>0.19800000000000001</v>
      </c>
      <c r="AE3333">
        <v>-0.215</v>
      </c>
      <c r="AF3333">
        <v>-0.11600000000000001</v>
      </c>
    </row>
    <row r="3334" spans="1:32" hidden="1" x14ac:dyDescent="0.25">
      <c r="A3334" t="s">
        <v>4164</v>
      </c>
      <c r="C3334" t="s">
        <v>4261</v>
      </c>
      <c r="D3334">
        <v>66</v>
      </c>
      <c r="E3334">
        <v>66</v>
      </c>
      <c r="F3334">
        <v>0</v>
      </c>
      <c r="G3334">
        <v>0</v>
      </c>
      <c r="H3334">
        <v>1</v>
      </c>
      <c r="I3334">
        <v>0</v>
      </c>
      <c r="J3334" s="21">
        <v>0</v>
      </c>
      <c r="K3334" t="s">
        <v>4258</v>
      </c>
      <c r="L3334" t="s">
        <v>1962</v>
      </c>
      <c r="M3334" t="s">
        <v>4259</v>
      </c>
      <c r="N3334" t="s">
        <v>2806</v>
      </c>
      <c r="O3334" s="21">
        <v>24592</v>
      </c>
      <c r="P3334" t="s">
        <v>4260</v>
      </c>
      <c r="R3334">
        <v>2</v>
      </c>
      <c r="S3334">
        <v>1</v>
      </c>
      <c r="T3334" t="s">
        <v>38</v>
      </c>
      <c r="U3334">
        <v>26.79</v>
      </c>
      <c r="V3334">
        <v>9.6000000000000002E-2</v>
      </c>
      <c r="W3334">
        <v>9.6000000000000002E-2</v>
      </c>
      <c r="X3334">
        <v>-0.11799999999999999</v>
      </c>
      <c r="Y3334">
        <v>-5.3999999999999999E-2</v>
      </c>
      <c r="Z3334">
        <v>-7.0999999999999994E-2</v>
      </c>
      <c r="AA3334">
        <v>26.79</v>
      </c>
      <c r="AB3334">
        <v>0.106</v>
      </c>
      <c r="AC3334">
        <v>0.106</v>
      </c>
      <c r="AD3334">
        <v>-0.14099999999999999</v>
      </c>
      <c r="AE3334">
        <v>-5.6000000000000001E-2</v>
      </c>
      <c r="AF3334">
        <v>-7.6999999999999999E-2</v>
      </c>
    </row>
    <row r="3335" spans="1:32" hidden="1" x14ac:dyDescent="0.25">
      <c r="A3335" t="s">
        <v>4164</v>
      </c>
      <c r="C3335" t="s">
        <v>4262</v>
      </c>
      <c r="D3335">
        <v>67</v>
      </c>
      <c r="E3335">
        <v>67</v>
      </c>
      <c r="F3335">
        <v>0</v>
      </c>
      <c r="G3335">
        <v>0</v>
      </c>
      <c r="H3335">
        <v>1</v>
      </c>
      <c r="I3335">
        <v>0</v>
      </c>
      <c r="J3335" s="15">
        <v>1</v>
      </c>
      <c r="K3335" t="s">
        <v>4258</v>
      </c>
      <c r="L3335" t="s">
        <v>1962</v>
      </c>
      <c r="M3335" t="s">
        <v>4259</v>
      </c>
      <c r="N3335" t="s">
        <v>2806</v>
      </c>
      <c r="O3335" s="15">
        <v>24592</v>
      </c>
      <c r="P3335" t="s">
        <v>4260</v>
      </c>
      <c r="R3335">
        <v>2</v>
      </c>
      <c r="S3335">
        <v>1</v>
      </c>
      <c r="T3335" t="s">
        <v>38</v>
      </c>
      <c r="U3335">
        <v>91.96</v>
      </c>
      <c r="V3335">
        <v>0.29099999999999998</v>
      </c>
      <c r="W3335">
        <v>0.29099999999999998</v>
      </c>
      <c r="X3335">
        <v>-0.23899999999999999</v>
      </c>
      <c r="Y3335">
        <v>-0.13700000000000001</v>
      </c>
      <c r="Z3335">
        <v>-0.21</v>
      </c>
      <c r="AA3335">
        <v>0</v>
      </c>
      <c r="AB3335">
        <v>0</v>
      </c>
      <c r="AC3335">
        <v>0</v>
      </c>
      <c r="AD3335">
        <v>0</v>
      </c>
      <c r="AE3335">
        <v>0</v>
      </c>
      <c r="AF3335">
        <v>0</v>
      </c>
    </row>
    <row r="3336" spans="1:32" hidden="1" x14ac:dyDescent="0.25">
      <c r="A3336" t="s">
        <v>4164</v>
      </c>
      <c r="C3336" t="s">
        <v>4263</v>
      </c>
      <c r="D3336">
        <v>68</v>
      </c>
      <c r="E3336">
        <v>68</v>
      </c>
      <c r="F3336">
        <v>0</v>
      </c>
      <c r="G3336">
        <v>0</v>
      </c>
      <c r="H3336">
        <v>2</v>
      </c>
      <c r="I3336">
        <v>0</v>
      </c>
      <c r="J3336" s="15">
        <v>1</v>
      </c>
      <c r="K3336" t="s">
        <v>4258</v>
      </c>
      <c r="L3336" t="s">
        <v>1962</v>
      </c>
      <c r="M3336" t="s">
        <v>4259</v>
      </c>
      <c r="N3336" t="s">
        <v>2806</v>
      </c>
      <c r="O3336" s="15">
        <v>24593</v>
      </c>
      <c r="P3336" t="s">
        <v>4264</v>
      </c>
      <c r="R3336">
        <v>2</v>
      </c>
      <c r="S3336">
        <v>3</v>
      </c>
      <c r="T3336" t="s">
        <v>42</v>
      </c>
      <c r="U3336">
        <v>91.96</v>
      </c>
      <c r="V3336">
        <v>0.20399999999999999</v>
      </c>
      <c r="W3336">
        <v>-0.13</v>
      </c>
      <c r="X3336">
        <v>0.20399999999999999</v>
      </c>
      <c r="Y3336">
        <v>-8.5999999999999993E-2</v>
      </c>
      <c r="Z3336">
        <v>-0.27700000000000002</v>
      </c>
      <c r="AA3336">
        <v>0</v>
      </c>
      <c r="AB3336">
        <v>0</v>
      </c>
      <c r="AC3336">
        <v>0</v>
      </c>
      <c r="AD3336">
        <v>0</v>
      </c>
      <c r="AE3336">
        <v>0</v>
      </c>
      <c r="AF3336">
        <v>0</v>
      </c>
    </row>
    <row r="3337" spans="1:32" hidden="1" x14ac:dyDescent="0.25">
      <c r="A3337" t="s">
        <v>4164</v>
      </c>
      <c r="C3337" t="s">
        <v>4265</v>
      </c>
      <c r="D3337">
        <v>69</v>
      </c>
      <c r="E3337">
        <v>69</v>
      </c>
      <c r="F3337">
        <v>0</v>
      </c>
      <c r="G3337">
        <v>0</v>
      </c>
      <c r="H3337">
        <v>4</v>
      </c>
      <c r="I3337">
        <v>0</v>
      </c>
      <c r="J3337" s="15">
        <v>1</v>
      </c>
      <c r="K3337" t="s">
        <v>4258</v>
      </c>
      <c r="L3337" t="s">
        <v>1962</v>
      </c>
      <c r="M3337" t="s">
        <v>4259</v>
      </c>
      <c r="N3337" t="s">
        <v>2806</v>
      </c>
      <c r="O3337" s="15">
        <v>24593</v>
      </c>
      <c r="P3337" t="s">
        <v>4264</v>
      </c>
      <c r="R3337">
        <v>2</v>
      </c>
      <c r="S3337">
        <v>3</v>
      </c>
      <c r="T3337" t="s">
        <v>42</v>
      </c>
      <c r="U3337">
        <v>70.83</v>
      </c>
      <c r="V3337">
        <v>0.1</v>
      </c>
      <c r="W3337">
        <v>-0.14699999999999999</v>
      </c>
      <c r="X3337">
        <v>-0.11700000000000001</v>
      </c>
      <c r="Y3337">
        <v>-1.7999999999999999E-2</v>
      </c>
      <c r="Z3337">
        <v>0.1</v>
      </c>
      <c r="AA3337">
        <v>0</v>
      </c>
      <c r="AB3337">
        <v>0</v>
      </c>
      <c r="AC3337">
        <v>0</v>
      </c>
      <c r="AD3337">
        <v>0</v>
      </c>
      <c r="AE3337">
        <v>0</v>
      </c>
      <c r="AF3337">
        <v>0</v>
      </c>
    </row>
    <row r="3338" spans="1:32" hidden="1" x14ac:dyDescent="0.25">
      <c r="A3338" t="s">
        <v>4164</v>
      </c>
      <c r="C3338" t="s">
        <v>4266</v>
      </c>
      <c r="D3338">
        <v>70</v>
      </c>
      <c r="E3338">
        <v>70</v>
      </c>
      <c r="F3338">
        <v>0</v>
      </c>
      <c r="G3338">
        <v>0</v>
      </c>
      <c r="H3338">
        <v>2</v>
      </c>
      <c r="I3338">
        <v>0</v>
      </c>
      <c r="J3338" s="21">
        <v>0</v>
      </c>
      <c r="K3338" t="s">
        <v>4258</v>
      </c>
      <c r="L3338" t="s">
        <v>1962</v>
      </c>
      <c r="M3338" t="s">
        <v>4259</v>
      </c>
      <c r="N3338" t="s">
        <v>2806</v>
      </c>
      <c r="O3338" s="21">
        <v>24594</v>
      </c>
      <c r="P3338" t="s">
        <v>4267</v>
      </c>
      <c r="R3338">
        <v>2</v>
      </c>
      <c r="S3338">
        <v>1</v>
      </c>
      <c r="T3338" t="s">
        <v>38</v>
      </c>
      <c r="U3338">
        <v>67.86</v>
      </c>
      <c r="V3338">
        <v>0.27300000000000002</v>
      </c>
      <c r="W3338">
        <v>-0.23400000000000001</v>
      </c>
      <c r="X3338">
        <v>0.27300000000000002</v>
      </c>
      <c r="Y3338">
        <v>-0.19600000000000001</v>
      </c>
      <c r="Z3338">
        <v>-0.17100000000000001</v>
      </c>
      <c r="AA3338">
        <v>67.86</v>
      </c>
      <c r="AB3338">
        <v>0.26400000000000001</v>
      </c>
      <c r="AC3338">
        <v>-0.23799999999999999</v>
      </c>
      <c r="AD3338">
        <v>0.26400000000000001</v>
      </c>
      <c r="AE3338">
        <v>-0.20499999999999999</v>
      </c>
      <c r="AF3338">
        <v>-0.17</v>
      </c>
    </row>
    <row r="3339" spans="1:32" hidden="1" x14ac:dyDescent="0.25">
      <c r="A3339" t="s">
        <v>4164</v>
      </c>
      <c r="C3339" t="s">
        <v>4268</v>
      </c>
      <c r="D3339">
        <v>71</v>
      </c>
      <c r="E3339">
        <v>71</v>
      </c>
      <c r="F3339">
        <v>0</v>
      </c>
      <c r="G3339">
        <v>0</v>
      </c>
      <c r="H3339">
        <v>2</v>
      </c>
      <c r="I3339">
        <v>0</v>
      </c>
      <c r="J3339" s="21">
        <v>0</v>
      </c>
      <c r="K3339" t="s">
        <v>4258</v>
      </c>
      <c r="L3339" t="s">
        <v>1962</v>
      </c>
      <c r="M3339" t="s">
        <v>4259</v>
      </c>
      <c r="N3339" t="s">
        <v>2806</v>
      </c>
      <c r="O3339" s="21">
        <v>24594</v>
      </c>
      <c r="P3339" t="s">
        <v>4267</v>
      </c>
      <c r="R3339">
        <v>2</v>
      </c>
      <c r="S3339">
        <v>1</v>
      </c>
      <c r="T3339" t="s">
        <v>38</v>
      </c>
      <c r="U3339">
        <v>80.36</v>
      </c>
      <c r="V3339">
        <v>0.35099999999999998</v>
      </c>
      <c r="W3339">
        <v>-0.18099999999999999</v>
      </c>
      <c r="X3339">
        <v>0.35099999999999998</v>
      </c>
      <c r="Y3339">
        <v>-0.17</v>
      </c>
      <c r="Z3339">
        <v>-0.30499999999999999</v>
      </c>
      <c r="AA3339">
        <v>80.36</v>
      </c>
      <c r="AB3339">
        <v>0.36</v>
      </c>
      <c r="AC3339">
        <v>-0.2</v>
      </c>
      <c r="AD3339">
        <v>0.36</v>
      </c>
      <c r="AE3339">
        <v>-0.193</v>
      </c>
      <c r="AF3339">
        <v>-0.30399999999999999</v>
      </c>
    </row>
    <row r="3340" spans="1:32" hidden="1" x14ac:dyDescent="0.25">
      <c r="A3340" t="s">
        <v>4164</v>
      </c>
      <c r="C3340" t="s">
        <v>4269</v>
      </c>
      <c r="D3340">
        <v>72</v>
      </c>
      <c r="E3340">
        <v>72</v>
      </c>
      <c r="F3340">
        <v>0</v>
      </c>
      <c r="G3340">
        <v>0</v>
      </c>
      <c r="H3340">
        <v>4</v>
      </c>
      <c r="I3340">
        <v>0</v>
      </c>
      <c r="J3340" s="21">
        <v>0</v>
      </c>
      <c r="K3340" t="s">
        <v>4258</v>
      </c>
      <c r="L3340" t="s">
        <v>1962</v>
      </c>
      <c r="M3340" t="s">
        <v>4259</v>
      </c>
      <c r="N3340" t="s">
        <v>2806</v>
      </c>
      <c r="O3340" s="21">
        <v>24595</v>
      </c>
      <c r="P3340" t="s">
        <v>4270</v>
      </c>
      <c r="R3340">
        <v>2</v>
      </c>
      <c r="S3340">
        <v>3</v>
      </c>
      <c r="T3340" t="s">
        <v>42</v>
      </c>
      <c r="U3340">
        <v>71.430000000000007</v>
      </c>
      <c r="V3340">
        <v>0.26600000000000001</v>
      </c>
      <c r="W3340">
        <v>-0.26100000000000001</v>
      </c>
      <c r="X3340">
        <v>-0.223</v>
      </c>
      <c r="Y3340">
        <v>-7.5999999999999998E-2</v>
      </c>
      <c r="Z3340">
        <v>0.26600000000000001</v>
      </c>
      <c r="AA3340">
        <v>71.430000000000007</v>
      </c>
      <c r="AB3340">
        <v>0.27</v>
      </c>
      <c r="AC3340">
        <v>-0.27800000000000002</v>
      </c>
      <c r="AD3340">
        <v>-0.20799999999999999</v>
      </c>
      <c r="AE3340">
        <v>-9.4E-2</v>
      </c>
      <c r="AF3340">
        <v>0.27</v>
      </c>
    </row>
    <row r="3341" spans="1:32" hidden="1" x14ac:dyDescent="0.25">
      <c r="A3341" t="s">
        <v>4164</v>
      </c>
      <c r="C3341" t="s">
        <v>4271</v>
      </c>
      <c r="D3341">
        <v>73</v>
      </c>
      <c r="E3341">
        <v>73</v>
      </c>
      <c r="F3341">
        <v>0</v>
      </c>
      <c r="G3341">
        <v>0</v>
      </c>
      <c r="H3341">
        <v>1</v>
      </c>
      <c r="I3341">
        <v>0</v>
      </c>
      <c r="J3341" s="21">
        <v>0</v>
      </c>
      <c r="K3341" t="s">
        <v>4258</v>
      </c>
      <c r="L3341" t="s">
        <v>1962</v>
      </c>
      <c r="M3341" t="s">
        <v>4259</v>
      </c>
      <c r="N3341" t="s">
        <v>2806</v>
      </c>
      <c r="O3341" s="21">
        <v>24595</v>
      </c>
      <c r="P3341" t="s">
        <v>4270</v>
      </c>
      <c r="R3341">
        <v>2</v>
      </c>
      <c r="S3341">
        <v>3</v>
      </c>
      <c r="T3341" t="s">
        <v>42</v>
      </c>
      <c r="U3341">
        <v>79.760000000000005</v>
      </c>
      <c r="V3341">
        <v>0.17499999999999999</v>
      </c>
      <c r="W3341">
        <v>0.17499999999999999</v>
      </c>
      <c r="X3341">
        <v>-5.6000000000000001E-2</v>
      </c>
      <c r="Y3341">
        <v>-0.26600000000000001</v>
      </c>
      <c r="Z3341">
        <v>-0.13</v>
      </c>
      <c r="AA3341">
        <v>79.760000000000005</v>
      </c>
      <c r="AB3341">
        <v>0.16300000000000001</v>
      </c>
      <c r="AC3341">
        <v>0.16300000000000001</v>
      </c>
      <c r="AD3341">
        <v>-5.7000000000000002E-2</v>
      </c>
      <c r="AE3341">
        <v>-0.28399999999999997</v>
      </c>
      <c r="AF3341">
        <v>-0.108</v>
      </c>
    </row>
    <row r="3342" spans="1:32" hidden="1" x14ac:dyDescent="0.25">
      <c r="A3342" t="s">
        <v>4164</v>
      </c>
      <c r="C3342" t="s">
        <v>4272</v>
      </c>
      <c r="D3342">
        <v>74</v>
      </c>
      <c r="E3342">
        <v>74</v>
      </c>
      <c r="F3342">
        <v>0</v>
      </c>
      <c r="G3342">
        <v>0</v>
      </c>
      <c r="H3342">
        <v>3</v>
      </c>
      <c r="I3342">
        <v>0</v>
      </c>
      <c r="J3342" s="15">
        <v>1</v>
      </c>
      <c r="K3342" t="s">
        <v>4258</v>
      </c>
      <c r="L3342" t="s">
        <v>1962</v>
      </c>
      <c r="M3342" t="s">
        <v>4259</v>
      </c>
      <c r="N3342" t="s">
        <v>2806</v>
      </c>
      <c r="O3342" s="15">
        <v>24595</v>
      </c>
      <c r="P3342" t="s">
        <v>4270</v>
      </c>
      <c r="R3342">
        <v>2</v>
      </c>
      <c r="S3342">
        <v>3</v>
      </c>
      <c r="T3342" t="s">
        <v>42</v>
      </c>
      <c r="U3342">
        <v>36.9</v>
      </c>
      <c r="V3342">
        <v>0.14299999999999999</v>
      </c>
      <c r="W3342">
        <v>-0.09</v>
      </c>
      <c r="X3342">
        <v>-7.4999999999999997E-2</v>
      </c>
      <c r="Y3342">
        <v>0.14299999999999999</v>
      </c>
      <c r="Z3342">
        <v>-0.154</v>
      </c>
      <c r="AA3342">
        <v>0</v>
      </c>
      <c r="AB3342">
        <v>0</v>
      </c>
      <c r="AC3342">
        <v>0</v>
      </c>
      <c r="AD3342">
        <v>0</v>
      </c>
      <c r="AE3342">
        <v>0</v>
      </c>
      <c r="AF3342">
        <v>0</v>
      </c>
    </row>
    <row r="3343" spans="1:32" hidden="1" x14ac:dyDescent="0.25">
      <c r="A3343" t="s">
        <v>4164</v>
      </c>
      <c r="C3343" t="s">
        <v>4273</v>
      </c>
      <c r="D3343">
        <v>75</v>
      </c>
      <c r="E3343">
        <v>75</v>
      </c>
      <c r="F3343">
        <v>0</v>
      </c>
      <c r="G3343">
        <v>0</v>
      </c>
      <c r="H3343">
        <v>2</v>
      </c>
      <c r="I3343">
        <v>0</v>
      </c>
      <c r="J3343" s="21">
        <v>0</v>
      </c>
      <c r="K3343" t="s">
        <v>4258</v>
      </c>
      <c r="L3343" t="s">
        <v>1962</v>
      </c>
      <c r="M3343" t="s">
        <v>4259</v>
      </c>
      <c r="N3343" t="s">
        <v>2806</v>
      </c>
      <c r="O3343" s="21">
        <v>24596</v>
      </c>
      <c r="P3343" t="s">
        <v>4274</v>
      </c>
      <c r="R3343">
        <v>2</v>
      </c>
      <c r="S3343">
        <v>2</v>
      </c>
      <c r="T3343" t="s">
        <v>47</v>
      </c>
      <c r="U3343">
        <v>65.48</v>
      </c>
      <c r="V3343">
        <v>0.19800000000000001</v>
      </c>
      <c r="W3343">
        <v>-0.23699999999999999</v>
      </c>
      <c r="X3343">
        <v>0.19800000000000001</v>
      </c>
      <c r="Y3343">
        <v>-0.14000000000000001</v>
      </c>
      <c r="Z3343">
        <v>-0.124</v>
      </c>
      <c r="AA3343">
        <v>65.48</v>
      </c>
      <c r="AB3343">
        <v>0.186</v>
      </c>
      <c r="AC3343">
        <v>-0.23599999999999999</v>
      </c>
      <c r="AD3343">
        <v>0.186</v>
      </c>
      <c r="AE3343">
        <v>-0.13400000000000001</v>
      </c>
      <c r="AF3343">
        <v>-0.13400000000000001</v>
      </c>
    </row>
    <row r="3344" spans="1:32" hidden="1" x14ac:dyDescent="0.25">
      <c r="A3344" t="s">
        <v>4164</v>
      </c>
      <c r="C3344" t="s">
        <v>4275</v>
      </c>
      <c r="D3344">
        <v>76</v>
      </c>
      <c r="E3344">
        <v>76</v>
      </c>
      <c r="F3344">
        <v>0</v>
      </c>
      <c r="G3344">
        <v>0</v>
      </c>
      <c r="H3344">
        <v>3</v>
      </c>
      <c r="I3344">
        <v>0</v>
      </c>
      <c r="J3344" s="21">
        <v>0</v>
      </c>
      <c r="K3344" t="s">
        <v>4258</v>
      </c>
      <c r="L3344" t="s">
        <v>1962</v>
      </c>
      <c r="M3344" t="s">
        <v>4259</v>
      </c>
      <c r="N3344" t="s">
        <v>2806</v>
      </c>
      <c r="O3344" s="21">
        <v>24596</v>
      </c>
      <c r="P3344" t="s">
        <v>4274</v>
      </c>
      <c r="R3344">
        <v>2</v>
      </c>
      <c r="S3344">
        <v>2</v>
      </c>
      <c r="T3344" t="s">
        <v>47</v>
      </c>
      <c r="U3344">
        <v>64.290000000000006</v>
      </c>
      <c r="V3344">
        <v>0.214</v>
      </c>
      <c r="W3344">
        <v>-0.14599999999999999</v>
      </c>
      <c r="X3344">
        <v>-0.216</v>
      </c>
      <c r="Y3344">
        <v>0.214</v>
      </c>
      <c r="Z3344">
        <v>-9.8000000000000004E-2</v>
      </c>
      <c r="AA3344">
        <v>64.290000000000006</v>
      </c>
      <c r="AB3344">
        <v>0.21199999999999999</v>
      </c>
      <c r="AC3344">
        <v>-0.14699999999999999</v>
      </c>
      <c r="AD3344">
        <v>-0.21099999999999999</v>
      </c>
      <c r="AE3344">
        <v>0.21199999999999999</v>
      </c>
      <c r="AF3344">
        <v>-0.122</v>
      </c>
    </row>
    <row r="3345" spans="1:32" hidden="1" x14ac:dyDescent="0.25">
      <c r="A3345" t="s">
        <v>4164</v>
      </c>
      <c r="C3345" t="s">
        <v>4276</v>
      </c>
      <c r="D3345">
        <v>77</v>
      </c>
      <c r="E3345">
        <v>77</v>
      </c>
      <c r="F3345">
        <v>0</v>
      </c>
      <c r="G3345">
        <v>0</v>
      </c>
      <c r="H3345">
        <v>1</v>
      </c>
      <c r="I3345">
        <v>0</v>
      </c>
      <c r="J3345" s="21">
        <v>0</v>
      </c>
      <c r="K3345" t="s">
        <v>4258</v>
      </c>
      <c r="L3345" t="s">
        <v>1962</v>
      </c>
      <c r="M3345" t="s">
        <v>4259</v>
      </c>
      <c r="N3345" t="s">
        <v>2806</v>
      </c>
      <c r="O3345" s="21">
        <v>24597</v>
      </c>
      <c r="P3345" t="s">
        <v>4277</v>
      </c>
      <c r="R3345">
        <v>2</v>
      </c>
      <c r="S3345">
        <v>3</v>
      </c>
      <c r="T3345" t="s">
        <v>42</v>
      </c>
      <c r="U3345">
        <v>86.9</v>
      </c>
      <c r="V3345">
        <v>0.42599999999999999</v>
      </c>
      <c r="W3345">
        <v>0.42599999999999999</v>
      </c>
      <c r="X3345">
        <v>-0.193</v>
      </c>
      <c r="Y3345">
        <v>-0.41299999999999998</v>
      </c>
      <c r="Z3345">
        <v>-0.16300000000000001</v>
      </c>
      <c r="AA3345">
        <v>86.9</v>
      </c>
      <c r="AB3345">
        <v>0.43099999999999999</v>
      </c>
      <c r="AC3345">
        <v>0.43099999999999999</v>
      </c>
      <c r="AD3345">
        <v>-0.222</v>
      </c>
      <c r="AE3345">
        <v>-0.40300000000000002</v>
      </c>
      <c r="AF3345">
        <v>-0.17499999999999999</v>
      </c>
    </row>
    <row r="3346" spans="1:32" hidden="1" x14ac:dyDescent="0.25">
      <c r="A3346" t="s">
        <v>4164</v>
      </c>
      <c r="C3346" t="s">
        <v>4278</v>
      </c>
      <c r="D3346">
        <v>78</v>
      </c>
      <c r="E3346">
        <v>78</v>
      </c>
      <c r="F3346">
        <v>0</v>
      </c>
      <c r="G3346">
        <v>0</v>
      </c>
      <c r="H3346">
        <v>4</v>
      </c>
      <c r="I3346">
        <v>0</v>
      </c>
      <c r="J3346" s="21">
        <v>0</v>
      </c>
      <c r="K3346" t="s">
        <v>4258</v>
      </c>
      <c r="L3346" t="s">
        <v>1962</v>
      </c>
      <c r="M3346" t="s">
        <v>4259</v>
      </c>
      <c r="N3346" t="s">
        <v>2806</v>
      </c>
      <c r="O3346" s="21">
        <v>24597</v>
      </c>
      <c r="P3346" t="s">
        <v>4277</v>
      </c>
      <c r="R3346">
        <v>2</v>
      </c>
      <c r="S3346">
        <v>3</v>
      </c>
      <c r="T3346" t="s">
        <v>42</v>
      </c>
      <c r="U3346">
        <v>83.04</v>
      </c>
      <c r="V3346">
        <v>0.42499999999999999</v>
      </c>
      <c r="W3346">
        <v>-0.216</v>
      </c>
      <c r="X3346">
        <v>-0.31</v>
      </c>
      <c r="Y3346">
        <v>-0.27300000000000002</v>
      </c>
      <c r="Z3346">
        <v>0.42499999999999999</v>
      </c>
      <c r="AA3346">
        <v>83.04</v>
      </c>
      <c r="AB3346">
        <v>0.42</v>
      </c>
      <c r="AC3346">
        <v>-0.21099999999999999</v>
      </c>
      <c r="AD3346">
        <v>-0.32800000000000001</v>
      </c>
      <c r="AE3346">
        <v>-0.26900000000000002</v>
      </c>
      <c r="AF3346">
        <v>0.42</v>
      </c>
    </row>
    <row r="3347" spans="1:32" hidden="1" x14ac:dyDescent="0.25">
      <c r="A3347" t="s">
        <v>4164</v>
      </c>
      <c r="C3347" t="s">
        <v>4279</v>
      </c>
      <c r="D3347">
        <v>79</v>
      </c>
      <c r="E3347">
        <v>79</v>
      </c>
      <c r="F3347">
        <v>0</v>
      </c>
      <c r="G3347">
        <v>0</v>
      </c>
      <c r="H3347">
        <v>2</v>
      </c>
      <c r="I3347">
        <v>0</v>
      </c>
      <c r="J3347" s="15">
        <v>1</v>
      </c>
      <c r="K3347" t="s">
        <v>4258</v>
      </c>
      <c r="L3347" t="s">
        <v>1962</v>
      </c>
      <c r="M3347" t="s">
        <v>4259</v>
      </c>
      <c r="N3347" t="s">
        <v>2806</v>
      </c>
      <c r="O3347" s="15">
        <v>24598</v>
      </c>
      <c r="P3347" t="s">
        <v>4280</v>
      </c>
      <c r="R3347">
        <v>2</v>
      </c>
      <c r="S3347">
        <v>2</v>
      </c>
      <c r="T3347" t="s">
        <v>47</v>
      </c>
      <c r="U3347">
        <v>90.77</v>
      </c>
      <c r="V3347">
        <v>0.215</v>
      </c>
      <c r="W3347">
        <v>-0.25800000000000001</v>
      </c>
      <c r="X3347">
        <v>0.215</v>
      </c>
      <c r="Y3347">
        <v>-5.1999999999999998E-2</v>
      </c>
      <c r="Z3347">
        <v>-0.14599999999999999</v>
      </c>
      <c r="AA3347">
        <v>0</v>
      </c>
      <c r="AB3347">
        <v>0</v>
      </c>
      <c r="AC3347">
        <v>0</v>
      </c>
      <c r="AD3347">
        <v>0</v>
      </c>
      <c r="AE3347">
        <v>0</v>
      </c>
      <c r="AF3347">
        <v>0</v>
      </c>
    </row>
    <row r="3348" spans="1:32" hidden="1" x14ac:dyDescent="0.25">
      <c r="A3348" t="s">
        <v>4164</v>
      </c>
      <c r="C3348" t="s">
        <v>4281</v>
      </c>
      <c r="D3348">
        <v>80</v>
      </c>
      <c r="E3348">
        <v>80</v>
      </c>
      <c r="F3348">
        <v>0</v>
      </c>
      <c r="G3348">
        <v>0</v>
      </c>
      <c r="H3348">
        <v>3</v>
      </c>
      <c r="I3348">
        <v>0</v>
      </c>
      <c r="J3348" s="21">
        <v>0</v>
      </c>
      <c r="K3348" t="s">
        <v>4258</v>
      </c>
      <c r="L3348" t="s">
        <v>1962</v>
      </c>
      <c r="M3348" t="s">
        <v>4259</v>
      </c>
      <c r="N3348" t="s">
        <v>2806</v>
      </c>
      <c r="O3348" s="21">
        <v>24598</v>
      </c>
      <c r="P3348" t="s">
        <v>4280</v>
      </c>
      <c r="R3348">
        <v>2</v>
      </c>
      <c r="S3348">
        <v>2</v>
      </c>
      <c r="T3348" t="s">
        <v>47</v>
      </c>
      <c r="U3348">
        <v>64.88</v>
      </c>
      <c r="V3348">
        <v>0.24199999999999999</v>
      </c>
      <c r="W3348">
        <v>-0.17299999999999999</v>
      </c>
      <c r="X3348">
        <v>-0.221</v>
      </c>
      <c r="Y3348">
        <v>0.24199999999999999</v>
      </c>
      <c r="Z3348">
        <v>-0.16500000000000001</v>
      </c>
      <c r="AA3348">
        <v>64.88</v>
      </c>
      <c r="AB3348">
        <v>0.25900000000000001</v>
      </c>
      <c r="AC3348">
        <v>-0.188</v>
      </c>
      <c r="AD3348">
        <v>-0.23699999999999999</v>
      </c>
      <c r="AE3348">
        <v>0.25900000000000001</v>
      </c>
      <c r="AF3348">
        <v>-0.185</v>
      </c>
    </row>
    <row r="3349" spans="1:32" hidden="1" x14ac:dyDescent="0.25">
      <c r="A3349" t="s">
        <v>4164</v>
      </c>
      <c r="C3349" t="s">
        <v>4282</v>
      </c>
      <c r="D3349">
        <v>81</v>
      </c>
      <c r="E3349">
        <v>81</v>
      </c>
      <c r="F3349">
        <v>0</v>
      </c>
      <c r="G3349">
        <v>0</v>
      </c>
      <c r="H3349">
        <v>1</v>
      </c>
      <c r="I3349">
        <v>0</v>
      </c>
      <c r="J3349" s="15">
        <v>1</v>
      </c>
      <c r="K3349" t="s">
        <v>4258</v>
      </c>
      <c r="L3349" t="s">
        <v>1962</v>
      </c>
      <c r="M3349" t="s">
        <v>4259</v>
      </c>
      <c r="N3349" t="s">
        <v>2806</v>
      </c>
      <c r="O3349" s="15">
        <v>24598</v>
      </c>
      <c r="P3349" t="s">
        <v>4280</v>
      </c>
      <c r="R3349">
        <v>2</v>
      </c>
      <c r="S3349">
        <v>2</v>
      </c>
      <c r="T3349" t="s">
        <v>47</v>
      </c>
      <c r="U3349">
        <v>60.71</v>
      </c>
      <c r="V3349">
        <v>7.6999999999999999E-2</v>
      </c>
      <c r="W3349">
        <v>7.6999999999999999E-2</v>
      </c>
      <c r="X3349">
        <v>-0.157</v>
      </c>
      <c r="Y3349">
        <v>-2.7E-2</v>
      </c>
      <c r="Z3349">
        <v>-0.156</v>
      </c>
      <c r="AA3349">
        <v>0</v>
      </c>
      <c r="AB3349">
        <v>0</v>
      </c>
      <c r="AC3349">
        <v>0</v>
      </c>
      <c r="AD3349">
        <v>0</v>
      </c>
      <c r="AE3349">
        <v>0</v>
      </c>
      <c r="AF3349">
        <v>0</v>
      </c>
    </row>
    <row r="3350" spans="1:32" hidden="1" x14ac:dyDescent="0.25">
      <c r="A3350" t="s">
        <v>4164</v>
      </c>
      <c r="C3350" t="s">
        <v>4283</v>
      </c>
      <c r="D3350">
        <v>82</v>
      </c>
      <c r="E3350">
        <v>82</v>
      </c>
      <c r="F3350">
        <v>0</v>
      </c>
      <c r="G3350">
        <v>0</v>
      </c>
      <c r="H3350">
        <v>4</v>
      </c>
      <c r="I3350">
        <v>0</v>
      </c>
      <c r="J3350" s="15">
        <v>1</v>
      </c>
      <c r="K3350" t="s">
        <v>4258</v>
      </c>
      <c r="L3350" t="s">
        <v>1962</v>
      </c>
      <c r="M3350" t="s">
        <v>4259</v>
      </c>
      <c r="N3350" t="s">
        <v>2806</v>
      </c>
      <c r="O3350" s="15">
        <v>24599</v>
      </c>
      <c r="P3350" t="s">
        <v>4284</v>
      </c>
      <c r="R3350">
        <v>2</v>
      </c>
      <c r="S3350">
        <v>2</v>
      </c>
      <c r="T3350" t="s">
        <v>47</v>
      </c>
      <c r="U3350">
        <v>90.77</v>
      </c>
      <c r="V3350">
        <v>0.23100000000000001</v>
      </c>
      <c r="W3350">
        <v>-0.114</v>
      </c>
      <c r="X3350">
        <v>-0.18</v>
      </c>
      <c r="Y3350">
        <v>-0.17599999999999999</v>
      </c>
      <c r="Z3350">
        <v>0.23100000000000001</v>
      </c>
      <c r="AA3350">
        <v>0</v>
      </c>
      <c r="AB3350">
        <v>0</v>
      </c>
      <c r="AC3350">
        <v>0</v>
      </c>
      <c r="AD3350">
        <v>0</v>
      </c>
      <c r="AE3350">
        <v>0</v>
      </c>
      <c r="AF3350">
        <v>0</v>
      </c>
    </row>
    <row r="3351" spans="1:32" hidden="1" x14ac:dyDescent="0.25">
      <c r="A3351" t="s">
        <v>4164</v>
      </c>
      <c r="C3351" t="s">
        <v>4285</v>
      </c>
      <c r="D3351">
        <v>83</v>
      </c>
      <c r="E3351">
        <v>83</v>
      </c>
      <c r="F3351">
        <v>0</v>
      </c>
      <c r="G3351">
        <v>0</v>
      </c>
      <c r="H3351">
        <v>4</v>
      </c>
      <c r="I3351">
        <v>0</v>
      </c>
      <c r="J3351" s="21">
        <v>0</v>
      </c>
      <c r="K3351" t="s">
        <v>4258</v>
      </c>
      <c r="L3351" t="s">
        <v>1962</v>
      </c>
      <c r="M3351" t="s">
        <v>4259</v>
      </c>
      <c r="N3351" t="s">
        <v>2806</v>
      </c>
      <c r="O3351" s="21">
        <v>24599</v>
      </c>
      <c r="P3351" t="s">
        <v>4284</v>
      </c>
      <c r="R3351">
        <v>2</v>
      </c>
      <c r="S3351">
        <v>2</v>
      </c>
      <c r="T3351" t="s">
        <v>47</v>
      </c>
      <c r="U3351">
        <v>77.680000000000007</v>
      </c>
      <c r="V3351">
        <v>0.23799999999999999</v>
      </c>
      <c r="W3351">
        <v>-5.8000000000000003E-2</v>
      </c>
      <c r="X3351">
        <v>-0.222</v>
      </c>
      <c r="Y3351">
        <v>-0.21099999999999999</v>
      </c>
      <c r="Z3351">
        <v>0.23799999999999999</v>
      </c>
      <c r="AA3351">
        <v>77.680000000000007</v>
      </c>
      <c r="AB3351">
        <v>0.26</v>
      </c>
      <c r="AC3351">
        <v>-6.5000000000000002E-2</v>
      </c>
      <c r="AD3351">
        <v>-0.247</v>
      </c>
      <c r="AE3351">
        <v>-0.23300000000000001</v>
      </c>
      <c r="AF3351">
        <v>0.26</v>
      </c>
    </row>
    <row r="3352" spans="1:32" hidden="1" x14ac:dyDescent="0.25">
      <c r="A3352" t="s">
        <v>4164</v>
      </c>
      <c r="C3352" t="s">
        <v>4286</v>
      </c>
      <c r="D3352">
        <v>84</v>
      </c>
      <c r="E3352">
        <v>84</v>
      </c>
      <c r="F3352">
        <v>0</v>
      </c>
      <c r="G3352">
        <v>0</v>
      </c>
      <c r="H3352">
        <v>4</v>
      </c>
      <c r="I3352">
        <v>0</v>
      </c>
      <c r="J3352" s="15">
        <v>1</v>
      </c>
      <c r="K3352" t="s">
        <v>4258</v>
      </c>
      <c r="L3352" t="s">
        <v>1962</v>
      </c>
      <c r="M3352" t="s">
        <v>4259</v>
      </c>
      <c r="N3352" t="s">
        <v>2806</v>
      </c>
      <c r="O3352" s="15">
        <v>24600</v>
      </c>
      <c r="P3352" t="s">
        <v>4287</v>
      </c>
      <c r="R3352">
        <v>2</v>
      </c>
      <c r="S3352">
        <v>3</v>
      </c>
      <c r="T3352" t="s">
        <v>42</v>
      </c>
      <c r="U3352">
        <v>37.5</v>
      </c>
      <c r="V3352">
        <v>-1.2999999999999999E-2</v>
      </c>
      <c r="W3352">
        <v>-0.219</v>
      </c>
      <c r="X3352">
        <v>-1.4999999999999999E-2</v>
      </c>
      <c r="Y3352">
        <v>0.08</v>
      </c>
      <c r="Z3352">
        <v>-1.2999999999999999E-2</v>
      </c>
      <c r="AA3352">
        <v>0</v>
      </c>
      <c r="AB3352">
        <v>0</v>
      </c>
      <c r="AC3352">
        <v>0</v>
      </c>
      <c r="AD3352">
        <v>0</v>
      </c>
      <c r="AE3352">
        <v>0</v>
      </c>
      <c r="AF3352">
        <v>0</v>
      </c>
    </row>
    <row r="3353" spans="1:32" hidden="1" x14ac:dyDescent="0.25">
      <c r="A3353" t="s">
        <v>4164</v>
      </c>
      <c r="C3353" t="s">
        <v>4288</v>
      </c>
      <c r="D3353">
        <v>85</v>
      </c>
      <c r="E3353">
        <v>85</v>
      </c>
      <c r="F3353">
        <v>0</v>
      </c>
      <c r="G3353">
        <v>0</v>
      </c>
      <c r="H3353">
        <v>2</v>
      </c>
      <c r="I3353">
        <v>0</v>
      </c>
      <c r="J3353" s="21">
        <v>0</v>
      </c>
      <c r="K3353" t="s">
        <v>4258</v>
      </c>
      <c r="L3353" t="s">
        <v>1962</v>
      </c>
      <c r="M3353" t="s">
        <v>4259</v>
      </c>
      <c r="N3353" t="s">
        <v>2806</v>
      </c>
      <c r="O3353" s="21">
        <v>24600</v>
      </c>
      <c r="P3353" t="s">
        <v>4287</v>
      </c>
      <c r="R3353">
        <v>2</v>
      </c>
      <c r="S3353">
        <v>3</v>
      </c>
      <c r="T3353" t="s">
        <v>42</v>
      </c>
      <c r="U3353">
        <v>85.42</v>
      </c>
      <c r="V3353">
        <v>0.22800000000000001</v>
      </c>
      <c r="W3353">
        <v>-0.20399999999999999</v>
      </c>
      <c r="X3353">
        <v>0.22800000000000001</v>
      </c>
      <c r="Y3353">
        <v>-7.0999999999999994E-2</v>
      </c>
      <c r="Z3353">
        <v>-0.191</v>
      </c>
      <c r="AA3353">
        <v>85.42</v>
      </c>
      <c r="AB3353">
        <v>0.22500000000000001</v>
      </c>
      <c r="AC3353">
        <v>-0.19900000000000001</v>
      </c>
      <c r="AD3353">
        <v>0.22500000000000001</v>
      </c>
      <c r="AE3353">
        <v>-7.6999999999999999E-2</v>
      </c>
      <c r="AF3353">
        <v>-0.20899999999999999</v>
      </c>
    </row>
    <row r="3354" spans="1:32" hidden="1" x14ac:dyDescent="0.25">
      <c r="A3354" t="s">
        <v>4164</v>
      </c>
      <c r="C3354" t="s">
        <v>4289</v>
      </c>
      <c r="D3354">
        <v>86</v>
      </c>
      <c r="E3354">
        <v>87</v>
      </c>
      <c r="F3354">
        <v>0</v>
      </c>
      <c r="G3354">
        <v>0</v>
      </c>
      <c r="H3354">
        <v>2</v>
      </c>
      <c r="I3354">
        <v>0</v>
      </c>
      <c r="J3354" s="15">
        <v>1</v>
      </c>
      <c r="K3354" t="s">
        <v>4258</v>
      </c>
      <c r="L3354" t="s">
        <v>1962</v>
      </c>
      <c r="M3354" t="s">
        <v>4290</v>
      </c>
      <c r="N3354" t="s">
        <v>4115</v>
      </c>
      <c r="O3354" s="15">
        <v>24601</v>
      </c>
      <c r="P3354" t="s">
        <v>4291</v>
      </c>
      <c r="R3354">
        <v>2</v>
      </c>
      <c r="S3354">
        <v>2</v>
      </c>
      <c r="T3354" t="s">
        <v>47</v>
      </c>
      <c r="U3354">
        <v>79.459999999999994</v>
      </c>
      <c r="V3354">
        <v>7.5999999999999998E-2</v>
      </c>
      <c r="W3354">
        <v>-0.16900000000000001</v>
      </c>
      <c r="X3354">
        <v>7.5999999999999998E-2</v>
      </c>
      <c r="Y3354">
        <v>2.5000000000000001E-2</v>
      </c>
      <c r="Z3354">
        <v>-2E-3</v>
      </c>
      <c r="AA3354">
        <v>0</v>
      </c>
      <c r="AB3354">
        <v>0</v>
      </c>
      <c r="AC3354">
        <v>0</v>
      </c>
      <c r="AD3354">
        <v>0</v>
      </c>
      <c r="AE3354">
        <v>0</v>
      </c>
      <c r="AF3354">
        <v>0</v>
      </c>
    </row>
    <row r="3355" spans="1:32" hidden="1" x14ac:dyDescent="0.25">
      <c r="A3355" t="s">
        <v>4164</v>
      </c>
      <c r="C3355" t="s">
        <v>4292</v>
      </c>
      <c r="D3355">
        <v>87</v>
      </c>
      <c r="E3355">
        <v>88</v>
      </c>
      <c r="F3355">
        <v>0</v>
      </c>
      <c r="G3355">
        <v>0</v>
      </c>
      <c r="H3355">
        <v>1</v>
      </c>
      <c r="I3355">
        <v>0</v>
      </c>
      <c r="J3355" s="21">
        <v>0</v>
      </c>
      <c r="K3355" t="s">
        <v>4258</v>
      </c>
      <c r="L3355" t="s">
        <v>1962</v>
      </c>
      <c r="M3355" t="s">
        <v>4290</v>
      </c>
      <c r="N3355" t="s">
        <v>4115</v>
      </c>
      <c r="O3355" s="21">
        <v>24601</v>
      </c>
      <c r="P3355" t="s">
        <v>4291</v>
      </c>
      <c r="R3355">
        <v>2</v>
      </c>
      <c r="S3355">
        <v>2</v>
      </c>
      <c r="T3355" t="s">
        <v>47</v>
      </c>
      <c r="U3355">
        <v>60.12</v>
      </c>
      <c r="V3355">
        <v>0.21199999999999999</v>
      </c>
      <c r="W3355">
        <v>0.21199999999999999</v>
      </c>
      <c r="X3355">
        <v>-0.13500000000000001</v>
      </c>
      <c r="Y3355">
        <v>-0.24299999999999999</v>
      </c>
      <c r="Z3355">
        <v>-0.104</v>
      </c>
      <c r="AA3355">
        <v>60.12</v>
      </c>
      <c r="AB3355">
        <v>0.214</v>
      </c>
      <c r="AC3355">
        <v>0.214</v>
      </c>
      <c r="AD3355">
        <v>-0.122</v>
      </c>
      <c r="AE3355">
        <v>-0.26300000000000001</v>
      </c>
      <c r="AF3355">
        <v>-9.9000000000000005E-2</v>
      </c>
    </row>
    <row r="3356" spans="1:32" hidden="1" x14ac:dyDescent="0.25">
      <c r="A3356" t="s">
        <v>4164</v>
      </c>
      <c r="C3356" t="s">
        <v>4293</v>
      </c>
      <c r="D3356">
        <v>88</v>
      </c>
      <c r="E3356">
        <v>90</v>
      </c>
      <c r="F3356">
        <v>0</v>
      </c>
      <c r="G3356">
        <v>0</v>
      </c>
      <c r="H3356">
        <v>2</v>
      </c>
      <c r="I3356">
        <v>0</v>
      </c>
      <c r="J3356" s="21">
        <v>0</v>
      </c>
      <c r="K3356" t="s">
        <v>4258</v>
      </c>
      <c r="L3356" t="s">
        <v>1962</v>
      </c>
      <c r="M3356" t="s">
        <v>4290</v>
      </c>
      <c r="N3356" t="s">
        <v>4115</v>
      </c>
      <c r="O3356" s="21">
        <v>51707</v>
      </c>
      <c r="P3356" t="s">
        <v>4294</v>
      </c>
      <c r="R3356">
        <v>2</v>
      </c>
      <c r="S3356">
        <v>2</v>
      </c>
      <c r="T3356" t="s">
        <v>47</v>
      </c>
      <c r="U3356">
        <v>87.8</v>
      </c>
      <c r="V3356">
        <v>0.23100000000000001</v>
      </c>
      <c r="W3356">
        <v>-0.29399999999999998</v>
      </c>
      <c r="X3356">
        <v>0.23100000000000001</v>
      </c>
      <c r="Y3356">
        <v>-6.0000000000000001E-3</v>
      </c>
      <c r="Z3356">
        <v>-4.9000000000000002E-2</v>
      </c>
      <c r="AA3356">
        <v>87.8</v>
      </c>
      <c r="AB3356">
        <v>0.24</v>
      </c>
      <c r="AC3356">
        <v>-0.307</v>
      </c>
      <c r="AD3356">
        <v>0.24</v>
      </c>
      <c r="AE3356">
        <v>-1.4999999999999999E-2</v>
      </c>
      <c r="AF3356">
        <v>-0.06</v>
      </c>
    </row>
    <row r="3357" spans="1:32" hidden="1" x14ac:dyDescent="0.25">
      <c r="A3357" t="s">
        <v>4164</v>
      </c>
      <c r="C3357" t="s">
        <v>4295</v>
      </c>
      <c r="D3357">
        <v>89</v>
      </c>
      <c r="E3357">
        <v>91</v>
      </c>
      <c r="F3357">
        <v>0</v>
      </c>
      <c r="G3357">
        <v>0</v>
      </c>
      <c r="H3357">
        <v>1</v>
      </c>
      <c r="I3357">
        <v>0</v>
      </c>
      <c r="J3357" s="21">
        <v>0</v>
      </c>
      <c r="K3357" t="s">
        <v>4258</v>
      </c>
      <c r="L3357" t="s">
        <v>1962</v>
      </c>
      <c r="M3357" t="s">
        <v>4290</v>
      </c>
      <c r="N3357" t="s">
        <v>4115</v>
      </c>
      <c r="O3357" s="21">
        <v>51707</v>
      </c>
      <c r="P3357" t="s">
        <v>4294</v>
      </c>
      <c r="R3357">
        <v>2</v>
      </c>
      <c r="S3357">
        <v>2</v>
      </c>
      <c r="T3357" t="s">
        <v>47</v>
      </c>
      <c r="U3357">
        <v>47.02</v>
      </c>
      <c r="V3357">
        <v>0.10100000000000001</v>
      </c>
      <c r="W3357">
        <v>0.10100000000000001</v>
      </c>
      <c r="X3357">
        <v>-0.16800000000000001</v>
      </c>
      <c r="Y3357">
        <v>-2.3E-2</v>
      </c>
      <c r="Z3357">
        <v>-9.7000000000000003E-2</v>
      </c>
      <c r="AA3357">
        <v>47.02</v>
      </c>
      <c r="AB3357">
        <v>0.114</v>
      </c>
      <c r="AC3357">
        <v>0.114</v>
      </c>
      <c r="AD3357">
        <v>-0.187</v>
      </c>
      <c r="AE3357">
        <v>-2.8000000000000001E-2</v>
      </c>
      <c r="AF3357">
        <v>-0.11899999999999999</v>
      </c>
    </row>
    <row r="3358" spans="1:32" hidden="1" x14ac:dyDescent="0.25">
      <c r="A3358" t="s">
        <v>4164</v>
      </c>
      <c r="C3358" t="s">
        <v>4296</v>
      </c>
      <c r="D3358">
        <v>90</v>
      </c>
      <c r="E3358">
        <v>92</v>
      </c>
      <c r="F3358">
        <v>0</v>
      </c>
      <c r="G3358">
        <v>0</v>
      </c>
      <c r="H3358">
        <v>4</v>
      </c>
      <c r="I3358">
        <v>0</v>
      </c>
      <c r="J3358" s="15">
        <v>1</v>
      </c>
      <c r="K3358" t="s">
        <v>4258</v>
      </c>
      <c r="L3358" t="s">
        <v>1962</v>
      </c>
      <c r="M3358" t="s">
        <v>4290</v>
      </c>
      <c r="N3358" t="s">
        <v>4115</v>
      </c>
      <c r="O3358" s="15">
        <v>51707</v>
      </c>
      <c r="P3358" t="s">
        <v>4294</v>
      </c>
      <c r="R3358">
        <v>2</v>
      </c>
      <c r="S3358">
        <v>2</v>
      </c>
      <c r="T3358" t="s">
        <v>47</v>
      </c>
      <c r="U3358">
        <v>67.260000000000005</v>
      </c>
      <c r="V3358">
        <v>9.0999999999999998E-2</v>
      </c>
      <c r="W3358">
        <v>-0.121</v>
      </c>
      <c r="X3358">
        <v>2.4E-2</v>
      </c>
      <c r="Y3358">
        <v>-0.14299999999999999</v>
      </c>
      <c r="Z3358">
        <v>9.0999999999999998E-2</v>
      </c>
      <c r="AA3358">
        <v>0</v>
      </c>
      <c r="AB3358">
        <v>0</v>
      </c>
      <c r="AC3358">
        <v>0</v>
      </c>
      <c r="AD3358">
        <v>0</v>
      </c>
      <c r="AE3358">
        <v>0</v>
      </c>
      <c r="AF3358">
        <v>0</v>
      </c>
    </row>
    <row r="3359" spans="1:32" hidden="1" x14ac:dyDescent="0.25">
      <c r="A3359" t="s">
        <v>4164</v>
      </c>
      <c r="C3359" t="s">
        <v>4297</v>
      </c>
      <c r="D3359">
        <v>91</v>
      </c>
      <c r="E3359">
        <v>93</v>
      </c>
      <c r="F3359">
        <v>0</v>
      </c>
      <c r="G3359">
        <v>0</v>
      </c>
      <c r="H3359">
        <v>4</v>
      </c>
      <c r="I3359">
        <v>0</v>
      </c>
      <c r="J3359" s="15">
        <v>1</v>
      </c>
      <c r="K3359" t="s">
        <v>4258</v>
      </c>
      <c r="L3359" t="s">
        <v>1962</v>
      </c>
      <c r="M3359" t="s">
        <v>4290</v>
      </c>
      <c r="N3359" t="s">
        <v>4115</v>
      </c>
      <c r="O3359" s="15">
        <v>51712</v>
      </c>
      <c r="P3359" t="s">
        <v>4298</v>
      </c>
      <c r="R3359">
        <v>2</v>
      </c>
      <c r="S3359">
        <v>3</v>
      </c>
      <c r="T3359" t="s">
        <v>42</v>
      </c>
      <c r="U3359">
        <v>43.75</v>
      </c>
      <c r="V3359">
        <v>0.16200000000000001</v>
      </c>
      <c r="W3359">
        <v>-5.8999999999999997E-2</v>
      </c>
      <c r="X3359">
        <v>-5.0000000000000001E-3</v>
      </c>
      <c r="Y3359">
        <v>-0.25700000000000001</v>
      </c>
      <c r="Z3359">
        <v>0.16200000000000001</v>
      </c>
      <c r="AA3359">
        <v>0</v>
      </c>
      <c r="AB3359">
        <v>0</v>
      </c>
      <c r="AC3359">
        <v>0</v>
      </c>
      <c r="AD3359">
        <v>0</v>
      </c>
      <c r="AE3359">
        <v>0</v>
      </c>
      <c r="AF3359">
        <v>0</v>
      </c>
    </row>
    <row r="3360" spans="1:32" hidden="1" x14ac:dyDescent="0.25">
      <c r="A3360" t="s">
        <v>4164</v>
      </c>
      <c r="C3360" t="s">
        <v>4299</v>
      </c>
      <c r="D3360">
        <v>92</v>
      </c>
      <c r="E3360">
        <v>94</v>
      </c>
      <c r="F3360">
        <v>0</v>
      </c>
      <c r="G3360">
        <v>0</v>
      </c>
      <c r="H3360">
        <v>4</v>
      </c>
      <c r="I3360">
        <v>0</v>
      </c>
      <c r="J3360" s="21">
        <v>0</v>
      </c>
      <c r="K3360" t="s">
        <v>4258</v>
      </c>
      <c r="L3360" t="s">
        <v>1962</v>
      </c>
      <c r="M3360" t="s">
        <v>4290</v>
      </c>
      <c r="N3360" t="s">
        <v>4115</v>
      </c>
      <c r="O3360" s="21">
        <v>51712</v>
      </c>
      <c r="P3360" t="s">
        <v>4298</v>
      </c>
      <c r="R3360">
        <v>2</v>
      </c>
      <c r="S3360">
        <v>3</v>
      </c>
      <c r="T3360" t="s">
        <v>42</v>
      </c>
      <c r="U3360">
        <v>38.39</v>
      </c>
      <c r="V3360">
        <v>0.33300000000000002</v>
      </c>
      <c r="W3360">
        <v>-0.113</v>
      </c>
      <c r="X3360">
        <v>-0.108</v>
      </c>
      <c r="Y3360">
        <v>-0.3</v>
      </c>
      <c r="Z3360">
        <v>0.33300000000000002</v>
      </c>
      <c r="AA3360">
        <v>38.39</v>
      </c>
      <c r="AB3360">
        <v>0.316</v>
      </c>
      <c r="AC3360">
        <v>-0.13800000000000001</v>
      </c>
      <c r="AD3360">
        <v>-8.5000000000000006E-2</v>
      </c>
      <c r="AE3360">
        <v>-0.29899999999999999</v>
      </c>
      <c r="AF3360">
        <v>0.316</v>
      </c>
    </row>
    <row r="3361" spans="1:32" hidden="1" x14ac:dyDescent="0.25">
      <c r="A3361" t="s">
        <v>4164</v>
      </c>
      <c r="C3361" t="s">
        <v>4300</v>
      </c>
      <c r="D3361">
        <v>93</v>
      </c>
      <c r="E3361">
        <v>95</v>
      </c>
      <c r="F3361">
        <v>0</v>
      </c>
      <c r="G3361">
        <v>0</v>
      </c>
      <c r="H3361">
        <v>2</v>
      </c>
      <c r="I3361">
        <v>0</v>
      </c>
      <c r="J3361" s="21">
        <v>0</v>
      </c>
      <c r="K3361" t="s">
        <v>4258</v>
      </c>
      <c r="L3361" t="s">
        <v>1962</v>
      </c>
      <c r="M3361" t="s">
        <v>4290</v>
      </c>
      <c r="N3361" t="s">
        <v>4115</v>
      </c>
      <c r="O3361" s="21">
        <v>51712</v>
      </c>
      <c r="P3361" t="s">
        <v>4298</v>
      </c>
      <c r="R3361">
        <v>2</v>
      </c>
      <c r="S3361">
        <v>3</v>
      </c>
      <c r="T3361" t="s">
        <v>42</v>
      </c>
      <c r="U3361">
        <v>58.33</v>
      </c>
      <c r="V3361">
        <v>0.217</v>
      </c>
      <c r="W3361">
        <v>-0.316</v>
      </c>
      <c r="X3361">
        <v>0.217</v>
      </c>
      <c r="Y3361">
        <v>0</v>
      </c>
      <c r="Z3361">
        <v>-0.125</v>
      </c>
      <c r="AA3361">
        <v>58.33</v>
      </c>
      <c r="AB3361">
        <v>0.214</v>
      </c>
      <c r="AC3361">
        <v>-0.32700000000000001</v>
      </c>
      <c r="AD3361">
        <v>0.214</v>
      </c>
      <c r="AE3361">
        <v>-7.0000000000000001E-3</v>
      </c>
      <c r="AF3361">
        <v>-0.128</v>
      </c>
    </row>
    <row r="3362" spans="1:32" hidden="1" x14ac:dyDescent="0.25">
      <c r="A3362" t="s">
        <v>4164</v>
      </c>
      <c r="C3362" t="s">
        <v>4301</v>
      </c>
      <c r="D3362">
        <v>94</v>
      </c>
      <c r="E3362">
        <v>96</v>
      </c>
      <c r="F3362">
        <v>0</v>
      </c>
      <c r="G3362">
        <v>0</v>
      </c>
      <c r="H3362">
        <v>2</v>
      </c>
      <c r="I3362">
        <v>0</v>
      </c>
      <c r="J3362" s="21">
        <v>0</v>
      </c>
      <c r="K3362" t="s">
        <v>4258</v>
      </c>
      <c r="L3362" t="s">
        <v>1962</v>
      </c>
      <c r="M3362" t="s">
        <v>4290</v>
      </c>
      <c r="N3362" t="s">
        <v>4115</v>
      </c>
      <c r="O3362" s="21">
        <v>24604</v>
      </c>
      <c r="P3362" t="s">
        <v>4302</v>
      </c>
      <c r="R3362">
        <v>2</v>
      </c>
      <c r="S3362">
        <v>1</v>
      </c>
      <c r="T3362" t="s">
        <v>38</v>
      </c>
      <c r="U3362">
        <v>76.19</v>
      </c>
      <c r="V3362">
        <v>0.22</v>
      </c>
      <c r="W3362">
        <v>-0.127</v>
      </c>
      <c r="X3362">
        <v>0.22</v>
      </c>
      <c r="Y3362">
        <v>-0.18</v>
      </c>
      <c r="Z3362">
        <v>-0.189</v>
      </c>
      <c r="AA3362">
        <v>76.19</v>
      </c>
      <c r="AB3362">
        <v>0.2</v>
      </c>
      <c r="AC3362">
        <v>-0.13600000000000001</v>
      </c>
      <c r="AD3362">
        <v>0.2</v>
      </c>
      <c r="AE3362">
        <v>-0.17299999999999999</v>
      </c>
      <c r="AF3362">
        <v>-0.16900000000000001</v>
      </c>
    </row>
    <row r="3363" spans="1:32" hidden="1" x14ac:dyDescent="0.25">
      <c r="A3363" t="s">
        <v>4164</v>
      </c>
      <c r="C3363" t="s">
        <v>4303</v>
      </c>
      <c r="D3363">
        <v>95</v>
      </c>
      <c r="E3363">
        <v>97</v>
      </c>
      <c r="F3363">
        <v>0</v>
      </c>
      <c r="G3363">
        <v>0</v>
      </c>
      <c r="H3363">
        <v>4</v>
      </c>
      <c r="I3363">
        <v>0</v>
      </c>
      <c r="J3363" s="21">
        <v>0</v>
      </c>
      <c r="K3363" t="s">
        <v>4258</v>
      </c>
      <c r="L3363" t="s">
        <v>1962</v>
      </c>
      <c r="M3363" t="s">
        <v>4290</v>
      </c>
      <c r="N3363" t="s">
        <v>4115</v>
      </c>
      <c r="O3363" s="21">
        <v>24604</v>
      </c>
      <c r="P3363" t="s">
        <v>4302</v>
      </c>
      <c r="R3363">
        <v>2</v>
      </c>
      <c r="S3363">
        <v>1</v>
      </c>
      <c r="T3363" t="s">
        <v>38</v>
      </c>
      <c r="U3363">
        <v>77.98</v>
      </c>
      <c r="V3363">
        <v>0.33800000000000002</v>
      </c>
      <c r="W3363">
        <v>-0.16</v>
      </c>
      <c r="X3363">
        <v>-5.1999999999999998E-2</v>
      </c>
      <c r="Y3363">
        <v>-0.371</v>
      </c>
      <c r="Z3363">
        <v>0.33800000000000002</v>
      </c>
      <c r="AA3363">
        <v>77.98</v>
      </c>
      <c r="AB3363">
        <v>0.309</v>
      </c>
      <c r="AC3363">
        <v>-0.158</v>
      </c>
      <c r="AD3363">
        <v>-2.5999999999999999E-2</v>
      </c>
      <c r="AE3363">
        <v>-0.35899999999999999</v>
      </c>
      <c r="AF3363">
        <v>0.309</v>
      </c>
    </row>
    <row r="3364" spans="1:32" hidden="1" x14ac:dyDescent="0.25">
      <c r="A3364" t="s">
        <v>4164</v>
      </c>
      <c r="C3364" t="s">
        <v>4304</v>
      </c>
      <c r="D3364">
        <v>96</v>
      </c>
      <c r="E3364">
        <v>0</v>
      </c>
      <c r="F3364">
        <v>0</v>
      </c>
      <c r="G3364">
        <v>0</v>
      </c>
      <c r="H3364">
        <v>2</v>
      </c>
      <c r="I3364">
        <v>0</v>
      </c>
      <c r="J3364" s="15">
        <v>1</v>
      </c>
      <c r="K3364" t="s">
        <v>4258</v>
      </c>
      <c r="L3364" t="s">
        <v>1962</v>
      </c>
      <c r="M3364" t="s">
        <v>4290</v>
      </c>
      <c r="N3364" t="s">
        <v>4115</v>
      </c>
      <c r="O3364" s="15">
        <v>24604</v>
      </c>
      <c r="P3364" t="s">
        <v>4302</v>
      </c>
      <c r="R3364">
        <v>2</v>
      </c>
      <c r="S3364">
        <v>1</v>
      </c>
      <c r="T3364" t="s">
        <v>38</v>
      </c>
      <c r="U3364">
        <v>68.02</v>
      </c>
      <c r="V3364">
        <v>-4.9000000000000002E-2</v>
      </c>
      <c r="W3364">
        <v>4.7E-2</v>
      </c>
      <c r="X3364">
        <v>-4.9000000000000002E-2</v>
      </c>
      <c r="Y3364">
        <v>-4.8000000000000001E-2</v>
      </c>
      <c r="Z3364">
        <v>-0.17599999999999999</v>
      </c>
      <c r="AA3364">
        <v>0</v>
      </c>
      <c r="AB3364">
        <v>0</v>
      </c>
      <c r="AC3364">
        <v>0</v>
      </c>
      <c r="AD3364">
        <v>0</v>
      </c>
      <c r="AE3364">
        <v>0</v>
      </c>
      <c r="AF3364">
        <v>0</v>
      </c>
    </row>
    <row r="3365" spans="1:32" hidden="1" x14ac:dyDescent="0.25">
      <c r="A3365" t="s">
        <v>4164</v>
      </c>
      <c r="C3365" t="s">
        <v>4305</v>
      </c>
      <c r="D3365">
        <v>97</v>
      </c>
      <c r="E3365">
        <v>99</v>
      </c>
      <c r="F3365">
        <v>0</v>
      </c>
      <c r="G3365">
        <v>0</v>
      </c>
      <c r="H3365">
        <v>2</v>
      </c>
      <c r="I3365">
        <v>0</v>
      </c>
      <c r="J3365" s="21">
        <v>0</v>
      </c>
      <c r="K3365" t="s">
        <v>4258</v>
      </c>
      <c r="L3365" t="s">
        <v>1962</v>
      </c>
      <c r="M3365" t="s">
        <v>4290</v>
      </c>
      <c r="N3365" t="s">
        <v>4115</v>
      </c>
      <c r="O3365" s="21">
        <v>24605</v>
      </c>
      <c r="P3365" t="s">
        <v>4306</v>
      </c>
      <c r="R3365">
        <v>2</v>
      </c>
      <c r="S3365">
        <v>2</v>
      </c>
      <c r="T3365" t="s">
        <v>47</v>
      </c>
      <c r="U3365">
        <v>79.459999999999994</v>
      </c>
      <c r="V3365">
        <v>0.26200000000000001</v>
      </c>
      <c r="W3365">
        <v>-0.26</v>
      </c>
      <c r="X3365">
        <v>0.26200000000000001</v>
      </c>
      <c r="Y3365">
        <v>-0.19800000000000001</v>
      </c>
      <c r="Z3365">
        <v>-0.20300000000000001</v>
      </c>
      <c r="AA3365">
        <v>79.459999999999994</v>
      </c>
      <c r="AB3365">
        <v>0.247</v>
      </c>
      <c r="AC3365">
        <v>-0.254</v>
      </c>
      <c r="AD3365">
        <v>0.247</v>
      </c>
      <c r="AE3365">
        <v>-0.19400000000000001</v>
      </c>
      <c r="AF3365">
        <v>-0.21</v>
      </c>
    </row>
    <row r="3366" spans="1:32" hidden="1" x14ac:dyDescent="0.25">
      <c r="A3366" t="s">
        <v>4164</v>
      </c>
      <c r="C3366" t="s">
        <v>4307</v>
      </c>
      <c r="D3366">
        <v>98</v>
      </c>
      <c r="E3366">
        <v>100</v>
      </c>
      <c r="F3366">
        <v>0</v>
      </c>
      <c r="G3366">
        <v>0</v>
      </c>
      <c r="H3366">
        <v>3</v>
      </c>
      <c r="I3366">
        <v>0</v>
      </c>
      <c r="J3366" s="21">
        <v>0</v>
      </c>
      <c r="K3366" t="s">
        <v>4258</v>
      </c>
      <c r="L3366" t="s">
        <v>1962</v>
      </c>
      <c r="M3366" t="s">
        <v>4290</v>
      </c>
      <c r="N3366" t="s">
        <v>4115</v>
      </c>
      <c r="O3366" s="21">
        <v>24605</v>
      </c>
      <c r="P3366" t="s">
        <v>4306</v>
      </c>
      <c r="R3366">
        <v>2</v>
      </c>
      <c r="S3366">
        <v>2</v>
      </c>
      <c r="T3366" t="s">
        <v>47</v>
      </c>
      <c r="U3366">
        <v>66.37</v>
      </c>
      <c r="V3366">
        <v>0.32</v>
      </c>
      <c r="W3366">
        <v>-0.318</v>
      </c>
      <c r="X3366">
        <v>-0.17699999999999999</v>
      </c>
      <c r="Y3366">
        <v>0.32</v>
      </c>
      <c r="Z3366">
        <v>-0.109</v>
      </c>
      <c r="AA3366">
        <v>66.37</v>
      </c>
      <c r="AB3366">
        <v>0.32800000000000001</v>
      </c>
      <c r="AC3366">
        <v>-0.32800000000000001</v>
      </c>
      <c r="AD3366">
        <v>-0.19900000000000001</v>
      </c>
      <c r="AE3366">
        <v>0.32800000000000001</v>
      </c>
      <c r="AF3366">
        <v>-0.114</v>
      </c>
    </row>
    <row r="3367" spans="1:32" hidden="1" x14ac:dyDescent="0.25">
      <c r="A3367" t="s">
        <v>4164</v>
      </c>
      <c r="C3367" t="s">
        <v>4308</v>
      </c>
      <c r="D3367">
        <v>99</v>
      </c>
      <c r="E3367">
        <v>101</v>
      </c>
      <c r="F3367">
        <v>0</v>
      </c>
      <c r="G3367">
        <v>0</v>
      </c>
      <c r="H3367">
        <v>2</v>
      </c>
      <c r="I3367">
        <v>0</v>
      </c>
      <c r="J3367" s="21">
        <v>0</v>
      </c>
      <c r="K3367" t="s">
        <v>4258</v>
      </c>
      <c r="L3367" t="s">
        <v>1962</v>
      </c>
      <c r="M3367" t="s">
        <v>4290</v>
      </c>
      <c r="N3367" t="s">
        <v>4115</v>
      </c>
      <c r="O3367" s="21">
        <v>24606</v>
      </c>
      <c r="P3367" t="s">
        <v>4309</v>
      </c>
      <c r="R3367">
        <v>2</v>
      </c>
      <c r="S3367">
        <v>2</v>
      </c>
      <c r="T3367" t="s">
        <v>47</v>
      </c>
      <c r="U3367">
        <v>77.38</v>
      </c>
      <c r="V3367">
        <v>0.223</v>
      </c>
      <c r="W3367">
        <v>-0.129</v>
      </c>
      <c r="X3367">
        <v>0.223</v>
      </c>
      <c r="Y3367">
        <v>-0.17399999999999999</v>
      </c>
      <c r="Z3367">
        <v>-0.26300000000000001</v>
      </c>
      <c r="AA3367">
        <v>77.38</v>
      </c>
      <c r="AB3367">
        <v>0.24099999999999999</v>
      </c>
      <c r="AC3367">
        <v>-0.151</v>
      </c>
      <c r="AD3367">
        <v>0.24099999999999999</v>
      </c>
      <c r="AE3367">
        <v>-0.156</v>
      </c>
      <c r="AF3367">
        <v>-0.30199999999999999</v>
      </c>
    </row>
    <row r="3368" spans="1:32" hidden="1" x14ac:dyDescent="0.25">
      <c r="A3368" t="s">
        <v>4164</v>
      </c>
      <c r="C3368" t="s">
        <v>4310</v>
      </c>
      <c r="D3368">
        <v>100</v>
      </c>
      <c r="E3368">
        <v>102</v>
      </c>
      <c r="F3368">
        <v>0</v>
      </c>
      <c r="G3368">
        <v>0</v>
      </c>
      <c r="H3368">
        <v>2</v>
      </c>
      <c r="I3368">
        <v>0</v>
      </c>
      <c r="J3368" s="21">
        <v>0</v>
      </c>
      <c r="K3368" t="s">
        <v>4258</v>
      </c>
      <c r="L3368" t="s">
        <v>1962</v>
      </c>
      <c r="M3368" t="s">
        <v>4290</v>
      </c>
      <c r="N3368" t="s">
        <v>4115</v>
      </c>
      <c r="O3368" s="21">
        <v>24606</v>
      </c>
      <c r="P3368" t="s">
        <v>4309</v>
      </c>
      <c r="R3368">
        <v>2</v>
      </c>
      <c r="S3368">
        <v>2</v>
      </c>
      <c r="T3368" t="s">
        <v>47</v>
      </c>
      <c r="U3368">
        <v>60.71</v>
      </c>
      <c r="V3368">
        <v>0.11799999999999999</v>
      </c>
      <c r="W3368">
        <v>-7.1999999999999995E-2</v>
      </c>
      <c r="X3368">
        <v>0.11799999999999999</v>
      </c>
      <c r="Y3368">
        <v>-9.4E-2</v>
      </c>
      <c r="Z3368">
        <v>-0.251</v>
      </c>
      <c r="AA3368">
        <v>60.71</v>
      </c>
      <c r="AB3368">
        <v>0.14099999999999999</v>
      </c>
      <c r="AC3368">
        <v>-8.5999999999999993E-2</v>
      </c>
      <c r="AD3368">
        <v>0.14099999999999999</v>
      </c>
      <c r="AE3368">
        <v>-0.13900000000000001</v>
      </c>
      <c r="AF3368">
        <v>-0.24299999999999999</v>
      </c>
    </row>
    <row r="3369" spans="1:32" hidden="1" x14ac:dyDescent="0.25">
      <c r="A3369" t="s">
        <v>4164</v>
      </c>
      <c r="C3369" t="s">
        <v>4311</v>
      </c>
      <c r="D3369">
        <v>101</v>
      </c>
      <c r="E3369">
        <v>103</v>
      </c>
      <c r="F3369">
        <v>0</v>
      </c>
      <c r="G3369">
        <v>0</v>
      </c>
      <c r="H3369">
        <v>3</v>
      </c>
      <c r="I3369">
        <v>0</v>
      </c>
      <c r="J3369" s="21">
        <v>0</v>
      </c>
      <c r="K3369" t="s">
        <v>4258</v>
      </c>
      <c r="L3369" t="s">
        <v>1962</v>
      </c>
      <c r="M3369" t="s">
        <v>4290</v>
      </c>
      <c r="N3369" t="s">
        <v>4115</v>
      </c>
      <c r="O3369" s="21">
        <v>24607</v>
      </c>
      <c r="P3369" t="s">
        <v>4312</v>
      </c>
      <c r="R3369">
        <v>2</v>
      </c>
      <c r="S3369">
        <v>3</v>
      </c>
      <c r="T3369" t="s">
        <v>42</v>
      </c>
      <c r="U3369">
        <v>72.92</v>
      </c>
      <c r="V3369">
        <v>0.23400000000000001</v>
      </c>
      <c r="W3369">
        <v>-0.113</v>
      </c>
      <c r="X3369">
        <v>-0.13300000000000001</v>
      </c>
      <c r="Y3369">
        <v>0.23400000000000001</v>
      </c>
      <c r="Z3369">
        <v>-0.26600000000000001</v>
      </c>
      <c r="AA3369">
        <v>72.92</v>
      </c>
      <c r="AB3369">
        <v>0.224</v>
      </c>
      <c r="AC3369">
        <v>-0.11</v>
      </c>
      <c r="AD3369">
        <v>-0.126</v>
      </c>
      <c r="AE3369">
        <v>0.224</v>
      </c>
      <c r="AF3369">
        <v>-0.28299999999999997</v>
      </c>
    </row>
    <row r="3370" spans="1:32" hidden="1" x14ac:dyDescent="0.25">
      <c r="A3370" t="s">
        <v>4164</v>
      </c>
      <c r="C3370" t="s">
        <v>4313</v>
      </c>
      <c r="D3370">
        <v>102</v>
      </c>
      <c r="E3370">
        <v>104</v>
      </c>
      <c r="F3370">
        <v>0</v>
      </c>
      <c r="G3370">
        <v>0</v>
      </c>
      <c r="H3370">
        <v>3</v>
      </c>
      <c r="I3370">
        <v>0</v>
      </c>
      <c r="J3370" s="21">
        <v>0</v>
      </c>
      <c r="K3370" t="s">
        <v>4258</v>
      </c>
      <c r="L3370" t="s">
        <v>1962</v>
      </c>
      <c r="M3370" t="s">
        <v>4290</v>
      </c>
      <c r="N3370" t="s">
        <v>4115</v>
      </c>
      <c r="O3370" s="21">
        <v>24607</v>
      </c>
      <c r="P3370" t="s">
        <v>4312</v>
      </c>
      <c r="R3370">
        <v>2</v>
      </c>
      <c r="S3370">
        <v>3</v>
      </c>
      <c r="T3370" t="s">
        <v>42</v>
      </c>
      <c r="U3370">
        <v>88.1</v>
      </c>
      <c r="V3370">
        <v>0.17799999999999999</v>
      </c>
      <c r="W3370">
        <v>-9.7000000000000003E-2</v>
      </c>
      <c r="X3370">
        <v>-0.152</v>
      </c>
      <c r="Y3370">
        <v>0.17799999999999999</v>
      </c>
      <c r="Z3370">
        <v>-0.14299999999999999</v>
      </c>
      <c r="AA3370">
        <v>88.1</v>
      </c>
      <c r="AB3370">
        <v>0.191</v>
      </c>
      <c r="AC3370">
        <v>-0.11</v>
      </c>
      <c r="AD3370">
        <v>-0.158</v>
      </c>
      <c r="AE3370">
        <v>0.191</v>
      </c>
      <c r="AF3370">
        <v>-0.16700000000000001</v>
      </c>
    </row>
    <row r="3371" spans="1:32" hidden="1" x14ac:dyDescent="0.25">
      <c r="A3371" t="s">
        <v>4164</v>
      </c>
      <c r="C3371" t="s">
        <v>4314</v>
      </c>
      <c r="D3371">
        <v>103</v>
      </c>
      <c r="E3371">
        <v>0</v>
      </c>
      <c r="F3371">
        <v>0</v>
      </c>
      <c r="G3371">
        <v>0</v>
      </c>
      <c r="H3371">
        <v>4</v>
      </c>
      <c r="I3371">
        <v>0</v>
      </c>
      <c r="J3371" s="15">
        <v>1</v>
      </c>
      <c r="K3371" t="s">
        <v>4258</v>
      </c>
      <c r="L3371" t="s">
        <v>1962</v>
      </c>
      <c r="M3371" t="s">
        <v>4290</v>
      </c>
      <c r="N3371" t="s">
        <v>4115</v>
      </c>
      <c r="O3371" s="15">
        <v>24607</v>
      </c>
      <c r="P3371" t="s">
        <v>4312</v>
      </c>
      <c r="R3371">
        <v>2</v>
      </c>
      <c r="S3371">
        <v>3</v>
      </c>
      <c r="T3371" t="s">
        <v>42</v>
      </c>
      <c r="U3371">
        <v>75</v>
      </c>
      <c r="V3371">
        <v>0.183</v>
      </c>
      <c r="W3371">
        <v>-0.129</v>
      </c>
      <c r="X3371">
        <v>-0.19700000000000001</v>
      </c>
      <c r="Y3371">
        <v>-7.4999999999999997E-2</v>
      </c>
      <c r="Z3371">
        <v>0.183</v>
      </c>
      <c r="AA3371">
        <v>0</v>
      </c>
      <c r="AB3371">
        <v>0</v>
      </c>
      <c r="AC3371">
        <v>0</v>
      </c>
      <c r="AD3371">
        <v>0</v>
      </c>
      <c r="AE3371">
        <v>0</v>
      </c>
      <c r="AF3371">
        <v>0</v>
      </c>
    </row>
    <row r="3372" spans="1:32" hidden="1" x14ac:dyDescent="0.25">
      <c r="A3372" t="s">
        <v>4164</v>
      </c>
      <c r="C3372" t="s">
        <v>4315</v>
      </c>
      <c r="D3372">
        <v>104</v>
      </c>
      <c r="E3372">
        <v>106</v>
      </c>
      <c r="F3372">
        <v>0</v>
      </c>
      <c r="G3372">
        <v>0</v>
      </c>
      <c r="H3372">
        <v>3</v>
      </c>
      <c r="I3372">
        <v>0</v>
      </c>
      <c r="J3372" s="21">
        <v>0</v>
      </c>
      <c r="K3372" t="s">
        <v>4258</v>
      </c>
      <c r="L3372" t="s">
        <v>1962</v>
      </c>
      <c r="M3372" t="s">
        <v>4290</v>
      </c>
      <c r="N3372" t="s">
        <v>4115</v>
      </c>
      <c r="O3372" s="21">
        <v>24608</v>
      </c>
      <c r="P3372" t="s">
        <v>4316</v>
      </c>
      <c r="R3372">
        <v>2</v>
      </c>
      <c r="S3372">
        <v>2</v>
      </c>
      <c r="T3372" t="s">
        <v>47</v>
      </c>
      <c r="U3372">
        <v>71.430000000000007</v>
      </c>
      <c r="V3372">
        <v>0.12</v>
      </c>
      <c r="W3372">
        <v>-0.13300000000000001</v>
      </c>
      <c r="X3372">
        <v>-0.20799999999999999</v>
      </c>
      <c r="Y3372">
        <v>0.12</v>
      </c>
      <c r="Z3372">
        <v>-1.2E-2</v>
      </c>
      <c r="AA3372">
        <v>71.430000000000007</v>
      </c>
      <c r="AB3372">
        <v>0.126</v>
      </c>
      <c r="AC3372">
        <v>-0.16</v>
      </c>
      <c r="AD3372">
        <v>-0.21199999999999999</v>
      </c>
      <c r="AE3372">
        <v>0.126</v>
      </c>
      <c r="AF3372">
        <v>-1.7999999999999999E-2</v>
      </c>
    </row>
    <row r="3373" spans="1:32" hidden="1" x14ac:dyDescent="0.25">
      <c r="A3373" t="s">
        <v>4164</v>
      </c>
      <c r="C3373" t="s">
        <v>4317</v>
      </c>
      <c r="D3373">
        <v>105</v>
      </c>
      <c r="E3373">
        <v>107</v>
      </c>
      <c r="F3373">
        <v>0</v>
      </c>
      <c r="G3373">
        <v>0</v>
      </c>
      <c r="H3373">
        <v>1</v>
      </c>
      <c r="I3373">
        <v>0</v>
      </c>
      <c r="J3373" s="15">
        <v>1</v>
      </c>
      <c r="K3373" t="s">
        <v>4258</v>
      </c>
      <c r="L3373" t="s">
        <v>1962</v>
      </c>
      <c r="M3373" t="s">
        <v>4290</v>
      </c>
      <c r="N3373" t="s">
        <v>4115</v>
      </c>
      <c r="O3373" s="15">
        <v>24608</v>
      </c>
      <c r="P3373" t="s">
        <v>4316</v>
      </c>
      <c r="R3373">
        <v>2</v>
      </c>
      <c r="S3373">
        <v>2</v>
      </c>
      <c r="T3373" t="s">
        <v>47</v>
      </c>
      <c r="U3373">
        <v>44.05</v>
      </c>
      <c r="V3373">
        <v>6.6000000000000003E-2</v>
      </c>
      <c r="W3373">
        <v>6.6000000000000003E-2</v>
      </c>
      <c r="X3373">
        <v>-0.13100000000000001</v>
      </c>
      <c r="Y3373">
        <v>4.7E-2</v>
      </c>
      <c r="Z3373">
        <v>-0.16</v>
      </c>
      <c r="AA3373">
        <v>0</v>
      </c>
      <c r="AB3373">
        <v>0</v>
      </c>
      <c r="AC3373">
        <v>0</v>
      </c>
      <c r="AD3373">
        <v>0</v>
      </c>
      <c r="AE3373">
        <v>0</v>
      </c>
      <c r="AF3373">
        <v>0</v>
      </c>
    </row>
    <row r="3374" spans="1:32" hidden="1" x14ac:dyDescent="0.25">
      <c r="A3374" t="s">
        <v>4164</v>
      </c>
      <c r="C3374" t="s">
        <v>4318</v>
      </c>
      <c r="D3374">
        <v>106</v>
      </c>
      <c r="E3374">
        <v>108</v>
      </c>
      <c r="F3374">
        <v>0</v>
      </c>
      <c r="G3374">
        <v>0</v>
      </c>
      <c r="H3374">
        <v>2</v>
      </c>
      <c r="I3374">
        <v>0</v>
      </c>
      <c r="J3374" s="21">
        <v>0</v>
      </c>
      <c r="K3374" t="s">
        <v>4258</v>
      </c>
      <c r="L3374" t="s">
        <v>1962</v>
      </c>
      <c r="M3374" t="s">
        <v>4290</v>
      </c>
      <c r="N3374" t="s">
        <v>4115</v>
      </c>
      <c r="O3374" s="21">
        <v>24609</v>
      </c>
      <c r="P3374" t="s">
        <v>4319</v>
      </c>
      <c r="R3374">
        <v>2</v>
      </c>
      <c r="S3374">
        <v>3</v>
      </c>
      <c r="T3374" t="s">
        <v>42</v>
      </c>
      <c r="U3374">
        <v>80.95</v>
      </c>
      <c r="V3374">
        <v>0.30599999999999999</v>
      </c>
      <c r="W3374">
        <v>-0.22700000000000001</v>
      </c>
      <c r="X3374">
        <v>0.30599999999999999</v>
      </c>
      <c r="Y3374">
        <v>-0.24399999999999999</v>
      </c>
      <c r="Z3374">
        <v>-0.14899999999999999</v>
      </c>
      <c r="AA3374">
        <v>80.95</v>
      </c>
      <c r="AB3374">
        <v>0.30099999999999999</v>
      </c>
      <c r="AC3374">
        <v>-0.23699999999999999</v>
      </c>
      <c r="AD3374">
        <v>0.30099999999999999</v>
      </c>
      <c r="AE3374">
        <v>-0.26200000000000001</v>
      </c>
      <c r="AF3374">
        <v>-0.13500000000000001</v>
      </c>
    </row>
    <row r="3375" spans="1:32" hidden="1" x14ac:dyDescent="0.25">
      <c r="A3375" t="s">
        <v>4164</v>
      </c>
      <c r="C3375" t="s">
        <v>4320</v>
      </c>
      <c r="D3375">
        <v>107</v>
      </c>
      <c r="E3375">
        <v>109</v>
      </c>
      <c r="F3375">
        <v>0</v>
      </c>
      <c r="G3375">
        <v>0</v>
      </c>
      <c r="H3375">
        <v>3</v>
      </c>
      <c r="I3375">
        <v>0</v>
      </c>
      <c r="J3375" s="21">
        <v>0</v>
      </c>
      <c r="K3375" t="s">
        <v>4258</v>
      </c>
      <c r="L3375" t="s">
        <v>1962</v>
      </c>
      <c r="M3375" t="s">
        <v>4290</v>
      </c>
      <c r="N3375" t="s">
        <v>4115</v>
      </c>
      <c r="O3375" s="21">
        <v>24609</v>
      </c>
      <c r="P3375" t="s">
        <v>4319</v>
      </c>
      <c r="R3375">
        <v>2</v>
      </c>
      <c r="S3375">
        <v>3</v>
      </c>
      <c r="T3375" t="s">
        <v>42</v>
      </c>
      <c r="U3375">
        <v>62.2</v>
      </c>
      <c r="V3375">
        <v>0.216</v>
      </c>
      <c r="W3375">
        <v>-0.18099999999999999</v>
      </c>
      <c r="X3375">
        <v>-0.17100000000000001</v>
      </c>
      <c r="Y3375">
        <v>0.216</v>
      </c>
      <c r="Z3375">
        <v>-0.11</v>
      </c>
      <c r="AA3375">
        <v>62.2</v>
      </c>
      <c r="AB3375">
        <v>0.214</v>
      </c>
      <c r="AC3375">
        <v>-0.184</v>
      </c>
      <c r="AD3375">
        <v>-0.18</v>
      </c>
      <c r="AE3375">
        <v>0.214</v>
      </c>
      <c r="AF3375">
        <v>-0.11899999999999999</v>
      </c>
    </row>
    <row r="3376" spans="1:32" hidden="1" x14ac:dyDescent="0.25">
      <c r="A3376" t="s">
        <v>4164</v>
      </c>
      <c r="C3376" t="s">
        <v>4321</v>
      </c>
      <c r="D3376">
        <v>108</v>
      </c>
      <c r="E3376">
        <v>110</v>
      </c>
      <c r="F3376">
        <v>0</v>
      </c>
      <c r="G3376">
        <v>0</v>
      </c>
      <c r="H3376">
        <v>2</v>
      </c>
      <c r="I3376">
        <v>0</v>
      </c>
      <c r="J3376" s="15">
        <v>1</v>
      </c>
      <c r="K3376" t="s">
        <v>4258</v>
      </c>
      <c r="L3376" t="s">
        <v>1962</v>
      </c>
      <c r="M3376" t="s">
        <v>4322</v>
      </c>
      <c r="N3376" t="s">
        <v>4148</v>
      </c>
      <c r="O3376" s="15">
        <v>24610</v>
      </c>
      <c r="P3376" t="s">
        <v>4323</v>
      </c>
      <c r="R3376">
        <v>3</v>
      </c>
      <c r="S3376">
        <v>2</v>
      </c>
      <c r="T3376" t="s">
        <v>47</v>
      </c>
      <c r="U3376">
        <v>53.57</v>
      </c>
      <c r="V3376">
        <v>2.1999999999999999E-2</v>
      </c>
      <c r="W3376">
        <v>-6.5000000000000002E-2</v>
      </c>
      <c r="X3376">
        <v>2.1999999999999999E-2</v>
      </c>
      <c r="Y3376">
        <v>-0.127</v>
      </c>
      <c r="Z3376">
        <v>-0.01</v>
      </c>
      <c r="AA3376">
        <v>0</v>
      </c>
      <c r="AB3376">
        <v>0</v>
      </c>
      <c r="AC3376">
        <v>0</v>
      </c>
      <c r="AD3376">
        <v>0</v>
      </c>
      <c r="AE3376">
        <v>0</v>
      </c>
      <c r="AF3376">
        <v>0</v>
      </c>
    </row>
    <row r="3377" spans="1:32" hidden="1" x14ac:dyDescent="0.25">
      <c r="A3377" t="s">
        <v>4164</v>
      </c>
      <c r="C3377" t="s">
        <v>4324</v>
      </c>
      <c r="D3377">
        <v>109</v>
      </c>
      <c r="E3377">
        <v>111</v>
      </c>
      <c r="F3377">
        <v>0</v>
      </c>
      <c r="G3377">
        <v>0</v>
      </c>
      <c r="H3377">
        <v>4</v>
      </c>
      <c r="I3377">
        <v>0</v>
      </c>
      <c r="J3377" s="21">
        <v>0</v>
      </c>
      <c r="K3377" t="s">
        <v>4258</v>
      </c>
      <c r="L3377" t="s">
        <v>1962</v>
      </c>
      <c r="M3377" t="s">
        <v>4322</v>
      </c>
      <c r="N3377" t="s">
        <v>4148</v>
      </c>
      <c r="O3377" s="21">
        <v>24610</v>
      </c>
      <c r="P3377" t="s">
        <v>4323</v>
      </c>
      <c r="R3377">
        <v>3</v>
      </c>
      <c r="S3377">
        <v>2</v>
      </c>
      <c r="T3377" t="s">
        <v>47</v>
      </c>
      <c r="U3377">
        <v>54.46</v>
      </c>
      <c r="V3377">
        <v>0.16200000000000001</v>
      </c>
      <c r="W3377">
        <v>-0.255</v>
      </c>
      <c r="X3377">
        <v>-0.157</v>
      </c>
      <c r="Y3377">
        <v>-1.0999999999999999E-2</v>
      </c>
      <c r="Z3377">
        <v>0.16200000000000001</v>
      </c>
      <c r="AA3377">
        <v>54.46</v>
      </c>
      <c r="AB3377">
        <v>0.151</v>
      </c>
      <c r="AC3377">
        <v>-0.26400000000000001</v>
      </c>
      <c r="AD3377">
        <v>-0.16200000000000001</v>
      </c>
      <c r="AE3377">
        <v>-0.01</v>
      </c>
      <c r="AF3377">
        <v>0.151</v>
      </c>
    </row>
    <row r="3378" spans="1:32" hidden="1" x14ac:dyDescent="0.25">
      <c r="A3378" t="s">
        <v>4164</v>
      </c>
      <c r="C3378" t="s">
        <v>4325</v>
      </c>
      <c r="D3378">
        <v>110</v>
      </c>
      <c r="E3378">
        <v>112</v>
      </c>
      <c r="F3378">
        <v>0</v>
      </c>
      <c r="G3378">
        <v>0</v>
      </c>
      <c r="H3378">
        <v>3</v>
      </c>
      <c r="I3378">
        <v>0</v>
      </c>
      <c r="J3378" s="21">
        <v>0</v>
      </c>
      <c r="K3378" t="s">
        <v>4258</v>
      </c>
      <c r="L3378" t="s">
        <v>1962</v>
      </c>
      <c r="M3378" t="s">
        <v>4322</v>
      </c>
      <c r="N3378" t="s">
        <v>4148</v>
      </c>
      <c r="O3378" s="21">
        <v>24610</v>
      </c>
      <c r="P3378" t="s">
        <v>4323</v>
      </c>
      <c r="R3378">
        <v>3</v>
      </c>
      <c r="S3378">
        <v>2</v>
      </c>
      <c r="T3378" t="s">
        <v>47</v>
      </c>
      <c r="U3378">
        <v>63.1</v>
      </c>
      <c r="V3378">
        <v>0.14000000000000001</v>
      </c>
      <c r="W3378">
        <v>-0.155</v>
      </c>
      <c r="X3378">
        <v>-0.17199999999999999</v>
      </c>
      <c r="Y3378">
        <v>0.14000000000000001</v>
      </c>
      <c r="Z3378">
        <v>-1.9E-2</v>
      </c>
      <c r="AA3378">
        <v>63.1</v>
      </c>
      <c r="AB3378">
        <v>0.13900000000000001</v>
      </c>
      <c r="AC3378">
        <v>-0.16</v>
      </c>
      <c r="AD3378">
        <v>-0.191</v>
      </c>
      <c r="AE3378">
        <v>0.13900000000000001</v>
      </c>
      <c r="AF3378">
        <v>-0.02</v>
      </c>
    </row>
    <row r="3379" spans="1:32" hidden="1" x14ac:dyDescent="0.25">
      <c r="A3379" t="s">
        <v>4164</v>
      </c>
      <c r="C3379" t="s">
        <v>4326</v>
      </c>
      <c r="D3379">
        <v>111</v>
      </c>
      <c r="E3379">
        <v>0</v>
      </c>
      <c r="F3379">
        <v>0</v>
      </c>
      <c r="G3379">
        <v>0</v>
      </c>
      <c r="H3379">
        <v>3</v>
      </c>
      <c r="I3379">
        <v>0</v>
      </c>
      <c r="J3379" s="15">
        <v>1</v>
      </c>
      <c r="K3379" t="s">
        <v>4258</v>
      </c>
      <c r="L3379" t="s">
        <v>1962</v>
      </c>
      <c r="M3379" t="s">
        <v>4322</v>
      </c>
      <c r="N3379" t="s">
        <v>4148</v>
      </c>
      <c r="O3379" s="15">
        <v>24610</v>
      </c>
      <c r="P3379" t="s">
        <v>4323</v>
      </c>
      <c r="R3379">
        <v>3</v>
      </c>
      <c r="S3379">
        <v>2</v>
      </c>
      <c r="T3379" t="s">
        <v>47</v>
      </c>
      <c r="U3379">
        <v>56.98</v>
      </c>
      <c r="V3379">
        <v>0.192</v>
      </c>
      <c r="W3379">
        <v>-0.17899999999999999</v>
      </c>
      <c r="X3379">
        <v>-0.154</v>
      </c>
      <c r="Y3379">
        <v>0.192</v>
      </c>
      <c r="Z3379">
        <v>-3.5000000000000003E-2</v>
      </c>
      <c r="AA3379">
        <v>0</v>
      </c>
      <c r="AB3379">
        <v>0</v>
      </c>
      <c r="AC3379">
        <v>0</v>
      </c>
      <c r="AD3379">
        <v>0</v>
      </c>
      <c r="AE3379">
        <v>0</v>
      </c>
      <c r="AF3379">
        <v>0</v>
      </c>
    </row>
    <row r="3380" spans="1:32" hidden="1" x14ac:dyDescent="0.25">
      <c r="A3380" t="s">
        <v>4164</v>
      </c>
      <c r="C3380" t="s">
        <v>4327</v>
      </c>
      <c r="D3380">
        <v>112</v>
      </c>
      <c r="E3380">
        <v>113</v>
      </c>
      <c r="F3380">
        <v>0</v>
      </c>
      <c r="G3380">
        <v>0</v>
      </c>
      <c r="H3380">
        <v>4</v>
      </c>
      <c r="I3380">
        <v>0</v>
      </c>
      <c r="J3380" s="21">
        <v>0</v>
      </c>
      <c r="K3380" t="s">
        <v>4258</v>
      </c>
      <c r="L3380" t="s">
        <v>1962</v>
      </c>
      <c r="M3380" t="s">
        <v>4322</v>
      </c>
      <c r="N3380" t="s">
        <v>4148</v>
      </c>
      <c r="O3380" s="21">
        <v>24611</v>
      </c>
      <c r="P3380" t="s">
        <v>4328</v>
      </c>
      <c r="R3380">
        <v>2</v>
      </c>
      <c r="S3380">
        <v>3</v>
      </c>
      <c r="T3380" t="s">
        <v>42</v>
      </c>
      <c r="U3380">
        <v>51.19</v>
      </c>
      <c r="V3380">
        <v>0.20100000000000001</v>
      </c>
      <c r="W3380">
        <v>8.9999999999999993E-3</v>
      </c>
      <c r="X3380">
        <v>-0.29399999999999998</v>
      </c>
      <c r="Y3380">
        <v>-6.7000000000000004E-2</v>
      </c>
      <c r="Z3380">
        <v>0.20100000000000001</v>
      </c>
      <c r="AA3380">
        <v>51.19</v>
      </c>
      <c r="AB3380">
        <v>0.19600000000000001</v>
      </c>
      <c r="AC3380">
        <v>-2.1000000000000001E-2</v>
      </c>
      <c r="AD3380">
        <v>-0.28100000000000003</v>
      </c>
      <c r="AE3380">
        <v>-0.08</v>
      </c>
      <c r="AF3380">
        <v>0.19600000000000001</v>
      </c>
    </row>
    <row r="3381" spans="1:32" hidden="1" x14ac:dyDescent="0.25">
      <c r="A3381" t="s">
        <v>4164</v>
      </c>
      <c r="C3381" t="s">
        <v>4329</v>
      </c>
      <c r="D3381">
        <v>113</v>
      </c>
      <c r="E3381">
        <v>114</v>
      </c>
      <c r="F3381">
        <v>0</v>
      </c>
      <c r="G3381">
        <v>0</v>
      </c>
      <c r="H3381">
        <v>1</v>
      </c>
      <c r="I3381">
        <v>0</v>
      </c>
      <c r="J3381" s="21">
        <v>0</v>
      </c>
      <c r="K3381" t="s">
        <v>4258</v>
      </c>
      <c r="L3381" t="s">
        <v>1962</v>
      </c>
      <c r="M3381" t="s">
        <v>4322</v>
      </c>
      <c r="N3381" t="s">
        <v>4148</v>
      </c>
      <c r="O3381" s="21">
        <v>24611</v>
      </c>
      <c r="P3381" t="s">
        <v>4328</v>
      </c>
      <c r="R3381">
        <v>2</v>
      </c>
      <c r="S3381">
        <v>3</v>
      </c>
      <c r="T3381" t="s">
        <v>42</v>
      </c>
      <c r="U3381">
        <v>74.11</v>
      </c>
      <c r="V3381">
        <v>0.27100000000000002</v>
      </c>
      <c r="W3381">
        <v>0.27100000000000002</v>
      </c>
      <c r="X3381">
        <v>-0.17699999999999999</v>
      </c>
      <c r="Y3381">
        <v>-0.26700000000000002</v>
      </c>
      <c r="Z3381">
        <v>-6.0999999999999999E-2</v>
      </c>
      <c r="AA3381">
        <v>74.11</v>
      </c>
      <c r="AB3381">
        <v>0.26500000000000001</v>
      </c>
      <c r="AC3381">
        <v>0.26500000000000001</v>
      </c>
      <c r="AD3381">
        <v>-0.20799999999999999</v>
      </c>
      <c r="AE3381">
        <v>-0.24399999999999999</v>
      </c>
      <c r="AF3381">
        <v>-6.2E-2</v>
      </c>
    </row>
    <row r="3382" spans="1:32" hidden="1" x14ac:dyDescent="0.25">
      <c r="A3382" t="s">
        <v>4164</v>
      </c>
      <c r="C3382" t="s">
        <v>4330</v>
      </c>
      <c r="D3382">
        <v>114</v>
      </c>
      <c r="E3382">
        <v>115</v>
      </c>
      <c r="F3382">
        <v>0</v>
      </c>
      <c r="G3382">
        <v>0</v>
      </c>
      <c r="H3382">
        <v>3</v>
      </c>
      <c r="I3382">
        <v>0</v>
      </c>
      <c r="J3382" s="15">
        <v>1</v>
      </c>
      <c r="K3382" t="s">
        <v>4258</v>
      </c>
      <c r="L3382" t="s">
        <v>1962</v>
      </c>
      <c r="M3382" t="s">
        <v>4322</v>
      </c>
      <c r="N3382" t="s">
        <v>4148</v>
      </c>
      <c r="O3382" s="15">
        <v>24612</v>
      </c>
      <c r="P3382" t="s">
        <v>4331</v>
      </c>
      <c r="R3382">
        <v>2</v>
      </c>
      <c r="S3382">
        <v>1</v>
      </c>
      <c r="T3382" t="s">
        <v>38</v>
      </c>
      <c r="U3382">
        <v>26.19</v>
      </c>
      <c r="V3382">
        <v>1E-3</v>
      </c>
      <c r="W3382">
        <v>-6.2E-2</v>
      </c>
      <c r="X3382">
        <v>-0.03</v>
      </c>
      <c r="Y3382">
        <v>1E-3</v>
      </c>
      <c r="Z3382">
        <v>-3.2000000000000001E-2</v>
      </c>
      <c r="AA3382">
        <v>0</v>
      </c>
      <c r="AB3382">
        <v>0</v>
      </c>
      <c r="AC3382">
        <v>0</v>
      </c>
      <c r="AD3382">
        <v>0</v>
      </c>
      <c r="AE3382">
        <v>0</v>
      </c>
      <c r="AF3382">
        <v>0</v>
      </c>
    </row>
    <row r="3383" spans="1:32" hidden="1" x14ac:dyDescent="0.25">
      <c r="A3383" t="s">
        <v>4164</v>
      </c>
      <c r="C3383" t="s">
        <v>4332</v>
      </c>
      <c r="D3383">
        <v>115</v>
      </c>
      <c r="E3383">
        <v>116</v>
      </c>
      <c r="F3383">
        <v>0</v>
      </c>
      <c r="G3383">
        <v>0</v>
      </c>
      <c r="H3383">
        <v>3</v>
      </c>
      <c r="I3383">
        <v>0</v>
      </c>
      <c r="J3383" s="21">
        <v>0</v>
      </c>
      <c r="K3383" t="s">
        <v>4258</v>
      </c>
      <c r="L3383" t="s">
        <v>1962</v>
      </c>
      <c r="M3383" t="s">
        <v>4322</v>
      </c>
      <c r="N3383" t="s">
        <v>4148</v>
      </c>
      <c r="O3383" s="21">
        <v>24612</v>
      </c>
      <c r="P3383" t="s">
        <v>4331</v>
      </c>
      <c r="R3383">
        <v>2</v>
      </c>
      <c r="S3383">
        <v>1</v>
      </c>
      <c r="T3383" t="s">
        <v>38</v>
      </c>
      <c r="U3383">
        <v>74.7</v>
      </c>
      <c r="V3383">
        <v>0.29399999999999998</v>
      </c>
      <c r="W3383">
        <v>-0.30599999999999999</v>
      </c>
      <c r="X3383">
        <v>-0.155</v>
      </c>
      <c r="Y3383">
        <v>0.29399999999999998</v>
      </c>
      <c r="Z3383">
        <v>-8.5000000000000006E-2</v>
      </c>
      <c r="AA3383">
        <v>74.7</v>
      </c>
      <c r="AB3383">
        <v>0.28999999999999998</v>
      </c>
      <c r="AC3383">
        <v>-0.30199999999999999</v>
      </c>
      <c r="AD3383">
        <v>-0.13600000000000001</v>
      </c>
      <c r="AE3383">
        <v>0.28999999999999998</v>
      </c>
      <c r="AF3383">
        <v>-0.125</v>
      </c>
    </row>
    <row r="3384" spans="1:32" hidden="1" x14ac:dyDescent="0.25">
      <c r="A3384" t="s">
        <v>4164</v>
      </c>
      <c r="C3384" t="s">
        <v>4333</v>
      </c>
      <c r="D3384">
        <v>116</v>
      </c>
      <c r="E3384">
        <v>0</v>
      </c>
      <c r="F3384">
        <v>0</v>
      </c>
      <c r="G3384">
        <v>0</v>
      </c>
      <c r="H3384">
        <v>1</v>
      </c>
      <c r="I3384">
        <v>0</v>
      </c>
      <c r="J3384" s="15">
        <v>1</v>
      </c>
      <c r="K3384" t="s">
        <v>4258</v>
      </c>
      <c r="L3384" t="s">
        <v>1962</v>
      </c>
      <c r="M3384" t="s">
        <v>4322</v>
      </c>
      <c r="N3384" t="s">
        <v>4148</v>
      </c>
      <c r="O3384" s="15">
        <v>24612</v>
      </c>
      <c r="P3384" t="s">
        <v>4331</v>
      </c>
      <c r="R3384">
        <v>2</v>
      </c>
      <c r="S3384">
        <v>1</v>
      </c>
      <c r="T3384" t="s">
        <v>38</v>
      </c>
      <c r="U3384">
        <v>5.81</v>
      </c>
      <c r="V3384">
        <v>-0.128</v>
      </c>
      <c r="W3384">
        <v>-0.128</v>
      </c>
      <c r="X3384">
        <v>5.0999999999999997E-2</v>
      </c>
      <c r="Y3384">
        <v>-0.17299999999999999</v>
      </c>
      <c r="Z3384">
        <v>8.9999999999999993E-3</v>
      </c>
      <c r="AA3384">
        <v>0</v>
      </c>
      <c r="AB3384">
        <v>0</v>
      </c>
      <c r="AC3384">
        <v>0</v>
      </c>
      <c r="AD3384">
        <v>0</v>
      </c>
      <c r="AE3384">
        <v>0</v>
      </c>
      <c r="AF3384">
        <v>0</v>
      </c>
    </row>
    <row r="3385" spans="1:32" hidden="1" x14ac:dyDescent="0.25">
      <c r="A3385" t="s">
        <v>4164</v>
      </c>
      <c r="C3385" t="s">
        <v>4334</v>
      </c>
      <c r="D3385">
        <v>117</v>
      </c>
      <c r="E3385">
        <v>117</v>
      </c>
      <c r="F3385">
        <v>0</v>
      </c>
      <c r="G3385">
        <v>0</v>
      </c>
      <c r="H3385">
        <v>3</v>
      </c>
      <c r="I3385">
        <v>0</v>
      </c>
      <c r="J3385" s="15">
        <v>1</v>
      </c>
      <c r="K3385" t="s">
        <v>4258</v>
      </c>
      <c r="L3385" t="s">
        <v>1962</v>
      </c>
      <c r="M3385" t="s">
        <v>4322</v>
      </c>
      <c r="N3385" t="s">
        <v>4148</v>
      </c>
      <c r="O3385" s="15">
        <v>24613</v>
      </c>
      <c r="P3385" t="s">
        <v>4335</v>
      </c>
      <c r="R3385">
        <v>3</v>
      </c>
      <c r="S3385">
        <v>3</v>
      </c>
      <c r="T3385" t="s">
        <v>42</v>
      </c>
      <c r="U3385">
        <v>71.73</v>
      </c>
      <c r="V3385">
        <v>6.9000000000000006E-2</v>
      </c>
      <c r="W3385">
        <v>-1.7999999999999999E-2</v>
      </c>
      <c r="X3385">
        <v>-2.3E-2</v>
      </c>
      <c r="Y3385">
        <v>6.9000000000000006E-2</v>
      </c>
      <c r="Z3385">
        <v>-0.16200000000000001</v>
      </c>
      <c r="AA3385">
        <v>0</v>
      </c>
      <c r="AB3385">
        <v>0</v>
      </c>
      <c r="AC3385">
        <v>0</v>
      </c>
      <c r="AD3385">
        <v>0</v>
      </c>
      <c r="AE3385">
        <v>0</v>
      </c>
      <c r="AF3385">
        <v>0</v>
      </c>
    </row>
    <row r="3386" spans="1:32" hidden="1" x14ac:dyDescent="0.25">
      <c r="A3386" t="s">
        <v>4164</v>
      </c>
      <c r="C3386" t="s">
        <v>4336</v>
      </c>
      <c r="D3386">
        <v>118</v>
      </c>
      <c r="E3386">
        <v>118</v>
      </c>
      <c r="F3386">
        <v>0</v>
      </c>
      <c r="G3386">
        <v>0</v>
      </c>
      <c r="H3386">
        <v>1</v>
      </c>
      <c r="I3386">
        <v>0</v>
      </c>
      <c r="J3386" s="15">
        <v>1</v>
      </c>
      <c r="K3386" t="s">
        <v>4258</v>
      </c>
      <c r="L3386" t="s">
        <v>1962</v>
      </c>
      <c r="M3386" t="s">
        <v>4322</v>
      </c>
      <c r="N3386" t="s">
        <v>4148</v>
      </c>
      <c r="O3386" s="15">
        <v>24613</v>
      </c>
      <c r="P3386" t="s">
        <v>4335</v>
      </c>
      <c r="R3386">
        <v>3</v>
      </c>
      <c r="S3386">
        <v>3</v>
      </c>
      <c r="T3386" t="s">
        <v>42</v>
      </c>
      <c r="U3386">
        <v>54.46</v>
      </c>
      <c r="V3386">
        <v>3.9E-2</v>
      </c>
      <c r="W3386">
        <v>3.9E-2</v>
      </c>
      <c r="X3386">
        <v>-0.107</v>
      </c>
      <c r="Y3386">
        <v>0.01</v>
      </c>
      <c r="Z3386">
        <v>-0.123</v>
      </c>
      <c r="AA3386">
        <v>0</v>
      </c>
      <c r="AB3386">
        <v>0</v>
      </c>
      <c r="AC3386">
        <v>0</v>
      </c>
      <c r="AD3386">
        <v>0</v>
      </c>
      <c r="AE3386">
        <v>0</v>
      </c>
      <c r="AF3386">
        <v>0</v>
      </c>
    </row>
    <row r="3387" spans="1:32" hidden="1" x14ac:dyDescent="0.25">
      <c r="A3387" t="s">
        <v>4164</v>
      </c>
      <c r="C3387" t="s">
        <v>4337</v>
      </c>
      <c r="D3387">
        <v>119</v>
      </c>
      <c r="E3387">
        <v>119</v>
      </c>
      <c r="F3387">
        <v>0</v>
      </c>
      <c r="G3387">
        <v>0</v>
      </c>
      <c r="H3387">
        <v>3</v>
      </c>
      <c r="I3387">
        <v>0</v>
      </c>
      <c r="J3387" s="21">
        <v>0</v>
      </c>
      <c r="K3387" t="s">
        <v>4258</v>
      </c>
      <c r="L3387" t="s">
        <v>1962</v>
      </c>
      <c r="M3387" t="s">
        <v>4322</v>
      </c>
      <c r="N3387" t="s">
        <v>4148</v>
      </c>
      <c r="O3387" s="21">
        <v>24613</v>
      </c>
      <c r="P3387" t="s">
        <v>4335</v>
      </c>
      <c r="R3387">
        <v>3</v>
      </c>
      <c r="S3387">
        <v>3</v>
      </c>
      <c r="T3387" t="s">
        <v>42</v>
      </c>
      <c r="U3387">
        <v>78.87</v>
      </c>
      <c r="V3387">
        <v>0.27</v>
      </c>
      <c r="W3387">
        <v>-0.125</v>
      </c>
      <c r="X3387">
        <v>-0.18</v>
      </c>
      <c r="Y3387">
        <v>0.27</v>
      </c>
      <c r="Z3387">
        <v>-0.23899999999999999</v>
      </c>
      <c r="AA3387">
        <v>78.87</v>
      </c>
      <c r="AB3387">
        <v>0.26800000000000002</v>
      </c>
      <c r="AC3387">
        <v>-0.129</v>
      </c>
      <c r="AD3387">
        <v>-0.17799999999999999</v>
      </c>
      <c r="AE3387">
        <v>0.26800000000000002</v>
      </c>
      <c r="AF3387">
        <v>-0.25600000000000001</v>
      </c>
    </row>
    <row r="3388" spans="1:32" hidden="1" x14ac:dyDescent="0.25">
      <c r="A3388" t="s">
        <v>4164</v>
      </c>
      <c r="C3388" t="s">
        <v>4338</v>
      </c>
      <c r="D3388">
        <v>120</v>
      </c>
      <c r="E3388">
        <v>0</v>
      </c>
      <c r="F3388">
        <v>0</v>
      </c>
      <c r="G3388">
        <v>0</v>
      </c>
      <c r="H3388">
        <v>2</v>
      </c>
      <c r="I3388">
        <v>0</v>
      </c>
      <c r="J3388" s="15">
        <v>1</v>
      </c>
      <c r="K3388" t="s">
        <v>4258</v>
      </c>
      <c r="L3388" t="s">
        <v>1962</v>
      </c>
      <c r="M3388" t="s">
        <v>4322</v>
      </c>
      <c r="N3388" t="s">
        <v>4148</v>
      </c>
      <c r="O3388" s="15">
        <v>24613</v>
      </c>
      <c r="P3388" t="s">
        <v>4335</v>
      </c>
      <c r="R3388">
        <v>3</v>
      </c>
      <c r="S3388">
        <v>3</v>
      </c>
      <c r="T3388" t="s">
        <v>42</v>
      </c>
      <c r="U3388">
        <v>27.91</v>
      </c>
      <c r="V3388">
        <v>0.14899999999999999</v>
      </c>
      <c r="W3388">
        <v>-0.19</v>
      </c>
      <c r="X3388">
        <v>0.14899999999999999</v>
      </c>
      <c r="Y3388">
        <v>8.1000000000000003E-2</v>
      </c>
      <c r="Z3388">
        <v>-0.20200000000000001</v>
      </c>
      <c r="AA3388">
        <v>0</v>
      </c>
      <c r="AB3388">
        <v>0</v>
      </c>
      <c r="AC3388">
        <v>0</v>
      </c>
      <c r="AD3388">
        <v>0</v>
      </c>
      <c r="AE3388">
        <v>0</v>
      </c>
      <c r="AF3388">
        <v>0</v>
      </c>
    </row>
    <row r="3389" spans="1:32" hidden="1" x14ac:dyDescent="0.25">
      <c r="A3389" t="s">
        <v>4164</v>
      </c>
      <c r="C3389" t="s">
        <v>4339</v>
      </c>
      <c r="D3389">
        <v>0</v>
      </c>
      <c r="E3389">
        <v>6</v>
      </c>
      <c r="F3389">
        <v>0</v>
      </c>
      <c r="G3389">
        <v>0</v>
      </c>
      <c r="H3389">
        <v>2</v>
      </c>
      <c r="I3389">
        <v>0</v>
      </c>
      <c r="J3389" s="15">
        <v>1</v>
      </c>
      <c r="K3389" t="s">
        <v>4166</v>
      </c>
      <c r="L3389" t="s">
        <v>2737</v>
      </c>
      <c r="M3389" t="s">
        <v>4167</v>
      </c>
      <c r="N3389" t="s">
        <v>3988</v>
      </c>
      <c r="O3389" s="15">
        <v>24569</v>
      </c>
      <c r="P3389" t="s">
        <v>4172</v>
      </c>
      <c r="R3389">
        <v>2</v>
      </c>
      <c r="S3389">
        <v>2</v>
      </c>
      <c r="T3389" t="s">
        <v>47</v>
      </c>
      <c r="U3389">
        <v>63.41</v>
      </c>
      <c r="V3389">
        <v>0.03</v>
      </c>
      <c r="W3389">
        <v>-5.6000000000000001E-2</v>
      </c>
      <c r="X3389">
        <v>0.03</v>
      </c>
      <c r="Y3389">
        <v>-0.122</v>
      </c>
      <c r="Z3389">
        <v>-1.6E-2</v>
      </c>
      <c r="AA3389">
        <v>0</v>
      </c>
      <c r="AB3389">
        <v>0</v>
      </c>
      <c r="AC3389">
        <v>0</v>
      </c>
      <c r="AD3389">
        <v>0</v>
      </c>
      <c r="AE3389">
        <v>0</v>
      </c>
      <c r="AF3389">
        <v>0</v>
      </c>
    </row>
    <row r="3390" spans="1:32" hidden="1" x14ac:dyDescent="0.25">
      <c r="A3390" t="s">
        <v>4164</v>
      </c>
      <c r="C3390" t="s">
        <v>4340</v>
      </c>
      <c r="D3390">
        <v>0</v>
      </c>
      <c r="E3390">
        <v>29</v>
      </c>
      <c r="F3390">
        <v>0</v>
      </c>
      <c r="G3390">
        <v>0</v>
      </c>
      <c r="H3390">
        <v>2</v>
      </c>
      <c r="I3390">
        <v>0</v>
      </c>
      <c r="J3390" s="15">
        <v>1</v>
      </c>
      <c r="K3390" t="s">
        <v>4166</v>
      </c>
      <c r="L3390" t="s">
        <v>2737</v>
      </c>
      <c r="M3390" t="s">
        <v>4193</v>
      </c>
      <c r="N3390" t="s">
        <v>4014</v>
      </c>
      <c r="O3390" s="15">
        <v>24577</v>
      </c>
      <c r="P3390" t="s">
        <v>4202</v>
      </c>
      <c r="R3390">
        <v>3</v>
      </c>
      <c r="S3390">
        <v>1</v>
      </c>
      <c r="T3390" t="s">
        <v>38</v>
      </c>
      <c r="U3390">
        <v>79.88</v>
      </c>
      <c r="V3390">
        <v>0.36299999999999999</v>
      </c>
      <c r="W3390">
        <v>-0.20200000000000001</v>
      </c>
      <c r="X3390">
        <v>0.36299999999999999</v>
      </c>
      <c r="Y3390">
        <v>-0.129</v>
      </c>
      <c r="Z3390">
        <v>-0.34399999999999997</v>
      </c>
      <c r="AA3390">
        <v>0</v>
      </c>
      <c r="AB3390">
        <v>0</v>
      </c>
      <c r="AC3390">
        <v>0</v>
      </c>
      <c r="AD3390">
        <v>0</v>
      </c>
      <c r="AE3390">
        <v>0</v>
      </c>
      <c r="AF3390">
        <v>0</v>
      </c>
    </row>
    <row r="3391" spans="1:32" hidden="1" x14ac:dyDescent="0.25">
      <c r="A3391" t="s">
        <v>4164</v>
      </c>
      <c r="C3391" t="s">
        <v>4341</v>
      </c>
      <c r="D3391">
        <v>0</v>
      </c>
      <c r="E3391">
        <v>35</v>
      </c>
      <c r="F3391">
        <v>0</v>
      </c>
      <c r="G3391">
        <v>0</v>
      </c>
      <c r="H3391">
        <v>1</v>
      </c>
      <c r="I3391">
        <v>0</v>
      </c>
      <c r="J3391" s="15">
        <v>1</v>
      </c>
      <c r="K3391" t="s">
        <v>4166</v>
      </c>
      <c r="L3391" t="s">
        <v>2737</v>
      </c>
      <c r="M3391" t="s">
        <v>4193</v>
      </c>
      <c r="N3391" t="s">
        <v>4014</v>
      </c>
      <c r="O3391" s="15">
        <v>24579</v>
      </c>
      <c r="P3391" t="s">
        <v>4211</v>
      </c>
      <c r="R3391">
        <v>2</v>
      </c>
      <c r="S3391">
        <v>3</v>
      </c>
      <c r="T3391" t="s">
        <v>42</v>
      </c>
      <c r="U3391">
        <v>78.66</v>
      </c>
      <c r="V3391">
        <v>0.153</v>
      </c>
      <c r="W3391">
        <v>0.153</v>
      </c>
      <c r="X3391">
        <v>-0.17699999999999999</v>
      </c>
      <c r="Y3391">
        <v>-1.7000000000000001E-2</v>
      </c>
      <c r="Z3391">
        <v>-0.154</v>
      </c>
      <c r="AA3391">
        <v>0</v>
      </c>
      <c r="AB3391">
        <v>0</v>
      </c>
      <c r="AC3391">
        <v>0</v>
      </c>
      <c r="AD3391">
        <v>0</v>
      </c>
      <c r="AE3391">
        <v>0</v>
      </c>
      <c r="AF3391">
        <v>0</v>
      </c>
    </row>
    <row r="3392" spans="1:32" hidden="1" x14ac:dyDescent="0.25">
      <c r="A3392" t="s">
        <v>4164</v>
      </c>
      <c r="C3392" t="s">
        <v>4342</v>
      </c>
      <c r="D3392">
        <v>0</v>
      </c>
      <c r="E3392">
        <v>38</v>
      </c>
      <c r="F3392">
        <v>0</v>
      </c>
      <c r="G3392">
        <v>0</v>
      </c>
      <c r="H3392">
        <v>2</v>
      </c>
      <c r="I3392">
        <v>0</v>
      </c>
      <c r="J3392" s="15">
        <v>1</v>
      </c>
      <c r="K3392" t="s">
        <v>4166</v>
      </c>
      <c r="L3392" t="s">
        <v>2737</v>
      </c>
      <c r="M3392" t="s">
        <v>4193</v>
      </c>
      <c r="N3392" t="s">
        <v>4014</v>
      </c>
      <c r="O3392" s="15">
        <v>24580</v>
      </c>
      <c r="P3392" t="s">
        <v>4214</v>
      </c>
      <c r="R3392">
        <v>2</v>
      </c>
      <c r="S3392">
        <v>2</v>
      </c>
      <c r="T3392" t="s">
        <v>47</v>
      </c>
      <c r="U3392">
        <v>67.680000000000007</v>
      </c>
      <c r="V3392">
        <v>0.26900000000000002</v>
      </c>
      <c r="W3392">
        <v>-0.16800000000000001</v>
      </c>
      <c r="X3392">
        <v>0.26900000000000002</v>
      </c>
      <c r="Y3392">
        <v>-0.224</v>
      </c>
      <c r="Z3392">
        <v>-0.22900000000000001</v>
      </c>
      <c r="AA3392">
        <v>0</v>
      </c>
      <c r="AB3392">
        <v>0</v>
      </c>
      <c r="AC3392">
        <v>0</v>
      </c>
      <c r="AD3392">
        <v>0</v>
      </c>
      <c r="AE3392">
        <v>0</v>
      </c>
      <c r="AF3392">
        <v>0</v>
      </c>
    </row>
    <row r="3393" spans="1:32" hidden="1" x14ac:dyDescent="0.25">
      <c r="A3393" t="s">
        <v>4164</v>
      </c>
      <c r="C3393" t="s">
        <v>4343</v>
      </c>
      <c r="D3393">
        <v>0</v>
      </c>
      <c r="E3393">
        <v>46</v>
      </c>
      <c r="F3393">
        <v>0</v>
      </c>
      <c r="G3393">
        <v>0</v>
      </c>
      <c r="H3393">
        <v>3</v>
      </c>
      <c r="I3393">
        <v>0</v>
      </c>
      <c r="J3393" s="15">
        <v>1</v>
      </c>
      <c r="K3393" t="s">
        <v>4166</v>
      </c>
      <c r="L3393" t="s">
        <v>2737</v>
      </c>
      <c r="M3393" t="s">
        <v>4193</v>
      </c>
      <c r="N3393" t="s">
        <v>4014</v>
      </c>
      <c r="O3393" s="15">
        <v>24583</v>
      </c>
      <c r="P3393" t="s">
        <v>4225</v>
      </c>
      <c r="R3393">
        <v>3</v>
      </c>
      <c r="S3393">
        <v>2</v>
      </c>
      <c r="T3393" t="s">
        <v>47</v>
      </c>
      <c r="U3393">
        <v>93.29</v>
      </c>
      <c r="V3393">
        <v>0.11600000000000001</v>
      </c>
      <c r="W3393">
        <v>8.9999999999999993E-3</v>
      </c>
      <c r="X3393">
        <v>-8.3000000000000004E-2</v>
      </c>
      <c r="Y3393">
        <v>0.11600000000000001</v>
      </c>
      <c r="Z3393">
        <v>-0.17</v>
      </c>
      <c r="AA3393">
        <v>0</v>
      </c>
      <c r="AB3393">
        <v>0</v>
      </c>
      <c r="AC3393">
        <v>0</v>
      </c>
      <c r="AD3393">
        <v>0</v>
      </c>
      <c r="AE3393">
        <v>0</v>
      </c>
      <c r="AF3393">
        <v>0</v>
      </c>
    </row>
    <row r="3394" spans="1:32" hidden="1" x14ac:dyDescent="0.25">
      <c r="A3394" t="s">
        <v>4164</v>
      </c>
      <c r="C3394" t="s">
        <v>4344</v>
      </c>
      <c r="D3394">
        <v>0</v>
      </c>
      <c r="E3394">
        <v>86</v>
      </c>
      <c r="F3394">
        <v>0</v>
      </c>
      <c r="G3394">
        <v>0</v>
      </c>
      <c r="H3394">
        <v>4</v>
      </c>
      <c r="I3394">
        <v>0</v>
      </c>
      <c r="J3394" s="15">
        <v>1</v>
      </c>
      <c r="K3394" t="s">
        <v>4258</v>
      </c>
      <c r="L3394" t="s">
        <v>1962</v>
      </c>
      <c r="M3394" t="s">
        <v>4259</v>
      </c>
      <c r="N3394" t="s">
        <v>2806</v>
      </c>
      <c r="O3394" s="15">
        <v>24600</v>
      </c>
      <c r="P3394" t="s">
        <v>4287</v>
      </c>
      <c r="R3394">
        <v>2</v>
      </c>
      <c r="S3394">
        <v>3</v>
      </c>
      <c r="T3394" t="s">
        <v>42</v>
      </c>
      <c r="U3394">
        <v>45.12</v>
      </c>
      <c r="V3394">
        <v>2.9000000000000001E-2</v>
      </c>
      <c r="W3394">
        <v>-7.1999999999999995E-2</v>
      </c>
      <c r="X3394">
        <v>4.1000000000000002E-2</v>
      </c>
      <c r="Y3394">
        <v>-0.18099999999999999</v>
      </c>
      <c r="Z3394">
        <v>2.9000000000000001E-2</v>
      </c>
      <c r="AA3394">
        <v>0</v>
      </c>
      <c r="AB3394">
        <v>0</v>
      </c>
      <c r="AC3394">
        <v>0</v>
      </c>
      <c r="AD3394">
        <v>0</v>
      </c>
      <c r="AE3394">
        <v>0</v>
      </c>
      <c r="AF3394">
        <v>0</v>
      </c>
    </row>
    <row r="3395" spans="1:32" hidden="1" x14ac:dyDescent="0.25">
      <c r="A3395" t="s">
        <v>4164</v>
      </c>
      <c r="C3395" t="s">
        <v>4345</v>
      </c>
      <c r="D3395">
        <v>0</v>
      </c>
      <c r="E3395">
        <v>89</v>
      </c>
      <c r="F3395">
        <v>0</v>
      </c>
      <c r="G3395">
        <v>0</v>
      </c>
      <c r="H3395">
        <v>2</v>
      </c>
      <c r="I3395">
        <v>0</v>
      </c>
      <c r="J3395" s="15">
        <v>1</v>
      </c>
      <c r="K3395" t="s">
        <v>4258</v>
      </c>
      <c r="L3395" t="s">
        <v>1962</v>
      </c>
      <c r="M3395" t="s">
        <v>4290</v>
      </c>
      <c r="N3395" t="s">
        <v>4115</v>
      </c>
      <c r="O3395" s="15">
        <v>24601</v>
      </c>
      <c r="P3395" t="s">
        <v>4291</v>
      </c>
      <c r="R3395">
        <v>2</v>
      </c>
      <c r="S3395">
        <v>2</v>
      </c>
      <c r="T3395" t="s">
        <v>47</v>
      </c>
      <c r="U3395">
        <v>93.29</v>
      </c>
      <c r="V3395">
        <v>5.1999999999999998E-2</v>
      </c>
      <c r="W3395">
        <v>-0.01</v>
      </c>
      <c r="X3395">
        <v>5.1999999999999998E-2</v>
      </c>
      <c r="Y3395">
        <v>-0.17599999999999999</v>
      </c>
      <c r="Z3395">
        <v>-4.2999999999999997E-2</v>
      </c>
      <c r="AA3395">
        <v>0</v>
      </c>
      <c r="AB3395">
        <v>0</v>
      </c>
      <c r="AC3395">
        <v>0</v>
      </c>
      <c r="AD3395">
        <v>0</v>
      </c>
      <c r="AE3395">
        <v>0</v>
      </c>
      <c r="AF3395">
        <v>0</v>
      </c>
    </row>
    <row r="3396" spans="1:32" hidden="1" x14ac:dyDescent="0.25">
      <c r="A3396" t="s">
        <v>4164</v>
      </c>
      <c r="C3396" t="s">
        <v>4346</v>
      </c>
      <c r="D3396">
        <v>0</v>
      </c>
      <c r="E3396">
        <v>98</v>
      </c>
      <c r="F3396">
        <v>0</v>
      </c>
      <c r="G3396">
        <v>0</v>
      </c>
      <c r="H3396">
        <v>4</v>
      </c>
      <c r="I3396">
        <v>0</v>
      </c>
      <c r="J3396" s="15">
        <v>1</v>
      </c>
      <c r="K3396" t="s">
        <v>4258</v>
      </c>
      <c r="L3396" t="s">
        <v>1962</v>
      </c>
      <c r="M3396" t="s">
        <v>4290</v>
      </c>
      <c r="N3396" t="s">
        <v>4115</v>
      </c>
      <c r="O3396" s="15">
        <v>24604</v>
      </c>
      <c r="P3396" t="s">
        <v>4302</v>
      </c>
      <c r="R3396">
        <v>2</v>
      </c>
      <c r="S3396">
        <v>1</v>
      </c>
      <c r="T3396" t="s">
        <v>38</v>
      </c>
      <c r="U3396">
        <v>44.51</v>
      </c>
      <c r="V3396">
        <v>0.159</v>
      </c>
      <c r="W3396">
        <v>-4.2999999999999997E-2</v>
      </c>
      <c r="X3396">
        <v>1.4E-2</v>
      </c>
      <c r="Y3396">
        <v>-0.23699999999999999</v>
      </c>
      <c r="Z3396">
        <v>0.159</v>
      </c>
      <c r="AA3396">
        <v>0</v>
      </c>
      <c r="AB3396">
        <v>0</v>
      </c>
      <c r="AC3396">
        <v>0</v>
      </c>
      <c r="AD3396">
        <v>0</v>
      </c>
      <c r="AE3396">
        <v>0</v>
      </c>
      <c r="AF3396">
        <v>0</v>
      </c>
    </row>
    <row r="3397" spans="1:32" hidden="1" x14ac:dyDescent="0.25">
      <c r="A3397" t="s">
        <v>4164</v>
      </c>
      <c r="C3397" t="s">
        <v>4347</v>
      </c>
      <c r="D3397">
        <v>0</v>
      </c>
      <c r="E3397">
        <v>105</v>
      </c>
      <c r="F3397">
        <v>0</v>
      </c>
      <c r="G3397">
        <v>0</v>
      </c>
      <c r="H3397">
        <v>3</v>
      </c>
      <c r="I3397">
        <v>0</v>
      </c>
      <c r="J3397" s="15">
        <v>1</v>
      </c>
      <c r="K3397" t="s">
        <v>4258</v>
      </c>
      <c r="L3397" t="s">
        <v>1962</v>
      </c>
      <c r="M3397" t="s">
        <v>4290</v>
      </c>
      <c r="N3397" t="s">
        <v>4115</v>
      </c>
      <c r="O3397" s="15">
        <v>24607</v>
      </c>
      <c r="P3397" t="s">
        <v>4312</v>
      </c>
      <c r="R3397">
        <v>2</v>
      </c>
      <c r="S3397">
        <v>3</v>
      </c>
      <c r="T3397" t="s">
        <v>42</v>
      </c>
      <c r="U3397">
        <v>31.71</v>
      </c>
      <c r="V3397">
        <v>-0.02</v>
      </c>
      <c r="W3397">
        <v>-2</v>
      </c>
      <c r="X3397">
        <v>-0.193</v>
      </c>
      <c r="Y3397">
        <v>-0.02</v>
      </c>
      <c r="Z3397">
        <v>-1.6E-2</v>
      </c>
      <c r="AA3397">
        <v>0</v>
      </c>
      <c r="AB3397">
        <v>0</v>
      </c>
      <c r="AC3397">
        <v>0</v>
      </c>
      <c r="AD3397">
        <v>0</v>
      </c>
      <c r="AE3397">
        <v>0</v>
      </c>
      <c r="AF3397">
        <v>0</v>
      </c>
    </row>
    <row r="3398" spans="1:32" hidden="1" x14ac:dyDescent="0.25">
      <c r="A3398" t="s">
        <v>4164</v>
      </c>
      <c r="C3398" t="s">
        <v>4348</v>
      </c>
      <c r="D3398">
        <v>0</v>
      </c>
      <c r="E3398">
        <v>120</v>
      </c>
      <c r="F3398">
        <v>0</v>
      </c>
      <c r="G3398">
        <v>0</v>
      </c>
      <c r="H3398">
        <v>3</v>
      </c>
      <c r="I3398">
        <v>0</v>
      </c>
      <c r="J3398" s="15">
        <v>1</v>
      </c>
      <c r="K3398" t="s">
        <v>4258</v>
      </c>
      <c r="L3398" t="s">
        <v>1962</v>
      </c>
      <c r="M3398" t="s">
        <v>4322</v>
      </c>
      <c r="N3398" t="s">
        <v>4148</v>
      </c>
      <c r="O3398" s="15">
        <v>24613</v>
      </c>
      <c r="P3398" t="s">
        <v>4335</v>
      </c>
      <c r="R3398">
        <v>3</v>
      </c>
      <c r="S3398">
        <v>3</v>
      </c>
      <c r="T3398" t="s">
        <v>42</v>
      </c>
      <c r="U3398">
        <v>96.34</v>
      </c>
      <c r="V3398">
        <v>0.217</v>
      </c>
      <c r="W3398">
        <v>-0.218</v>
      </c>
      <c r="X3398">
        <v>-2</v>
      </c>
      <c r="Y3398">
        <v>0.217</v>
      </c>
      <c r="Z3398">
        <v>-0.11799999999999999</v>
      </c>
      <c r="AA3398">
        <v>0</v>
      </c>
      <c r="AB3398">
        <v>0</v>
      </c>
      <c r="AC3398">
        <v>0</v>
      </c>
      <c r="AD3398">
        <v>0</v>
      </c>
      <c r="AE3398">
        <v>0</v>
      </c>
      <c r="AF3398">
        <v>0</v>
      </c>
    </row>
    <row r="3399" spans="1:32" hidden="1" x14ac:dyDescent="0.25">
      <c r="A3399" t="s">
        <v>4349</v>
      </c>
      <c r="C3399" t="s">
        <v>4350</v>
      </c>
      <c r="D3399">
        <v>1</v>
      </c>
      <c r="E3399">
        <v>0</v>
      </c>
      <c r="F3399">
        <v>0</v>
      </c>
      <c r="G3399">
        <v>0</v>
      </c>
      <c r="H3399">
        <v>1</v>
      </c>
      <c r="I3399">
        <v>0</v>
      </c>
      <c r="J3399" s="21">
        <v>0</v>
      </c>
      <c r="K3399" t="s">
        <v>4351</v>
      </c>
      <c r="L3399" t="s">
        <v>2737</v>
      </c>
      <c r="M3399" t="s">
        <v>4352</v>
      </c>
      <c r="N3399" t="s">
        <v>2739</v>
      </c>
      <c r="O3399" s="21">
        <v>23875</v>
      </c>
      <c r="P3399" t="s">
        <v>2740</v>
      </c>
      <c r="R3399">
        <v>2</v>
      </c>
      <c r="S3399">
        <v>1</v>
      </c>
      <c r="T3399" t="s">
        <v>38</v>
      </c>
      <c r="U3399">
        <v>0</v>
      </c>
      <c r="V3399">
        <v>0</v>
      </c>
      <c r="W3399">
        <v>0</v>
      </c>
      <c r="X3399">
        <v>0</v>
      </c>
      <c r="Y3399">
        <v>0</v>
      </c>
      <c r="Z3399">
        <v>0</v>
      </c>
      <c r="AA3399">
        <v>0</v>
      </c>
      <c r="AB3399">
        <v>0</v>
      </c>
      <c r="AC3399">
        <v>0</v>
      </c>
      <c r="AD3399">
        <v>0</v>
      </c>
      <c r="AE3399">
        <v>0</v>
      </c>
      <c r="AF3399">
        <v>0</v>
      </c>
    </row>
    <row r="3400" spans="1:32" hidden="1" x14ac:dyDescent="0.25">
      <c r="A3400" t="s">
        <v>4349</v>
      </c>
      <c r="C3400" t="s">
        <v>4353</v>
      </c>
      <c r="D3400">
        <v>2</v>
      </c>
      <c r="E3400">
        <v>0</v>
      </c>
      <c r="F3400">
        <v>0</v>
      </c>
      <c r="G3400">
        <v>0</v>
      </c>
      <c r="H3400">
        <v>1</v>
      </c>
      <c r="I3400">
        <v>0</v>
      </c>
      <c r="J3400" s="21">
        <v>0</v>
      </c>
      <c r="K3400" t="s">
        <v>4351</v>
      </c>
      <c r="L3400" t="s">
        <v>2737</v>
      </c>
      <c r="M3400" t="s">
        <v>4352</v>
      </c>
      <c r="N3400" t="s">
        <v>2739</v>
      </c>
      <c r="O3400" s="21">
        <v>23875</v>
      </c>
      <c r="P3400" t="s">
        <v>2740</v>
      </c>
      <c r="R3400">
        <v>2</v>
      </c>
      <c r="S3400">
        <v>1</v>
      </c>
      <c r="T3400" t="s">
        <v>38</v>
      </c>
      <c r="U3400">
        <v>0</v>
      </c>
      <c r="V3400">
        <v>0</v>
      </c>
      <c r="W3400">
        <v>0</v>
      </c>
      <c r="X3400">
        <v>0</v>
      </c>
      <c r="Y3400">
        <v>0</v>
      </c>
      <c r="Z3400">
        <v>0</v>
      </c>
      <c r="AA3400">
        <v>0</v>
      </c>
      <c r="AB3400">
        <v>0</v>
      </c>
      <c r="AC3400">
        <v>0</v>
      </c>
      <c r="AD3400">
        <v>0</v>
      </c>
      <c r="AE3400">
        <v>0</v>
      </c>
      <c r="AF3400">
        <v>0</v>
      </c>
    </row>
    <row r="3401" spans="1:32" hidden="1" x14ac:dyDescent="0.25">
      <c r="A3401" t="s">
        <v>4349</v>
      </c>
      <c r="C3401" t="s">
        <v>4354</v>
      </c>
      <c r="D3401">
        <v>3</v>
      </c>
      <c r="E3401">
        <v>0</v>
      </c>
      <c r="F3401">
        <v>0</v>
      </c>
      <c r="G3401">
        <v>0</v>
      </c>
      <c r="H3401">
        <v>1</v>
      </c>
      <c r="I3401">
        <v>0</v>
      </c>
      <c r="J3401" s="21">
        <v>0</v>
      </c>
      <c r="K3401" t="s">
        <v>4351</v>
      </c>
      <c r="L3401" t="s">
        <v>2737</v>
      </c>
      <c r="M3401" t="s">
        <v>4352</v>
      </c>
      <c r="N3401" t="s">
        <v>2739</v>
      </c>
      <c r="O3401" s="21">
        <v>23875</v>
      </c>
      <c r="P3401" t="s">
        <v>2740</v>
      </c>
      <c r="R3401">
        <v>2</v>
      </c>
      <c r="S3401">
        <v>1</v>
      </c>
      <c r="T3401" t="s">
        <v>38</v>
      </c>
      <c r="U3401">
        <v>0</v>
      </c>
      <c r="V3401">
        <v>0</v>
      </c>
      <c r="W3401">
        <v>0</v>
      </c>
      <c r="X3401">
        <v>0</v>
      </c>
      <c r="Y3401">
        <v>0</v>
      </c>
      <c r="Z3401">
        <v>0</v>
      </c>
      <c r="AA3401">
        <v>0</v>
      </c>
      <c r="AB3401">
        <v>0</v>
      </c>
      <c r="AC3401">
        <v>0</v>
      </c>
      <c r="AD3401">
        <v>0</v>
      </c>
      <c r="AE3401">
        <v>0</v>
      </c>
      <c r="AF3401">
        <v>0</v>
      </c>
    </row>
    <row r="3402" spans="1:32" hidden="1" x14ac:dyDescent="0.25">
      <c r="A3402" t="s">
        <v>4349</v>
      </c>
      <c r="C3402" t="s">
        <v>4355</v>
      </c>
      <c r="D3402">
        <v>4</v>
      </c>
      <c r="E3402">
        <v>0</v>
      </c>
      <c r="F3402">
        <v>0</v>
      </c>
      <c r="G3402">
        <v>0</v>
      </c>
      <c r="H3402">
        <v>2</v>
      </c>
      <c r="I3402">
        <v>0</v>
      </c>
      <c r="J3402" s="21">
        <v>0</v>
      </c>
      <c r="K3402" t="s">
        <v>4351</v>
      </c>
      <c r="L3402" t="s">
        <v>2737</v>
      </c>
      <c r="M3402" t="s">
        <v>4352</v>
      </c>
      <c r="N3402" t="s">
        <v>2739</v>
      </c>
      <c r="O3402" s="21">
        <v>23876</v>
      </c>
      <c r="P3402" t="s">
        <v>2744</v>
      </c>
      <c r="R3402">
        <v>2</v>
      </c>
      <c r="S3402">
        <v>2</v>
      </c>
      <c r="T3402" t="s">
        <v>47</v>
      </c>
      <c r="U3402">
        <v>0</v>
      </c>
      <c r="V3402">
        <v>0</v>
      </c>
      <c r="W3402">
        <v>0</v>
      </c>
      <c r="X3402">
        <v>0</v>
      </c>
      <c r="Y3402">
        <v>0</v>
      </c>
      <c r="Z3402">
        <v>0</v>
      </c>
      <c r="AA3402">
        <v>0</v>
      </c>
      <c r="AB3402">
        <v>0</v>
      </c>
      <c r="AC3402">
        <v>0</v>
      </c>
      <c r="AD3402">
        <v>0</v>
      </c>
      <c r="AE3402">
        <v>0</v>
      </c>
      <c r="AF3402">
        <v>0</v>
      </c>
    </row>
    <row r="3403" spans="1:32" hidden="1" x14ac:dyDescent="0.25">
      <c r="A3403" t="s">
        <v>4349</v>
      </c>
      <c r="C3403" t="s">
        <v>4356</v>
      </c>
      <c r="D3403">
        <v>5</v>
      </c>
      <c r="E3403">
        <v>0</v>
      </c>
      <c r="F3403">
        <v>0</v>
      </c>
      <c r="G3403">
        <v>0</v>
      </c>
      <c r="H3403">
        <v>3</v>
      </c>
      <c r="I3403">
        <v>0</v>
      </c>
      <c r="J3403" s="21">
        <v>0</v>
      </c>
      <c r="K3403" t="s">
        <v>4351</v>
      </c>
      <c r="L3403" t="s">
        <v>2737</v>
      </c>
      <c r="M3403" t="s">
        <v>4352</v>
      </c>
      <c r="N3403" t="s">
        <v>2739</v>
      </c>
      <c r="O3403" s="21">
        <v>23876</v>
      </c>
      <c r="P3403" t="s">
        <v>2744</v>
      </c>
      <c r="R3403">
        <v>2</v>
      </c>
      <c r="S3403">
        <v>2</v>
      </c>
      <c r="T3403" t="s">
        <v>47</v>
      </c>
      <c r="U3403">
        <v>0</v>
      </c>
      <c r="V3403">
        <v>0</v>
      </c>
      <c r="W3403">
        <v>0</v>
      </c>
      <c r="X3403">
        <v>0</v>
      </c>
      <c r="Y3403">
        <v>0</v>
      </c>
      <c r="Z3403">
        <v>0</v>
      </c>
      <c r="AA3403">
        <v>0</v>
      </c>
      <c r="AB3403">
        <v>0</v>
      </c>
      <c r="AC3403">
        <v>0</v>
      </c>
      <c r="AD3403">
        <v>0</v>
      </c>
      <c r="AE3403">
        <v>0</v>
      </c>
      <c r="AF3403">
        <v>0</v>
      </c>
    </row>
    <row r="3404" spans="1:32" hidden="1" x14ac:dyDescent="0.25">
      <c r="A3404" t="s">
        <v>4349</v>
      </c>
      <c r="C3404" t="s">
        <v>4357</v>
      </c>
      <c r="D3404">
        <v>6</v>
      </c>
      <c r="E3404">
        <v>0</v>
      </c>
      <c r="F3404">
        <v>0</v>
      </c>
      <c r="G3404">
        <v>0</v>
      </c>
      <c r="H3404">
        <v>2</v>
      </c>
      <c r="I3404">
        <v>0</v>
      </c>
      <c r="J3404" s="21">
        <v>0</v>
      </c>
      <c r="K3404" t="s">
        <v>4351</v>
      </c>
      <c r="L3404" t="s">
        <v>2737</v>
      </c>
      <c r="M3404" t="s">
        <v>4352</v>
      </c>
      <c r="N3404" t="s">
        <v>2739</v>
      </c>
      <c r="O3404" s="21">
        <v>23876</v>
      </c>
      <c r="P3404" t="s">
        <v>2744</v>
      </c>
      <c r="R3404">
        <v>2</v>
      </c>
      <c r="S3404">
        <v>2</v>
      </c>
      <c r="T3404" t="s">
        <v>47</v>
      </c>
      <c r="U3404">
        <v>0</v>
      </c>
      <c r="V3404">
        <v>0</v>
      </c>
      <c r="W3404">
        <v>0</v>
      </c>
      <c r="X3404">
        <v>0</v>
      </c>
      <c r="Y3404">
        <v>0</v>
      </c>
      <c r="Z3404">
        <v>0</v>
      </c>
      <c r="AA3404">
        <v>0</v>
      </c>
      <c r="AB3404">
        <v>0</v>
      </c>
      <c r="AC3404">
        <v>0</v>
      </c>
      <c r="AD3404">
        <v>0</v>
      </c>
      <c r="AE3404">
        <v>0</v>
      </c>
      <c r="AF3404">
        <v>0</v>
      </c>
    </row>
    <row r="3405" spans="1:32" hidden="1" x14ac:dyDescent="0.25">
      <c r="A3405" t="s">
        <v>4349</v>
      </c>
      <c r="C3405" t="s">
        <v>4358</v>
      </c>
      <c r="D3405">
        <v>7</v>
      </c>
      <c r="E3405">
        <v>0</v>
      </c>
      <c r="F3405">
        <v>0</v>
      </c>
      <c r="G3405">
        <v>0</v>
      </c>
      <c r="H3405">
        <v>3</v>
      </c>
      <c r="I3405">
        <v>0</v>
      </c>
      <c r="J3405" s="21">
        <v>0</v>
      </c>
      <c r="K3405" t="s">
        <v>4351</v>
      </c>
      <c r="L3405" t="s">
        <v>2737</v>
      </c>
      <c r="M3405" t="s">
        <v>4352</v>
      </c>
      <c r="N3405" t="s">
        <v>2739</v>
      </c>
      <c r="O3405" s="21">
        <v>23877</v>
      </c>
      <c r="P3405" t="s">
        <v>2748</v>
      </c>
      <c r="R3405">
        <v>2</v>
      </c>
      <c r="S3405">
        <v>2</v>
      </c>
      <c r="T3405" t="s">
        <v>47</v>
      </c>
      <c r="U3405">
        <v>0</v>
      </c>
      <c r="V3405">
        <v>0</v>
      </c>
      <c r="W3405">
        <v>0</v>
      </c>
      <c r="X3405">
        <v>0</v>
      </c>
      <c r="Y3405">
        <v>0</v>
      </c>
      <c r="Z3405">
        <v>0</v>
      </c>
      <c r="AA3405">
        <v>0</v>
      </c>
      <c r="AB3405">
        <v>0</v>
      </c>
      <c r="AC3405">
        <v>0</v>
      </c>
      <c r="AD3405">
        <v>0</v>
      </c>
      <c r="AE3405">
        <v>0</v>
      </c>
      <c r="AF3405">
        <v>0</v>
      </c>
    </row>
    <row r="3406" spans="1:32" hidden="1" x14ac:dyDescent="0.25">
      <c r="A3406" t="s">
        <v>4349</v>
      </c>
      <c r="C3406" t="s">
        <v>4359</v>
      </c>
      <c r="D3406">
        <v>8</v>
      </c>
      <c r="E3406">
        <v>0</v>
      </c>
      <c r="F3406">
        <v>0</v>
      </c>
      <c r="G3406">
        <v>0</v>
      </c>
      <c r="H3406">
        <v>2</v>
      </c>
      <c r="I3406">
        <v>0</v>
      </c>
      <c r="J3406" s="21">
        <v>0</v>
      </c>
      <c r="K3406" t="s">
        <v>4351</v>
      </c>
      <c r="L3406" t="s">
        <v>2737</v>
      </c>
      <c r="M3406" t="s">
        <v>4352</v>
      </c>
      <c r="N3406" t="s">
        <v>2739</v>
      </c>
      <c r="O3406" s="21">
        <v>23877</v>
      </c>
      <c r="P3406" t="s">
        <v>2748</v>
      </c>
      <c r="R3406">
        <v>2</v>
      </c>
      <c r="S3406">
        <v>2</v>
      </c>
      <c r="T3406" t="s">
        <v>47</v>
      </c>
      <c r="U3406">
        <v>0</v>
      </c>
      <c r="V3406">
        <v>0</v>
      </c>
      <c r="W3406">
        <v>0</v>
      </c>
      <c r="X3406">
        <v>0</v>
      </c>
      <c r="Y3406">
        <v>0</v>
      </c>
      <c r="Z3406">
        <v>0</v>
      </c>
      <c r="AA3406">
        <v>0</v>
      </c>
      <c r="AB3406">
        <v>0</v>
      </c>
      <c r="AC3406">
        <v>0</v>
      </c>
      <c r="AD3406">
        <v>0</v>
      </c>
      <c r="AE3406">
        <v>0</v>
      </c>
      <c r="AF3406">
        <v>0</v>
      </c>
    </row>
    <row r="3407" spans="1:32" hidden="1" x14ac:dyDescent="0.25">
      <c r="A3407" t="s">
        <v>4349</v>
      </c>
      <c r="C3407" t="s">
        <v>4360</v>
      </c>
      <c r="D3407">
        <v>9</v>
      </c>
      <c r="E3407">
        <v>0</v>
      </c>
      <c r="F3407">
        <v>0</v>
      </c>
      <c r="G3407">
        <v>0</v>
      </c>
      <c r="H3407">
        <v>2</v>
      </c>
      <c r="I3407">
        <v>0</v>
      </c>
      <c r="J3407" s="21">
        <v>0</v>
      </c>
      <c r="K3407" t="s">
        <v>4351</v>
      </c>
      <c r="L3407" t="s">
        <v>2737</v>
      </c>
      <c r="M3407" t="s">
        <v>4352</v>
      </c>
      <c r="N3407" t="s">
        <v>2739</v>
      </c>
      <c r="O3407" s="21">
        <v>23877</v>
      </c>
      <c r="P3407" t="s">
        <v>2748</v>
      </c>
      <c r="R3407">
        <v>2</v>
      </c>
      <c r="S3407">
        <v>2</v>
      </c>
      <c r="T3407" t="s">
        <v>47</v>
      </c>
      <c r="U3407">
        <v>0</v>
      </c>
      <c r="V3407">
        <v>0</v>
      </c>
      <c r="W3407">
        <v>0</v>
      </c>
      <c r="X3407">
        <v>0</v>
      </c>
      <c r="Y3407">
        <v>0</v>
      </c>
      <c r="Z3407">
        <v>0</v>
      </c>
      <c r="AA3407">
        <v>0</v>
      </c>
      <c r="AB3407">
        <v>0</v>
      </c>
      <c r="AC3407">
        <v>0</v>
      </c>
      <c r="AD3407">
        <v>0</v>
      </c>
      <c r="AE3407">
        <v>0</v>
      </c>
      <c r="AF3407">
        <v>0</v>
      </c>
    </row>
    <row r="3408" spans="1:32" hidden="1" x14ac:dyDescent="0.25">
      <c r="A3408" t="s">
        <v>4349</v>
      </c>
      <c r="C3408" t="s">
        <v>4361</v>
      </c>
      <c r="D3408">
        <v>10</v>
      </c>
      <c r="E3408">
        <v>0</v>
      </c>
      <c r="F3408">
        <v>0</v>
      </c>
      <c r="G3408">
        <v>0</v>
      </c>
      <c r="H3408">
        <v>4</v>
      </c>
      <c r="I3408">
        <v>0</v>
      </c>
      <c r="J3408" s="21">
        <v>0</v>
      </c>
      <c r="K3408" t="s">
        <v>4351</v>
      </c>
      <c r="L3408" t="s">
        <v>2737</v>
      </c>
      <c r="M3408" t="s">
        <v>4352</v>
      </c>
      <c r="N3408" t="s">
        <v>2739</v>
      </c>
      <c r="O3408" s="21">
        <v>23878</v>
      </c>
      <c r="P3408" t="s">
        <v>2752</v>
      </c>
      <c r="R3408">
        <v>2</v>
      </c>
      <c r="S3408">
        <v>1</v>
      </c>
      <c r="T3408" t="s">
        <v>38</v>
      </c>
      <c r="U3408">
        <v>0</v>
      </c>
      <c r="V3408">
        <v>0</v>
      </c>
      <c r="W3408">
        <v>0</v>
      </c>
      <c r="X3408">
        <v>0</v>
      </c>
      <c r="Y3408">
        <v>0</v>
      </c>
      <c r="Z3408">
        <v>0</v>
      </c>
      <c r="AA3408">
        <v>0</v>
      </c>
      <c r="AB3408">
        <v>0</v>
      </c>
      <c r="AC3408">
        <v>0</v>
      </c>
      <c r="AD3408">
        <v>0</v>
      </c>
      <c r="AE3408">
        <v>0</v>
      </c>
      <c r="AF3408">
        <v>0</v>
      </c>
    </row>
    <row r="3409" spans="1:32" hidden="1" x14ac:dyDescent="0.25">
      <c r="A3409" t="s">
        <v>4349</v>
      </c>
      <c r="C3409" t="s">
        <v>4362</v>
      </c>
      <c r="D3409">
        <v>11</v>
      </c>
      <c r="E3409">
        <v>0</v>
      </c>
      <c r="F3409">
        <v>0</v>
      </c>
      <c r="G3409">
        <v>0</v>
      </c>
      <c r="H3409">
        <v>2</v>
      </c>
      <c r="I3409">
        <v>0</v>
      </c>
      <c r="J3409" s="21">
        <v>0</v>
      </c>
      <c r="K3409" t="s">
        <v>4351</v>
      </c>
      <c r="L3409" t="s">
        <v>2737</v>
      </c>
      <c r="M3409" t="s">
        <v>4352</v>
      </c>
      <c r="N3409" t="s">
        <v>2739</v>
      </c>
      <c r="O3409" s="21">
        <v>23878</v>
      </c>
      <c r="P3409" t="s">
        <v>2752</v>
      </c>
      <c r="R3409">
        <v>2</v>
      </c>
      <c r="S3409">
        <v>1</v>
      </c>
      <c r="T3409" t="s">
        <v>38</v>
      </c>
      <c r="U3409">
        <v>0</v>
      </c>
      <c r="V3409">
        <v>0</v>
      </c>
      <c r="W3409">
        <v>0</v>
      </c>
      <c r="X3409">
        <v>0</v>
      </c>
      <c r="Y3409">
        <v>0</v>
      </c>
      <c r="Z3409">
        <v>0</v>
      </c>
      <c r="AA3409">
        <v>0</v>
      </c>
      <c r="AB3409">
        <v>0</v>
      </c>
      <c r="AC3409">
        <v>0</v>
      </c>
      <c r="AD3409">
        <v>0</v>
      </c>
      <c r="AE3409">
        <v>0</v>
      </c>
      <c r="AF3409">
        <v>0</v>
      </c>
    </row>
    <row r="3410" spans="1:32" hidden="1" x14ac:dyDescent="0.25">
      <c r="A3410" t="s">
        <v>4349</v>
      </c>
      <c r="C3410" t="s">
        <v>4363</v>
      </c>
      <c r="D3410">
        <v>12</v>
      </c>
      <c r="E3410">
        <v>0</v>
      </c>
      <c r="F3410">
        <v>0</v>
      </c>
      <c r="G3410">
        <v>0</v>
      </c>
      <c r="H3410">
        <v>1</v>
      </c>
      <c r="I3410">
        <v>0</v>
      </c>
      <c r="J3410" s="21">
        <v>0</v>
      </c>
      <c r="K3410" t="s">
        <v>4351</v>
      </c>
      <c r="L3410" t="s">
        <v>2737</v>
      </c>
      <c r="M3410" t="s">
        <v>4352</v>
      </c>
      <c r="N3410" t="s">
        <v>2739</v>
      </c>
      <c r="O3410" s="21">
        <v>23878</v>
      </c>
      <c r="P3410" t="s">
        <v>2752</v>
      </c>
      <c r="R3410">
        <v>2</v>
      </c>
      <c r="S3410">
        <v>1</v>
      </c>
      <c r="T3410" t="s">
        <v>38</v>
      </c>
      <c r="U3410">
        <v>0</v>
      </c>
      <c r="V3410">
        <v>0</v>
      </c>
      <c r="W3410">
        <v>0</v>
      </c>
      <c r="X3410">
        <v>0</v>
      </c>
      <c r="Y3410">
        <v>0</v>
      </c>
      <c r="Z3410">
        <v>0</v>
      </c>
      <c r="AA3410">
        <v>0</v>
      </c>
      <c r="AB3410">
        <v>0</v>
      </c>
      <c r="AC3410">
        <v>0</v>
      </c>
      <c r="AD3410">
        <v>0</v>
      </c>
      <c r="AE3410">
        <v>0</v>
      </c>
      <c r="AF3410">
        <v>0</v>
      </c>
    </row>
    <row r="3411" spans="1:32" hidden="1" x14ac:dyDescent="0.25">
      <c r="A3411" t="s">
        <v>4349</v>
      </c>
      <c r="C3411" t="s">
        <v>4364</v>
      </c>
      <c r="D3411">
        <v>13</v>
      </c>
      <c r="E3411">
        <v>0</v>
      </c>
      <c r="F3411">
        <v>0</v>
      </c>
      <c r="G3411">
        <v>0</v>
      </c>
      <c r="H3411">
        <v>2</v>
      </c>
      <c r="I3411">
        <v>0</v>
      </c>
      <c r="J3411" s="21">
        <v>0</v>
      </c>
      <c r="K3411" t="s">
        <v>4351</v>
      </c>
      <c r="L3411" t="s">
        <v>2737</v>
      </c>
      <c r="M3411" t="s">
        <v>4352</v>
      </c>
      <c r="N3411" t="s">
        <v>2739</v>
      </c>
      <c r="O3411" s="21">
        <v>23879</v>
      </c>
      <c r="P3411" t="s">
        <v>2756</v>
      </c>
      <c r="R3411">
        <v>2</v>
      </c>
      <c r="S3411">
        <v>2</v>
      </c>
      <c r="T3411" t="s">
        <v>47</v>
      </c>
      <c r="U3411">
        <v>0</v>
      </c>
      <c r="V3411">
        <v>0</v>
      </c>
      <c r="W3411">
        <v>0</v>
      </c>
      <c r="X3411">
        <v>0</v>
      </c>
      <c r="Y3411">
        <v>0</v>
      </c>
      <c r="Z3411">
        <v>0</v>
      </c>
      <c r="AA3411">
        <v>0</v>
      </c>
      <c r="AB3411">
        <v>0</v>
      </c>
      <c r="AC3411">
        <v>0</v>
      </c>
      <c r="AD3411">
        <v>0</v>
      </c>
      <c r="AE3411">
        <v>0</v>
      </c>
      <c r="AF3411">
        <v>0</v>
      </c>
    </row>
    <row r="3412" spans="1:32" hidden="1" x14ac:dyDescent="0.25">
      <c r="A3412" t="s">
        <v>4349</v>
      </c>
      <c r="C3412" t="s">
        <v>4365</v>
      </c>
      <c r="D3412">
        <v>14</v>
      </c>
      <c r="E3412">
        <v>0</v>
      </c>
      <c r="F3412">
        <v>0</v>
      </c>
      <c r="G3412">
        <v>0</v>
      </c>
      <c r="H3412">
        <v>4</v>
      </c>
      <c r="I3412">
        <v>0</v>
      </c>
      <c r="J3412" s="21">
        <v>0</v>
      </c>
      <c r="K3412" t="s">
        <v>4351</v>
      </c>
      <c r="L3412" t="s">
        <v>2737</v>
      </c>
      <c r="M3412" t="s">
        <v>4352</v>
      </c>
      <c r="N3412" t="s">
        <v>2739</v>
      </c>
      <c r="O3412" s="21">
        <v>23879</v>
      </c>
      <c r="P3412" t="s">
        <v>2756</v>
      </c>
      <c r="R3412">
        <v>2</v>
      </c>
      <c r="S3412">
        <v>2</v>
      </c>
      <c r="T3412" t="s">
        <v>47</v>
      </c>
      <c r="U3412">
        <v>0</v>
      </c>
      <c r="V3412">
        <v>0</v>
      </c>
      <c r="W3412">
        <v>0</v>
      </c>
      <c r="X3412">
        <v>0</v>
      </c>
      <c r="Y3412">
        <v>0</v>
      </c>
      <c r="Z3412">
        <v>0</v>
      </c>
      <c r="AA3412">
        <v>0</v>
      </c>
      <c r="AB3412">
        <v>0</v>
      </c>
      <c r="AC3412">
        <v>0</v>
      </c>
      <c r="AD3412">
        <v>0</v>
      </c>
      <c r="AE3412">
        <v>0</v>
      </c>
      <c r="AF3412">
        <v>0</v>
      </c>
    </row>
    <row r="3413" spans="1:32" hidden="1" x14ac:dyDescent="0.25">
      <c r="A3413" t="s">
        <v>4349</v>
      </c>
      <c r="C3413" t="s">
        <v>4366</v>
      </c>
      <c r="D3413">
        <v>15</v>
      </c>
      <c r="E3413">
        <v>0</v>
      </c>
      <c r="F3413">
        <v>0</v>
      </c>
      <c r="G3413">
        <v>0</v>
      </c>
      <c r="H3413">
        <v>3</v>
      </c>
      <c r="I3413">
        <v>0</v>
      </c>
      <c r="J3413" s="21">
        <v>0</v>
      </c>
      <c r="K3413" t="s">
        <v>4351</v>
      </c>
      <c r="L3413" t="s">
        <v>2737</v>
      </c>
      <c r="M3413" t="s">
        <v>4352</v>
      </c>
      <c r="N3413" t="s">
        <v>2739</v>
      </c>
      <c r="O3413" s="21">
        <v>23879</v>
      </c>
      <c r="P3413" t="s">
        <v>2756</v>
      </c>
      <c r="R3413">
        <v>2</v>
      </c>
      <c r="S3413">
        <v>2</v>
      </c>
      <c r="T3413" t="s">
        <v>47</v>
      </c>
      <c r="U3413">
        <v>0</v>
      </c>
      <c r="V3413">
        <v>0</v>
      </c>
      <c r="W3413">
        <v>0</v>
      </c>
      <c r="X3413">
        <v>0</v>
      </c>
      <c r="Y3413">
        <v>0</v>
      </c>
      <c r="Z3413">
        <v>0</v>
      </c>
      <c r="AA3413">
        <v>0</v>
      </c>
      <c r="AB3413">
        <v>0</v>
      </c>
      <c r="AC3413">
        <v>0</v>
      </c>
      <c r="AD3413">
        <v>0</v>
      </c>
      <c r="AE3413">
        <v>0</v>
      </c>
      <c r="AF3413">
        <v>0</v>
      </c>
    </row>
    <row r="3414" spans="1:32" hidden="1" x14ac:dyDescent="0.25">
      <c r="A3414" t="s">
        <v>4349</v>
      </c>
      <c r="C3414" t="s">
        <v>4367</v>
      </c>
      <c r="D3414">
        <v>16</v>
      </c>
      <c r="E3414">
        <v>0</v>
      </c>
      <c r="F3414">
        <v>0</v>
      </c>
      <c r="G3414">
        <v>0</v>
      </c>
      <c r="H3414">
        <v>2</v>
      </c>
      <c r="I3414">
        <v>0</v>
      </c>
      <c r="J3414" s="21">
        <v>0</v>
      </c>
      <c r="K3414" t="s">
        <v>4351</v>
      </c>
      <c r="L3414" t="s">
        <v>2737</v>
      </c>
      <c r="M3414" t="s">
        <v>4368</v>
      </c>
      <c r="N3414" t="s">
        <v>2761</v>
      </c>
      <c r="O3414" s="21">
        <v>51985</v>
      </c>
      <c r="P3414" t="s">
        <v>2762</v>
      </c>
      <c r="R3414">
        <v>2</v>
      </c>
      <c r="S3414">
        <v>3</v>
      </c>
      <c r="T3414" t="s">
        <v>42</v>
      </c>
      <c r="U3414">
        <v>0</v>
      </c>
      <c r="V3414">
        <v>0</v>
      </c>
      <c r="W3414">
        <v>0</v>
      </c>
      <c r="X3414">
        <v>0</v>
      </c>
      <c r="Y3414">
        <v>0</v>
      </c>
      <c r="Z3414">
        <v>0</v>
      </c>
      <c r="AA3414">
        <v>0</v>
      </c>
      <c r="AB3414">
        <v>0</v>
      </c>
      <c r="AC3414">
        <v>0</v>
      </c>
      <c r="AD3414">
        <v>0</v>
      </c>
      <c r="AE3414">
        <v>0</v>
      </c>
      <c r="AF3414">
        <v>0</v>
      </c>
    </row>
    <row r="3415" spans="1:32" hidden="1" x14ac:dyDescent="0.25">
      <c r="A3415" t="s">
        <v>4349</v>
      </c>
      <c r="C3415" t="s">
        <v>4369</v>
      </c>
      <c r="D3415">
        <v>17</v>
      </c>
      <c r="E3415">
        <v>0</v>
      </c>
      <c r="F3415">
        <v>0</v>
      </c>
      <c r="G3415">
        <v>0</v>
      </c>
      <c r="H3415">
        <v>4</v>
      </c>
      <c r="I3415">
        <v>0</v>
      </c>
      <c r="J3415" s="21">
        <v>0</v>
      </c>
      <c r="K3415" t="s">
        <v>4351</v>
      </c>
      <c r="L3415" t="s">
        <v>2737</v>
      </c>
      <c r="M3415" t="s">
        <v>4368</v>
      </c>
      <c r="N3415" t="s">
        <v>2761</v>
      </c>
      <c r="O3415" s="21">
        <v>51985</v>
      </c>
      <c r="P3415" t="s">
        <v>2762</v>
      </c>
      <c r="R3415">
        <v>2</v>
      </c>
      <c r="S3415">
        <v>3</v>
      </c>
      <c r="T3415" t="s">
        <v>42</v>
      </c>
      <c r="U3415">
        <v>0</v>
      </c>
      <c r="V3415">
        <v>0</v>
      </c>
      <c r="W3415">
        <v>0</v>
      </c>
      <c r="X3415">
        <v>0</v>
      </c>
      <c r="Y3415">
        <v>0</v>
      </c>
      <c r="Z3415">
        <v>0</v>
      </c>
      <c r="AA3415">
        <v>0</v>
      </c>
      <c r="AB3415">
        <v>0</v>
      </c>
      <c r="AC3415">
        <v>0</v>
      </c>
      <c r="AD3415">
        <v>0</v>
      </c>
      <c r="AE3415">
        <v>0</v>
      </c>
      <c r="AF3415">
        <v>0</v>
      </c>
    </row>
    <row r="3416" spans="1:32" hidden="1" x14ac:dyDescent="0.25">
      <c r="A3416" t="s">
        <v>4349</v>
      </c>
      <c r="C3416" t="s">
        <v>4370</v>
      </c>
      <c r="D3416">
        <v>18</v>
      </c>
      <c r="E3416">
        <v>0</v>
      </c>
      <c r="F3416">
        <v>0</v>
      </c>
      <c r="G3416">
        <v>0</v>
      </c>
      <c r="H3416">
        <v>1</v>
      </c>
      <c r="I3416">
        <v>0</v>
      </c>
      <c r="J3416" s="21">
        <v>0</v>
      </c>
      <c r="K3416" t="s">
        <v>4351</v>
      </c>
      <c r="L3416" t="s">
        <v>2737</v>
      </c>
      <c r="M3416" t="s">
        <v>4368</v>
      </c>
      <c r="N3416" t="s">
        <v>2761</v>
      </c>
      <c r="O3416" s="21">
        <v>51985</v>
      </c>
      <c r="P3416" t="s">
        <v>2762</v>
      </c>
      <c r="R3416">
        <v>2</v>
      </c>
      <c r="S3416">
        <v>3</v>
      </c>
      <c r="T3416" t="s">
        <v>42</v>
      </c>
      <c r="U3416">
        <v>0</v>
      </c>
      <c r="V3416">
        <v>0</v>
      </c>
      <c r="W3416">
        <v>0</v>
      </c>
      <c r="X3416">
        <v>0</v>
      </c>
      <c r="Y3416">
        <v>0</v>
      </c>
      <c r="Z3416">
        <v>0</v>
      </c>
      <c r="AA3416">
        <v>0</v>
      </c>
      <c r="AB3416">
        <v>0</v>
      </c>
      <c r="AC3416">
        <v>0</v>
      </c>
      <c r="AD3416">
        <v>0</v>
      </c>
      <c r="AE3416">
        <v>0</v>
      </c>
      <c r="AF3416">
        <v>0</v>
      </c>
    </row>
    <row r="3417" spans="1:32" hidden="1" x14ac:dyDescent="0.25">
      <c r="A3417" t="s">
        <v>4349</v>
      </c>
      <c r="C3417" t="s">
        <v>4371</v>
      </c>
      <c r="D3417">
        <v>19</v>
      </c>
      <c r="E3417">
        <v>0</v>
      </c>
      <c r="F3417">
        <v>0</v>
      </c>
      <c r="G3417">
        <v>0</v>
      </c>
      <c r="H3417">
        <v>3</v>
      </c>
      <c r="I3417">
        <v>0</v>
      </c>
      <c r="J3417" s="21">
        <v>0</v>
      </c>
      <c r="K3417" t="s">
        <v>4351</v>
      </c>
      <c r="L3417" t="s">
        <v>2737</v>
      </c>
      <c r="M3417" t="s">
        <v>4368</v>
      </c>
      <c r="N3417" t="s">
        <v>2761</v>
      </c>
      <c r="O3417" s="21">
        <v>23881</v>
      </c>
      <c r="P3417" t="s">
        <v>2766</v>
      </c>
      <c r="R3417">
        <v>1</v>
      </c>
      <c r="S3417">
        <v>2</v>
      </c>
      <c r="T3417" t="s">
        <v>47</v>
      </c>
      <c r="U3417">
        <v>0</v>
      </c>
      <c r="V3417">
        <v>0</v>
      </c>
      <c r="W3417">
        <v>0</v>
      </c>
      <c r="X3417">
        <v>0</v>
      </c>
      <c r="Y3417">
        <v>0</v>
      </c>
      <c r="Z3417">
        <v>0</v>
      </c>
      <c r="AA3417">
        <v>0</v>
      </c>
      <c r="AB3417">
        <v>0</v>
      </c>
      <c r="AC3417">
        <v>0</v>
      </c>
      <c r="AD3417">
        <v>0</v>
      </c>
      <c r="AE3417">
        <v>0</v>
      </c>
      <c r="AF3417">
        <v>0</v>
      </c>
    </row>
    <row r="3418" spans="1:32" hidden="1" x14ac:dyDescent="0.25">
      <c r="A3418" t="s">
        <v>4349</v>
      </c>
      <c r="C3418" t="s">
        <v>4372</v>
      </c>
      <c r="D3418">
        <v>20</v>
      </c>
      <c r="E3418">
        <v>0</v>
      </c>
      <c r="F3418">
        <v>0</v>
      </c>
      <c r="G3418">
        <v>0</v>
      </c>
      <c r="H3418">
        <v>2</v>
      </c>
      <c r="I3418">
        <v>0</v>
      </c>
      <c r="J3418" s="21">
        <v>0</v>
      </c>
      <c r="K3418" t="s">
        <v>4351</v>
      </c>
      <c r="L3418" t="s">
        <v>2737</v>
      </c>
      <c r="M3418" t="s">
        <v>4368</v>
      </c>
      <c r="N3418" t="s">
        <v>2761</v>
      </c>
      <c r="O3418" s="21">
        <v>23881</v>
      </c>
      <c r="P3418" t="s">
        <v>2766</v>
      </c>
      <c r="R3418">
        <v>1</v>
      </c>
      <c r="S3418">
        <v>2</v>
      </c>
      <c r="T3418" t="s">
        <v>47</v>
      </c>
      <c r="U3418">
        <v>0</v>
      </c>
      <c r="V3418">
        <v>0</v>
      </c>
      <c r="W3418">
        <v>0</v>
      </c>
      <c r="X3418">
        <v>0</v>
      </c>
      <c r="Y3418">
        <v>0</v>
      </c>
      <c r="Z3418">
        <v>0</v>
      </c>
      <c r="AA3418">
        <v>0</v>
      </c>
      <c r="AB3418">
        <v>0</v>
      </c>
      <c r="AC3418">
        <v>0</v>
      </c>
      <c r="AD3418">
        <v>0</v>
      </c>
      <c r="AE3418">
        <v>0</v>
      </c>
      <c r="AF3418">
        <v>0</v>
      </c>
    </row>
    <row r="3419" spans="1:32" hidden="1" x14ac:dyDescent="0.25">
      <c r="A3419" t="s">
        <v>4349</v>
      </c>
      <c r="C3419" t="s">
        <v>4373</v>
      </c>
      <c r="D3419">
        <v>21</v>
      </c>
      <c r="E3419">
        <v>0</v>
      </c>
      <c r="F3419">
        <v>0</v>
      </c>
      <c r="G3419">
        <v>0</v>
      </c>
      <c r="H3419">
        <v>2</v>
      </c>
      <c r="I3419">
        <v>0</v>
      </c>
      <c r="J3419" s="21">
        <v>0</v>
      </c>
      <c r="K3419" t="s">
        <v>4351</v>
      </c>
      <c r="L3419" t="s">
        <v>2737</v>
      </c>
      <c r="M3419" t="s">
        <v>4368</v>
      </c>
      <c r="N3419" t="s">
        <v>2761</v>
      </c>
      <c r="O3419" s="21">
        <v>23882</v>
      </c>
      <c r="P3419" t="s">
        <v>2769</v>
      </c>
      <c r="R3419">
        <v>1</v>
      </c>
      <c r="S3419">
        <v>2</v>
      </c>
      <c r="T3419" t="s">
        <v>47</v>
      </c>
      <c r="U3419">
        <v>0</v>
      </c>
      <c r="V3419">
        <v>0</v>
      </c>
      <c r="W3419">
        <v>0</v>
      </c>
      <c r="X3419">
        <v>0</v>
      </c>
      <c r="Y3419">
        <v>0</v>
      </c>
      <c r="Z3419">
        <v>0</v>
      </c>
      <c r="AA3419">
        <v>0</v>
      </c>
      <c r="AB3419">
        <v>0</v>
      </c>
      <c r="AC3419">
        <v>0</v>
      </c>
      <c r="AD3419">
        <v>0</v>
      </c>
      <c r="AE3419">
        <v>0</v>
      </c>
      <c r="AF3419">
        <v>0</v>
      </c>
    </row>
    <row r="3420" spans="1:32" hidden="1" x14ac:dyDescent="0.25">
      <c r="A3420" t="s">
        <v>4349</v>
      </c>
      <c r="C3420" t="s">
        <v>4374</v>
      </c>
      <c r="D3420">
        <v>22</v>
      </c>
      <c r="E3420">
        <v>0</v>
      </c>
      <c r="F3420">
        <v>0</v>
      </c>
      <c r="G3420">
        <v>0</v>
      </c>
      <c r="H3420">
        <v>2</v>
      </c>
      <c r="I3420">
        <v>0</v>
      </c>
      <c r="J3420" s="21">
        <v>0</v>
      </c>
      <c r="K3420" t="s">
        <v>4351</v>
      </c>
      <c r="L3420" t="s">
        <v>2737</v>
      </c>
      <c r="M3420" t="s">
        <v>4368</v>
      </c>
      <c r="N3420" t="s">
        <v>2761</v>
      </c>
      <c r="O3420" s="21">
        <v>23882</v>
      </c>
      <c r="P3420" t="s">
        <v>2769</v>
      </c>
      <c r="R3420">
        <v>1</v>
      </c>
      <c r="S3420">
        <v>2</v>
      </c>
      <c r="T3420" t="s">
        <v>47</v>
      </c>
      <c r="U3420">
        <v>0</v>
      </c>
      <c r="V3420">
        <v>0</v>
      </c>
      <c r="W3420">
        <v>0</v>
      </c>
      <c r="X3420">
        <v>0</v>
      </c>
      <c r="Y3420">
        <v>0</v>
      </c>
      <c r="Z3420">
        <v>0</v>
      </c>
      <c r="AA3420">
        <v>0</v>
      </c>
      <c r="AB3420">
        <v>0</v>
      </c>
      <c r="AC3420">
        <v>0</v>
      </c>
      <c r="AD3420">
        <v>0</v>
      </c>
      <c r="AE3420">
        <v>0</v>
      </c>
      <c r="AF3420">
        <v>0</v>
      </c>
    </row>
    <row r="3421" spans="1:32" hidden="1" x14ac:dyDescent="0.25">
      <c r="A3421" t="s">
        <v>4349</v>
      </c>
      <c r="C3421" t="s">
        <v>4375</v>
      </c>
      <c r="D3421">
        <v>23</v>
      </c>
      <c r="E3421">
        <v>0</v>
      </c>
      <c r="F3421">
        <v>0</v>
      </c>
      <c r="G3421">
        <v>0</v>
      </c>
      <c r="H3421">
        <v>1</v>
      </c>
      <c r="I3421">
        <v>0</v>
      </c>
      <c r="J3421" s="21">
        <v>0</v>
      </c>
      <c r="K3421" t="s">
        <v>4351</v>
      </c>
      <c r="L3421" t="s">
        <v>2737</v>
      </c>
      <c r="M3421" t="s">
        <v>4368</v>
      </c>
      <c r="N3421" t="s">
        <v>2761</v>
      </c>
      <c r="O3421" s="21">
        <v>51992</v>
      </c>
      <c r="P3421" t="s">
        <v>2772</v>
      </c>
      <c r="R3421">
        <v>2</v>
      </c>
      <c r="S3421">
        <v>3</v>
      </c>
      <c r="T3421" t="s">
        <v>42</v>
      </c>
      <c r="U3421">
        <v>0</v>
      </c>
      <c r="V3421">
        <v>0</v>
      </c>
      <c r="W3421">
        <v>0</v>
      </c>
      <c r="X3421">
        <v>0</v>
      </c>
      <c r="Y3421">
        <v>0</v>
      </c>
      <c r="Z3421">
        <v>0</v>
      </c>
      <c r="AA3421">
        <v>0</v>
      </c>
      <c r="AB3421">
        <v>0</v>
      </c>
      <c r="AC3421">
        <v>0</v>
      </c>
      <c r="AD3421">
        <v>0</v>
      </c>
      <c r="AE3421">
        <v>0</v>
      </c>
      <c r="AF3421">
        <v>0</v>
      </c>
    </row>
    <row r="3422" spans="1:32" hidden="1" x14ac:dyDescent="0.25">
      <c r="A3422" t="s">
        <v>4349</v>
      </c>
      <c r="C3422" t="s">
        <v>4376</v>
      </c>
      <c r="D3422">
        <v>24</v>
      </c>
      <c r="E3422">
        <v>0</v>
      </c>
      <c r="F3422">
        <v>0</v>
      </c>
      <c r="G3422">
        <v>0</v>
      </c>
      <c r="H3422">
        <v>2</v>
      </c>
      <c r="I3422">
        <v>0</v>
      </c>
      <c r="J3422" s="21">
        <v>0</v>
      </c>
      <c r="K3422" t="s">
        <v>4351</v>
      </c>
      <c r="L3422" t="s">
        <v>2737</v>
      </c>
      <c r="M3422" t="s">
        <v>4368</v>
      </c>
      <c r="N3422" t="s">
        <v>2761</v>
      </c>
      <c r="O3422" s="21">
        <v>51992</v>
      </c>
      <c r="P3422" t="s">
        <v>2772</v>
      </c>
      <c r="R3422">
        <v>2</v>
      </c>
      <c r="S3422">
        <v>3</v>
      </c>
      <c r="T3422" t="s">
        <v>42</v>
      </c>
      <c r="U3422">
        <v>0</v>
      </c>
      <c r="V3422">
        <v>0</v>
      </c>
      <c r="W3422">
        <v>0</v>
      </c>
      <c r="X3422">
        <v>0</v>
      </c>
      <c r="Y3422">
        <v>0</v>
      </c>
      <c r="Z3422">
        <v>0</v>
      </c>
      <c r="AA3422">
        <v>0</v>
      </c>
      <c r="AB3422">
        <v>0</v>
      </c>
      <c r="AC3422">
        <v>0</v>
      </c>
      <c r="AD3422">
        <v>0</v>
      </c>
      <c r="AE3422">
        <v>0</v>
      </c>
      <c r="AF3422">
        <v>0</v>
      </c>
    </row>
    <row r="3423" spans="1:32" hidden="1" x14ac:dyDescent="0.25">
      <c r="A3423" t="s">
        <v>4349</v>
      </c>
      <c r="C3423" t="s">
        <v>4377</v>
      </c>
      <c r="D3423">
        <v>25</v>
      </c>
      <c r="E3423">
        <v>0</v>
      </c>
      <c r="F3423">
        <v>0</v>
      </c>
      <c r="G3423">
        <v>0</v>
      </c>
      <c r="H3423">
        <v>2</v>
      </c>
      <c r="I3423">
        <v>0</v>
      </c>
      <c r="J3423" s="21">
        <v>0</v>
      </c>
      <c r="K3423" t="s">
        <v>4351</v>
      </c>
      <c r="L3423" t="s">
        <v>2737</v>
      </c>
      <c r="M3423" t="s">
        <v>4368</v>
      </c>
      <c r="N3423" t="s">
        <v>2761</v>
      </c>
      <c r="O3423" s="21">
        <v>51992</v>
      </c>
      <c r="P3423" t="s">
        <v>2772</v>
      </c>
      <c r="R3423">
        <v>2</v>
      </c>
      <c r="S3423">
        <v>3</v>
      </c>
      <c r="T3423" t="s">
        <v>42</v>
      </c>
      <c r="U3423">
        <v>0</v>
      </c>
      <c r="V3423">
        <v>0</v>
      </c>
      <c r="W3423">
        <v>0</v>
      </c>
      <c r="X3423">
        <v>0</v>
      </c>
      <c r="Y3423">
        <v>0</v>
      </c>
      <c r="Z3423">
        <v>0</v>
      </c>
      <c r="AA3423">
        <v>0</v>
      </c>
      <c r="AB3423">
        <v>0</v>
      </c>
      <c r="AC3423">
        <v>0</v>
      </c>
      <c r="AD3423">
        <v>0</v>
      </c>
      <c r="AE3423">
        <v>0</v>
      </c>
      <c r="AF3423">
        <v>0</v>
      </c>
    </row>
    <row r="3424" spans="1:32" hidden="1" x14ac:dyDescent="0.25">
      <c r="A3424" t="s">
        <v>4349</v>
      </c>
      <c r="C3424" t="s">
        <v>4378</v>
      </c>
      <c r="D3424">
        <v>26</v>
      </c>
      <c r="E3424">
        <v>0</v>
      </c>
      <c r="F3424">
        <v>0</v>
      </c>
      <c r="G3424">
        <v>0</v>
      </c>
      <c r="H3424">
        <v>2</v>
      </c>
      <c r="I3424">
        <v>0</v>
      </c>
      <c r="J3424" s="21">
        <v>0</v>
      </c>
      <c r="K3424" t="s">
        <v>4379</v>
      </c>
      <c r="L3424" t="s">
        <v>1962</v>
      </c>
      <c r="M3424" t="s">
        <v>4380</v>
      </c>
      <c r="N3424" t="s">
        <v>2778</v>
      </c>
      <c r="O3424" s="21">
        <v>23884</v>
      </c>
      <c r="P3424" t="s">
        <v>2779</v>
      </c>
      <c r="R3424">
        <v>2</v>
      </c>
      <c r="S3424">
        <v>2</v>
      </c>
      <c r="T3424" t="s">
        <v>47</v>
      </c>
      <c r="U3424">
        <v>0</v>
      </c>
      <c r="V3424">
        <v>0</v>
      </c>
      <c r="W3424">
        <v>0</v>
      </c>
      <c r="X3424">
        <v>0</v>
      </c>
      <c r="Y3424">
        <v>0</v>
      </c>
      <c r="Z3424">
        <v>0</v>
      </c>
      <c r="AA3424">
        <v>0</v>
      </c>
      <c r="AB3424">
        <v>0</v>
      </c>
      <c r="AC3424">
        <v>0</v>
      </c>
      <c r="AD3424">
        <v>0</v>
      </c>
      <c r="AE3424">
        <v>0</v>
      </c>
      <c r="AF3424">
        <v>0</v>
      </c>
    </row>
    <row r="3425" spans="1:32" hidden="1" x14ac:dyDescent="0.25">
      <c r="A3425" t="s">
        <v>4349</v>
      </c>
      <c r="C3425" t="s">
        <v>4381</v>
      </c>
      <c r="D3425">
        <v>27</v>
      </c>
      <c r="E3425">
        <v>0</v>
      </c>
      <c r="F3425">
        <v>0</v>
      </c>
      <c r="G3425">
        <v>0</v>
      </c>
      <c r="H3425">
        <v>3</v>
      </c>
      <c r="I3425">
        <v>0</v>
      </c>
      <c r="J3425" s="21">
        <v>0</v>
      </c>
      <c r="K3425" t="s">
        <v>4379</v>
      </c>
      <c r="L3425" t="s">
        <v>1962</v>
      </c>
      <c r="M3425" t="s">
        <v>4380</v>
      </c>
      <c r="N3425" t="s">
        <v>2778</v>
      </c>
      <c r="O3425" s="21">
        <v>23884</v>
      </c>
      <c r="P3425" t="s">
        <v>2779</v>
      </c>
      <c r="R3425">
        <v>2</v>
      </c>
      <c r="S3425">
        <v>2</v>
      </c>
      <c r="T3425" t="s">
        <v>47</v>
      </c>
      <c r="U3425">
        <v>0</v>
      </c>
      <c r="V3425">
        <v>0</v>
      </c>
      <c r="W3425">
        <v>0</v>
      </c>
      <c r="X3425">
        <v>0</v>
      </c>
      <c r="Y3425">
        <v>0</v>
      </c>
      <c r="Z3425">
        <v>0</v>
      </c>
      <c r="AA3425">
        <v>0</v>
      </c>
      <c r="AB3425">
        <v>0</v>
      </c>
      <c r="AC3425">
        <v>0</v>
      </c>
      <c r="AD3425">
        <v>0</v>
      </c>
      <c r="AE3425">
        <v>0</v>
      </c>
      <c r="AF3425">
        <v>0</v>
      </c>
    </row>
    <row r="3426" spans="1:32" hidden="1" x14ac:dyDescent="0.25">
      <c r="A3426" t="s">
        <v>4349</v>
      </c>
      <c r="C3426" t="s">
        <v>4382</v>
      </c>
      <c r="D3426">
        <v>28</v>
      </c>
      <c r="E3426">
        <v>0</v>
      </c>
      <c r="F3426">
        <v>0</v>
      </c>
      <c r="G3426">
        <v>0</v>
      </c>
      <c r="H3426">
        <v>3</v>
      </c>
      <c r="I3426">
        <v>0</v>
      </c>
      <c r="J3426" s="21">
        <v>0</v>
      </c>
      <c r="K3426" t="s">
        <v>4379</v>
      </c>
      <c r="L3426" t="s">
        <v>1962</v>
      </c>
      <c r="M3426" t="s">
        <v>4380</v>
      </c>
      <c r="N3426" t="s">
        <v>2778</v>
      </c>
      <c r="O3426" s="21">
        <v>51995</v>
      </c>
      <c r="P3426" t="s">
        <v>2782</v>
      </c>
      <c r="R3426">
        <v>2</v>
      </c>
      <c r="S3426">
        <v>3</v>
      </c>
      <c r="T3426" t="s">
        <v>42</v>
      </c>
      <c r="U3426">
        <v>0</v>
      </c>
      <c r="V3426">
        <v>0</v>
      </c>
      <c r="W3426">
        <v>0</v>
      </c>
      <c r="X3426">
        <v>0</v>
      </c>
      <c r="Y3426">
        <v>0</v>
      </c>
      <c r="Z3426">
        <v>0</v>
      </c>
      <c r="AA3426">
        <v>0</v>
      </c>
      <c r="AB3426">
        <v>0</v>
      </c>
      <c r="AC3426">
        <v>0</v>
      </c>
      <c r="AD3426">
        <v>0</v>
      </c>
      <c r="AE3426">
        <v>0</v>
      </c>
      <c r="AF3426">
        <v>0</v>
      </c>
    </row>
    <row r="3427" spans="1:32" hidden="1" x14ac:dyDescent="0.25">
      <c r="A3427" t="s">
        <v>4349</v>
      </c>
      <c r="C3427" t="s">
        <v>4383</v>
      </c>
      <c r="D3427">
        <v>29</v>
      </c>
      <c r="E3427">
        <v>0</v>
      </c>
      <c r="F3427">
        <v>0</v>
      </c>
      <c r="G3427">
        <v>0</v>
      </c>
      <c r="H3427">
        <v>3</v>
      </c>
      <c r="I3427">
        <v>0</v>
      </c>
      <c r="J3427" s="21">
        <v>0</v>
      </c>
      <c r="K3427" t="s">
        <v>4379</v>
      </c>
      <c r="L3427" t="s">
        <v>1962</v>
      </c>
      <c r="M3427" t="s">
        <v>4380</v>
      </c>
      <c r="N3427" t="s">
        <v>2778</v>
      </c>
      <c r="O3427" s="21">
        <v>51995</v>
      </c>
      <c r="P3427" t="s">
        <v>2782</v>
      </c>
      <c r="R3427">
        <v>2</v>
      </c>
      <c r="S3427">
        <v>3</v>
      </c>
      <c r="T3427" t="s">
        <v>42</v>
      </c>
      <c r="U3427">
        <v>0</v>
      </c>
      <c r="V3427">
        <v>0</v>
      </c>
      <c r="W3427">
        <v>0</v>
      </c>
      <c r="X3427">
        <v>0</v>
      </c>
      <c r="Y3427">
        <v>0</v>
      </c>
      <c r="Z3427">
        <v>0</v>
      </c>
      <c r="AA3427">
        <v>0</v>
      </c>
      <c r="AB3427">
        <v>0</v>
      </c>
      <c r="AC3427">
        <v>0</v>
      </c>
      <c r="AD3427">
        <v>0</v>
      </c>
      <c r="AE3427">
        <v>0</v>
      </c>
      <c r="AF3427">
        <v>0</v>
      </c>
    </row>
    <row r="3428" spans="1:32" hidden="1" x14ac:dyDescent="0.25">
      <c r="A3428" t="s">
        <v>4349</v>
      </c>
      <c r="C3428" t="s">
        <v>4384</v>
      </c>
      <c r="D3428">
        <v>30</v>
      </c>
      <c r="E3428">
        <v>0</v>
      </c>
      <c r="F3428">
        <v>0</v>
      </c>
      <c r="G3428">
        <v>0</v>
      </c>
      <c r="H3428">
        <v>1</v>
      </c>
      <c r="I3428">
        <v>0</v>
      </c>
      <c r="J3428" s="21">
        <v>0</v>
      </c>
      <c r="K3428" t="s">
        <v>4379</v>
      </c>
      <c r="L3428" t="s">
        <v>1962</v>
      </c>
      <c r="M3428" t="s">
        <v>4380</v>
      </c>
      <c r="N3428" t="s">
        <v>2778</v>
      </c>
      <c r="O3428" s="21">
        <v>51995</v>
      </c>
      <c r="P3428" t="s">
        <v>2782</v>
      </c>
      <c r="R3428">
        <v>2</v>
      </c>
      <c r="S3428">
        <v>3</v>
      </c>
      <c r="T3428" t="s">
        <v>42</v>
      </c>
      <c r="U3428">
        <v>0</v>
      </c>
      <c r="V3428">
        <v>0</v>
      </c>
      <c r="W3428">
        <v>0</v>
      </c>
      <c r="X3428">
        <v>0</v>
      </c>
      <c r="Y3428">
        <v>0</v>
      </c>
      <c r="Z3428">
        <v>0</v>
      </c>
      <c r="AA3428">
        <v>0</v>
      </c>
      <c r="AB3428">
        <v>0</v>
      </c>
      <c r="AC3428">
        <v>0</v>
      </c>
      <c r="AD3428">
        <v>0</v>
      </c>
      <c r="AE3428">
        <v>0</v>
      </c>
      <c r="AF3428">
        <v>0</v>
      </c>
    </row>
    <row r="3429" spans="1:32" hidden="1" x14ac:dyDescent="0.25">
      <c r="A3429" t="s">
        <v>4349</v>
      </c>
      <c r="C3429" t="s">
        <v>4385</v>
      </c>
      <c r="D3429">
        <v>31</v>
      </c>
      <c r="E3429">
        <v>0</v>
      </c>
      <c r="F3429">
        <v>0</v>
      </c>
      <c r="G3429">
        <v>0</v>
      </c>
      <c r="H3429">
        <v>2</v>
      </c>
      <c r="I3429">
        <v>0</v>
      </c>
      <c r="J3429" s="21">
        <v>0</v>
      </c>
      <c r="K3429" t="s">
        <v>4379</v>
      </c>
      <c r="L3429" t="s">
        <v>1962</v>
      </c>
      <c r="M3429" t="s">
        <v>4380</v>
      </c>
      <c r="N3429" t="s">
        <v>2778</v>
      </c>
      <c r="O3429" s="21">
        <v>52000</v>
      </c>
      <c r="P3429" t="s">
        <v>2786</v>
      </c>
      <c r="R3429">
        <v>2</v>
      </c>
      <c r="S3429">
        <v>2</v>
      </c>
      <c r="T3429" t="s">
        <v>47</v>
      </c>
      <c r="U3429">
        <v>0</v>
      </c>
      <c r="V3429">
        <v>0</v>
      </c>
      <c r="W3429">
        <v>0</v>
      </c>
      <c r="X3429">
        <v>0</v>
      </c>
      <c r="Y3429">
        <v>0</v>
      </c>
      <c r="Z3429">
        <v>0</v>
      </c>
      <c r="AA3429">
        <v>0</v>
      </c>
      <c r="AB3429">
        <v>0</v>
      </c>
      <c r="AC3429">
        <v>0</v>
      </c>
      <c r="AD3429">
        <v>0</v>
      </c>
      <c r="AE3429">
        <v>0</v>
      </c>
      <c r="AF3429">
        <v>0</v>
      </c>
    </row>
    <row r="3430" spans="1:32" hidden="1" x14ac:dyDescent="0.25">
      <c r="A3430" t="s">
        <v>4349</v>
      </c>
      <c r="C3430" t="s">
        <v>4386</v>
      </c>
      <c r="D3430">
        <v>32</v>
      </c>
      <c r="E3430">
        <v>0</v>
      </c>
      <c r="F3430">
        <v>0</v>
      </c>
      <c r="G3430">
        <v>0</v>
      </c>
      <c r="H3430">
        <v>4</v>
      </c>
      <c r="I3430">
        <v>0</v>
      </c>
      <c r="J3430" s="21">
        <v>0</v>
      </c>
      <c r="K3430" t="s">
        <v>4379</v>
      </c>
      <c r="L3430" t="s">
        <v>1962</v>
      </c>
      <c r="M3430" t="s">
        <v>4380</v>
      </c>
      <c r="N3430" t="s">
        <v>2778</v>
      </c>
      <c r="O3430" s="21">
        <v>52000</v>
      </c>
      <c r="P3430" t="s">
        <v>2786</v>
      </c>
      <c r="R3430">
        <v>2</v>
      </c>
      <c r="S3430">
        <v>2</v>
      </c>
      <c r="T3430" t="s">
        <v>47</v>
      </c>
      <c r="U3430">
        <v>0</v>
      </c>
      <c r="V3430">
        <v>0</v>
      </c>
      <c r="W3430">
        <v>0</v>
      </c>
      <c r="X3430">
        <v>0</v>
      </c>
      <c r="Y3430">
        <v>0</v>
      </c>
      <c r="Z3430">
        <v>0</v>
      </c>
      <c r="AA3430">
        <v>0</v>
      </c>
      <c r="AB3430">
        <v>0</v>
      </c>
      <c r="AC3430">
        <v>0</v>
      </c>
      <c r="AD3430">
        <v>0</v>
      </c>
      <c r="AE3430">
        <v>0</v>
      </c>
      <c r="AF3430">
        <v>0</v>
      </c>
    </row>
    <row r="3431" spans="1:32" hidden="1" x14ac:dyDescent="0.25">
      <c r="A3431" t="s">
        <v>4349</v>
      </c>
      <c r="C3431" t="s">
        <v>4387</v>
      </c>
      <c r="D3431">
        <v>33</v>
      </c>
      <c r="E3431">
        <v>0</v>
      </c>
      <c r="F3431">
        <v>0</v>
      </c>
      <c r="G3431">
        <v>0</v>
      </c>
      <c r="H3431">
        <v>3</v>
      </c>
      <c r="I3431">
        <v>0</v>
      </c>
      <c r="J3431" s="21">
        <v>0</v>
      </c>
      <c r="K3431" t="s">
        <v>4379</v>
      </c>
      <c r="L3431" t="s">
        <v>1962</v>
      </c>
      <c r="M3431" t="s">
        <v>4380</v>
      </c>
      <c r="N3431" t="s">
        <v>2778</v>
      </c>
      <c r="O3431" s="21">
        <v>52000</v>
      </c>
      <c r="P3431" t="s">
        <v>2786</v>
      </c>
      <c r="R3431">
        <v>2</v>
      </c>
      <c r="S3431">
        <v>2</v>
      </c>
      <c r="T3431" t="s">
        <v>47</v>
      </c>
      <c r="U3431">
        <v>0</v>
      </c>
      <c r="V3431">
        <v>0</v>
      </c>
      <c r="W3431">
        <v>0</v>
      </c>
      <c r="X3431">
        <v>0</v>
      </c>
      <c r="Y3431">
        <v>0</v>
      </c>
      <c r="Z3431">
        <v>0</v>
      </c>
      <c r="AA3431">
        <v>0</v>
      </c>
      <c r="AB3431">
        <v>0</v>
      </c>
      <c r="AC3431">
        <v>0</v>
      </c>
      <c r="AD3431">
        <v>0</v>
      </c>
      <c r="AE3431">
        <v>0</v>
      </c>
      <c r="AF3431">
        <v>0</v>
      </c>
    </row>
    <row r="3432" spans="1:32" hidden="1" x14ac:dyDescent="0.25">
      <c r="A3432" t="s">
        <v>4349</v>
      </c>
      <c r="C3432" t="s">
        <v>4388</v>
      </c>
      <c r="D3432">
        <v>34</v>
      </c>
      <c r="E3432">
        <v>0</v>
      </c>
      <c r="F3432">
        <v>0</v>
      </c>
      <c r="G3432">
        <v>0</v>
      </c>
      <c r="H3432">
        <v>2</v>
      </c>
      <c r="I3432">
        <v>0</v>
      </c>
      <c r="J3432" s="21">
        <v>0</v>
      </c>
      <c r="K3432" t="s">
        <v>4379</v>
      </c>
      <c r="L3432" t="s">
        <v>1962</v>
      </c>
      <c r="M3432" t="s">
        <v>4380</v>
      </c>
      <c r="N3432" t="s">
        <v>2778</v>
      </c>
      <c r="O3432" s="21">
        <v>23887</v>
      </c>
      <c r="P3432" t="s">
        <v>2790</v>
      </c>
      <c r="R3432">
        <v>2</v>
      </c>
      <c r="S3432">
        <v>2</v>
      </c>
      <c r="T3432" t="s">
        <v>47</v>
      </c>
      <c r="U3432">
        <v>0</v>
      </c>
      <c r="V3432">
        <v>0</v>
      </c>
      <c r="W3432">
        <v>0</v>
      </c>
      <c r="X3432">
        <v>0</v>
      </c>
      <c r="Y3432">
        <v>0</v>
      </c>
      <c r="Z3432">
        <v>0</v>
      </c>
      <c r="AA3432">
        <v>0</v>
      </c>
      <c r="AB3432">
        <v>0</v>
      </c>
      <c r="AC3432">
        <v>0</v>
      </c>
      <c r="AD3432">
        <v>0</v>
      </c>
      <c r="AE3432">
        <v>0</v>
      </c>
      <c r="AF3432">
        <v>0</v>
      </c>
    </row>
    <row r="3433" spans="1:32" hidden="1" x14ac:dyDescent="0.25">
      <c r="A3433" t="s">
        <v>4349</v>
      </c>
      <c r="C3433" t="s">
        <v>4389</v>
      </c>
      <c r="D3433">
        <v>35</v>
      </c>
      <c r="E3433">
        <v>0</v>
      </c>
      <c r="F3433">
        <v>0</v>
      </c>
      <c r="G3433">
        <v>0</v>
      </c>
      <c r="H3433">
        <v>4</v>
      </c>
      <c r="I3433">
        <v>0</v>
      </c>
      <c r="J3433" s="21">
        <v>0</v>
      </c>
      <c r="K3433" t="s">
        <v>4379</v>
      </c>
      <c r="L3433" t="s">
        <v>1962</v>
      </c>
      <c r="M3433" t="s">
        <v>4380</v>
      </c>
      <c r="N3433" t="s">
        <v>2778</v>
      </c>
      <c r="O3433" s="21">
        <v>23887</v>
      </c>
      <c r="P3433" t="s">
        <v>2790</v>
      </c>
      <c r="R3433">
        <v>2</v>
      </c>
      <c r="S3433">
        <v>2</v>
      </c>
      <c r="T3433" t="s">
        <v>47</v>
      </c>
      <c r="U3433">
        <v>0</v>
      </c>
      <c r="V3433">
        <v>0</v>
      </c>
      <c r="W3433">
        <v>0</v>
      </c>
      <c r="X3433">
        <v>0</v>
      </c>
      <c r="Y3433">
        <v>0</v>
      </c>
      <c r="Z3433">
        <v>0</v>
      </c>
      <c r="AA3433">
        <v>0</v>
      </c>
      <c r="AB3433">
        <v>0</v>
      </c>
      <c r="AC3433">
        <v>0</v>
      </c>
      <c r="AD3433">
        <v>0</v>
      </c>
      <c r="AE3433">
        <v>0</v>
      </c>
      <c r="AF3433">
        <v>0</v>
      </c>
    </row>
    <row r="3434" spans="1:32" hidden="1" x14ac:dyDescent="0.25">
      <c r="A3434" t="s">
        <v>4349</v>
      </c>
      <c r="C3434" t="s">
        <v>4390</v>
      </c>
      <c r="D3434">
        <v>36</v>
      </c>
      <c r="E3434">
        <v>0</v>
      </c>
      <c r="F3434">
        <v>0</v>
      </c>
      <c r="G3434">
        <v>0</v>
      </c>
      <c r="H3434">
        <v>2</v>
      </c>
      <c r="I3434">
        <v>0</v>
      </c>
      <c r="J3434" s="21">
        <v>0</v>
      </c>
      <c r="K3434" t="s">
        <v>4379</v>
      </c>
      <c r="L3434" t="s">
        <v>1962</v>
      </c>
      <c r="M3434" t="s">
        <v>4380</v>
      </c>
      <c r="N3434" t="s">
        <v>2778</v>
      </c>
      <c r="O3434" s="21">
        <v>52003</v>
      </c>
      <c r="P3434" t="s">
        <v>2793</v>
      </c>
      <c r="R3434">
        <v>2</v>
      </c>
      <c r="S3434">
        <v>3</v>
      </c>
      <c r="T3434" t="s">
        <v>42</v>
      </c>
      <c r="U3434">
        <v>0</v>
      </c>
      <c r="V3434">
        <v>0</v>
      </c>
      <c r="W3434">
        <v>0</v>
      </c>
      <c r="X3434">
        <v>0</v>
      </c>
      <c r="Y3434">
        <v>0</v>
      </c>
      <c r="Z3434">
        <v>0</v>
      </c>
      <c r="AA3434">
        <v>0</v>
      </c>
      <c r="AB3434">
        <v>0</v>
      </c>
      <c r="AC3434">
        <v>0</v>
      </c>
      <c r="AD3434">
        <v>0</v>
      </c>
      <c r="AE3434">
        <v>0</v>
      </c>
      <c r="AF3434">
        <v>0</v>
      </c>
    </row>
    <row r="3435" spans="1:32" hidden="1" x14ac:dyDescent="0.25">
      <c r="A3435" t="s">
        <v>4349</v>
      </c>
      <c r="C3435" t="s">
        <v>4391</v>
      </c>
      <c r="D3435">
        <v>37</v>
      </c>
      <c r="E3435">
        <v>0</v>
      </c>
      <c r="F3435">
        <v>0</v>
      </c>
      <c r="G3435">
        <v>0</v>
      </c>
      <c r="H3435">
        <v>2</v>
      </c>
      <c r="I3435">
        <v>0</v>
      </c>
      <c r="J3435" s="21">
        <v>0</v>
      </c>
      <c r="K3435" t="s">
        <v>4379</v>
      </c>
      <c r="L3435" t="s">
        <v>1962</v>
      </c>
      <c r="M3435" t="s">
        <v>4380</v>
      </c>
      <c r="N3435" t="s">
        <v>2778</v>
      </c>
      <c r="O3435" s="21">
        <v>52003</v>
      </c>
      <c r="P3435" t="s">
        <v>2793</v>
      </c>
      <c r="R3435">
        <v>2</v>
      </c>
      <c r="S3435">
        <v>3</v>
      </c>
      <c r="T3435" t="s">
        <v>42</v>
      </c>
      <c r="U3435">
        <v>0</v>
      </c>
      <c r="V3435">
        <v>0</v>
      </c>
      <c r="W3435">
        <v>0</v>
      </c>
      <c r="X3435">
        <v>0</v>
      </c>
      <c r="Y3435">
        <v>0</v>
      </c>
      <c r="Z3435">
        <v>0</v>
      </c>
      <c r="AA3435">
        <v>0</v>
      </c>
      <c r="AB3435">
        <v>0</v>
      </c>
      <c r="AC3435">
        <v>0</v>
      </c>
      <c r="AD3435">
        <v>0</v>
      </c>
      <c r="AE3435">
        <v>0</v>
      </c>
      <c r="AF3435">
        <v>0</v>
      </c>
    </row>
    <row r="3436" spans="1:32" hidden="1" x14ac:dyDescent="0.25">
      <c r="A3436" t="s">
        <v>4349</v>
      </c>
      <c r="C3436" t="s">
        <v>4392</v>
      </c>
      <c r="D3436">
        <v>38</v>
      </c>
      <c r="E3436">
        <v>0</v>
      </c>
      <c r="F3436">
        <v>0</v>
      </c>
      <c r="G3436">
        <v>0</v>
      </c>
      <c r="H3436">
        <v>4</v>
      </c>
      <c r="I3436">
        <v>0</v>
      </c>
      <c r="J3436" s="21">
        <v>0</v>
      </c>
      <c r="K3436" t="s">
        <v>4379</v>
      </c>
      <c r="L3436" t="s">
        <v>1962</v>
      </c>
      <c r="M3436" t="s">
        <v>4380</v>
      </c>
      <c r="N3436" t="s">
        <v>2778</v>
      </c>
      <c r="O3436" s="21">
        <v>52003</v>
      </c>
      <c r="P3436" t="s">
        <v>2793</v>
      </c>
      <c r="R3436">
        <v>2</v>
      </c>
      <c r="S3436">
        <v>3</v>
      </c>
      <c r="T3436" t="s">
        <v>42</v>
      </c>
      <c r="U3436">
        <v>0</v>
      </c>
      <c r="V3436">
        <v>0</v>
      </c>
      <c r="W3436">
        <v>0</v>
      </c>
      <c r="X3436">
        <v>0</v>
      </c>
      <c r="Y3436">
        <v>0</v>
      </c>
      <c r="Z3436">
        <v>0</v>
      </c>
      <c r="AA3436">
        <v>0</v>
      </c>
      <c r="AB3436">
        <v>0</v>
      </c>
      <c r="AC3436">
        <v>0</v>
      </c>
      <c r="AD3436">
        <v>0</v>
      </c>
      <c r="AE3436">
        <v>0</v>
      </c>
      <c r="AF3436">
        <v>0</v>
      </c>
    </row>
    <row r="3437" spans="1:32" hidden="1" x14ac:dyDescent="0.25">
      <c r="A3437" t="s">
        <v>4349</v>
      </c>
      <c r="C3437" t="s">
        <v>4393</v>
      </c>
      <c r="D3437">
        <v>39</v>
      </c>
      <c r="E3437">
        <v>0</v>
      </c>
      <c r="F3437">
        <v>0</v>
      </c>
      <c r="G3437">
        <v>0</v>
      </c>
      <c r="H3437">
        <v>3</v>
      </c>
      <c r="I3437">
        <v>0</v>
      </c>
      <c r="J3437" s="21">
        <v>0</v>
      </c>
      <c r="K3437" t="s">
        <v>4379</v>
      </c>
      <c r="L3437" t="s">
        <v>1962</v>
      </c>
      <c r="M3437" t="s">
        <v>4380</v>
      </c>
      <c r="N3437" t="s">
        <v>2778</v>
      </c>
      <c r="O3437" s="21">
        <v>52008</v>
      </c>
      <c r="P3437" t="s">
        <v>2797</v>
      </c>
      <c r="R3437">
        <v>2</v>
      </c>
      <c r="S3437">
        <v>1</v>
      </c>
      <c r="T3437" t="s">
        <v>38</v>
      </c>
      <c r="U3437">
        <v>0</v>
      </c>
      <c r="V3437">
        <v>0</v>
      </c>
      <c r="W3437">
        <v>0</v>
      </c>
      <c r="X3437">
        <v>0</v>
      </c>
      <c r="Y3437">
        <v>0</v>
      </c>
      <c r="Z3437">
        <v>0</v>
      </c>
      <c r="AA3437">
        <v>0</v>
      </c>
      <c r="AB3437">
        <v>0</v>
      </c>
      <c r="AC3437">
        <v>0</v>
      </c>
      <c r="AD3437">
        <v>0</v>
      </c>
      <c r="AE3437">
        <v>0</v>
      </c>
      <c r="AF3437">
        <v>0</v>
      </c>
    </row>
    <row r="3438" spans="1:32" hidden="1" x14ac:dyDescent="0.25">
      <c r="A3438" t="s">
        <v>4349</v>
      </c>
      <c r="C3438" t="s">
        <v>4394</v>
      </c>
      <c r="D3438">
        <v>40</v>
      </c>
      <c r="E3438">
        <v>0</v>
      </c>
      <c r="F3438">
        <v>0</v>
      </c>
      <c r="G3438">
        <v>0</v>
      </c>
      <c r="H3438">
        <v>2</v>
      </c>
      <c r="I3438">
        <v>0</v>
      </c>
      <c r="J3438" s="21">
        <v>0</v>
      </c>
      <c r="K3438" t="s">
        <v>4379</v>
      </c>
      <c r="L3438" t="s">
        <v>1962</v>
      </c>
      <c r="M3438" t="s">
        <v>4380</v>
      </c>
      <c r="N3438" t="s">
        <v>2778</v>
      </c>
      <c r="O3438" s="21">
        <v>52008</v>
      </c>
      <c r="P3438" t="s">
        <v>2797</v>
      </c>
      <c r="R3438">
        <v>2</v>
      </c>
      <c r="S3438">
        <v>1</v>
      </c>
      <c r="T3438" t="s">
        <v>38</v>
      </c>
      <c r="U3438">
        <v>0</v>
      </c>
      <c r="V3438">
        <v>0</v>
      </c>
      <c r="W3438">
        <v>0</v>
      </c>
      <c r="X3438">
        <v>0</v>
      </c>
      <c r="Y3438">
        <v>0</v>
      </c>
      <c r="Z3438">
        <v>0</v>
      </c>
      <c r="AA3438">
        <v>0</v>
      </c>
      <c r="AB3438">
        <v>0</v>
      </c>
      <c r="AC3438">
        <v>0</v>
      </c>
      <c r="AD3438">
        <v>0</v>
      </c>
      <c r="AE3438">
        <v>0</v>
      </c>
      <c r="AF3438">
        <v>0</v>
      </c>
    </row>
    <row r="3439" spans="1:32" hidden="1" x14ac:dyDescent="0.25">
      <c r="A3439" t="s">
        <v>4349</v>
      </c>
      <c r="C3439" t="s">
        <v>4395</v>
      </c>
      <c r="D3439">
        <v>41</v>
      </c>
      <c r="E3439">
        <v>0</v>
      </c>
      <c r="F3439">
        <v>0</v>
      </c>
      <c r="G3439">
        <v>0</v>
      </c>
      <c r="H3439">
        <v>2</v>
      </c>
      <c r="I3439">
        <v>0</v>
      </c>
      <c r="J3439" s="21">
        <v>0</v>
      </c>
      <c r="K3439" t="s">
        <v>4379</v>
      </c>
      <c r="L3439" t="s">
        <v>1962</v>
      </c>
      <c r="M3439" t="s">
        <v>4380</v>
      </c>
      <c r="N3439" t="s">
        <v>2778</v>
      </c>
      <c r="O3439" s="21">
        <v>52008</v>
      </c>
      <c r="P3439" t="s">
        <v>2797</v>
      </c>
      <c r="R3439">
        <v>2</v>
      </c>
      <c r="S3439">
        <v>1</v>
      </c>
      <c r="T3439" t="s">
        <v>38</v>
      </c>
      <c r="U3439">
        <v>0</v>
      </c>
      <c r="V3439">
        <v>0</v>
      </c>
      <c r="W3439">
        <v>0</v>
      </c>
      <c r="X3439">
        <v>0</v>
      </c>
      <c r="Y3439">
        <v>0</v>
      </c>
      <c r="Z3439">
        <v>0</v>
      </c>
      <c r="AA3439">
        <v>0</v>
      </c>
      <c r="AB3439">
        <v>0</v>
      </c>
      <c r="AC3439">
        <v>0</v>
      </c>
      <c r="AD3439">
        <v>0</v>
      </c>
      <c r="AE3439">
        <v>0</v>
      </c>
      <c r="AF3439">
        <v>0</v>
      </c>
    </row>
    <row r="3440" spans="1:32" hidden="1" x14ac:dyDescent="0.25">
      <c r="A3440" t="s">
        <v>4349</v>
      </c>
      <c r="C3440" t="s">
        <v>4396</v>
      </c>
      <c r="D3440">
        <v>42</v>
      </c>
      <c r="E3440">
        <v>0</v>
      </c>
      <c r="F3440">
        <v>0</v>
      </c>
      <c r="G3440">
        <v>0</v>
      </c>
      <c r="H3440">
        <v>3</v>
      </c>
      <c r="I3440">
        <v>0</v>
      </c>
      <c r="J3440" s="21">
        <v>0</v>
      </c>
      <c r="K3440" t="s">
        <v>4379</v>
      </c>
      <c r="L3440" t="s">
        <v>1962</v>
      </c>
      <c r="M3440" t="s">
        <v>4380</v>
      </c>
      <c r="N3440" t="s">
        <v>2778</v>
      </c>
      <c r="O3440" s="21">
        <v>52010</v>
      </c>
      <c r="P3440" t="s">
        <v>2801</v>
      </c>
      <c r="R3440">
        <v>2</v>
      </c>
      <c r="S3440">
        <v>2</v>
      </c>
      <c r="T3440" t="s">
        <v>47</v>
      </c>
      <c r="U3440">
        <v>0</v>
      </c>
      <c r="V3440">
        <v>0</v>
      </c>
      <c r="W3440">
        <v>0</v>
      </c>
      <c r="X3440">
        <v>0</v>
      </c>
      <c r="Y3440">
        <v>0</v>
      </c>
      <c r="Z3440">
        <v>0</v>
      </c>
      <c r="AA3440">
        <v>0</v>
      </c>
      <c r="AB3440">
        <v>0</v>
      </c>
      <c r="AC3440">
        <v>0</v>
      </c>
      <c r="AD3440">
        <v>0</v>
      </c>
      <c r="AE3440">
        <v>0</v>
      </c>
      <c r="AF3440">
        <v>0</v>
      </c>
    </row>
    <row r="3441" spans="1:32" hidden="1" x14ac:dyDescent="0.25">
      <c r="A3441" t="s">
        <v>4349</v>
      </c>
      <c r="C3441" t="s">
        <v>4397</v>
      </c>
      <c r="D3441">
        <v>43</v>
      </c>
      <c r="E3441">
        <v>0</v>
      </c>
      <c r="F3441">
        <v>0</v>
      </c>
      <c r="G3441">
        <v>0</v>
      </c>
      <c r="H3441">
        <v>2</v>
      </c>
      <c r="I3441">
        <v>0</v>
      </c>
      <c r="J3441" s="21">
        <v>0</v>
      </c>
      <c r="K3441" t="s">
        <v>4379</v>
      </c>
      <c r="L3441" t="s">
        <v>1962</v>
      </c>
      <c r="M3441" t="s">
        <v>4380</v>
      </c>
      <c r="N3441" t="s">
        <v>2778</v>
      </c>
      <c r="O3441" s="21">
        <v>52010</v>
      </c>
      <c r="P3441" t="s">
        <v>2801</v>
      </c>
      <c r="R3441">
        <v>2</v>
      </c>
      <c r="S3441">
        <v>2</v>
      </c>
      <c r="T3441" t="s">
        <v>47</v>
      </c>
      <c r="U3441">
        <v>0</v>
      </c>
      <c r="V3441">
        <v>0</v>
      </c>
      <c r="W3441">
        <v>0</v>
      </c>
      <c r="X3441">
        <v>0</v>
      </c>
      <c r="Y3441">
        <v>0</v>
      </c>
      <c r="Z3441">
        <v>0</v>
      </c>
      <c r="AA3441">
        <v>0</v>
      </c>
      <c r="AB3441">
        <v>0</v>
      </c>
      <c r="AC3441">
        <v>0</v>
      </c>
      <c r="AD3441">
        <v>0</v>
      </c>
      <c r="AE3441">
        <v>0</v>
      </c>
      <c r="AF3441">
        <v>0</v>
      </c>
    </row>
    <row r="3442" spans="1:32" hidden="1" x14ac:dyDescent="0.25">
      <c r="A3442" t="s">
        <v>4349</v>
      </c>
      <c r="C3442" t="s">
        <v>4398</v>
      </c>
      <c r="D3442">
        <v>44</v>
      </c>
      <c r="E3442">
        <v>0</v>
      </c>
      <c r="F3442">
        <v>0</v>
      </c>
      <c r="G3442">
        <v>0</v>
      </c>
      <c r="H3442">
        <v>3</v>
      </c>
      <c r="I3442">
        <v>0</v>
      </c>
      <c r="J3442" s="21">
        <v>0</v>
      </c>
      <c r="K3442" t="s">
        <v>4379</v>
      </c>
      <c r="L3442" t="s">
        <v>1962</v>
      </c>
      <c r="M3442" t="s">
        <v>4380</v>
      </c>
      <c r="N3442" t="s">
        <v>2778</v>
      </c>
      <c r="O3442" s="21">
        <v>52010</v>
      </c>
      <c r="P3442" t="s">
        <v>2801</v>
      </c>
      <c r="R3442">
        <v>2</v>
      </c>
      <c r="S3442">
        <v>2</v>
      </c>
      <c r="T3442" t="s">
        <v>47</v>
      </c>
      <c r="U3442">
        <v>0</v>
      </c>
      <c r="V3442">
        <v>0</v>
      </c>
      <c r="W3442">
        <v>0</v>
      </c>
      <c r="X3442">
        <v>0</v>
      </c>
      <c r="Y3442">
        <v>0</v>
      </c>
      <c r="Z3442">
        <v>0</v>
      </c>
      <c r="AA3442">
        <v>0</v>
      </c>
      <c r="AB3442">
        <v>0</v>
      </c>
      <c r="AC3442">
        <v>0</v>
      </c>
      <c r="AD3442">
        <v>0</v>
      </c>
      <c r="AE3442">
        <v>0</v>
      </c>
      <c r="AF3442">
        <v>0</v>
      </c>
    </row>
    <row r="3443" spans="1:32" hidden="1" x14ac:dyDescent="0.25">
      <c r="A3443" t="s">
        <v>4349</v>
      </c>
      <c r="C3443" t="s">
        <v>4399</v>
      </c>
      <c r="D3443">
        <v>45</v>
      </c>
      <c r="E3443">
        <v>0</v>
      </c>
      <c r="F3443">
        <v>0</v>
      </c>
      <c r="G3443">
        <v>0</v>
      </c>
      <c r="H3443">
        <v>1</v>
      </c>
      <c r="I3443">
        <v>0</v>
      </c>
      <c r="J3443" s="21">
        <v>0</v>
      </c>
      <c r="K3443" t="s">
        <v>4379</v>
      </c>
      <c r="L3443" t="s">
        <v>1962</v>
      </c>
      <c r="M3443" t="s">
        <v>4400</v>
      </c>
      <c r="N3443" t="s">
        <v>2806</v>
      </c>
      <c r="O3443" s="21">
        <v>23891</v>
      </c>
      <c r="P3443" t="s">
        <v>2807</v>
      </c>
      <c r="R3443">
        <v>2</v>
      </c>
      <c r="S3443">
        <v>3</v>
      </c>
      <c r="T3443" t="s">
        <v>42</v>
      </c>
      <c r="U3443">
        <v>0</v>
      </c>
      <c r="V3443">
        <v>0</v>
      </c>
      <c r="W3443">
        <v>0</v>
      </c>
      <c r="X3443">
        <v>0</v>
      </c>
      <c r="Y3443">
        <v>0</v>
      </c>
      <c r="Z3443">
        <v>0</v>
      </c>
      <c r="AA3443">
        <v>0</v>
      </c>
      <c r="AB3443">
        <v>0</v>
      </c>
      <c r="AC3443">
        <v>0</v>
      </c>
      <c r="AD3443">
        <v>0</v>
      </c>
      <c r="AE3443">
        <v>0</v>
      </c>
      <c r="AF3443">
        <v>0</v>
      </c>
    </row>
    <row r="3444" spans="1:32" hidden="1" x14ac:dyDescent="0.25">
      <c r="A3444" t="s">
        <v>4349</v>
      </c>
      <c r="C3444" t="s">
        <v>4401</v>
      </c>
      <c r="D3444">
        <v>46</v>
      </c>
      <c r="E3444">
        <v>0</v>
      </c>
      <c r="F3444">
        <v>0</v>
      </c>
      <c r="G3444">
        <v>0</v>
      </c>
      <c r="H3444">
        <v>2</v>
      </c>
      <c r="I3444">
        <v>0</v>
      </c>
      <c r="J3444" s="21">
        <v>0</v>
      </c>
      <c r="K3444" t="s">
        <v>4379</v>
      </c>
      <c r="L3444" t="s">
        <v>1962</v>
      </c>
      <c r="M3444" t="s">
        <v>4400</v>
      </c>
      <c r="N3444" t="s">
        <v>2806</v>
      </c>
      <c r="O3444" s="21">
        <v>23891</v>
      </c>
      <c r="P3444" t="s">
        <v>2807</v>
      </c>
      <c r="R3444">
        <v>2</v>
      </c>
      <c r="S3444">
        <v>3</v>
      </c>
      <c r="T3444" t="s">
        <v>42</v>
      </c>
      <c r="U3444">
        <v>0</v>
      </c>
      <c r="V3444">
        <v>0</v>
      </c>
      <c r="W3444">
        <v>0</v>
      </c>
      <c r="X3444">
        <v>0</v>
      </c>
      <c r="Y3444">
        <v>0</v>
      </c>
      <c r="Z3444">
        <v>0</v>
      </c>
      <c r="AA3444">
        <v>0</v>
      </c>
      <c r="AB3444">
        <v>0</v>
      </c>
      <c r="AC3444">
        <v>0</v>
      </c>
      <c r="AD3444">
        <v>0</v>
      </c>
      <c r="AE3444">
        <v>0</v>
      </c>
      <c r="AF3444">
        <v>0</v>
      </c>
    </row>
    <row r="3445" spans="1:32" hidden="1" x14ac:dyDescent="0.25">
      <c r="A3445" t="s">
        <v>4349</v>
      </c>
      <c r="C3445" t="s">
        <v>4402</v>
      </c>
      <c r="D3445">
        <v>47</v>
      </c>
      <c r="E3445">
        <v>0</v>
      </c>
      <c r="F3445">
        <v>0</v>
      </c>
      <c r="G3445">
        <v>0</v>
      </c>
      <c r="H3445">
        <v>4</v>
      </c>
      <c r="I3445">
        <v>0</v>
      </c>
      <c r="J3445" s="21">
        <v>0</v>
      </c>
      <c r="K3445" t="s">
        <v>4379</v>
      </c>
      <c r="L3445" t="s">
        <v>1962</v>
      </c>
      <c r="M3445" t="s">
        <v>4400</v>
      </c>
      <c r="N3445" t="s">
        <v>2806</v>
      </c>
      <c r="O3445" s="21">
        <v>23892</v>
      </c>
      <c r="P3445" t="s">
        <v>2810</v>
      </c>
      <c r="R3445">
        <v>2</v>
      </c>
      <c r="S3445">
        <v>1</v>
      </c>
      <c r="T3445" t="s">
        <v>38</v>
      </c>
      <c r="U3445">
        <v>0</v>
      </c>
      <c r="V3445">
        <v>0</v>
      </c>
      <c r="W3445">
        <v>0</v>
      </c>
      <c r="X3445">
        <v>0</v>
      </c>
      <c r="Y3445">
        <v>0</v>
      </c>
      <c r="Z3445">
        <v>0</v>
      </c>
      <c r="AA3445">
        <v>0</v>
      </c>
      <c r="AB3445">
        <v>0</v>
      </c>
      <c r="AC3445">
        <v>0</v>
      </c>
      <c r="AD3445">
        <v>0</v>
      </c>
      <c r="AE3445">
        <v>0</v>
      </c>
      <c r="AF3445">
        <v>0</v>
      </c>
    </row>
    <row r="3446" spans="1:32" hidden="1" x14ac:dyDescent="0.25">
      <c r="A3446" t="s">
        <v>4349</v>
      </c>
      <c r="C3446" t="s">
        <v>4403</v>
      </c>
      <c r="D3446">
        <v>48</v>
      </c>
      <c r="E3446">
        <v>0</v>
      </c>
      <c r="F3446">
        <v>0</v>
      </c>
      <c r="G3446">
        <v>0</v>
      </c>
      <c r="H3446">
        <v>4</v>
      </c>
      <c r="I3446">
        <v>0</v>
      </c>
      <c r="J3446" s="21">
        <v>0</v>
      </c>
      <c r="K3446" t="s">
        <v>4379</v>
      </c>
      <c r="L3446" t="s">
        <v>1962</v>
      </c>
      <c r="M3446" t="s">
        <v>4400</v>
      </c>
      <c r="N3446" t="s">
        <v>2806</v>
      </c>
      <c r="O3446" s="21">
        <v>23892</v>
      </c>
      <c r="P3446" t="s">
        <v>2810</v>
      </c>
      <c r="R3446">
        <v>2</v>
      </c>
      <c r="S3446">
        <v>1</v>
      </c>
      <c r="T3446" t="s">
        <v>38</v>
      </c>
      <c r="U3446">
        <v>0</v>
      </c>
      <c r="V3446">
        <v>0</v>
      </c>
      <c r="W3446">
        <v>0</v>
      </c>
      <c r="X3446">
        <v>0</v>
      </c>
      <c r="Y3446">
        <v>0</v>
      </c>
      <c r="Z3446">
        <v>0</v>
      </c>
      <c r="AA3446">
        <v>0</v>
      </c>
      <c r="AB3446">
        <v>0</v>
      </c>
      <c r="AC3446">
        <v>0</v>
      </c>
      <c r="AD3446">
        <v>0</v>
      </c>
      <c r="AE3446">
        <v>0</v>
      </c>
      <c r="AF3446">
        <v>0</v>
      </c>
    </row>
    <row r="3447" spans="1:32" hidden="1" x14ac:dyDescent="0.25">
      <c r="A3447" t="s">
        <v>4349</v>
      </c>
      <c r="C3447" t="s">
        <v>4404</v>
      </c>
      <c r="D3447">
        <v>49</v>
      </c>
      <c r="E3447">
        <v>0</v>
      </c>
      <c r="F3447">
        <v>0</v>
      </c>
      <c r="G3447">
        <v>0</v>
      </c>
      <c r="H3447">
        <v>1</v>
      </c>
      <c r="I3447">
        <v>0</v>
      </c>
      <c r="J3447" s="21">
        <v>0</v>
      </c>
      <c r="K3447" t="s">
        <v>4379</v>
      </c>
      <c r="L3447" t="s">
        <v>1962</v>
      </c>
      <c r="M3447" t="s">
        <v>4400</v>
      </c>
      <c r="N3447" t="s">
        <v>2806</v>
      </c>
      <c r="O3447" s="21">
        <v>23893</v>
      </c>
      <c r="P3447" t="s">
        <v>2813</v>
      </c>
      <c r="R3447">
        <v>2</v>
      </c>
      <c r="S3447">
        <v>2</v>
      </c>
      <c r="T3447" t="s">
        <v>47</v>
      </c>
      <c r="U3447">
        <v>0</v>
      </c>
      <c r="V3447">
        <v>0</v>
      </c>
      <c r="W3447">
        <v>0</v>
      </c>
      <c r="X3447">
        <v>0</v>
      </c>
      <c r="Y3447">
        <v>0</v>
      </c>
      <c r="Z3447">
        <v>0</v>
      </c>
      <c r="AA3447">
        <v>0</v>
      </c>
      <c r="AB3447">
        <v>0</v>
      </c>
      <c r="AC3447">
        <v>0</v>
      </c>
      <c r="AD3447">
        <v>0</v>
      </c>
      <c r="AE3447">
        <v>0</v>
      </c>
      <c r="AF3447">
        <v>0</v>
      </c>
    </row>
    <row r="3448" spans="1:32" hidden="1" x14ac:dyDescent="0.25">
      <c r="A3448" t="s">
        <v>4349</v>
      </c>
      <c r="C3448" t="s">
        <v>4405</v>
      </c>
      <c r="D3448">
        <v>50</v>
      </c>
      <c r="E3448">
        <v>0</v>
      </c>
      <c r="F3448">
        <v>0</v>
      </c>
      <c r="G3448">
        <v>0</v>
      </c>
      <c r="H3448">
        <v>4</v>
      </c>
      <c r="I3448">
        <v>0</v>
      </c>
      <c r="J3448" s="21">
        <v>0</v>
      </c>
      <c r="K3448" t="s">
        <v>4379</v>
      </c>
      <c r="L3448" t="s">
        <v>1962</v>
      </c>
      <c r="M3448" t="s">
        <v>4400</v>
      </c>
      <c r="N3448" t="s">
        <v>2806</v>
      </c>
      <c r="O3448" s="21">
        <v>23893</v>
      </c>
      <c r="P3448" t="s">
        <v>2813</v>
      </c>
      <c r="R3448">
        <v>2</v>
      </c>
      <c r="S3448">
        <v>2</v>
      </c>
      <c r="T3448" t="s">
        <v>47</v>
      </c>
      <c r="U3448">
        <v>0</v>
      </c>
      <c r="V3448">
        <v>0</v>
      </c>
      <c r="W3448">
        <v>0</v>
      </c>
      <c r="X3448">
        <v>0</v>
      </c>
      <c r="Y3448">
        <v>0</v>
      </c>
      <c r="Z3448">
        <v>0</v>
      </c>
      <c r="AA3448">
        <v>0</v>
      </c>
      <c r="AB3448">
        <v>0</v>
      </c>
      <c r="AC3448">
        <v>0</v>
      </c>
      <c r="AD3448">
        <v>0</v>
      </c>
      <c r="AE3448">
        <v>0</v>
      </c>
      <c r="AF3448">
        <v>0</v>
      </c>
    </row>
    <row r="3449" spans="1:32" hidden="1" x14ac:dyDescent="0.25">
      <c r="A3449" t="s">
        <v>4349</v>
      </c>
      <c r="C3449" t="s">
        <v>4406</v>
      </c>
      <c r="D3449">
        <v>51</v>
      </c>
      <c r="E3449">
        <v>0</v>
      </c>
      <c r="F3449">
        <v>0</v>
      </c>
      <c r="G3449">
        <v>0</v>
      </c>
      <c r="H3449">
        <v>4</v>
      </c>
      <c r="I3449">
        <v>0</v>
      </c>
      <c r="J3449" s="21">
        <v>0</v>
      </c>
      <c r="K3449" t="s">
        <v>4379</v>
      </c>
      <c r="L3449" t="s">
        <v>1962</v>
      </c>
      <c r="M3449" t="s">
        <v>4400</v>
      </c>
      <c r="N3449" t="s">
        <v>2806</v>
      </c>
      <c r="O3449" s="21">
        <v>23894</v>
      </c>
      <c r="P3449" t="s">
        <v>2816</v>
      </c>
      <c r="R3449">
        <v>2</v>
      </c>
      <c r="S3449">
        <v>3</v>
      </c>
      <c r="T3449" t="s">
        <v>42</v>
      </c>
      <c r="U3449">
        <v>0</v>
      </c>
      <c r="V3449">
        <v>0</v>
      </c>
      <c r="W3449">
        <v>0</v>
      </c>
      <c r="X3449">
        <v>0</v>
      </c>
      <c r="Y3449">
        <v>0</v>
      </c>
      <c r="Z3449">
        <v>0</v>
      </c>
      <c r="AA3449">
        <v>0</v>
      </c>
      <c r="AB3449">
        <v>0</v>
      </c>
      <c r="AC3449">
        <v>0</v>
      </c>
      <c r="AD3449">
        <v>0</v>
      </c>
      <c r="AE3449">
        <v>0</v>
      </c>
      <c r="AF3449">
        <v>0</v>
      </c>
    </row>
    <row r="3450" spans="1:32" hidden="1" x14ac:dyDescent="0.25">
      <c r="A3450" t="s">
        <v>4349</v>
      </c>
      <c r="C3450" t="s">
        <v>4407</v>
      </c>
      <c r="D3450">
        <v>52</v>
      </c>
      <c r="E3450">
        <v>0</v>
      </c>
      <c r="F3450">
        <v>0</v>
      </c>
      <c r="G3450">
        <v>0</v>
      </c>
      <c r="H3450">
        <v>2</v>
      </c>
      <c r="I3450">
        <v>0</v>
      </c>
      <c r="J3450" s="21">
        <v>0</v>
      </c>
      <c r="K3450" t="s">
        <v>4379</v>
      </c>
      <c r="L3450" t="s">
        <v>1962</v>
      </c>
      <c r="M3450" t="s">
        <v>4400</v>
      </c>
      <c r="N3450" t="s">
        <v>2806</v>
      </c>
      <c r="O3450" s="21">
        <v>23894</v>
      </c>
      <c r="P3450" t="s">
        <v>2816</v>
      </c>
      <c r="R3450">
        <v>2</v>
      </c>
      <c r="S3450">
        <v>3</v>
      </c>
      <c r="T3450" t="s">
        <v>42</v>
      </c>
      <c r="U3450">
        <v>0</v>
      </c>
      <c r="V3450">
        <v>0</v>
      </c>
      <c r="W3450">
        <v>0</v>
      </c>
      <c r="X3450">
        <v>0</v>
      </c>
      <c r="Y3450">
        <v>0</v>
      </c>
      <c r="Z3450">
        <v>0</v>
      </c>
      <c r="AA3450">
        <v>0</v>
      </c>
      <c r="AB3450">
        <v>0</v>
      </c>
      <c r="AC3450">
        <v>0</v>
      </c>
      <c r="AD3450">
        <v>0</v>
      </c>
      <c r="AE3450">
        <v>0</v>
      </c>
      <c r="AF3450">
        <v>0</v>
      </c>
    </row>
    <row r="3451" spans="1:32" hidden="1" x14ac:dyDescent="0.25">
      <c r="A3451" t="s">
        <v>4349</v>
      </c>
      <c r="C3451" t="s">
        <v>4408</v>
      </c>
      <c r="D3451">
        <v>53</v>
      </c>
      <c r="E3451">
        <v>0</v>
      </c>
      <c r="F3451">
        <v>0</v>
      </c>
      <c r="G3451">
        <v>0</v>
      </c>
      <c r="H3451">
        <v>4</v>
      </c>
      <c r="I3451">
        <v>0</v>
      </c>
      <c r="J3451" s="21">
        <v>0</v>
      </c>
      <c r="K3451" t="s">
        <v>4379</v>
      </c>
      <c r="L3451" t="s">
        <v>1962</v>
      </c>
      <c r="M3451" t="s">
        <v>4400</v>
      </c>
      <c r="N3451" t="s">
        <v>2806</v>
      </c>
      <c r="O3451" s="21">
        <v>23894</v>
      </c>
      <c r="P3451" t="s">
        <v>2816</v>
      </c>
      <c r="R3451">
        <v>2</v>
      </c>
      <c r="S3451">
        <v>3</v>
      </c>
      <c r="T3451" t="s">
        <v>42</v>
      </c>
      <c r="U3451">
        <v>0</v>
      </c>
      <c r="V3451">
        <v>0</v>
      </c>
      <c r="W3451">
        <v>0</v>
      </c>
      <c r="X3451">
        <v>0</v>
      </c>
      <c r="Y3451">
        <v>0</v>
      </c>
      <c r="Z3451">
        <v>0</v>
      </c>
      <c r="AA3451">
        <v>0</v>
      </c>
      <c r="AB3451">
        <v>0</v>
      </c>
      <c r="AC3451">
        <v>0</v>
      </c>
      <c r="AD3451">
        <v>0</v>
      </c>
      <c r="AE3451">
        <v>0</v>
      </c>
      <c r="AF3451">
        <v>0</v>
      </c>
    </row>
    <row r="3452" spans="1:32" hidden="1" x14ac:dyDescent="0.25">
      <c r="A3452" t="s">
        <v>4349</v>
      </c>
      <c r="C3452" t="s">
        <v>4409</v>
      </c>
      <c r="D3452">
        <v>54</v>
      </c>
      <c r="E3452">
        <v>0</v>
      </c>
      <c r="F3452">
        <v>0</v>
      </c>
      <c r="G3452">
        <v>0</v>
      </c>
      <c r="H3452">
        <v>4</v>
      </c>
      <c r="I3452">
        <v>0</v>
      </c>
      <c r="J3452" s="21">
        <v>0</v>
      </c>
      <c r="K3452" t="s">
        <v>4379</v>
      </c>
      <c r="L3452" t="s">
        <v>1962</v>
      </c>
      <c r="M3452" t="s">
        <v>4400</v>
      </c>
      <c r="N3452" t="s">
        <v>2806</v>
      </c>
      <c r="O3452" s="21">
        <v>23895</v>
      </c>
      <c r="P3452" t="s">
        <v>2820</v>
      </c>
      <c r="R3452">
        <v>2</v>
      </c>
      <c r="S3452">
        <v>3</v>
      </c>
      <c r="T3452" t="s">
        <v>42</v>
      </c>
      <c r="U3452">
        <v>0</v>
      </c>
      <c r="V3452">
        <v>0</v>
      </c>
      <c r="W3452">
        <v>0</v>
      </c>
      <c r="X3452">
        <v>0</v>
      </c>
      <c r="Y3452">
        <v>0</v>
      </c>
      <c r="Z3452">
        <v>0</v>
      </c>
      <c r="AA3452">
        <v>0</v>
      </c>
      <c r="AB3452">
        <v>0</v>
      </c>
      <c r="AC3452">
        <v>0</v>
      </c>
      <c r="AD3452">
        <v>0</v>
      </c>
      <c r="AE3452">
        <v>0</v>
      </c>
      <c r="AF3452">
        <v>0</v>
      </c>
    </row>
    <row r="3453" spans="1:32" hidden="1" x14ac:dyDescent="0.25">
      <c r="A3453" t="s">
        <v>4349</v>
      </c>
      <c r="C3453" t="s">
        <v>4410</v>
      </c>
      <c r="D3453">
        <v>55</v>
      </c>
      <c r="E3453">
        <v>0</v>
      </c>
      <c r="F3453">
        <v>0</v>
      </c>
      <c r="G3453">
        <v>0</v>
      </c>
      <c r="H3453">
        <v>3</v>
      </c>
      <c r="I3453">
        <v>0</v>
      </c>
      <c r="J3453" s="21">
        <v>0</v>
      </c>
      <c r="K3453" t="s">
        <v>4379</v>
      </c>
      <c r="L3453" t="s">
        <v>1962</v>
      </c>
      <c r="M3453" t="s">
        <v>4400</v>
      </c>
      <c r="N3453" t="s">
        <v>2806</v>
      </c>
      <c r="O3453" s="21">
        <v>23895</v>
      </c>
      <c r="P3453" t="s">
        <v>2820</v>
      </c>
      <c r="R3453">
        <v>2</v>
      </c>
      <c r="S3453">
        <v>3</v>
      </c>
      <c r="T3453" t="s">
        <v>42</v>
      </c>
      <c r="U3453">
        <v>0</v>
      </c>
      <c r="V3453">
        <v>0</v>
      </c>
      <c r="W3453">
        <v>0</v>
      </c>
      <c r="X3453">
        <v>0</v>
      </c>
      <c r="Y3453">
        <v>0</v>
      </c>
      <c r="Z3453">
        <v>0</v>
      </c>
      <c r="AA3453">
        <v>0</v>
      </c>
      <c r="AB3453">
        <v>0</v>
      </c>
      <c r="AC3453">
        <v>0</v>
      </c>
      <c r="AD3453">
        <v>0</v>
      </c>
      <c r="AE3453">
        <v>0</v>
      </c>
      <c r="AF3453">
        <v>0</v>
      </c>
    </row>
    <row r="3454" spans="1:32" hidden="1" x14ac:dyDescent="0.25">
      <c r="A3454" t="s">
        <v>4349</v>
      </c>
      <c r="C3454" t="s">
        <v>4411</v>
      </c>
      <c r="D3454">
        <v>56</v>
      </c>
      <c r="E3454">
        <v>0</v>
      </c>
      <c r="F3454">
        <v>0</v>
      </c>
      <c r="G3454">
        <v>0</v>
      </c>
      <c r="H3454">
        <v>1</v>
      </c>
      <c r="I3454">
        <v>0</v>
      </c>
      <c r="J3454" s="21">
        <v>0</v>
      </c>
      <c r="K3454" t="s">
        <v>4379</v>
      </c>
      <c r="L3454" t="s">
        <v>1962</v>
      </c>
      <c r="M3454" t="s">
        <v>4400</v>
      </c>
      <c r="N3454" t="s">
        <v>2806</v>
      </c>
      <c r="O3454" s="21">
        <v>23896</v>
      </c>
      <c r="P3454" t="s">
        <v>2823</v>
      </c>
      <c r="R3454">
        <v>2</v>
      </c>
      <c r="S3454">
        <v>2</v>
      </c>
      <c r="T3454" t="s">
        <v>47</v>
      </c>
      <c r="U3454">
        <v>0</v>
      </c>
      <c r="V3454">
        <v>0</v>
      </c>
      <c r="W3454">
        <v>0</v>
      </c>
      <c r="X3454">
        <v>0</v>
      </c>
      <c r="Y3454">
        <v>0</v>
      </c>
      <c r="Z3454">
        <v>0</v>
      </c>
      <c r="AA3454">
        <v>0</v>
      </c>
      <c r="AB3454">
        <v>0</v>
      </c>
      <c r="AC3454">
        <v>0</v>
      </c>
      <c r="AD3454">
        <v>0</v>
      </c>
      <c r="AE3454">
        <v>0</v>
      </c>
      <c r="AF3454">
        <v>0</v>
      </c>
    </row>
    <row r="3455" spans="1:32" hidden="1" x14ac:dyDescent="0.25">
      <c r="A3455" t="s">
        <v>4349</v>
      </c>
      <c r="C3455" t="s">
        <v>4412</v>
      </c>
      <c r="D3455">
        <v>57</v>
      </c>
      <c r="E3455">
        <v>0</v>
      </c>
      <c r="F3455">
        <v>0</v>
      </c>
      <c r="G3455">
        <v>0</v>
      </c>
      <c r="H3455">
        <v>3</v>
      </c>
      <c r="I3455">
        <v>0</v>
      </c>
      <c r="J3455" s="21">
        <v>0</v>
      </c>
      <c r="K3455" t="s">
        <v>4379</v>
      </c>
      <c r="L3455" t="s">
        <v>1962</v>
      </c>
      <c r="M3455" t="s">
        <v>4400</v>
      </c>
      <c r="N3455" t="s">
        <v>2806</v>
      </c>
      <c r="O3455" s="21">
        <v>23896</v>
      </c>
      <c r="P3455" t="s">
        <v>2823</v>
      </c>
      <c r="R3455">
        <v>2</v>
      </c>
      <c r="S3455">
        <v>2</v>
      </c>
      <c r="T3455" t="s">
        <v>47</v>
      </c>
      <c r="U3455">
        <v>0</v>
      </c>
      <c r="V3455">
        <v>0</v>
      </c>
      <c r="W3455">
        <v>0</v>
      </c>
      <c r="X3455">
        <v>0</v>
      </c>
      <c r="Y3455">
        <v>0</v>
      </c>
      <c r="Z3455">
        <v>0</v>
      </c>
      <c r="AA3455">
        <v>0</v>
      </c>
      <c r="AB3455">
        <v>0</v>
      </c>
      <c r="AC3455">
        <v>0</v>
      </c>
      <c r="AD3455">
        <v>0</v>
      </c>
      <c r="AE3455">
        <v>0</v>
      </c>
      <c r="AF3455">
        <v>0</v>
      </c>
    </row>
    <row r="3456" spans="1:32" hidden="1" x14ac:dyDescent="0.25">
      <c r="A3456" t="s">
        <v>4349</v>
      </c>
      <c r="C3456" t="s">
        <v>4413</v>
      </c>
      <c r="D3456">
        <v>58</v>
      </c>
      <c r="E3456">
        <v>0</v>
      </c>
      <c r="F3456">
        <v>0</v>
      </c>
      <c r="G3456">
        <v>0</v>
      </c>
      <c r="H3456">
        <v>3</v>
      </c>
      <c r="I3456">
        <v>0</v>
      </c>
      <c r="J3456" s="21">
        <v>0</v>
      </c>
      <c r="K3456" t="s">
        <v>4379</v>
      </c>
      <c r="L3456" t="s">
        <v>1962</v>
      </c>
      <c r="M3456" t="s">
        <v>4400</v>
      </c>
      <c r="N3456" t="s">
        <v>2806</v>
      </c>
      <c r="O3456" s="21">
        <v>23897</v>
      </c>
      <c r="P3456" t="s">
        <v>2826</v>
      </c>
      <c r="R3456">
        <v>2</v>
      </c>
      <c r="S3456">
        <v>2</v>
      </c>
      <c r="T3456" t="s">
        <v>47</v>
      </c>
      <c r="U3456">
        <v>0</v>
      </c>
      <c r="V3456">
        <v>0</v>
      </c>
      <c r="W3456">
        <v>0</v>
      </c>
      <c r="X3456">
        <v>0</v>
      </c>
      <c r="Y3456">
        <v>0</v>
      </c>
      <c r="Z3456">
        <v>0</v>
      </c>
      <c r="AA3456">
        <v>0</v>
      </c>
      <c r="AB3456">
        <v>0</v>
      </c>
      <c r="AC3456">
        <v>0</v>
      </c>
      <c r="AD3456">
        <v>0</v>
      </c>
      <c r="AE3456">
        <v>0</v>
      </c>
      <c r="AF3456">
        <v>0</v>
      </c>
    </row>
    <row r="3457" spans="1:32" hidden="1" x14ac:dyDescent="0.25">
      <c r="A3457" t="s">
        <v>4349</v>
      </c>
      <c r="C3457" t="s">
        <v>4414</v>
      </c>
      <c r="D3457">
        <v>59</v>
      </c>
      <c r="E3457">
        <v>0</v>
      </c>
      <c r="F3457">
        <v>0</v>
      </c>
      <c r="G3457">
        <v>0</v>
      </c>
      <c r="H3457">
        <v>1</v>
      </c>
      <c r="I3457">
        <v>0</v>
      </c>
      <c r="J3457" s="21">
        <v>0</v>
      </c>
      <c r="K3457" t="s">
        <v>4379</v>
      </c>
      <c r="L3457" t="s">
        <v>1962</v>
      </c>
      <c r="M3457" t="s">
        <v>4400</v>
      </c>
      <c r="N3457" t="s">
        <v>2806</v>
      </c>
      <c r="O3457" s="21">
        <v>23897</v>
      </c>
      <c r="P3457" t="s">
        <v>2826</v>
      </c>
      <c r="R3457">
        <v>2</v>
      </c>
      <c r="S3457">
        <v>2</v>
      </c>
      <c r="T3457" t="s">
        <v>47</v>
      </c>
      <c r="U3457">
        <v>0</v>
      </c>
      <c r="V3457">
        <v>0</v>
      </c>
      <c r="W3457">
        <v>0</v>
      </c>
      <c r="X3457">
        <v>0</v>
      </c>
      <c r="Y3457">
        <v>0</v>
      </c>
      <c r="Z3457">
        <v>0</v>
      </c>
      <c r="AA3457">
        <v>0</v>
      </c>
      <c r="AB3457">
        <v>0</v>
      </c>
      <c r="AC3457">
        <v>0</v>
      </c>
      <c r="AD3457">
        <v>0</v>
      </c>
      <c r="AE3457">
        <v>0</v>
      </c>
      <c r="AF3457">
        <v>0</v>
      </c>
    </row>
    <row r="3458" spans="1:32" hidden="1" x14ac:dyDescent="0.25">
      <c r="A3458" t="s">
        <v>4349</v>
      </c>
      <c r="C3458" t="s">
        <v>4415</v>
      </c>
      <c r="D3458">
        <v>60</v>
      </c>
      <c r="E3458">
        <v>0</v>
      </c>
      <c r="F3458">
        <v>0</v>
      </c>
      <c r="G3458">
        <v>0</v>
      </c>
      <c r="H3458">
        <v>2</v>
      </c>
      <c r="I3458">
        <v>0</v>
      </c>
      <c r="J3458" s="21">
        <v>0</v>
      </c>
      <c r="K3458" t="s">
        <v>4379</v>
      </c>
      <c r="L3458" t="s">
        <v>1962</v>
      </c>
      <c r="M3458" t="s">
        <v>4416</v>
      </c>
      <c r="N3458" t="s">
        <v>2830</v>
      </c>
      <c r="O3458" s="21">
        <v>23898</v>
      </c>
      <c r="P3458" t="s">
        <v>2831</v>
      </c>
      <c r="R3458">
        <v>2</v>
      </c>
      <c r="S3458">
        <v>2</v>
      </c>
      <c r="T3458" t="s">
        <v>47</v>
      </c>
      <c r="U3458">
        <v>0</v>
      </c>
      <c r="V3458">
        <v>0</v>
      </c>
      <c r="W3458">
        <v>0</v>
      </c>
      <c r="X3458">
        <v>0</v>
      </c>
      <c r="Y3458">
        <v>0</v>
      </c>
      <c r="Z3458">
        <v>0</v>
      </c>
      <c r="AA3458">
        <v>0</v>
      </c>
      <c r="AB3458">
        <v>0</v>
      </c>
      <c r="AC3458">
        <v>0</v>
      </c>
      <c r="AD3458">
        <v>0</v>
      </c>
      <c r="AE3458">
        <v>0</v>
      </c>
      <c r="AF3458">
        <v>0</v>
      </c>
    </row>
    <row r="3459" spans="1:32" hidden="1" x14ac:dyDescent="0.25">
      <c r="A3459" t="s">
        <v>4349</v>
      </c>
      <c r="C3459" t="s">
        <v>4417</v>
      </c>
      <c r="D3459">
        <v>61</v>
      </c>
      <c r="E3459">
        <v>0</v>
      </c>
      <c r="F3459">
        <v>0</v>
      </c>
      <c r="G3459">
        <v>0</v>
      </c>
      <c r="H3459">
        <v>4</v>
      </c>
      <c r="I3459">
        <v>0</v>
      </c>
      <c r="J3459" s="21">
        <v>0</v>
      </c>
      <c r="K3459" t="s">
        <v>4379</v>
      </c>
      <c r="L3459" t="s">
        <v>1962</v>
      </c>
      <c r="M3459" t="s">
        <v>4416</v>
      </c>
      <c r="N3459" t="s">
        <v>2830</v>
      </c>
      <c r="O3459" s="21">
        <v>23898</v>
      </c>
      <c r="P3459" t="s">
        <v>2831</v>
      </c>
      <c r="R3459">
        <v>2</v>
      </c>
      <c r="S3459">
        <v>2</v>
      </c>
      <c r="T3459" t="s">
        <v>47</v>
      </c>
      <c r="U3459">
        <v>0</v>
      </c>
      <c r="V3459">
        <v>0</v>
      </c>
      <c r="W3459">
        <v>0</v>
      </c>
      <c r="X3459">
        <v>0</v>
      </c>
      <c r="Y3459">
        <v>0</v>
      </c>
      <c r="Z3459">
        <v>0</v>
      </c>
      <c r="AA3459">
        <v>0</v>
      </c>
      <c r="AB3459">
        <v>0</v>
      </c>
      <c r="AC3459">
        <v>0</v>
      </c>
      <c r="AD3459">
        <v>0</v>
      </c>
      <c r="AE3459">
        <v>0</v>
      </c>
      <c r="AF3459">
        <v>0</v>
      </c>
    </row>
    <row r="3460" spans="1:32" hidden="1" x14ac:dyDescent="0.25">
      <c r="A3460" t="s">
        <v>4349</v>
      </c>
      <c r="C3460" t="s">
        <v>4418</v>
      </c>
      <c r="D3460">
        <v>62</v>
      </c>
      <c r="E3460">
        <v>0</v>
      </c>
      <c r="F3460">
        <v>0</v>
      </c>
      <c r="G3460">
        <v>0</v>
      </c>
      <c r="H3460">
        <v>3</v>
      </c>
      <c r="I3460">
        <v>0</v>
      </c>
      <c r="J3460" s="21">
        <v>0</v>
      </c>
      <c r="K3460" t="s">
        <v>4379</v>
      </c>
      <c r="L3460" t="s">
        <v>1962</v>
      </c>
      <c r="M3460" t="s">
        <v>4416</v>
      </c>
      <c r="N3460" t="s">
        <v>2830</v>
      </c>
      <c r="O3460" s="21">
        <v>52015</v>
      </c>
      <c r="P3460" t="s">
        <v>2834</v>
      </c>
      <c r="R3460">
        <v>2</v>
      </c>
      <c r="S3460">
        <v>3</v>
      </c>
      <c r="T3460" t="s">
        <v>42</v>
      </c>
      <c r="U3460">
        <v>0</v>
      </c>
      <c r="V3460">
        <v>0</v>
      </c>
      <c r="W3460">
        <v>0</v>
      </c>
      <c r="X3460">
        <v>0</v>
      </c>
      <c r="Y3460">
        <v>0</v>
      </c>
      <c r="Z3460">
        <v>0</v>
      </c>
      <c r="AA3460">
        <v>0</v>
      </c>
      <c r="AB3460">
        <v>0</v>
      </c>
      <c r="AC3460">
        <v>0</v>
      </c>
      <c r="AD3460">
        <v>0</v>
      </c>
      <c r="AE3460">
        <v>0</v>
      </c>
      <c r="AF3460">
        <v>0</v>
      </c>
    </row>
    <row r="3461" spans="1:32" hidden="1" x14ac:dyDescent="0.25">
      <c r="A3461" t="s">
        <v>4349</v>
      </c>
      <c r="C3461" t="s">
        <v>4419</v>
      </c>
      <c r="D3461">
        <v>63</v>
      </c>
      <c r="E3461">
        <v>0</v>
      </c>
      <c r="F3461">
        <v>0</v>
      </c>
      <c r="G3461">
        <v>0</v>
      </c>
      <c r="H3461">
        <v>1</v>
      </c>
      <c r="I3461">
        <v>0</v>
      </c>
      <c r="J3461" s="21">
        <v>0</v>
      </c>
      <c r="K3461" t="s">
        <v>4379</v>
      </c>
      <c r="L3461" t="s">
        <v>1962</v>
      </c>
      <c r="M3461" t="s">
        <v>4416</v>
      </c>
      <c r="N3461" t="s">
        <v>2830</v>
      </c>
      <c r="O3461" s="21">
        <v>52015</v>
      </c>
      <c r="P3461" t="s">
        <v>2834</v>
      </c>
      <c r="R3461">
        <v>2</v>
      </c>
      <c r="S3461">
        <v>3</v>
      </c>
      <c r="T3461" t="s">
        <v>42</v>
      </c>
      <c r="U3461">
        <v>0</v>
      </c>
      <c r="V3461">
        <v>0</v>
      </c>
      <c r="W3461">
        <v>0</v>
      </c>
      <c r="X3461">
        <v>0</v>
      </c>
      <c r="Y3461">
        <v>0</v>
      </c>
      <c r="Z3461">
        <v>0</v>
      </c>
      <c r="AA3461">
        <v>0</v>
      </c>
      <c r="AB3461">
        <v>0</v>
      </c>
      <c r="AC3461">
        <v>0</v>
      </c>
      <c r="AD3461">
        <v>0</v>
      </c>
      <c r="AE3461">
        <v>0</v>
      </c>
      <c r="AF3461">
        <v>0</v>
      </c>
    </row>
    <row r="3462" spans="1:32" hidden="1" x14ac:dyDescent="0.25">
      <c r="A3462" t="s">
        <v>4349</v>
      </c>
      <c r="C3462" t="s">
        <v>4420</v>
      </c>
      <c r="D3462">
        <v>64</v>
      </c>
      <c r="E3462">
        <v>0</v>
      </c>
      <c r="F3462">
        <v>0</v>
      </c>
      <c r="G3462">
        <v>0</v>
      </c>
      <c r="H3462">
        <v>4</v>
      </c>
      <c r="I3462">
        <v>0</v>
      </c>
      <c r="J3462" s="21">
        <v>0</v>
      </c>
      <c r="K3462" t="s">
        <v>4379</v>
      </c>
      <c r="L3462" t="s">
        <v>1962</v>
      </c>
      <c r="M3462" t="s">
        <v>4416</v>
      </c>
      <c r="N3462" t="s">
        <v>2830</v>
      </c>
      <c r="O3462" s="21">
        <v>52015</v>
      </c>
      <c r="P3462" t="s">
        <v>2834</v>
      </c>
      <c r="R3462">
        <v>2</v>
      </c>
      <c r="S3462">
        <v>3</v>
      </c>
      <c r="T3462" t="s">
        <v>42</v>
      </c>
      <c r="U3462">
        <v>0</v>
      </c>
      <c r="V3462">
        <v>0</v>
      </c>
      <c r="W3462">
        <v>0</v>
      </c>
      <c r="X3462">
        <v>0</v>
      </c>
      <c r="Y3462">
        <v>0</v>
      </c>
      <c r="Z3462">
        <v>0</v>
      </c>
      <c r="AA3462">
        <v>0</v>
      </c>
      <c r="AB3462">
        <v>0</v>
      </c>
      <c r="AC3462">
        <v>0</v>
      </c>
      <c r="AD3462">
        <v>0</v>
      </c>
      <c r="AE3462">
        <v>0</v>
      </c>
      <c r="AF3462">
        <v>0</v>
      </c>
    </row>
    <row r="3463" spans="1:32" hidden="1" x14ac:dyDescent="0.25">
      <c r="A3463" t="s">
        <v>4349</v>
      </c>
      <c r="C3463" t="s">
        <v>4421</v>
      </c>
      <c r="D3463">
        <v>65</v>
      </c>
      <c r="E3463">
        <v>0</v>
      </c>
      <c r="F3463">
        <v>0</v>
      </c>
      <c r="G3463">
        <v>0</v>
      </c>
      <c r="H3463">
        <v>3</v>
      </c>
      <c r="I3463">
        <v>0</v>
      </c>
      <c r="J3463" s="21">
        <v>0</v>
      </c>
      <c r="K3463" t="s">
        <v>4379</v>
      </c>
      <c r="L3463" t="s">
        <v>1962</v>
      </c>
      <c r="M3463" t="s">
        <v>4416</v>
      </c>
      <c r="N3463" t="s">
        <v>2830</v>
      </c>
      <c r="O3463" s="21">
        <v>23900</v>
      </c>
      <c r="P3463" t="s">
        <v>2838</v>
      </c>
      <c r="R3463">
        <v>2</v>
      </c>
      <c r="S3463">
        <v>2</v>
      </c>
      <c r="T3463" t="s">
        <v>47</v>
      </c>
      <c r="U3463">
        <v>0</v>
      </c>
      <c r="V3463">
        <v>0</v>
      </c>
      <c r="W3463">
        <v>0</v>
      </c>
      <c r="X3463">
        <v>0</v>
      </c>
      <c r="Y3463">
        <v>0</v>
      </c>
      <c r="Z3463">
        <v>0</v>
      </c>
      <c r="AA3463">
        <v>0</v>
      </c>
      <c r="AB3463">
        <v>0</v>
      </c>
      <c r="AC3463">
        <v>0</v>
      </c>
      <c r="AD3463">
        <v>0</v>
      </c>
      <c r="AE3463">
        <v>0</v>
      </c>
      <c r="AF3463">
        <v>0</v>
      </c>
    </row>
    <row r="3464" spans="1:32" hidden="1" x14ac:dyDescent="0.25">
      <c r="A3464" t="s">
        <v>4349</v>
      </c>
      <c r="C3464" t="s">
        <v>4422</v>
      </c>
      <c r="D3464">
        <v>66</v>
      </c>
      <c r="E3464">
        <v>0</v>
      </c>
      <c r="F3464">
        <v>0</v>
      </c>
      <c r="G3464">
        <v>0</v>
      </c>
      <c r="H3464">
        <v>3</v>
      </c>
      <c r="I3464">
        <v>0</v>
      </c>
      <c r="J3464" s="21">
        <v>0</v>
      </c>
      <c r="K3464" t="s">
        <v>4379</v>
      </c>
      <c r="L3464" t="s">
        <v>1962</v>
      </c>
      <c r="M3464" t="s">
        <v>4416</v>
      </c>
      <c r="N3464" t="s">
        <v>2830</v>
      </c>
      <c r="O3464" s="21">
        <v>23900</v>
      </c>
      <c r="P3464" t="s">
        <v>2838</v>
      </c>
      <c r="R3464">
        <v>2</v>
      </c>
      <c r="S3464">
        <v>2</v>
      </c>
      <c r="T3464" t="s">
        <v>47</v>
      </c>
      <c r="U3464">
        <v>0</v>
      </c>
      <c r="V3464">
        <v>0</v>
      </c>
      <c r="W3464">
        <v>0</v>
      </c>
      <c r="X3464">
        <v>0</v>
      </c>
      <c r="Y3464">
        <v>0</v>
      </c>
      <c r="Z3464">
        <v>0</v>
      </c>
      <c r="AA3464">
        <v>0</v>
      </c>
      <c r="AB3464">
        <v>0</v>
      </c>
      <c r="AC3464">
        <v>0</v>
      </c>
      <c r="AD3464">
        <v>0</v>
      </c>
      <c r="AE3464">
        <v>0</v>
      </c>
      <c r="AF3464">
        <v>0</v>
      </c>
    </row>
    <row r="3465" spans="1:32" hidden="1" x14ac:dyDescent="0.25">
      <c r="A3465" t="s">
        <v>4349</v>
      </c>
      <c r="C3465" t="s">
        <v>4423</v>
      </c>
      <c r="D3465">
        <v>67</v>
      </c>
      <c r="E3465">
        <v>0</v>
      </c>
      <c r="F3465">
        <v>0</v>
      </c>
      <c r="G3465">
        <v>0</v>
      </c>
      <c r="H3465">
        <v>4</v>
      </c>
      <c r="I3465">
        <v>0</v>
      </c>
      <c r="J3465" s="21">
        <v>0</v>
      </c>
      <c r="K3465" t="s">
        <v>4379</v>
      </c>
      <c r="L3465" t="s">
        <v>1962</v>
      </c>
      <c r="M3465" t="s">
        <v>4416</v>
      </c>
      <c r="N3465" t="s">
        <v>2830</v>
      </c>
      <c r="O3465" s="21">
        <v>23901</v>
      </c>
      <c r="P3465" t="s">
        <v>2841</v>
      </c>
      <c r="R3465">
        <v>2</v>
      </c>
      <c r="S3465">
        <v>1</v>
      </c>
      <c r="T3465" t="s">
        <v>38</v>
      </c>
      <c r="U3465">
        <v>0</v>
      </c>
      <c r="V3465">
        <v>0</v>
      </c>
      <c r="W3465">
        <v>0</v>
      </c>
      <c r="X3465">
        <v>0</v>
      </c>
      <c r="Y3465">
        <v>0</v>
      </c>
      <c r="Z3465">
        <v>0</v>
      </c>
      <c r="AA3465">
        <v>0</v>
      </c>
      <c r="AB3465">
        <v>0</v>
      </c>
      <c r="AC3465">
        <v>0</v>
      </c>
      <c r="AD3465">
        <v>0</v>
      </c>
      <c r="AE3465">
        <v>0</v>
      </c>
      <c r="AF3465">
        <v>0</v>
      </c>
    </row>
    <row r="3466" spans="1:32" hidden="1" x14ac:dyDescent="0.25">
      <c r="A3466" t="s">
        <v>4349</v>
      </c>
      <c r="C3466" t="s">
        <v>4424</v>
      </c>
      <c r="D3466">
        <v>68</v>
      </c>
      <c r="E3466">
        <v>0</v>
      </c>
      <c r="F3466">
        <v>0</v>
      </c>
      <c r="G3466">
        <v>0</v>
      </c>
      <c r="H3466">
        <v>3</v>
      </c>
      <c r="I3466">
        <v>0</v>
      </c>
      <c r="J3466" s="21">
        <v>0</v>
      </c>
      <c r="K3466" t="s">
        <v>4379</v>
      </c>
      <c r="L3466" t="s">
        <v>1962</v>
      </c>
      <c r="M3466" t="s">
        <v>4416</v>
      </c>
      <c r="N3466" t="s">
        <v>2830</v>
      </c>
      <c r="O3466" s="21">
        <v>23901</v>
      </c>
      <c r="P3466" t="s">
        <v>2841</v>
      </c>
      <c r="R3466">
        <v>2</v>
      </c>
      <c r="S3466">
        <v>1</v>
      </c>
      <c r="T3466" t="s">
        <v>38</v>
      </c>
      <c r="U3466">
        <v>0</v>
      </c>
      <c r="V3466">
        <v>0</v>
      </c>
      <c r="W3466">
        <v>0</v>
      </c>
      <c r="X3466">
        <v>0</v>
      </c>
      <c r="Y3466">
        <v>0</v>
      </c>
      <c r="Z3466">
        <v>0</v>
      </c>
      <c r="AA3466">
        <v>0</v>
      </c>
      <c r="AB3466">
        <v>0</v>
      </c>
      <c r="AC3466">
        <v>0</v>
      </c>
      <c r="AD3466">
        <v>0</v>
      </c>
      <c r="AE3466">
        <v>0</v>
      </c>
      <c r="AF3466">
        <v>0</v>
      </c>
    </row>
    <row r="3467" spans="1:32" hidden="1" x14ac:dyDescent="0.25">
      <c r="A3467" t="s">
        <v>4349</v>
      </c>
      <c r="C3467" t="s">
        <v>4425</v>
      </c>
      <c r="D3467">
        <v>69</v>
      </c>
      <c r="E3467">
        <v>0</v>
      </c>
      <c r="F3467">
        <v>0</v>
      </c>
      <c r="G3467">
        <v>0</v>
      </c>
      <c r="H3467">
        <v>1</v>
      </c>
      <c r="I3467">
        <v>0</v>
      </c>
      <c r="J3467" s="21">
        <v>0</v>
      </c>
      <c r="K3467" t="s">
        <v>4379</v>
      </c>
      <c r="L3467" t="s">
        <v>1962</v>
      </c>
      <c r="M3467" t="s">
        <v>4416</v>
      </c>
      <c r="N3467" t="s">
        <v>2830</v>
      </c>
      <c r="O3467" s="21">
        <v>23902</v>
      </c>
      <c r="P3467" t="s">
        <v>2844</v>
      </c>
      <c r="R3467">
        <v>2</v>
      </c>
      <c r="S3467">
        <v>2</v>
      </c>
      <c r="T3467" t="s">
        <v>47</v>
      </c>
      <c r="U3467">
        <v>0</v>
      </c>
      <c r="V3467">
        <v>0</v>
      </c>
      <c r="W3467">
        <v>0</v>
      </c>
      <c r="X3467">
        <v>0</v>
      </c>
      <c r="Y3467">
        <v>0</v>
      </c>
      <c r="Z3467">
        <v>0</v>
      </c>
      <c r="AA3467">
        <v>0</v>
      </c>
      <c r="AB3467">
        <v>0</v>
      </c>
      <c r="AC3467">
        <v>0</v>
      </c>
      <c r="AD3467">
        <v>0</v>
      </c>
      <c r="AE3467">
        <v>0</v>
      </c>
      <c r="AF3467">
        <v>0</v>
      </c>
    </row>
    <row r="3468" spans="1:32" hidden="1" x14ac:dyDescent="0.25">
      <c r="A3468" t="s">
        <v>4349</v>
      </c>
      <c r="C3468" t="s">
        <v>4426</v>
      </c>
      <c r="D3468">
        <v>70</v>
      </c>
      <c r="E3468">
        <v>0</v>
      </c>
      <c r="F3468">
        <v>0</v>
      </c>
      <c r="G3468">
        <v>0</v>
      </c>
      <c r="H3468">
        <v>2</v>
      </c>
      <c r="I3468">
        <v>0</v>
      </c>
      <c r="J3468" s="21">
        <v>0</v>
      </c>
      <c r="K3468" t="s">
        <v>4379</v>
      </c>
      <c r="L3468" t="s">
        <v>1962</v>
      </c>
      <c r="M3468" t="s">
        <v>4416</v>
      </c>
      <c r="N3468" t="s">
        <v>2830</v>
      </c>
      <c r="O3468" s="21">
        <v>23902</v>
      </c>
      <c r="P3468" t="s">
        <v>2844</v>
      </c>
      <c r="R3468">
        <v>2</v>
      </c>
      <c r="S3468">
        <v>2</v>
      </c>
      <c r="T3468" t="s">
        <v>47</v>
      </c>
      <c r="U3468">
        <v>0</v>
      </c>
      <c r="V3468">
        <v>0</v>
      </c>
      <c r="W3468">
        <v>0</v>
      </c>
      <c r="X3468">
        <v>0</v>
      </c>
      <c r="Y3468">
        <v>0</v>
      </c>
      <c r="Z3468">
        <v>0</v>
      </c>
      <c r="AA3468">
        <v>0</v>
      </c>
      <c r="AB3468">
        <v>0</v>
      </c>
      <c r="AC3468">
        <v>0</v>
      </c>
      <c r="AD3468">
        <v>0</v>
      </c>
      <c r="AE3468">
        <v>0</v>
      </c>
      <c r="AF3468">
        <v>0</v>
      </c>
    </row>
    <row r="3469" spans="1:32" hidden="1" x14ac:dyDescent="0.25">
      <c r="A3469" t="s">
        <v>4349</v>
      </c>
      <c r="C3469" t="s">
        <v>4427</v>
      </c>
      <c r="D3469">
        <v>71</v>
      </c>
      <c r="E3469">
        <v>0</v>
      </c>
      <c r="F3469">
        <v>0</v>
      </c>
      <c r="G3469">
        <v>0</v>
      </c>
      <c r="H3469">
        <v>4</v>
      </c>
      <c r="I3469">
        <v>0</v>
      </c>
      <c r="J3469" s="21">
        <v>0</v>
      </c>
      <c r="K3469" t="s">
        <v>4379</v>
      </c>
      <c r="L3469" t="s">
        <v>1962</v>
      </c>
      <c r="M3469" t="s">
        <v>4416</v>
      </c>
      <c r="N3469" t="s">
        <v>2830</v>
      </c>
      <c r="O3469" s="21">
        <v>23903</v>
      </c>
      <c r="P3469" t="s">
        <v>2847</v>
      </c>
      <c r="R3469">
        <v>2</v>
      </c>
      <c r="S3469">
        <v>1</v>
      </c>
      <c r="T3469" t="s">
        <v>38</v>
      </c>
      <c r="U3469">
        <v>0</v>
      </c>
      <c r="V3469">
        <v>0</v>
      </c>
      <c r="W3469">
        <v>0</v>
      </c>
      <c r="X3469">
        <v>0</v>
      </c>
      <c r="Y3469">
        <v>0</v>
      </c>
      <c r="Z3469">
        <v>0</v>
      </c>
      <c r="AA3469">
        <v>0</v>
      </c>
      <c r="AB3469">
        <v>0</v>
      </c>
      <c r="AC3469">
        <v>0</v>
      </c>
      <c r="AD3469">
        <v>0</v>
      </c>
      <c r="AE3469">
        <v>0</v>
      </c>
      <c r="AF3469">
        <v>0</v>
      </c>
    </row>
    <row r="3470" spans="1:32" hidden="1" x14ac:dyDescent="0.25">
      <c r="A3470" t="s">
        <v>4349</v>
      </c>
      <c r="C3470" t="s">
        <v>4428</v>
      </c>
      <c r="D3470">
        <v>72</v>
      </c>
      <c r="E3470">
        <v>0</v>
      </c>
      <c r="F3470">
        <v>0</v>
      </c>
      <c r="G3470">
        <v>0</v>
      </c>
      <c r="H3470">
        <v>4</v>
      </c>
      <c r="I3470">
        <v>0</v>
      </c>
      <c r="J3470" s="21">
        <v>0</v>
      </c>
      <c r="K3470" t="s">
        <v>4379</v>
      </c>
      <c r="L3470" t="s">
        <v>1962</v>
      </c>
      <c r="M3470" t="s">
        <v>4416</v>
      </c>
      <c r="N3470" t="s">
        <v>2830</v>
      </c>
      <c r="O3470" s="21">
        <v>23903</v>
      </c>
      <c r="P3470" t="s">
        <v>2847</v>
      </c>
      <c r="R3470">
        <v>2</v>
      </c>
      <c r="S3470">
        <v>1</v>
      </c>
      <c r="T3470" t="s">
        <v>38</v>
      </c>
      <c r="U3470">
        <v>0</v>
      </c>
      <c r="V3470">
        <v>0</v>
      </c>
      <c r="W3470">
        <v>0</v>
      </c>
      <c r="X3470">
        <v>0</v>
      </c>
      <c r="Y3470">
        <v>0</v>
      </c>
      <c r="Z3470">
        <v>0</v>
      </c>
      <c r="AA3470">
        <v>0</v>
      </c>
      <c r="AB3470">
        <v>0</v>
      </c>
      <c r="AC3470">
        <v>0</v>
      </c>
      <c r="AD3470">
        <v>0</v>
      </c>
      <c r="AE3470">
        <v>0</v>
      </c>
      <c r="AF3470">
        <v>0</v>
      </c>
    </row>
    <row r="3471" spans="1:32" hidden="1" x14ac:dyDescent="0.25">
      <c r="A3471" t="s">
        <v>4349</v>
      </c>
      <c r="C3471" t="s">
        <v>4429</v>
      </c>
      <c r="D3471">
        <v>73</v>
      </c>
      <c r="E3471">
        <v>0</v>
      </c>
      <c r="F3471">
        <v>0</v>
      </c>
      <c r="G3471">
        <v>0</v>
      </c>
      <c r="H3471">
        <v>1</v>
      </c>
      <c r="I3471">
        <v>0</v>
      </c>
      <c r="J3471" s="21">
        <v>0</v>
      </c>
      <c r="K3471" t="s">
        <v>4379</v>
      </c>
      <c r="L3471" t="s">
        <v>1962</v>
      </c>
      <c r="M3471" t="s">
        <v>4416</v>
      </c>
      <c r="N3471" t="s">
        <v>2830</v>
      </c>
      <c r="O3471" s="21">
        <v>23904</v>
      </c>
      <c r="P3471" t="s">
        <v>2850</v>
      </c>
      <c r="R3471">
        <v>2</v>
      </c>
      <c r="S3471">
        <v>2</v>
      </c>
      <c r="T3471" t="s">
        <v>47</v>
      </c>
      <c r="U3471">
        <v>0</v>
      </c>
      <c r="V3471">
        <v>0</v>
      </c>
      <c r="W3471">
        <v>0</v>
      </c>
      <c r="X3471">
        <v>0</v>
      </c>
      <c r="Y3471">
        <v>0</v>
      </c>
      <c r="Z3471">
        <v>0</v>
      </c>
      <c r="AA3471">
        <v>0</v>
      </c>
      <c r="AB3471">
        <v>0</v>
      </c>
      <c r="AC3471">
        <v>0</v>
      </c>
      <c r="AD3471">
        <v>0</v>
      </c>
      <c r="AE3471">
        <v>0</v>
      </c>
      <c r="AF3471">
        <v>0</v>
      </c>
    </row>
    <row r="3472" spans="1:32" hidden="1" x14ac:dyDescent="0.25">
      <c r="A3472" t="s">
        <v>4349</v>
      </c>
      <c r="C3472" t="s">
        <v>4430</v>
      </c>
      <c r="D3472">
        <v>74</v>
      </c>
      <c r="E3472">
        <v>0</v>
      </c>
      <c r="F3472">
        <v>0</v>
      </c>
      <c r="G3472">
        <v>0</v>
      </c>
      <c r="H3472">
        <v>1</v>
      </c>
      <c r="I3472">
        <v>0</v>
      </c>
      <c r="J3472" s="21">
        <v>0</v>
      </c>
      <c r="K3472" t="s">
        <v>4379</v>
      </c>
      <c r="L3472" t="s">
        <v>1962</v>
      </c>
      <c r="M3472" t="s">
        <v>4416</v>
      </c>
      <c r="N3472" t="s">
        <v>2830</v>
      </c>
      <c r="O3472" s="21">
        <v>23904</v>
      </c>
      <c r="P3472" t="s">
        <v>2850</v>
      </c>
      <c r="R3472">
        <v>2</v>
      </c>
      <c r="S3472">
        <v>2</v>
      </c>
      <c r="T3472" t="s">
        <v>47</v>
      </c>
      <c r="U3472">
        <v>0</v>
      </c>
      <c r="V3472">
        <v>0</v>
      </c>
      <c r="W3472">
        <v>0</v>
      </c>
      <c r="X3472">
        <v>0</v>
      </c>
      <c r="Y3472">
        <v>0</v>
      </c>
      <c r="Z3472">
        <v>0</v>
      </c>
      <c r="AA3472">
        <v>0</v>
      </c>
      <c r="AB3472">
        <v>0</v>
      </c>
      <c r="AC3472">
        <v>0</v>
      </c>
      <c r="AD3472">
        <v>0</v>
      </c>
      <c r="AE3472">
        <v>0</v>
      </c>
      <c r="AF3472">
        <v>0</v>
      </c>
    </row>
    <row r="3473" spans="1:32" hidden="1" x14ac:dyDescent="0.25">
      <c r="A3473" t="s">
        <v>4349</v>
      </c>
      <c r="C3473" t="s">
        <v>4431</v>
      </c>
      <c r="D3473">
        <v>75</v>
      </c>
      <c r="E3473">
        <v>0</v>
      </c>
      <c r="F3473">
        <v>0</v>
      </c>
      <c r="G3473">
        <v>0</v>
      </c>
      <c r="H3473">
        <v>3</v>
      </c>
      <c r="I3473">
        <v>0</v>
      </c>
      <c r="J3473" s="21">
        <v>0</v>
      </c>
      <c r="K3473" t="s">
        <v>4379</v>
      </c>
      <c r="L3473" t="s">
        <v>1962</v>
      </c>
      <c r="M3473" t="s">
        <v>4416</v>
      </c>
      <c r="N3473" t="s">
        <v>2830</v>
      </c>
      <c r="O3473" s="21">
        <v>23905</v>
      </c>
      <c r="P3473" t="s">
        <v>2853</v>
      </c>
      <c r="R3473">
        <v>2</v>
      </c>
      <c r="S3473">
        <v>3</v>
      </c>
      <c r="T3473" t="s">
        <v>42</v>
      </c>
      <c r="U3473">
        <v>0</v>
      </c>
      <c r="V3473">
        <v>0</v>
      </c>
      <c r="W3473">
        <v>0</v>
      </c>
      <c r="X3473">
        <v>0</v>
      </c>
      <c r="Y3473">
        <v>0</v>
      </c>
      <c r="Z3473">
        <v>0</v>
      </c>
      <c r="AA3473">
        <v>0</v>
      </c>
      <c r="AB3473">
        <v>0</v>
      </c>
      <c r="AC3473">
        <v>0</v>
      </c>
      <c r="AD3473">
        <v>0</v>
      </c>
      <c r="AE3473">
        <v>0</v>
      </c>
      <c r="AF3473">
        <v>0</v>
      </c>
    </row>
    <row r="3474" spans="1:32" hidden="1" x14ac:dyDescent="0.25">
      <c r="A3474" t="s">
        <v>4349</v>
      </c>
      <c r="C3474" t="s">
        <v>4432</v>
      </c>
      <c r="D3474">
        <v>76</v>
      </c>
      <c r="E3474">
        <v>0</v>
      </c>
      <c r="F3474">
        <v>0</v>
      </c>
      <c r="G3474">
        <v>0</v>
      </c>
      <c r="H3474">
        <v>4</v>
      </c>
      <c r="I3474">
        <v>0</v>
      </c>
      <c r="J3474" s="21">
        <v>0</v>
      </c>
      <c r="K3474" t="s">
        <v>4379</v>
      </c>
      <c r="L3474" t="s">
        <v>1962</v>
      </c>
      <c r="M3474" t="s">
        <v>4416</v>
      </c>
      <c r="N3474" t="s">
        <v>2830</v>
      </c>
      <c r="O3474" s="21">
        <v>23905</v>
      </c>
      <c r="P3474" t="s">
        <v>2853</v>
      </c>
      <c r="R3474">
        <v>2</v>
      </c>
      <c r="S3474">
        <v>3</v>
      </c>
      <c r="T3474" t="s">
        <v>42</v>
      </c>
      <c r="U3474">
        <v>0</v>
      </c>
      <c r="V3474">
        <v>0</v>
      </c>
      <c r="W3474">
        <v>0</v>
      </c>
      <c r="X3474">
        <v>0</v>
      </c>
      <c r="Y3474">
        <v>0</v>
      </c>
      <c r="Z3474">
        <v>0</v>
      </c>
      <c r="AA3474">
        <v>0</v>
      </c>
      <c r="AB3474">
        <v>0</v>
      </c>
      <c r="AC3474">
        <v>0</v>
      </c>
      <c r="AD3474">
        <v>0</v>
      </c>
      <c r="AE3474">
        <v>0</v>
      </c>
      <c r="AF3474">
        <v>0</v>
      </c>
    </row>
    <row r="3475" spans="1:32" hidden="1" x14ac:dyDescent="0.25">
      <c r="A3475" t="s">
        <v>4349</v>
      </c>
      <c r="C3475" t="s">
        <v>4433</v>
      </c>
      <c r="D3475">
        <v>77</v>
      </c>
      <c r="E3475">
        <v>0</v>
      </c>
      <c r="F3475">
        <v>0</v>
      </c>
      <c r="G3475">
        <v>0</v>
      </c>
      <c r="H3475">
        <v>2</v>
      </c>
      <c r="I3475">
        <v>0</v>
      </c>
      <c r="J3475" s="21">
        <v>0</v>
      </c>
      <c r="K3475" t="s">
        <v>4379</v>
      </c>
      <c r="L3475" t="s">
        <v>1962</v>
      </c>
      <c r="M3475" t="s">
        <v>4416</v>
      </c>
      <c r="N3475" t="s">
        <v>2830</v>
      </c>
      <c r="O3475" s="21">
        <v>23905</v>
      </c>
      <c r="P3475" t="s">
        <v>2853</v>
      </c>
      <c r="R3475">
        <v>2</v>
      </c>
      <c r="S3475">
        <v>3</v>
      </c>
      <c r="T3475" t="s">
        <v>42</v>
      </c>
      <c r="U3475">
        <v>0</v>
      </c>
      <c r="V3475">
        <v>0</v>
      </c>
      <c r="W3475">
        <v>0</v>
      </c>
      <c r="X3475">
        <v>0</v>
      </c>
      <c r="Y3475">
        <v>0</v>
      </c>
      <c r="Z3475">
        <v>0</v>
      </c>
      <c r="AA3475">
        <v>0</v>
      </c>
      <c r="AB3475">
        <v>0</v>
      </c>
      <c r="AC3475">
        <v>0</v>
      </c>
      <c r="AD3475">
        <v>0</v>
      </c>
      <c r="AE3475">
        <v>0</v>
      </c>
      <c r="AF3475">
        <v>0</v>
      </c>
    </row>
    <row r="3476" spans="1:32" hidden="1" x14ac:dyDescent="0.25">
      <c r="A3476" t="s">
        <v>4349</v>
      </c>
      <c r="C3476" t="s">
        <v>4434</v>
      </c>
      <c r="D3476">
        <v>78</v>
      </c>
      <c r="E3476">
        <v>0</v>
      </c>
      <c r="F3476">
        <v>0</v>
      </c>
      <c r="G3476">
        <v>0</v>
      </c>
      <c r="H3476">
        <v>1</v>
      </c>
      <c r="I3476">
        <v>0</v>
      </c>
      <c r="J3476" s="21">
        <v>0</v>
      </c>
      <c r="K3476" t="s">
        <v>4379</v>
      </c>
      <c r="L3476" t="s">
        <v>1962</v>
      </c>
      <c r="M3476" t="s">
        <v>4435</v>
      </c>
      <c r="N3476" t="s">
        <v>2858</v>
      </c>
      <c r="O3476" s="21">
        <v>23906</v>
      </c>
      <c r="P3476" t="s">
        <v>2859</v>
      </c>
      <c r="R3476">
        <v>2</v>
      </c>
      <c r="S3476">
        <v>2</v>
      </c>
      <c r="T3476" t="s">
        <v>47</v>
      </c>
      <c r="U3476">
        <v>0</v>
      </c>
      <c r="V3476">
        <v>0</v>
      </c>
      <c r="W3476">
        <v>0</v>
      </c>
      <c r="X3476">
        <v>0</v>
      </c>
      <c r="Y3476">
        <v>0</v>
      </c>
      <c r="Z3476">
        <v>0</v>
      </c>
      <c r="AA3476">
        <v>0</v>
      </c>
      <c r="AB3476">
        <v>0</v>
      </c>
      <c r="AC3476">
        <v>0</v>
      </c>
      <c r="AD3476">
        <v>0</v>
      </c>
      <c r="AE3476">
        <v>0</v>
      </c>
      <c r="AF3476">
        <v>0</v>
      </c>
    </row>
    <row r="3477" spans="1:32" hidden="1" x14ac:dyDescent="0.25">
      <c r="A3477" t="s">
        <v>4349</v>
      </c>
      <c r="C3477" t="s">
        <v>4436</v>
      </c>
      <c r="D3477">
        <v>79</v>
      </c>
      <c r="E3477">
        <v>0</v>
      </c>
      <c r="F3477">
        <v>0</v>
      </c>
      <c r="G3477">
        <v>0</v>
      </c>
      <c r="H3477">
        <v>4</v>
      </c>
      <c r="I3477">
        <v>0</v>
      </c>
      <c r="J3477" s="21">
        <v>0</v>
      </c>
      <c r="K3477" t="s">
        <v>4379</v>
      </c>
      <c r="L3477" t="s">
        <v>1962</v>
      </c>
      <c r="M3477" t="s">
        <v>4435</v>
      </c>
      <c r="N3477" t="s">
        <v>2858</v>
      </c>
      <c r="O3477" s="21">
        <v>23906</v>
      </c>
      <c r="P3477" t="s">
        <v>2859</v>
      </c>
      <c r="R3477">
        <v>2</v>
      </c>
      <c r="S3477">
        <v>2</v>
      </c>
      <c r="T3477" t="s">
        <v>47</v>
      </c>
      <c r="U3477">
        <v>0</v>
      </c>
      <c r="V3477">
        <v>0</v>
      </c>
      <c r="W3477">
        <v>0</v>
      </c>
      <c r="X3477">
        <v>0</v>
      </c>
      <c r="Y3477">
        <v>0</v>
      </c>
      <c r="Z3477">
        <v>0</v>
      </c>
      <c r="AA3477">
        <v>0</v>
      </c>
      <c r="AB3477">
        <v>0</v>
      </c>
      <c r="AC3477">
        <v>0</v>
      </c>
      <c r="AD3477">
        <v>0</v>
      </c>
      <c r="AE3477">
        <v>0</v>
      </c>
      <c r="AF3477">
        <v>0</v>
      </c>
    </row>
    <row r="3478" spans="1:32" hidden="1" x14ac:dyDescent="0.25">
      <c r="A3478" t="s">
        <v>4349</v>
      </c>
      <c r="C3478" t="s">
        <v>4437</v>
      </c>
      <c r="D3478">
        <v>80</v>
      </c>
      <c r="E3478">
        <v>0</v>
      </c>
      <c r="F3478">
        <v>0</v>
      </c>
      <c r="G3478">
        <v>0</v>
      </c>
      <c r="H3478">
        <v>4</v>
      </c>
      <c r="I3478">
        <v>0</v>
      </c>
      <c r="J3478" s="21">
        <v>0</v>
      </c>
      <c r="K3478" t="s">
        <v>4379</v>
      </c>
      <c r="L3478" t="s">
        <v>1962</v>
      </c>
      <c r="M3478" t="s">
        <v>4435</v>
      </c>
      <c r="N3478" t="s">
        <v>2858</v>
      </c>
      <c r="O3478" s="21">
        <v>23907</v>
      </c>
      <c r="P3478" t="s">
        <v>2862</v>
      </c>
      <c r="R3478">
        <v>2</v>
      </c>
      <c r="S3478">
        <v>1</v>
      </c>
      <c r="T3478" t="s">
        <v>38</v>
      </c>
      <c r="U3478">
        <v>0</v>
      </c>
      <c r="V3478">
        <v>0</v>
      </c>
      <c r="W3478">
        <v>0</v>
      </c>
      <c r="X3478">
        <v>0</v>
      </c>
      <c r="Y3478">
        <v>0</v>
      </c>
      <c r="Z3478">
        <v>0</v>
      </c>
      <c r="AA3478">
        <v>0</v>
      </c>
      <c r="AB3478">
        <v>0</v>
      </c>
      <c r="AC3478">
        <v>0</v>
      </c>
      <c r="AD3478">
        <v>0</v>
      </c>
      <c r="AE3478">
        <v>0</v>
      </c>
      <c r="AF3478">
        <v>0</v>
      </c>
    </row>
    <row r="3479" spans="1:32" hidden="1" x14ac:dyDescent="0.25">
      <c r="A3479" t="s">
        <v>4349</v>
      </c>
      <c r="C3479" t="s">
        <v>4438</v>
      </c>
      <c r="D3479">
        <v>81</v>
      </c>
      <c r="E3479">
        <v>0</v>
      </c>
      <c r="F3479">
        <v>0</v>
      </c>
      <c r="G3479">
        <v>0</v>
      </c>
      <c r="H3479">
        <v>2</v>
      </c>
      <c r="I3479">
        <v>0</v>
      </c>
      <c r="J3479" s="21">
        <v>0</v>
      </c>
      <c r="K3479" t="s">
        <v>4379</v>
      </c>
      <c r="L3479" t="s">
        <v>1962</v>
      </c>
      <c r="M3479" t="s">
        <v>4435</v>
      </c>
      <c r="N3479" t="s">
        <v>2858</v>
      </c>
      <c r="O3479" s="21">
        <v>23907</v>
      </c>
      <c r="P3479" t="s">
        <v>2862</v>
      </c>
      <c r="R3479">
        <v>2</v>
      </c>
      <c r="S3479">
        <v>1</v>
      </c>
      <c r="T3479" t="s">
        <v>38</v>
      </c>
      <c r="U3479">
        <v>0</v>
      </c>
      <c r="V3479">
        <v>0</v>
      </c>
      <c r="W3479">
        <v>0</v>
      </c>
      <c r="X3479">
        <v>0</v>
      </c>
      <c r="Y3479">
        <v>0</v>
      </c>
      <c r="Z3479">
        <v>0</v>
      </c>
      <c r="AA3479">
        <v>0</v>
      </c>
      <c r="AB3479">
        <v>0</v>
      </c>
      <c r="AC3479">
        <v>0</v>
      </c>
      <c r="AD3479">
        <v>0</v>
      </c>
      <c r="AE3479">
        <v>0</v>
      </c>
      <c r="AF3479">
        <v>0</v>
      </c>
    </row>
    <row r="3480" spans="1:32" hidden="1" x14ac:dyDescent="0.25">
      <c r="A3480" t="s">
        <v>4349</v>
      </c>
      <c r="C3480" t="s">
        <v>4439</v>
      </c>
      <c r="D3480">
        <v>82</v>
      </c>
      <c r="E3480">
        <v>0</v>
      </c>
      <c r="F3480">
        <v>0</v>
      </c>
      <c r="G3480">
        <v>0</v>
      </c>
      <c r="H3480">
        <v>2</v>
      </c>
      <c r="I3480">
        <v>0</v>
      </c>
      <c r="J3480" s="21">
        <v>0</v>
      </c>
      <c r="K3480" t="s">
        <v>4379</v>
      </c>
      <c r="L3480" t="s">
        <v>1962</v>
      </c>
      <c r="M3480" t="s">
        <v>4435</v>
      </c>
      <c r="N3480" t="s">
        <v>2858</v>
      </c>
      <c r="O3480" s="21">
        <v>23908</v>
      </c>
      <c r="P3480" t="s">
        <v>2865</v>
      </c>
      <c r="R3480">
        <v>2</v>
      </c>
      <c r="S3480">
        <v>2</v>
      </c>
      <c r="T3480" t="s">
        <v>47</v>
      </c>
      <c r="U3480">
        <v>0</v>
      </c>
      <c r="V3480">
        <v>0</v>
      </c>
      <c r="W3480">
        <v>0</v>
      </c>
      <c r="X3480">
        <v>0</v>
      </c>
      <c r="Y3480">
        <v>0</v>
      </c>
      <c r="Z3480">
        <v>0</v>
      </c>
      <c r="AA3480">
        <v>0</v>
      </c>
      <c r="AB3480">
        <v>0</v>
      </c>
      <c r="AC3480">
        <v>0</v>
      </c>
      <c r="AD3480">
        <v>0</v>
      </c>
      <c r="AE3480">
        <v>0</v>
      </c>
      <c r="AF3480">
        <v>0</v>
      </c>
    </row>
    <row r="3481" spans="1:32" hidden="1" x14ac:dyDescent="0.25">
      <c r="A3481" t="s">
        <v>4349</v>
      </c>
      <c r="C3481" t="s">
        <v>4440</v>
      </c>
      <c r="D3481">
        <v>83</v>
      </c>
      <c r="E3481">
        <v>0</v>
      </c>
      <c r="F3481">
        <v>0</v>
      </c>
      <c r="G3481">
        <v>0</v>
      </c>
      <c r="H3481">
        <v>2</v>
      </c>
      <c r="I3481">
        <v>0</v>
      </c>
      <c r="J3481" s="21">
        <v>0</v>
      </c>
      <c r="K3481" t="s">
        <v>4379</v>
      </c>
      <c r="L3481" t="s">
        <v>1962</v>
      </c>
      <c r="M3481" t="s">
        <v>4435</v>
      </c>
      <c r="N3481" t="s">
        <v>2858</v>
      </c>
      <c r="O3481" s="21">
        <v>23908</v>
      </c>
      <c r="P3481" t="s">
        <v>2865</v>
      </c>
      <c r="R3481">
        <v>2</v>
      </c>
      <c r="S3481">
        <v>2</v>
      </c>
      <c r="T3481" t="s">
        <v>47</v>
      </c>
      <c r="U3481">
        <v>0</v>
      </c>
      <c r="V3481">
        <v>0</v>
      </c>
      <c r="W3481">
        <v>0</v>
      </c>
      <c r="X3481">
        <v>0</v>
      </c>
      <c r="Y3481">
        <v>0</v>
      </c>
      <c r="Z3481">
        <v>0</v>
      </c>
      <c r="AA3481">
        <v>0</v>
      </c>
      <c r="AB3481">
        <v>0</v>
      </c>
      <c r="AC3481">
        <v>0</v>
      </c>
      <c r="AD3481">
        <v>0</v>
      </c>
      <c r="AE3481">
        <v>0</v>
      </c>
      <c r="AF3481">
        <v>0</v>
      </c>
    </row>
    <row r="3482" spans="1:32" hidden="1" x14ac:dyDescent="0.25">
      <c r="A3482" t="s">
        <v>4349</v>
      </c>
      <c r="C3482" t="s">
        <v>4441</v>
      </c>
      <c r="D3482">
        <v>84</v>
      </c>
      <c r="E3482">
        <v>0</v>
      </c>
      <c r="F3482">
        <v>0</v>
      </c>
      <c r="G3482">
        <v>0</v>
      </c>
      <c r="H3482">
        <v>1</v>
      </c>
      <c r="I3482">
        <v>0</v>
      </c>
      <c r="J3482" s="21">
        <v>0</v>
      </c>
      <c r="K3482" t="s">
        <v>4379</v>
      </c>
      <c r="L3482" t="s">
        <v>1962</v>
      </c>
      <c r="M3482" t="s">
        <v>4435</v>
      </c>
      <c r="N3482" t="s">
        <v>2858</v>
      </c>
      <c r="O3482" s="21">
        <v>52017</v>
      </c>
      <c r="P3482" t="s">
        <v>2868</v>
      </c>
      <c r="R3482">
        <v>2</v>
      </c>
      <c r="S3482">
        <v>3</v>
      </c>
      <c r="T3482" t="s">
        <v>42</v>
      </c>
      <c r="U3482">
        <v>0</v>
      </c>
      <c r="V3482">
        <v>0</v>
      </c>
      <c r="W3482">
        <v>0</v>
      </c>
      <c r="X3482">
        <v>0</v>
      </c>
      <c r="Y3482">
        <v>0</v>
      </c>
      <c r="Z3482">
        <v>0</v>
      </c>
      <c r="AA3482">
        <v>0</v>
      </c>
      <c r="AB3482">
        <v>0</v>
      </c>
      <c r="AC3482">
        <v>0</v>
      </c>
      <c r="AD3482">
        <v>0</v>
      </c>
      <c r="AE3482">
        <v>0</v>
      </c>
      <c r="AF3482">
        <v>0</v>
      </c>
    </row>
    <row r="3483" spans="1:32" hidden="1" x14ac:dyDescent="0.25">
      <c r="A3483" t="s">
        <v>4349</v>
      </c>
      <c r="C3483" t="s">
        <v>4442</v>
      </c>
      <c r="D3483">
        <v>85</v>
      </c>
      <c r="E3483">
        <v>0</v>
      </c>
      <c r="F3483">
        <v>0</v>
      </c>
      <c r="G3483">
        <v>0</v>
      </c>
      <c r="H3483">
        <v>3</v>
      </c>
      <c r="I3483">
        <v>0</v>
      </c>
      <c r="J3483" s="21">
        <v>0</v>
      </c>
      <c r="K3483" t="s">
        <v>4379</v>
      </c>
      <c r="L3483" t="s">
        <v>1962</v>
      </c>
      <c r="M3483" t="s">
        <v>4435</v>
      </c>
      <c r="N3483" t="s">
        <v>2858</v>
      </c>
      <c r="O3483" s="21">
        <v>52017</v>
      </c>
      <c r="P3483" t="s">
        <v>2868</v>
      </c>
      <c r="R3483">
        <v>2</v>
      </c>
      <c r="S3483">
        <v>3</v>
      </c>
      <c r="T3483" t="s">
        <v>42</v>
      </c>
      <c r="U3483">
        <v>0</v>
      </c>
      <c r="V3483">
        <v>0</v>
      </c>
      <c r="W3483">
        <v>0</v>
      </c>
      <c r="X3483">
        <v>0</v>
      </c>
      <c r="Y3483">
        <v>0</v>
      </c>
      <c r="Z3483">
        <v>0</v>
      </c>
      <c r="AA3483">
        <v>0</v>
      </c>
      <c r="AB3483">
        <v>0</v>
      </c>
      <c r="AC3483">
        <v>0</v>
      </c>
      <c r="AD3483">
        <v>0</v>
      </c>
      <c r="AE3483">
        <v>0</v>
      </c>
      <c r="AF3483">
        <v>0</v>
      </c>
    </row>
    <row r="3484" spans="1:32" hidden="1" x14ac:dyDescent="0.25">
      <c r="A3484" t="s">
        <v>4349</v>
      </c>
      <c r="C3484" t="s">
        <v>4443</v>
      </c>
      <c r="D3484">
        <v>86</v>
      </c>
      <c r="E3484">
        <v>0</v>
      </c>
      <c r="F3484">
        <v>0</v>
      </c>
      <c r="G3484">
        <v>0</v>
      </c>
      <c r="H3484">
        <v>1</v>
      </c>
      <c r="I3484">
        <v>0</v>
      </c>
      <c r="J3484" s="21">
        <v>0</v>
      </c>
      <c r="K3484" t="s">
        <v>4379</v>
      </c>
      <c r="L3484" t="s">
        <v>1962</v>
      </c>
      <c r="M3484" t="s">
        <v>4435</v>
      </c>
      <c r="N3484" t="s">
        <v>2858</v>
      </c>
      <c r="O3484" s="21">
        <v>52017</v>
      </c>
      <c r="P3484" t="s">
        <v>2868</v>
      </c>
      <c r="R3484">
        <v>2</v>
      </c>
      <c r="S3484">
        <v>3</v>
      </c>
      <c r="T3484" t="s">
        <v>42</v>
      </c>
      <c r="U3484">
        <v>0</v>
      </c>
      <c r="V3484">
        <v>0</v>
      </c>
      <c r="W3484">
        <v>0</v>
      </c>
      <c r="X3484">
        <v>0</v>
      </c>
      <c r="Y3484">
        <v>0</v>
      </c>
      <c r="Z3484">
        <v>0</v>
      </c>
      <c r="AA3484">
        <v>0</v>
      </c>
      <c r="AB3484">
        <v>0</v>
      </c>
      <c r="AC3484">
        <v>0</v>
      </c>
      <c r="AD3484">
        <v>0</v>
      </c>
      <c r="AE3484">
        <v>0</v>
      </c>
      <c r="AF3484">
        <v>0</v>
      </c>
    </row>
    <row r="3485" spans="1:32" hidden="1" x14ac:dyDescent="0.25">
      <c r="A3485" t="s">
        <v>4349</v>
      </c>
      <c r="C3485" t="s">
        <v>4444</v>
      </c>
      <c r="D3485">
        <v>87</v>
      </c>
      <c r="E3485">
        <v>0</v>
      </c>
      <c r="F3485">
        <v>0</v>
      </c>
      <c r="G3485">
        <v>0</v>
      </c>
      <c r="H3485">
        <v>2</v>
      </c>
      <c r="I3485">
        <v>0</v>
      </c>
      <c r="J3485" s="21">
        <v>0</v>
      </c>
      <c r="K3485" t="s">
        <v>4379</v>
      </c>
      <c r="L3485" t="s">
        <v>1962</v>
      </c>
      <c r="M3485" t="s">
        <v>4435</v>
      </c>
      <c r="N3485" t="s">
        <v>2858</v>
      </c>
      <c r="O3485" s="21">
        <v>52019</v>
      </c>
      <c r="P3485" t="s">
        <v>2872</v>
      </c>
      <c r="R3485">
        <v>2</v>
      </c>
      <c r="S3485">
        <v>1</v>
      </c>
      <c r="T3485" t="s">
        <v>38</v>
      </c>
      <c r="U3485">
        <v>0</v>
      </c>
      <c r="V3485">
        <v>0</v>
      </c>
      <c r="W3485">
        <v>0</v>
      </c>
      <c r="X3485">
        <v>0</v>
      </c>
      <c r="Y3485">
        <v>0</v>
      </c>
      <c r="Z3485">
        <v>0</v>
      </c>
      <c r="AA3485">
        <v>0</v>
      </c>
      <c r="AB3485">
        <v>0</v>
      </c>
      <c r="AC3485">
        <v>0</v>
      </c>
      <c r="AD3485">
        <v>0</v>
      </c>
      <c r="AE3485">
        <v>0</v>
      </c>
      <c r="AF3485">
        <v>0</v>
      </c>
    </row>
    <row r="3486" spans="1:32" hidden="1" x14ac:dyDescent="0.25">
      <c r="A3486" t="s">
        <v>4349</v>
      </c>
      <c r="C3486" t="s">
        <v>4445</v>
      </c>
      <c r="D3486">
        <v>88</v>
      </c>
      <c r="E3486">
        <v>0</v>
      </c>
      <c r="F3486">
        <v>0</v>
      </c>
      <c r="G3486">
        <v>0</v>
      </c>
      <c r="H3486">
        <v>4</v>
      </c>
      <c r="I3486">
        <v>0</v>
      </c>
      <c r="J3486" s="21">
        <v>0</v>
      </c>
      <c r="K3486" t="s">
        <v>4379</v>
      </c>
      <c r="L3486" t="s">
        <v>1962</v>
      </c>
      <c r="M3486" t="s">
        <v>4435</v>
      </c>
      <c r="N3486" t="s">
        <v>2858</v>
      </c>
      <c r="O3486" s="21">
        <v>52019</v>
      </c>
      <c r="P3486" t="s">
        <v>2872</v>
      </c>
      <c r="R3486">
        <v>2</v>
      </c>
      <c r="S3486">
        <v>1</v>
      </c>
      <c r="T3486" t="s">
        <v>38</v>
      </c>
      <c r="U3486">
        <v>0</v>
      </c>
      <c r="V3486">
        <v>0</v>
      </c>
      <c r="W3486">
        <v>0</v>
      </c>
      <c r="X3486">
        <v>0</v>
      </c>
      <c r="Y3486">
        <v>0</v>
      </c>
      <c r="Z3486">
        <v>0</v>
      </c>
      <c r="AA3486">
        <v>0</v>
      </c>
      <c r="AB3486">
        <v>0</v>
      </c>
      <c r="AC3486">
        <v>0</v>
      </c>
      <c r="AD3486">
        <v>0</v>
      </c>
      <c r="AE3486">
        <v>0</v>
      </c>
      <c r="AF3486">
        <v>0</v>
      </c>
    </row>
    <row r="3487" spans="1:32" hidden="1" x14ac:dyDescent="0.25">
      <c r="A3487" t="s">
        <v>4349</v>
      </c>
      <c r="C3487" t="s">
        <v>4446</v>
      </c>
      <c r="D3487">
        <v>89</v>
      </c>
      <c r="E3487">
        <v>0</v>
      </c>
      <c r="F3487">
        <v>0</v>
      </c>
      <c r="G3487">
        <v>0</v>
      </c>
      <c r="H3487">
        <v>4</v>
      </c>
      <c r="I3487">
        <v>0</v>
      </c>
      <c r="J3487" s="21">
        <v>0</v>
      </c>
      <c r="K3487" t="s">
        <v>4379</v>
      </c>
      <c r="L3487" t="s">
        <v>1962</v>
      </c>
      <c r="M3487" t="s">
        <v>4435</v>
      </c>
      <c r="N3487" t="s">
        <v>2858</v>
      </c>
      <c r="O3487" s="21">
        <v>52019</v>
      </c>
      <c r="P3487" t="s">
        <v>2872</v>
      </c>
      <c r="R3487">
        <v>2</v>
      </c>
      <c r="S3487">
        <v>1</v>
      </c>
      <c r="T3487" t="s">
        <v>38</v>
      </c>
      <c r="U3487">
        <v>0</v>
      </c>
      <c r="V3487">
        <v>0</v>
      </c>
      <c r="W3487">
        <v>0</v>
      </c>
      <c r="X3487">
        <v>0</v>
      </c>
      <c r="Y3487">
        <v>0</v>
      </c>
      <c r="Z3487">
        <v>0</v>
      </c>
      <c r="AA3487">
        <v>0</v>
      </c>
      <c r="AB3487">
        <v>0</v>
      </c>
      <c r="AC3487">
        <v>0</v>
      </c>
      <c r="AD3487">
        <v>0</v>
      </c>
      <c r="AE3487">
        <v>0</v>
      </c>
      <c r="AF3487">
        <v>0</v>
      </c>
    </row>
    <row r="3488" spans="1:32" hidden="1" x14ac:dyDescent="0.25">
      <c r="A3488" t="s">
        <v>4349</v>
      </c>
      <c r="C3488" t="s">
        <v>4447</v>
      </c>
      <c r="D3488">
        <v>90</v>
      </c>
      <c r="E3488">
        <v>0</v>
      </c>
      <c r="F3488">
        <v>0</v>
      </c>
      <c r="G3488">
        <v>0</v>
      </c>
      <c r="H3488">
        <v>4</v>
      </c>
      <c r="I3488">
        <v>0</v>
      </c>
      <c r="J3488" s="21">
        <v>0</v>
      </c>
      <c r="K3488" t="s">
        <v>4379</v>
      </c>
      <c r="L3488" t="s">
        <v>1962</v>
      </c>
      <c r="M3488" t="s">
        <v>4435</v>
      </c>
      <c r="N3488" t="s">
        <v>2858</v>
      </c>
      <c r="O3488" s="21">
        <v>23911</v>
      </c>
      <c r="P3488" t="s">
        <v>2876</v>
      </c>
      <c r="R3488">
        <v>2</v>
      </c>
      <c r="S3488">
        <v>2</v>
      </c>
      <c r="T3488" t="s">
        <v>47</v>
      </c>
      <c r="U3488">
        <v>0</v>
      </c>
      <c r="V3488">
        <v>0</v>
      </c>
      <c r="W3488">
        <v>0</v>
      </c>
      <c r="X3488">
        <v>0</v>
      </c>
      <c r="Y3488">
        <v>0</v>
      </c>
      <c r="Z3488">
        <v>0</v>
      </c>
      <c r="AA3488">
        <v>0</v>
      </c>
      <c r="AB3488">
        <v>0</v>
      </c>
      <c r="AC3488">
        <v>0</v>
      </c>
      <c r="AD3488">
        <v>0</v>
      </c>
      <c r="AE3488">
        <v>0</v>
      </c>
      <c r="AF3488">
        <v>0</v>
      </c>
    </row>
    <row r="3489" spans="1:32" hidden="1" x14ac:dyDescent="0.25">
      <c r="A3489" t="s">
        <v>4349</v>
      </c>
      <c r="C3489" t="s">
        <v>4448</v>
      </c>
      <c r="D3489">
        <v>91</v>
      </c>
      <c r="E3489">
        <v>0</v>
      </c>
      <c r="F3489">
        <v>0</v>
      </c>
      <c r="G3489">
        <v>0</v>
      </c>
      <c r="H3489">
        <v>1</v>
      </c>
      <c r="I3489">
        <v>0</v>
      </c>
      <c r="J3489" s="21">
        <v>0</v>
      </c>
      <c r="K3489" t="s">
        <v>4379</v>
      </c>
      <c r="L3489" t="s">
        <v>1962</v>
      </c>
      <c r="M3489" t="s">
        <v>4435</v>
      </c>
      <c r="N3489" t="s">
        <v>2858</v>
      </c>
      <c r="O3489" s="21">
        <v>23911</v>
      </c>
      <c r="P3489" t="s">
        <v>2876</v>
      </c>
      <c r="R3489">
        <v>2</v>
      </c>
      <c r="S3489">
        <v>2</v>
      </c>
      <c r="T3489" t="s">
        <v>47</v>
      </c>
      <c r="U3489">
        <v>0</v>
      </c>
      <c r="V3489">
        <v>0</v>
      </c>
      <c r="W3489">
        <v>0</v>
      </c>
      <c r="X3489">
        <v>0</v>
      </c>
      <c r="Y3489">
        <v>0</v>
      </c>
      <c r="Z3489">
        <v>0</v>
      </c>
      <c r="AA3489">
        <v>0</v>
      </c>
      <c r="AB3489">
        <v>0</v>
      </c>
      <c r="AC3489">
        <v>0</v>
      </c>
      <c r="AD3489">
        <v>0</v>
      </c>
      <c r="AE3489">
        <v>0</v>
      </c>
      <c r="AF3489">
        <v>0</v>
      </c>
    </row>
    <row r="3490" spans="1:32" hidden="1" x14ac:dyDescent="0.25">
      <c r="A3490" t="s">
        <v>4349</v>
      </c>
      <c r="C3490" t="s">
        <v>4449</v>
      </c>
      <c r="D3490">
        <v>92</v>
      </c>
      <c r="E3490">
        <v>0</v>
      </c>
      <c r="F3490">
        <v>0</v>
      </c>
      <c r="G3490">
        <v>0</v>
      </c>
      <c r="H3490">
        <v>4</v>
      </c>
      <c r="I3490">
        <v>0</v>
      </c>
      <c r="J3490" s="21">
        <v>0</v>
      </c>
      <c r="K3490" t="s">
        <v>4351</v>
      </c>
      <c r="L3490" t="s">
        <v>2737</v>
      </c>
      <c r="M3490" t="s">
        <v>4450</v>
      </c>
      <c r="N3490" t="s">
        <v>2880</v>
      </c>
      <c r="O3490" s="21">
        <v>23964</v>
      </c>
      <c r="P3490" t="s">
        <v>3159</v>
      </c>
      <c r="R3490">
        <v>2</v>
      </c>
      <c r="S3490">
        <v>1</v>
      </c>
      <c r="T3490" t="s">
        <v>38</v>
      </c>
      <c r="U3490">
        <v>0</v>
      </c>
      <c r="V3490">
        <v>0</v>
      </c>
      <c r="W3490">
        <v>0</v>
      </c>
      <c r="X3490">
        <v>0</v>
      </c>
      <c r="Y3490">
        <v>0</v>
      </c>
      <c r="Z3490">
        <v>0</v>
      </c>
      <c r="AA3490">
        <v>0</v>
      </c>
      <c r="AB3490">
        <v>0</v>
      </c>
      <c r="AC3490">
        <v>0</v>
      </c>
      <c r="AD3490">
        <v>0</v>
      </c>
      <c r="AE3490">
        <v>0</v>
      </c>
      <c r="AF3490">
        <v>0</v>
      </c>
    </row>
    <row r="3491" spans="1:32" hidden="1" x14ac:dyDescent="0.25">
      <c r="A3491" t="s">
        <v>4349</v>
      </c>
      <c r="C3491" t="s">
        <v>4451</v>
      </c>
      <c r="D3491">
        <v>93</v>
      </c>
      <c r="E3491">
        <v>0</v>
      </c>
      <c r="F3491">
        <v>0</v>
      </c>
      <c r="G3491">
        <v>0</v>
      </c>
      <c r="H3491">
        <v>2</v>
      </c>
      <c r="I3491">
        <v>0</v>
      </c>
      <c r="J3491" s="21">
        <v>0</v>
      </c>
      <c r="K3491" t="s">
        <v>4351</v>
      </c>
      <c r="L3491" t="s">
        <v>2737</v>
      </c>
      <c r="M3491" t="s">
        <v>4450</v>
      </c>
      <c r="N3491" t="s">
        <v>2880</v>
      </c>
      <c r="O3491" s="21">
        <v>23964</v>
      </c>
      <c r="P3491" t="s">
        <v>3159</v>
      </c>
      <c r="R3491">
        <v>2</v>
      </c>
      <c r="S3491">
        <v>1</v>
      </c>
      <c r="T3491" t="s">
        <v>38</v>
      </c>
      <c r="U3491">
        <v>0</v>
      </c>
      <c r="V3491">
        <v>0</v>
      </c>
      <c r="W3491">
        <v>0</v>
      </c>
      <c r="X3491">
        <v>0</v>
      </c>
      <c r="Y3491">
        <v>0</v>
      </c>
      <c r="Z3491">
        <v>0</v>
      </c>
      <c r="AA3491">
        <v>0</v>
      </c>
      <c r="AB3491">
        <v>0</v>
      </c>
      <c r="AC3491">
        <v>0</v>
      </c>
      <c r="AD3491">
        <v>0</v>
      </c>
      <c r="AE3491">
        <v>0</v>
      </c>
      <c r="AF3491">
        <v>0</v>
      </c>
    </row>
    <row r="3492" spans="1:32" hidden="1" x14ac:dyDescent="0.25">
      <c r="A3492" t="s">
        <v>4349</v>
      </c>
      <c r="C3492" t="s">
        <v>4452</v>
      </c>
      <c r="D3492">
        <v>94</v>
      </c>
      <c r="E3492">
        <v>0</v>
      </c>
      <c r="F3492">
        <v>0</v>
      </c>
      <c r="G3492">
        <v>0</v>
      </c>
      <c r="H3492">
        <v>1</v>
      </c>
      <c r="I3492">
        <v>0</v>
      </c>
      <c r="J3492" s="21">
        <v>0</v>
      </c>
      <c r="K3492" t="s">
        <v>4351</v>
      </c>
      <c r="L3492" t="s">
        <v>2737</v>
      </c>
      <c r="M3492" t="s">
        <v>4450</v>
      </c>
      <c r="N3492" t="s">
        <v>2880</v>
      </c>
      <c r="O3492" s="21">
        <v>23965</v>
      </c>
      <c r="P3492" t="s">
        <v>3431</v>
      </c>
      <c r="R3492">
        <v>2</v>
      </c>
      <c r="S3492">
        <v>2</v>
      </c>
      <c r="T3492" t="s">
        <v>47</v>
      </c>
      <c r="U3492">
        <v>0</v>
      </c>
      <c r="V3492">
        <v>0</v>
      </c>
      <c r="W3492">
        <v>0</v>
      </c>
      <c r="X3492">
        <v>0</v>
      </c>
      <c r="Y3492">
        <v>0</v>
      </c>
      <c r="Z3492">
        <v>0</v>
      </c>
      <c r="AA3492">
        <v>0</v>
      </c>
      <c r="AB3492">
        <v>0</v>
      </c>
      <c r="AC3492">
        <v>0</v>
      </c>
      <c r="AD3492">
        <v>0</v>
      </c>
      <c r="AE3492">
        <v>0</v>
      </c>
      <c r="AF3492">
        <v>0</v>
      </c>
    </row>
    <row r="3493" spans="1:32" hidden="1" x14ac:dyDescent="0.25">
      <c r="A3493" t="s">
        <v>4349</v>
      </c>
      <c r="C3493" t="s">
        <v>4453</v>
      </c>
      <c r="D3493">
        <v>95</v>
      </c>
      <c r="E3493">
        <v>0</v>
      </c>
      <c r="F3493">
        <v>0</v>
      </c>
      <c r="G3493">
        <v>0</v>
      </c>
      <c r="H3493">
        <v>1</v>
      </c>
      <c r="I3493">
        <v>0</v>
      </c>
      <c r="J3493" s="21">
        <v>0</v>
      </c>
      <c r="K3493" t="s">
        <v>4351</v>
      </c>
      <c r="L3493" t="s">
        <v>2737</v>
      </c>
      <c r="M3493" t="s">
        <v>4450</v>
      </c>
      <c r="N3493" t="s">
        <v>2880</v>
      </c>
      <c r="O3493" s="21">
        <v>23965</v>
      </c>
      <c r="P3493" t="s">
        <v>3431</v>
      </c>
      <c r="R3493">
        <v>2</v>
      </c>
      <c r="S3493">
        <v>2</v>
      </c>
      <c r="T3493" t="s">
        <v>47</v>
      </c>
      <c r="U3493">
        <v>0</v>
      </c>
      <c r="V3493">
        <v>0</v>
      </c>
      <c r="W3493">
        <v>0</v>
      </c>
      <c r="X3493">
        <v>0</v>
      </c>
      <c r="Y3493">
        <v>0</v>
      </c>
      <c r="Z3493">
        <v>0</v>
      </c>
      <c r="AA3493">
        <v>0</v>
      </c>
      <c r="AB3493">
        <v>0</v>
      </c>
      <c r="AC3493">
        <v>0</v>
      </c>
      <c r="AD3493">
        <v>0</v>
      </c>
      <c r="AE3493">
        <v>0</v>
      </c>
      <c r="AF3493">
        <v>0</v>
      </c>
    </row>
    <row r="3494" spans="1:32" hidden="1" x14ac:dyDescent="0.25">
      <c r="A3494" t="s">
        <v>4349</v>
      </c>
      <c r="C3494" t="s">
        <v>4454</v>
      </c>
      <c r="D3494">
        <v>96</v>
      </c>
      <c r="E3494">
        <v>0</v>
      </c>
      <c r="F3494">
        <v>0</v>
      </c>
      <c r="G3494">
        <v>0</v>
      </c>
      <c r="H3494">
        <v>4</v>
      </c>
      <c r="I3494">
        <v>0</v>
      </c>
      <c r="J3494" s="21">
        <v>0</v>
      </c>
      <c r="K3494" t="s">
        <v>4351</v>
      </c>
      <c r="L3494" t="s">
        <v>2737</v>
      </c>
      <c r="M3494" t="s">
        <v>4450</v>
      </c>
      <c r="N3494" t="s">
        <v>2880</v>
      </c>
      <c r="O3494" s="21">
        <v>23966</v>
      </c>
      <c r="P3494" t="s">
        <v>3164</v>
      </c>
      <c r="R3494">
        <v>3</v>
      </c>
      <c r="S3494">
        <v>1</v>
      </c>
      <c r="T3494" t="s">
        <v>38</v>
      </c>
      <c r="U3494">
        <v>0</v>
      </c>
      <c r="V3494">
        <v>0</v>
      </c>
      <c r="W3494">
        <v>0</v>
      </c>
      <c r="X3494">
        <v>0</v>
      </c>
      <c r="Y3494">
        <v>0</v>
      </c>
      <c r="Z3494">
        <v>0</v>
      </c>
      <c r="AA3494">
        <v>0</v>
      </c>
      <c r="AB3494">
        <v>0</v>
      </c>
      <c r="AC3494">
        <v>0</v>
      </c>
      <c r="AD3494">
        <v>0</v>
      </c>
      <c r="AE3494">
        <v>0</v>
      </c>
      <c r="AF3494">
        <v>0</v>
      </c>
    </row>
    <row r="3495" spans="1:32" hidden="1" x14ac:dyDescent="0.25">
      <c r="A3495" t="s">
        <v>4349</v>
      </c>
      <c r="C3495" t="s">
        <v>4455</v>
      </c>
      <c r="D3495">
        <v>97</v>
      </c>
      <c r="E3495">
        <v>0</v>
      </c>
      <c r="F3495">
        <v>0</v>
      </c>
      <c r="G3495">
        <v>0</v>
      </c>
      <c r="H3495">
        <v>4</v>
      </c>
      <c r="I3495">
        <v>0</v>
      </c>
      <c r="J3495" s="21">
        <v>0</v>
      </c>
      <c r="K3495" t="s">
        <v>4351</v>
      </c>
      <c r="L3495" t="s">
        <v>2737</v>
      </c>
      <c r="M3495" t="s">
        <v>4450</v>
      </c>
      <c r="N3495" t="s">
        <v>2880</v>
      </c>
      <c r="O3495" s="21">
        <v>23966</v>
      </c>
      <c r="P3495" t="s">
        <v>3164</v>
      </c>
      <c r="R3495">
        <v>3</v>
      </c>
      <c r="S3495">
        <v>1</v>
      </c>
      <c r="T3495" t="s">
        <v>38</v>
      </c>
      <c r="U3495">
        <v>0</v>
      </c>
      <c r="V3495">
        <v>0</v>
      </c>
      <c r="W3495">
        <v>0</v>
      </c>
      <c r="X3495">
        <v>0</v>
      </c>
      <c r="Y3495">
        <v>0</v>
      </c>
      <c r="Z3495">
        <v>0</v>
      </c>
      <c r="AA3495">
        <v>0</v>
      </c>
      <c r="AB3495">
        <v>0</v>
      </c>
      <c r="AC3495">
        <v>0</v>
      </c>
      <c r="AD3495">
        <v>0</v>
      </c>
      <c r="AE3495">
        <v>0</v>
      </c>
      <c r="AF3495">
        <v>0</v>
      </c>
    </row>
    <row r="3496" spans="1:32" hidden="1" x14ac:dyDescent="0.25">
      <c r="A3496" t="s">
        <v>4349</v>
      </c>
      <c r="C3496" t="s">
        <v>4456</v>
      </c>
      <c r="D3496">
        <v>98</v>
      </c>
      <c r="E3496">
        <v>0</v>
      </c>
      <c r="F3496">
        <v>0</v>
      </c>
      <c r="G3496">
        <v>0</v>
      </c>
      <c r="H3496">
        <v>3</v>
      </c>
      <c r="I3496">
        <v>0</v>
      </c>
      <c r="J3496" s="21">
        <v>0</v>
      </c>
      <c r="K3496" t="s">
        <v>4351</v>
      </c>
      <c r="L3496" t="s">
        <v>2737</v>
      </c>
      <c r="M3496" t="s">
        <v>4450</v>
      </c>
      <c r="N3496" t="s">
        <v>2880</v>
      </c>
      <c r="O3496" s="21">
        <v>23966</v>
      </c>
      <c r="P3496" t="s">
        <v>3164</v>
      </c>
      <c r="R3496">
        <v>3</v>
      </c>
      <c r="S3496">
        <v>1</v>
      </c>
      <c r="T3496" t="s">
        <v>38</v>
      </c>
      <c r="U3496">
        <v>0</v>
      </c>
      <c r="V3496">
        <v>0</v>
      </c>
      <c r="W3496">
        <v>0</v>
      </c>
      <c r="X3496">
        <v>0</v>
      </c>
      <c r="Y3496">
        <v>0</v>
      </c>
      <c r="Z3496">
        <v>0</v>
      </c>
      <c r="AA3496">
        <v>0</v>
      </c>
      <c r="AB3496">
        <v>0</v>
      </c>
      <c r="AC3496">
        <v>0</v>
      </c>
      <c r="AD3496">
        <v>0</v>
      </c>
      <c r="AE3496">
        <v>0</v>
      </c>
      <c r="AF3496">
        <v>0</v>
      </c>
    </row>
    <row r="3497" spans="1:32" hidden="1" x14ac:dyDescent="0.25">
      <c r="A3497" t="s">
        <v>4349</v>
      </c>
      <c r="C3497" t="s">
        <v>4457</v>
      </c>
      <c r="D3497">
        <v>99</v>
      </c>
      <c r="E3497">
        <v>0</v>
      </c>
      <c r="F3497">
        <v>0</v>
      </c>
      <c r="G3497">
        <v>0</v>
      </c>
      <c r="H3497">
        <v>1</v>
      </c>
      <c r="I3497">
        <v>0</v>
      </c>
      <c r="J3497" s="21">
        <v>0</v>
      </c>
      <c r="K3497" t="s">
        <v>4351</v>
      </c>
      <c r="L3497" t="s">
        <v>2737</v>
      </c>
      <c r="M3497" t="s">
        <v>4450</v>
      </c>
      <c r="N3497" t="s">
        <v>2880</v>
      </c>
      <c r="O3497" s="21">
        <v>23967</v>
      </c>
      <c r="P3497" t="s">
        <v>3168</v>
      </c>
      <c r="R3497">
        <v>3</v>
      </c>
      <c r="S3497">
        <v>1</v>
      </c>
      <c r="T3497" t="s">
        <v>38</v>
      </c>
      <c r="U3497">
        <v>0</v>
      </c>
      <c r="V3497">
        <v>0</v>
      </c>
      <c r="W3497">
        <v>0</v>
      </c>
      <c r="X3497">
        <v>0</v>
      </c>
      <c r="Y3497">
        <v>0</v>
      </c>
      <c r="Z3497">
        <v>0</v>
      </c>
      <c r="AA3497">
        <v>0</v>
      </c>
      <c r="AB3497">
        <v>0</v>
      </c>
      <c r="AC3497">
        <v>0</v>
      </c>
      <c r="AD3497">
        <v>0</v>
      </c>
      <c r="AE3497">
        <v>0</v>
      </c>
      <c r="AF3497">
        <v>0</v>
      </c>
    </row>
    <row r="3498" spans="1:32" hidden="1" x14ac:dyDescent="0.25">
      <c r="A3498" t="s">
        <v>4349</v>
      </c>
      <c r="C3498" t="s">
        <v>4458</v>
      </c>
      <c r="D3498">
        <v>100</v>
      </c>
      <c r="E3498">
        <v>0</v>
      </c>
      <c r="F3498">
        <v>0</v>
      </c>
      <c r="G3498">
        <v>0</v>
      </c>
      <c r="H3498">
        <v>2</v>
      </c>
      <c r="I3498">
        <v>0</v>
      </c>
      <c r="J3498" s="21">
        <v>0</v>
      </c>
      <c r="K3498" t="s">
        <v>4351</v>
      </c>
      <c r="L3498" t="s">
        <v>2737</v>
      </c>
      <c r="M3498" t="s">
        <v>4450</v>
      </c>
      <c r="N3498" t="s">
        <v>2880</v>
      </c>
      <c r="O3498" s="21">
        <v>23967</v>
      </c>
      <c r="P3498" t="s">
        <v>3168</v>
      </c>
      <c r="R3498">
        <v>3</v>
      </c>
      <c r="S3498">
        <v>1</v>
      </c>
      <c r="T3498" t="s">
        <v>38</v>
      </c>
      <c r="U3498">
        <v>0</v>
      </c>
      <c r="V3498">
        <v>0</v>
      </c>
      <c r="W3498">
        <v>0</v>
      </c>
      <c r="X3498">
        <v>0</v>
      </c>
      <c r="Y3498">
        <v>0</v>
      </c>
      <c r="Z3498">
        <v>0</v>
      </c>
      <c r="AA3498">
        <v>0</v>
      </c>
      <c r="AB3498">
        <v>0</v>
      </c>
      <c r="AC3498">
        <v>0</v>
      </c>
      <c r="AD3498">
        <v>0</v>
      </c>
      <c r="AE3498">
        <v>0</v>
      </c>
      <c r="AF3498">
        <v>0</v>
      </c>
    </row>
    <row r="3499" spans="1:32" hidden="1" x14ac:dyDescent="0.25">
      <c r="A3499" t="s">
        <v>4349</v>
      </c>
      <c r="C3499" t="s">
        <v>4459</v>
      </c>
      <c r="D3499">
        <v>101</v>
      </c>
      <c r="E3499">
        <v>0</v>
      </c>
      <c r="F3499">
        <v>0</v>
      </c>
      <c r="G3499">
        <v>0</v>
      </c>
      <c r="H3499">
        <v>1</v>
      </c>
      <c r="I3499">
        <v>0</v>
      </c>
      <c r="J3499" s="21">
        <v>0</v>
      </c>
      <c r="K3499" t="s">
        <v>4351</v>
      </c>
      <c r="L3499" t="s">
        <v>2737</v>
      </c>
      <c r="M3499" t="s">
        <v>4450</v>
      </c>
      <c r="N3499" t="s">
        <v>2880</v>
      </c>
      <c r="O3499" s="21">
        <v>23967</v>
      </c>
      <c r="P3499" t="s">
        <v>3168</v>
      </c>
      <c r="R3499">
        <v>3</v>
      </c>
      <c r="S3499">
        <v>1</v>
      </c>
      <c r="T3499" t="s">
        <v>38</v>
      </c>
      <c r="U3499">
        <v>0</v>
      </c>
      <c r="V3499">
        <v>0</v>
      </c>
      <c r="W3499">
        <v>0</v>
      </c>
      <c r="X3499">
        <v>0</v>
      </c>
      <c r="Y3499">
        <v>0</v>
      </c>
      <c r="Z3499">
        <v>0</v>
      </c>
      <c r="AA3499">
        <v>0</v>
      </c>
      <c r="AB3499">
        <v>0</v>
      </c>
      <c r="AC3499">
        <v>0</v>
      </c>
      <c r="AD3499">
        <v>0</v>
      </c>
      <c r="AE3499">
        <v>0</v>
      </c>
      <c r="AF3499">
        <v>0</v>
      </c>
    </row>
    <row r="3500" spans="1:32" hidden="1" x14ac:dyDescent="0.25">
      <c r="A3500" t="s">
        <v>4349</v>
      </c>
      <c r="C3500" t="s">
        <v>4460</v>
      </c>
      <c r="D3500">
        <v>102</v>
      </c>
      <c r="E3500">
        <v>0</v>
      </c>
      <c r="F3500">
        <v>0</v>
      </c>
      <c r="G3500">
        <v>0</v>
      </c>
      <c r="H3500">
        <v>2</v>
      </c>
      <c r="I3500">
        <v>0</v>
      </c>
      <c r="J3500" s="21">
        <v>0</v>
      </c>
      <c r="K3500" t="s">
        <v>4351</v>
      </c>
      <c r="L3500" t="s">
        <v>2737</v>
      </c>
      <c r="M3500" t="s">
        <v>4368</v>
      </c>
      <c r="N3500" t="s">
        <v>2761</v>
      </c>
      <c r="O3500" s="21">
        <v>52038</v>
      </c>
      <c r="P3500" t="s">
        <v>2895</v>
      </c>
      <c r="R3500">
        <v>2</v>
      </c>
      <c r="S3500">
        <v>2</v>
      </c>
      <c r="T3500" t="s">
        <v>47</v>
      </c>
      <c r="U3500">
        <v>0</v>
      </c>
      <c r="V3500">
        <v>0</v>
      </c>
      <c r="W3500">
        <v>0</v>
      </c>
      <c r="X3500">
        <v>0</v>
      </c>
      <c r="Y3500">
        <v>0</v>
      </c>
      <c r="Z3500">
        <v>0</v>
      </c>
      <c r="AA3500">
        <v>0</v>
      </c>
      <c r="AB3500">
        <v>0</v>
      </c>
      <c r="AC3500">
        <v>0</v>
      </c>
      <c r="AD3500">
        <v>0</v>
      </c>
      <c r="AE3500">
        <v>0</v>
      </c>
      <c r="AF3500">
        <v>0</v>
      </c>
    </row>
    <row r="3501" spans="1:32" hidden="1" x14ac:dyDescent="0.25">
      <c r="A3501" t="s">
        <v>4349</v>
      </c>
      <c r="C3501" t="s">
        <v>4461</v>
      </c>
      <c r="D3501">
        <v>103</v>
      </c>
      <c r="E3501">
        <v>0</v>
      </c>
      <c r="F3501">
        <v>0</v>
      </c>
      <c r="G3501">
        <v>0</v>
      </c>
      <c r="H3501">
        <v>2</v>
      </c>
      <c r="I3501">
        <v>0</v>
      </c>
      <c r="J3501" s="21">
        <v>0</v>
      </c>
      <c r="K3501" t="s">
        <v>4351</v>
      </c>
      <c r="L3501" t="s">
        <v>2737</v>
      </c>
      <c r="M3501" t="s">
        <v>4368</v>
      </c>
      <c r="N3501" t="s">
        <v>2761</v>
      </c>
      <c r="O3501" s="21">
        <v>52038</v>
      </c>
      <c r="P3501" t="s">
        <v>2895</v>
      </c>
      <c r="R3501">
        <v>2</v>
      </c>
      <c r="S3501">
        <v>2</v>
      </c>
      <c r="T3501" t="s">
        <v>47</v>
      </c>
      <c r="U3501">
        <v>0</v>
      </c>
      <c r="V3501">
        <v>0</v>
      </c>
      <c r="W3501">
        <v>0</v>
      </c>
      <c r="X3501">
        <v>0</v>
      </c>
      <c r="Y3501">
        <v>0</v>
      </c>
      <c r="Z3501">
        <v>0</v>
      </c>
      <c r="AA3501">
        <v>0</v>
      </c>
      <c r="AB3501">
        <v>0</v>
      </c>
      <c r="AC3501">
        <v>0</v>
      </c>
      <c r="AD3501">
        <v>0</v>
      </c>
      <c r="AE3501">
        <v>0</v>
      </c>
      <c r="AF3501">
        <v>0</v>
      </c>
    </row>
    <row r="3502" spans="1:32" hidden="1" x14ac:dyDescent="0.25">
      <c r="A3502" t="s">
        <v>4349</v>
      </c>
      <c r="C3502" t="s">
        <v>4462</v>
      </c>
      <c r="D3502">
        <v>104</v>
      </c>
      <c r="E3502">
        <v>0</v>
      </c>
      <c r="F3502">
        <v>0</v>
      </c>
      <c r="G3502">
        <v>0</v>
      </c>
      <c r="H3502">
        <v>1</v>
      </c>
      <c r="I3502">
        <v>0</v>
      </c>
      <c r="J3502" s="21">
        <v>0</v>
      </c>
      <c r="K3502" t="s">
        <v>4351</v>
      </c>
      <c r="L3502" t="s">
        <v>2737</v>
      </c>
      <c r="M3502" t="s">
        <v>4368</v>
      </c>
      <c r="N3502" t="s">
        <v>2761</v>
      </c>
      <c r="O3502" s="21">
        <v>52038</v>
      </c>
      <c r="P3502" t="s">
        <v>2895</v>
      </c>
      <c r="R3502">
        <v>2</v>
      </c>
      <c r="S3502">
        <v>2</v>
      </c>
      <c r="T3502" t="s">
        <v>47</v>
      </c>
      <c r="U3502">
        <v>0</v>
      </c>
      <c r="V3502">
        <v>0</v>
      </c>
      <c r="W3502">
        <v>0</v>
      </c>
      <c r="X3502">
        <v>0</v>
      </c>
      <c r="Y3502">
        <v>0</v>
      </c>
      <c r="Z3502">
        <v>0</v>
      </c>
      <c r="AA3502">
        <v>0</v>
      </c>
      <c r="AB3502">
        <v>0</v>
      </c>
      <c r="AC3502">
        <v>0</v>
      </c>
      <c r="AD3502">
        <v>0</v>
      </c>
      <c r="AE3502">
        <v>0</v>
      </c>
      <c r="AF3502">
        <v>0</v>
      </c>
    </row>
    <row r="3503" spans="1:32" hidden="1" x14ac:dyDescent="0.25">
      <c r="A3503" t="s">
        <v>4349</v>
      </c>
      <c r="C3503" t="s">
        <v>4463</v>
      </c>
      <c r="D3503">
        <v>105</v>
      </c>
      <c r="E3503">
        <v>0</v>
      </c>
      <c r="F3503">
        <v>0</v>
      </c>
      <c r="G3503">
        <v>0</v>
      </c>
      <c r="H3503">
        <v>1</v>
      </c>
      <c r="I3503">
        <v>0</v>
      </c>
      <c r="J3503" s="21">
        <v>0</v>
      </c>
      <c r="K3503" t="s">
        <v>4351</v>
      </c>
      <c r="L3503" t="s">
        <v>2737</v>
      </c>
      <c r="M3503" t="s">
        <v>4368</v>
      </c>
      <c r="N3503" t="s">
        <v>2761</v>
      </c>
      <c r="O3503" s="21">
        <v>23969</v>
      </c>
      <c r="P3503" t="s">
        <v>3309</v>
      </c>
      <c r="R3503">
        <v>2</v>
      </c>
      <c r="S3503">
        <v>2</v>
      </c>
      <c r="T3503" t="s">
        <v>47</v>
      </c>
      <c r="U3503">
        <v>0</v>
      </c>
      <c r="V3503">
        <v>0</v>
      </c>
      <c r="W3503">
        <v>0</v>
      </c>
      <c r="X3503">
        <v>0</v>
      </c>
      <c r="Y3503">
        <v>0</v>
      </c>
      <c r="Z3503">
        <v>0</v>
      </c>
      <c r="AA3503">
        <v>0</v>
      </c>
      <c r="AB3503">
        <v>0</v>
      </c>
      <c r="AC3503">
        <v>0</v>
      </c>
      <c r="AD3503">
        <v>0</v>
      </c>
      <c r="AE3503">
        <v>0</v>
      </c>
      <c r="AF3503">
        <v>0</v>
      </c>
    </row>
    <row r="3504" spans="1:32" hidden="1" x14ac:dyDescent="0.25">
      <c r="A3504" t="s">
        <v>4349</v>
      </c>
      <c r="C3504" t="s">
        <v>4464</v>
      </c>
      <c r="D3504">
        <v>106</v>
      </c>
      <c r="E3504">
        <v>0</v>
      </c>
      <c r="F3504">
        <v>0</v>
      </c>
      <c r="G3504">
        <v>0</v>
      </c>
      <c r="H3504">
        <v>2</v>
      </c>
      <c r="I3504">
        <v>0</v>
      </c>
      <c r="J3504" s="21">
        <v>0</v>
      </c>
      <c r="K3504" t="s">
        <v>4351</v>
      </c>
      <c r="L3504" t="s">
        <v>2737</v>
      </c>
      <c r="M3504" t="s">
        <v>4368</v>
      </c>
      <c r="N3504" t="s">
        <v>2761</v>
      </c>
      <c r="O3504" s="21">
        <v>23969</v>
      </c>
      <c r="P3504" t="s">
        <v>3309</v>
      </c>
      <c r="R3504">
        <v>2</v>
      </c>
      <c r="S3504">
        <v>2</v>
      </c>
      <c r="T3504" t="s">
        <v>47</v>
      </c>
      <c r="U3504">
        <v>0</v>
      </c>
      <c r="V3504">
        <v>0</v>
      </c>
      <c r="W3504">
        <v>0</v>
      </c>
      <c r="X3504">
        <v>0</v>
      </c>
      <c r="Y3504">
        <v>0</v>
      </c>
      <c r="Z3504">
        <v>0</v>
      </c>
      <c r="AA3504">
        <v>0</v>
      </c>
      <c r="AB3504">
        <v>0</v>
      </c>
      <c r="AC3504">
        <v>0</v>
      </c>
      <c r="AD3504">
        <v>0</v>
      </c>
      <c r="AE3504">
        <v>0</v>
      </c>
      <c r="AF3504">
        <v>0</v>
      </c>
    </row>
    <row r="3505" spans="1:32" hidden="1" x14ac:dyDescent="0.25">
      <c r="A3505" t="s">
        <v>4349</v>
      </c>
      <c r="C3505" t="s">
        <v>4465</v>
      </c>
      <c r="D3505">
        <v>107</v>
      </c>
      <c r="E3505">
        <v>0</v>
      </c>
      <c r="F3505">
        <v>0</v>
      </c>
      <c r="G3505">
        <v>0</v>
      </c>
      <c r="H3505">
        <v>3</v>
      </c>
      <c r="I3505">
        <v>0</v>
      </c>
      <c r="J3505" s="21">
        <v>0</v>
      </c>
      <c r="K3505" t="s">
        <v>4351</v>
      </c>
      <c r="L3505" t="s">
        <v>2737</v>
      </c>
      <c r="M3505" t="s">
        <v>4368</v>
      </c>
      <c r="N3505" t="s">
        <v>2761</v>
      </c>
      <c r="O3505" s="21">
        <v>23970</v>
      </c>
      <c r="P3505" t="s">
        <v>3444</v>
      </c>
      <c r="R3505">
        <v>2</v>
      </c>
      <c r="S3505">
        <v>3</v>
      </c>
      <c r="T3505" t="s">
        <v>42</v>
      </c>
      <c r="U3505">
        <v>0</v>
      </c>
      <c r="V3505">
        <v>0</v>
      </c>
      <c r="W3505">
        <v>0</v>
      </c>
      <c r="X3505">
        <v>0</v>
      </c>
      <c r="Y3505">
        <v>0</v>
      </c>
      <c r="Z3505">
        <v>0</v>
      </c>
      <c r="AA3505">
        <v>0</v>
      </c>
      <c r="AB3505">
        <v>0</v>
      </c>
      <c r="AC3505">
        <v>0</v>
      </c>
      <c r="AD3505">
        <v>0</v>
      </c>
      <c r="AE3505">
        <v>0</v>
      </c>
      <c r="AF3505">
        <v>0</v>
      </c>
    </row>
    <row r="3506" spans="1:32" hidden="1" x14ac:dyDescent="0.25">
      <c r="A3506" t="s">
        <v>4349</v>
      </c>
      <c r="C3506" t="s">
        <v>4466</v>
      </c>
      <c r="D3506">
        <v>108</v>
      </c>
      <c r="E3506">
        <v>0</v>
      </c>
      <c r="F3506">
        <v>0</v>
      </c>
      <c r="G3506">
        <v>0</v>
      </c>
      <c r="H3506">
        <v>3</v>
      </c>
      <c r="I3506">
        <v>0</v>
      </c>
      <c r="J3506" s="21">
        <v>0</v>
      </c>
      <c r="K3506" t="s">
        <v>4351</v>
      </c>
      <c r="L3506" t="s">
        <v>2737</v>
      </c>
      <c r="M3506" t="s">
        <v>4368</v>
      </c>
      <c r="N3506" t="s">
        <v>2761</v>
      </c>
      <c r="O3506" s="21">
        <v>23970</v>
      </c>
      <c r="P3506" t="s">
        <v>3444</v>
      </c>
      <c r="R3506">
        <v>2</v>
      </c>
      <c r="S3506">
        <v>3</v>
      </c>
      <c r="T3506" t="s">
        <v>42</v>
      </c>
      <c r="U3506">
        <v>0</v>
      </c>
      <c r="V3506">
        <v>0</v>
      </c>
      <c r="W3506">
        <v>0</v>
      </c>
      <c r="X3506">
        <v>0</v>
      </c>
      <c r="Y3506">
        <v>0</v>
      </c>
      <c r="Z3506">
        <v>0</v>
      </c>
      <c r="AA3506">
        <v>0</v>
      </c>
      <c r="AB3506">
        <v>0</v>
      </c>
      <c r="AC3506">
        <v>0</v>
      </c>
      <c r="AD3506">
        <v>0</v>
      </c>
      <c r="AE3506">
        <v>0</v>
      </c>
      <c r="AF3506">
        <v>0</v>
      </c>
    </row>
    <row r="3507" spans="1:32" hidden="1" x14ac:dyDescent="0.25">
      <c r="A3507" t="s">
        <v>4349</v>
      </c>
      <c r="C3507" t="s">
        <v>4467</v>
      </c>
      <c r="D3507">
        <v>109</v>
      </c>
      <c r="E3507">
        <v>0</v>
      </c>
      <c r="F3507">
        <v>0</v>
      </c>
      <c r="G3507">
        <v>0</v>
      </c>
      <c r="H3507">
        <v>4</v>
      </c>
      <c r="I3507">
        <v>0</v>
      </c>
      <c r="J3507" s="21">
        <v>0</v>
      </c>
      <c r="K3507" t="s">
        <v>4351</v>
      </c>
      <c r="L3507" t="s">
        <v>2737</v>
      </c>
      <c r="M3507" t="s">
        <v>4468</v>
      </c>
      <c r="N3507" t="s">
        <v>2905</v>
      </c>
      <c r="O3507" s="21">
        <v>23971</v>
      </c>
      <c r="P3507" t="s">
        <v>3182</v>
      </c>
      <c r="R3507">
        <v>2</v>
      </c>
      <c r="S3507">
        <v>1</v>
      </c>
      <c r="T3507" t="s">
        <v>38</v>
      </c>
      <c r="U3507">
        <v>0</v>
      </c>
      <c r="V3507">
        <v>0</v>
      </c>
      <c r="W3507">
        <v>0</v>
      </c>
      <c r="X3507">
        <v>0</v>
      </c>
      <c r="Y3507">
        <v>0</v>
      </c>
      <c r="Z3507">
        <v>0</v>
      </c>
      <c r="AA3507">
        <v>0</v>
      </c>
      <c r="AB3507">
        <v>0</v>
      </c>
      <c r="AC3507">
        <v>0</v>
      </c>
      <c r="AD3507">
        <v>0</v>
      </c>
      <c r="AE3507">
        <v>0</v>
      </c>
      <c r="AF3507">
        <v>0</v>
      </c>
    </row>
    <row r="3508" spans="1:32" hidden="1" x14ac:dyDescent="0.25">
      <c r="A3508" t="s">
        <v>4349</v>
      </c>
      <c r="C3508" t="s">
        <v>4469</v>
      </c>
      <c r="D3508">
        <v>110</v>
      </c>
      <c r="E3508">
        <v>0</v>
      </c>
      <c r="F3508">
        <v>0</v>
      </c>
      <c r="G3508">
        <v>0</v>
      </c>
      <c r="H3508">
        <v>2</v>
      </c>
      <c r="I3508">
        <v>0</v>
      </c>
      <c r="J3508" s="21">
        <v>0</v>
      </c>
      <c r="K3508" t="s">
        <v>4351</v>
      </c>
      <c r="L3508" t="s">
        <v>2737</v>
      </c>
      <c r="M3508" t="s">
        <v>4468</v>
      </c>
      <c r="N3508" t="s">
        <v>2905</v>
      </c>
      <c r="O3508" s="21">
        <v>23971</v>
      </c>
      <c r="P3508" t="s">
        <v>3182</v>
      </c>
      <c r="R3508">
        <v>2</v>
      </c>
      <c r="S3508">
        <v>1</v>
      </c>
      <c r="T3508" t="s">
        <v>38</v>
      </c>
      <c r="U3508">
        <v>0</v>
      </c>
      <c r="V3508">
        <v>0</v>
      </c>
      <c r="W3508">
        <v>0</v>
      </c>
      <c r="X3508">
        <v>0</v>
      </c>
      <c r="Y3508">
        <v>0</v>
      </c>
      <c r="Z3508">
        <v>0</v>
      </c>
      <c r="AA3508">
        <v>0</v>
      </c>
      <c r="AB3508">
        <v>0</v>
      </c>
      <c r="AC3508">
        <v>0</v>
      </c>
      <c r="AD3508">
        <v>0</v>
      </c>
      <c r="AE3508">
        <v>0</v>
      </c>
      <c r="AF3508">
        <v>0</v>
      </c>
    </row>
    <row r="3509" spans="1:32" hidden="1" x14ac:dyDescent="0.25">
      <c r="A3509" t="s">
        <v>4349</v>
      </c>
      <c r="C3509" t="s">
        <v>4470</v>
      </c>
      <c r="D3509">
        <v>111</v>
      </c>
      <c r="E3509">
        <v>0</v>
      </c>
      <c r="F3509">
        <v>0</v>
      </c>
      <c r="G3509">
        <v>0</v>
      </c>
      <c r="H3509">
        <v>4</v>
      </c>
      <c r="I3509">
        <v>0</v>
      </c>
      <c r="J3509" s="21">
        <v>0</v>
      </c>
      <c r="K3509" t="s">
        <v>4351</v>
      </c>
      <c r="L3509" t="s">
        <v>2737</v>
      </c>
      <c r="M3509" t="s">
        <v>4468</v>
      </c>
      <c r="N3509" t="s">
        <v>2905</v>
      </c>
      <c r="O3509" s="21">
        <v>52043</v>
      </c>
      <c r="P3509" t="s">
        <v>2909</v>
      </c>
      <c r="R3509">
        <v>2</v>
      </c>
      <c r="S3509">
        <v>2</v>
      </c>
      <c r="T3509" t="s">
        <v>47</v>
      </c>
      <c r="U3509">
        <v>0</v>
      </c>
      <c r="V3509">
        <v>0</v>
      </c>
      <c r="W3509">
        <v>0</v>
      </c>
      <c r="X3509">
        <v>0</v>
      </c>
      <c r="Y3509">
        <v>0</v>
      </c>
      <c r="Z3509">
        <v>0</v>
      </c>
      <c r="AA3509">
        <v>0</v>
      </c>
      <c r="AB3509">
        <v>0</v>
      </c>
      <c r="AC3509">
        <v>0</v>
      </c>
      <c r="AD3509">
        <v>0</v>
      </c>
      <c r="AE3509">
        <v>0</v>
      </c>
      <c r="AF3509">
        <v>0</v>
      </c>
    </row>
    <row r="3510" spans="1:32" hidden="1" x14ac:dyDescent="0.25">
      <c r="A3510" t="s">
        <v>4349</v>
      </c>
      <c r="C3510" t="s">
        <v>4471</v>
      </c>
      <c r="D3510">
        <v>112</v>
      </c>
      <c r="E3510">
        <v>0</v>
      </c>
      <c r="F3510">
        <v>0</v>
      </c>
      <c r="G3510">
        <v>0</v>
      </c>
      <c r="H3510">
        <v>1</v>
      </c>
      <c r="I3510">
        <v>0</v>
      </c>
      <c r="J3510" s="21">
        <v>0</v>
      </c>
      <c r="K3510" t="s">
        <v>4351</v>
      </c>
      <c r="L3510" t="s">
        <v>2737</v>
      </c>
      <c r="M3510" t="s">
        <v>4468</v>
      </c>
      <c r="N3510" t="s">
        <v>2905</v>
      </c>
      <c r="O3510" s="21">
        <v>52043</v>
      </c>
      <c r="P3510" t="s">
        <v>2909</v>
      </c>
      <c r="R3510">
        <v>2</v>
      </c>
      <c r="S3510">
        <v>2</v>
      </c>
      <c r="T3510" t="s">
        <v>47</v>
      </c>
      <c r="U3510">
        <v>0</v>
      </c>
      <c r="V3510">
        <v>0</v>
      </c>
      <c r="W3510">
        <v>0</v>
      </c>
      <c r="X3510">
        <v>0</v>
      </c>
      <c r="Y3510">
        <v>0</v>
      </c>
      <c r="Z3510">
        <v>0</v>
      </c>
      <c r="AA3510">
        <v>0</v>
      </c>
      <c r="AB3510">
        <v>0</v>
      </c>
      <c r="AC3510">
        <v>0</v>
      </c>
      <c r="AD3510">
        <v>0</v>
      </c>
      <c r="AE3510">
        <v>0</v>
      </c>
      <c r="AF3510">
        <v>0</v>
      </c>
    </row>
    <row r="3511" spans="1:32" hidden="1" x14ac:dyDescent="0.25">
      <c r="A3511" t="s">
        <v>4349</v>
      </c>
      <c r="C3511" t="s">
        <v>4472</v>
      </c>
      <c r="D3511">
        <v>113</v>
      </c>
      <c r="E3511">
        <v>0</v>
      </c>
      <c r="F3511">
        <v>0</v>
      </c>
      <c r="G3511">
        <v>0</v>
      </c>
      <c r="H3511">
        <v>1</v>
      </c>
      <c r="I3511">
        <v>0</v>
      </c>
      <c r="J3511" s="21">
        <v>0</v>
      </c>
      <c r="K3511" t="s">
        <v>4351</v>
      </c>
      <c r="L3511" t="s">
        <v>2737</v>
      </c>
      <c r="M3511" t="s">
        <v>4468</v>
      </c>
      <c r="N3511" t="s">
        <v>2905</v>
      </c>
      <c r="O3511" s="21">
        <v>23973</v>
      </c>
      <c r="P3511" t="s">
        <v>2913</v>
      </c>
      <c r="R3511">
        <v>2</v>
      </c>
      <c r="S3511">
        <v>3</v>
      </c>
      <c r="T3511" t="s">
        <v>42</v>
      </c>
      <c r="U3511">
        <v>0</v>
      </c>
      <c r="V3511">
        <v>0</v>
      </c>
      <c r="W3511">
        <v>0</v>
      </c>
      <c r="X3511">
        <v>0</v>
      </c>
      <c r="Y3511">
        <v>0</v>
      </c>
      <c r="Z3511">
        <v>0</v>
      </c>
      <c r="AA3511">
        <v>0</v>
      </c>
      <c r="AB3511">
        <v>0</v>
      </c>
      <c r="AC3511">
        <v>0</v>
      </c>
      <c r="AD3511">
        <v>0</v>
      </c>
      <c r="AE3511">
        <v>0</v>
      </c>
      <c r="AF3511">
        <v>0</v>
      </c>
    </row>
    <row r="3512" spans="1:32" hidden="1" x14ac:dyDescent="0.25">
      <c r="A3512" t="s">
        <v>4349</v>
      </c>
      <c r="C3512" t="s">
        <v>4473</v>
      </c>
      <c r="D3512">
        <v>114</v>
      </c>
      <c r="E3512">
        <v>0</v>
      </c>
      <c r="F3512">
        <v>0</v>
      </c>
      <c r="G3512">
        <v>0</v>
      </c>
      <c r="H3512">
        <v>3</v>
      </c>
      <c r="I3512">
        <v>0</v>
      </c>
      <c r="J3512" s="21">
        <v>0</v>
      </c>
      <c r="K3512" t="s">
        <v>4351</v>
      </c>
      <c r="L3512" t="s">
        <v>2737</v>
      </c>
      <c r="M3512" t="s">
        <v>4468</v>
      </c>
      <c r="N3512" t="s">
        <v>2905</v>
      </c>
      <c r="O3512" s="21">
        <v>23973</v>
      </c>
      <c r="P3512" t="s">
        <v>2913</v>
      </c>
      <c r="R3512">
        <v>2</v>
      </c>
      <c r="S3512">
        <v>3</v>
      </c>
      <c r="T3512" t="s">
        <v>42</v>
      </c>
      <c r="U3512">
        <v>0</v>
      </c>
      <c r="V3512">
        <v>0</v>
      </c>
      <c r="W3512">
        <v>0</v>
      </c>
      <c r="X3512">
        <v>0</v>
      </c>
      <c r="Y3512">
        <v>0</v>
      </c>
      <c r="Z3512">
        <v>0</v>
      </c>
      <c r="AA3512">
        <v>0</v>
      </c>
      <c r="AB3512">
        <v>0</v>
      </c>
      <c r="AC3512">
        <v>0</v>
      </c>
      <c r="AD3512">
        <v>0</v>
      </c>
      <c r="AE3512">
        <v>0</v>
      </c>
      <c r="AF3512">
        <v>0</v>
      </c>
    </row>
    <row r="3513" spans="1:32" hidden="1" x14ac:dyDescent="0.25">
      <c r="A3513" t="s">
        <v>4349</v>
      </c>
      <c r="C3513" t="s">
        <v>4474</v>
      </c>
      <c r="D3513">
        <v>115</v>
      </c>
      <c r="E3513">
        <v>0</v>
      </c>
      <c r="F3513">
        <v>0</v>
      </c>
      <c r="G3513">
        <v>0</v>
      </c>
      <c r="H3513">
        <v>2</v>
      </c>
      <c r="I3513">
        <v>0</v>
      </c>
      <c r="J3513" s="21">
        <v>0</v>
      </c>
      <c r="K3513" t="s">
        <v>4351</v>
      </c>
      <c r="L3513" t="s">
        <v>2737</v>
      </c>
      <c r="M3513" t="s">
        <v>4468</v>
      </c>
      <c r="N3513" t="s">
        <v>2905</v>
      </c>
      <c r="O3513" s="21">
        <v>23974</v>
      </c>
      <c r="P3513" t="s">
        <v>2916</v>
      </c>
      <c r="R3513">
        <v>2</v>
      </c>
      <c r="S3513">
        <v>1</v>
      </c>
      <c r="T3513" t="s">
        <v>38</v>
      </c>
      <c r="U3513">
        <v>0</v>
      </c>
      <c r="V3513">
        <v>0</v>
      </c>
      <c r="W3513">
        <v>0</v>
      </c>
      <c r="X3513">
        <v>0</v>
      </c>
      <c r="Y3513">
        <v>0</v>
      </c>
      <c r="Z3513">
        <v>0</v>
      </c>
      <c r="AA3513">
        <v>0</v>
      </c>
      <c r="AB3513">
        <v>0</v>
      </c>
      <c r="AC3513">
        <v>0</v>
      </c>
      <c r="AD3513">
        <v>0</v>
      </c>
      <c r="AE3513">
        <v>0</v>
      </c>
      <c r="AF3513">
        <v>0</v>
      </c>
    </row>
    <row r="3514" spans="1:32" hidden="1" x14ac:dyDescent="0.25">
      <c r="A3514" t="s">
        <v>4349</v>
      </c>
      <c r="C3514" t="s">
        <v>4475</v>
      </c>
      <c r="D3514">
        <v>116</v>
      </c>
      <c r="E3514">
        <v>0</v>
      </c>
      <c r="F3514">
        <v>0</v>
      </c>
      <c r="G3514">
        <v>0</v>
      </c>
      <c r="H3514">
        <v>4</v>
      </c>
      <c r="I3514">
        <v>0</v>
      </c>
      <c r="J3514" s="21">
        <v>0</v>
      </c>
      <c r="K3514" t="s">
        <v>4351</v>
      </c>
      <c r="L3514" t="s">
        <v>2737</v>
      </c>
      <c r="M3514" t="s">
        <v>4468</v>
      </c>
      <c r="N3514" t="s">
        <v>2905</v>
      </c>
      <c r="O3514" s="21">
        <v>23974</v>
      </c>
      <c r="P3514" t="s">
        <v>2916</v>
      </c>
      <c r="R3514">
        <v>2</v>
      </c>
      <c r="S3514">
        <v>1</v>
      </c>
      <c r="T3514" t="s">
        <v>38</v>
      </c>
      <c r="U3514">
        <v>0</v>
      </c>
      <c r="V3514">
        <v>0</v>
      </c>
      <c r="W3514">
        <v>0</v>
      </c>
      <c r="X3514">
        <v>0</v>
      </c>
      <c r="Y3514">
        <v>0</v>
      </c>
      <c r="Z3514">
        <v>0</v>
      </c>
      <c r="AA3514">
        <v>0</v>
      </c>
      <c r="AB3514">
        <v>0</v>
      </c>
      <c r="AC3514">
        <v>0</v>
      </c>
      <c r="AD3514">
        <v>0</v>
      </c>
      <c r="AE3514">
        <v>0</v>
      </c>
      <c r="AF3514">
        <v>0</v>
      </c>
    </row>
    <row r="3515" spans="1:32" hidden="1" x14ac:dyDescent="0.25">
      <c r="A3515" t="s">
        <v>4349</v>
      </c>
      <c r="C3515" t="s">
        <v>4476</v>
      </c>
      <c r="D3515">
        <v>117</v>
      </c>
      <c r="E3515">
        <v>0</v>
      </c>
      <c r="F3515">
        <v>0</v>
      </c>
      <c r="G3515">
        <v>0</v>
      </c>
      <c r="H3515">
        <v>4</v>
      </c>
      <c r="I3515">
        <v>0</v>
      </c>
      <c r="J3515" s="21">
        <v>0</v>
      </c>
      <c r="K3515" t="s">
        <v>4351</v>
      </c>
      <c r="L3515" t="s">
        <v>2737</v>
      </c>
      <c r="M3515" t="s">
        <v>4468</v>
      </c>
      <c r="N3515" t="s">
        <v>2905</v>
      </c>
      <c r="O3515" s="21">
        <v>23975</v>
      </c>
      <c r="P3515" t="s">
        <v>3323</v>
      </c>
      <c r="R3515">
        <v>2</v>
      </c>
      <c r="S3515">
        <v>2</v>
      </c>
      <c r="T3515" t="s">
        <v>47</v>
      </c>
      <c r="U3515">
        <v>0</v>
      </c>
      <c r="V3515">
        <v>0</v>
      </c>
      <c r="W3515">
        <v>0</v>
      </c>
      <c r="X3515">
        <v>0</v>
      </c>
      <c r="Y3515">
        <v>0</v>
      </c>
      <c r="Z3515">
        <v>0</v>
      </c>
      <c r="AA3515">
        <v>0</v>
      </c>
      <c r="AB3515">
        <v>0</v>
      </c>
      <c r="AC3515">
        <v>0</v>
      </c>
      <c r="AD3515">
        <v>0</v>
      </c>
      <c r="AE3515">
        <v>0</v>
      </c>
      <c r="AF3515">
        <v>0</v>
      </c>
    </row>
    <row r="3516" spans="1:32" hidden="1" x14ac:dyDescent="0.25">
      <c r="A3516" t="s">
        <v>4349</v>
      </c>
      <c r="C3516" t="s">
        <v>4477</v>
      </c>
      <c r="D3516">
        <v>118</v>
      </c>
      <c r="E3516">
        <v>0</v>
      </c>
      <c r="F3516">
        <v>0</v>
      </c>
      <c r="G3516">
        <v>0</v>
      </c>
      <c r="H3516">
        <v>2</v>
      </c>
      <c r="I3516">
        <v>0</v>
      </c>
      <c r="J3516" s="21">
        <v>0</v>
      </c>
      <c r="K3516" t="s">
        <v>4351</v>
      </c>
      <c r="L3516" t="s">
        <v>2737</v>
      </c>
      <c r="M3516" t="s">
        <v>4468</v>
      </c>
      <c r="N3516" t="s">
        <v>2905</v>
      </c>
      <c r="O3516" s="21">
        <v>23975</v>
      </c>
      <c r="P3516" t="s">
        <v>3323</v>
      </c>
      <c r="R3516">
        <v>2</v>
      </c>
      <c r="S3516">
        <v>2</v>
      </c>
      <c r="T3516" t="s">
        <v>47</v>
      </c>
      <c r="U3516">
        <v>0</v>
      </c>
      <c r="V3516">
        <v>0</v>
      </c>
      <c r="W3516">
        <v>0</v>
      </c>
      <c r="X3516">
        <v>0</v>
      </c>
      <c r="Y3516">
        <v>0</v>
      </c>
      <c r="Z3516">
        <v>0</v>
      </c>
      <c r="AA3516">
        <v>0</v>
      </c>
      <c r="AB3516">
        <v>0</v>
      </c>
      <c r="AC3516">
        <v>0</v>
      </c>
      <c r="AD3516">
        <v>0</v>
      </c>
      <c r="AE3516">
        <v>0</v>
      </c>
      <c r="AF3516">
        <v>0</v>
      </c>
    </row>
    <row r="3517" spans="1:32" hidden="1" x14ac:dyDescent="0.25">
      <c r="A3517" t="s">
        <v>4349</v>
      </c>
      <c r="C3517" t="s">
        <v>4478</v>
      </c>
      <c r="D3517">
        <v>119</v>
      </c>
      <c r="E3517">
        <v>0</v>
      </c>
      <c r="F3517">
        <v>0</v>
      </c>
      <c r="G3517">
        <v>0</v>
      </c>
      <c r="H3517">
        <v>2</v>
      </c>
      <c r="I3517">
        <v>0</v>
      </c>
      <c r="J3517" s="21">
        <v>0</v>
      </c>
      <c r="K3517" t="s">
        <v>4351</v>
      </c>
      <c r="L3517" t="s">
        <v>2737</v>
      </c>
      <c r="M3517" t="s">
        <v>4468</v>
      </c>
      <c r="N3517" t="s">
        <v>2905</v>
      </c>
      <c r="O3517" s="21">
        <v>52048</v>
      </c>
      <c r="P3517" t="s">
        <v>2922</v>
      </c>
      <c r="R3517">
        <v>2</v>
      </c>
      <c r="S3517">
        <v>1</v>
      </c>
      <c r="T3517" t="s">
        <v>38</v>
      </c>
      <c r="U3517">
        <v>0</v>
      </c>
      <c r="V3517">
        <v>0</v>
      </c>
      <c r="W3517">
        <v>0</v>
      </c>
      <c r="X3517">
        <v>0</v>
      </c>
      <c r="Y3517">
        <v>0</v>
      </c>
      <c r="Z3517">
        <v>0</v>
      </c>
      <c r="AA3517">
        <v>0</v>
      </c>
      <c r="AB3517">
        <v>0</v>
      </c>
      <c r="AC3517">
        <v>0</v>
      </c>
      <c r="AD3517">
        <v>0</v>
      </c>
      <c r="AE3517">
        <v>0</v>
      </c>
      <c r="AF3517">
        <v>0</v>
      </c>
    </row>
    <row r="3518" spans="1:32" hidden="1" x14ac:dyDescent="0.25">
      <c r="A3518" t="s">
        <v>4349</v>
      </c>
      <c r="C3518" t="s">
        <v>4479</v>
      </c>
      <c r="D3518">
        <v>120</v>
      </c>
      <c r="E3518">
        <v>0</v>
      </c>
      <c r="F3518">
        <v>0</v>
      </c>
      <c r="G3518">
        <v>0</v>
      </c>
      <c r="H3518">
        <v>2</v>
      </c>
      <c r="I3518">
        <v>0</v>
      </c>
      <c r="J3518" s="21">
        <v>0</v>
      </c>
      <c r="K3518" t="s">
        <v>4351</v>
      </c>
      <c r="L3518" t="s">
        <v>2737</v>
      </c>
      <c r="M3518" t="s">
        <v>4468</v>
      </c>
      <c r="N3518" t="s">
        <v>2905</v>
      </c>
      <c r="O3518" s="21">
        <v>52048</v>
      </c>
      <c r="P3518" t="s">
        <v>2922</v>
      </c>
      <c r="R3518">
        <v>2</v>
      </c>
      <c r="S3518">
        <v>1</v>
      </c>
      <c r="T3518" t="s">
        <v>38</v>
      </c>
      <c r="U3518">
        <v>0</v>
      </c>
      <c r="V3518">
        <v>0</v>
      </c>
      <c r="W3518">
        <v>0</v>
      </c>
      <c r="X3518">
        <v>0</v>
      </c>
      <c r="Y3518">
        <v>0</v>
      </c>
      <c r="Z3518">
        <v>0</v>
      </c>
      <c r="AA3518">
        <v>0</v>
      </c>
      <c r="AB3518">
        <v>0</v>
      </c>
      <c r="AC3518">
        <v>0</v>
      </c>
      <c r="AD3518">
        <v>0</v>
      </c>
      <c r="AE3518">
        <v>0</v>
      </c>
      <c r="AF3518">
        <v>0</v>
      </c>
    </row>
    <row r="3519" spans="1:32" hidden="1" x14ac:dyDescent="0.25">
      <c r="A3519" t="s">
        <v>4480</v>
      </c>
      <c r="C3519" t="s">
        <v>4481</v>
      </c>
      <c r="D3519">
        <v>1</v>
      </c>
      <c r="E3519">
        <v>0</v>
      </c>
      <c r="F3519">
        <v>0</v>
      </c>
      <c r="G3519">
        <v>0</v>
      </c>
      <c r="H3519">
        <v>1</v>
      </c>
      <c r="I3519">
        <v>0</v>
      </c>
      <c r="J3519" s="21">
        <v>0</v>
      </c>
      <c r="K3519" t="s">
        <v>4482</v>
      </c>
      <c r="L3519" t="s">
        <v>2737</v>
      </c>
      <c r="M3519" t="s">
        <v>4483</v>
      </c>
      <c r="N3519" t="s">
        <v>2739</v>
      </c>
      <c r="O3519" s="21">
        <v>23875</v>
      </c>
      <c r="P3519" t="s">
        <v>2740</v>
      </c>
      <c r="R3519">
        <v>2</v>
      </c>
      <c r="S3519">
        <v>1</v>
      </c>
      <c r="T3519" t="s">
        <v>38</v>
      </c>
      <c r="U3519">
        <v>0</v>
      </c>
      <c r="V3519">
        <v>0</v>
      </c>
      <c r="W3519">
        <v>0</v>
      </c>
      <c r="X3519">
        <v>0</v>
      </c>
      <c r="Y3519">
        <v>0</v>
      </c>
      <c r="Z3519">
        <v>0</v>
      </c>
      <c r="AA3519">
        <v>0</v>
      </c>
      <c r="AB3519">
        <v>0</v>
      </c>
      <c r="AC3519">
        <v>0</v>
      </c>
      <c r="AD3519">
        <v>0</v>
      </c>
      <c r="AE3519">
        <v>0</v>
      </c>
      <c r="AF3519">
        <v>0</v>
      </c>
    </row>
    <row r="3520" spans="1:32" hidden="1" x14ac:dyDescent="0.25">
      <c r="A3520" t="s">
        <v>4480</v>
      </c>
      <c r="C3520" t="s">
        <v>4484</v>
      </c>
      <c r="D3520">
        <v>2</v>
      </c>
      <c r="E3520">
        <v>0</v>
      </c>
      <c r="F3520">
        <v>0</v>
      </c>
      <c r="G3520">
        <v>0</v>
      </c>
      <c r="H3520">
        <v>1</v>
      </c>
      <c r="I3520">
        <v>0</v>
      </c>
      <c r="J3520" s="21">
        <v>0</v>
      </c>
      <c r="K3520" t="s">
        <v>4482</v>
      </c>
      <c r="L3520" t="s">
        <v>2737</v>
      </c>
      <c r="M3520" t="s">
        <v>4483</v>
      </c>
      <c r="N3520" t="s">
        <v>2739</v>
      </c>
      <c r="O3520" s="21">
        <v>23875</v>
      </c>
      <c r="P3520" t="s">
        <v>2740</v>
      </c>
      <c r="R3520">
        <v>2</v>
      </c>
      <c r="S3520">
        <v>1</v>
      </c>
      <c r="T3520" t="s">
        <v>38</v>
      </c>
      <c r="U3520">
        <v>0</v>
      </c>
      <c r="V3520">
        <v>0</v>
      </c>
      <c r="W3520">
        <v>0</v>
      </c>
      <c r="X3520">
        <v>0</v>
      </c>
      <c r="Y3520">
        <v>0</v>
      </c>
      <c r="Z3520">
        <v>0</v>
      </c>
      <c r="AA3520">
        <v>0</v>
      </c>
      <c r="AB3520">
        <v>0</v>
      </c>
      <c r="AC3520">
        <v>0</v>
      </c>
      <c r="AD3520">
        <v>0</v>
      </c>
      <c r="AE3520">
        <v>0</v>
      </c>
      <c r="AF3520">
        <v>0</v>
      </c>
    </row>
    <row r="3521" spans="1:32" hidden="1" x14ac:dyDescent="0.25">
      <c r="A3521" t="s">
        <v>4480</v>
      </c>
      <c r="C3521" t="s">
        <v>4485</v>
      </c>
      <c r="D3521">
        <v>3</v>
      </c>
      <c r="E3521">
        <v>0</v>
      </c>
      <c r="F3521">
        <v>0</v>
      </c>
      <c r="G3521">
        <v>0</v>
      </c>
      <c r="H3521">
        <v>1</v>
      </c>
      <c r="I3521">
        <v>0</v>
      </c>
      <c r="J3521" s="21">
        <v>0</v>
      </c>
      <c r="K3521" t="s">
        <v>4482</v>
      </c>
      <c r="L3521" t="s">
        <v>2737</v>
      </c>
      <c r="M3521" t="s">
        <v>4483</v>
      </c>
      <c r="N3521" t="s">
        <v>2739</v>
      </c>
      <c r="O3521" s="21">
        <v>23875</v>
      </c>
      <c r="P3521" t="s">
        <v>2740</v>
      </c>
      <c r="R3521">
        <v>2</v>
      </c>
      <c r="S3521">
        <v>1</v>
      </c>
      <c r="T3521" t="s">
        <v>38</v>
      </c>
      <c r="U3521">
        <v>0</v>
      </c>
      <c r="V3521">
        <v>0</v>
      </c>
      <c r="W3521">
        <v>0</v>
      </c>
      <c r="X3521">
        <v>0</v>
      </c>
      <c r="Y3521">
        <v>0</v>
      </c>
      <c r="Z3521">
        <v>0</v>
      </c>
      <c r="AA3521">
        <v>0</v>
      </c>
      <c r="AB3521">
        <v>0</v>
      </c>
      <c r="AC3521">
        <v>0</v>
      </c>
      <c r="AD3521">
        <v>0</v>
      </c>
      <c r="AE3521">
        <v>0</v>
      </c>
      <c r="AF3521">
        <v>0</v>
      </c>
    </row>
    <row r="3522" spans="1:32" hidden="1" x14ac:dyDescent="0.25">
      <c r="A3522" t="s">
        <v>4480</v>
      </c>
      <c r="C3522" t="s">
        <v>4486</v>
      </c>
      <c r="D3522">
        <v>4</v>
      </c>
      <c r="E3522">
        <v>0</v>
      </c>
      <c r="F3522">
        <v>0</v>
      </c>
      <c r="G3522">
        <v>0</v>
      </c>
      <c r="H3522">
        <v>2</v>
      </c>
      <c r="I3522">
        <v>0</v>
      </c>
      <c r="J3522" s="21">
        <v>0</v>
      </c>
      <c r="K3522" t="s">
        <v>4482</v>
      </c>
      <c r="L3522" t="s">
        <v>2737</v>
      </c>
      <c r="M3522" t="s">
        <v>4483</v>
      </c>
      <c r="N3522" t="s">
        <v>2739</v>
      </c>
      <c r="O3522" s="21">
        <v>23876</v>
      </c>
      <c r="P3522" t="s">
        <v>2744</v>
      </c>
      <c r="R3522">
        <v>2</v>
      </c>
      <c r="S3522">
        <v>2</v>
      </c>
      <c r="T3522" t="s">
        <v>47</v>
      </c>
      <c r="U3522">
        <v>0</v>
      </c>
      <c r="V3522">
        <v>0</v>
      </c>
      <c r="W3522">
        <v>0</v>
      </c>
      <c r="X3522">
        <v>0</v>
      </c>
      <c r="Y3522">
        <v>0</v>
      </c>
      <c r="Z3522">
        <v>0</v>
      </c>
      <c r="AA3522">
        <v>0</v>
      </c>
      <c r="AB3522">
        <v>0</v>
      </c>
      <c r="AC3522">
        <v>0</v>
      </c>
      <c r="AD3522">
        <v>0</v>
      </c>
      <c r="AE3522">
        <v>0</v>
      </c>
      <c r="AF3522">
        <v>0</v>
      </c>
    </row>
    <row r="3523" spans="1:32" hidden="1" x14ac:dyDescent="0.25">
      <c r="A3523" t="s">
        <v>4480</v>
      </c>
      <c r="C3523" t="s">
        <v>4487</v>
      </c>
      <c r="D3523">
        <v>5</v>
      </c>
      <c r="E3523">
        <v>0</v>
      </c>
      <c r="F3523">
        <v>0</v>
      </c>
      <c r="G3523">
        <v>0</v>
      </c>
      <c r="H3523">
        <v>3</v>
      </c>
      <c r="I3523">
        <v>0</v>
      </c>
      <c r="J3523" s="21">
        <v>0</v>
      </c>
      <c r="K3523" t="s">
        <v>4482</v>
      </c>
      <c r="L3523" t="s">
        <v>2737</v>
      </c>
      <c r="M3523" t="s">
        <v>4483</v>
      </c>
      <c r="N3523" t="s">
        <v>2739</v>
      </c>
      <c r="O3523" s="21">
        <v>23876</v>
      </c>
      <c r="P3523" t="s">
        <v>2744</v>
      </c>
      <c r="R3523">
        <v>2</v>
      </c>
      <c r="S3523">
        <v>2</v>
      </c>
      <c r="T3523" t="s">
        <v>47</v>
      </c>
      <c r="U3523">
        <v>0</v>
      </c>
      <c r="V3523">
        <v>0</v>
      </c>
      <c r="W3523">
        <v>0</v>
      </c>
      <c r="X3523">
        <v>0</v>
      </c>
      <c r="Y3523">
        <v>0</v>
      </c>
      <c r="Z3523">
        <v>0</v>
      </c>
      <c r="AA3523">
        <v>0</v>
      </c>
      <c r="AB3523">
        <v>0</v>
      </c>
      <c r="AC3523">
        <v>0</v>
      </c>
      <c r="AD3523">
        <v>0</v>
      </c>
      <c r="AE3523">
        <v>0</v>
      </c>
      <c r="AF3523">
        <v>0</v>
      </c>
    </row>
    <row r="3524" spans="1:32" hidden="1" x14ac:dyDescent="0.25">
      <c r="A3524" t="s">
        <v>4480</v>
      </c>
      <c r="C3524" t="s">
        <v>4488</v>
      </c>
      <c r="D3524">
        <v>6</v>
      </c>
      <c r="E3524">
        <v>0</v>
      </c>
      <c r="F3524">
        <v>0</v>
      </c>
      <c r="G3524">
        <v>0</v>
      </c>
      <c r="H3524">
        <v>2</v>
      </c>
      <c r="I3524">
        <v>0</v>
      </c>
      <c r="J3524" s="21">
        <v>0</v>
      </c>
      <c r="K3524" t="s">
        <v>4482</v>
      </c>
      <c r="L3524" t="s">
        <v>2737</v>
      </c>
      <c r="M3524" t="s">
        <v>4483</v>
      </c>
      <c r="N3524" t="s">
        <v>2739</v>
      </c>
      <c r="O3524" s="21">
        <v>23876</v>
      </c>
      <c r="P3524" t="s">
        <v>2744</v>
      </c>
      <c r="R3524">
        <v>2</v>
      </c>
      <c r="S3524">
        <v>2</v>
      </c>
      <c r="T3524" t="s">
        <v>47</v>
      </c>
      <c r="U3524">
        <v>0</v>
      </c>
      <c r="V3524">
        <v>0</v>
      </c>
      <c r="W3524">
        <v>0</v>
      </c>
      <c r="X3524">
        <v>0</v>
      </c>
      <c r="Y3524">
        <v>0</v>
      </c>
      <c r="Z3524">
        <v>0</v>
      </c>
      <c r="AA3524">
        <v>0</v>
      </c>
      <c r="AB3524">
        <v>0</v>
      </c>
      <c r="AC3524">
        <v>0</v>
      </c>
      <c r="AD3524">
        <v>0</v>
      </c>
      <c r="AE3524">
        <v>0</v>
      </c>
      <c r="AF3524">
        <v>0</v>
      </c>
    </row>
    <row r="3525" spans="1:32" hidden="1" x14ac:dyDescent="0.25">
      <c r="A3525" t="s">
        <v>4480</v>
      </c>
      <c r="C3525" t="s">
        <v>4489</v>
      </c>
      <c r="D3525">
        <v>7</v>
      </c>
      <c r="E3525">
        <v>0</v>
      </c>
      <c r="F3525">
        <v>0</v>
      </c>
      <c r="G3525">
        <v>0</v>
      </c>
      <c r="H3525">
        <v>3</v>
      </c>
      <c r="I3525">
        <v>0</v>
      </c>
      <c r="J3525" s="21">
        <v>0</v>
      </c>
      <c r="K3525" t="s">
        <v>4482</v>
      </c>
      <c r="L3525" t="s">
        <v>2737</v>
      </c>
      <c r="M3525" t="s">
        <v>4483</v>
      </c>
      <c r="N3525" t="s">
        <v>2739</v>
      </c>
      <c r="O3525" s="21">
        <v>23877</v>
      </c>
      <c r="P3525" t="s">
        <v>2748</v>
      </c>
      <c r="R3525">
        <v>2</v>
      </c>
      <c r="S3525">
        <v>2</v>
      </c>
      <c r="T3525" t="s">
        <v>47</v>
      </c>
      <c r="U3525">
        <v>0</v>
      </c>
      <c r="V3525">
        <v>0</v>
      </c>
      <c r="W3525">
        <v>0</v>
      </c>
      <c r="X3525">
        <v>0</v>
      </c>
      <c r="Y3525">
        <v>0</v>
      </c>
      <c r="Z3525">
        <v>0</v>
      </c>
      <c r="AA3525">
        <v>0</v>
      </c>
      <c r="AB3525">
        <v>0</v>
      </c>
      <c r="AC3525">
        <v>0</v>
      </c>
      <c r="AD3525">
        <v>0</v>
      </c>
      <c r="AE3525">
        <v>0</v>
      </c>
      <c r="AF3525">
        <v>0</v>
      </c>
    </row>
    <row r="3526" spans="1:32" hidden="1" x14ac:dyDescent="0.25">
      <c r="A3526" t="s">
        <v>4480</v>
      </c>
      <c r="C3526" t="s">
        <v>4490</v>
      </c>
      <c r="D3526">
        <v>8</v>
      </c>
      <c r="E3526">
        <v>0</v>
      </c>
      <c r="F3526">
        <v>0</v>
      </c>
      <c r="G3526">
        <v>0</v>
      </c>
      <c r="H3526">
        <v>2</v>
      </c>
      <c r="I3526">
        <v>0</v>
      </c>
      <c r="J3526" s="21">
        <v>0</v>
      </c>
      <c r="K3526" t="s">
        <v>4482</v>
      </c>
      <c r="L3526" t="s">
        <v>2737</v>
      </c>
      <c r="M3526" t="s">
        <v>4483</v>
      </c>
      <c r="N3526" t="s">
        <v>2739</v>
      </c>
      <c r="O3526" s="21">
        <v>23877</v>
      </c>
      <c r="P3526" t="s">
        <v>2748</v>
      </c>
      <c r="R3526">
        <v>2</v>
      </c>
      <c r="S3526">
        <v>2</v>
      </c>
      <c r="T3526" t="s">
        <v>47</v>
      </c>
      <c r="U3526">
        <v>0</v>
      </c>
      <c r="V3526">
        <v>0</v>
      </c>
      <c r="W3526">
        <v>0</v>
      </c>
      <c r="X3526">
        <v>0</v>
      </c>
      <c r="Y3526">
        <v>0</v>
      </c>
      <c r="Z3526">
        <v>0</v>
      </c>
      <c r="AA3526">
        <v>0</v>
      </c>
      <c r="AB3526">
        <v>0</v>
      </c>
      <c r="AC3526">
        <v>0</v>
      </c>
      <c r="AD3526">
        <v>0</v>
      </c>
      <c r="AE3526">
        <v>0</v>
      </c>
      <c r="AF3526">
        <v>0</v>
      </c>
    </row>
    <row r="3527" spans="1:32" hidden="1" x14ac:dyDescent="0.25">
      <c r="A3527" t="s">
        <v>4480</v>
      </c>
      <c r="C3527" t="s">
        <v>4491</v>
      </c>
      <c r="D3527">
        <v>9</v>
      </c>
      <c r="E3527">
        <v>0</v>
      </c>
      <c r="F3527">
        <v>0</v>
      </c>
      <c r="G3527">
        <v>0</v>
      </c>
      <c r="H3527">
        <v>2</v>
      </c>
      <c r="I3527">
        <v>0</v>
      </c>
      <c r="J3527" s="21">
        <v>0</v>
      </c>
      <c r="K3527" t="s">
        <v>4482</v>
      </c>
      <c r="L3527" t="s">
        <v>2737</v>
      </c>
      <c r="M3527" t="s">
        <v>4483</v>
      </c>
      <c r="N3527" t="s">
        <v>2739</v>
      </c>
      <c r="O3527" s="21">
        <v>23877</v>
      </c>
      <c r="P3527" t="s">
        <v>2748</v>
      </c>
      <c r="R3527">
        <v>2</v>
      </c>
      <c r="S3527">
        <v>2</v>
      </c>
      <c r="T3527" t="s">
        <v>47</v>
      </c>
      <c r="U3527">
        <v>0</v>
      </c>
      <c r="V3527">
        <v>0</v>
      </c>
      <c r="W3527">
        <v>0</v>
      </c>
      <c r="X3527">
        <v>0</v>
      </c>
      <c r="Y3527">
        <v>0</v>
      </c>
      <c r="Z3527">
        <v>0</v>
      </c>
      <c r="AA3527">
        <v>0</v>
      </c>
      <c r="AB3527">
        <v>0</v>
      </c>
      <c r="AC3527">
        <v>0</v>
      </c>
      <c r="AD3527">
        <v>0</v>
      </c>
      <c r="AE3527">
        <v>0</v>
      </c>
      <c r="AF3527">
        <v>0</v>
      </c>
    </row>
    <row r="3528" spans="1:32" hidden="1" x14ac:dyDescent="0.25">
      <c r="A3528" t="s">
        <v>4480</v>
      </c>
      <c r="C3528" t="s">
        <v>4492</v>
      </c>
      <c r="D3528">
        <v>10</v>
      </c>
      <c r="E3528">
        <v>0</v>
      </c>
      <c r="F3528">
        <v>0</v>
      </c>
      <c r="G3528">
        <v>0</v>
      </c>
      <c r="H3528">
        <v>4</v>
      </c>
      <c r="I3528">
        <v>0</v>
      </c>
      <c r="J3528" s="21">
        <v>0</v>
      </c>
      <c r="K3528" t="s">
        <v>4482</v>
      </c>
      <c r="L3528" t="s">
        <v>2737</v>
      </c>
      <c r="M3528" t="s">
        <v>4483</v>
      </c>
      <c r="N3528" t="s">
        <v>2739</v>
      </c>
      <c r="O3528" s="21">
        <v>23878</v>
      </c>
      <c r="P3528" t="s">
        <v>2752</v>
      </c>
      <c r="R3528">
        <v>2</v>
      </c>
      <c r="S3528">
        <v>1</v>
      </c>
      <c r="T3528" t="s">
        <v>38</v>
      </c>
      <c r="U3528">
        <v>0</v>
      </c>
      <c r="V3528">
        <v>0</v>
      </c>
      <c r="W3528">
        <v>0</v>
      </c>
      <c r="X3528">
        <v>0</v>
      </c>
      <c r="Y3528">
        <v>0</v>
      </c>
      <c r="Z3528">
        <v>0</v>
      </c>
      <c r="AA3528">
        <v>0</v>
      </c>
      <c r="AB3528">
        <v>0</v>
      </c>
      <c r="AC3528">
        <v>0</v>
      </c>
      <c r="AD3528">
        <v>0</v>
      </c>
      <c r="AE3528">
        <v>0</v>
      </c>
      <c r="AF3528">
        <v>0</v>
      </c>
    </row>
    <row r="3529" spans="1:32" hidden="1" x14ac:dyDescent="0.25">
      <c r="A3529" t="s">
        <v>4480</v>
      </c>
      <c r="C3529" t="s">
        <v>4493</v>
      </c>
      <c r="D3529">
        <v>11</v>
      </c>
      <c r="E3529">
        <v>0</v>
      </c>
      <c r="F3529">
        <v>0</v>
      </c>
      <c r="G3529">
        <v>0</v>
      </c>
      <c r="H3529">
        <v>2</v>
      </c>
      <c r="I3529">
        <v>0</v>
      </c>
      <c r="J3529" s="21">
        <v>0</v>
      </c>
      <c r="K3529" t="s">
        <v>4482</v>
      </c>
      <c r="L3529" t="s">
        <v>2737</v>
      </c>
      <c r="M3529" t="s">
        <v>4483</v>
      </c>
      <c r="N3529" t="s">
        <v>2739</v>
      </c>
      <c r="O3529" s="21">
        <v>23878</v>
      </c>
      <c r="P3529" t="s">
        <v>2752</v>
      </c>
      <c r="R3529">
        <v>2</v>
      </c>
      <c r="S3529">
        <v>1</v>
      </c>
      <c r="T3529" t="s">
        <v>38</v>
      </c>
      <c r="U3529">
        <v>0</v>
      </c>
      <c r="V3529">
        <v>0</v>
      </c>
      <c r="W3529">
        <v>0</v>
      </c>
      <c r="X3529">
        <v>0</v>
      </c>
      <c r="Y3529">
        <v>0</v>
      </c>
      <c r="Z3529">
        <v>0</v>
      </c>
      <c r="AA3529">
        <v>0</v>
      </c>
      <c r="AB3529">
        <v>0</v>
      </c>
      <c r="AC3529">
        <v>0</v>
      </c>
      <c r="AD3529">
        <v>0</v>
      </c>
      <c r="AE3529">
        <v>0</v>
      </c>
      <c r="AF3529">
        <v>0</v>
      </c>
    </row>
    <row r="3530" spans="1:32" hidden="1" x14ac:dyDescent="0.25">
      <c r="A3530" t="s">
        <v>4480</v>
      </c>
      <c r="C3530" t="s">
        <v>4494</v>
      </c>
      <c r="D3530">
        <v>12</v>
      </c>
      <c r="E3530">
        <v>0</v>
      </c>
      <c r="F3530">
        <v>0</v>
      </c>
      <c r="G3530">
        <v>0</v>
      </c>
      <c r="H3530">
        <v>1</v>
      </c>
      <c r="I3530">
        <v>0</v>
      </c>
      <c r="J3530" s="21">
        <v>0</v>
      </c>
      <c r="K3530" t="s">
        <v>4482</v>
      </c>
      <c r="L3530" t="s">
        <v>2737</v>
      </c>
      <c r="M3530" t="s">
        <v>4483</v>
      </c>
      <c r="N3530" t="s">
        <v>2739</v>
      </c>
      <c r="O3530" s="21">
        <v>23878</v>
      </c>
      <c r="P3530" t="s">
        <v>2752</v>
      </c>
      <c r="R3530">
        <v>2</v>
      </c>
      <c r="S3530">
        <v>1</v>
      </c>
      <c r="T3530" t="s">
        <v>38</v>
      </c>
      <c r="U3530">
        <v>0</v>
      </c>
      <c r="V3530">
        <v>0</v>
      </c>
      <c r="W3530">
        <v>0</v>
      </c>
      <c r="X3530">
        <v>0</v>
      </c>
      <c r="Y3530">
        <v>0</v>
      </c>
      <c r="Z3530">
        <v>0</v>
      </c>
      <c r="AA3530">
        <v>0</v>
      </c>
      <c r="AB3530">
        <v>0</v>
      </c>
      <c r="AC3530">
        <v>0</v>
      </c>
      <c r="AD3530">
        <v>0</v>
      </c>
      <c r="AE3530">
        <v>0</v>
      </c>
      <c r="AF3530">
        <v>0</v>
      </c>
    </row>
    <row r="3531" spans="1:32" hidden="1" x14ac:dyDescent="0.25">
      <c r="A3531" t="s">
        <v>4480</v>
      </c>
      <c r="C3531" t="s">
        <v>4495</v>
      </c>
      <c r="D3531">
        <v>13</v>
      </c>
      <c r="E3531">
        <v>0</v>
      </c>
      <c r="F3531">
        <v>0</v>
      </c>
      <c r="G3531">
        <v>0</v>
      </c>
      <c r="H3531">
        <v>2</v>
      </c>
      <c r="I3531">
        <v>0</v>
      </c>
      <c r="J3531" s="21">
        <v>0</v>
      </c>
      <c r="K3531" t="s">
        <v>4482</v>
      </c>
      <c r="L3531" t="s">
        <v>2737</v>
      </c>
      <c r="M3531" t="s">
        <v>4483</v>
      </c>
      <c r="N3531" t="s">
        <v>2739</v>
      </c>
      <c r="O3531" s="21">
        <v>23879</v>
      </c>
      <c r="P3531" t="s">
        <v>2756</v>
      </c>
      <c r="R3531">
        <v>2</v>
      </c>
      <c r="S3531">
        <v>2</v>
      </c>
      <c r="T3531" t="s">
        <v>47</v>
      </c>
      <c r="U3531">
        <v>0</v>
      </c>
      <c r="V3531">
        <v>0</v>
      </c>
      <c r="W3531">
        <v>0</v>
      </c>
      <c r="X3531">
        <v>0</v>
      </c>
      <c r="Y3531">
        <v>0</v>
      </c>
      <c r="Z3531">
        <v>0</v>
      </c>
      <c r="AA3531">
        <v>0</v>
      </c>
      <c r="AB3531">
        <v>0</v>
      </c>
      <c r="AC3531">
        <v>0</v>
      </c>
      <c r="AD3531">
        <v>0</v>
      </c>
      <c r="AE3531">
        <v>0</v>
      </c>
      <c r="AF3531">
        <v>0</v>
      </c>
    </row>
    <row r="3532" spans="1:32" hidden="1" x14ac:dyDescent="0.25">
      <c r="A3532" t="s">
        <v>4480</v>
      </c>
      <c r="C3532" t="s">
        <v>4496</v>
      </c>
      <c r="D3532">
        <v>14</v>
      </c>
      <c r="E3532">
        <v>0</v>
      </c>
      <c r="F3532">
        <v>0</v>
      </c>
      <c r="G3532">
        <v>0</v>
      </c>
      <c r="H3532">
        <v>4</v>
      </c>
      <c r="I3532">
        <v>0</v>
      </c>
      <c r="J3532" s="21">
        <v>0</v>
      </c>
      <c r="K3532" t="s">
        <v>4482</v>
      </c>
      <c r="L3532" t="s">
        <v>2737</v>
      </c>
      <c r="M3532" t="s">
        <v>4483</v>
      </c>
      <c r="N3532" t="s">
        <v>2739</v>
      </c>
      <c r="O3532" s="21">
        <v>23879</v>
      </c>
      <c r="P3532" t="s">
        <v>2756</v>
      </c>
      <c r="R3532">
        <v>2</v>
      </c>
      <c r="S3532">
        <v>2</v>
      </c>
      <c r="T3532" t="s">
        <v>47</v>
      </c>
      <c r="U3532">
        <v>0</v>
      </c>
      <c r="V3532">
        <v>0</v>
      </c>
      <c r="W3532">
        <v>0</v>
      </c>
      <c r="X3532">
        <v>0</v>
      </c>
      <c r="Y3532">
        <v>0</v>
      </c>
      <c r="Z3532">
        <v>0</v>
      </c>
      <c r="AA3532">
        <v>0</v>
      </c>
      <c r="AB3532">
        <v>0</v>
      </c>
      <c r="AC3532">
        <v>0</v>
      </c>
      <c r="AD3532">
        <v>0</v>
      </c>
      <c r="AE3532">
        <v>0</v>
      </c>
      <c r="AF3532">
        <v>0</v>
      </c>
    </row>
    <row r="3533" spans="1:32" hidden="1" x14ac:dyDescent="0.25">
      <c r="A3533" t="s">
        <v>4480</v>
      </c>
      <c r="C3533" t="s">
        <v>4497</v>
      </c>
      <c r="D3533">
        <v>15</v>
      </c>
      <c r="E3533">
        <v>0</v>
      </c>
      <c r="F3533">
        <v>0</v>
      </c>
      <c r="G3533">
        <v>0</v>
      </c>
      <c r="H3533">
        <v>3</v>
      </c>
      <c r="I3533">
        <v>0</v>
      </c>
      <c r="J3533" s="21">
        <v>0</v>
      </c>
      <c r="K3533" t="s">
        <v>4482</v>
      </c>
      <c r="L3533" t="s">
        <v>2737</v>
      </c>
      <c r="M3533" t="s">
        <v>4483</v>
      </c>
      <c r="N3533" t="s">
        <v>2739</v>
      </c>
      <c r="O3533" s="21">
        <v>23879</v>
      </c>
      <c r="P3533" t="s">
        <v>2756</v>
      </c>
      <c r="R3533">
        <v>2</v>
      </c>
      <c r="S3533">
        <v>2</v>
      </c>
      <c r="T3533" t="s">
        <v>47</v>
      </c>
      <c r="U3533">
        <v>0</v>
      </c>
      <c r="V3533">
        <v>0</v>
      </c>
      <c r="W3533">
        <v>0</v>
      </c>
      <c r="X3533">
        <v>0</v>
      </c>
      <c r="Y3533">
        <v>0</v>
      </c>
      <c r="Z3533">
        <v>0</v>
      </c>
      <c r="AA3533">
        <v>0</v>
      </c>
      <c r="AB3533">
        <v>0</v>
      </c>
      <c r="AC3533">
        <v>0</v>
      </c>
      <c r="AD3533">
        <v>0</v>
      </c>
      <c r="AE3533">
        <v>0</v>
      </c>
      <c r="AF3533">
        <v>0</v>
      </c>
    </row>
    <row r="3534" spans="1:32" hidden="1" x14ac:dyDescent="0.25">
      <c r="A3534" t="s">
        <v>4480</v>
      </c>
      <c r="C3534" t="s">
        <v>4498</v>
      </c>
      <c r="D3534">
        <v>16</v>
      </c>
      <c r="E3534">
        <v>0</v>
      </c>
      <c r="F3534">
        <v>0</v>
      </c>
      <c r="G3534">
        <v>0</v>
      </c>
      <c r="H3534">
        <v>2</v>
      </c>
      <c r="I3534">
        <v>0</v>
      </c>
      <c r="J3534" s="21">
        <v>0</v>
      </c>
      <c r="K3534" t="s">
        <v>4482</v>
      </c>
      <c r="L3534" t="s">
        <v>2737</v>
      </c>
      <c r="M3534" t="s">
        <v>4499</v>
      </c>
      <c r="N3534" t="s">
        <v>2761</v>
      </c>
      <c r="O3534" s="21">
        <v>51985</v>
      </c>
      <c r="P3534" t="s">
        <v>2762</v>
      </c>
      <c r="R3534">
        <v>2</v>
      </c>
      <c r="S3534">
        <v>3</v>
      </c>
      <c r="T3534" t="s">
        <v>42</v>
      </c>
      <c r="U3534">
        <v>0</v>
      </c>
      <c r="V3534">
        <v>0</v>
      </c>
      <c r="W3534">
        <v>0</v>
      </c>
      <c r="X3534">
        <v>0</v>
      </c>
      <c r="Y3534">
        <v>0</v>
      </c>
      <c r="Z3534">
        <v>0</v>
      </c>
      <c r="AA3534">
        <v>0</v>
      </c>
      <c r="AB3534">
        <v>0</v>
      </c>
      <c r="AC3534">
        <v>0</v>
      </c>
      <c r="AD3534">
        <v>0</v>
      </c>
      <c r="AE3534">
        <v>0</v>
      </c>
      <c r="AF3534">
        <v>0</v>
      </c>
    </row>
    <row r="3535" spans="1:32" hidden="1" x14ac:dyDescent="0.25">
      <c r="A3535" t="s">
        <v>4480</v>
      </c>
      <c r="C3535" t="s">
        <v>4500</v>
      </c>
      <c r="D3535">
        <v>17</v>
      </c>
      <c r="E3535">
        <v>0</v>
      </c>
      <c r="F3535">
        <v>0</v>
      </c>
      <c r="G3535">
        <v>0</v>
      </c>
      <c r="H3535">
        <v>4</v>
      </c>
      <c r="I3535">
        <v>0</v>
      </c>
      <c r="J3535" s="21">
        <v>0</v>
      </c>
      <c r="K3535" t="s">
        <v>4482</v>
      </c>
      <c r="L3535" t="s">
        <v>2737</v>
      </c>
      <c r="M3535" t="s">
        <v>4499</v>
      </c>
      <c r="N3535" t="s">
        <v>2761</v>
      </c>
      <c r="O3535" s="21">
        <v>51985</v>
      </c>
      <c r="P3535" t="s">
        <v>2762</v>
      </c>
      <c r="R3535">
        <v>2</v>
      </c>
      <c r="S3535">
        <v>3</v>
      </c>
      <c r="T3535" t="s">
        <v>42</v>
      </c>
      <c r="U3535">
        <v>0</v>
      </c>
      <c r="V3535">
        <v>0</v>
      </c>
      <c r="W3535">
        <v>0</v>
      </c>
      <c r="X3535">
        <v>0</v>
      </c>
      <c r="Y3535">
        <v>0</v>
      </c>
      <c r="Z3535">
        <v>0</v>
      </c>
      <c r="AA3535">
        <v>0</v>
      </c>
      <c r="AB3535">
        <v>0</v>
      </c>
      <c r="AC3535">
        <v>0</v>
      </c>
      <c r="AD3535">
        <v>0</v>
      </c>
      <c r="AE3535">
        <v>0</v>
      </c>
      <c r="AF3535">
        <v>0</v>
      </c>
    </row>
    <row r="3536" spans="1:32" hidden="1" x14ac:dyDescent="0.25">
      <c r="A3536" t="s">
        <v>4480</v>
      </c>
      <c r="C3536" t="s">
        <v>4501</v>
      </c>
      <c r="D3536">
        <v>18</v>
      </c>
      <c r="E3536">
        <v>0</v>
      </c>
      <c r="F3536">
        <v>0</v>
      </c>
      <c r="G3536">
        <v>0</v>
      </c>
      <c r="H3536">
        <v>1</v>
      </c>
      <c r="I3536">
        <v>0</v>
      </c>
      <c r="J3536" s="21">
        <v>0</v>
      </c>
      <c r="K3536" t="s">
        <v>4482</v>
      </c>
      <c r="L3536" t="s">
        <v>2737</v>
      </c>
      <c r="M3536" t="s">
        <v>4499</v>
      </c>
      <c r="N3536" t="s">
        <v>2761</v>
      </c>
      <c r="O3536" s="21">
        <v>51985</v>
      </c>
      <c r="P3536" t="s">
        <v>2762</v>
      </c>
      <c r="R3536">
        <v>2</v>
      </c>
      <c r="S3536">
        <v>3</v>
      </c>
      <c r="T3536" t="s">
        <v>42</v>
      </c>
      <c r="U3536">
        <v>0</v>
      </c>
      <c r="V3536">
        <v>0</v>
      </c>
      <c r="W3536">
        <v>0</v>
      </c>
      <c r="X3536">
        <v>0</v>
      </c>
      <c r="Y3536">
        <v>0</v>
      </c>
      <c r="Z3536">
        <v>0</v>
      </c>
      <c r="AA3536">
        <v>0</v>
      </c>
      <c r="AB3536">
        <v>0</v>
      </c>
      <c r="AC3536">
        <v>0</v>
      </c>
      <c r="AD3536">
        <v>0</v>
      </c>
      <c r="AE3536">
        <v>0</v>
      </c>
      <c r="AF3536">
        <v>0</v>
      </c>
    </row>
    <row r="3537" spans="1:32" hidden="1" x14ac:dyDescent="0.25">
      <c r="A3537" t="s">
        <v>4480</v>
      </c>
      <c r="C3537" t="s">
        <v>4502</v>
      </c>
      <c r="D3537">
        <v>19</v>
      </c>
      <c r="E3537">
        <v>0</v>
      </c>
      <c r="F3537">
        <v>0</v>
      </c>
      <c r="G3537">
        <v>0</v>
      </c>
      <c r="H3537">
        <v>3</v>
      </c>
      <c r="I3537">
        <v>0</v>
      </c>
      <c r="J3537" s="21">
        <v>0</v>
      </c>
      <c r="K3537" t="s">
        <v>4482</v>
      </c>
      <c r="L3537" t="s">
        <v>2737</v>
      </c>
      <c r="M3537" t="s">
        <v>4499</v>
      </c>
      <c r="N3537" t="s">
        <v>2761</v>
      </c>
      <c r="O3537" s="21">
        <v>23881</v>
      </c>
      <c r="P3537" t="s">
        <v>2766</v>
      </c>
      <c r="R3537">
        <v>1</v>
      </c>
      <c r="S3537">
        <v>2</v>
      </c>
      <c r="T3537" t="s">
        <v>47</v>
      </c>
      <c r="U3537">
        <v>0</v>
      </c>
      <c r="V3537">
        <v>0</v>
      </c>
      <c r="W3537">
        <v>0</v>
      </c>
      <c r="X3537">
        <v>0</v>
      </c>
      <c r="Y3537">
        <v>0</v>
      </c>
      <c r="Z3537">
        <v>0</v>
      </c>
      <c r="AA3537">
        <v>0</v>
      </c>
      <c r="AB3537">
        <v>0</v>
      </c>
      <c r="AC3537">
        <v>0</v>
      </c>
      <c r="AD3537">
        <v>0</v>
      </c>
      <c r="AE3537">
        <v>0</v>
      </c>
      <c r="AF3537">
        <v>0</v>
      </c>
    </row>
    <row r="3538" spans="1:32" hidden="1" x14ac:dyDescent="0.25">
      <c r="A3538" t="s">
        <v>4480</v>
      </c>
      <c r="C3538" t="s">
        <v>4503</v>
      </c>
      <c r="D3538">
        <v>20</v>
      </c>
      <c r="E3538">
        <v>0</v>
      </c>
      <c r="F3538">
        <v>0</v>
      </c>
      <c r="G3538">
        <v>0</v>
      </c>
      <c r="H3538">
        <v>2</v>
      </c>
      <c r="I3538">
        <v>0</v>
      </c>
      <c r="J3538" s="21">
        <v>0</v>
      </c>
      <c r="K3538" t="s">
        <v>4482</v>
      </c>
      <c r="L3538" t="s">
        <v>2737</v>
      </c>
      <c r="M3538" t="s">
        <v>4499</v>
      </c>
      <c r="N3538" t="s">
        <v>2761</v>
      </c>
      <c r="O3538" s="21">
        <v>23881</v>
      </c>
      <c r="P3538" t="s">
        <v>2766</v>
      </c>
      <c r="R3538">
        <v>1</v>
      </c>
      <c r="S3538">
        <v>2</v>
      </c>
      <c r="T3538" t="s">
        <v>47</v>
      </c>
      <c r="U3538">
        <v>0</v>
      </c>
      <c r="V3538">
        <v>0</v>
      </c>
      <c r="W3538">
        <v>0</v>
      </c>
      <c r="X3538">
        <v>0</v>
      </c>
      <c r="Y3538">
        <v>0</v>
      </c>
      <c r="Z3538">
        <v>0</v>
      </c>
      <c r="AA3538">
        <v>0</v>
      </c>
      <c r="AB3538">
        <v>0</v>
      </c>
      <c r="AC3538">
        <v>0</v>
      </c>
      <c r="AD3538">
        <v>0</v>
      </c>
      <c r="AE3538">
        <v>0</v>
      </c>
      <c r="AF3538">
        <v>0</v>
      </c>
    </row>
    <row r="3539" spans="1:32" hidden="1" x14ac:dyDescent="0.25">
      <c r="A3539" t="s">
        <v>4480</v>
      </c>
      <c r="C3539" t="s">
        <v>4504</v>
      </c>
      <c r="D3539">
        <v>21</v>
      </c>
      <c r="E3539">
        <v>0</v>
      </c>
      <c r="F3539">
        <v>0</v>
      </c>
      <c r="G3539">
        <v>0</v>
      </c>
      <c r="H3539">
        <v>2</v>
      </c>
      <c r="I3539">
        <v>0</v>
      </c>
      <c r="J3539" s="21">
        <v>0</v>
      </c>
      <c r="K3539" t="s">
        <v>4482</v>
      </c>
      <c r="L3539" t="s">
        <v>2737</v>
      </c>
      <c r="M3539" t="s">
        <v>4499</v>
      </c>
      <c r="N3539" t="s">
        <v>2761</v>
      </c>
      <c r="O3539" s="21">
        <v>23882</v>
      </c>
      <c r="P3539" t="s">
        <v>2769</v>
      </c>
      <c r="R3539">
        <v>1</v>
      </c>
      <c r="S3539">
        <v>2</v>
      </c>
      <c r="T3539" t="s">
        <v>47</v>
      </c>
      <c r="U3539">
        <v>0</v>
      </c>
      <c r="V3539">
        <v>0</v>
      </c>
      <c r="W3539">
        <v>0</v>
      </c>
      <c r="X3539">
        <v>0</v>
      </c>
      <c r="Y3539">
        <v>0</v>
      </c>
      <c r="Z3539">
        <v>0</v>
      </c>
      <c r="AA3539">
        <v>0</v>
      </c>
      <c r="AB3539">
        <v>0</v>
      </c>
      <c r="AC3539">
        <v>0</v>
      </c>
      <c r="AD3539">
        <v>0</v>
      </c>
      <c r="AE3539">
        <v>0</v>
      </c>
      <c r="AF3539">
        <v>0</v>
      </c>
    </row>
    <row r="3540" spans="1:32" hidden="1" x14ac:dyDescent="0.25">
      <c r="A3540" t="s">
        <v>4480</v>
      </c>
      <c r="C3540" t="s">
        <v>4505</v>
      </c>
      <c r="D3540">
        <v>22</v>
      </c>
      <c r="E3540">
        <v>0</v>
      </c>
      <c r="F3540">
        <v>0</v>
      </c>
      <c r="G3540">
        <v>0</v>
      </c>
      <c r="H3540">
        <v>2</v>
      </c>
      <c r="I3540">
        <v>0</v>
      </c>
      <c r="J3540" s="21">
        <v>0</v>
      </c>
      <c r="K3540" t="s">
        <v>4482</v>
      </c>
      <c r="L3540" t="s">
        <v>2737</v>
      </c>
      <c r="M3540" t="s">
        <v>4499</v>
      </c>
      <c r="N3540" t="s">
        <v>2761</v>
      </c>
      <c r="O3540" s="21">
        <v>23882</v>
      </c>
      <c r="P3540" t="s">
        <v>2769</v>
      </c>
      <c r="R3540">
        <v>1</v>
      </c>
      <c r="S3540">
        <v>2</v>
      </c>
      <c r="T3540" t="s">
        <v>47</v>
      </c>
      <c r="U3540">
        <v>0</v>
      </c>
      <c r="V3540">
        <v>0</v>
      </c>
      <c r="W3540">
        <v>0</v>
      </c>
      <c r="X3540">
        <v>0</v>
      </c>
      <c r="Y3540">
        <v>0</v>
      </c>
      <c r="Z3540">
        <v>0</v>
      </c>
      <c r="AA3540">
        <v>0</v>
      </c>
      <c r="AB3540">
        <v>0</v>
      </c>
      <c r="AC3540">
        <v>0</v>
      </c>
      <c r="AD3540">
        <v>0</v>
      </c>
      <c r="AE3540">
        <v>0</v>
      </c>
      <c r="AF3540">
        <v>0</v>
      </c>
    </row>
    <row r="3541" spans="1:32" hidden="1" x14ac:dyDescent="0.25">
      <c r="A3541" t="s">
        <v>4480</v>
      </c>
      <c r="C3541" t="s">
        <v>4506</v>
      </c>
      <c r="D3541">
        <v>23</v>
      </c>
      <c r="E3541">
        <v>0</v>
      </c>
      <c r="F3541">
        <v>0</v>
      </c>
      <c r="G3541">
        <v>0</v>
      </c>
      <c r="H3541">
        <v>1</v>
      </c>
      <c r="I3541">
        <v>0</v>
      </c>
      <c r="J3541" s="21">
        <v>0</v>
      </c>
      <c r="K3541" t="s">
        <v>4482</v>
      </c>
      <c r="L3541" t="s">
        <v>2737</v>
      </c>
      <c r="M3541" t="s">
        <v>4499</v>
      </c>
      <c r="N3541" t="s">
        <v>2761</v>
      </c>
      <c r="O3541" s="21">
        <v>51992</v>
      </c>
      <c r="P3541" t="s">
        <v>2772</v>
      </c>
      <c r="R3541">
        <v>2</v>
      </c>
      <c r="S3541">
        <v>3</v>
      </c>
      <c r="T3541" t="s">
        <v>42</v>
      </c>
      <c r="U3541">
        <v>0</v>
      </c>
      <c r="V3541">
        <v>0</v>
      </c>
      <c r="W3541">
        <v>0</v>
      </c>
      <c r="X3541">
        <v>0</v>
      </c>
      <c r="Y3541">
        <v>0</v>
      </c>
      <c r="Z3541">
        <v>0</v>
      </c>
      <c r="AA3541">
        <v>0</v>
      </c>
      <c r="AB3541">
        <v>0</v>
      </c>
      <c r="AC3541">
        <v>0</v>
      </c>
      <c r="AD3541">
        <v>0</v>
      </c>
      <c r="AE3541">
        <v>0</v>
      </c>
      <c r="AF3541">
        <v>0</v>
      </c>
    </row>
    <row r="3542" spans="1:32" hidden="1" x14ac:dyDescent="0.25">
      <c r="A3542" t="s">
        <v>4480</v>
      </c>
      <c r="C3542" t="s">
        <v>4507</v>
      </c>
      <c r="D3542">
        <v>24</v>
      </c>
      <c r="E3542">
        <v>0</v>
      </c>
      <c r="F3542">
        <v>0</v>
      </c>
      <c r="G3542">
        <v>0</v>
      </c>
      <c r="H3542">
        <v>2</v>
      </c>
      <c r="I3542">
        <v>0</v>
      </c>
      <c r="J3542" s="21">
        <v>0</v>
      </c>
      <c r="K3542" t="s">
        <v>4482</v>
      </c>
      <c r="L3542" t="s">
        <v>2737</v>
      </c>
      <c r="M3542" t="s">
        <v>4499</v>
      </c>
      <c r="N3542" t="s">
        <v>2761</v>
      </c>
      <c r="O3542" s="21">
        <v>51992</v>
      </c>
      <c r="P3542" t="s">
        <v>2772</v>
      </c>
      <c r="R3542">
        <v>2</v>
      </c>
      <c r="S3542">
        <v>3</v>
      </c>
      <c r="T3542" t="s">
        <v>42</v>
      </c>
      <c r="U3542">
        <v>0</v>
      </c>
      <c r="V3542">
        <v>0</v>
      </c>
      <c r="W3542">
        <v>0</v>
      </c>
      <c r="X3542">
        <v>0</v>
      </c>
      <c r="Y3542">
        <v>0</v>
      </c>
      <c r="Z3542">
        <v>0</v>
      </c>
      <c r="AA3542">
        <v>0</v>
      </c>
      <c r="AB3542">
        <v>0</v>
      </c>
      <c r="AC3542">
        <v>0</v>
      </c>
      <c r="AD3542">
        <v>0</v>
      </c>
      <c r="AE3542">
        <v>0</v>
      </c>
      <c r="AF3542">
        <v>0</v>
      </c>
    </row>
    <row r="3543" spans="1:32" hidden="1" x14ac:dyDescent="0.25">
      <c r="A3543" t="s">
        <v>4480</v>
      </c>
      <c r="C3543" t="s">
        <v>4508</v>
      </c>
      <c r="D3543">
        <v>25</v>
      </c>
      <c r="E3543">
        <v>0</v>
      </c>
      <c r="F3543">
        <v>0</v>
      </c>
      <c r="G3543">
        <v>0</v>
      </c>
      <c r="H3543">
        <v>2</v>
      </c>
      <c r="I3543">
        <v>0</v>
      </c>
      <c r="J3543" s="21">
        <v>0</v>
      </c>
      <c r="K3543" t="s">
        <v>4482</v>
      </c>
      <c r="L3543" t="s">
        <v>2737</v>
      </c>
      <c r="M3543" t="s">
        <v>4499</v>
      </c>
      <c r="N3543" t="s">
        <v>2761</v>
      </c>
      <c r="O3543" s="21">
        <v>51992</v>
      </c>
      <c r="P3543" t="s">
        <v>2772</v>
      </c>
      <c r="R3543">
        <v>2</v>
      </c>
      <c r="S3543">
        <v>3</v>
      </c>
      <c r="T3543" t="s">
        <v>42</v>
      </c>
      <c r="U3543">
        <v>0</v>
      </c>
      <c r="V3543">
        <v>0</v>
      </c>
      <c r="W3543">
        <v>0</v>
      </c>
      <c r="X3543">
        <v>0</v>
      </c>
      <c r="Y3543">
        <v>0</v>
      </c>
      <c r="Z3543">
        <v>0</v>
      </c>
      <c r="AA3543">
        <v>0</v>
      </c>
      <c r="AB3543">
        <v>0</v>
      </c>
      <c r="AC3543">
        <v>0</v>
      </c>
      <c r="AD3543">
        <v>0</v>
      </c>
      <c r="AE3543">
        <v>0</v>
      </c>
      <c r="AF3543">
        <v>0</v>
      </c>
    </row>
    <row r="3544" spans="1:32" hidden="1" x14ac:dyDescent="0.25">
      <c r="A3544" t="s">
        <v>4480</v>
      </c>
      <c r="C3544" t="s">
        <v>4509</v>
      </c>
      <c r="D3544">
        <v>26</v>
      </c>
      <c r="E3544">
        <v>0</v>
      </c>
      <c r="F3544">
        <v>0</v>
      </c>
      <c r="G3544">
        <v>0</v>
      </c>
      <c r="H3544">
        <v>2</v>
      </c>
      <c r="I3544">
        <v>0</v>
      </c>
      <c r="J3544" s="21">
        <v>0</v>
      </c>
      <c r="K3544" t="s">
        <v>4510</v>
      </c>
      <c r="L3544" t="s">
        <v>1962</v>
      </c>
      <c r="M3544" t="s">
        <v>4511</v>
      </c>
      <c r="N3544" t="s">
        <v>2778</v>
      </c>
      <c r="O3544" s="21">
        <v>23884</v>
      </c>
      <c r="P3544" t="s">
        <v>2779</v>
      </c>
      <c r="R3544">
        <v>2</v>
      </c>
      <c r="S3544">
        <v>2</v>
      </c>
      <c r="T3544" t="s">
        <v>47</v>
      </c>
      <c r="U3544">
        <v>0</v>
      </c>
      <c r="V3544">
        <v>0</v>
      </c>
      <c r="W3544">
        <v>0</v>
      </c>
      <c r="X3544">
        <v>0</v>
      </c>
      <c r="Y3544">
        <v>0</v>
      </c>
      <c r="Z3544">
        <v>0</v>
      </c>
      <c r="AA3544">
        <v>0</v>
      </c>
      <c r="AB3544">
        <v>0</v>
      </c>
      <c r="AC3544">
        <v>0</v>
      </c>
      <c r="AD3544">
        <v>0</v>
      </c>
      <c r="AE3544">
        <v>0</v>
      </c>
      <c r="AF3544">
        <v>0</v>
      </c>
    </row>
    <row r="3545" spans="1:32" hidden="1" x14ac:dyDescent="0.25">
      <c r="A3545" t="s">
        <v>4480</v>
      </c>
      <c r="C3545" t="s">
        <v>4512</v>
      </c>
      <c r="D3545">
        <v>27</v>
      </c>
      <c r="E3545">
        <v>0</v>
      </c>
      <c r="F3545">
        <v>0</v>
      </c>
      <c r="G3545">
        <v>0</v>
      </c>
      <c r="H3545">
        <v>3</v>
      </c>
      <c r="I3545">
        <v>0</v>
      </c>
      <c r="J3545" s="21">
        <v>0</v>
      </c>
      <c r="K3545" t="s">
        <v>4510</v>
      </c>
      <c r="L3545" t="s">
        <v>1962</v>
      </c>
      <c r="M3545" t="s">
        <v>4511</v>
      </c>
      <c r="N3545" t="s">
        <v>2778</v>
      </c>
      <c r="O3545" s="21">
        <v>23884</v>
      </c>
      <c r="P3545" t="s">
        <v>2779</v>
      </c>
      <c r="R3545">
        <v>2</v>
      </c>
      <c r="S3545">
        <v>2</v>
      </c>
      <c r="T3545" t="s">
        <v>47</v>
      </c>
      <c r="U3545">
        <v>0</v>
      </c>
      <c r="V3545">
        <v>0</v>
      </c>
      <c r="W3545">
        <v>0</v>
      </c>
      <c r="X3545">
        <v>0</v>
      </c>
      <c r="Y3545">
        <v>0</v>
      </c>
      <c r="Z3545">
        <v>0</v>
      </c>
      <c r="AA3545">
        <v>0</v>
      </c>
      <c r="AB3545">
        <v>0</v>
      </c>
      <c r="AC3545">
        <v>0</v>
      </c>
      <c r="AD3545">
        <v>0</v>
      </c>
      <c r="AE3545">
        <v>0</v>
      </c>
      <c r="AF3545">
        <v>0</v>
      </c>
    </row>
    <row r="3546" spans="1:32" hidden="1" x14ac:dyDescent="0.25">
      <c r="A3546" t="s">
        <v>4480</v>
      </c>
      <c r="C3546" t="s">
        <v>4513</v>
      </c>
      <c r="D3546">
        <v>28</v>
      </c>
      <c r="E3546">
        <v>0</v>
      </c>
      <c r="F3546">
        <v>0</v>
      </c>
      <c r="G3546">
        <v>0</v>
      </c>
      <c r="H3546">
        <v>3</v>
      </c>
      <c r="I3546">
        <v>0</v>
      </c>
      <c r="J3546" s="21">
        <v>0</v>
      </c>
      <c r="K3546" t="s">
        <v>4510</v>
      </c>
      <c r="L3546" t="s">
        <v>1962</v>
      </c>
      <c r="M3546" t="s">
        <v>4511</v>
      </c>
      <c r="N3546" t="s">
        <v>2778</v>
      </c>
      <c r="O3546" s="21">
        <v>51995</v>
      </c>
      <c r="P3546" t="s">
        <v>2782</v>
      </c>
      <c r="R3546">
        <v>2</v>
      </c>
      <c r="S3546">
        <v>3</v>
      </c>
      <c r="T3546" t="s">
        <v>42</v>
      </c>
      <c r="U3546">
        <v>0</v>
      </c>
      <c r="V3546">
        <v>0</v>
      </c>
      <c r="W3546">
        <v>0</v>
      </c>
      <c r="X3546">
        <v>0</v>
      </c>
      <c r="Y3546">
        <v>0</v>
      </c>
      <c r="Z3546">
        <v>0</v>
      </c>
      <c r="AA3546">
        <v>0</v>
      </c>
      <c r="AB3546">
        <v>0</v>
      </c>
      <c r="AC3546">
        <v>0</v>
      </c>
      <c r="AD3546">
        <v>0</v>
      </c>
      <c r="AE3546">
        <v>0</v>
      </c>
      <c r="AF3546">
        <v>0</v>
      </c>
    </row>
    <row r="3547" spans="1:32" hidden="1" x14ac:dyDescent="0.25">
      <c r="A3547" t="s">
        <v>4480</v>
      </c>
      <c r="C3547" t="s">
        <v>4514</v>
      </c>
      <c r="D3547">
        <v>29</v>
      </c>
      <c r="E3547">
        <v>0</v>
      </c>
      <c r="F3547">
        <v>0</v>
      </c>
      <c r="G3547">
        <v>0</v>
      </c>
      <c r="H3547">
        <v>3</v>
      </c>
      <c r="I3547">
        <v>0</v>
      </c>
      <c r="J3547" s="21">
        <v>0</v>
      </c>
      <c r="K3547" t="s">
        <v>4510</v>
      </c>
      <c r="L3547" t="s">
        <v>1962</v>
      </c>
      <c r="M3547" t="s">
        <v>4511</v>
      </c>
      <c r="N3547" t="s">
        <v>2778</v>
      </c>
      <c r="O3547" s="21">
        <v>51995</v>
      </c>
      <c r="P3547" t="s">
        <v>2782</v>
      </c>
      <c r="R3547">
        <v>2</v>
      </c>
      <c r="S3547">
        <v>3</v>
      </c>
      <c r="T3547" t="s">
        <v>42</v>
      </c>
      <c r="U3547">
        <v>0</v>
      </c>
      <c r="V3547">
        <v>0</v>
      </c>
      <c r="W3547">
        <v>0</v>
      </c>
      <c r="X3547">
        <v>0</v>
      </c>
      <c r="Y3547">
        <v>0</v>
      </c>
      <c r="Z3547">
        <v>0</v>
      </c>
      <c r="AA3547">
        <v>0</v>
      </c>
      <c r="AB3547">
        <v>0</v>
      </c>
      <c r="AC3547">
        <v>0</v>
      </c>
      <c r="AD3547">
        <v>0</v>
      </c>
      <c r="AE3547">
        <v>0</v>
      </c>
      <c r="AF3547">
        <v>0</v>
      </c>
    </row>
    <row r="3548" spans="1:32" hidden="1" x14ac:dyDescent="0.25">
      <c r="A3548" t="s">
        <v>4480</v>
      </c>
      <c r="C3548" t="s">
        <v>4515</v>
      </c>
      <c r="D3548">
        <v>30</v>
      </c>
      <c r="E3548">
        <v>0</v>
      </c>
      <c r="F3548">
        <v>0</v>
      </c>
      <c r="G3548">
        <v>0</v>
      </c>
      <c r="H3548">
        <v>1</v>
      </c>
      <c r="I3548">
        <v>0</v>
      </c>
      <c r="J3548" s="21">
        <v>0</v>
      </c>
      <c r="K3548" t="s">
        <v>4510</v>
      </c>
      <c r="L3548" t="s">
        <v>1962</v>
      </c>
      <c r="M3548" t="s">
        <v>4511</v>
      </c>
      <c r="N3548" t="s">
        <v>2778</v>
      </c>
      <c r="O3548" s="21">
        <v>51995</v>
      </c>
      <c r="P3548" t="s">
        <v>2782</v>
      </c>
      <c r="R3548">
        <v>2</v>
      </c>
      <c r="S3548">
        <v>3</v>
      </c>
      <c r="T3548" t="s">
        <v>42</v>
      </c>
      <c r="U3548">
        <v>0</v>
      </c>
      <c r="V3548">
        <v>0</v>
      </c>
      <c r="W3548">
        <v>0</v>
      </c>
      <c r="X3548">
        <v>0</v>
      </c>
      <c r="Y3548">
        <v>0</v>
      </c>
      <c r="Z3548">
        <v>0</v>
      </c>
      <c r="AA3548">
        <v>0</v>
      </c>
      <c r="AB3548">
        <v>0</v>
      </c>
      <c r="AC3548">
        <v>0</v>
      </c>
      <c r="AD3548">
        <v>0</v>
      </c>
      <c r="AE3548">
        <v>0</v>
      </c>
      <c r="AF3548">
        <v>0</v>
      </c>
    </row>
    <row r="3549" spans="1:32" hidden="1" x14ac:dyDescent="0.25">
      <c r="A3549" t="s">
        <v>4480</v>
      </c>
      <c r="C3549" t="s">
        <v>4516</v>
      </c>
      <c r="D3549">
        <v>31</v>
      </c>
      <c r="E3549">
        <v>0</v>
      </c>
      <c r="F3549">
        <v>0</v>
      </c>
      <c r="G3549">
        <v>0</v>
      </c>
      <c r="H3549">
        <v>2</v>
      </c>
      <c r="I3549">
        <v>0</v>
      </c>
      <c r="J3549" s="21">
        <v>0</v>
      </c>
      <c r="K3549" t="s">
        <v>4510</v>
      </c>
      <c r="L3549" t="s">
        <v>1962</v>
      </c>
      <c r="M3549" t="s">
        <v>4511</v>
      </c>
      <c r="N3549" t="s">
        <v>2778</v>
      </c>
      <c r="O3549" s="21">
        <v>52000</v>
      </c>
      <c r="P3549" t="s">
        <v>2786</v>
      </c>
      <c r="R3549">
        <v>2</v>
      </c>
      <c r="S3549">
        <v>2</v>
      </c>
      <c r="T3549" t="s">
        <v>47</v>
      </c>
      <c r="U3549">
        <v>0</v>
      </c>
      <c r="V3549">
        <v>0</v>
      </c>
      <c r="W3549">
        <v>0</v>
      </c>
      <c r="X3549">
        <v>0</v>
      </c>
      <c r="Y3549">
        <v>0</v>
      </c>
      <c r="Z3549">
        <v>0</v>
      </c>
      <c r="AA3549">
        <v>0</v>
      </c>
      <c r="AB3549">
        <v>0</v>
      </c>
      <c r="AC3549">
        <v>0</v>
      </c>
      <c r="AD3549">
        <v>0</v>
      </c>
      <c r="AE3549">
        <v>0</v>
      </c>
      <c r="AF3549">
        <v>0</v>
      </c>
    </row>
    <row r="3550" spans="1:32" hidden="1" x14ac:dyDescent="0.25">
      <c r="A3550" t="s">
        <v>4480</v>
      </c>
      <c r="C3550" t="s">
        <v>4517</v>
      </c>
      <c r="D3550">
        <v>32</v>
      </c>
      <c r="E3550">
        <v>0</v>
      </c>
      <c r="F3550">
        <v>0</v>
      </c>
      <c r="G3550">
        <v>0</v>
      </c>
      <c r="H3550">
        <v>4</v>
      </c>
      <c r="I3550">
        <v>0</v>
      </c>
      <c r="J3550" s="21">
        <v>0</v>
      </c>
      <c r="K3550" t="s">
        <v>4510</v>
      </c>
      <c r="L3550" t="s">
        <v>1962</v>
      </c>
      <c r="M3550" t="s">
        <v>4511</v>
      </c>
      <c r="N3550" t="s">
        <v>2778</v>
      </c>
      <c r="O3550" s="21">
        <v>52000</v>
      </c>
      <c r="P3550" t="s">
        <v>2786</v>
      </c>
      <c r="R3550">
        <v>2</v>
      </c>
      <c r="S3550">
        <v>2</v>
      </c>
      <c r="T3550" t="s">
        <v>47</v>
      </c>
      <c r="U3550">
        <v>0</v>
      </c>
      <c r="V3550">
        <v>0</v>
      </c>
      <c r="W3550">
        <v>0</v>
      </c>
      <c r="X3550">
        <v>0</v>
      </c>
      <c r="Y3550">
        <v>0</v>
      </c>
      <c r="Z3550">
        <v>0</v>
      </c>
      <c r="AA3550">
        <v>0</v>
      </c>
      <c r="AB3550">
        <v>0</v>
      </c>
      <c r="AC3550">
        <v>0</v>
      </c>
      <c r="AD3550">
        <v>0</v>
      </c>
      <c r="AE3550">
        <v>0</v>
      </c>
      <c r="AF3550">
        <v>0</v>
      </c>
    </row>
    <row r="3551" spans="1:32" hidden="1" x14ac:dyDescent="0.25">
      <c r="A3551" t="s">
        <v>4480</v>
      </c>
      <c r="C3551" t="s">
        <v>4518</v>
      </c>
      <c r="D3551">
        <v>33</v>
      </c>
      <c r="E3551">
        <v>0</v>
      </c>
      <c r="F3551">
        <v>0</v>
      </c>
      <c r="G3551">
        <v>0</v>
      </c>
      <c r="H3551">
        <v>3</v>
      </c>
      <c r="I3551">
        <v>0</v>
      </c>
      <c r="J3551" s="21">
        <v>0</v>
      </c>
      <c r="K3551" t="s">
        <v>4510</v>
      </c>
      <c r="L3551" t="s">
        <v>1962</v>
      </c>
      <c r="M3551" t="s">
        <v>4511</v>
      </c>
      <c r="N3551" t="s">
        <v>2778</v>
      </c>
      <c r="O3551" s="21">
        <v>52000</v>
      </c>
      <c r="P3551" t="s">
        <v>2786</v>
      </c>
      <c r="R3551">
        <v>2</v>
      </c>
      <c r="S3551">
        <v>2</v>
      </c>
      <c r="T3551" t="s">
        <v>47</v>
      </c>
      <c r="U3551">
        <v>0</v>
      </c>
      <c r="V3551">
        <v>0</v>
      </c>
      <c r="W3551">
        <v>0</v>
      </c>
      <c r="X3551">
        <v>0</v>
      </c>
      <c r="Y3551">
        <v>0</v>
      </c>
      <c r="Z3551">
        <v>0</v>
      </c>
      <c r="AA3551">
        <v>0</v>
      </c>
      <c r="AB3551">
        <v>0</v>
      </c>
      <c r="AC3551">
        <v>0</v>
      </c>
      <c r="AD3551">
        <v>0</v>
      </c>
      <c r="AE3551">
        <v>0</v>
      </c>
      <c r="AF3551">
        <v>0</v>
      </c>
    </row>
    <row r="3552" spans="1:32" hidden="1" x14ac:dyDescent="0.25">
      <c r="A3552" t="s">
        <v>4480</v>
      </c>
      <c r="C3552" t="s">
        <v>4519</v>
      </c>
      <c r="D3552">
        <v>34</v>
      </c>
      <c r="E3552">
        <v>0</v>
      </c>
      <c r="F3552">
        <v>0</v>
      </c>
      <c r="G3552">
        <v>0</v>
      </c>
      <c r="H3552">
        <v>2</v>
      </c>
      <c r="I3552">
        <v>0</v>
      </c>
      <c r="J3552" s="21">
        <v>0</v>
      </c>
      <c r="K3552" t="s">
        <v>4510</v>
      </c>
      <c r="L3552" t="s">
        <v>1962</v>
      </c>
      <c r="M3552" t="s">
        <v>4511</v>
      </c>
      <c r="N3552" t="s">
        <v>2778</v>
      </c>
      <c r="O3552" s="21">
        <v>23887</v>
      </c>
      <c r="P3552" t="s">
        <v>2790</v>
      </c>
      <c r="R3552">
        <v>2</v>
      </c>
      <c r="S3552">
        <v>2</v>
      </c>
      <c r="T3552" t="s">
        <v>47</v>
      </c>
      <c r="U3552">
        <v>0</v>
      </c>
      <c r="V3552">
        <v>0</v>
      </c>
      <c r="W3552">
        <v>0</v>
      </c>
      <c r="X3552">
        <v>0</v>
      </c>
      <c r="Y3552">
        <v>0</v>
      </c>
      <c r="Z3552">
        <v>0</v>
      </c>
      <c r="AA3552">
        <v>0</v>
      </c>
      <c r="AB3552">
        <v>0</v>
      </c>
      <c r="AC3552">
        <v>0</v>
      </c>
      <c r="AD3552">
        <v>0</v>
      </c>
      <c r="AE3552">
        <v>0</v>
      </c>
      <c r="AF3552">
        <v>0</v>
      </c>
    </row>
    <row r="3553" spans="1:32" hidden="1" x14ac:dyDescent="0.25">
      <c r="A3553" t="s">
        <v>4480</v>
      </c>
      <c r="C3553" t="s">
        <v>4520</v>
      </c>
      <c r="D3553">
        <v>35</v>
      </c>
      <c r="E3553">
        <v>0</v>
      </c>
      <c r="F3553">
        <v>0</v>
      </c>
      <c r="G3553">
        <v>0</v>
      </c>
      <c r="H3553">
        <v>4</v>
      </c>
      <c r="I3553">
        <v>0</v>
      </c>
      <c r="J3553" s="21">
        <v>0</v>
      </c>
      <c r="K3553" t="s">
        <v>4510</v>
      </c>
      <c r="L3553" t="s">
        <v>1962</v>
      </c>
      <c r="M3553" t="s">
        <v>4511</v>
      </c>
      <c r="N3553" t="s">
        <v>2778</v>
      </c>
      <c r="O3553" s="21">
        <v>23887</v>
      </c>
      <c r="P3553" t="s">
        <v>2790</v>
      </c>
      <c r="R3553">
        <v>2</v>
      </c>
      <c r="S3553">
        <v>2</v>
      </c>
      <c r="T3553" t="s">
        <v>47</v>
      </c>
      <c r="U3553">
        <v>0</v>
      </c>
      <c r="V3553">
        <v>0</v>
      </c>
      <c r="W3553">
        <v>0</v>
      </c>
      <c r="X3553">
        <v>0</v>
      </c>
      <c r="Y3553">
        <v>0</v>
      </c>
      <c r="Z3553">
        <v>0</v>
      </c>
      <c r="AA3553">
        <v>0</v>
      </c>
      <c r="AB3553">
        <v>0</v>
      </c>
      <c r="AC3553">
        <v>0</v>
      </c>
      <c r="AD3553">
        <v>0</v>
      </c>
      <c r="AE3553">
        <v>0</v>
      </c>
      <c r="AF3553">
        <v>0</v>
      </c>
    </row>
    <row r="3554" spans="1:32" hidden="1" x14ac:dyDescent="0.25">
      <c r="A3554" t="s">
        <v>4480</v>
      </c>
      <c r="C3554" t="s">
        <v>4521</v>
      </c>
      <c r="D3554">
        <v>36</v>
      </c>
      <c r="E3554">
        <v>0</v>
      </c>
      <c r="F3554">
        <v>0</v>
      </c>
      <c r="G3554">
        <v>0</v>
      </c>
      <c r="H3554">
        <v>2</v>
      </c>
      <c r="I3554">
        <v>0</v>
      </c>
      <c r="J3554" s="21">
        <v>0</v>
      </c>
      <c r="K3554" t="s">
        <v>4510</v>
      </c>
      <c r="L3554" t="s">
        <v>1962</v>
      </c>
      <c r="M3554" t="s">
        <v>4511</v>
      </c>
      <c r="N3554" t="s">
        <v>2778</v>
      </c>
      <c r="O3554" s="21">
        <v>52003</v>
      </c>
      <c r="P3554" t="s">
        <v>2793</v>
      </c>
      <c r="R3554">
        <v>2</v>
      </c>
      <c r="S3554">
        <v>3</v>
      </c>
      <c r="T3554" t="s">
        <v>42</v>
      </c>
      <c r="U3554">
        <v>0</v>
      </c>
      <c r="V3554">
        <v>0</v>
      </c>
      <c r="W3554">
        <v>0</v>
      </c>
      <c r="X3554">
        <v>0</v>
      </c>
      <c r="Y3554">
        <v>0</v>
      </c>
      <c r="Z3554">
        <v>0</v>
      </c>
      <c r="AA3554">
        <v>0</v>
      </c>
      <c r="AB3554">
        <v>0</v>
      </c>
      <c r="AC3554">
        <v>0</v>
      </c>
      <c r="AD3554">
        <v>0</v>
      </c>
      <c r="AE3554">
        <v>0</v>
      </c>
      <c r="AF3554">
        <v>0</v>
      </c>
    </row>
    <row r="3555" spans="1:32" hidden="1" x14ac:dyDescent="0.25">
      <c r="A3555" t="s">
        <v>4480</v>
      </c>
      <c r="C3555" t="s">
        <v>4522</v>
      </c>
      <c r="D3555">
        <v>37</v>
      </c>
      <c r="E3555">
        <v>0</v>
      </c>
      <c r="F3555">
        <v>0</v>
      </c>
      <c r="G3555">
        <v>0</v>
      </c>
      <c r="H3555">
        <v>2</v>
      </c>
      <c r="I3555">
        <v>0</v>
      </c>
      <c r="J3555" s="21">
        <v>0</v>
      </c>
      <c r="K3555" t="s">
        <v>4510</v>
      </c>
      <c r="L3555" t="s">
        <v>1962</v>
      </c>
      <c r="M3555" t="s">
        <v>4511</v>
      </c>
      <c r="N3555" t="s">
        <v>2778</v>
      </c>
      <c r="O3555" s="21">
        <v>52003</v>
      </c>
      <c r="P3555" t="s">
        <v>2793</v>
      </c>
      <c r="R3555">
        <v>2</v>
      </c>
      <c r="S3555">
        <v>3</v>
      </c>
      <c r="T3555" t="s">
        <v>42</v>
      </c>
      <c r="U3555">
        <v>0</v>
      </c>
      <c r="V3555">
        <v>0</v>
      </c>
      <c r="W3555">
        <v>0</v>
      </c>
      <c r="X3555">
        <v>0</v>
      </c>
      <c r="Y3555">
        <v>0</v>
      </c>
      <c r="Z3555">
        <v>0</v>
      </c>
      <c r="AA3555">
        <v>0</v>
      </c>
      <c r="AB3555">
        <v>0</v>
      </c>
      <c r="AC3555">
        <v>0</v>
      </c>
      <c r="AD3555">
        <v>0</v>
      </c>
      <c r="AE3555">
        <v>0</v>
      </c>
      <c r="AF3555">
        <v>0</v>
      </c>
    </row>
    <row r="3556" spans="1:32" hidden="1" x14ac:dyDescent="0.25">
      <c r="A3556" t="s">
        <v>4480</v>
      </c>
      <c r="C3556" t="s">
        <v>4523</v>
      </c>
      <c r="D3556">
        <v>38</v>
      </c>
      <c r="E3556">
        <v>0</v>
      </c>
      <c r="F3556">
        <v>0</v>
      </c>
      <c r="G3556">
        <v>0</v>
      </c>
      <c r="H3556">
        <v>4</v>
      </c>
      <c r="I3556">
        <v>0</v>
      </c>
      <c r="J3556" s="21">
        <v>0</v>
      </c>
      <c r="K3556" t="s">
        <v>4510</v>
      </c>
      <c r="L3556" t="s">
        <v>1962</v>
      </c>
      <c r="M3556" t="s">
        <v>4511</v>
      </c>
      <c r="N3556" t="s">
        <v>2778</v>
      </c>
      <c r="O3556" s="21">
        <v>52003</v>
      </c>
      <c r="P3556" t="s">
        <v>2793</v>
      </c>
      <c r="R3556">
        <v>2</v>
      </c>
      <c r="S3556">
        <v>3</v>
      </c>
      <c r="T3556" t="s">
        <v>42</v>
      </c>
      <c r="U3556">
        <v>0</v>
      </c>
      <c r="V3556">
        <v>0</v>
      </c>
      <c r="W3556">
        <v>0</v>
      </c>
      <c r="X3556">
        <v>0</v>
      </c>
      <c r="Y3556">
        <v>0</v>
      </c>
      <c r="Z3556">
        <v>0</v>
      </c>
      <c r="AA3556">
        <v>0</v>
      </c>
      <c r="AB3556">
        <v>0</v>
      </c>
      <c r="AC3556">
        <v>0</v>
      </c>
      <c r="AD3556">
        <v>0</v>
      </c>
      <c r="AE3556">
        <v>0</v>
      </c>
      <c r="AF3556">
        <v>0</v>
      </c>
    </row>
    <row r="3557" spans="1:32" hidden="1" x14ac:dyDescent="0.25">
      <c r="A3557" t="s">
        <v>4480</v>
      </c>
      <c r="C3557" t="s">
        <v>4524</v>
      </c>
      <c r="D3557">
        <v>39</v>
      </c>
      <c r="E3557">
        <v>0</v>
      </c>
      <c r="F3557">
        <v>0</v>
      </c>
      <c r="G3557">
        <v>0</v>
      </c>
      <c r="H3557">
        <v>3</v>
      </c>
      <c r="I3557">
        <v>0</v>
      </c>
      <c r="J3557" s="21">
        <v>0</v>
      </c>
      <c r="K3557" t="s">
        <v>4510</v>
      </c>
      <c r="L3557" t="s">
        <v>1962</v>
      </c>
      <c r="M3557" t="s">
        <v>4511</v>
      </c>
      <c r="N3557" t="s">
        <v>2778</v>
      </c>
      <c r="O3557" s="21">
        <v>52008</v>
      </c>
      <c r="P3557" t="s">
        <v>2797</v>
      </c>
      <c r="R3557">
        <v>2</v>
      </c>
      <c r="S3557">
        <v>1</v>
      </c>
      <c r="T3557" t="s">
        <v>38</v>
      </c>
      <c r="U3557">
        <v>0</v>
      </c>
      <c r="V3557">
        <v>0</v>
      </c>
      <c r="W3557">
        <v>0</v>
      </c>
      <c r="X3557">
        <v>0</v>
      </c>
      <c r="Y3557">
        <v>0</v>
      </c>
      <c r="Z3557">
        <v>0</v>
      </c>
      <c r="AA3557">
        <v>0</v>
      </c>
      <c r="AB3557">
        <v>0</v>
      </c>
      <c r="AC3557">
        <v>0</v>
      </c>
      <c r="AD3557">
        <v>0</v>
      </c>
      <c r="AE3557">
        <v>0</v>
      </c>
      <c r="AF3557">
        <v>0</v>
      </c>
    </row>
    <row r="3558" spans="1:32" hidden="1" x14ac:dyDescent="0.25">
      <c r="A3558" t="s">
        <v>4480</v>
      </c>
      <c r="C3558" t="s">
        <v>4525</v>
      </c>
      <c r="D3558">
        <v>40</v>
      </c>
      <c r="E3558">
        <v>0</v>
      </c>
      <c r="F3558">
        <v>0</v>
      </c>
      <c r="G3558">
        <v>0</v>
      </c>
      <c r="H3558">
        <v>2</v>
      </c>
      <c r="I3558">
        <v>0</v>
      </c>
      <c r="J3558" s="21">
        <v>0</v>
      </c>
      <c r="K3558" t="s">
        <v>4510</v>
      </c>
      <c r="L3558" t="s">
        <v>1962</v>
      </c>
      <c r="M3558" t="s">
        <v>4511</v>
      </c>
      <c r="N3558" t="s">
        <v>2778</v>
      </c>
      <c r="O3558" s="21">
        <v>52008</v>
      </c>
      <c r="P3558" t="s">
        <v>2797</v>
      </c>
      <c r="R3558">
        <v>2</v>
      </c>
      <c r="S3558">
        <v>1</v>
      </c>
      <c r="T3558" t="s">
        <v>38</v>
      </c>
      <c r="U3558">
        <v>0</v>
      </c>
      <c r="V3558">
        <v>0</v>
      </c>
      <c r="W3558">
        <v>0</v>
      </c>
      <c r="X3558">
        <v>0</v>
      </c>
      <c r="Y3558">
        <v>0</v>
      </c>
      <c r="Z3558">
        <v>0</v>
      </c>
      <c r="AA3558">
        <v>0</v>
      </c>
      <c r="AB3558">
        <v>0</v>
      </c>
      <c r="AC3558">
        <v>0</v>
      </c>
      <c r="AD3558">
        <v>0</v>
      </c>
      <c r="AE3558">
        <v>0</v>
      </c>
      <c r="AF3558">
        <v>0</v>
      </c>
    </row>
    <row r="3559" spans="1:32" hidden="1" x14ac:dyDescent="0.25">
      <c r="A3559" t="s">
        <v>4480</v>
      </c>
      <c r="C3559" t="s">
        <v>4526</v>
      </c>
      <c r="D3559">
        <v>41</v>
      </c>
      <c r="E3559">
        <v>0</v>
      </c>
      <c r="F3559">
        <v>0</v>
      </c>
      <c r="G3559">
        <v>0</v>
      </c>
      <c r="H3559">
        <v>2</v>
      </c>
      <c r="I3559">
        <v>0</v>
      </c>
      <c r="J3559" s="21">
        <v>0</v>
      </c>
      <c r="K3559" t="s">
        <v>4510</v>
      </c>
      <c r="L3559" t="s">
        <v>1962</v>
      </c>
      <c r="M3559" t="s">
        <v>4511</v>
      </c>
      <c r="N3559" t="s">
        <v>2778</v>
      </c>
      <c r="O3559" s="21">
        <v>52008</v>
      </c>
      <c r="P3559" t="s">
        <v>2797</v>
      </c>
      <c r="R3559">
        <v>2</v>
      </c>
      <c r="S3559">
        <v>1</v>
      </c>
      <c r="T3559" t="s">
        <v>38</v>
      </c>
      <c r="U3559">
        <v>0</v>
      </c>
      <c r="V3559">
        <v>0</v>
      </c>
      <c r="W3559">
        <v>0</v>
      </c>
      <c r="X3559">
        <v>0</v>
      </c>
      <c r="Y3559">
        <v>0</v>
      </c>
      <c r="Z3559">
        <v>0</v>
      </c>
      <c r="AA3559">
        <v>0</v>
      </c>
      <c r="AB3559">
        <v>0</v>
      </c>
      <c r="AC3559">
        <v>0</v>
      </c>
      <c r="AD3559">
        <v>0</v>
      </c>
      <c r="AE3559">
        <v>0</v>
      </c>
      <c r="AF3559">
        <v>0</v>
      </c>
    </row>
    <row r="3560" spans="1:32" hidden="1" x14ac:dyDescent="0.25">
      <c r="A3560" t="s">
        <v>4480</v>
      </c>
      <c r="C3560" t="s">
        <v>4527</v>
      </c>
      <c r="D3560">
        <v>42</v>
      </c>
      <c r="E3560">
        <v>0</v>
      </c>
      <c r="F3560">
        <v>0</v>
      </c>
      <c r="G3560">
        <v>0</v>
      </c>
      <c r="H3560">
        <v>3</v>
      </c>
      <c r="I3560">
        <v>0</v>
      </c>
      <c r="J3560" s="21">
        <v>0</v>
      </c>
      <c r="K3560" t="s">
        <v>4510</v>
      </c>
      <c r="L3560" t="s">
        <v>1962</v>
      </c>
      <c r="M3560" t="s">
        <v>4511</v>
      </c>
      <c r="N3560" t="s">
        <v>2778</v>
      </c>
      <c r="O3560" s="21">
        <v>52010</v>
      </c>
      <c r="P3560" t="s">
        <v>2801</v>
      </c>
      <c r="R3560">
        <v>2</v>
      </c>
      <c r="S3560">
        <v>2</v>
      </c>
      <c r="T3560" t="s">
        <v>47</v>
      </c>
      <c r="U3560">
        <v>0</v>
      </c>
      <c r="V3560">
        <v>0</v>
      </c>
      <c r="W3560">
        <v>0</v>
      </c>
      <c r="X3560">
        <v>0</v>
      </c>
      <c r="Y3560">
        <v>0</v>
      </c>
      <c r="Z3560">
        <v>0</v>
      </c>
      <c r="AA3560">
        <v>0</v>
      </c>
      <c r="AB3560">
        <v>0</v>
      </c>
      <c r="AC3560">
        <v>0</v>
      </c>
      <c r="AD3560">
        <v>0</v>
      </c>
      <c r="AE3560">
        <v>0</v>
      </c>
      <c r="AF3560">
        <v>0</v>
      </c>
    </row>
    <row r="3561" spans="1:32" hidden="1" x14ac:dyDescent="0.25">
      <c r="A3561" t="s">
        <v>4480</v>
      </c>
      <c r="C3561" t="s">
        <v>4528</v>
      </c>
      <c r="D3561">
        <v>43</v>
      </c>
      <c r="E3561">
        <v>0</v>
      </c>
      <c r="F3561">
        <v>0</v>
      </c>
      <c r="G3561">
        <v>0</v>
      </c>
      <c r="H3561">
        <v>2</v>
      </c>
      <c r="I3561">
        <v>0</v>
      </c>
      <c r="J3561" s="21">
        <v>0</v>
      </c>
      <c r="K3561" t="s">
        <v>4510</v>
      </c>
      <c r="L3561" t="s">
        <v>1962</v>
      </c>
      <c r="M3561" t="s">
        <v>4511</v>
      </c>
      <c r="N3561" t="s">
        <v>2778</v>
      </c>
      <c r="O3561" s="21">
        <v>52010</v>
      </c>
      <c r="P3561" t="s">
        <v>2801</v>
      </c>
      <c r="R3561">
        <v>2</v>
      </c>
      <c r="S3561">
        <v>2</v>
      </c>
      <c r="T3561" t="s">
        <v>47</v>
      </c>
      <c r="U3561">
        <v>0</v>
      </c>
      <c r="V3561">
        <v>0</v>
      </c>
      <c r="W3561">
        <v>0</v>
      </c>
      <c r="X3561">
        <v>0</v>
      </c>
      <c r="Y3561">
        <v>0</v>
      </c>
      <c r="Z3561">
        <v>0</v>
      </c>
      <c r="AA3561">
        <v>0</v>
      </c>
      <c r="AB3561">
        <v>0</v>
      </c>
      <c r="AC3561">
        <v>0</v>
      </c>
      <c r="AD3561">
        <v>0</v>
      </c>
      <c r="AE3561">
        <v>0</v>
      </c>
      <c r="AF3561">
        <v>0</v>
      </c>
    </row>
    <row r="3562" spans="1:32" hidden="1" x14ac:dyDescent="0.25">
      <c r="A3562" t="s">
        <v>4480</v>
      </c>
      <c r="C3562" t="s">
        <v>4529</v>
      </c>
      <c r="D3562">
        <v>44</v>
      </c>
      <c r="E3562">
        <v>0</v>
      </c>
      <c r="F3562">
        <v>0</v>
      </c>
      <c r="G3562">
        <v>0</v>
      </c>
      <c r="H3562">
        <v>3</v>
      </c>
      <c r="I3562">
        <v>0</v>
      </c>
      <c r="J3562" s="21">
        <v>0</v>
      </c>
      <c r="K3562" t="s">
        <v>4510</v>
      </c>
      <c r="L3562" t="s">
        <v>1962</v>
      </c>
      <c r="M3562" t="s">
        <v>4511</v>
      </c>
      <c r="N3562" t="s">
        <v>2778</v>
      </c>
      <c r="O3562" s="21">
        <v>52010</v>
      </c>
      <c r="P3562" t="s">
        <v>2801</v>
      </c>
      <c r="R3562">
        <v>2</v>
      </c>
      <c r="S3562">
        <v>2</v>
      </c>
      <c r="T3562" t="s">
        <v>47</v>
      </c>
      <c r="U3562">
        <v>0</v>
      </c>
      <c r="V3562">
        <v>0</v>
      </c>
      <c r="W3562">
        <v>0</v>
      </c>
      <c r="X3562">
        <v>0</v>
      </c>
      <c r="Y3562">
        <v>0</v>
      </c>
      <c r="Z3562">
        <v>0</v>
      </c>
      <c r="AA3562">
        <v>0</v>
      </c>
      <c r="AB3562">
        <v>0</v>
      </c>
      <c r="AC3562">
        <v>0</v>
      </c>
      <c r="AD3562">
        <v>0</v>
      </c>
      <c r="AE3562">
        <v>0</v>
      </c>
      <c r="AF3562">
        <v>0</v>
      </c>
    </row>
    <row r="3563" spans="1:32" hidden="1" x14ac:dyDescent="0.25">
      <c r="A3563" t="s">
        <v>4480</v>
      </c>
      <c r="C3563" t="s">
        <v>4530</v>
      </c>
      <c r="D3563">
        <v>45</v>
      </c>
      <c r="E3563">
        <v>0</v>
      </c>
      <c r="F3563">
        <v>0</v>
      </c>
      <c r="G3563">
        <v>0</v>
      </c>
      <c r="H3563">
        <v>1</v>
      </c>
      <c r="I3563">
        <v>0</v>
      </c>
      <c r="J3563" s="21">
        <v>0</v>
      </c>
      <c r="K3563" t="s">
        <v>4510</v>
      </c>
      <c r="L3563" t="s">
        <v>1962</v>
      </c>
      <c r="M3563" t="s">
        <v>4531</v>
      </c>
      <c r="N3563" t="s">
        <v>2806</v>
      </c>
      <c r="O3563" s="21">
        <v>23891</v>
      </c>
      <c r="P3563" t="s">
        <v>2807</v>
      </c>
      <c r="R3563">
        <v>2</v>
      </c>
      <c r="S3563">
        <v>3</v>
      </c>
      <c r="T3563" t="s">
        <v>42</v>
      </c>
      <c r="U3563">
        <v>0</v>
      </c>
      <c r="V3563">
        <v>0</v>
      </c>
      <c r="W3563">
        <v>0</v>
      </c>
      <c r="X3563">
        <v>0</v>
      </c>
      <c r="Y3563">
        <v>0</v>
      </c>
      <c r="Z3563">
        <v>0</v>
      </c>
      <c r="AA3563">
        <v>0</v>
      </c>
      <c r="AB3563">
        <v>0</v>
      </c>
      <c r="AC3563">
        <v>0</v>
      </c>
      <c r="AD3563">
        <v>0</v>
      </c>
      <c r="AE3563">
        <v>0</v>
      </c>
      <c r="AF3563">
        <v>0</v>
      </c>
    </row>
    <row r="3564" spans="1:32" hidden="1" x14ac:dyDescent="0.25">
      <c r="A3564" t="s">
        <v>4480</v>
      </c>
      <c r="C3564" t="s">
        <v>4532</v>
      </c>
      <c r="D3564">
        <v>46</v>
      </c>
      <c r="E3564">
        <v>0</v>
      </c>
      <c r="F3564">
        <v>0</v>
      </c>
      <c r="G3564">
        <v>0</v>
      </c>
      <c r="H3564">
        <v>2</v>
      </c>
      <c r="I3564">
        <v>0</v>
      </c>
      <c r="J3564" s="21">
        <v>0</v>
      </c>
      <c r="K3564" t="s">
        <v>4510</v>
      </c>
      <c r="L3564" t="s">
        <v>1962</v>
      </c>
      <c r="M3564" t="s">
        <v>4531</v>
      </c>
      <c r="N3564" t="s">
        <v>2806</v>
      </c>
      <c r="O3564" s="21">
        <v>23891</v>
      </c>
      <c r="P3564" t="s">
        <v>2807</v>
      </c>
      <c r="R3564">
        <v>2</v>
      </c>
      <c r="S3564">
        <v>3</v>
      </c>
      <c r="T3564" t="s">
        <v>42</v>
      </c>
      <c r="U3564">
        <v>0</v>
      </c>
      <c r="V3564">
        <v>0</v>
      </c>
      <c r="W3564">
        <v>0</v>
      </c>
      <c r="X3564">
        <v>0</v>
      </c>
      <c r="Y3564">
        <v>0</v>
      </c>
      <c r="Z3564">
        <v>0</v>
      </c>
      <c r="AA3564">
        <v>0</v>
      </c>
      <c r="AB3564">
        <v>0</v>
      </c>
      <c r="AC3564">
        <v>0</v>
      </c>
      <c r="AD3564">
        <v>0</v>
      </c>
      <c r="AE3564">
        <v>0</v>
      </c>
      <c r="AF3564">
        <v>0</v>
      </c>
    </row>
    <row r="3565" spans="1:32" hidden="1" x14ac:dyDescent="0.25">
      <c r="A3565" t="s">
        <v>4480</v>
      </c>
      <c r="C3565" t="s">
        <v>4533</v>
      </c>
      <c r="D3565">
        <v>47</v>
      </c>
      <c r="E3565">
        <v>0</v>
      </c>
      <c r="F3565">
        <v>0</v>
      </c>
      <c r="G3565">
        <v>0</v>
      </c>
      <c r="H3565">
        <v>4</v>
      </c>
      <c r="I3565">
        <v>0</v>
      </c>
      <c r="J3565" s="21">
        <v>0</v>
      </c>
      <c r="K3565" t="s">
        <v>4510</v>
      </c>
      <c r="L3565" t="s">
        <v>1962</v>
      </c>
      <c r="M3565" t="s">
        <v>4531</v>
      </c>
      <c r="N3565" t="s">
        <v>2806</v>
      </c>
      <c r="O3565" s="21">
        <v>23892</v>
      </c>
      <c r="P3565" t="s">
        <v>2810</v>
      </c>
      <c r="R3565">
        <v>2</v>
      </c>
      <c r="S3565">
        <v>1</v>
      </c>
      <c r="T3565" t="s">
        <v>38</v>
      </c>
      <c r="U3565">
        <v>0</v>
      </c>
      <c r="V3565">
        <v>0</v>
      </c>
      <c r="W3565">
        <v>0</v>
      </c>
      <c r="X3565">
        <v>0</v>
      </c>
      <c r="Y3565">
        <v>0</v>
      </c>
      <c r="Z3565">
        <v>0</v>
      </c>
      <c r="AA3565">
        <v>0</v>
      </c>
      <c r="AB3565">
        <v>0</v>
      </c>
      <c r="AC3565">
        <v>0</v>
      </c>
      <c r="AD3565">
        <v>0</v>
      </c>
      <c r="AE3565">
        <v>0</v>
      </c>
      <c r="AF3565">
        <v>0</v>
      </c>
    </row>
    <row r="3566" spans="1:32" hidden="1" x14ac:dyDescent="0.25">
      <c r="A3566" t="s">
        <v>4480</v>
      </c>
      <c r="C3566" t="s">
        <v>4534</v>
      </c>
      <c r="D3566">
        <v>48</v>
      </c>
      <c r="E3566">
        <v>0</v>
      </c>
      <c r="F3566">
        <v>0</v>
      </c>
      <c r="G3566">
        <v>0</v>
      </c>
      <c r="H3566">
        <v>4</v>
      </c>
      <c r="I3566">
        <v>0</v>
      </c>
      <c r="J3566" s="21">
        <v>0</v>
      </c>
      <c r="K3566" t="s">
        <v>4510</v>
      </c>
      <c r="L3566" t="s">
        <v>1962</v>
      </c>
      <c r="M3566" t="s">
        <v>4531</v>
      </c>
      <c r="N3566" t="s">
        <v>2806</v>
      </c>
      <c r="O3566" s="21">
        <v>23892</v>
      </c>
      <c r="P3566" t="s">
        <v>2810</v>
      </c>
      <c r="R3566">
        <v>2</v>
      </c>
      <c r="S3566">
        <v>1</v>
      </c>
      <c r="T3566" t="s">
        <v>38</v>
      </c>
      <c r="U3566">
        <v>0</v>
      </c>
      <c r="V3566">
        <v>0</v>
      </c>
      <c r="W3566">
        <v>0</v>
      </c>
      <c r="X3566">
        <v>0</v>
      </c>
      <c r="Y3566">
        <v>0</v>
      </c>
      <c r="Z3566">
        <v>0</v>
      </c>
      <c r="AA3566">
        <v>0</v>
      </c>
      <c r="AB3566">
        <v>0</v>
      </c>
      <c r="AC3566">
        <v>0</v>
      </c>
      <c r="AD3566">
        <v>0</v>
      </c>
      <c r="AE3566">
        <v>0</v>
      </c>
      <c r="AF3566">
        <v>0</v>
      </c>
    </row>
    <row r="3567" spans="1:32" hidden="1" x14ac:dyDescent="0.25">
      <c r="A3567" t="s">
        <v>4480</v>
      </c>
      <c r="C3567" t="s">
        <v>4535</v>
      </c>
      <c r="D3567">
        <v>49</v>
      </c>
      <c r="E3567">
        <v>0</v>
      </c>
      <c r="F3567">
        <v>0</v>
      </c>
      <c r="G3567">
        <v>0</v>
      </c>
      <c r="H3567">
        <v>1</v>
      </c>
      <c r="I3567">
        <v>0</v>
      </c>
      <c r="J3567" s="21">
        <v>0</v>
      </c>
      <c r="K3567" t="s">
        <v>4510</v>
      </c>
      <c r="L3567" t="s">
        <v>1962</v>
      </c>
      <c r="M3567" t="s">
        <v>4531</v>
      </c>
      <c r="N3567" t="s">
        <v>2806</v>
      </c>
      <c r="O3567" s="21">
        <v>23893</v>
      </c>
      <c r="P3567" t="s">
        <v>2813</v>
      </c>
      <c r="R3567">
        <v>2</v>
      </c>
      <c r="S3567">
        <v>2</v>
      </c>
      <c r="T3567" t="s">
        <v>47</v>
      </c>
      <c r="U3567">
        <v>0</v>
      </c>
      <c r="V3567">
        <v>0</v>
      </c>
      <c r="W3567">
        <v>0</v>
      </c>
      <c r="X3567">
        <v>0</v>
      </c>
      <c r="Y3567">
        <v>0</v>
      </c>
      <c r="Z3567">
        <v>0</v>
      </c>
      <c r="AA3567">
        <v>0</v>
      </c>
      <c r="AB3567">
        <v>0</v>
      </c>
      <c r="AC3567">
        <v>0</v>
      </c>
      <c r="AD3567">
        <v>0</v>
      </c>
      <c r="AE3567">
        <v>0</v>
      </c>
      <c r="AF3567">
        <v>0</v>
      </c>
    </row>
    <row r="3568" spans="1:32" hidden="1" x14ac:dyDescent="0.25">
      <c r="A3568" t="s">
        <v>4480</v>
      </c>
      <c r="C3568" t="s">
        <v>4536</v>
      </c>
      <c r="D3568">
        <v>50</v>
      </c>
      <c r="E3568">
        <v>0</v>
      </c>
      <c r="F3568">
        <v>0</v>
      </c>
      <c r="G3568">
        <v>0</v>
      </c>
      <c r="H3568">
        <v>4</v>
      </c>
      <c r="I3568">
        <v>0</v>
      </c>
      <c r="J3568" s="21">
        <v>0</v>
      </c>
      <c r="K3568" t="s">
        <v>4510</v>
      </c>
      <c r="L3568" t="s">
        <v>1962</v>
      </c>
      <c r="M3568" t="s">
        <v>4531</v>
      </c>
      <c r="N3568" t="s">
        <v>2806</v>
      </c>
      <c r="O3568" s="21">
        <v>23893</v>
      </c>
      <c r="P3568" t="s">
        <v>2813</v>
      </c>
      <c r="R3568">
        <v>2</v>
      </c>
      <c r="S3568">
        <v>2</v>
      </c>
      <c r="T3568" t="s">
        <v>47</v>
      </c>
      <c r="U3568">
        <v>0</v>
      </c>
      <c r="V3568">
        <v>0</v>
      </c>
      <c r="W3568">
        <v>0</v>
      </c>
      <c r="X3568">
        <v>0</v>
      </c>
      <c r="Y3568">
        <v>0</v>
      </c>
      <c r="Z3568">
        <v>0</v>
      </c>
      <c r="AA3568">
        <v>0</v>
      </c>
      <c r="AB3568">
        <v>0</v>
      </c>
      <c r="AC3568">
        <v>0</v>
      </c>
      <c r="AD3568">
        <v>0</v>
      </c>
      <c r="AE3568">
        <v>0</v>
      </c>
      <c r="AF3568">
        <v>0</v>
      </c>
    </row>
    <row r="3569" spans="1:32" hidden="1" x14ac:dyDescent="0.25">
      <c r="A3569" t="s">
        <v>4480</v>
      </c>
      <c r="C3569" t="s">
        <v>4537</v>
      </c>
      <c r="D3569">
        <v>51</v>
      </c>
      <c r="E3569">
        <v>0</v>
      </c>
      <c r="F3569">
        <v>0</v>
      </c>
      <c r="G3569">
        <v>0</v>
      </c>
      <c r="H3569">
        <v>4</v>
      </c>
      <c r="I3569">
        <v>0</v>
      </c>
      <c r="J3569" s="21">
        <v>0</v>
      </c>
      <c r="K3569" t="s">
        <v>4510</v>
      </c>
      <c r="L3569" t="s">
        <v>1962</v>
      </c>
      <c r="M3569" t="s">
        <v>4531</v>
      </c>
      <c r="N3569" t="s">
        <v>2806</v>
      </c>
      <c r="O3569" s="21">
        <v>23894</v>
      </c>
      <c r="P3569" t="s">
        <v>2816</v>
      </c>
      <c r="R3569">
        <v>2</v>
      </c>
      <c r="S3569">
        <v>3</v>
      </c>
      <c r="T3569" t="s">
        <v>42</v>
      </c>
      <c r="U3569">
        <v>0</v>
      </c>
      <c r="V3569">
        <v>0</v>
      </c>
      <c r="W3569">
        <v>0</v>
      </c>
      <c r="X3569">
        <v>0</v>
      </c>
      <c r="Y3569">
        <v>0</v>
      </c>
      <c r="Z3569">
        <v>0</v>
      </c>
      <c r="AA3569">
        <v>0</v>
      </c>
      <c r="AB3569">
        <v>0</v>
      </c>
      <c r="AC3569">
        <v>0</v>
      </c>
      <c r="AD3569">
        <v>0</v>
      </c>
      <c r="AE3569">
        <v>0</v>
      </c>
      <c r="AF3569">
        <v>0</v>
      </c>
    </row>
    <row r="3570" spans="1:32" hidden="1" x14ac:dyDescent="0.25">
      <c r="A3570" t="s">
        <v>4480</v>
      </c>
      <c r="C3570" t="s">
        <v>4538</v>
      </c>
      <c r="D3570">
        <v>52</v>
      </c>
      <c r="E3570">
        <v>0</v>
      </c>
      <c r="F3570">
        <v>0</v>
      </c>
      <c r="G3570">
        <v>0</v>
      </c>
      <c r="H3570">
        <v>2</v>
      </c>
      <c r="I3570">
        <v>0</v>
      </c>
      <c r="J3570" s="21">
        <v>0</v>
      </c>
      <c r="K3570" t="s">
        <v>4510</v>
      </c>
      <c r="L3570" t="s">
        <v>1962</v>
      </c>
      <c r="M3570" t="s">
        <v>4531</v>
      </c>
      <c r="N3570" t="s">
        <v>2806</v>
      </c>
      <c r="O3570" s="21">
        <v>23894</v>
      </c>
      <c r="P3570" t="s">
        <v>2816</v>
      </c>
      <c r="R3570">
        <v>2</v>
      </c>
      <c r="S3570">
        <v>3</v>
      </c>
      <c r="T3570" t="s">
        <v>42</v>
      </c>
      <c r="U3570">
        <v>0</v>
      </c>
      <c r="V3570">
        <v>0</v>
      </c>
      <c r="W3570">
        <v>0</v>
      </c>
      <c r="X3570">
        <v>0</v>
      </c>
      <c r="Y3570">
        <v>0</v>
      </c>
      <c r="Z3570">
        <v>0</v>
      </c>
      <c r="AA3570">
        <v>0</v>
      </c>
      <c r="AB3570">
        <v>0</v>
      </c>
      <c r="AC3570">
        <v>0</v>
      </c>
      <c r="AD3570">
        <v>0</v>
      </c>
      <c r="AE3570">
        <v>0</v>
      </c>
      <c r="AF3570">
        <v>0</v>
      </c>
    </row>
    <row r="3571" spans="1:32" hidden="1" x14ac:dyDescent="0.25">
      <c r="A3571" t="s">
        <v>4480</v>
      </c>
      <c r="C3571" t="s">
        <v>4539</v>
      </c>
      <c r="D3571">
        <v>53</v>
      </c>
      <c r="E3571">
        <v>0</v>
      </c>
      <c r="F3571">
        <v>0</v>
      </c>
      <c r="G3571">
        <v>0</v>
      </c>
      <c r="H3571">
        <v>4</v>
      </c>
      <c r="I3571">
        <v>0</v>
      </c>
      <c r="J3571" s="21">
        <v>0</v>
      </c>
      <c r="K3571" t="s">
        <v>4510</v>
      </c>
      <c r="L3571" t="s">
        <v>1962</v>
      </c>
      <c r="M3571" t="s">
        <v>4531</v>
      </c>
      <c r="N3571" t="s">
        <v>2806</v>
      </c>
      <c r="O3571" s="21">
        <v>23894</v>
      </c>
      <c r="P3571" t="s">
        <v>2816</v>
      </c>
      <c r="R3571">
        <v>2</v>
      </c>
      <c r="S3571">
        <v>3</v>
      </c>
      <c r="T3571" t="s">
        <v>42</v>
      </c>
      <c r="U3571">
        <v>0</v>
      </c>
      <c r="V3571">
        <v>0</v>
      </c>
      <c r="W3571">
        <v>0</v>
      </c>
      <c r="X3571">
        <v>0</v>
      </c>
      <c r="Y3571">
        <v>0</v>
      </c>
      <c r="Z3571">
        <v>0</v>
      </c>
      <c r="AA3571">
        <v>0</v>
      </c>
      <c r="AB3571">
        <v>0</v>
      </c>
      <c r="AC3571">
        <v>0</v>
      </c>
      <c r="AD3571">
        <v>0</v>
      </c>
      <c r="AE3571">
        <v>0</v>
      </c>
      <c r="AF3571">
        <v>0</v>
      </c>
    </row>
    <row r="3572" spans="1:32" hidden="1" x14ac:dyDescent="0.25">
      <c r="A3572" t="s">
        <v>4480</v>
      </c>
      <c r="C3572" t="s">
        <v>4540</v>
      </c>
      <c r="D3572">
        <v>54</v>
      </c>
      <c r="E3572">
        <v>0</v>
      </c>
      <c r="F3572">
        <v>0</v>
      </c>
      <c r="G3572">
        <v>0</v>
      </c>
      <c r="H3572">
        <v>4</v>
      </c>
      <c r="I3572">
        <v>0</v>
      </c>
      <c r="J3572" s="21">
        <v>0</v>
      </c>
      <c r="K3572" t="s">
        <v>4510</v>
      </c>
      <c r="L3572" t="s">
        <v>1962</v>
      </c>
      <c r="M3572" t="s">
        <v>4531</v>
      </c>
      <c r="N3572" t="s">
        <v>2806</v>
      </c>
      <c r="O3572" s="21">
        <v>23895</v>
      </c>
      <c r="P3572" t="s">
        <v>2820</v>
      </c>
      <c r="R3572">
        <v>2</v>
      </c>
      <c r="S3572">
        <v>3</v>
      </c>
      <c r="T3572" t="s">
        <v>42</v>
      </c>
      <c r="U3572">
        <v>0</v>
      </c>
      <c r="V3572">
        <v>0</v>
      </c>
      <c r="W3572">
        <v>0</v>
      </c>
      <c r="X3572">
        <v>0</v>
      </c>
      <c r="Y3572">
        <v>0</v>
      </c>
      <c r="Z3572">
        <v>0</v>
      </c>
      <c r="AA3572">
        <v>0</v>
      </c>
      <c r="AB3572">
        <v>0</v>
      </c>
      <c r="AC3572">
        <v>0</v>
      </c>
      <c r="AD3572">
        <v>0</v>
      </c>
      <c r="AE3572">
        <v>0</v>
      </c>
      <c r="AF3572">
        <v>0</v>
      </c>
    </row>
    <row r="3573" spans="1:32" hidden="1" x14ac:dyDescent="0.25">
      <c r="A3573" t="s">
        <v>4480</v>
      </c>
      <c r="C3573" t="s">
        <v>4541</v>
      </c>
      <c r="D3573">
        <v>55</v>
      </c>
      <c r="E3573">
        <v>0</v>
      </c>
      <c r="F3573">
        <v>0</v>
      </c>
      <c r="G3573">
        <v>0</v>
      </c>
      <c r="H3573">
        <v>3</v>
      </c>
      <c r="I3573">
        <v>0</v>
      </c>
      <c r="J3573" s="21">
        <v>0</v>
      </c>
      <c r="K3573" t="s">
        <v>4510</v>
      </c>
      <c r="L3573" t="s">
        <v>1962</v>
      </c>
      <c r="M3573" t="s">
        <v>4531</v>
      </c>
      <c r="N3573" t="s">
        <v>2806</v>
      </c>
      <c r="O3573" s="21">
        <v>23895</v>
      </c>
      <c r="P3573" t="s">
        <v>2820</v>
      </c>
      <c r="R3573">
        <v>2</v>
      </c>
      <c r="S3573">
        <v>3</v>
      </c>
      <c r="T3573" t="s">
        <v>42</v>
      </c>
      <c r="U3573">
        <v>0</v>
      </c>
      <c r="V3573">
        <v>0</v>
      </c>
      <c r="W3573">
        <v>0</v>
      </c>
      <c r="X3573">
        <v>0</v>
      </c>
      <c r="Y3573">
        <v>0</v>
      </c>
      <c r="Z3573">
        <v>0</v>
      </c>
      <c r="AA3573">
        <v>0</v>
      </c>
      <c r="AB3573">
        <v>0</v>
      </c>
      <c r="AC3573">
        <v>0</v>
      </c>
      <c r="AD3573">
        <v>0</v>
      </c>
      <c r="AE3573">
        <v>0</v>
      </c>
      <c r="AF3573">
        <v>0</v>
      </c>
    </row>
    <row r="3574" spans="1:32" hidden="1" x14ac:dyDescent="0.25">
      <c r="A3574" t="s">
        <v>4480</v>
      </c>
      <c r="C3574" t="s">
        <v>4542</v>
      </c>
      <c r="D3574">
        <v>56</v>
      </c>
      <c r="E3574">
        <v>0</v>
      </c>
      <c r="F3574">
        <v>0</v>
      </c>
      <c r="G3574">
        <v>0</v>
      </c>
      <c r="H3574">
        <v>1</v>
      </c>
      <c r="I3574">
        <v>0</v>
      </c>
      <c r="J3574" s="21">
        <v>0</v>
      </c>
      <c r="K3574" t="s">
        <v>4510</v>
      </c>
      <c r="L3574" t="s">
        <v>1962</v>
      </c>
      <c r="M3574" t="s">
        <v>4531</v>
      </c>
      <c r="N3574" t="s">
        <v>2806</v>
      </c>
      <c r="O3574" s="21">
        <v>23896</v>
      </c>
      <c r="P3574" t="s">
        <v>2823</v>
      </c>
      <c r="R3574">
        <v>2</v>
      </c>
      <c r="S3574">
        <v>2</v>
      </c>
      <c r="T3574" t="s">
        <v>47</v>
      </c>
      <c r="U3574">
        <v>0</v>
      </c>
      <c r="V3574">
        <v>0</v>
      </c>
      <c r="W3574">
        <v>0</v>
      </c>
      <c r="X3574">
        <v>0</v>
      </c>
      <c r="Y3574">
        <v>0</v>
      </c>
      <c r="Z3574">
        <v>0</v>
      </c>
      <c r="AA3574">
        <v>0</v>
      </c>
      <c r="AB3574">
        <v>0</v>
      </c>
      <c r="AC3574">
        <v>0</v>
      </c>
      <c r="AD3574">
        <v>0</v>
      </c>
      <c r="AE3574">
        <v>0</v>
      </c>
      <c r="AF3574">
        <v>0</v>
      </c>
    </row>
    <row r="3575" spans="1:32" hidden="1" x14ac:dyDescent="0.25">
      <c r="A3575" t="s">
        <v>4480</v>
      </c>
      <c r="C3575" t="s">
        <v>4543</v>
      </c>
      <c r="D3575">
        <v>57</v>
      </c>
      <c r="E3575">
        <v>0</v>
      </c>
      <c r="F3575">
        <v>0</v>
      </c>
      <c r="G3575">
        <v>0</v>
      </c>
      <c r="H3575">
        <v>3</v>
      </c>
      <c r="I3575">
        <v>0</v>
      </c>
      <c r="J3575" s="21">
        <v>0</v>
      </c>
      <c r="K3575" t="s">
        <v>4510</v>
      </c>
      <c r="L3575" t="s">
        <v>1962</v>
      </c>
      <c r="M3575" t="s">
        <v>4531</v>
      </c>
      <c r="N3575" t="s">
        <v>2806</v>
      </c>
      <c r="O3575" s="21">
        <v>23896</v>
      </c>
      <c r="P3575" t="s">
        <v>2823</v>
      </c>
      <c r="R3575">
        <v>2</v>
      </c>
      <c r="S3575">
        <v>2</v>
      </c>
      <c r="T3575" t="s">
        <v>47</v>
      </c>
      <c r="U3575">
        <v>0</v>
      </c>
      <c r="V3575">
        <v>0</v>
      </c>
      <c r="W3575">
        <v>0</v>
      </c>
      <c r="X3575">
        <v>0</v>
      </c>
      <c r="Y3575">
        <v>0</v>
      </c>
      <c r="Z3575">
        <v>0</v>
      </c>
      <c r="AA3575">
        <v>0</v>
      </c>
      <c r="AB3575">
        <v>0</v>
      </c>
      <c r="AC3575">
        <v>0</v>
      </c>
      <c r="AD3575">
        <v>0</v>
      </c>
      <c r="AE3575">
        <v>0</v>
      </c>
      <c r="AF3575">
        <v>0</v>
      </c>
    </row>
    <row r="3576" spans="1:32" hidden="1" x14ac:dyDescent="0.25">
      <c r="A3576" t="s">
        <v>4480</v>
      </c>
      <c r="C3576" t="s">
        <v>4544</v>
      </c>
      <c r="D3576">
        <v>58</v>
      </c>
      <c r="E3576">
        <v>0</v>
      </c>
      <c r="F3576">
        <v>0</v>
      </c>
      <c r="G3576">
        <v>0</v>
      </c>
      <c r="H3576">
        <v>3</v>
      </c>
      <c r="I3576">
        <v>0</v>
      </c>
      <c r="J3576" s="21">
        <v>0</v>
      </c>
      <c r="K3576" t="s">
        <v>4510</v>
      </c>
      <c r="L3576" t="s">
        <v>1962</v>
      </c>
      <c r="M3576" t="s">
        <v>4531</v>
      </c>
      <c r="N3576" t="s">
        <v>2806</v>
      </c>
      <c r="O3576" s="21">
        <v>23897</v>
      </c>
      <c r="P3576" t="s">
        <v>2826</v>
      </c>
      <c r="R3576">
        <v>2</v>
      </c>
      <c r="S3576">
        <v>2</v>
      </c>
      <c r="T3576" t="s">
        <v>47</v>
      </c>
      <c r="U3576">
        <v>0</v>
      </c>
      <c r="V3576">
        <v>0</v>
      </c>
      <c r="W3576">
        <v>0</v>
      </c>
      <c r="X3576">
        <v>0</v>
      </c>
      <c r="Y3576">
        <v>0</v>
      </c>
      <c r="Z3576">
        <v>0</v>
      </c>
      <c r="AA3576">
        <v>0</v>
      </c>
      <c r="AB3576">
        <v>0</v>
      </c>
      <c r="AC3576">
        <v>0</v>
      </c>
      <c r="AD3576">
        <v>0</v>
      </c>
      <c r="AE3576">
        <v>0</v>
      </c>
      <c r="AF3576">
        <v>0</v>
      </c>
    </row>
    <row r="3577" spans="1:32" hidden="1" x14ac:dyDescent="0.25">
      <c r="A3577" t="s">
        <v>4480</v>
      </c>
      <c r="C3577" t="s">
        <v>4545</v>
      </c>
      <c r="D3577">
        <v>59</v>
      </c>
      <c r="E3577">
        <v>0</v>
      </c>
      <c r="F3577">
        <v>0</v>
      </c>
      <c r="G3577">
        <v>0</v>
      </c>
      <c r="H3577">
        <v>1</v>
      </c>
      <c r="I3577">
        <v>0</v>
      </c>
      <c r="J3577" s="21">
        <v>0</v>
      </c>
      <c r="K3577" t="s">
        <v>4510</v>
      </c>
      <c r="L3577" t="s">
        <v>1962</v>
      </c>
      <c r="M3577" t="s">
        <v>4531</v>
      </c>
      <c r="N3577" t="s">
        <v>2806</v>
      </c>
      <c r="O3577" s="21">
        <v>23897</v>
      </c>
      <c r="P3577" t="s">
        <v>2826</v>
      </c>
      <c r="R3577">
        <v>2</v>
      </c>
      <c r="S3577">
        <v>2</v>
      </c>
      <c r="T3577" t="s">
        <v>47</v>
      </c>
      <c r="U3577">
        <v>0</v>
      </c>
      <c r="V3577">
        <v>0</v>
      </c>
      <c r="W3577">
        <v>0</v>
      </c>
      <c r="X3577">
        <v>0</v>
      </c>
      <c r="Y3577">
        <v>0</v>
      </c>
      <c r="Z3577">
        <v>0</v>
      </c>
      <c r="AA3577">
        <v>0</v>
      </c>
      <c r="AB3577">
        <v>0</v>
      </c>
      <c r="AC3577">
        <v>0</v>
      </c>
      <c r="AD3577">
        <v>0</v>
      </c>
      <c r="AE3577">
        <v>0</v>
      </c>
      <c r="AF3577">
        <v>0</v>
      </c>
    </row>
    <row r="3578" spans="1:32" hidden="1" x14ac:dyDescent="0.25">
      <c r="A3578" t="s">
        <v>4480</v>
      </c>
      <c r="C3578" t="s">
        <v>4546</v>
      </c>
      <c r="D3578">
        <v>60</v>
      </c>
      <c r="E3578">
        <v>0</v>
      </c>
      <c r="F3578">
        <v>0</v>
      </c>
      <c r="G3578">
        <v>0</v>
      </c>
      <c r="H3578">
        <v>2</v>
      </c>
      <c r="I3578">
        <v>0</v>
      </c>
      <c r="J3578" s="21">
        <v>0</v>
      </c>
      <c r="K3578" t="s">
        <v>4510</v>
      </c>
      <c r="L3578" t="s">
        <v>1962</v>
      </c>
      <c r="M3578" t="s">
        <v>4547</v>
      </c>
      <c r="N3578" t="s">
        <v>2830</v>
      </c>
      <c r="O3578" s="21">
        <v>23898</v>
      </c>
      <c r="P3578" t="s">
        <v>2831</v>
      </c>
      <c r="R3578">
        <v>2</v>
      </c>
      <c r="S3578">
        <v>2</v>
      </c>
      <c r="T3578" t="s">
        <v>47</v>
      </c>
      <c r="U3578">
        <v>0</v>
      </c>
      <c r="V3578">
        <v>0</v>
      </c>
      <c r="W3578">
        <v>0</v>
      </c>
      <c r="X3578">
        <v>0</v>
      </c>
      <c r="Y3578">
        <v>0</v>
      </c>
      <c r="Z3578">
        <v>0</v>
      </c>
      <c r="AA3578">
        <v>0</v>
      </c>
      <c r="AB3578">
        <v>0</v>
      </c>
      <c r="AC3578">
        <v>0</v>
      </c>
      <c r="AD3578">
        <v>0</v>
      </c>
      <c r="AE3578">
        <v>0</v>
      </c>
      <c r="AF3578">
        <v>0</v>
      </c>
    </row>
    <row r="3579" spans="1:32" hidden="1" x14ac:dyDescent="0.25">
      <c r="A3579" t="s">
        <v>4480</v>
      </c>
      <c r="C3579" t="s">
        <v>4548</v>
      </c>
      <c r="D3579">
        <v>61</v>
      </c>
      <c r="E3579">
        <v>0</v>
      </c>
      <c r="F3579">
        <v>0</v>
      </c>
      <c r="G3579">
        <v>0</v>
      </c>
      <c r="H3579">
        <v>4</v>
      </c>
      <c r="I3579">
        <v>0</v>
      </c>
      <c r="J3579" s="21">
        <v>0</v>
      </c>
      <c r="K3579" t="s">
        <v>4510</v>
      </c>
      <c r="L3579" t="s">
        <v>1962</v>
      </c>
      <c r="M3579" t="s">
        <v>4547</v>
      </c>
      <c r="N3579" t="s">
        <v>2830</v>
      </c>
      <c r="O3579" s="21">
        <v>23898</v>
      </c>
      <c r="P3579" t="s">
        <v>2831</v>
      </c>
      <c r="R3579">
        <v>2</v>
      </c>
      <c r="S3579">
        <v>2</v>
      </c>
      <c r="T3579" t="s">
        <v>47</v>
      </c>
      <c r="U3579">
        <v>0</v>
      </c>
      <c r="V3579">
        <v>0</v>
      </c>
      <c r="W3579">
        <v>0</v>
      </c>
      <c r="X3579">
        <v>0</v>
      </c>
      <c r="Y3579">
        <v>0</v>
      </c>
      <c r="Z3579">
        <v>0</v>
      </c>
      <c r="AA3579">
        <v>0</v>
      </c>
      <c r="AB3579">
        <v>0</v>
      </c>
      <c r="AC3579">
        <v>0</v>
      </c>
      <c r="AD3579">
        <v>0</v>
      </c>
      <c r="AE3579">
        <v>0</v>
      </c>
      <c r="AF3579">
        <v>0</v>
      </c>
    </row>
    <row r="3580" spans="1:32" hidden="1" x14ac:dyDescent="0.25">
      <c r="A3580" t="s">
        <v>4480</v>
      </c>
      <c r="C3580" t="s">
        <v>4549</v>
      </c>
      <c r="D3580">
        <v>62</v>
      </c>
      <c r="E3580">
        <v>0</v>
      </c>
      <c r="F3580">
        <v>0</v>
      </c>
      <c r="G3580">
        <v>0</v>
      </c>
      <c r="H3580">
        <v>3</v>
      </c>
      <c r="I3580">
        <v>0</v>
      </c>
      <c r="J3580" s="21">
        <v>0</v>
      </c>
      <c r="K3580" t="s">
        <v>4510</v>
      </c>
      <c r="L3580" t="s">
        <v>1962</v>
      </c>
      <c r="M3580" t="s">
        <v>4547</v>
      </c>
      <c r="N3580" t="s">
        <v>2830</v>
      </c>
      <c r="O3580" s="21">
        <v>52015</v>
      </c>
      <c r="P3580" t="s">
        <v>2834</v>
      </c>
      <c r="R3580">
        <v>2</v>
      </c>
      <c r="S3580">
        <v>3</v>
      </c>
      <c r="T3580" t="s">
        <v>42</v>
      </c>
      <c r="U3580">
        <v>0</v>
      </c>
      <c r="V3580">
        <v>0</v>
      </c>
      <c r="W3580">
        <v>0</v>
      </c>
      <c r="X3580">
        <v>0</v>
      </c>
      <c r="Y3580">
        <v>0</v>
      </c>
      <c r="Z3580">
        <v>0</v>
      </c>
      <c r="AA3580">
        <v>0</v>
      </c>
      <c r="AB3580">
        <v>0</v>
      </c>
      <c r="AC3580">
        <v>0</v>
      </c>
      <c r="AD3580">
        <v>0</v>
      </c>
      <c r="AE3580">
        <v>0</v>
      </c>
      <c r="AF3580">
        <v>0</v>
      </c>
    </row>
    <row r="3581" spans="1:32" hidden="1" x14ac:dyDescent="0.25">
      <c r="A3581" t="s">
        <v>4480</v>
      </c>
      <c r="C3581" t="s">
        <v>4550</v>
      </c>
      <c r="D3581">
        <v>63</v>
      </c>
      <c r="E3581">
        <v>0</v>
      </c>
      <c r="F3581">
        <v>0</v>
      </c>
      <c r="G3581">
        <v>0</v>
      </c>
      <c r="H3581">
        <v>1</v>
      </c>
      <c r="I3581">
        <v>0</v>
      </c>
      <c r="J3581" s="21">
        <v>0</v>
      </c>
      <c r="K3581" t="s">
        <v>4510</v>
      </c>
      <c r="L3581" t="s">
        <v>1962</v>
      </c>
      <c r="M3581" t="s">
        <v>4547</v>
      </c>
      <c r="N3581" t="s">
        <v>2830</v>
      </c>
      <c r="O3581" s="21">
        <v>52015</v>
      </c>
      <c r="P3581" t="s">
        <v>2834</v>
      </c>
      <c r="R3581">
        <v>2</v>
      </c>
      <c r="S3581">
        <v>3</v>
      </c>
      <c r="T3581" t="s">
        <v>42</v>
      </c>
      <c r="U3581">
        <v>0</v>
      </c>
      <c r="V3581">
        <v>0</v>
      </c>
      <c r="W3581">
        <v>0</v>
      </c>
      <c r="X3581">
        <v>0</v>
      </c>
      <c r="Y3581">
        <v>0</v>
      </c>
      <c r="Z3581">
        <v>0</v>
      </c>
      <c r="AA3581">
        <v>0</v>
      </c>
      <c r="AB3581">
        <v>0</v>
      </c>
      <c r="AC3581">
        <v>0</v>
      </c>
      <c r="AD3581">
        <v>0</v>
      </c>
      <c r="AE3581">
        <v>0</v>
      </c>
      <c r="AF3581">
        <v>0</v>
      </c>
    </row>
    <row r="3582" spans="1:32" hidden="1" x14ac:dyDescent="0.25">
      <c r="A3582" t="s">
        <v>4480</v>
      </c>
      <c r="C3582" t="s">
        <v>4551</v>
      </c>
      <c r="D3582">
        <v>64</v>
      </c>
      <c r="E3582">
        <v>0</v>
      </c>
      <c r="F3582">
        <v>0</v>
      </c>
      <c r="G3582">
        <v>0</v>
      </c>
      <c r="H3582">
        <v>4</v>
      </c>
      <c r="I3582">
        <v>0</v>
      </c>
      <c r="J3582" s="21">
        <v>0</v>
      </c>
      <c r="K3582" t="s">
        <v>4510</v>
      </c>
      <c r="L3582" t="s">
        <v>1962</v>
      </c>
      <c r="M3582" t="s">
        <v>4547</v>
      </c>
      <c r="N3582" t="s">
        <v>2830</v>
      </c>
      <c r="O3582" s="21">
        <v>52015</v>
      </c>
      <c r="P3582" t="s">
        <v>2834</v>
      </c>
      <c r="R3582">
        <v>2</v>
      </c>
      <c r="S3582">
        <v>3</v>
      </c>
      <c r="T3582" t="s">
        <v>42</v>
      </c>
      <c r="U3582">
        <v>0</v>
      </c>
      <c r="V3582">
        <v>0</v>
      </c>
      <c r="W3582">
        <v>0</v>
      </c>
      <c r="X3582">
        <v>0</v>
      </c>
      <c r="Y3582">
        <v>0</v>
      </c>
      <c r="Z3582">
        <v>0</v>
      </c>
      <c r="AA3582">
        <v>0</v>
      </c>
      <c r="AB3582">
        <v>0</v>
      </c>
      <c r="AC3582">
        <v>0</v>
      </c>
      <c r="AD3582">
        <v>0</v>
      </c>
      <c r="AE3582">
        <v>0</v>
      </c>
      <c r="AF3582">
        <v>0</v>
      </c>
    </row>
    <row r="3583" spans="1:32" hidden="1" x14ac:dyDescent="0.25">
      <c r="A3583" t="s">
        <v>4480</v>
      </c>
      <c r="C3583" t="s">
        <v>4552</v>
      </c>
      <c r="D3583">
        <v>65</v>
      </c>
      <c r="E3583">
        <v>0</v>
      </c>
      <c r="F3583">
        <v>0</v>
      </c>
      <c r="G3583">
        <v>0</v>
      </c>
      <c r="H3583">
        <v>3</v>
      </c>
      <c r="I3583">
        <v>0</v>
      </c>
      <c r="J3583" s="21">
        <v>0</v>
      </c>
      <c r="K3583" t="s">
        <v>4510</v>
      </c>
      <c r="L3583" t="s">
        <v>1962</v>
      </c>
      <c r="M3583" t="s">
        <v>4547</v>
      </c>
      <c r="N3583" t="s">
        <v>2830</v>
      </c>
      <c r="O3583" s="21">
        <v>23900</v>
      </c>
      <c r="P3583" t="s">
        <v>2838</v>
      </c>
      <c r="R3583">
        <v>2</v>
      </c>
      <c r="S3583">
        <v>2</v>
      </c>
      <c r="T3583" t="s">
        <v>47</v>
      </c>
      <c r="U3583">
        <v>0</v>
      </c>
      <c r="V3583">
        <v>0</v>
      </c>
      <c r="W3583">
        <v>0</v>
      </c>
      <c r="X3583">
        <v>0</v>
      </c>
      <c r="Y3583">
        <v>0</v>
      </c>
      <c r="Z3583">
        <v>0</v>
      </c>
      <c r="AA3583">
        <v>0</v>
      </c>
      <c r="AB3583">
        <v>0</v>
      </c>
      <c r="AC3583">
        <v>0</v>
      </c>
      <c r="AD3583">
        <v>0</v>
      </c>
      <c r="AE3583">
        <v>0</v>
      </c>
      <c r="AF3583">
        <v>0</v>
      </c>
    </row>
    <row r="3584" spans="1:32" hidden="1" x14ac:dyDescent="0.25">
      <c r="A3584" t="s">
        <v>4480</v>
      </c>
      <c r="C3584" t="s">
        <v>4553</v>
      </c>
      <c r="D3584">
        <v>66</v>
      </c>
      <c r="E3584">
        <v>0</v>
      </c>
      <c r="F3584">
        <v>0</v>
      </c>
      <c r="G3584">
        <v>0</v>
      </c>
      <c r="H3584">
        <v>3</v>
      </c>
      <c r="I3584">
        <v>0</v>
      </c>
      <c r="J3584" s="21">
        <v>0</v>
      </c>
      <c r="K3584" t="s">
        <v>4510</v>
      </c>
      <c r="L3584" t="s">
        <v>1962</v>
      </c>
      <c r="M3584" t="s">
        <v>4547</v>
      </c>
      <c r="N3584" t="s">
        <v>2830</v>
      </c>
      <c r="O3584" s="21">
        <v>23900</v>
      </c>
      <c r="P3584" t="s">
        <v>2838</v>
      </c>
      <c r="R3584">
        <v>2</v>
      </c>
      <c r="S3584">
        <v>2</v>
      </c>
      <c r="T3584" t="s">
        <v>47</v>
      </c>
      <c r="U3584">
        <v>0</v>
      </c>
      <c r="V3584">
        <v>0</v>
      </c>
      <c r="W3584">
        <v>0</v>
      </c>
      <c r="X3584">
        <v>0</v>
      </c>
      <c r="Y3584">
        <v>0</v>
      </c>
      <c r="Z3584">
        <v>0</v>
      </c>
      <c r="AA3584">
        <v>0</v>
      </c>
      <c r="AB3584">
        <v>0</v>
      </c>
      <c r="AC3584">
        <v>0</v>
      </c>
      <c r="AD3584">
        <v>0</v>
      </c>
      <c r="AE3584">
        <v>0</v>
      </c>
      <c r="AF3584">
        <v>0</v>
      </c>
    </row>
    <row r="3585" spans="1:32" hidden="1" x14ac:dyDescent="0.25">
      <c r="A3585" t="s">
        <v>4480</v>
      </c>
      <c r="C3585" t="s">
        <v>4554</v>
      </c>
      <c r="D3585">
        <v>67</v>
      </c>
      <c r="E3585">
        <v>0</v>
      </c>
      <c r="F3585">
        <v>0</v>
      </c>
      <c r="G3585">
        <v>0</v>
      </c>
      <c r="H3585">
        <v>4</v>
      </c>
      <c r="I3585">
        <v>0</v>
      </c>
      <c r="J3585" s="21">
        <v>0</v>
      </c>
      <c r="K3585" t="s">
        <v>4510</v>
      </c>
      <c r="L3585" t="s">
        <v>1962</v>
      </c>
      <c r="M3585" t="s">
        <v>4547</v>
      </c>
      <c r="N3585" t="s">
        <v>2830</v>
      </c>
      <c r="O3585" s="21">
        <v>23901</v>
      </c>
      <c r="P3585" t="s">
        <v>2841</v>
      </c>
      <c r="R3585">
        <v>2</v>
      </c>
      <c r="S3585">
        <v>1</v>
      </c>
      <c r="T3585" t="s">
        <v>38</v>
      </c>
      <c r="U3585">
        <v>0</v>
      </c>
      <c r="V3585">
        <v>0</v>
      </c>
      <c r="W3585">
        <v>0</v>
      </c>
      <c r="X3585">
        <v>0</v>
      </c>
      <c r="Y3585">
        <v>0</v>
      </c>
      <c r="Z3585">
        <v>0</v>
      </c>
      <c r="AA3585">
        <v>0</v>
      </c>
      <c r="AB3585">
        <v>0</v>
      </c>
      <c r="AC3585">
        <v>0</v>
      </c>
      <c r="AD3585">
        <v>0</v>
      </c>
      <c r="AE3585">
        <v>0</v>
      </c>
      <c r="AF3585">
        <v>0</v>
      </c>
    </row>
    <row r="3586" spans="1:32" hidden="1" x14ac:dyDescent="0.25">
      <c r="A3586" t="s">
        <v>4480</v>
      </c>
      <c r="C3586" t="s">
        <v>4555</v>
      </c>
      <c r="D3586">
        <v>68</v>
      </c>
      <c r="E3586">
        <v>0</v>
      </c>
      <c r="F3586">
        <v>0</v>
      </c>
      <c r="G3586">
        <v>0</v>
      </c>
      <c r="H3586">
        <v>3</v>
      </c>
      <c r="I3586">
        <v>0</v>
      </c>
      <c r="J3586" s="21">
        <v>0</v>
      </c>
      <c r="K3586" t="s">
        <v>4510</v>
      </c>
      <c r="L3586" t="s">
        <v>1962</v>
      </c>
      <c r="M3586" t="s">
        <v>4547</v>
      </c>
      <c r="N3586" t="s">
        <v>2830</v>
      </c>
      <c r="O3586" s="21">
        <v>23901</v>
      </c>
      <c r="P3586" t="s">
        <v>2841</v>
      </c>
      <c r="R3586">
        <v>2</v>
      </c>
      <c r="S3586">
        <v>1</v>
      </c>
      <c r="T3586" t="s">
        <v>38</v>
      </c>
      <c r="U3586">
        <v>0</v>
      </c>
      <c r="V3586">
        <v>0</v>
      </c>
      <c r="W3586">
        <v>0</v>
      </c>
      <c r="X3586">
        <v>0</v>
      </c>
      <c r="Y3586">
        <v>0</v>
      </c>
      <c r="Z3586">
        <v>0</v>
      </c>
      <c r="AA3586">
        <v>0</v>
      </c>
      <c r="AB3586">
        <v>0</v>
      </c>
      <c r="AC3586">
        <v>0</v>
      </c>
      <c r="AD3586">
        <v>0</v>
      </c>
      <c r="AE3586">
        <v>0</v>
      </c>
      <c r="AF3586">
        <v>0</v>
      </c>
    </row>
    <row r="3587" spans="1:32" hidden="1" x14ac:dyDescent="0.25">
      <c r="A3587" t="s">
        <v>4480</v>
      </c>
      <c r="C3587" t="s">
        <v>4556</v>
      </c>
      <c r="D3587">
        <v>69</v>
      </c>
      <c r="E3587">
        <v>0</v>
      </c>
      <c r="F3587">
        <v>0</v>
      </c>
      <c r="G3587">
        <v>0</v>
      </c>
      <c r="H3587">
        <v>1</v>
      </c>
      <c r="I3587">
        <v>0</v>
      </c>
      <c r="J3587" s="21">
        <v>0</v>
      </c>
      <c r="K3587" t="s">
        <v>4510</v>
      </c>
      <c r="L3587" t="s">
        <v>1962</v>
      </c>
      <c r="M3587" t="s">
        <v>4547</v>
      </c>
      <c r="N3587" t="s">
        <v>2830</v>
      </c>
      <c r="O3587" s="21">
        <v>23902</v>
      </c>
      <c r="P3587" t="s">
        <v>2844</v>
      </c>
      <c r="R3587">
        <v>2</v>
      </c>
      <c r="S3587">
        <v>2</v>
      </c>
      <c r="T3587" t="s">
        <v>47</v>
      </c>
      <c r="U3587">
        <v>0</v>
      </c>
      <c r="V3587">
        <v>0</v>
      </c>
      <c r="W3587">
        <v>0</v>
      </c>
      <c r="X3587">
        <v>0</v>
      </c>
      <c r="Y3587">
        <v>0</v>
      </c>
      <c r="Z3587">
        <v>0</v>
      </c>
      <c r="AA3587">
        <v>0</v>
      </c>
      <c r="AB3587">
        <v>0</v>
      </c>
      <c r="AC3587">
        <v>0</v>
      </c>
      <c r="AD3587">
        <v>0</v>
      </c>
      <c r="AE3587">
        <v>0</v>
      </c>
      <c r="AF3587">
        <v>0</v>
      </c>
    </row>
    <row r="3588" spans="1:32" hidden="1" x14ac:dyDescent="0.25">
      <c r="A3588" t="s">
        <v>4480</v>
      </c>
      <c r="C3588" t="s">
        <v>4557</v>
      </c>
      <c r="D3588">
        <v>70</v>
      </c>
      <c r="E3588">
        <v>0</v>
      </c>
      <c r="F3588">
        <v>0</v>
      </c>
      <c r="G3588">
        <v>0</v>
      </c>
      <c r="H3588">
        <v>2</v>
      </c>
      <c r="I3588">
        <v>0</v>
      </c>
      <c r="J3588" s="21">
        <v>0</v>
      </c>
      <c r="K3588" t="s">
        <v>4510</v>
      </c>
      <c r="L3588" t="s">
        <v>1962</v>
      </c>
      <c r="M3588" t="s">
        <v>4547</v>
      </c>
      <c r="N3588" t="s">
        <v>2830</v>
      </c>
      <c r="O3588" s="21">
        <v>23902</v>
      </c>
      <c r="P3588" t="s">
        <v>2844</v>
      </c>
      <c r="R3588">
        <v>2</v>
      </c>
      <c r="S3588">
        <v>2</v>
      </c>
      <c r="T3588" t="s">
        <v>47</v>
      </c>
      <c r="U3588">
        <v>0</v>
      </c>
      <c r="V3588">
        <v>0</v>
      </c>
      <c r="W3588">
        <v>0</v>
      </c>
      <c r="X3588">
        <v>0</v>
      </c>
      <c r="Y3588">
        <v>0</v>
      </c>
      <c r="Z3588">
        <v>0</v>
      </c>
      <c r="AA3588">
        <v>0</v>
      </c>
      <c r="AB3588">
        <v>0</v>
      </c>
      <c r="AC3588">
        <v>0</v>
      </c>
      <c r="AD3588">
        <v>0</v>
      </c>
      <c r="AE3588">
        <v>0</v>
      </c>
      <c r="AF3588">
        <v>0</v>
      </c>
    </row>
    <row r="3589" spans="1:32" hidden="1" x14ac:dyDescent="0.25">
      <c r="A3589" t="s">
        <v>4480</v>
      </c>
      <c r="C3589" t="s">
        <v>4558</v>
      </c>
      <c r="D3589">
        <v>71</v>
      </c>
      <c r="E3589">
        <v>0</v>
      </c>
      <c r="F3589">
        <v>0</v>
      </c>
      <c r="G3589">
        <v>0</v>
      </c>
      <c r="H3589">
        <v>4</v>
      </c>
      <c r="I3589">
        <v>0</v>
      </c>
      <c r="J3589" s="21">
        <v>0</v>
      </c>
      <c r="K3589" t="s">
        <v>4510</v>
      </c>
      <c r="L3589" t="s">
        <v>1962</v>
      </c>
      <c r="M3589" t="s">
        <v>4547</v>
      </c>
      <c r="N3589" t="s">
        <v>2830</v>
      </c>
      <c r="O3589" s="21">
        <v>23903</v>
      </c>
      <c r="P3589" t="s">
        <v>2847</v>
      </c>
      <c r="R3589">
        <v>2</v>
      </c>
      <c r="S3589">
        <v>1</v>
      </c>
      <c r="T3589" t="s">
        <v>38</v>
      </c>
      <c r="U3589">
        <v>0</v>
      </c>
      <c r="V3589">
        <v>0</v>
      </c>
      <c r="W3589">
        <v>0</v>
      </c>
      <c r="X3589">
        <v>0</v>
      </c>
      <c r="Y3589">
        <v>0</v>
      </c>
      <c r="Z3589">
        <v>0</v>
      </c>
      <c r="AA3589">
        <v>0</v>
      </c>
      <c r="AB3589">
        <v>0</v>
      </c>
      <c r="AC3589">
        <v>0</v>
      </c>
      <c r="AD3589">
        <v>0</v>
      </c>
      <c r="AE3589">
        <v>0</v>
      </c>
      <c r="AF3589">
        <v>0</v>
      </c>
    </row>
    <row r="3590" spans="1:32" hidden="1" x14ac:dyDescent="0.25">
      <c r="A3590" t="s">
        <v>4480</v>
      </c>
      <c r="C3590" t="s">
        <v>4559</v>
      </c>
      <c r="D3590">
        <v>72</v>
      </c>
      <c r="E3590">
        <v>0</v>
      </c>
      <c r="F3590">
        <v>0</v>
      </c>
      <c r="G3590">
        <v>0</v>
      </c>
      <c r="H3590">
        <v>4</v>
      </c>
      <c r="I3590">
        <v>0</v>
      </c>
      <c r="J3590" s="21">
        <v>0</v>
      </c>
      <c r="K3590" t="s">
        <v>4510</v>
      </c>
      <c r="L3590" t="s">
        <v>1962</v>
      </c>
      <c r="M3590" t="s">
        <v>4547</v>
      </c>
      <c r="N3590" t="s">
        <v>2830</v>
      </c>
      <c r="O3590" s="21">
        <v>23903</v>
      </c>
      <c r="P3590" t="s">
        <v>2847</v>
      </c>
      <c r="R3590">
        <v>2</v>
      </c>
      <c r="S3590">
        <v>1</v>
      </c>
      <c r="T3590" t="s">
        <v>38</v>
      </c>
      <c r="U3590">
        <v>0</v>
      </c>
      <c r="V3590">
        <v>0</v>
      </c>
      <c r="W3590">
        <v>0</v>
      </c>
      <c r="X3590">
        <v>0</v>
      </c>
      <c r="Y3590">
        <v>0</v>
      </c>
      <c r="Z3590">
        <v>0</v>
      </c>
      <c r="AA3590">
        <v>0</v>
      </c>
      <c r="AB3590">
        <v>0</v>
      </c>
      <c r="AC3590">
        <v>0</v>
      </c>
      <c r="AD3590">
        <v>0</v>
      </c>
      <c r="AE3590">
        <v>0</v>
      </c>
      <c r="AF3590">
        <v>0</v>
      </c>
    </row>
    <row r="3591" spans="1:32" hidden="1" x14ac:dyDescent="0.25">
      <c r="A3591" t="s">
        <v>4480</v>
      </c>
      <c r="C3591" t="s">
        <v>4560</v>
      </c>
      <c r="D3591">
        <v>73</v>
      </c>
      <c r="E3591">
        <v>0</v>
      </c>
      <c r="F3591">
        <v>0</v>
      </c>
      <c r="G3591">
        <v>0</v>
      </c>
      <c r="H3591">
        <v>1</v>
      </c>
      <c r="I3591">
        <v>0</v>
      </c>
      <c r="J3591" s="21">
        <v>0</v>
      </c>
      <c r="K3591" t="s">
        <v>4510</v>
      </c>
      <c r="L3591" t="s">
        <v>1962</v>
      </c>
      <c r="M3591" t="s">
        <v>4547</v>
      </c>
      <c r="N3591" t="s">
        <v>2830</v>
      </c>
      <c r="O3591" s="21">
        <v>23904</v>
      </c>
      <c r="P3591" t="s">
        <v>2850</v>
      </c>
      <c r="R3591">
        <v>2</v>
      </c>
      <c r="S3591">
        <v>2</v>
      </c>
      <c r="T3591" t="s">
        <v>47</v>
      </c>
      <c r="U3591">
        <v>0</v>
      </c>
      <c r="V3591">
        <v>0</v>
      </c>
      <c r="W3591">
        <v>0</v>
      </c>
      <c r="X3591">
        <v>0</v>
      </c>
      <c r="Y3591">
        <v>0</v>
      </c>
      <c r="Z3591">
        <v>0</v>
      </c>
      <c r="AA3591">
        <v>0</v>
      </c>
      <c r="AB3591">
        <v>0</v>
      </c>
      <c r="AC3591">
        <v>0</v>
      </c>
      <c r="AD3591">
        <v>0</v>
      </c>
      <c r="AE3591">
        <v>0</v>
      </c>
      <c r="AF3591">
        <v>0</v>
      </c>
    </row>
    <row r="3592" spans="1:32" hidden="1" x14ac:dyDescent="0.25">
      <c r="A3592" t="s">
        <v>4480</v>
      </c>
      <c r="C3592" t="s">
        <v>4561</v>
      </c>
      <c r="D3592">
        <v>74</v>
      </c>
      <c r="E3592">
        <v>0</v>
      </c>
      <c r="F3592">
        <v>0</v>
      </c>
      <c r="G3592">
        <v>0</v>
      </c>
      <c r="H3592">
        <v>1</v>
      </c>
      <c r="I3592">
        <v>0</v>
      </c>
      <c r="J3592" s="21">
        <v>0</v>
      </c>
      <c r="K3592" t="s">
        <v>4510</v>
      </c>
      <c r="L3592" t="s">
        <v>1962</v>
      </c>
      <c r="M3592" t="s">
        <v>4547</v>
      </c>
      <c r="N3592" t="s">
        <v>2830</v>
      </c>
      <c r="O3592" s="21">
        <v>23904</v>
      </c>
      <c r="P3592" t="s">
        <v>2850</v>
      </c>
      <c r="R3592">
        <v>2</v>
      </c>
      <c r="S3592">
        <v>2</v>
      </c>
      <c r="T3592" t="s">
        <v>47</v>
      </c>
      <c r="U3592">
        <v>0</v>
      </c>
      <c r="V3592">
        <v>0</v>
      </c>
      <c r="W3592">
        <v>0</v>
      </c>
      <c r="X3592">
        <v>0</v>
      </c>
      <c r="Y3592">
        <v>0</v>
      </c>
      <c r="Z3592">
        <v>0</v>
      </c>
      <c r="AA3592">
        <v>0</v>
      </c>
      <c r="AB3592">
        <v>0</v>
      </c>
      <c r="AC3592">
        <v>0</v>
      </c>
      <c r="AD3592">
        <v>0</v>
      </c>
      <c r="AE3592">
        <v>0</v>
      </c>
      <c r="AF3592">
        <v>0</v>
      </c>
    </row>
    <row r="3593" spans="1:32" hidden="1" x14ac:dyDescent="0.25">
      <c r="A3593" t="s">
        <v>4480</v>
      </c>
      <c r="C3593" t="s">
        <v>4562</v>
      </c>
      <c r="D3593">
        <v>75</v>
      </c>
      <c r="E3593">
        <v>0</v>
      </c>
      <c r="F3593">
        <v>0</v>
      </c>
      <c r="G3593">
        <v>0</v>
      </c>
      <c r="H3593">
        <v>3</v>
      </c>
      <c r="I3593">
        <v>0</v>
      </c>
      <c r="J3593" s="21">
        <v>0</v>
      </c>
      <c r="K3593" t="s">
        <v>4510</v>
      </c>
      <c r="L3593" t="s">
        <v>1962</v>
      </c>
      <c r="M3593" t="s">
        <v>4547</v>
      </c>
      <c r="N3593" t="s">
        <v>2830</v>
      </c>
      <c r="O3593" s="21">
        <v>23905</v>
      </c>
      <c r="P3593" t="s">
        <v>2853</v>
      </c>
      <c r="R3593">
        <v>2</v>
      </c>
      <c r="S3593">
        <v>3</v>
      </c>
      <c r="T3593" t="s">
        <v>42</v>
      </c>
      <c r="U3593">
        <v>0</v>
      </c>
      <c r="V3593">
        <v>0</v>
      </c>
      <c r="W3593">
        <v>0</v>
      </c>
      <c r="X3593">
        <v>0</v>
      </c>
      <c r="Y3593">
        <v>0</v>
      </c>
      <c r="Z3593">
        <v>0</v>
      </c>
      <c r="AA3593">
        <v>0</v>
      </c>
      <c r="AB3593">
        <v>0</v>
      </c>
      <c r="AC3593">
        <v>0</v>
      </c>
      <c r="AD3593">
        <v>0</v>
      </c>
      <c r="AE3593">
        <v>0</v>
      </c>
      <c r="AF3593">
        <v>0</v>
      </c>
    </row>
    <row r="3594" spans="1:32" hidden="1" x14ac:dyDescent="0.25">
      <c r="A3594" t="s">
        <v>4480</v>
      </c>
      <c r="C3594" t="s">
        <v>4563</v>
      </c>
      <c r="D3594">
        <v>76</v>
      </c>
      <c r="E3594">
        <v>0</v>
      </c>
      <c r="F3594">
        <v>0</v>
      </c>
      <c r="G3594">
        <v>0</v>
      </c>
      <c r="H3594">
        <v>4</v>
      </c>
      <c r="I3594">
        <v>0</v>
      </c>
      <c r="J3594" s="21">
        <v>0</v>
      </c>
      <c r="K3594" t="s">
        <v>4510</v>
      </c>
      <c r="L3594" t="s">
        <v>1962</v>
      </c>
      <c r="M3594" t="s">
        <v>4547</v>
      </c>
      <c r="N3594" t="s">
        <v>2830</v>
      </c>
      <c r="O3594" s="21">
        <v>23905</v>
      </c>
      <c r="P3594" t="s">
        <v>2853</v>
      </c>
      <c r="R3594">
        <v>2</v>
      </c>
      <c r="S3594">
        <v>3</v>
      </c>
      <c r="T3594" t="s">
        <v>42</v>
      </c>
      <c r="U3594">
        <v>0</v>
      </c>
      <c r="V3594">
        <v>0</v>
      </c>
      <c r="W3594">
        <v>0</v>
      </c>
      <c r="X3594">
        <v>0</v>
      </c>
      <c r="Y3594">
        <v>0</v>
      </c>
      <c r="Z3594">
        <v>0</v>
      </c>
      <c r="AA3594">
        <v>0</v>
      </c>
      <c r="AB3594">
        <v>0</v>
      </c>
      <c r="AC3594">
        <v>0</v>
      </c>
      <c r="AD3594">
        <v>0</v>
      </c>
      <c r="AE3594">
        <v>0</v>
      </c>
      <c r="AF3594">
        <v>0</v>
      </c>
    </row>
    <row r="3595" spans="1:32" hidden="1" x14ac:dyDescent="0.25">
      <c r="A3595" t="s">
        <v>4480</v>
      </c>
      <c r="C3595" t="s">
        <v>4564</v>
      </c>
      <c r="D3595">
        <v>77</v>
      </c>
      <c r="E3595">
        <v>0</v>
      </c>
      <c r="F3595">
        <v>0</v>
      </c>
      <c r="G3595">
        <v>0</v>
      </c>
      <c r="H3595">
        <v>2</v>
      </c>
      <c r="I3595">
        <v>0</v>
      </c>
      <c r="J3595" s="21">
        <v>0</v>
      </c>
      <c r="K3595" t="s">
        <v>4510</v>
      </c>
      <c r="L3595" t="s">
        <v>1962</v>
      </c>
      <c r="M3595" t="s">
        <v>4547</v>
      </c>
      <c r="N3595" t="s">
        <v>2830</v>
      </c>
      <c r="O3595" s="21">
        <v>23905</v>
      </c>
      <c r="P3595" t="s">
        <v>2853</v>
      </c>
      <c r="R3595">
        <v>2</v>
      </c>
      <c r="S3595">
        <v>3</v>
      </c>
      <c r="T3595" t="s">
        <v>42</v>
      </c>
      <c r="U3595">
        <v>0</v>
      </c>
      <c r="V3595">
        <v>0</v>
      </c>
      <c r="W3595">
        <v>0</v>
      </c>
      <c r="X3595">
        <v>0</v>
      </c>
      <c r="Y3595">
        <v>0</v>
      </c>
      <c r="Z3595">
        <v>0</v>
      </c>
      <c r="AA3595">
        <v>0</v>
      </c>
      <c r="AB3595">
        <v>0</v>
      </c>
      <c r="AC3595">
        <v>0</v>
      </c>
      <c r="AD3595">
        <v>0</v>
      </c>
      <c r="AE3595">
        <v>0</v>
      </c>
      <c r="AF3595">
        <v>0</v>
      </c>
    </row>
    <row r="3596" spans="1:32" hidden="1" x14ac:dyDescent="0.25">
      <c r="A3596" t="s">
        <v>4480</v>
      </c>
      <c r="C3596" t="s">
        <v>4565</v>
      </c>
      <c r="D3596">
        <v>78</v>
      </c>
      <c r="E3596">
        <v>0</v>
      </c>
      <c r="F3596">
        <v>0</v>
      </c>
      <c r="G3596">
        <v>0</v>
      </c>
      <c r="H3596">
        <v>1</v>
      </c>
      <c r="I3596">
        <v>0</v>
      </c>
      <c r="J3596" s="21">
        <v>0</v>
      </c>
      <c r="K3596" t="s">
        <v>4510</v>
      </c>
      <c r="L3596" t="s">
        <v>1962</v>
      </c>
      <c r="M3596" t="s">
        <v>4566</v>
      </c>
      <c r="N3596" t="s">
        <v>2858</v>
      </c>
      <c r="O3596" s="21">
        <v>23906</v>
      </c>
      <c r="P3596" t="s">
        <v>2859</v>
      </c>
      <c r="R3596">
        <v>2</v>
      </c>
      <c r="S3596">
        <v>2</v>
      </c>
      <c r="T3596" t="s">
        <v>47</v>
      </c>
      <c r="U3596">
        <v>0</v>
      </c>
      <c r="V3596">
        <v>0</v>
      </c>
      <c r="W3596">
        <v>0</v>
      </c>
      <c r="X3596">
        <v>0</v>
      </c>
      <c r="Y3596">
        <v>0</v>
      </c>
      <c r="Z3596">
        <v>0</v>
      </c>
      <c r="AA3596">
        <v>0</v>
      </c>
      <c r="AB3596">
        <v>0</v>
      </c>
      <c r="AC3596">
        <v>0</v>
      </c>
      <c r="AD3596">
        <v>0</v>
      </c>
      <c r="AE3596">
        <v>0</v>
      </c>
      <c r="AF3596">
        <v>0</v>
      </c>
    </row>
    <row r="3597" spans="1:32" hidden="1" x14ac:dyDescent="0.25">
      <c r="A3597" t="s">
        <v>4480</v>
      </c>
      <c r="C3597" t="s">
        <v>4567</v>
      </c>
      <c r="D3597">
        <v>79</v>
      </c>
      <c r="E3597">
        <v>0</v>
      </c>
      <c r="F3597">
        <v>0</v>
      </c>
      <c r="G3597">
        <v>0</v>
      </c>
      <c r="H3597">
        <v>4</v>
      </c>
      <c r="I3597">
        <v>0</v>
      </c>
      <c r="J3597" s="21">
        <v>0</v>
      </c>
      <c r="K3597" t="s">
        <v>4510</v>
      </c>
      <c r="L3597" t="s">
        <v>1962</v>
      </c>
      <c r="M3597" t="s">
        <v>4566</v>
      </c>
      <c r="N3597" t="s">
        <v>2858</v>
      </c>
      <c r="O3597" s="21">
        <v>23906</v>
      </c>
      <c r="P3597" t="s">
        <v>2859</v>
      </c>
      <c r="R3597">
        <v>2</v>
      </c>
      <c r="S3597">
        <v>2</v>
      </c>
      <c r="T3597" t="s">
        <v>47</v>
      </c>
      <c r="U3597">
        <v>0</v>
      </c>
      <c r="V3597">
        <v>0</v>
      </c>
      <c r="W3597">
        <v>0</v>
      </c>
      <c r="X3597">
        <v>0</v>
      </c>
      <c r="Y3597">
        <v>0</v>
      </c>
      <c r="Z3597">
        <v>0</v>
      </c>
      <c r="AA3597">
        <v>0</v>
      </c>
      <c r="AB3597">
        <v>0</v>
      </c>
      <c r="AC3597">
        <v>0</v>
      </c>
      <c r="AD3597">
        <v>0</v>
      </c>
      <c r="AE3597">
        <v>0</v>
      </c>
      <c r="AF3597">
        <v>0</v>
      </c>
    </row>
    <row r="3598" spans="1:32" hidden="1" x14ac:dyDescent="0.25">
      <c r="A3598" t="s">
        <v>4480</v>
      </c>
      <c r="C3598" t="s">
        <v>4568</v>
      </c>
      <c r="D3598">
        <v>80</v>
      </c>
      <c r="E3598">
        <v>0</v>
      </c>
      <c r="F3598">
        <v>0</v>
      </c>
      <c r="G3598">
        <v>0</v>
      </c>
      <c r="H3598">
        <v>4</v>
      </c>
      <c r="I3598">
        <v>0</v>
      </c>
      <c r="J3598" s="21">
        <v>0</v>
      </c>
      <c r="K3598" t="s">
        <v>4510</v>
      </c>
      <c r="L3598" t="s">
        <v>1962</v>
      </c>
      <c r="M3598" t="s">
        <v>4566</v>
      </c>
      <c r="N3598" t="s">
        <v>2858</v>
      </c>
      <c r="O3598" s="21">
        <v>23907</v>
      </c>
      <c r="P3598" t="s">
        <v>2862</v>
      </c>
      <c r="R3598">
        <v>2</v>
      </c>
      <c r="S3598">
        <v>1</v>
      </c>
      <c r="T3598" t="s">
        <v>38</v>
      </c>
      <c r="U3598">
        <v>0</v>
      </c>
      <c r="V3598">
        <v>0</v>
      </c>
      <c r="W3598">
        <v>0</v>
      </c>
      <c r="X3598">
        <v>0</v>
      </c>
      <c r="Y3598">
        <v>0</v>
      </c>
      <c r="Z3598">
        <v>0</v>
      </c>
      <c r="AA3598">
        <v>0</v>
      </c>
      <c r="AB3598">
        <v>0</v>
      </c>
      <c r="AC3598">
        <v>0</v>
      </c>
      <c r="AD3598">
        <v>0</v>
      </c>
      <c r="AE3598">
        <v>0</v>
      </c>
      <c r="AF3598">
        <v>0</v>
      </c>
    </row>
    <row r="3599" spans="1:32" hidden="1" x14ac:dyDescent="0.25">
      <c r="A3599" t="s">
        <v>4480</v>
      </c>
      <c r="C3599" t="s">
        <v>4569</v>
      </c>
      <c r="D3599">
        <v>81</v>
      </c>
      <c r="E3599">
        <v>0</v>
      </c>
      <c r="F3599">
        <v>0</v>
      </c>
      <c r="G3599">
        <v>0</v>
      </c>
      <c r="H3599">
        <v>2</v>
      </c>
      <c r="I3599">
        <v>0</v>
      </c>
      <c r="J3599" s="21">
        <v>0</v>
      </c>
      <c r="K3599" t="s">
        <v>4510</v>
      </c>
      <c r="L3599" t="s">
        <v>1962</v>
      </c>
      <c r="M3599" t="s">
        <v>4566</v>
      </c>
      <c r="N3599" t="s">
        <v>2858</v>
      </c>
      <c r="O3599" s="21">
        <v>23907</v>
      </c>
      <c r="P3599" t="s">
        <v>2862</v>
      </c>
      <c r="R3599">
        <v>2</v>
      </c>
      <c r="S3599">
        <v>1</v>
      </c>
      <c r="T3599" t="s">
        <v>38</v>
      </c>
      <c r="U3599">
        <v>0</v>
      </c>
      <c r="V3599">
        <v>0</v>
      </c>
      <c r="W3599">
        <v>0</v>
      </c>
      <c r="X3599">
        <v>0</v>
      </c>
      <c r="Y3599">
        <v>0</v>
      </c>
      <c r="Z3599">
        <v>0</v>
      </c>
      <c r="AA3599">
        <v>0</v>
      </c>
      <c r="AB3599">
        <v>0</v>
      </c>
      <c r="AC3599">
        <v>0</v>
      </c>
      <c r="AD3599">
        <v>0</v>
      </c>
      <c r="AE3599">
        <v>0</v>
      </c>
      <c r="AF3599">
        <v>0</v>
      </c>
    </row>
    <row r="3600" spans="1:32" hidden="1" x14ac:dyDescent="0.25">
      <c r="A3600" t="s">
        <v>4480</v>
      </c>
      <c r="C3600" t="s">
        <v>4570</v>
      </c>
      <c r="D3600">
        <v>82</v>
      </c>
      <c r="E3600">
        <v>0</v>
      </c>
      <c r="F3600">
        <v>0</v>
      </c>
      <c r="G3600">
        <v>0</v>
      </c>
      <c r="H3600">
        <v>2</v>
      </c>
      <c r="I3600">
        <v>0</v>
      </c>
      <c r="J3600" s="21">
        <v>0</v>
      </c>
      <c r="K3600" t="s">
        <v>4510</v>
      </c>
      <c r="L3600" t="s">
        <v>1962</v>
      </c>
      <c r="M3600" t="s">
        <v>4566</v>
      </c>
      <c r="N3600" t="s">
        <v>2858</v>
      </c>
      <c r="O3600" s="21">
        <v>23908</v>
      </c>
      <c r="P3600" t="s">
        <v>2865</v>
      </c>
      <c r="R3600">
        <v>2</v>
      </c>
      <c r="S3600">
        <v>2</v>
      </c>
      <c r="T3600" t="s">
        <v>47</v>
      </c>
      <c r="U3600">
        <v>0</v>
      </c>
      <c r="V3600">
        <v>0</v>
      </c>
      <c r="W3600">
        <v>0</v>
      </c>
      <c r="X3600">
        <v>0</v>
      </c>
      <c r="Y3600">
        <v>0</v>
      </c>
      <c r="Z3600">
        <v>0</v>
      </c>
      <c r="AA3600">
        <v>0</v>
      </c>
      <c r="AB3600">
        <v>0</v>
      </c>
      <c r="AC3600">
        <v>0</v>
      </c>
      <c r="AD3600">
        <v>0</v>
      </c>
      <c r="AE3600">
        <v>0</v>
      </c>
      <c r="AF3600">
        <v>0</v>
      </c>
    </row>
    <row r="3601" spans="1:32" hidden="1" x14ac:dyDescent="0.25">
      <c r="A3601" t="s">
        <v>4480</v>
      </c>
      <c r="C3601" t="s">
        <v>4571</v>
      </c>
      <c r="D3601">
        <v>83</v>
      </c>
      <c r="E3601">
        <v>0</v>
      </c>
      <c r="F3601">
        <v>0</v>
      </c>
      <c r="G3601">
        <v>0</v>
      </c>
      <c r="H3601">
        <v>2</v>
      </c>
      <c r="I3601">
        <v>0</v>
      </c>
      <c r="J3601" s="21">
        <v>0</v>
      </c>
      <c r="K3601" t="s">
        <v>4510</v>
      </c>
      <c r="L3601" t="s">
        <v>1962</v>
      </c>
      <c r="M3601" t="s">
        <v>4566</v>
      </c>
      <c r="N3601" t="s">
        <v>2858</v>
      </c>
      <c r="O3601" s="21">
        <v>23908</v>
      </c>
      <c r="P3601" t="s">
        <v>2865</v>
      </c>
      <c r="R3601">
        <v>2</v>
      </c>
      <c r="S3601">
        <v>2</v>
      </c>
      <c r="T3601" t="s">
        <v>47</v>
      </c>
      <c r="U3601">
        <v>0</v>
      </c>
      <c r="V3601">
        <v>0</v>
      </c>
      <c r="W3601">
        <v>0</v>
      </c>
      <c r="X3601">
        <v>0</v>
      </c>
      <c r="Y3601">
        <v>0</v>
      </c>
      <c r="Z3601">
        <v>0</v>
      </c>
      <c r="AA3601">
        <v>0</v>
      </c>
      <c r="AB3601">
        <v>0</v>
      </c>
      <c r="AC3601">
        <v>0</v>
      </c>
      <c r="AD3601">
        <v>0</v>
      </c>
      <c r="AE3601">
        <v>0</v>
      </c>
      <c r="AF3601">
        <v>0</v>
      </c>
    </row>
    <row r="3602" spans="1:32" hidden="1" x14ac:dyDescent="0.25">
      <c r="A3602" t="s">
        <v>4480</v>
      </c>
      <c r="C3602" t="s">
        <v>4572</v>
      </c>
      <c r="D3602">
        <v>84</v>
      </c>
      <c r="E3602">
        <v>0</v>
      </c>
      <c r="F3602">
        <v>0</v>
      </c>
      <c r="G3602">
        <v>0</v>
      </c>
      <c r="H3602">
        <v>1</v>
      </c>
      <c r="I3602">
        <v>0</v>
      </c>
      <c r="J3602" s="21">
        <v>0</v>
      </c>
      <c r="K3602" t="s">
        <v>4510</v>
      </c>
      <c r="L3602" t="s">
        <v>1962</v>
      </c>
      <c r="M3602" t="s">
        <v>4566</v>
      </c>
      <c r="N3602" t="s">
        <v>2858</v>
      </c>
      <c r="O3602" s="21">
        <v>52017</v>
      </c>
      <c r="P3602" t="s">
        <v>2868</v>
      </c>
      <c r="R3602">
        <v>2</v>
      </c>
      <c r="S3602">
        <v>3</v>
      </c>
      <c r="T3602" t="s">
        <v>42</v>
      </c>
      <c r="U3602">
        <v>0</v>
      </c>
      <c r="V3602">
        <v>0</v>
      </c>
      <c r="W3602">
        <v>0</v>
      </c>
      <c r="X3602">
        <v>0</v>
      </c>
      <c r="Y3602">
        <v>0</v>
      </c>
      <c r="Z3602">
        <v>0</v>
      </c>
      <c r="AA3602">
        <v>0</v>
      </c>
      <c r="AB3602">
        <v>0</v>
      </c>
      <c r="AC3602">
        <v>0</v>
      </c>
      <c r="AD3602">
        <v>0</v>
      </c>
      <c r="AE3602">
        <v>0</v>
      </c>
      <c r="AF3602">
        <v>0</v>
      </c>
    </row>
    <row r="3603" spans="1:32" hidden="1" x14ac:dyDescent="0.25">
      <c r="A3603" t="s">
        <v>4480</v>
      </c>
      <c r="C3603" t="s">
        <v>4573</v>
      </c>
      <c r="D3603">
        <v>85</v>
      </c>
      <c r="E3603">
        <v>0</v>
      </c>
      <c r="F3603">
        <v>0</v>
      </c>
      <c r="G3603">
        <v>0</v>
      </c>
      <c r="H3603">
        <v>3</v>
      </c>
      <c r="I3603">
        <v>0</v>
      </c>
      <c r="J3603" s="21">
        <v>0</v>
      </c>
      <c r="K3603" t="s">
        <v>4510</v>
      </c>
      <c r="L3603" t="s">
        <v>1962</v>
      </c>
      <c r="M3603" t="s">
        <v>4566</v>
      </c>
      <c r="N3603" t="s">
        <v>2858</v>
      </c>
      <c r="O3603" s="21">
        <v>52017</v>
      </c>
      <c r="P3603" t="s">
        <v>2868</v>
      </c>
      <c r="R3603">
        <v>2</v>
      </c>
      <c r="S3603">
        <v>3</v>
      </c>
      <c r="T3603" t="s">
        <v>42</v>
      </c>
      <c r="U3603">
        <v>0</v>
      </c>
      <c r="V3603">
        <v>0</v>
      </c>
      <c r="W3603">
        <v>0</v>
      </c>
      <c r="X3603">
        <v>0</v>
      </c>
      <c r="Y3603">
        <v>0</v>
      </c>
      <c r="Z3603">
        <v>0</v>
      </c>
      <c r="AA3603">
        <v>0</v>
      </c>
      <c r="AB3603">
        <v>0</v>
      </c>
      <c r="AC3603">
        <v>0</v>
      </c>
      <c r="AD3603">
        <v>0</v>
      </c>
      <c r="AE3603">
        <v>0</v>
      </c>
      <c r="AF3603">
        <v>0</v>
      </c>
    </row>
    <row r="3604" spans="1:32" hidden="1" x14ac:dyDescent="0.25">
      <c r="A3604" t="s">
        <v>4480</v>
      </c>
      <c r="C3604" t="s">
        <v>4574</v>
      </c>
      <c r="D3604">
        <v>86</v>
      </c>
      <c r="E3604">
        <v>0</v>
      </c>
      <c r="F3604">
        <v>0</v>
      </c>
      <c r="G3604">
        <v>0</v>
      </c>
      <c r="H3604">
        <v>1</v>
      </c>
      <c r="I3604">
        <v>0</v>
      </c>
      <c r="J3604" s="21">
        <v>0</v>
      </c>
      <c r="K3604" t="s">
        <v>4510</v>
      </c>
      <c r="L3604" t="s">
        <v>1962</v>
      </c>
      <c r="M3604" t="s">
        <v>4566</v>
      </c>
      <c r="N3604" t="s">
        <v>2858</v>
      </c>
      <c r="O3604" s="21">
        <v>52017</v>
      </c>
      <c r="P3604" t="s">
        <v>2868</v>
      </c>
      <c r="R3604">
        <v>2</v>
      </c>
      <c r="S3604">
        <v>3</v>
      </c>
      <c r="T3604" t="s">
        <v>42</v>
      </c>
      <c r="U3604">
        <v>0</v>
      </c>
      <c r="V3604">
        <v>0</v>
      </c>
      <c r="W3604">
        <v>0</v>
      </c>
      <c r="X3604">
        <v>0</v>
      </c>
      <c r="Y3604">
        <v>0</v>
      </c>
      <c r="Z3604">
        <v>0</v>
      </c>
      <c r="AA3604">
        <v>0</v>
      </c>
      <c r="AB3604">
        <v>0</v>
      </c>
      <c r="AC3604">
        <v>0</v>
      </c>
      <c r="AD3604">
        <v>0</v>
      </c>
      <c r="AE3604">
        <v>0</v>
      </c>
      <c r="AF3604">
        <v>0</v>
      </c>
    </row>
    <row r="3605" spans="1:32" hidden="1" x14ac:dyDescent="0.25">
      <c r="A3605" t="s">
        <v>4480</v>
      </c>
      <c r="C3605" t="s">
        <v>4575</v>
      </c>
      <c r="D3605">
        <v>87</v>
      </c>
      <c r="E3605">
        <v>0</v>
      </c>
      <c r="F3605">
        <v>0</v>
      </c>
      <c r="G3605">
        <v>0</v>
      </c>
      <c r="H3605">
        <v>2</v>
      </c>
      <c r="I3605">
        <v>0</v>
      </c>
      <c r="J3605" s="21">
        <v>0</v>
      </c>
      <c r="K3605" t="s">
        <v>4510</v>
      </c>
      <c r="L3605" t="s">
        <v>1962</v>
      </c>
      <c r="M3605" t="s">
        <v>4566</v>
      </c>
      <c r="N3605" t="s">
        <v>2858</v>
      </c>
      <c r="O3605" s="21">
        <v>52019</v>
      </c>
      <c r="P3605" t="s">
        <v>2872</v>
      </c>
      <c r="R3605">
        <v>2</v>
      </c>
      <c r="S3605">
        <v>1</v>
      </c>
      <c r="T3605" t="s">
        <v>38</v>
      </c>
      <c r="U3605">
        <v>0</v>
      </c>
      <c r="V3605">
        <v>0</v>
      </c>
      <c r="W3605">
        <v>0</v>
      </c>
      <c r="X3605">
        <v>0</v>
      </c>
      <c r="Y3605">
        <v>0</v>
      </c>
      <c r="Z3605">
        <v>0</v>
      </c>
      <c r="AA3605">
        <v>0</v>
      </c>
      <c r="AB3605">
        <v>0</v>
      </c>
      <c r="AC3605">
        <v>0</v>
      </c>
      <c r="AD3605">
        <v>0</v>
      </c>
      <c r="AE3605">
        <v>0</v>
      </c>
      <c r="AF3605">
        <v>0</v>
      </c>
    </row>
    <row r="3606" spans="1:32" hidden="1" x14ac:dyDescent="0.25">
      <c r="A3606" t="s">
        <v>4480</v>
      </c>
      <c r="C3606" t="s">
        <v>4576</v>
      </c>
      <c r="D3606">
        <v>88</v>
      </c>
      <c r="E3606">
        <v>0</v>
      </c>
      <c r="F3606">
        <v>0</v>
      </c>
      <c r="G3606">
        <v>0</v>
      </c>
      <c r="H3606">
        <v>4</v>
      </c>
      <c r="I3606">
        <v>0</v>
      </c>
      <c r="J3606" s="21">
        <v>0</v>
      </c>
      <c r="K3606" t="s">
        <v>4510</v>
      </c>
      <c r="L3606" t="s">
        <v>1962</v>
      </c>
      <c r="M3606" t="s">
        <v>4566</v>
      </c>
      <c r="N3606" t="s">
        <v>2858</v>
      </c>
      <c r="O3606" s="21">
        <v>52019</v>
      </c>
      <c r="P3606" t="s">
        <v>2872</v>
      </c>
      <c r="R3606">
        <v>2</v>
      </c>
      <c r="S3606">
        <v>1</v>
      </c>
      <c r="T3606" t="s">
        <v>38</v>
      </c>
      <c r="U3606">
        <v>0</v>
      </c>
      <c r="V3606">
        <v>0</v>
      </c>
      <c r="W3606">
        <v>0</v>
      </c>
      <c r="X3606">
        <v>0</v>
      </c>
      <c r="Y3606">
        <v>0</v>
      </c>
      <c r="Z3606">
        <v>0</v>
      </c>
      <c r="AA3606">
        <v>0</v>
      </c>
      <c r="AB3606">
        <v>0</v>
      </c>
      <c r="AC3606">
        <v>0</v>
      </c>
      <c r="AD3606">
        <v>0</v>
      </c>
      <c r="AE3606">
        <v>0</v>
      </c>
      <c r="AF3606">
        <v>0</v>
      </c>
    </row>
    <row r="3607" spans="1:32" hidden="1" x14ac:dyDescent="0.25">
      <c r="A3607" t="s">
        <v>4480</v>
      </c>
      <c r="C3607" t="s">
        <v>4577</v>
      </c>
      <c r="D3607">
        <v>89</v>
      </c>
      <c r="E3607">
        <v>0</v>
      </c>
      <c r="F3607">
        <v>0</v>
      </c>
      <c r="G3607">
        <v>0</v>
      </c>
      <c r="H3607">
        <v>4</v>
      </c>
      <c r="I3607">
        <v>0</v>
      </c>
      <c r="J3607" s="21">
        <v>0</v>
      </c>
      <c r="K3607" t="s">
        <v>4510</v>
      </c>
      <c r="L3607" t="s">
        <v>1962</v>
      </c>
      <c r="M3607" t="s">
        <v>4566</v>
      </c>
      <c r="N3607" t="s">
        <v>2858</v>
      </c>
      <c r="O3607" s="21">
        <v>52019</v>
      </c>
      <c r="P3607" t="s">
        <v>2872</v>
      </c>
      <c r="R3607">
        <v>2</v>
      </c>
      <c r="S3607">
        <v>1</v>
      </c>
      <c r="T3607" t="s">
        <v>38</v>
      </c>
      <c r="U3607">
        <v>0</v>
      </c>
      <c r="V3607">
        <v>0</v>
      </c>
      <c r="W3607">
        <v>0</v>
      </c>
      <c r="X3607">
        <v>0</v>
      </c>
      <c r="Y3607">
        <v>0</v>
      </c>
      <c r="Z3607">
        <v>0</v>
      </c>
      <c r="AA3607">
        <v>0</v>
      </c>
      <c r="AB3607">
        <v>0</v>
      </c>
      <c r="AC3607">
        <v>0</v>
      </c>
      <c r="AD3607">
        <v>0</v>
      </c>
      <c r="AE3607">
        <v>0</v>
      </c>
      <c r="AF3607">
        <v>0</v>
      </c>
    </row>
    <row r="3608" spans="1:32" hidden="1" x14ac:dyDescent="0.25">
      <c r="A3608" t="s">
        <v>4480</v>
      </c>
      <c r="C3608" t="s">
        <v>4578</v>
      </c>
      <c r="D3608">
        <v>90</v>
      </c>
      <c r="E3608">
        <v>0</v>
      </c>
      <c r="F3608">
        <v>0</v>
      </c>
      <c r="G3608">
        <v>0</v>
      </c>
      <c r="H3608">
        <v>4</v>
      </c>
      <c r="I3608">
        <v>0</v>
      </c>
      <c r="J3608" s="21">
        <v>0</v>
      </c>
      <c r="K3608" t="s">
        <v>4510</v>
      </c>
      <c r="L3608" t="s">
        <v>1962</v>
      </c>
      <c r="M3608" t="s">
        <v>4566</v>
      </c>
      <c r="N3608" t="s">
        <v>2858</v>
      </c>
      <c r="O3608" s="21">
        <v>23911</v>
      </c>
      <c r="P3608" t="s">
        <v>2876</v>
      </c>
      <c r="R3608">
        <v>2</v>
      </c>
      <c r="S3608">
        <v>2</v>
      </c>
      <c r="T3608" t="s">
        <v>47</v>
      </c>
      <c r="U3608">
        <v>0</v>
      </c>
      <c r="V3608">
        <v>0</v>
      </c>
      <c r="W3608">
        <v>0</v>
      </c>
      <c r="X3608">
        <v>0</v>
      </c>
      <c r="Y3608">
        <v>0</v>
      </c>
      <c r="Z3608">
        <v>0</v>
      </c>
      <c r="AA3608">
        <v>0</v>
      </c>
      <c r="AB3608">
        <v>0</v>
      </c>
      <c r="AC3608">
        <v>0</v>
      </c>
      <c r="AD3608">
        <v>0</v>
      </c>
      <c r="AE3608">
        <v>0</v>
      </c>
      <c r="AF3608">
        <v>0</v>
      </c>
    </row>
    <row r="3609" spans="1:32" hidden="1" x14ac:dyDescent="0.25">
      <c r="A3609" t="s">
        <v>4480</v>
      </c>
      <c r="C3609" t="s">
        <v>4579</v>
      </c>
      <c r="D3609">
        <v>91</v>
      </c>
      <c r="E3609">
        <v>0</v>
      </c>
      <c r="F3609">
        <v>0</v>
      </c>
      <c r="G3609">
        <v>0</v>
      </c>
      <c r="H3609">
        <v>1</v>
      </c>
      <c r="I3609">
        <v>0</v>
      </c>
      <c r="J3609" s="21">
        <v>0</v>
      </c>
      <c r="K3609" t="s">
        <v>4510</v>
      </c>
      <c r="L3609" t="s">
        <v>1962</v>
      </c>
      <c r="M3609" t="s">
        <v>4566</v>
      </c>
      <c r="N3609" t="s">
        <v>2858</v>
      </c>
      <c r="O3609" s="21">
        <v>23911</v>
      </c>
      <c r="P3609" t="s">
        <v>2876</v>
      </c>
      <c r="R3609">
        <v>2</v>
      </c>
      <c r="S3609">
        <v>2</v>
      </c>
      <c r="T3609" t="s">
        <v>47</v>
      </c>
      <c r="U3609">
        <v>0</v>
      </c>
      <c r="V3609">
        <v>0</v>
      </c>
      <c r="W3609">
        <v>0</v>
      </c>
      <c r="X3609">
        <v>0</v>
      </c>
      <c r="Y3609">
        <v>0</v>
      </c>
      <c r="Z3609">
        <v>0</v>
      </c>
      <c r="AA3609">
        <v>0</v>
      </c>
      <c r="AB3609">
        <v>0</v>
      </c>
      <c r="AC3609">
        <v>0</v>
      </c>
      <c r="AD3609">
        <v>0</v>
      </c>
      <c r="AE3609">
        <v>0</v>
      </c>
      <c r="AF3609">
        <v>0</v>
      </c>
    </row>
    <row r="3610" spans="1:32" hidden="1" x14ac:dyDescent="0.25">
      <c r="A3610" t="s">
        <v>4480</v>
      </c>
      <c r="C3610" t="s">
        <v>4580</v>
      </c>
      <c r="D3610">
        <v>92</v>
      </c>
      <c r="E3610">
        <v>0</v>
      </c>
      <c r="F3610">
        <v>0</v>
      </c>
      <c r="G3610">
        <v>0</v>
      </c>
      <c r="H3610">
        <v>3</v>
      </c>
      <c r="I3610">
        <v>0</v>
      </c>
      <c r="J3610" s="21">
        <v>0</v>
      </c>
      <c r="K3610" t="s">
        <v>4482</v>
      </c>
      <c r="L3610" t="s">
        <v>2737</v>
      </c>
      <c r="M3610" t="s">
        <v>4581</v>
      </c>
      <c r="N3610" t="s">
        <v>2880</v>
      </c>
      <c r="O3610" s="21">
        <v>24042</v>
      </c>
      <c r="P3610" t="s">
        <v>3159</v>
      </c>
      <c r="R3610">
        <v>2</v>
      </c>
      <c r="S3610">
        <v>1</v>
      </c>
      <c r="T3610" t="s">
        <v>38</v>
      </c>
      <c r="U3610">
        <v>0</v>
      </c>
      <c r="V3610">
        <v>0</v>
      </c>
      <c r="W3610">
        <v>0</v>
      </c>
      <c r="X3610">
        <v>0</v>
      </c>
      <c r="Y3610">
        <v>0</v>
      </c>
      <c r="Z3610">
        <v>0</v>
      </c>
      <c r="AA3610">
        <v>0</v>
      </c>
      <c r="AB3610">
        <v>0</v>
      </c>
      <c r="AC3610">
        <v>0</v>
      </c>
      <c r="AD3610">
        <v>0</v>
      </c>
      <c r="AE3610">
        <v>0</v>
      </c>
      <c r="AF3610">
        <v>0</v>
      </c>
    </row>
    <row r="3611" spans="1:32" hidden="1" x14ac:dyDescent="0.25">
      <c r="A3611" t="s">
        <v>4480</v>
      </c>
      <c r="C3611" t="s">
        <v>4582</v>
      </c>
      <c r="D3611">
        <v>93</v>
      </c>
      <c r="E3611">
        <v>0</v>
      </c>
      <c r="F3611">
        <v>0</v>
      </c>
      <c r="G3611">
        <v>0</v>
      </c>
      <c r="H3611">
        <v>1</v>
      </c>
      <c r="I3611">
        <v>0</v>
      </c>
      <c r="J3611" s="21">
        <v>0</v>
      </c>
      <c r="K3611" t="s">
        <v>4482</v>
      </c>
      <c r="L3611" t="s">
        <v>2737</v>
      </c>
      <c r="M3611" t="s">
        <v>4581</v>
      </c>
      <c r="N3611" t="s">
        <v>2880</v>
      </c>
      <c r="O3611" s="21">
        <v>24042</v>
      </c>
      <c r="P3611" t="s">
        <v>3159</v>
      </c>
      <c r="R3611">
        <v>2</v>
      </c>
      <c r="S3611">
        <v>1</v>
      </c>
      <c r="T3611" t="s">
        <v>38</v>
      </c>
      <c r="U3611">
        <v>0</v>
      </c>
      <c r="V3611">
        <v>0</v>
      </c>
      <c r="W3611">
        <v>0</v>
      </c>
      <c r="X3611">
        <v>0</v>
      </c>
      <c r="Y3611">
        <v>0</v>
      </c>
      <c r="Z3611">
        <v>0</v>
      </c>
      <c r="AA3611">
        <v>0</v>
      </c>
      <c r="AB3611">
        <v>0</v>
      </c>
      <c r="AC3611">
        <v>0</v>
      </c>
      <c r="AD3611">
        <v>0</v>
      </c>
      <c r="AE3611">
        <v>0</v>
      </c>
      <c r="AF3611">
        <v>0</v>
      </c>
    </row>
    <row r="3612" spans="1:32" hidden="1" x14ac:dyDescent="0.25">
      <c r="A3612" t="s">
        <v>4480</v>
      </c>
      <c r="C3612" t="s">
        <v>4583</v>
      </c>
      <c r="D3612">
        <v>94</v>
      </c>
      <c r="E3612">
        <v>0</v>
      </c>
      <c r="F3612">
        <v>0</v>
      </c>
      <c r="G3612">
        <v>0</v>
      </c>
      <c r="H3612">
        <v>2</v>
      </c>
      <c r="I3612">
        <v>0</v>
      </c>
      <c r="J3612" s="21">
        <v>0</v>
      </c>
      <c r="K3612" t="s">
        <v>4482</v>
      </c>
      <c r="L3612" t="s">
        <v>2737</v>
      </c>
      <c r="M3612" t="s">
        <v>4581</v>
      </c>
      <c r="N3612" t="s">
        <v>2880</v>
      </c>
      <c r="O3612" s="21">
        <v>24043</v>
      </c>
      <c r="P3612" t="s">
        <v>2884</v>
      </c>
      <c r="R3612">
        <v>2</v>
      </c>
      <c r="S3612">
        <v>2</v>
      </c>
      <c r="T3612" t="s">
        <v>47</v>
      </c>
      <c r="U3612">
        <v>0</v>
      </c>
      <c r="V3612">
        <v>0</v>
      </c>
      <c r="W3612">
        <v>0</v>
      </c>
      <c r="X3612">
        <v>0</v>
      </c>
      <c r="Y3612">
        <v>0</v>
      </c>
      <c r="Z3612">
        <v>0</v>
      </c>
      <c r="AA3612">
        <v>0</v>
      </c>
      <c r="AB3612">
        <v>0</v>
      </c>
      <c r="AC3612">
        <v>0</v>
      </c>
      <c r="AD3612">
        <v>0</v>
      </c>
      <c r="AE3612">
        <v>0</v>
      </c>
      <c r="AF3612">
        <v>0</v>
      </c>
    </row>
    <row r="3613" spans="1:32" hidden="1" x14ac:dyDescent="0.25">
      <c r="A3613" t="s">
        <v>4480</v>
      </c>
      <c r="C3613" t="s">
        <v>4584</v>
      </c>
      <c r="D3613">
        <v>95</v>
      </c>
      <c r="E3613">
        <v>0</v>
      </c>
      <c r="F3613">
        <v>0</v>
      </c>
      <c r="G3613">
        <v>0</v>
      </c>
      <c r="H3613">
        <v>2</v>
      </c>
      <c r="I3613">
        <v>0</v>
      </c>
      <c r="J3613" s="21">
        <v>0</v>
      </c>
      <c r="K3613" t="s">
        <v>4482</v>
      </c>
      <c r="L3613" t="s">
        <v>2737</v>
      </c>
      <c r="M3613" t="s">
        <v>4581</v>
      </c>
      <c r="N3613" t="s">
        <v>2880</v>
      </c>
      <c r="O3613" s="21">
        <v>24043</v>
      </c>
      <c r="P3613" t="s">
        <v>2884</v>
      </c>
      <c r="R3613">
        <v>2</v>
      </c>
      <c r="S3613">
        <v>2</v>
      </c>
      <c r="T3613" t="s">
        <v>47</v>
      </c>
      <c r="U3613">
        <v>0</v>
      </c>
      <c r="V3613">
        <v>0</v>
      </c>
      <c r="W3613">
        <v>0</v>
      </c>
      <c r="X3613">
        <v>0</v>
      </c>
      <c r="Y3613">
        <v>0</v>
      </c>
      <c r="Z3613">
        <v>0</v>
      </c>
      <c r="AA3613">
        <v>0</v>
      </c>
      <c r="AB3613">
        <v>0</v>
      </c>
      <c r="AC3613">
        <v>0</v>
      </c>
      <c r="AD3613">
        <v>0</v>
      </c>
      <c r="AE3613">
        <v>0</v>
      </c>
      <c r="AF3613">
        <v>0</v>
      </c>
    </row>
    <row r="3614" spans="1:32" hidden="1" x14ac:dyDescent="0.25">
      <c r="A3614" t="s">
        <v>4480</v>
      </c>
      <c r="C3614" t="s">
        <v>4585</v>
      </c>
      <c r="D3614">
        <v>96</v>
      </c>
      <c r="E3614">
        <v>0</v>
      </c>
      <c r="F3614">
        <v>0</v>
      </c>
      <c r="G3614">
        <v>0</v>
      </c>
      <c r="H3614">
        <v>4</v>
      </c>
      <c r="I3614">
        <v>0</v>
      </c>
      <c r="J3614" s="21">
        <v>0</v>
      </c>
      <c r="K3614" t="s">
        <v>4482</v>
      </c>
      <c r="L3614" t="s">
        <v>2737</v>
      </c>
      <c r="M3614" t="s">
        <v>4581</v>
      </c>
      <c r="N3614" t="s">
        <v>2880</v>
      </c>
      <c r="O3614" s="21">
        <v>24044</v>
      </c>
      <c r="P3614" t="s">
        <v>3164</v>
      </c>
      <c r="R3614">
        <v>3</v>
      </c>
      <c r="S3614">
        <v>1</v>
      </c>
      <c r="T3614" t="s">
        <v>38</v>
      </c>
      <c r="U3614">
        <v>0</v>
      </c>
      <c r="V3614">
        <v>0</v>
      </c>
      <c r="W3614">
        <v>0</v>
      </c>
      <c r="X3614">
        <v>0</v>
      </c>
      <c r="Y3614">
        <v>0</v>
      </c>
      <c r="Z3614">
        <v>0</v>
      </c>
      <c r="AA3614">
        <v>0</v>
      </c>
      <c r="AB3614">
        <v>0</v>
      </c>
      <c r="AC3614">
        <v>0</v>
      </c>
      <c r="AD3614">
        <v>0</v>
      </c>
      <c r="AE3614">
        <v>0</v>
      </c>
      <c r="AF3614">
        <v>0</v>
      </c>
    </row>
    <row r="3615" spans="1:32" hidden="1" x14ac:dyDescent="0.25">
      <c r="A3615" t="s">
        <v>4480</v>
      </c>
      <c r="C3615" t="s">
        <v>4586</v>
      </c>
      <c r="D3615">
        <v>97</v>
      </c>
      <c r="E3615">
        <v>0</v>
      </c>
      <c r="F3615">
        <v>0</v>
      </c>
      <c r="G3615">
        <v>0</v>
      </c>
      <c r="H3615">
        <v>4</v>
      </c>
      <c r="I3615">
        <v>0</v>
      </c>
      <c r="J3615" s="21">
        <v>0</v>
      </c>
      <c r="K3615" t="s">
        <v>4482</v>
      </c>
      <c r="L3615" t="s">
        <v>2737</v>
      </c>
      <c r="M3615" t="s">
        <v>4581</v>
      </c>
      <c r="N3615" t="s">
        <v>2880</v>
      </c>
      <c r="O3615" s="21">
        <v>24044</v>
      </c>
      <c r="P3615" t="s">
        <v>3164</v>
      </c>
      <c r="R3615">
        <v>3</v>
      </c>
      <c r="S3615">
        <v>1</v>
      </c>
      <c r="T3615" t="s">
        <v>38</v>
      </c>
      <c r="U3615">
        <v>0</v>
      </c>
      <c r="V3615">
        <v>0</v>
      </c>
      <c r="W3615">
        <v>0</v>
      </c>
      <c r="X3615">
        <v>0</v>
      </c>
      <c r="Y3615">
        <v>0</v>
      </c>
      <c r="Z3615">
        <v>0</v>
      </c>
      <c r="AA3615">
        <v>0</v>
      </c>
      <c r="AB3615">
        <v>0</v>
      </c>
      <c r="AC3615">
        <v>0</v>
      </c>
      <c r="AD3615">
        <v>0</v>
      </c>
      <c r="AE3615">
        <v>0</v>
      </c>
      <c r="AF3615">
        <v>0</v>
      </c>
    </row>
    <row r="3616" spans="1:32" hidden="1" x14ac:dyDescent="0.25">
      <c r="A3616" t="s">
        <v>4480</v>
      </c>
      <c r="C3616" t="s">
        <v>4587</v>
      </c>
      <c r="D3616">
        <v>98</v>
      </c>
      <c r="E3616">
        <v>0</v>
      </c>
      <c r="F3616">
        <v>0</v>
      </c>
      <c r="G3616">
        <v>0</v>
      </c>
      <c r="H3616">
        <v>1</v>
      </c>
      <c r="I3616">
        <v>0</v>
      </c>
      <c r="J3616" s="21">
        <v>0</v>
      </c>
      <c r="K3616" t="s">
        <v>4482</v>
      </c>
      <c r="L3616" t="s">
        <v>2737</v>
      </c>
      <c r="M3616" t="s">
        <v>4581</v>
      </c>
      <c r="N3616" t="s">
        <v>2880</v>
      </c>
      <c r="O3616" s="21">
        <v>24044</v>
      </c>
      <c r="P3616" t="s">
        <v>3164</v>
      </c>
      <c r="R3616">
        <v>3</v>
      </c>
      <c r="S3616">
        <v>1</v>
      </c>
      <c r="T3616" t="s">
        <v>38</v>
      </c>
      <c r="U3616">
        <v>0</v>
      </c>
      <c r="V3616">
        <v>0</v>
      </c>
      <c r="W3616">
        <v>0</v>
      </c>
      <c r="X3616">
        <v>0</v>
      </c>
      <c r="Y3616">
        <v>0</v>
      </c>
      <c r="Z3616">
        <v>0</v>
      </c>
      <c r="AA3616">
        <v>0</v>
      </c>
      <c r="AB3616">
        <v>0</v>
      </c>
      <c r="AC3616">
        <v>0</v>
      </c>
      <c r="AD3616">
        <v>0</v>
      </c>
      <c r="AE3616">
        <v>0</v>
      </c>
      <c r="AF3616">
        <v>0</v>
      </c>
    </row>
    <row r="3617" spans="1:32" hidden="1" x14ac:dyDescent="0.25">
      <c r="A3617" t="s">
        <v>4480</v>
      </c>
      <c r="C3617" t="s">
        <v>4588</v>
      </c>
      <c r="D3617">
        <v>99</v>
      </c>
      <c r="E3617">
        <v>0</v>
      </c>
      <c r="F3617">
        <v>0</v>
      </c>
      <c r="G3617">
        <v>0</v>
      </c>
      <c r="H3617">
        <v>4</v>
      </c>
      <c r="I3617">
        <v>0</v>
      </c>
      <c r="J3617" s="21">
        <v>0</v>
      </c>
      <c r="K3617" t="s">
        <v>4482</v>
      </c>
      <c r="L3617" t="s">
        <v>2737</v>
      </c>
      <c r="M3617" t="s">
        <v>4581</v>
      </c>
      <c r="N3617" t="s">
        <v>2880</v>
      </c>
      <c r="O3617" s="21">
        <v>24045</v>
      </c>
      <c r="P3617" t="s">
        <v>3168</v>
      </c>
      <c r="R3617">
        <v>3</v>
      </c>
      <c r="S3617">
        <v>1</v>
      </c>
      <c r="T3617" t="s">
        <v>38</v>
      </c>
      <c r="U3617">
        <v>0</v>
      </c>
      <c r="V3617">
        <v>0</v>
      </c>
      <c r="W3617">
        <v>0</v>
      </c>
      <c r="X3617">
        <v>0</v>
      </c>
      <c r="Y3617">
        <v>0</v>
      </c>
      <c r="Z3617">
        <v>0</v>
      </c>
      <c r="AA3617">
        <v>0</v>
      </c>
      <c r="AB3617">
        <v>0</v>
      </c>
      <c r="AC3617">
        <v>0</v>
      </c>
      <c r="AD3617">
        <v>0</v>
      </c>
      <c r="AE3617">
        <v>0</v>
      </c>
      <c r="AF3617">
        <v>0</v>
      </c>
    </row>
    <row r="3618" spans="1:32" hidden="1" x14ac:dyDescent="0.25">
      <c r="A3618" t="s">
        <v>4480</v>
      </c>
      <c r="C3618" t="s">
        <v>4589</v>
      </c>
      <c r="D3618">
        <v>100</v>
      </c>
      <c r="E3618">
        <v>0</v>
      </c>
      <c r="F3618">
        <v>0</v>
      </c>
      <c r="G3618">
        <v>0</v>
      </c>
      <c r="H3618">
        <v>3</v>
      </c>
      <c r="I3618">
        <v>0</v>
      </c>
      <c r="J3618" s="21">
        <v>0</v>
      </c>
      <c r="K3618" t="s">
        <v>4482</v>
      </c>
      <c r="L3618" t="s">
        <v>2737</v>
      </c>
      <c r="M3618" t="s">
        <v>4581</v>
      </c>
      <c r="N3618" t="s">
        <v>2880</v>
      </c>
      <c r="O3618" s="21">
        <v>24045</v>
      </c>
      <c r="P3618" t="s">
        <v>3168</v>
      </c>
      <c r="R3618">
        <v>3</v>
      </c>
      <c r="S3618">
        <v>1</v>
      </c>
      <c r="T3618" t="s">
        <v>38</v>
      </c>
      <c r="U3618">
        <v>0</v>
      </c>
      <c r="V3618">
        <v>0</v>
      </c>
      <c r="W3618">
        <v>0</v>
      </c>
      <c r="X3618">
        <v>0</v>
      </c>
      <c r="Y3618">
        <v>0</v>
      </c>
      <c r="Z3618">
        <v>0</v>
      </c>
      <c r="AA3618">
        <v>0</v>
      </c>
      <c r="AB3618">
        <v>0</v>
      </c>
      <c r="AC3618">
        <v>0</v>
      </c>
      <c r="AD3618">
        <v>0</v>
      </c>
      <c r="AE3618">
        <v>0</v>
      </c>
      <c r="AF3618">
        <v>0</v>
      </c>
    </row>
    <row r="3619" spans="1:32" hidden="1" x14ac:dyDescent="0.25">
      <c r="A3619" t="s">
        <v>4480</v>
      </c>
      <c r="C3619" t="s">
        <v>4590</v>
      </c>
      <c r="D3619">
        <v>101</v>
      </c>
      <c r="E3619">
        <v>0</v>
      </c>
      <c r="F3619">
        <v>0</v>
      </c>
      <c r="G3619">
        <v>0</v>
      </c>
      <c r="H3619">
        <v>1</v>
      </c>
      <c r="I3619">
        <v>0</v>
      </c>
      <c r="J3619" s="21">
        <v>0</v>
      </c>
      <c r="K3619" t="s">
        <v>4482</v>
      </c>
      <c r="L3619" t="s">
        <v>2737</v>
      </c>
      <c r="M3619" t="s">
        <v>4581</v>
      </c>
      <c r="N3619" t="s">
        <v>2880</v>
      </c>
      <c r="O3619" s="21">
        <v>24045</v>
      </c>
      <c r="P3619" t="s">
        <v>3168</v>
      </c>
      <c r="R3619">
        <v>3</v>
      </c>
      <c r="S3619">
        <v>1</v>
      </c>
      <c r="T3619" t="s">
        <v>38</v>
      </c>
      <c r="U3619">
        <v>0</v>
      </c>
      <c r="V3619">
        <v>0</v>
      </c>
      <c r="W3619">
        <v>0</v>
      </c>
      <c r="X3619">
        <v>0</v>
      </c>
      <c r="Y3619">
        <v>0</v>
      </c>
      <c r="Z3619">
        <v>0</v>
      </c>
      <c r="AA3619">
        <v>0</v>
      </c>
      <c r="AB3619">
        <v>0</v>
      </c>
      <c r="AC3619">
        <v>0</v>
      </c>
      <c r="AD3619">
        <v>0</v>
      </c>
      <c r="AE3619">
        <v>0</v>
      </c>
      <c r="AF3619">
        <v>0</v>
      </c>
    </row>
    <row r="3620" spans="1:32" hidden="1" x14ac:dyDescent="0.25">
      <c r="A3620" t="s">
        <v>4480</v>
      </c>
      <c r="C3620" t="s">
        <v>4591</v>
      </c>
      <c r="D3620">
        <v>102</v>
      </c>
      <c r="E3620">
        <v>0</v>
      </c>
      <c r="F3620">
        <v>0</v>
      </c>
      <c r="G3620">
        <v>0</v>
      </c>
      <c r="H3620">
        <v>3</v>
      </c>
      <c r="I3620">
        <v>0</v>
      </c>
      <c r="J3620" s="21">
        <v>0</v>
      </c>
      <c r="K3620" t="s">
        <v>4482</v>
      </c>
      <c r="L3620" t="s">
        <v>2737</v>
      </c>
      <c r="M3620" t="s">
        <v>4499</v>
      </c>
      <c r="N3620" t="s">
        <v>2761</v>
      </c>
      <c r="O3620" s="21">
        <v>52120</v>
      </c>
      <c r="P3620" t="s">
        <v>2895</v>
      </c>
      <c r="R3620">
        <v>2</v>
      </c>
      <c r="S3620">
        <v>2</v>
      </c>
      <c r="T3620" t="s">
        <v>47</v>
      </c>
      <c r="U3620">
        <v>0</v>
      </c>
      <c r="V3620">
        <v>0</v>
      </c>
      <c r="W3620">
        <v>0</v>
      </c>
      <c r="X3620">
        <v>0</v>
      </c>
      <c r="Y3620">
        <v>0</v>
      </c>
      <c r="Z3620">
        <v>0</v>
      </c>
      <c r="AA3620">
        <v>0</v>
      </c>
      <c r="AB3620">
        <v>0</v>
      </c>
      <c r="AC3620">
        <v>0</v>
      </c>
      <c r="AD3620">
        <v>0</v>
      </c>
      <c r="AE3620">
        <v>0</v>
      </c>
      <c r="AF3620">
        <v>0</v>
      </c>
    </row>
    <row r="3621" spans="1:32" hidden="1" x14ac:dyDescent="0.25">
      <c r="A3621" t="s">
        <v>4480</v>
      </c>
      <c r="C3621" t="s">
        <v>4592</v>
      </c>
      <c r="D3621">
        <v>103</v>
      </c>
      <c r="E3621">
        <v>0</v>
      </c>
      <c r="F3621">
        <v>0</v>
      </c>
      <c r="G3621">
        <v>0</v>
      </c>
      <c r="H3621">
        <v>1</v>
      </c>
      <c r="I3621">
        <v>0</v>
      </c>
      <c r="J3621" s="21">
        <v>0</v>
      </c>
      <c r="K3621" t="s">
        <v>4482</v>
      </c>
      <c r="L3621" t="s">
        <v>2737</v>
      </c>
      <c r="M3621" t="s">
        <v>4499</v>
      </c>
      <c r="N3621" t="s">
        <v>2761</v>
      </c>
      <c r="O3621" s="21">
        <v>52120</v>
      </c>
      <c r="P3621" t="s">
        <v>2895</v>
      </c>
      <c r="R3621">
        <v>2</v>
      </c>
      <c r="S3621">
        <v>2</v>
      </c>
      <c r="T3621" t="s">
        <v>47</v>
      </c>
      <c r="U3621">
        <v>0</v>
      </c>
      <c r="V3621">
        <v>0</v>
      </c>
      <c r="W3621">
        <v>0</v>
      </c>
      <c r="X3621">
        <v>0</v>
      </c>
      <c r="Y3621">
        <v>0</v>
      </c>
      <c r="Z3621">
        <v>0</v>
      </c>
      <c r="AA3621">
        <v>0</v>
      </c>
      <c r="AB3621">
        <v>0</v>
      </c>
      <c r="AC3621">
        <v>0</v>
      </c>
      <c r="AD3621">
        <v>0</v>
      </c>
      <c r="AE3621">
        <v>0</v>
      </c>
      <c r="AF3621">
        <v>0</v>
      </c>
    </row>
    <row r="3622" spans="1:32" hidden="1" x14ac:dyDescent="0.25">
      <c r="A3622" t="s">
        <v>4480</v>
      </c>
      <c r="C3622" t="s">
        <v>4593</v>
      </c>
      <c r="D3622">
        <v>104</v>
      </c>
      <c r="E3622">
        <v>0</v>
      </c>
      <c r="F3622">
        <v>0</v>
      </c>
      <c r="G3622">
        <v>0</v>
      </c>
      <c r="H3622">
        <v>3</v>
      </c>
      <c r="I3622">
        <v>0</v>
      </c>
      <c r="J3622" s="21">
        <v>0</v>
      </c>
      <c r="K3622" t="s">
        <v>4482</v>
      </c>
      <c r="L3622" t="s">
        <v>2737</v>
      </c>
      <c r="M3622" t="s">
        <v>4499</v>
      </c>
      <c r="N3622" t="s">
        <v>2761</v>
      </c>
      <c r="O3622" s="21">
        <v>52120</v>
      </c>
      <c r="P3622" t="s">
        <v>2895</v>
      </c>
      <c r="R3622">
        <v>2</v>
      </c>
      <c r="S3622">
        <v>2</v>
      </c>
      <c r="T3622" t="s">
        <v>47</v>
      </c>
      <c r="U3622">
        <v>0</v>
      </c>
      <c r="V3622">
        <v>0</v>
      </c>
      <c r="W3622">
        <v>0</v>
      </c>
      <c r="X3622">
        <v>0</v>
      </c>
      <c r="Y3622">
        <v>0</v>
      </c>
      <c r="Z3622">
        <v>0</v>
      </c>
      <c r="AA3622">
        <v>0</v>
      </c>
      <c r="AB3622">
        <v>0</v>
      </c>
      <c r="AC3622">
        <v>0</v>
      </c>
      <c r="AD3622">
        <v>0</v>
      </c>
      <c r="AE3622">
        <v>0</v>
      </c>
      <c r="AF3622">
        <v>0</v>
      </c>
    </row>
    <row r="3623" spans="1:32" hidden="1" x14ac:dyDescent="0.25">
      <c r="A3623" t="s">
        <v>4480</v>
      </c>
      <c r="C3623" t="s">
        <v>4594</v>
      </c>
      <c r="D3623">
        <v>105</v>
      </c>
      <c r="E3623">
        <v>0</v>
      </c>
      <c r="F3623">
        <v>0</v>
      </c>
      <c r="G3623">
        <v>0</v>
      </c>
      <c r="H3623">
        <v>1</v>
      </c>
      <c r="I3623">
        <v>0</v>
      </c>
      <c r="J3623" s="21">
        <v>0</v>
      </c>
      <c r="K3623" t="s">
        <v>4482</v>
      </c>
      <c r="L3623" t="s">
        <v>2737</v>
      </c>
      <c r="M3623" t="s">
        <v>4499</v>
      </c>
      <c r="N3623" t="s">
        <v>2761</v>
      </c>
      <c r="O3623" s="21">
        <v>24047</v>
      </c>
      <c r="P3623" t="s">
        <v>3175</v>
      </c>
      <c r="R3623">
        <v>2</v>
      </c>
      <c r="S3623">
        <v>2</v>
      </c>
      <c r="T3623" t="s">
        <v>47</v>
      </c>
      <c r="U3623">
        <v>0</v>
      </c>
      <c r="V3623">
        <v>0</v>
      </c>
      <c r="W3623">
        <v>0</v>
      </c>
      <c r="X3623">
        <v>0</v>
      </c>
      <c r="Y3623">
        <v>0</v>
      </c>
      <c r="Z3623">
        <v>0</v>
      </c>
      <c r="AA3623">
        <v>0</v>
      </c>
      <c r="AB3623">
        <v>0</v>
      </c>
      <c r="AC3623">
        <v>0</v>
      </c>
      <c r="AD3623">
        <v>0</v>
      </c>
      <c r="AE3623">
        <v>0</v>
      </c>
      <c r="AF3623">
        <v>0</v>
      </c>
    </row>
    <row r="3624" spans="1:32" hidden="1" x14ac:dyDescent="0.25">
      <c r="A3624" t="s">
        <v>4480</v>
      </c>
      <c r="C3624" t="s">
        <v>4595</v>
      </c>
      <c r="D3624">
        <v>106</v>
      </c>
      <c r="E3624">
        <v>0</v>
      </c>
      <c r="F3624">
        <v>0</v>
      </c>
      <c r="G3624">
        <v>0</v>
      </c>
      <c r="H3624">
        <v>1</v>
      </c>
      <c r="I3624">
        <v>0</v>
      </c>
      <c r="J3624" s="21">
        <v>0</v>
      </c>
      <c r="K3624" t="s">
        <v>4482</v>
      </c>
      <c r="L3624" t="s">
        <v>2737</v>
      </c>
      <c r="M3624" t="s">
        <v>4499</v>
      </c>
      <c r="N3624" t="s">
        <v>2761</v>
      </c>
      <c r="O3624" s="21">
        <v>24047</v>
      </c>
      <c r="P3624" t="s">
        <v>3175</v>
      </c>
      <c r="R3624">
        <v>2</v>
      </c>
      <c r="S3624">
        <v>2</v>
      </c>
      <c r="T3624" t="s">
        <v>47</v>
      </c>
      <c r="U3624">
        <v>0</v>
      </c>
      <c r="V3624">
        <v>0</v>
      </c>
      <c r="W3624">
        <v>0</v>
      </c>
      <c r="X3624">
        <v>0</v>
      </c>
      <c r="Y3624">
        <v>0</v>
      </c>
      <c r="Z3624">
        <v>0</v>
      </c>
      <c r="AA3624">
        <v>0</v>
      </c>
      <c r="AB3624">
        <v>0</v>
      </c>
      <c r="AC3624">
        <v>0</v>
      </c>
      <c r="AD3624">
        <v>0</v>
      </c>
      <c r="AE3624">
        <v>0</v>
      </c>
      <c r="AF3624">
        <v>0</v>
      </c>
    </row>
    <row r="3625" spans="1:32" hidden="1" x14ac:dyDescent="0.25">
      <c r="A3625" t="s">
        <v>4480</v>
      </c>
      <c r="C3625" t="s">
        <v>4596</v>
      </c>
      <c r="D3625">
        <v>107</v>
      </c>
      <c r="E3625">
        <v>0</v>
      </c>
      <c r="F3625">
        <v>0</v>
      </c>
      <c r="G3625">
        <v>0</v>
      </c>
      <c r="H3625">
        <v>4</v>
      </c>
      <c r="I3625">
        <v>0</v>
      </c>
      <c r="J3625" s="21">
        <v>0</v>
      </c>
      <c r="K3625" t="s">
        <v>4482</v>
      </c>
      <c r="L3625" t="s">
        <v>2737</v>
      </c>
      <c r="M3625" t="s">
        <v>4499</v>
      </c>
      <c r="N3625" t="s">
        <v>2761</v>
      </c>
      <c r="O3625" s="21">
        <v>24048</v>
      </c>
      <c r="P3625" t="s">
        <v>3178</v>
      </c>
      <c r="R3625">
        <v>2</v>
      </c>
      <c r="S3625">
        <v>3</v>
      </c>
      <c r="T3625" t="s">
        <v>42</v>
      </c>
      <c r="U3625">
        <v>0</v>
      </c>
      <c r="V3625">
        <v>0</v>
      </c>
      <c r="W3625">
        <v>0</v>
      </c>
      <c r="X3625">
        <v>0</v>
      </c>
      <c r="Y3625">
        <v>0</v>
      </c>
      <c r="Z3625">
        <v>0</v>
      </c>
      <c r="AA3625">
        <v>0</v>
      </c>
      <c r="AB3625">
        <v>0</v>
      </c>
      <c r="AC3625">
        <v>0</v>
      </c>
      <c r="AD3625">
        <v>0</v>
      </c>
      <c r="AE3625">
        <v>0</v>
      </c>
      <c r="AF3625">
        <v>0</v>
      </c>
    </row>
    <row r="3626" spans="1:32" hidden="1" x14ac:dyDescent="0.25">
      <c r="A3626" t="s">
        <v>4480</v>
      </c>
      <c r="C3626" t="s">
        <v>4597</v>
      </c>
      <c r="D3626">
        <v>108</v>
      </c>
      <c r="E3626">
        <v>0</v>
      </c>
      <c r="F3626">
        <v>0</v>
      </c>
      <c r="G3626">
        <v>0</v>
      </c>
      <c r="H3626">
        <v>3</v>
      </c>
      <c r="I3626">
        <v>0</v>
      </c>
      <c r="J3626" s="21">
        <v>0</v>
      </c>
      <c r="K3626" t="s">
        <v>4482</v>
      </c>
      <c r="L3626" t="s">
        <v>2737</v>
      </c>
      <c r="M3626" t="s">
        <v>4499</v>
      </c>
      <c r="N3626" t="s">
        <v>2761</v>
      </c>
      <c r="O3626" s="21">
        <v>24048</v>
      </c>
      <c r="P3626" t="s">
        <v>3178</v>
      </c>
      <c r="R3626">
        <v>2</v>
      </c>
      <c r="S3626">
        <v>3</v>
      </c>
      <c r="T3626" t="s">
        <v>42</v>
      </c>
      <c r="U3626">
        <v>0</v>
      </c>
      <c r="V3626">
        <v>0</v>
      </c>
      <c r="W3626">
        <v>0</v>
      </c>
      <c r="X3626">
        <v>0</v>
      </c>
      <c r="Y3626">
        <v>0</v>
      </c>
      <c r="Z3626">
        <v>0</v>
      </c>
      <c r="AA3626">
        <v>0</v>
      </c>
      <c r="AB3626">
        <v>0</v>
      </c>
      <c r="AC3626">
        <v>0</v>
      </c>
      <c r="AD3626">
        <v>0</v>
      </c>
      <c r="AE3626">
        <v>0</v>
      </c>
      <c r="AF3626">
        <v>0</v>
      </c>
    </row>
    <row r="3627" spans="1:32" hidden="1" x14ac:dyDescent="0.25">
      <c r="A3627" t="s">
        <v>4480</v>
      </c>
      <c r="C3627" t="s">
        <v>4598</v>
      </c>
      <c r="D3627">
        <v>109</v>
      </c>
      <c r="E3627">
        <v>0</v>
      </c>
      <c r="F3627">
        <v>0</v>
      </c>
      <c r="G3627">
        <v>0</v>
      </c>
      <c r="H3627">
        <v>3</v>
      </c>
      <c r="I3627">
        <v>0</v>
      </c>
      <c r="J3627" s="21">
        <v>0</v>
      </c>
      <c r="K3627" t="s">
        <v>4482</v>
      </c>
      <c r="L3627" t="s">
        <v>2737</v>
      </c>
      <c r="M3627" t="s">
        <v>4599</v>
      </c>
      <c r="N3627" t="s">
        <v>2905</v>
      </c>
      <c r="O3627" s="21">
        <v>24049</v>
      </c>
      <c r="P3627" t="s">
        <v>3182</v>
      </c>
      <c r="R3627">
        <v>2</v>
      </c>
      <c r="S3627">
        <v>1</v>
      </c>
      <c r="T3627" t="s">
        <v>38</v>
      </c>
      <c r="U3627">
        <v>0</v>
      </c>
      <c r="V3627">
        <v>0</v>
      </c>
      <c r="W3627">
        <v>0</v>
      </c>
      <c r="X3627">
        <v>0</v>
      </c>
      <c r="Y3627">
        <v>0</v>
      </c>
      <c r="Z3627">
        <v>0</v>
      </c>
      <c r="AA3627">
        <v>0</v>
      </c>
      <c r="AB3627">
        <v>0</v>
      </c>
      <c r="AC3627">
        <v>0</v>
      </c>
      <c r="AD3627">
        <v>0</v>
      </c>
      <c r="AE3627">
        <v>0</v>
      </c>
      <c r="AF3627">
        <v>0</v>
      </c>
    </row>
    <row r="3628" spans="1:32" hidden="1" x14ac:dyDescent="0.25">
      <c r="A3628" t="s">
        <v>4480</v>
      </c>
      <c r="C3628" t="s">
        <v>4600</v>
      </c>
      <c r="D3628">
        <v>110</v>
      </c>
      <c r="E3628">
        <v>0</v>
      </c>
      <c r="F3628">
        <v>0</v>
      </c>
      <c r="G3628">
        <v>0</v>
      </c>
      <c r="H3628">
        <v>1</v>
      </c>
      <c r="I3628">
        <v>0</v>
      </c>
      <c r="J3628" s="21">
        <v>0</v>
      </c>
      <c r="K3628" t="s">
        <v>4482</v>
      </c>
      <c r="L3628" t="s">
        <v>2737</v>
      </c>
      <c r="M3628" t="s">
        <v>4599</v>
      </c>
      <c r="N3628" t="s">
        <v>2905</v>
      </c>
      <c r="O3628" s="21">
        <v>24049</v>
      </c>
      <c r="P3628" t="s">
        <v>3182</v>
      </c>
      <c r="R3628">
        <v>2</v>
      </c>
      <c r="S3628">
        <v>1</v>
      </c>
      <c r="T3628" t="s">
        <v>38</v>
      </c>
      <c r="U3628">
        <v>0</v>
      </c>
      <c r="V3628">
        <v>0</v>
      </c>
      <c r="W3628">
        <v>0</v>
      </c>
      <c r="X3628">
        <v>0</v>
      </c>
      <c r="Y3628">
        <v>0</v>
      </c>
      <c r="Z3628">
        <v>0</v>
      </c>
      <c r="AA3628">
        <v>0</v>
      </c>
      <c r="AB3628">
        <v>0</v>
      </c>
      <c r="AC3628">
        <v>0</v>
      </c>
      <c r="AD3628">
        <v>0</v>
      </c>
      <c r="AE3628">
        <v>0</v>
      </c>
      <c r="AF3628">
        <v>0</v>
      </c>
    </row>
    <row r="3629" spans="1:32" hidden="1" x14ac:dyDescent="0.25">
      <c r="A3629" t="s">
        <v>4480</v>
      </c>
      <c r="C3629" t="s">
        <v>4601</v>
      </c>
      <c r="D3629">
        <v>111</v>
      </c>
      <c r="E3629">
        <v>0</v>
      </c>
      <c r="F3629">
        <v>0</v>
      </c>
      <c r="G3629">
        <v>0</v>
      </c>
      <c r="H3629">
        <v>3</v>
      </c>
      <c r="I3629">
        <v>0</v>
      </c>
      <c r="J3629" s="21">
        <v>0</v>
      </c>
      <c r="K3629" t="s">
        <v>4482</v>
      </c>
      <c r="L3629" t="s">
        <v>2737</v>
      </c>
      <c r="M3629" t="s">
        <v>4599</v>
      </c>
      <c r="N3629" t="s">
        <v>2905</v>
      </c>
      <c r="O3629" s="21">
        <v>52121</v>
      </c>
      <c r="P3629" t="s">
        <v>2909</v>
      </c>
      <c r="R3629">
        <v>2</v>
      </c>
      <c r="S3629">
        <v>2</v>
      </c>
      <c r="T3629" t="s">
        <v>47</v>
      </c>
      <c r="U3629">
        <v>0</v>
      </c>
      <c r="V3629">
        <v>0</v>
      </c>
      <c r="W3629">
        <v>0</v>
      </c>
      <c r="X3629">
        <v>0</v>
      </c>
      <c r="Y3629">
        <v>0</v>
      </c>
      <c r="Z3629">
        <v>0</v>
      </c>
      <c r="AA3629">
        <v>0</v>
      </c>
      <c r="AB3629">
        <v>0</v>
      </c>
      <c r="AC3629">
        <v>0</v>
      </c>
      <c r="AD3629">
        <v>0</v>
      </c>
      <c r="AE3629">
        <v>0</v>
      </c>
      <c r="AF3629">
        <v>0</v>
      </c>
    </row>
    <row r="3630" spans="1:32" hidden="1" x14ac:dyDescent="0.25">
      <c r="A3630" t="s">
        <v>4480</v>
      </c>
      <c r="C3630" t="s">
        <v>4602</v>
      </c>
      <c r="D3630">
        <v>112</v>
      </c>
      <c r="E3630">
        <v>0</v>
      </c>
      <c r="F3630">
        <v>0</v>
      </c>
      <c r="G3630">
        <v>0</v>
      </c>
      <c r="H3630">
        <v>1</v>
      </c>
      <c r="I3630">
        <v>0</v>
      </c>
      <c r="J3630" s="21">
        <v>0</v>
      </c>
      <c r="K3630" t="s">
        <v>4482</v>
      </c>
      <c r="L3630" t="s">
        <v>2737</v>
      </c>
      <c r="M3630" t="s">
        <v>4599</v>
      </c>
      <c r="N3630" t="s">
        <v>2905</v>
      </c>
      <c r="O3630" s="21">
        <v>52121</v>
      </c>
      <c r="P3630" t="s">
        <v>2909</v>
      </c>
      <c r="R3630">
        <v>2</v>
      </c>
      <c r="S3630">
        <v>2</v>
      </c>
      <c r="T3630" t="s">
        <v>47</v>
      </c>
      <c r="U3630">
        <v>0</v>
      </c>
      <c r="V3630">
        <v>0</v>
      </c>
      <c r="W3630">
        <v>0</v>
      </c>
      <c r="X3630">
        <v>0</v>
      </c>
      <c r="Y3630">
        <v>0</v>
      </c>
      <c r="Z3630">
        <v>0</v>
      </c>
      <c r="AA3630">
        <v>0</v>
      </c>
      <c r="AB3630">
        <v>0</v>
      </c>
      <c r="AC3630">
        <v>0</v>
      </c>
      <c r="AD3630">
        <v>0</v>
      </c>
      <c r="AE3630">
        <v>0</v>
      </c>
      <c r="AF3630">
        <v>0</v>
      </c>
    </row>
    <row r="3631" spans="1:32" hidden="1" x14ac:dyDescent="0.25">
      <c r="A3631" t="s">
        <v>4480</v>
      </c>
      <c r="C3631" t="s">
        <v>4603</v>
      </c>
      <c r="D3631">
        <v>113</v>
      </c>
      <c r="E3631">
        <v>0</v>
      </c>
      <c r="F3631">
        <v>0</v>
      </c>
      <c r="G3631">
        <v>0</v>
      </c>
      <c r="H3631">
        <v>1</v>
      </c>
      <c r="I3631">
        <v>0</v>
      </c>
      <c r="J3631" s="21">
        <v>0</v>
      </c>
      <c r="K3631" t="s">
        <v>4482</v>
      </c>
      <c r="L3631" t="s">
        <v>2737</v>
      </c>
      <c r="M3631" t="s">
        <v>4599</v>
      </c>
      <c r="N3631" t="s">
        <v>2905</v>
      </c>
      <c r="O3631" s="21">
        <v>24051</v>
      </c>
      <c r="P3631" t="s">
        <v>2913</v>
      </c>
      <c r="R3631">
        <v>2</v>
      </c>
      <c r="S3631">
        <v>3</v>
      </c>
      <c r="T3631" t="s">
        <v>42</v>
      </c>
      <c r="U3631">
        <v>0</v>
      </c>
      <c r="V3631">
        <v>0</v>
      </c>
      <c r="W3631">
        <v>0</v>
      </c>
      <c r="X3631">
        <v>0</v>
      </c>
      <c r="Y3631">
        <v>0</v>
      </c>
      <c r="Z3631">
        <v>0</v>
      </c>
      <c r="AA3631">
        <v>0</v>
      </c>
      <c r="AB3631">
        <v>0</v>
      </c>
      <c r="AC3631">
        <v>0</v>
      </c>
      <c r="AD3631">
        <v>0</v>
      </c>
      <c r="AE3631">
        <v>0</v>
      </c>
      <c r="AF3631">
        <v>0</v>
      </c>
    </row>
    <row r="3632" spans="1:32" hidden="1" x14ac:dyDescent="0.25">
      <c r="A3632" t="s">
        <v>4480</v>
      </c>
      <c r="C3632" t="s">
        <v>4604</v>
      </c>
      <c r="D3632">
        <v>114</v>
      </c>
      <c r="E3632">
        <v>0</v>
      </c>
      <c r="F3632">
        <v>0</v>
      </c>
      <c r="G3632">
        <v>0</v>
      </c>
      <c r="H3632">
        <v>4</v>
      </c>
      <c r="I3632">
        <v>0</v>
      </c>
      <c r="J3632" s="21">
        <v>0</v>
      </c>
      <c r="K3632" t="s">
        <v>4482</v>
      </c>
      <c r="L3632" t="s">
        <v>2737</v>
      </c>
      <c r="M3632" t="s">
        <v>4599</v>
      </c>
      <c r="N3632" t="s">
        <v>2905</v>
      </c>
      <c r="O3632" s="21">
        <v>24051</v>
      </c>
      <c r="P3632" t="s">
        <v>2913</v>
      </c>
      <c r="R3632">
        <v>2</v>
      </c>
      <c r="S3632">
        <v>3</v>
      </c>
      <c r="T3632" t="s">
        <v>42</v>
      </c>
      <c r="U3632">
        <v>0</v>
      </c>
      <c r="V3632">
        <v>0</v>
      </c>
      <c r="W3632">
        <v>0</v>
      </c>
      <c r="X3632">
        <v>0</v>
      </c>
      <c r="Y3632">
        <v>0</v>
      </c>
      <c r="Z3632">
        <v>0</v>
      </c>
      <c r="AA3632">
        <v>0</v>
      </c>
      <c r="AB3632">
        <v>0</v>
      </c>
      <c r="AC3632">
        <v>0</v>
      </c>
      <c r="AD3632">
        <v>0</v>
      </c>
      <c r="AE3632">
        <v>0</v>
      </c>
      <c r="AF3632">
        <v>0</v>
      </c>
    </row>
    <row r="3633" spans="1:32" hidden="1" x14ac:dyDescent="0.25">
      <c r="A3633" t="s">
        <v>4480</v>
      </c>
      <c r="C3633" t="s">
        <v>4605</v>
      </c>
      <c r="D3633">
        <v>115</v>
      </c>
      <c r="E3633">
        <v>0</v>
      </c>
      <c r="F3633">
        <v>0</v>
      </c>
      <c r="G3633">
        <v>0</v>
      </c>
      <c r="H3633">
        <v>2</v>
      </c>
      <c r="I3633">
        <v>0</v>
      </c>
      <c r="J3633" s="21">
        <v>0</v>
      </c>
      <c r="K3633" t="s">
        <v>4482</v>
      </c>
      <c r="L3633" t="s">
        <v>2737</v>
      </c>
      <c r="M3633" t="s">
        <v>4599</v>
      </c>
      <c r="N3633" t="s">
        <v>2905</v>
      </c>
      <c r="O3633" s="21">
        <v>24052</v>
      </c>
      <c r="P3633" t="s">
        <v>2916</v>
      </c>
      <c r="R3633">
        <v>2</v>
      </c>
      <c r="S3633">
        <v>1</v>
      </c>
      <c r="T3633" t="s">
        <v>38</v>
      </c>
      <c r="U3633">
        <v>0</v>
      </c>
      <c r="V3633">
        <v>0</v>
      </c>
      <c r="W3633">
        <v>0</v>
      </c>
      <c r="X3633">
        <v>0</v>
      </c>
      <c r="Y3633">
        <v>0</v>
      </c>
      <c r="Z3633">
        <v>0</v>
      </c>
      <c r="AA3633">
        <v>0</v>
      </c>
      <c r="AB3633">
        <v>0</v>
      </c>
      <c r="AC3633">
        <v>0</v>
      </c>
      <c r="AD3633">
        <v>0</v>
      </c>
      <c r="AE3633">
        <v>0</v>
      </c>
      <c r="AF3633">
        <v>0</v>
      </c>
    </row>
    <row r="3634" spans="1:32" hidden="1" x14ac:dyDescent="0.25">
      <c r="A3634" t="s">
        <v>4480</v>
      </c>
      <c r="C3634" t="s">
        <v>4606</v>
      </c>
      <c r="D3634">
        <v>116</v>
      </c>
      <c r="E3634">
        <v>0</v>
      </c>
      <c r="F3634">
        <v>0</v>
      </c>
      <c r="G3634">
        <v>0</v>
      </c>
      <c r="H3634">
        <v>1</v>
      </c>
      <c r="I3634">
        <v>0</v>
      </c>
      <c r="J3634" s="21">
        <v>0</v>
      </c>
      <c r="K3634" t="s">
        <v>4482</v>
      </c>
      <c r="L3634" t="s">
        <v>2737</v>
      </c>
      <c r="M3634" t="s">
        <v>4599</v>
      </c>
      <c r="N3634" t="s">
        <v>2905</v>
      </c>
      <c r="O3634" s="21">
        <v>24052</v>
      </c>
      <c r="P3634" t="s">
        <v>2916</v>
      </c>
      <c r="R3634">
        <v>2</v>
      </c>
      <c r="S3634">
        <v>1</v>
      </c>
      <c r="T3634" t="s">
        <v>38</v>
      </c>
      <c r="U3634">
        <v>0</v>
      </c>
      <c r="V3634">
        <v>0</v>
      </c>
      <c r="W3634">
        <v>0</v>
      </c>
      <c r="X3634">
        <v>0</v>
      </c>
      <c r="Y3634">
        <v>0</v>
      </c>
      <c r="Z3634">
        <v>0</v>
      </c>
      <c r="AA3634">
        <v>0</v>
      </c>
      <c r="AB3634">
        <v>0</v>
      </c>
      <c r="AC3634">
        <v>0</v>
      </c>
      <c r="AD3634">
        <v>0</v>
      </c>
      <c r="AE3634">
        <v>0</v>
      </c>
      <c r="AF3634">
        <v>0</v>
      </c>
    </row>
    <row r="3635" spans="1:32" hidden="1" x14ac:dyDescent="0.25">
      <c r="A3635" t="s">
        <v>4480</v>
      </c>
      <c r="C3635" t="s">
        <v>4607</v>
      </c>
      <c r="D3635">
        <v>117</v>
      </c>
      <c r="E3635">
        <v>0</v>
      </c>
      <c r="F3635">
        <v>0</v>
      </c>
      <c r="G3635">
        <v>0</v>
      </c>
      <c r="H3635">
        <v>2</v>
      </c>
      <c r="I3635">
        <v>0</v>
      </c>
      <c r="J3635" s="21">
        <v>0</v>
      </c>
      <c r="K3635" t="s">
        <v>4482</v>
      </c>
      <c r="L3635" t="s">
        <v>2737</v>
      </c>
      <c r="M3635" t="s">
        <v>4599</v>
      </c>
      <c r="N3635" t="s">
        <v>2905</v>
      </c>
      <c r="O3635" s="21">
        <v>24053</v>
      </c>
      <c r="P3635" t="s">
        <v>2919</v>
      </c>
      <c r="R3635">
        <v>2</v>
      </c>
      <c r="S3635">
        <v>2</v>
      </c>
      <c r="T3635" t="s">
        <v>47</v>
      </c>
      <c r="U3635">
        <v>0</v>
      </c>
      <c r="V3635">
        <v>0</v>
      </c>
      <c r="W3635">
        <v>0</v>
      </c>
      <c r="X3635">
        <v>0</v>
      </c>
      <c r="Y3635">
        <v>0</v>
      </c>
      <c r="Z3635">
        <v>0</v>
      </c>
      <c r="AA3635">
        <v>0</v>
      </c>
      <c r="AB3635">
        <v>0</v>
      </c>
      <c r="AC3635">
        <v>0</v>
      </c>
      <c r="AD3635">
        <v>0</v>
      </c>
      <c r="AE3635">
        <v>0</v>
      </c>
      <c r="AF3635">
        <v>0</v>
      </c>
    </row>
    <row r="3636" spans="1:32" hidden="1" x14ac:dyDescent="0.25">
      <c r="A3636" t="s">
        <v>4480</v>
      </c>
      <c r="C3636" t="s">
        <v>4608</v>
      </c>
      <c r="D3636">
        <v>118</v>
      </c>
      <c r="E3636">
        <v>0</v>
      </c>
      <c r="F3636">
        <v>0</v>
      </c>
      <c r="G3636">
        <v>0</v>
      </c>
      <c r="H3636">
        <v>2</v>
      </c>
      <c r="I3636">
        <v>0</v>
      </c>
      <c r="J3636" s="21">
        <v>0</v>
      </c>
      <c r="K3636" t="s">
        <v>4482</v>
      </c>
      <c r="L3636" t="s">
        <v>2737</v>
      </c>
      <c r="M3636" t="s">
        <v>4599</v>
      </c>
      <c r="N3636" t="s">
        <v>2905</v>
      </c>
      <c r="O3636" s="21">
        <v>24053</v>
      </c>
      <c r="P3636" t="s">
        <v>2919</v>
      </c>
      <c r="R3636">
        <v>2</v>
      </c>
      <c r="S3636">
        <v>2</v>
      </c>
      <c r="T3636" t="s">
        <v>47</v>
      </c>
      <c r="U3636">
        <v>0</v>
      </c>
      <c r="V3636">
        <v>0</v>
      </c>
      <c r="W3636">
        <v>0</v>
      </c>
      <c r="X3636">
        <v>0</v>
      </c>
      <c r="Y3636">
        <v>0</v>
      </c>
      <c r="Z3636">
        <v>0</v>
      </c>
      <c r="AA3636">
        <v>0</v>
      </c>
      <c r="AB3636">
        <v>0</v>
      </c>
      <c r="AC3636">
        <v>0</v>
      </c>
      <c r="AD3636">
        <v>0</v>
      </c>
      <c r="AE3636">
        <v>0</v>
      </c>
      <c r="AF3636">
        <v>0</v>
      </c>
    </row>
    <row r="3637" spans="1:32" hidden="1" x14ac:dyDescent="0.25">
      <c r="A3637" t="s">
        <v>4480</v>
      </c>
      <c r="C3637" t="s">
        <v>4609</v>
      </c>
      <c r="D3637">
        <v>119</v>
      </c>
      <c r="E3637">
        <v>0</v>
      </c>
      <c r="F3637">
        <v>0</v>
      </c>
      <c r="G3637">
        <v>0</v>
      </c>
      <c r="H3637">
        <v>4</v>
      </c>
      <c r="I3637">
        <v>0</v>
      </c>
      <c r="J3637" s="21">
        <v>0</v>
      </c>
      <c r="K3637" t="s">
        <v>4482</v>
      </c>
      <c r="L3637" t="s">
        <v>2737</v>
      </c>
      <c r="M3637" t="s">
        <v>4599</v>
      </c>
      <c r="N3637" t="s">
        <v>2905</v>
      </c>
      <c r="O3637" s="21">
        <v>52123</v>
      </c>
      <c r="P3637" t="s">
        <v>2922</v>
      </c>
      <c r="R3637">
        <v>2</v>
      </c>
      <c r="S3637">
        <v>1</v>
      </c>
      <c r="T3637" t="s">
        <v>38</v>
      </c>
      <c r="U3637">
        <v>0</v>
      </c>
      <c r="V3637">
        <v>0</v>
      </c>
      <c r="W3637">
        <v>0</v>
      </c>
      <c r="X3637">
        <v>0</v>
      </c>
      <c r="Y3637">
        <v>0</v>
      </c>
      <c r="Z3637">
        <v>0</v>
      </c>
      <c r="AA3637">
        <v>0</v>
      </c>
      <c r="AB3637">
        <v>0</v>
      </c>
      <c r="AC3637">
        <v>0</v>
      </c>
      <c r="AD3637">
        <v>0</v>
      </c>
      <c r="AE3637">
        <v>0</v>
      </c>
      <c r="AF3637">
        <v>0</v>
      </c>
    </row>
    <row r="3638" spans="1:32" hidden="1" x14ac:dyDescent="0.25">
      <c r="A3638" t="s">
        <v>4480</v>
      </c>
      <c r="C3638" t="s">
        <v>4610</v>
      </c>
      <c r="D3638">
        <v>120</v>
      </c>
      <c r="E3638">
        <v>0</v>
      </c>
      <c r="F3638">
        <v>0</v>
      </c>
      <c r="G3638">
        <v>0</v>
      </c>
      <c r="H3638">
        <v>3</v>
      </c>
      <c r="I3638">
        <v>0</v>
      </c>
      <c r="J3638" s="21">
        <v>0</v>
      </c>
      <c r="K3638" t="s">
        <v>4482</v>
      </c>
      <c r="L3638" t="s">
        <v>2737</v>
      </c>
      <c r="M3638" t="s">
        <v>4599</v>
      </c>
      <c r="N3638" t="s">
        <v>2905</v>
      </c>
      <c r="O3638" s="21">
        <v>52123</v>
      </c>
      <c r="P3638" t="s">
        <v>2922</v>
      </c>
      <c r="R3638">
        <v>2</v>
      </c>
      <c r="S3638">
        <v>1</v>
      </c>
      <c r="T3638" t="s">
        <v>38</v>
      </c>
      <c r="U3638">
        <v>0</v>
      </c>
      <c r="V3638">
        <v>0</v>
      </c>
      <c r="W3638">
        <v>0</v>
      </c>
      <c r="X3638">
        <v>0</v>
      </c>
      <c r="Y3638">
        <v>0</v>
      </c>
      <c r="Z3638">
        <v>0</v>
      </c>
      <c r="AA3638">
        <v>0</v>
      </c>
      <c r="AB3638">
        <v>0</v>
      </c>
      <c r="AC3638">
        <v>0</v>
      </c>
      <c r="AD3638">
        <v>0</v>
      </c>
      <c r="AE3638">
        <v>0</v>
      </c>
      <c r="AF3638">
        <v>0</v>
      </c>
    </row>
    <row r="3639" spans="1:32" hidden="1" x14ac:dyDescent="0.25">
      <c r="A3639" t="s">
        <v>4611</v>
      </c>
      <c r="C3639" t="s">
        <v>4612</v>
      </c>
      <c r="D3639">
        <v>1</v>
      </c>
      <c r="E3639">
        <v>0</v>
      </c>
      <c r="F3639">
        <v>0</v>
      </c>
      <c r="G3639">
        <v>0</v>
      </c>
      <c r="H3639">
        <v>2</v>
      </c>
      <c r="I3639">
        <v>0</v>
      </c>
      <c r="J3639" s="21">
        <v>0</v>
      </c>
      <c r="K3639" t="s">
        <v>4613</v>
      </c>
      <c r="L3639" t="s">
        <v>2737</v>
      </c>
      <c r="M3639" t="s">
        <v>4614</v>
      </c>
      <c r="N3639" t="s">
        <v>3988</v>
      </c>
      <c r="O3639" s="21">
        <v>24614</v>
      </c>
      <c r="P3639" t="s">
        <v>4615</v>
      </c>
      <c r="R3639">
        <v>2</v>
      </c>
      <c r="S3639">
        <v>3</v>
      </c>
      <c r="T3639" t="s">
        <v>42</v>
      </c>
      <c r="U3639">
        <v>32</v>
      </c>
      <c r="V3639">
        <v>0.247</v>
      </c>
      <c r="W3639">
        <v>-3.5999999999999997E-2</v>
      </c>
      <c r="X3639">
        <v>0.247</v>
      </c>
      <c r="Y3639">
        <v>-0.152</v>
      </c>
      <c r="Z3639">
        <v>-0.23799999999999999</v>
      </c>
      <c r="AA3639">
        <v>32</v>
      </c>
      <c r="AB3639">
        <v>0.28100000000000003</v>
      </c>
      <c r="AC3639">
        <v>-4.7E-2</v>
      </c>
      <c r="AD3639">
        <v>0.28100000000000003</v>
      </c>
      <c r="AE3639">
        <v>-0.157</v>
      </c>
      <c r="AF3639">
        <v>-0.27600000000000002</v>
      </c>
    </row>
    <row r="3640" spans="1:32" hidden="1" x14ac:dyDescent="0.25">
      <c r="A3640" t="s">
        <v>4611</v>
      </c>
      <c r="C3640" t="s">
        <v>4616</v>
      </c>
      <c r="D3640">
        <v>2</v>
      </c>
      <c r="E3640">
        <v>0</v>
      </c>
      <c r="F3640">
        <v>0</v>
      </c>
      <c r="G3640">
        <v>0</v>
      </c>
      <c r="H3640">
        <v>4</v>
      </c>
      <c r="I3640">
        <v>0</v>
      </c>
      <c r="J3640" s="21">
        <v>0</v>
      </c>
      <c r="K3640" t="s">
        <v>4613</v>
      </c>
      <c r="L3640" t="s">
        <v>2737</v>
      </c>
      <c r="M3640" t="s">
        <v>4614</v>
      </c>
      <c r="N3640" t="s">
        <v>3988</v>
      </c>
      <c r="O3640" s="21">
        <v>24614</v>
      </c>
      <c r="P3640" t="s">
        <v>4615</v>
      </c>
      <c r="R3640">
        <v>2</v>
      </c>
      <c r="S3640">
        <v>3</v>
      </c>
      <c r="T3640" t="s">
        <v>42</v>
      </c>
      <c r="U3640">
        <v>74</v>
      </c>
      <c r="V3640">
        <v>0.19600000000000001</v>
      </c>
      <c r="W3640">
        <v>-0.28499999999999998</v>
      </c>
      <c r="X3640">
        <v>-0.21199999999999999</v>
      </c>
      <c r="Y3640">
        <v>-7.5999999999999998E-2</v>
      </c>
      <c r="Z3640">
        <v>0.19600000000000001</v>
      </c>
      <c r="AA3640">
        <v>74</v>
      </c>
      <c r="AB3640">
        <v>0.16200000000000001</v>
      </c>
      <c r="AC3640">
        <v>-0.27500000000000002</v>
      </c>
      <c r="AD3640">
        <v>-0.22600000000000001</v>
      </c>
      <c r="AE3640">
        <v>-3.2000000000000001E-2</v>
      </c>
      <c r="AF3640">
        <v>0.16200000000000001</v>
      </c>
    </row>
    <row r="3641" spans="1:32" hidden="1" x14ac:dyDescent="0.25">
      <c r="A3641" t="s">
        <v>4611</v>
      </c>
      <c r="C3641" t="s">
        <v>4617</v>
      </c>
      <c r="D3641">
        <v>3</v>
      </c>
      <c r="E3641">
        <v>0</v>
      </c>
      <c r="F3641">
        <v>0</v>
      </c>
      <c r="G3641">
        <v>0</v>
      </c>
      <c r="H3641">
        <v>4</v>
      </c>
      <c r="I3641">
        <v>0</v>
      </c>
      <c r="J3641" s="15">
        <v>1</v>
      </c>
      <c r="K3641" t="s">
        <v>4613</v>
      </c>
      <c r="L3641" t="s">
        <v>2737</v>
      </c>
      <c r="M3641" t="s">
        <v>4614</v>
      </c>
      <c r="N3641" t="s">
        <v>3988</v>
      </c>
      <c r="O3641" s="15">
        <v>24614</v>
      </c>
      <c r="P3641" t="s">
        <v>4615</v>
      </c>
      <c r="R3641">
        <v>2</v>
      </c>
      <c r="S3641">
        <v>3</v>
      </c>
      <c r="T3641" t="s">
        <v>42</v>
      </c>
      <c r="U3641">
        <v>78</v>
      </c>
      <c r="V3641">
        <v>0.14000000000000001</v>
      </c>
      <c r="W3641">
        <v>-7.0000000000000007E-2</v>
      </c>
      <c r="X3641">
        <v>-2</v>
      </c>
      <c r="Y3641">
        <v>-0.20699999999999999</v>
      </c>
      <c r="Z3641">
        <v>0.14000000000000001</v>
      </c>
      <c r="AA3641">
        <v>0</v>
      </c>
      <c r="AB3641">
        <v>0</v>
      </c>
      <c r="AC3641">
        <v>0</v>
      </c>
      <c r="AD3641">
        <v>0</v>
      </c>
      <c r="AE3641">
        <v>0</v>
      </c>
      <c r="AF3641">
        <v>0</v>
      </c>
    </row>
    <row r="3642" spans="1:32" hidden="1" x14ac:dyDescent="0.25">
      <c r="A3642" t="s">
        <v>4611</v>
      </c>
      <c r="C3642" t="s">
        <v>4618</v>
      </c>
      <c r="D3642">
        <v>4</v>
      </c>
      <c r="E3642">
        <v>0</v>
      </c>
      <c r="F3642">
        <v>0</v>
      </c>
      <c r="G3642">
        <v>0</v>
      </c>
      <c r="H3642">
        <v>1</v>
      </c>
      <c r="I3642">
        <v>0</v>
      </c>
      <c r="J3642" s="21">
        <v>0</v>
      </c>
      <c r="K3642" t="s">
        <v>4613</v>
      </c>
      <c r="L3642" t="s">
        <v>2737</v>
      </c>
      <c r="M3642" t="s">
        <v>4614</v>
      </c>
      <c r="N3642" t="s">
        <v>3988</v>
      </c>
      <c r="O3642" s="21">
        <v>24615</v>
      </c>
      <c r="P3642" t="s">
        <v>4619</v>
      </c>
      <c r="R3642">
        <v>2</v>
      </c>
      <c r="S3642">
        <v>2</v>
      </c>
      <c r="T3642" t="s">
        <v>47</v>
      </c>
      <c r="U3642">
        <v>57</v>
      </c>
      <c r="V3642">
        <v>9.6000000000000002E-2</v>
      </c>
      <c r="W3642">
        <v>9.6000000000000002E-2</v>
      </c>
      <c r="X3642">
        <v>-0.26600000000000001</v>
      </c>
      <c r="Y3642">
        <v>-0.111</v>
      </c>
      <c r="Z3642">
        <v>-4.7E-2</v>
      </c>
      <c r="AA3642">
        <v>57</v>
      </c>
      <c r="AB3642">
        <v>0.121</v>
      </c>
      <c r="AC3642">
        <v>0.121</v>
      </c>
      <c r="AD3642">
        <v>-0.253</v>
      </c>
      <c r="AE3642">
        <v>-9.5000000000000001E-2</v>
      </c>
      <c r="AF3642">
        <v>-0.115</v>
      </c>
    </row>
    <row r="3643" spans="1:32" hidden="1" x14ac:dyDescent="0.25">
      <c r="A3643" t="s">
        <v>4611</v>
      </c>
      <c r="C3643" t="s">
        <v>4620</v>
      </c>
      <c r="D3643">
        <v>5</v>
      </c>
      <c r="E3643">
        <v>0</v>
      </c>
      <c r="F3643">
        <v>0</v>
      </c>
      <c r="G3643">
        <v>0</v>
      </c>
      <c r="H3643">
        <v>3</v>
      </c>
      <c r="I3643">
        <v>0</v>
      </c>
      <c r="J3643" s="15">
        <v>1</v>
      </c>
      <c r="K3643" t="s">
        <v>4613</v>
      </c>
      <c r="L3643" t="s">
        <v>2737</v>
      </c>
      <c r="M3643" t="s">
        <v>4614</v>
      </c>
      <c r="N3643" t="s">
        <v>3988</v>
      </c>
      <c r="O3643" s="15">
        <v>24615</v>
      </c>
      <c r="P3643" t="s">
        <v>4619</v>
      </c>
      <c r="R3643">
        <v>2</v>
      </c>
      <c r="S3643">
        <v>2</v>
      </c>
      <c r="T3643" t="s">
        <v>47</v>
      </c>
      <c r="U3643">
        <v>38</v>
      </c>
      <c r="V3643">
        <v>0.115</v>
      </c>
      <c r="W3643">
        <v>-0.114</v>
      </c>
      <c r="X3643">
        <v>-0.153</v>
      </c>
      <c r="Y3643">
        <v>0.115</v>
      </c>
      <c r="Z3643">
        <v>-2</v>
      </c>
      <c r="AA3643">
        <v>0</v>
      </c>
      <c r="AB3643">
        <v>0</v>
      </c>
      <c r="AC3643">
        <v>0</v>
      </c>
      <c r="AD3643">
        <v>0</v>
      </c>
      <c r="AE3643">
        <v>0</v>
      </c>
      <c r="AF3643">
        <v>0</v>
      </c>
    </row>
    <row r="3644" spans="1:32" hidden="1" x14ac:dyDescent="0.25">
      <c r="A3644" t="s">
        <v>4611</v>
      </c>
      <c r="C3644" t="s">
        <v>4621</v>
      </c>
      <c r="D3644">
        <v>6</v>
      </c>
      <c r="E3644">
        <v>0</v>
      </c>
      <c r="F3644">
        <v>0</v>
      </c>
      <c r="G3644">
        <v>0</v>
      </c>
      <c r="H3644">
        <v>4</v>
      </c>
      <c r="I3644">
        <v>0</v>
      </c>
      <c r="J3644" s="15">
        <v>1</v>
      </c>
      <c r="K3644" t="s">
        <v>4613</v>
      </c>
      <c r="L3644" t="s">
        <v>2737</v>
      </c>
      <c r="M3644" t="s">
        <v>4614</v>
      </c>
      <c r="N3644" t="s">
        <v>3988</v>
      </c>
      <c r="O3644" s="15">
        <v>24616</v>
      </c>
      <c r="P3644" t="s">
        <v>4622</v>
      </c>
      <c r="R3644">
        <v>2</v>
      </c>
      <c r="S3644">
        <v>2</v>
      </c>
      <c r="T3644" t="s">
        <v>47</v>
      </c>
      <c r="U3644">
        <v>32</v>
      </c>
      <c r="V3644">
        <v>-0.156</v>
      </c>
      <c r="W3644">
        <v>5.3999999999999999E-2</v>
      </c>
      <c r="X3644">
        <v>0.03</v>
      </c>
      <c r="Y3644">
        <v>-5.3999999999999999E-2</v>
      </c>
      <c r="Z3644">
        <v>-0.156</v>
      </c>
      <c r="AA3644">
        <v>0</v>
      </c>
      <c r="AB3644">
        <v>0</v>
      </c>
      <c r="AC3644">
        <v>0</v>
      </c>
      <c r="AD3644">
        <v>0</v>
      </c>
      <c r="AE3644">
        <v>0</v>
      </c>
      <c r="AF3644">
        <v>0</v>
      </c>
    </row>
    <row r="3645" spans="1:32" hidden="1" x14ac:dyDescent="0.25">
      <c r="A3645" t="s">
        <v>4611</v>
      </c>
      <c r="C3645" t="s">
        <v>4623</v>
      </c>
      <c r="D3645">
        <v>7</v>
      </c>
      <c r="E3645">
        <v>0</v>
      </c>
      <c r="F3645">
        <v>0</v>
      </c>
      <c r="G3645">
        <v>0</v>
      </c>
      <c r="H3645">
        <v>2</v>
      </c>
      <c r="I3645">
        <v>0</v>
      </c>
      <c r="J3645" s="21">
        <v>0</v>
      </c>
      <c r="K3645" t="s">
        <v>4613</v>
      </c>
      <c r="L3645" t="s">
        <v>2737</v>
      </c>
      <c r="M3645" t="s">
        <v>4614</v>
      </c>
      <c r="N3645" t="s">
        <v>3988</v>
      </c>
      <c r="O3645" s="21">
        <v>24616</v>
      </c>
      <c r="P3645" t="s">
        <v>4622</v>
      </c>
      <c r="R3645">
        <v>2</v>
      </c>
      <c r="S3645">
        <v>2</v>
      </c>
      <c r="T3645" t="s">
        <v>47</v>
      </c>
      <c r="U3645">
        <v>71</v>
      </c>
      <c r="V3645">
        <v>0.111</v>
      </c>
      <c r="W3645">
        <v>-0.159</v>
      </c>
      <c r="X3645">
        <v>0.111</v>
      </c>
      <c r="Y3645">
        <v>-0.214</v>
      </c>
      <c r="Z3645">
        <v>-0.104</v>
      </c>
      <c r="AA3645">
        <v>71</v>
      </c>
      <c r="AB3645">
        <v>0.15</v>
      </c>
      <c r="AC3645">
        <v>-0.159</v>
      </c>
      <c r="AD3645">
        <v>0.15</v>
      </c>
      <c r="AE3645">
        <v>-0.218</v>
      </c>
      <c r="AF3645">
        <v>-0.156</v>
      </c>
    </row>
    <row r="3646" spans="1:32" hidden="1" x14ac:dyDescent="0.25">
      <c r="A3646" t="s">
        <v>4611</v>
      </c>
      <c r="C3646" t="s">
        <v>4624</v>
      </c>
      <c r="D3646">
        <v>8</v>
      </c>
      <c r="E3646">
        <v>0</v>
      </c>
      <c r="F3646">
        <v>0</v>
      </c>
      <c r="G3646">
        <v>0</v>
      </c>
      <c r="H3646">
        <v>1</v>
      </c>
      <c r="I3646">
        <v>0</v>
      </c>
      <c r="J3646" s="21">
        <v>0</v>
      </c>
      <c r="K3646" t="s">
        <v>4613</v>
      </c>
      <c r="L3646" t="s">
        <v>2737</v>
      </c>
      <c r="M3646" t="s">
        <v>4614</v>
      </c>
      <c r="N3646" t="s">
        <v>3988</v>
      </c>
      <c r="O3646" s="21">
        <v>24616</v>
      </c>
      <c r="P3646" t="s">
        <v>4622</v>
      </c>
      <c r="R3646">
        <v>2</v>
      </c>
      <c r="S3646">
        <v>2</v>
      </c>
      <c r="T3646" t="s">
        <v>47</v>
      </c>
      <c r="U3646">
        <v>71</v>
      </c>
      <c r="V3646">
        <v>0.183</v>
      </c>
      <c r="W3646">
        <v>0.183</v>
      </c>
      <c r="X3646">
        <v>-2.5999999999999999E-2</v>
      </c>
      <c r="Y3646">
        <v>-0.26100000000000001</v>
      </c>
      <c r="Z3646">
        <v>-9.0999999999999998E-2</v>
      </c>
      <c r="AA3646">
        <v>71</v>
      </c>
      <c r="AB3646">
        <v>0.16500000000000001</v>
      </c>
      <c r="AC3646">
        <v>0.16500000000000001</v>
      </c>
      <c r="AD3646">
        <v>3.0000000000000001E-3</v>
      </c>
      <c r="AE3646">
        <v>-0.26400000000000001</v>
      </c>
      <c r="AF3646">
        <v>-0.10199999999999999</v>
      </c>
    </row>
    <row r="3647" spans="1:32" hidden="1" x14ac:dyDescent="0.25">
      <c r="A3647" t="s">
        <v>4611</v>
      </c>
      <c r="C3647" t="s">
        <v>4625</v>
      </c>
      <c r="D3647">
        <v>9</v>
      </c>
      <c r="E3647">
        <v>0</v>
      </c>
      <c r="F3647">
        <v>0</v>
      </c>
      <c r="G3647">
        <v>0</v>
      </c>
      <c r="H3647">
        <v>4</v>
      </c>
      <c r="I3647">
        <v>0</v>
      </c>
      <c r="J3647" s="21">
        <v>0</v>
      </c>
      <c r="K3647" t="s">
        <v>4613</v>
      </c>
      <c r="L3647" t="s">
        <v>2737</v>
      </c>
      <c r="M3647" t="s">
        <v>4614</v>
      </c>
      <c r="N3647" t="s">
        <v>3988</v>
      </c>
      <c r="O3647" s="21">
        <v>24617</v>
      </c>
      <c r="P3647" t="s">
        <v>4626</v>
      </c>
      <c r="R3647">
        <v>2</v>
      </c>
      <c r="S3647">
        <v>3</v>
      </c>
      <c r="T3647" t="s">
        <v>42</v>
      </c>
      <c r="U3647">
        <v>35</v>
      </c>
      <c r="V3647">
        <v>0.19900000000000001</v>
      </c>
      <c r="W3647">
        <v>-0.111</v>
      </c>
      <c r="X3647">
        <v>-8.5999999999999993E-2</v>
      </c>
      <c r="Y3647">
        <v>-0.24</v>
      </c>
      <c r="Z3647">
        <v>0.19900000000000001</v>
      </c>
      <c r="AA3647">
        <v>35</v>
      </c>
      <c r="AB3647">
        <v>0.17899999999999999</v>
      </c>
      <c r="AC3647">
        <v>-7.3999999999999996E-2</v>
      </c>
      <c r="AD3647">
        <v>-5.6000000000000001E-2</v>
      </c>
      <c r="AE3647">
        <v>-0.29599999999999999</v>
      </c>
      <c r="AF3647">
        <v>0.17899999999999999</v>
      </c>
    </row>
    <row r="3648" spans="1:32" hidden="1" x14ac:dyDescent="0.25">
      <c r="A3648" t="s">
        <v>4611</v>
      </c>
      <c r="C3648" t="s">
        <v>4627</v>
      </c>
      <c r="D3648">
        <v>10</v>
      </c>
      <c r="E3648">
        <v>0</v>
      </c>
      <c r="F3648">
        <v>0</v>
      </c>
      <c r="G3648">
        <v>0</v>
      </c>
      <c r="H3648">
        <v>3</v>
      </c>
      <c r="I3648">
        <v>0</v>
      </c>
      <c r="J3648" s="21">
        <v>0</v>
      </c>
      <c r="K3648" t="s">
        <v>4613</v>
      </c>
      <c r="L3648" t="s">
        <v>2737</v>
      </c>
      <c r="M3648" t="s">
        <v>4614</v>
      </c>
      <c r="N3648" t="s">
        <v>3988</v>
      </c>
      <c r="O3648" s="21">
        <v>24617</v>
      </c>
      <c r="P3648" t="s">
        <v>4626</v>
      </c>
      <c r="R3648">
        <v>2</v>
      </c>
      <c r="S3648">
        <v>3</v>
      </c>
      <c r="T3648" t="s">
        <v>42</v>
      </c>
      <c r="U3648">
        <v>74</v>
      </c>
      <c r="V3648">
        <v>0.19600000000000001</v>
      </c>
      <c r="W3648">
        <v>-0.108</v>
      </c>
      <c r="X3648">
        <v>-0.13700000000000001</v>
      </c>
      <c r="Y3648">
        <v>0.19600000000000001</v>
      </c>
      <c r="Z3648">
        <v>-0.219</v>
      </c>
      <c r="AA3648">
        <v>74</v>
      </c>
      <c r="AB3648">
        <v>0.23899999999999999</v>
      </c>
      <c r="AC3648">
        <v>-0.113</v>
      </c>
      <c r="AD3648">
        <v>-0.14599999999999999</v>
      </c>
      <c r="AE3648">
        <v>0.23899999999999999</v>
      </c>
      <c r="AF3648">
        <v>-0.27100000000000002</v>
      </c>
    </row>
    <row r="3649" spans="1:32" hidden="1" x14ac:dyDescent="0.25">
      <c r="A3649" t="s">
        <v>4611</v>
      </c>
      <c r="C3649" t="s">
        <v>4628</v>
      </c>
      <c r="D3649">
        <v>11</v>
      </c>
      <c r="E3649">
        <v>0</v>
      </c>
      <c r="F3649">
        <v>0</v>
      </c>
      <c r="G3649">
        <v>0</v>
      </c>
      <c r="H3649">
        <v>3</v>
      </c>
      <c r="I3649">
        <v>0</v>
      </c>
      <c r="J3649" s="15">
        <v>1</v>
      </c>
      <c r="K3649" t="s">
        <v>4613</v>
      </c>
      <c r="L3649" t="s">
        <v>2737</v>
      </c>
      <c r="M3649" t="s">
        <v>4614</v>
      </c>
      <c r="N3649" t="s">
        <v>3988</v>
      </c>
      <c r="O3649" s="15">
        <v>24617</v>
      </c>
      <c r="P3649" t="s">
        <v>4626</v>
      </c>
      <c r="R3649">
        <v>2</v>
      </c>
      <c r="S3649">
        <v>3</v>
      </c>
      <c r="T3649" t="s">
        <v>42</v>
      </c>
      <c r="U3649">
        <v>68</v>
      </c>
      <c r="V3649">
        <v>0.16400000000000001</v>
      </c>
      <c r="W3649">
        <v>-0.30399999999999999</v>
      </c>
      <c r="X3649">
        <v>-6.0999999999999999E-2</v>
      </c>
      <c r="Y3649">
        <v>0.16400000000000001</v>
      </c>
      <c r="Z3649">
        <v>1.2E-2</v>
      </c>
      <c r="AA3649">
        <v>0</v>
      </c>
      <c r="AB3649">
        <v>0</v>
      </c>
      <c r="AC3649">
        <v>0</v>
      </c>
      <c r="AD3649">
        <v>0</v>
      </c>
      <c r="AE3649">
        <v>0</v>
      </c>
      <c r="AF3649">
        <v>0</v>
      </c>
    </row>
    <row r="3650" spans="1:32" hidden="1" x14ac:dyDescent="0.25">
      <c r="A3650" t="s">
        <v>4611</v>
      </c>
      <c r="C3650" t="s">
        <v>4629</v>
      </c>
      <c r="D3650">
        <v>12</v>
      </c>
      <c r="E3650">
        <v>0</v>
      </c>
      <c r="F3650">
        <v>0</v>
      </c>
      <c r="G3650">
        <v>0</v>
      </c>
      <c r="H3650">
        <v>4</v>
      </c>
      <c r="I3650">
        <v>0</v>
      </c>
      <c r="J3650" s="21">
        <v>0</v>
      </c>
      <c r="K3650" t="s">
        <v>4613</v>
      </c>
      <c r="L3650" t="s">
        <v>2737</v>
      </c>
      <c r="M3650" t="s">
        <v>4614</v>
      </c>
      <c r="N3650" t="s">
        <v>3988</v>
      </c>
      <c r="O3650" s="21">
        <v>24618</v>
      </c>
      <c r="P3650" t="s">
        <v>4630</v>
      </c>
      <c r="R3650">
        <v>2</v>
      </c>
      <c r="S3650">
        <v>2</v>
      </c>
      <c r="T3650" t="s">
        <v>47</v>
      </c>
      <c r="U3650">
        <v>84</v>
      </c>
      <c r="V3650">
        <v>0.317</v>
      </c>
      <c r="W3650">
        <v>-0.19500000000000001</v>
      </c>
      <c r="X3650">
        <v>-0.23599999999999999</v>
      </c>
      <c r="Y3650">
        <v>-0.22</v>
      </c>
      <c r="Z3650">
        <v>0.317</v>
      </c>
      <c r="AA3650">
        <v>84</v>
      </c>
      <c r="AB3650">
        <v>0.32300000000000001</v>
      </c>
      <c r="AC3650">
        <v>-0.24399999999999999</v>
      </c>
      <c r="AD3650">
        <v>-0.22700000000000001</v>
      </c>
      <c r="AE3650">
        <v>-0.222</v>
      </c>
      <c r="AF3650">
        <v>0.32300000000000001</v>
      </c>
    </row>
    <row r="3651" spans="1:32" hidden="1" x14ac:dyDescent="0.25">
      <c r="A3651" t="s">
        <v>4611</v>
      </c>
      <c r="C3651" t="s">
        <v>4631</v>
      </c>
      <c r="D3651">
        <v>13</v>
      </c>
      <c r="E3651">
        <v>0</v>
      </c>
      <c r="F3651">
        <v>0</v>
      </c>
      <c r="G3651">
        <v>0</v>
      </c>
      <c r="H3651">
        <v>1</v>
      </c>
      <c r="I3651">
        <v>0</v>
      </c>
      <c r="J3651" s="15">
        <v>1</v>
      </c>
      <c r="K3651" t="s">
        <v>4613</v>
      </c>
      <c r="L3651" t="s">
        <v>2737</v>
      </c>
      <c r="M3651" t="s">
        <v>4614</v>
      </c>
      <c r="N3651" t="s">
        <v>3988</v>
      </c>
      <c r="O3651" s="15">
        <v>24618</v>
      </c>
      <c r="P3651" t="s">
        <v>4630</v>
      </c>
      <c r="R3651">
        <v>2</v>
      </c>
      <c r="S3651">
        <v>2</v>
      </c>
      <c r="T3651" t="s">
        <v>47</v>
      </c>
      <c r="U3651">
        <v>99</v>
      </c>
      <c r="V3651">
        <v>0.246</v>
      </c>
      <c r="W3651">
        <v>0.246</v>
      </c>
      <c r="X3651">
        <v>-2</v>
      </c>
      <c r="Y3651">
        <v>-2</v>
      </c>
      <c r="Z3651">
        <v>-0.26500000000000001</v>
      </c>
      <c r="AA3651">
        <v>0</v>
      </c>
      <c r="AB3651">
        <v>0</v>
      </c>
      <c r="AC3651">
        <v>0</v>
      </c>
      <c r="AD3651">
        <v>0</v>
      </c>
      <c r="AE3651">
        <v>0</v>
      </c>
      <c r="AF3651">
        <v>0</v>
      </c>
    </row>
    <row r="3652" spans="1:32" hidden="1" x14ac:dyDescent="0.25">
      <c r="A3652" t="s">
        <v>4611</v>
      </c>
      <c r="C3652" t="s">
        <v>4632</v>
      </c>
      <c r="D3652">
        <v>14</v>
      </c>
      <c r="E3652">
        <v>0</v>
      </c>
      <c r="F3652">
        <v>0</v>
      </c>
      <c r="G3652">
        <v>0</v>
      </c>
      <c r="H3652">
        <v>4</v>
      </c>
      <c r="I3652">
        <v>0</v>
      </c>
      <c r="J3652" s="15">
        <v>1</v>
      </c>
      <c r="K3652" t="s">
        <v>4613</v>
      </c>
      <c r="L3652" t="s">
        <v>2737</v>
      </c>
      <c r="M3652" t="s">
        <v>4614</v>
      </c>
      <c r="N3652" t="s">
        <v>3988</v>
      </c>
      <c r="O3652" s="15">
        <v>24618</v>
      </c>
      <c r="P3652" t="s">
        <v>4630</v>
      </c>
      <c r="R3652">
        <v>2</v>
      </c>
      <c r="S3652">
        <v>2</v>
      </c>
      <c r="T3652" t="s">
        <v>47</v>
      </c>
      <c r="U3652">
        <v>7</v>
      </c>
      <c r="V3652">
        <v>5.0999999999999997E-2</v>
      </c>
      <c r="W3652">
        <v>0.109</v>
      </c>
      <c r="X3652">
        <v>-0.23499999999999999</v>
      </c>
      <c r="Y3652">
        <v>-2</v>
      </c>
      <c r="Z3652">
        <v>5.0999999999999997E-2</v>
      </c>
      <c r="AA3652">
        <v>0</v>
      </c>
      <c r="AB3652">
        <v>0</v>
      </c>
      <c r="AC3652">
        <v>0</v>
      </c>
      <c r="AD3652">
        <v>0</v>
      </c>
      <c r="AE3652">
        <v>0</v>
      </c>
      <c r="AF3652">
        <v>0</v>
      </c>
    </row>
    <row r="3653" spans="1:32" hidden="1" x14ac:dyDescent="0.25">
      <c r="A3653" t="s">
        <v>4611</v>
      </c>
      <c r="C3653" t="s">
        <v>4633</v>
      </c>
      <c r="D3653">
        <v>15</v>
      </c>
      <c r="E3653">
        <v>0</v>
      </c>
      <c r="F3653">
        <v>0</v>
      </c>
      <c r="G3653">
        <v>0</v>
      </c>
      <c r="H3653">
        <v>1</v>
      </c>
      <c r="I3653">
        <v>0</v>
      </c>
      <c r="J3653" s="21">
        <v>0</v>
      </c>
      <c r="K3653" t="s">
        <v>4613</v>
      </c>
      <c r="L3653" t="s">
        <v>2737</v>
      </c>
      <c r="M3653" t="s">
        <v>4614</v>
      </c>
      <c r="N3653" t="s">
        <v>3988</v>
      </c>
      <c r="O3653" s="21">
        <v>24619</v>
      </c>
      <c r="P3653" t="s">
        <v>4634</v>
      </c>
      <c r="R3653">
        <v>2</v>
      </c>
      <c r="S3653">
        <v>3</v>
      </c>
      <c r="T3653" t="s">
        <v>42</v>
      </c>
      <c r="U3653">
        <v>60</v>
      </c>
      <c r="V3653">
        <v>0.1</v>
      </c>
      <c r="W3653">
        <v>0.1</v>
      </c>
      <c r="X3653">
        <v>-6.6000000000000003E-2</v>
      </c>
      <c r="Y3653">
        <v>-0.2</v>
      </c>
      <c r="Z3653">
        <v>-2</v>
      </c>
      <c r="AA3653">
        <v>60</v>
      </c>
      <c r="AB3653">
        <v>0.153</v>
      </c>
      <c r="AC3653">
        <v>0.153</v>
      </c>
      <c r="AD3653">
        <v>-8.2000000000000003E-2</v>
      </c>
      <c r="AE3653">
        <v>-0.26400000000000001</v>
      </c>
      <c r="AF3653">
        <v>-2</v>
      </c>
    </row>
    <row r="3654" spans="1:32" hidden="1" x14ac:dyDescent="0.25">
      <c r="A3654" t="s">
        <v>4611</v>
      </c>
      <c r="C3654" t="s">
        <v>4635</v>
      </c>
      <c r="D3654">
        <v>16</v>
      </c>
      <c r="E3654">
        <v>0</v>
      </c>
      <c r="F3654">
        <v>0</v>
      </c>
      <c r="G3654">
        <v>0</v>
      </c>
      <c r="H3654">
        <v>3</v>
      </c>
      <c r="I3654">
        <v>0</v>
      </c>
      <c r="J3654" s="15">
        <v>1</v>
      </c>
      <c r="K3654" t="s">
        <v>4613</v>
      </c>
      <c r="L3654" t="s">
        <v>2737</v>
      </c>
      <c r="M3654" t="s">
        <v>4614</v>
      </c>
      <c r="N3654" t="s">
        <v>3988</v>
      </c>
      <c r="O3654" s="15">
        <v>24619</v>
      </c>
      <c r="P3654" t="s">
        <v>4634</v>
      </c>
      <c r="R3654">
        <v>2</v>
      </c>
      <c r="S3654">
        <v>3</v>
      </c>
      <c r="T3654" t="s">
        <v>42</v>
      </c>
      <c r="U3654">
        <v>85</v>
      </c>
      <c r="V3654">
        <v>0.10199999999999999</v>
      </c>
      <c r="W3654">
        <v>1.2999999999999999E-2</v>
      </c>
      <c r="X3654">
        <v>-4.4999999999999998E-2</v>
      </c>
      <c r="Y3654">
        <v>0.10199999999999999</v>
      </c>
      <c r="Z3654">
        <v>-0.20899999999999999</v>
      </c>
      <c r="AA3654">
        <v>0</v>
      </c>
      <c r="AB3654">
        <v>0</v>
      </c>
      <c r="AC3654">
        <v>0</v>
      </c>
      <c r="AD3654">
        <v>0</v>
      </c>
      <c r="AE3654">
        <v>0</v>
      </c>
      <c r="AF3654">
        <v>0</v>
      </c>
    </row>
    <row r="3655" spans="1:32" hidden="1" x14ac:dyDescent="0.25">
      <c r="A3655" t="s">
        <v>4611</v>
      </c>
      <c r="C3655" t="s">
        <v>4636</v>
      </c>
      <c r="D3655">
        <v>17</v>
      </c>
      <c r="E3655">
        <v>0</v>
      </c>
      <c r="F3655">
        <v>0</v>
      </c>
      <c r="G3655">
        <v>0</v>
      </c>
      <c r="H3655">
        <v>3</v>
      </c>
      <c r="I3655">
        <v>0</v>
      </c>
      <c r="J3655" s="15">
        <v>1</v>
      </c>
      <c r="K3655" t="s">
        <v>4613</v>
      </c>
      <c r="L3655" t="s">
        <v>2737</v>
      </c>
      <c r="M3655" t="s">
        <v>4614</v>
      </c>
      <c r="N3655" t="s">
        <v>3988</v>
      </c>
      <c r="O3655" s="15">
        <v>24619</v>
      </c>
      <c r="P3655" t="s">
        <v>4634</v>
      </c>
      <c r="R3655">
        <v>2</v>
      </c>
      <c r="S3655">
        <v>3</v>
      </c>
      <c r="T3655" t="s">
        <v>42</v>
      </c>
      <c r="U3655">
        <v>5</v>
      </c>
      <c r="V3655">
        <v>0.03</v>
      </c>
      <c r="W3655">
        <v>0.09</v>
      </c>
      <c r="X3655">
        <v>-0.30199999999999999</v>
      </c>
      <c r="Y3655">
        <v>0.03</v>
      </c>
      <c r="Z3655">
        <v>7.3999999999999996E-2</v>
      </c>
      <c r="AA3655">
        <v>0</v>
      </c>
      <c r="AB3655">
        <v>0</v>
      </c>
      <c r="AC3655">
        <v>0</v>
      </c>
      <c r="AD3655">
        <v>0</v>
      </c>
      <c r="AE3655">
        <v>0</v>
      </c>
      <c r="AF3655">
        <v>0</v>
      </c>
    </row>
    <row r="3656" spans="1:32" hidden="1" x14ac:dyDescent="0.25">
      <c r="A3656" t="s">
        <v>4611</v>
      </c>
      <c r="C3656" t="s">
        <v>4637</v>
      </c>
      <c r="D3656">
        <v>18</v>
      </c>
      <c r="E3656">
        <v>0</v>
      </c>
      <c r="F3656">
        <v>0</v>
      </c>
      <c r="G3656">
        <v>0</v>
      </c>
      <c r="H3656">
        <v>4</v>
      </c>
      <c r="I3656">
        <v>0</v>
      </c>
      <c r="J3656" s="21">
        <v>0</v>
      </c>
      <c r="K3656" t="s">
        <v>4613</v>
      </c>
      <c r="L3656" t="s">
        <v>2737</v>
      </c>
      <c r="M3656" t="s">
        <v>4614</v>
      </c>
      <c r="N3656" t="s">
        <v>3988</v>
      </c>
      <c r="O3656" s="21">
        <v>24620</v>
      </c>
      <c r="P3656" t="s">
        <v>4638</v>
      </c>
      <c r="R3656">
        <v>2</v>
      </c>
      <c r="S3656">
        <v>2</v>
      </c>
      <c r="T3656" t="s">
        <v>47</v>
      </c>
      <c r="U3656">
        <v>74</v>
      </c>
      <c r="V3656">
        <v>0.23799999999999999</v>
      </c>
      <c r="W3656">
        <v>-0.216</v>
      </c>
      <c r="X3656">
        <v>-2.4E-2</v>
      </c>
      <c r="Y3656">
        <v>-0.23699999999999999</v>
      </c>
      <c r="Z3656">
        <v>0.23799999999999999</v>
      </c>
      <c r="AA3656">
        <v>74</v>
      </c>
      <c r="AB3656">
        <v>0.23100000000000001</v>
      </c>
      <c r="AC3656">
        <v>-0.193</v>
      </c>
      <c r="AD3656">
        <v>-3.3000000000000002E-2</v>
      </c>
      <c r="AE3656">
        <v>-0.25600000000000001</v>
      </c>
      <c r="AF3656">
        <v>0.23100000000000001</v>
      </c>
    </row>
    <row r="3657" spans="1:32" hidden="1" x14ac:dyDescent="0.25">
      <c r="A3657" t="s">
        <v>4611</v>
      </c>
      <c r="C3657" t="s">
        <v>4639</v>
      </c>
      <c r="D3657">
        <v>19</v>
      </c>
      <c r="E3657">
        <v>0</v>
      </c>
      <c r="F3657">
        <v>0</v>
      </c>
      <c r="G3657">
        <v>0</v>
      </c>
      <c r="H3657">
        <v>3</v>
      </c>
      <c r="I3657">
        <v>0</v>
      </c>
      <c r="J3657" s="15">
        <v>1</v>
      </c>
      <c r="K3657" t="s">
        <v>4613</v>
      </c>
      <c r="L3657" t="s">
        <v>2737</v>
      </c>
      <c r="M3657" t="s">
        <v>4614</v>
      </c>
      <c r="N3657" t="s">
        <v>3988</v>
      </c>
      <c r="O3657" s="15">
        <v>24620</v>
      </c>
      <c r="P3657" t="s">
        <v>4638</v>
      </c>
      <c r="R3657">
        <v>2</v>
      </c>
      <c r="S3657">
        <v>2</v>
      </c>
      <c r="T3657" t="s">
        <v>47</v>
      </c>
      <c r="U3657">
        <v>87</v>
      </c>
      <c r="V3657">
        <v>4.5999999999999999E-2</v>
      </c>
      <c r="W3657">
        <v>-0.16600000000000001</v>
      </c>
      <c r="X3657">
        <v>-2</v>
      </c>
      <c r="Y3657">
        <v>4.5999999999999999E-2</v>
      </c>
      <c r="Z3657">
        <v>-0.05</v>
      </c>
      <c r="AA3657">
        <v>0</v>
      </c>
      <c r="AB3657">
        <v>0</v>
      </c>
      <c r="AC3657">
        <v>0</v>
      </c>
      <c r="AD3657">
        <v>0</v>
      </c>
      <c r="AE3657">
        <v>0</v>
      </c>
      <c r="AF3657">
        <v>0</v>
      </c>
    </row>
    <row r="3658" spans="1:32" hidden="1" x14ac:dyDescent="0.25">
      <c r="A3658" t="s">
        <v>4611</v>
      </c>
      <c r="C3658" t="s">
        <v>4640</v>
      </c>
      <c r="D3658">
        <v>20</v>
      </c>
      <c r="E3658">
        <v>0</v>
      </c>
      <c r="F3658">
        <v>0</v>
      </c>
      <c r="G3658">
        <v>0</v>
      </c>
      <c r="H3658">
        <v>3</v>
      </c>
      <c r="I3658">
        <v>0</v>
      </c>
      <c r="J3658" s="21">
        <v>0</v>
      </c>
      <c r="K3658" t="s">
        <v>4613</v>
      </c>
      <c r="L3658" t="s">
        <v>2737</v>
      </c>
      <c r="M3658" t="s">
        <v>4641</v>
      </c>
      <c r="N3658" t="s">
        <v>4014</v>
      </c>
      <c r="O3658" s="21">
        <v>24621</v>
      </c>
      <c r="P3658" t="s">
        <v>4642</v>
      </c>
      <c r="R3658">
        <v>2</v>
      </c>
      <c r="S3658">
        <v>2</v>
      </c>
      <c r="T3658" t="s">
        <v>47</v>
      </c>
      <c r="U3658">
        <v>78</v>
      </c>
      <c r="V3658">
        <v>0.17</v>
      </c>
      <c r="W3658">
        <v>-0.22700000000000001</v>
      </c>
      <c r="X3658">
        <v>-0.122</v>
      </c>
      <c r="Y3658">
        <v>0.17</v>
      </c>
      <c r="Z3658">
        <v>-9.0999999999999998E-2</v>
      </c>
      <c r="AA3658">
        <v>78</v>
      </c>
      <c r="AB3658">
        <v>0.186</v>
      </c>
      <c r="AC3658">
        <v>-0.24199999999999999</v>
      </c>
      <c r="AD3658">
        <v>-0.16300000000000001</v>
      </c>
      <c r="AE3658">
        <v>0.186</v>
      </c>
      <c r="AF3658">
        <v>-2.1999999999999999E-2</v>
      </c>
    </row>
    <row r="3659" spans="1:32" hidden="1" x14ac:dyDescent="0.25">
      <c r="A3659" t="s">
        <v>4611</v>
      </c>
      <c r="C3659" t="s">
        <v>4643</v>
      </c>
      <c r="D3659">
        <v>21</v>
      </c>
      <c r="E3659">
        <v>0</v>
      </c>
      <c r="F3659">
        <v>0</v>
      </c>
      <c r="G3659">
        <v>0</v>
      </c>
      <c r="H3659">
        <v>4</v>
      </c>
      <c r="I3659">
        <v>0</v>
      </c>
      <c r="J3659" s="21">
        <v>0</v>
      </c>
      <c r="K3659" t="s">
        <v>4613</v>
      </c>
      <c r="L3659" t="s">
        <v>2737</v>
      </c>
      <c r="M3659" t="s">
        <v>4641</v>
      </c>
      <c r="N3659" t="s">
        <v>4014</v>
      </c>
      <c r="O3659" s="21">
        <v>24621</v>
      </c>
      <c r="P3659" t="s">
        <v>4642</v>
      </c>
      <c r="R3659">
        <v>2</v>
      </c>
      <c r="S3659">
        <v>2</v>
      </c>
      <c r="T3659" t="s">
        <v>47</v>
      </c>
      <c r="U3659">
        <v>82</v>
      </c>
      <c r="V3659">
        <v>0.33400000000000002</v>
      </c>
      <c r="W3659">
        <v>-0.20300000000000001</v>
      </c>
      <c r="X3659">
        <v>-0.34399999999999997</v>
      </c>
      <c r="Y3659">
        <v>-0.02</v>
      </c>
      <c r="Z3659">
        <v>0.33400000000000002</v>
      </c>
      <c r="AA3659">
        <v>82</v>
      </c>
      <c r="AB3659">
        <v>0.36499999999999999</v>
      </c>
      <c r="AC3659">
        <v>-0.23699999999999999</v>
      </c>
      <c r="AD3659">
        <v>-0.372</v>
      </c>
      <c r="AE3659">
        <v>1E-3</v>
      </c>
      <c r="AF3659">
        <v>0.36499999999999999</v>
      </c>
    </row>
    <row r="3660" spans="1:32" hidden="1" x14ac:dyDescent="0.25">
      <c r="A3660" t="s">
        <v>4611</v>
      </c>
      <c r="C3660" t="s">
        <v>4644</v>
      </c>
      <c r="D3660">
        <v>22</v>
      </c>
      <c r="E3660">
        <v>0</v>
      </c>
      <c r="F3660">
        <v>0</v>
      </c>
      <c r="G3660">
        <v>0</v>
      </c>
      <c r="H3660">
        <v>4</v>
      </c>
      <c r="I3660">
        <v>0</v>
      </c>
      <c r="J3660" s="21">
        <v>0</v>
      </c>
      <c r="K3660" t="s">
        <v>4613</v>
      </c>
      <c r="L3660" t="s">
        <v>2737</v>
      </c>
      <c r="M3660" t="s">
        <v>4641</v>
      </c>
      <c r="N3660" t="s">
        <v>4014</v>
      </c>
      <c r="O3660" s="21">
        <v>24622</v>
      </c>
      <c r="P3660" t="s">
        <v>4019</v>
      </c>
      <c r="R3660">
        <v>3</v>
      </c>
      <c r="S3660">
        <v>3</v>
      </c>
      <c r="T3660" t="s">
        <v>42</v>
      </c>
      <c r="U3660">
        <v>29</v>
      </c>
      <c r="V3660">
        <v>0.23400000000000001</v>
      </c>
      <c r="W3660">
        <v>-6.9000000000000006E-2</v>
      </c>
      <c r="X3660">
        <v>-8.7999999999999995E-2</v>
      </c>
      <c r="Y3660">
        <v>-0.28000000000000003</v>
      </c>
      <c r="Z3660">
        <v>0.23400000000000001</v>
      </c>
      <c r="AA3660">
        <v>29</v>
      </c>
      <c r="AB3660">
        <v>0.247</v>
      </c>
      <c r="AC3660">
        <v>-7.0000000000000007E-2</v>
      </c>
      <c r="AD3660">
        <v>-0.14799999999999999</v>
      </c>
      <c r="AE3660">
        <v>-0.23899999999999999</v>
      </c>
      <c r="AF3660">
        <v>0.247</v>
      </c>
    </row>
    <row r="3661" spans="1:32" hidden="1" x14ac:dyDescent="0.25">
      <c r="A3661" t="s">
        <v>4611</v>
      </c>
      <c r="C3661" t="s">
        <v>4645</v>
      </c>
      <c r="D3661">
        <v>23</v>
      </c>
      <c r="E3661">
        <v>0</v>
      </c>
      <c r="F3661">
        <v>0</v>
      </c>
      <c r="G3661">
        <v>0</v>
      </c>
      <c r="H3661">
        <v>2</v>
      </c>
      <c r="I3661">
        <v>0</v>
      </c>
      <c r="J3661" s="15">
        <v>1</v>
      </c>
      <c r="K3661" t="s">
        <v>4613</v>
      </c>
      <c r="L3661" t="s">
        <v>2737</v>
      </c>
      <c r="M3661" t="s">
        <v>4641</v>
      </c>
      <c r="N3661" t="s">
        <v>4014</v>
      </c>
      <c r="O3661" s="15">
        <v>24622</v>
      </c>
      <c r="P3661" t="s">
        <v>4019</v>
      </c>
      <c r="R3661">
        <v>3</v>
      </c>
      <c r="S3661">
        <v>3</v>
      </c>
      <c r="T3661" t="s">
        <v>42</v>
      </c>
      <c r="U3661">
        <v>29</v>
      </c>
      <c r="V3661">
        <v>8.7999999999999995E-2</v>
      </c>
      <c r="W3661">
        <v>-0.13100000000000001</v>
      </c>
      <c r="X3661">
        <v>8.7999999999999995E-2</v>
      </c>
      <c r="Y3661">
        <v>-6.0000000000000001E-3</v>
      </c>
      <c r="Z3661">
        <v>-0.124</v>
      </c>
      <c r="AA3661">
        <v>0</v>
      </c>
      <c r="AB3661">
        <v>0</v>
      </c>
      <c r="AC3661">
        <v>0</v>
      </c>
      <c r="AD3661">
        <v>0</v>
      </c>
      <c r="AE3661">
        <v>0</v>
      </c>
      <c r="AF3661">
        <v>0</v>
      </c>
    </row>
    <row r="3662" spans="1:32" hidden="1" x14ac:dyDescent="0.25">
      <c r="A3662" t="s">
        <v>4611</v>
      </c>
      <c r="C3662" t="s">
        <v>4646</v>
      </c>
      <c r="D3662">
        <v>24</v>
      </c>
      <c r="E3662">
        <v>0</v>
      </c>
      <c r="F3662">
        <v>0</v>
      </c>
      <c r="G3662">
        <v>0</v>
      </c>
      <c r="H3662">
        <v>2</v>
      </c>
      <c r="I3662">
        <v>0</v>
      </c>
      <c r="J3662" s="15">
        <v>1</v>
      </c>
      <c r="K3662" t="s">
        <v>4613</v>
      </c>
      <c r="L3662" t="s">
        <v>2737</v>
      </c>
      <c r="M3662" t="s">
        <v>4641</v>
      </c>
      <c r="N3662" t="s">
        <v>4014</v>
      </c>
      <c r="O3662" s="15">
        <v>24622</v>
      </c>
      <c r="P3662" t="s">
        <v>4019</v>
      </c>
      <c r="R3662">
        <v>3</v>
      </c>
      <c r="S3662">
        <v>3</v>
      </c>
      <c r="T3662" t="s">
        <v>42</v>
      </c>
      <c r="U3662">
        <v>85</v>
      </c>
      <c r="V3662">
        <v>0.105</v>
      </c>
      <c r="W3662">
        <v>-0.11799999999999999</v>
      </c>
      <c r="X3662">
        <v>0.105</v>
      </c>
      <c r="Y3662">
        <v>-0.13400000000000001</v>
      </c>
      <c r="Z3662">
        <v>-2</v>
      </c>
      <c r="AA3662">
        <v>0</v>
      </c>
      <c r="AB3662">
        <v>0</v>
      </c>
      <c r="AC3662">
        <v>0</v>
      </c>
      <c r="AD3662">
        <v>0</v>
      </c>
      <c r="AE3662">
        <v>0</v>
      </c>
      <c r="AF3662">
        <v>0</v>
      </c>
    </row>
    <row r="3663" spans="1:32" hidden="1" x14ac:dyDescent="0.25">
      <c r="A3663" t="s">
        <v>4611</v>
      </c>
      <c r="C3663" t="s">
        <v>4647</v>
      </c>
      <c r="D3663">
        <v>25</v>
      </c>
      <c r="E3663">
        <v>0</v>
      </c>
      <c r="F3663">
        <v>0</v>
      </c>
      <c r="G3663">
        <v>0</v>
      </c>
      <c r="H3663">
        <v>4</v>
      </c>
      <c r="I3663">
        <v>0</v>
      </c>
      <c r="J3663" s="15">
        <v>1</v>
      </c>
      <c r="K3663" t="s">
        <v>4613</v>
      </c>
      <c r="L3663" t="s">
        <v>2737</v>
      </c>
      <c r="M3663" t="s">
        <v>4641</v>
      </c>
      <c r="N3663" t="s">
        <v>4014</v>
      </c>
      <c r="O3663" s="15">
        <v>24623</v>
      </c>
      <c r="P3663" t="s">
        <v>4648</v>
      </c>
      <c r="R3663">
        <v>3</v>
      </c>
      <c r="S3663">
        <v>1</v>
      </c>
      <c r="T3663" t="s">
        <v>38</v>
      </c>
      <c r="U3663">
        <v>76</v>
      </c>
      <c r="V3663">
        <v>7.8E-2</v>
      </c>
      <c r="W3663">
        <v>8.3000000000000004E-2</v>
      </c>
      <c r="X3663">
        <v>-0.251</v>
      </c>
      <c r="Y3663">
        <v>1.2E-2</v>
      </c>
      <c r="Z3663">
        <v>7.8E-2</v>
      </c>
      <c r="AA3663">
        <v>0</v>
      </c>
      <c r="AB3663">
        <v>0</v>
      </c>
      <c r="AC3663">
        <v>0</v>
      </c>
      <c r="AD3663">
        <v>0</v>
      </c>
      <c r="AE3663">
        <v>0</v>
      </c>
      <c r="AF3663">
        <v>0</v>
      </c>
    </row>
    <row r="3664" spans="1:32" hidden="1" x14ac:dyDescent="0.25">
      <c r="A3664" t="s">
        <v>4611</v>
      </c>
      <c r="C3664" t="s">
        <v>4649</v>
      </c>
      <c r="D3664">
        <v>26</v>
      </c>
      <c r="E3664">
        <v>0</v>
      </c>
      <c r="F3664">
        <v>0</v>
      </c>
      <c r="G3664">
        <v>0</v>
      </c>
      <c r="H3664">
        <v>2</v>
      </c>
      <c r="I3664">
        <v>0</v>
      </c>
      <c r="J3664" s="21">
        <v>0</v>
      </c>
      <c r="K3664" t="s">
        <v>4613</v>
      </c>
      <c r="L3664" t="s">
        <v>2737</v>
      </c>
      <c r="M3664" t="s">
        <v>4641</v>
      </c>
      <c r="N3664" t="s">
        <v>4014</v>
      </c>
      <c r="O3664" s="21">
        <v>24623</v>
      </c>
      <c r="P3664" t="s">
        <v>4648</v>
      </c>
      <c r="R3664">
        <v>3</v>
      </c>
      <c r="S3664">
        <v>1</v>
      </c>
      <c r="T3664" t="s">
        <v>38</v>
      </c>
      <c r="U3664">
        <v>88</v>
      </c>
      <c r="V3664">
        <v>0.151</v>
      </c>
      <c r="W3664">
        <v>-2.1000000000000001E-2</v>
      </c>
      <c r="X3664">
        <v>0.151</v>
      </c>
      <c r="Y3664">
        <v>-0.20899999999999999</v>
      </c>
      <c r="Z3664">
        <v>-0.14199999999999999</v>
      </c>
      <c r="AA3664">
        <v>88</v>
      </c>
      <c r="AB3664">
        <v>0.14099999999999999</v>
      </c>
      <c r="AC3664">
        <v>-5.6000000000000001E-2</v>
      </c>
      <c r="AD3664">
        <v>0.14099999999999999</v>
      </c>
      <c r="AE3664">
        <v>-0.17899999999999999</v>
      </c>
      <c r="AF3664">
        <v>-0.13900000000000001</v>
      </c>
    </row>
    <row r="3665" spans="1:32" hidden="1" x14ac:dyDescent="0.25">
      <c r="A3665" t="s">
        <v>4611</v>
      </c>
      <c r="C3665" t="s">
        <v>4650</v>
      </c>
      <c r="D3665">
        <v>27</v>
      </c>
      <c r="E3665">
        <v>0</v>
      </c>
      <c r="F3665">
        <v>0</v>
      </c>
      <c r="G3665">
        <v>0</v>
      </c>
      <c r="H3665">
        <v>3</v>
      </c>
      <c r="I3665">
        <v>0</v>
      </c>
      <c r="J3665" s="21">
        <v>0</v>
      </c>
      <c r="K3665" t="s">
        <v>4613</v>
      </c>
      <c r="L3665" t="s">
        <v>2737</v>
      </c>
      <c r="M3665" t="s">
        <v>4641</v>
      </c>
      <c r="N3665" t="s">
        <v>4014</v>
      </c>
      <c r="O3665" s="21">
        <v>24623</v>
      </c>
      <c r="P3665" t="s">
        <v>4648</v>
      </c>
      <c r="R3665">
        <v>3</v>
      </c>
      <c r="S3665">
        <v>1</v>
      </c>
      <c r="T3665" t="s">
        <v>38</v>
      </c>
      <c r="U3665">
        <v>82</v>
      </c>
      <c r="V3665">
        <v>0.113</v>
      </c>
      <c r="W3665">
        <v>-0.151</v>
      </c>
      <c r="X3665">
        <v>-6.4000000000000001E-2</v>
      </c>
      <c r="Y3665">
        <v>0.113</v>
      </c>
      <c r="Z3665">
        <v>-0.114</v>
      </c>
      <c r="AA3665">
        <v>82</v>
      </c>
      <c r="AB3665">
        <v>0.115</v>
      </c>
      <c r="AC3665">
        <v>-0.16500000000000001</v>
      </c>
      <c r="AD3665">
        <v>-5.3999999999999999E-2</v>
      </c>
      <c r="AE3665">
        <v>0.115</v>
      </c>
      <c r="AF3665">
        <v>-0.13400000000000001</v>
      </c>
    </row>
    <row r="3666" spans="1:32" hidden="1" x14ac:dyDescent="0.25">
      <c r="A3666" t="s">
        <v>4611</v>
      </c>
      <c r="C3666" t="s">
        <v>4651</v>
      </c>
      <c r="D3666">
        <v>28</v>
      </c>
      <c r="E3666">
        <v>0</v>
      </c>
      <c r="F3666">
        <v>0</v>
      </c>
      <c r="G3666">
        <v>0</v>
      </c>
      <c r="H3666">
        <v>1</v>
      </c>
      <c r="I3666">
        <v>0</v>
      </c>
      <c r="J3666" s="15">
        <v>1</v>
      </c>
      <c r="K3666" t="s">
        <v>4613</v>
      </c>
      <c r="L3666" t="s">
        <v>2737</v>
      </c>
      <c r="M3666" t="s">
        <v>4641</v>
      </c>
      <c r="N3666" t="s">
        <v>4014</v>
      </c>
      <c r="O3666" s="15">
        <v>51720</v>
      </c>
      <c r="P3666" t="s">
        <v>4652</v>
      </c>
      <c r="R3666">
        <v>3</v>
      </c>
      <c r="S3666">
        <v>2</v>
      </c>
      <c r="T3666" t="s">
        <v>47</v>
      </c>
      <c r="U3666">
        <v>66</v>
      </c>
      <c r="V3666">
        <v>5.0999999999999997E-2</v>
      </c>
      <c r="W3666">
        <v>5.0999999999999997E-2</v>
      </c>
      <c r="X3666">
        <v>-0.112</v>
      </c>
      <c r="Y3666">
        <v>-9.0999999999999998E-2</v>
      </c>
      <c r="Z3666">
        <v>-3.5000000000000003E-2</v>
      </c>
      <c r="AA3666">
        <v>0</v>
      </c>
      <c r="AB3666">
        <v>0</v>
      </c>
      <c r="AC3666">
        <v>0</v>
      </c>
      <c r="AD3666">
        <v>0</v>
      </c>
      <c r="AE3666">
        <v>0</v>
      </c>
      <c r="AF3666">
        <v>0</v>
      </c>
    </row>
    <row r="3667" spans="1:32" hidden="1" x14ac:dyDescent="0.25">
      <c r="A3667" t="s">
        <v>4611</v>
      </c>
      <c r="C3667" t="s">
        <v>4653</v>
      </c>
      <c r="D3667">
        <v>29</v>
      </c>
      <c r="E3667">
        <v>0</v>
      </c>
      <c r="F3667">
        <v>0</v>
      </c>
      <c r="G3667">
        <v>0</v>
      </c>
      <c r="H3667">
        <v>2</v>
      </c>
      <c r="I3667">
        <v>0</v>
      </c>
      <c r="J3667" s="15">
        <v>1</v>
      </c>
      <c r="K3667" t="s">
        <v>4613</v>
      </c>
      <c r="L3667" t="s">
        <v>2737</v>
      </c>
      <c r="M3667" t="s">
        <v>4641</v>
      </c>
      <c r="N3667" t="s">
        <v>4014</v>
      </c>
      <c r="O3667" s="15">
        <v>51720</v>
      </c>
      <c r="P3667" t="s">
        <v>4652</v>
      </c>
      <c r="R3667">
        <v>3</v>
      </c>
      <c r="S3667">
        <v>2</v>
      </c>
      <c r="T3667" t="s">
        <v>47</v>
      </c>
      <c r="U3667">
        <v>16</v>
      </c>
      <c r="V3667">
        <v>-0.318</v>
      </c>
      <c r="W3667">
        <v>0</v>
      </c>
      <c r="X3667">
        <v>-0.318</v>
      </c>
      <c r="Y3667">
        <v>0.16</v>
      </c>
      <c r="Z3667">
        <v>-6.8000000000000005E-2</v>
      </c>
      <c r="AA3667">
        <v>0</v>
      </c>
      <c r="AB3667">
        <v>0</v>
      </c>
      <c r="AC3667">
        <v>0</v>
      </c>
      <c r="AD3667">
        <v>0</v>
      </c>
      <c r="AE3667">
        <v>0</v>
      </c>
      <c r="AF3667">
        <v>0</v>
      </c>
    </row>
    <row r="3668" spans="1:32" hidden="1" x14ac:dyDescent="0.25">
      <c r="A3668" t="s">
        <v>4611</v>
      </c>
      <c r="C3668" t="s">
        <v>4654</v>
      </c>
      <c r="D3668">
        <v>30</v>
      </c>
      <c r="E3668">
        <v>0</v>
      </c>
      <c r="F3668">
        <v>0</v>
      </c>
      <c r="G3668">
        <v>0</v>
      </c>
      <c r="H3668">
        <v>4</v>
      </c>
      <c r="I3668">
        <v>0</v>
      </c>
      <c r="J3668" s="21">
        <v>0</v>
      </c>
      <c r="K3668" t="s">
        <v>4613</v>
      </c>
      <c r="L3668" t="s">
        <v>2737</v>
      </c>
      <c r="M3668" t="s">
        <v>4641</v>
      </c>
      <c r="N3668" t="s">
        <v>4014</v>
      </c>
      <c r="O3668" s="21">
        <v>51720</v>
      </c>
      <c r="P3668" t="s">
        <v>4652</v>
      </c>
      <c r="R3668">
        <v>3</v>
      </c>
      <c r="S3668">
        <v>2</v>
      </c>
      <c r="T3668" t="s">
        <v>47</v>
      </c>
      <c r="U3668">
        <v>37</v>
      </c>
      <c r="V3668">
        <v>0.109</v>
      </c>
      <c r="W3668">
        <v>-4.4999999999999998E-2</v>
      </c>
      <c r="X3668">
        <v>-0.12</v>
      </c>
      <c r="Y3668">
        <v>-0.184</v>
      </c>
      <c r="Z3668">
        <v>0.109</v>
      </c>
      <c r="AA3668">
        <v>37</v>
      </c>
      <c r="AB3668">
        <v>0.108</v>
      </c>
      <c r="AC3668">
        <v>-0.04</v>
      </c>
      <c r="AD3668">
        <v>-0.14000000000000001</v>
      </c>
      <c r="AE3668">
        <v>-0.192</v>
      </c>
      <c r="AF3668">
        <v>0.108</v>
      </c>
    </row>
    <row r="3669" spans="1:32" hidden="1" x14ac:dyDescent="0.25">
      <c r="A3669" t="s">
        <v>4611</v>
      </c>
      <c r="C3669" t="s">
        <v>4655</v>
      </c>
      <c r="D3669">
        <v>31</v>
      </c>
      <c r="E3669">
        <v>0</v>
      </c>
      <c r="F3669">
        <v>0</v>
      </c>
      <c r="G3669">
        <v>0</v>
      </c>
      <c r="H3669">
        <v>3</v>
      </c>
      <c r="I3669">
        <v>0</v>
      </c>
      <c r="J3669" s="21">
        <v>0</v>
      </c>
      <c r="K3669" t="s">
        <v>4613</v>
      </c>
      <c r="L3669" t="s">
        <v>2737</v>
      </c>
      <c r="M3669" t="s">
        <v>4641</v>
      </c>
      <c r="N3669" t="s">
        <v>4014</v>
      </c>
      <c r="O3669" s="21">
        <v>51720</v>
      </c>
      <c r="P3669" t="s">
        <v>4652</v>
      </c>
      <c r="R3669">
        <v>3</v>
      </c>
      <c r="S3669">
        <v>2</v>
      </c>
      <c r="T3669" t="s">
        <v>47</v>
      </c>
      <c r="U3669">
        <v>62</v>
      </c>
      <c r="V3669">
        <v>0.26100000000000001</v>
      </c>
      <c r="W3669">
        <v>-0.32700000000000001</v>
      </c>
      <c r="X3669">
        <v>1E-3</v>
      </c>
      <c r="Y3669">
        <v>0.26100000000000001</v>
      </c>
      <c r="Z3669">
        <v>-0.108</v>
      </c>
      <c r="AA3669">
        <v>62</v>
      </c>
      <c r="AB3669">
        <v>0.187</v>
      </c>
      <c r="AC3669">
        <v>-0.28799999999999998</v>
      </c>
      <c r="AD3669">
        <v>1E-3</v>
      </c>
      <c r="AE3669">
        <v>0.187</v>
      </c>
      <c r="AF3669">
        <v>-4.8000000000000001E-2</v>
      </c>
    </row>
    <row r="3670" spans="1:32" hidden="1" x14ac:dyDescent="0.25">
      <c r="A3670" t="s">
        <v>4611</v>
      </c>
      <c r="C3670" t="s">
        <v>4656</v>
      </c>
      <c r="D3670">
        <v>32</v>
      </c>
      <c r="E3670">
        <v>0</v>
      </c>
      <c r="F3670">
        <v>0</v>
      </c>
      <c r="G3670">
        <v>0</v>
      </c>
      <c r="H3670">
        <v>3</v>
      </c>
      <c r="I3670">
        <v>0</v>
      </c>
      <c r="J3670" s="15">
        <v>1</v>
      </c>
      <c r="K3670" t="s">
        <v>4613</v>
      </c>
      <c r="L3670" t="s">
        <v>2737</v>
      </c>
      <c r="M3670" t="s">
        <v>4641</v>
      </c>
      <c r="N3670" t="s">
        <v>4014</v>
      </c>
      <c r="O3670" s="15">
        <v>24625</v>
      </c>
      <c r="P3670" t="s">
        <v>4211</v>
      </c>
      <c r="R3670">
        <v>2</v>
      </c>
      <c r="S3670">
        <v>3</v>
      </c>
      <c r="T3670" t="s">
        <v>42</v>
      </c>
      <c r="U3670">
        <v>65</v>
      </c>
      <c r="V3670">
        <v>0.20799999999999999</v>
      </c>
      <c r="W3670">
        <v>-0.23599999999999999</v>
      </c>
      <c r="X3670">
        <v>0.09</v>
      </c>
      <c r="Y3670">
        <v>0.20799999999999999</v>
      </c>
      <c r="Z3670">
        <v>-0.25800000000000001</v>
      </c>
      <c r="AA3670">
        <v>0</v>
      </c>
      <c r="AB3670">
        <v>0</v>
      </c>
      <c r="AC3670">
        <v>0</v>
      </c>
      <c r="AD3670">
        <v>0</v>
      </c>
      <c r="AE3670">
        <v>0</v>
      </c>
      <c r="AF3670">
        <v>0</v>
      </c>
    </row>
    <row r="3671" spans="1:32" hidden="1" x14ac:dyDescent="0.25">
      <c r="A3671" t="s">
        <v>4611</v>
      </c>
      <c r="C3671" t="s">
        <v>4657</v>
      </c>
      <c r="D3671">
        <v>33</v>
      </c>
      <c r="E3671">
        <v>0</v>
      </c>
      <c r="F3671">
        <v>0</v>
      </c>
      <c r="G3671">
        <v>0</v>
      </c>
      <c r="H3671">
        <v>1</v>
      </c>
      <c r="I3671">
        <v>0</v>
      </c>
      <c r="J3671" s="21">
        <v>0</v>
      </c>
      <c r="K3671" t="s">
        <v>4613</v>
      </c>
      <c r="L3671" t="s">
        <v>2737</v>
      </c>
      <c r="M3671" t="s">
        <v>4641</v>
      </c>
      <c r="N3671" t="s">
        <v>4014</v>
      </c>
      <c r="O3671" s="21">
        <v>24625</v>
      </c>
      <c r="P3671" t="s">
        <v>4211</v>
      </c>
      <c r="R3671">
        <v>2</v>
      </c>
      <c r="S3671">
        <v>3</v>
      </c>
      <c r="T3671" t="s">
        <v>42</v>
      </c>
      <c r="U3671">
        <v>51</v>
      </c>
      <c r="V3671">
        <v>0.14499999999999999</v>
      </c>
      <c r="W3671">
        <v>0.14499999999999999</v>
      </c>
      <c r="X3671">
        <v>-0.16900000000000001</v>
      </c>
      <c r="Y3671">
        <v>-0.24199999999999999</v>
      </c>
      <c r="Z3671">
        <v>0.02</v>
      </c>
      <c r="AA3671">
        <v>51</v>
      </c>
      <c r="AB3671">
        <v>0.13900000000000001</v>
      </c>
      <c r="AC3671">
        <v>0.13900000000000001</v>
      </c>
      <c r="AD3671">
        <v>-0.14599999999999999</v>
      </c>
      <c r="AE3671">
        <v>-0.28000000000000003</v>
      </c>
      <c r="AF3671">
        <v>2.9000000000000001E-2</v>
      </c>
    </row>
    <row r="3672" spans="1:32" hidden="1" x14ac:dyDescent="0.25">
      <c r="A3672" t="s">
        <v>4611</v>
      </c>
      <c r="C3672" t="s">
        <v>4658</v>
      </c>
      <c r="D3672">
        <v>34</v>
      </c>
      <c r="E3672">
        <v>0</v>
      </c>
      <c r="F3672">
        <v>0</v>
      </c>
      <c r="G3672">
        <v>0</v>
      </c>
      <c r="H3672">
        <v>2</v>
      </c>
      <c r="I3672">
        <v>0</v>
      </c>
      <c r="J3672" s="15">
        <v>1</v>
      </c>
      <c r="K3672" t="s">
        <v>4613</v>
      </c>
      <c r="L3672" t="s">
        <v>2737</v>
      </c>
      <c r="M3672" t="s">
        <v>4641</v>
      </c>
      <c r="N3672" t="s">
        <v>4014</v>
      </c>
      <c r="O3672" s="15">
        <v>24626</v>
      </c>
      <c r="P3672" t="s">
        <v>4659</v>
      </c>
      <c r="R3672">
        <v>2</v>
      </c>
      <c r="S3672">
        <v>2</v>
      </c>
      <c r="T3672" t="s">
        <v>47</v>
      </c>
      <c r="U3672">
        <v>77</v>
      </c>
      <c r="V3672">
        <v>7.5999999999999998E-2</v>
      </c>
      <c r="W3672">
        <v>-0.105</v>
      </c>
      <c r="X3672">
        <v>7.5999999999999998E-2</v>
      </c>
      <c r="Y3672">
        <v>-0.193</v>
      </c>
      <c r="Z3672">
        <v>-5.1999999999999998E-2</v>
      </c>
      <c r="AA3672">
        <v>0</v>
      </c>
      <c r="AB3672">
        <v>0</v>
      </c>
      <c r="AC3672">
        <v>0</v>
      </c>
      <c r="AD3672">
        <v>0</v>
      </c>
      <c r="AE3672">
        <v>0</v>
      </c>
      <c r="AF3672">
        <v>0</v>
      </c>
    </row>
    <row r="3673" spans="1:32" hidden="1" x14ac:dyDescent="0.25">
      <c r="A3673" t="s">
        <v>4611</v>
      </c>
      <c r="C3673" t="s">
        <v>4660</v>
      </c>
      <c r="D3673">
        <v>35</v>
      </c>
      <c r="E3673">
        <v>0</v>
      </c>
      <c r="F3673">
        <v>0</v>
      </c>
      <c r="G3673">
        <v>0</v>
      </c>
      <c r="H3673">
        <v>3</v>
      </c>
      <c r="I3673">
        <v>0</v>
      </c>
      <c r="J3673" s="21">
        <v>0</v>
      </c>
      <c r="K3673" t="s">
        <v>4613</v>
      </c>
      <c r="L3673" t="s">
        <v>2737</v>
      </c>
      <c r="M3673" t="s">
        <v>4641</v>
      </c>
      <c r="N3673" t="s">
        <v>4014</v>
      </c>
      <c r="O3673" s="21">
        <v>24626</v>
      </c>
      <c r="P3673" t="s">
        <v>4659</v>
      </c>
      <c r="R3673">
        <v>2</v>
      </c>
      <c r="S3673">
        <v>2</v>
      </c>
      <c r="T3673" t="s">
        <v>47</v>
      </c>
      <c r="U3673">
        <v>74</v>
      </c>
      <c r="V3673">
        <v>0.27600000000000002</v>
      </c>
      <c r="W3673">
        <v>-9.0999999999999998E-2</v>
      </c>
      <c r="X3673">
        <v>-3.1E-2</v>
      </c>
      <c r="Y3673">
        <v>0.27600000000000002</v>
      </c>
      <c r="Z3673">
        <v>-0.374</v>
      </c>
      <c r="AA3673">
        <v>74</v>
      </c>
      <c r="AB3673">
        <v>0.28799999999999998</v>
      </c>
      <c r="AC3673">
        <v>-0.107</v>
      </c>
      <c r="AD3673">
        <v>-5.3999999999999999E-2</v>
      </c>
      <c r="AE3673">
        <v>0.28799999999999998</v>
      </c>
      <c r="AF3673">
        <v>-0.376</v>
      </c>
    </row>
    <row r="3674" spans="1:32" hidden="1" x14ac:dyDescent="0.25">
      <c r="A3674" t="s">
        <v>4611</v>
      </c>
      <c r="C3674" t="s">
        <v>4661</v>
      </c>
      <c r="D3674">
        <v>36</v>
      </c>
      <c r="E3674">
        <v>0</v>
      </c>
      <c r="F3674">
        <v>0</v>
      </c>
      <c r="G3674">
        <v>0</v>
      </c>
      <c r="H3674">
        <v>2</v>
      </c>
      <c r="I3674">
        <v>0</v>
      </c>
      <c r="J3674" s="15">
        <v>1</v>
      </c>
      <c r="K3674" t="s">
        <v>4613</v>
      </c>
      <c r="L3674" t="s">
        <v>2737</v>
      </c>
      <c r="M3674" t="s">
        <v>4641</v>
      </c>
      <c r="N3674" t="s">
        <v>4014</v>
      </c>
      <c r="O3674" s="15">
        <v>24627</v>
      </c>
      <c r="P3674" t="s">
        <v>4662</v>
      </c>
      <c r="R3674">
        <v>2</v>
      </c>
      <c r="S3674">
        <v>2</v>
      </c>
      <c r="T3674" t="s">
        <v>47</v>
      </c>
      <c r="U3674">
        <v>45</v>
      </c>
      <c r="V3674">
        <v>-7.9000000000000001E-2</v>
      </c>
      <c r="W3674">
        <v>-7.5999999999999998E-2</v>
      </c>
      <c r="X3674">
        <v>-7.9000000000000001E-2</v>
      </c>
      <c r="Y3674">
        <v>0.111</v>
      </c>
      <c r="Z3674">
        <v>-6.3E-2</v>
      </c>
      <c r="AA3674">
        <v>0</v>
      </c>
      <c r="AB3674">
        <v>0</v>
      </c>
      <c r="AC3674">
        <v>0</v>
      </c>
      <c r="AD3674">
        <v>0</v>
      </c>
      <c r="AE3674">
        <v>0</v>
      </c>
      <c r="AF3674">
        <v>0</v>
      </c>
    </row>
    <row r="3675" spans="1:32" hidden="1" x14ac:dyDescent="0.25">
      <c r="A3675" t="s">
        <v>4611</v>
      </c>
      <c r="C3675" t="s">
        <v>4663</v>
      </c>
      <c r="D3675">
        <v>37</v>
      </c>
      <c r="E3675">
        <v>0</v>
      </c>
      <c r="F3675">
        <v>0</v>
      </c>
      <c r="G3675">
        <v>0</v>
      </c>
      <c r="H3675">
        <v>2</v>
      </c>
      <c r="I3675">
        <v>0</v>
      </c>
      <c r="J3675" s="21">
        <v>0</v>
      </c>
      <c r="K3675" t="s">
        <v>4613</v>
      </c>
      <c r="L3675" t="s">
        <v>2737</v>
      </c>
      <c r="M3675" t="s">
        <v>4641</v>
      </c>
      <c r="N3675" t="s">
        <v>4014</v>
      </c>
      <c r="O3675" s="21">
        <v>24627</v>
      </c>
      <c r="P3675" t="s">
        <v>4662</v>
      </c>
      <c r="R3675">
        <v>2</v>
      </c>
      <c r="S3675">
        <v>2</v>
      </c>
      <c r="T3675" t="s">
        <v>47</v>
      </c>
      <c r="U3675">
        <v>41</v>
      </c>
      <c r="V3675">
        <v>0.27500000000000002</v>
      </c>
      <c r="W3675">
        <v>-0.32200000000000001</v>
      </c>
      <c r="X3675">
        <v>0.27500000000000002</v>
      </c>
      <c r="Y3675">
        <v>-0.127</v>
      </c>
      <c r="Z3675">
        <v>3.3000000000000002E-2</v>
      </c>
      <c r="AA3675">
        <v>41</v>
      </c>
      <c r="AB3675">
        <v>0.26900000000000002</v>
      </c>
      <c r="AC3675">
        <v>-0.32100000000000001</v>
      </c>
      <c r="AD3675">
        <v>0.26900000000000002</v>
      </c>
      <c r="AE3675">
        <v>-0.13200000000000001</v>
      </c>
      <c r="AF3675">
        <v>1.4E-2</v>
      </c>
    </row>
    <row r="3676" spans="1:32" hidden="1" x14ac:dyDescent="0.25">
      <c r="A3676" t="s">
        <v>4611</v>
      </c>
      <c r="C3676" t="s">
        <v>4664</v>
      </c>
      <c r="D3676">
        <v>38</v>
      </c>
      <c r="E3676">
        <v>0</v>
      </c>
      <c r="F3676">
        <v>0</v>
      </c>
      <c r="G3676">
        <v>0</v>
      </c>
      <c r="H3676">
        <v>2</v>
      </c>
      <c r="I3676">
        <v>0</v>
      </c>
      <c r="J3676" s="15">
        <v>1</v>
      </c>
      <c r="K3676" t="s">
        <v>4613</v>
      </c>
      <c r="L3676" t="s">
        <v>2737</v>
      </c>
      <c r="M3676" t="s">
        <v>4641</v>
      </c>
      <c r="N3676" t="s">
        <v>4014</v>
      </c>
      <c r="O3676" s="15">
        <v>24627</v>
      </c>
      <c r="P3676" t="s">
        <v>4662</v>
      </c>
      <c r="R3676">
        <v>2</v>
      </c>
      <c r="S3676">
        <v>2</v>
      </c>
      <c r="T3676" t="s">
        <v>47</v>
      </c>
      <c r="U3676">
        <v>55</v>
      </c>
      <c r="V3676">
        <v>8.2000000000000003E-2</v>
      </c>
      <c r="W3676">
        <v>-2.1000000000000001E-2</v>
      </c>
      <c r="X3676">
        <v>8.2000000000000003E-2</v>
      </c>
      <c r="Y3676">
        <v>-0.216</v>
      </c>
      <c r="Z3676">
        <v>-9.8000000000000004E-2</v>
      </c>
      <c r="AA3676">
        <v>0</v>
      </c>
      <c r="AB3676">
        <v>0</v>
      </c>
      <c r="AC3676">
        <v>0</v>
      </c>
      <c r="AD3676">
        <v>0</v>
      </c>
      <c r="AE3676">
        <v>0</v>
      </c>
      <c r="AF3676">
        <v>0</v>
      </c>
    </row>
    <row r="3677" spans="1:32" hidden="1" x14ac:dyDescent="0.25">
      <c r="A3677" t="s">
        <v>4611</v>
      </c>
      <c r="C3677" t="s">
        <v>4665</v>
      </c>
      <c r="D3677">
        <v>39</v>
      </c>
      <c r="E3677">
        <v>0</v>
      </c>
      <c r="F3677">
        <v>0</v>
      </c>
      <c r="G3677">
        <v>0</v>
      </c>
      <c r="H3677">
        <v>3</v>
      </c>
      <c r="I3677">
        <v>0</v>
      </c>
      <c r="J3677" s="21">
        <v>0</v>
      </c>
      <c r="K3677" t="s">
        <v>4613</v>
      </c>
      <c r="L3677" t="s">
        <v>2737</v>
      </c>
      <c r="M3677" t="s">
        <v>4641</v>
      </c>
      <c r="N3677" t="s">
        <v>4014</v>
      </c>
      <c r="O3677" s="21">
        <v>24628</v>
      </c>
      <c r="P3677" t="s">
        <v>4666</v>
      </c>
      <c r="R3677">
        <v>2</v>
      </c>
      <c r="S3677">
        <v>3</v>
      </c>
      <c r="T3677" t="s">
        <v>42</v>
      </c>
      <c r="U3677">
        <v>64</v>
      </c>
      <c r="V3677">
        <v>0.20599999999999999</v>
      </c>
      <c r="W3677">
        <v>-0.185</v>
      </c>
      <c r="X3677">
        <v>-0.22700000000000001</v>
      </c>
      <c r="Y3677">
        <v>0.20599999999999999</v>
      </c>
      <c r="Z3677">
        <v>-0.11700000000000001</v>
      </c>
      <c r="AA3677">
        <v>64</v>
      </c>
      <c r="AB3677">
        <v>0.215</v>
      </c>
      <c r="AC3677">
        <v>-0.189</v>
      </c>
      <c r="AD3677">
        <v>-0.22</v>
      </c>
      <c r="AE3677">
        <v>0.215</v>
      </c>
      <c r="AF3677">
        <v>-0.14499999999999999</v>
      </c>
    </row>
    <row r="3678" spans="1:32" hidden="1" x14ac:dyDescent="0.25">
      <c r="A3678" t="s">
        <v>4611</v>
      </c>
      <c r="C3678" t="s">
        <v>4667</v>
      </c>
      <c r="D3678">
        <v>40</v>
      </c>
      <c r="E3678">
        <v>0</v>
      </c>
      <c r="F3678">
        <v>0</v>
      </c>
      <c r="G3678">
        <v>0</v>
      </c>
      <c r="H3678">
        <v>3</v>
      </c>
      <c r="I3678">
        <v>0</v>
      </c>
      <c r="J3678" s="21">
        <v>0</v>
      </c>
      <c r="K3678" t="s">
        <v>4613</v>
      </c>
      <c r="L3678" t="s">
        <v>2737</v>
      </c>
      <c r="M3678" t="s">
        <v>4641</v>
      </c>
      <c r="N3678" t="s">
        <v>4014</v>
      </c>
      <c r="O3678" s="21">
        <v>24628</v>
      </c>
      <c r="P3678" t="s">
        <v>4666</v>
      </c>
      <c r="R3678">
        <v>2</v>
      </c>
      <c r="S3678">
        <v>3</v>
      </c>
      <c r="T3678" t="s">
        <v>42</v>
      </c>
      <c r="U3678">
        <v>53</v>
      </c>
      <c r="V3678">
        <v>0.20399999999999999</v>
      </c>
      <c r="W3678">
        <v>-3.5999999999999997E-2</v>
      </c>
      <c r="X3678">
        <v>-8.1000000000000003E-2</v>
      </c>
      <c r="Y3678">
        <v>0.20399999999999999</v>
      </c>
      <c r="Z3678">
        <v>-0.28899999999999998</v>
      </c>
      <c r="AA3678">
        <v>53</v>
      </c>
      <c r="AB3678">
        <v>0.255</v>
      </c>
      <c r="AC3678">
        <v>-8.9999999999999993E-3</v>
      </c>
      <c r="AD3678">
        <v>-0.10299999999999999</v>
      </c>
      <c r="AE3678">
        <v>0.255</v>
      </c>
      <c r="AF3678">
        <v>-0.36599999999999999</v>
      </c>
    </row>
    <row r="3679" spans="1:32" hidden="1" x14ac:dyDescent="0.25">
      <c r="A3679" t="s">
        <v>4611</v>
      </c>
      <c r="C3679" t="s">
        <v>4668</v>
      </c>
      <c r="D3679">
        <v>41</v>
      </c>
      <c r="E3679">
        <v>0</v>
      </c>
      <c r="F3679">
        <v>0</v>
      </c>
      <c r="G3679">
        <v>0</v>
      </c>
      <c r="H3679">
        <v>3</v>
      </c>
      <c r="I3679">
        <v>0</v>
      </c>
      <c r="J3679" s="21">
        <v>0</v>
      </c>
      <c r="K3679" t="s">
        <v>4613</v>
      </c>
      <c r="L3679" t="s">
        <v>2737</v>
      </c>
      <c r="M3679" t="s">
        <v>4641</v>
      </c>
      <c r="N3679" t="s">
        <v>4014</v>
      </c>
      <c r="O3679" s="21">
        <v>24629</v>
      </c>
      <c r="P3679" t="s">
        <v>4669</v>
      </c>
      <c r="R3679">
        <v>3</v>
      </c>
      <c r="S3679">
        <v>2</v>
      </c>
      <c r="T3679" t="s">
        <v>47</v>
      </c>
      <c r="U3679">
        <v>52</v>
      </c>
      <c r="V3679">
        <v>0.433</v>
      </c>
      <c r="W3679">
        <v>-0.38400000000000001</v>
      </c>
      <c r="X3679">
        <v>-9.6000000000000002E-2</v>
      </c>
      <c r="Y3679">
        <v>0.433</v>
      </c>
      <c r="Z3679">
        <v>-0.23400000000000001</v>
      </c>
      <c r="AA3679">
        <v>52</v>
      </c>
      <c r="AB3679">
        <v>0.42299999999999999</v>
      </c>
      <c r="AC3679">
        <v>-0.39400000000000002</v>
      </c>
      <c r="AD3679">
        <v>-0.112</v>
      </c>
      <c r="AE3679">
        <v>0.42299999999999999</v>
      </c>
      <c r="AF3679">
        <v>-0.219</v>
      </c>
    </row>
    <row r="3680" spans="1:32" hidden="1" x14ac:dyDescent="0.25">
      <c r="A3680" t="s">
        <v>4611</v>
      </c>
      <c r="C3680" t="s">
        <v>4670</v>
      </c>
      <c r="D3680">
        <v>42</v>
      </c>
      <c r="E3680">
        <v>0</v>
      </c>
      <c r="F3680">
        <v>0</v>
      </c>
      <c r="G3680">
        <v>0</v>
      </c>
      <c r="H3680">
        <v>1</v>
      </c>
      <c r="I3680">
        <v>0</v>
      </c>
      <c r="J3680" s="21">
        <v>0</v>
      </c>
      <c r="K3680" t="s">
        <v>4613</v>
      </c>
      <c r="L3680" t="s">
        <v>2737</v>
      </c>
      <c r="M3680" t="s">
        <v>4641</v>
      </c>
      <c r="N3680" t="s">
        <v>4014</v>
      </c>
      <c r="O3680" s="21">
        <v>24629</v>
      </c>
      <c r="P3680" t="s">
        <v>4669</v>
      </c>
      <c r="R3680">
        <v>3</v>
      </c>
      <c r="S3680">
        <v>2</v>
      </c>
      <c r="T3680" t="s">
        <v>47</v>
      </c>
      <c r="U3680">
        <v>72</v>
      </c>
      <c r="V3680">
        <v>0.36099999999999999</v>
      </c>
      <c r="W3680">
        <v>0.36099999999999999</v>
      </c>
      <c r="X3680">
        <v>-0.124</v>
      </c>
      <c r="Y3680">
        <v>-0.501</v>
      </c>
      <c r="Z3680">
        <v>-0.14799999999999999</v>
      </c>
      <c r="AA3680">
        <v>72</v>
      </c>
      <c r="AB3680">
        <v>0.38700000000000001</v>
      </c>
      <c r="AC3680">
        <v>0.38700000000000001</v>
      </c>
      <c r="AD3680">
        <v>-0.13500000000000001</v>
      </c>
      <c r="AE3680">
        <v>-0.49299999999999999</v>
      </c>
      <c r="AF3680">
        <v>-0.191</v>
      </c>
    </row>
    <row r="3681" spans="1:32" hidden="1" x14ac:dyDescent="0.25">
      <c r="A3681" t="s">
        <v>4611</v>
      </c>
      <c r="C3681" t="s">
        <v>4671</v>
      </c>
      <c r="D3681">
        <v>43</v>
      </c>
      <c r="E3681">
        <v>0</v>
      </c>
      <c r="F3681">
        <v>0</v>
      </c>
      <c r="G3681">
        <v>0</v>
      </c>
      <c r="H3681">
        <v>4</v>
      </c>
      <c r="I3681">
        <v>0</v>
      </c>
      <c r="J3681" s="15">
        <v>1</v>
      </c>
      <c r="K3681" t="s">
        <v>4613</v>
      </c>
      <c r="L3681" t="s">
        <v>2737</v>
      </c>
      <c r="M3681" t="s">
        <v>4641</v>
      </c>
      <c r="N3681" t="s">
        <v>4014</v>
      </c>
      <c r="O3681" s="15">
        <v>24629</v>
      </c>
      <c r="P3681" t="s">
        <v>4669</v>
      </c>
      <c r="R3681">
        <v>3</v>
      </c>
      <c r="S3681">
        <v>2</v>
      </c>
      <c r="T3681" t="s">
        <v>47</v>
      </c>
      <c r="U3681">
        <v>25</v>
      </c>
      <c r="V3681">
        <v>0.20499999999999999</v>
      </c>
      <c r="W3681">
        <v>6.5000000000000002E-2</v>
      </c>
      <c r="X3681">
        <v>-0.24399999999999999</v>
      </c>
      <c r="Y3681">
        <v>-0.34599999999999997</v>
      </c>
      <c r="Z3681">
        <v>0.20499999999999999</v>
      </c>
      <c r="AA3681">
        <v>0</v>
      </c>
      <c r="AB3681">
        <v>0</v>
      </c>
      <c r="AC3681">
        <v>0</v>
      </c>
      <c r="AD3681">
        <v>0</v>
      </c>
      <c r="AE3681">
        <v>0</v>
      </c>
      <c r="AF3681">
        <v>0</v>
      </c>
    </row>
    <row r="3682" spans="1:32" hidden="1" x14ac:dyDescent="0.25">
      <c r="A3682" t="s">
        <v>4611</v>
      </c>
      <c r="C3682" t="s">
        <v>4672</v>
      </c>
      <c r="D3682">
        <v>44</v>
      </c>
      <c r="E3682">
        <v>0</v>
      </c>
      <c r="F3682">
        <v>0</v>
      </c>
      <c r="G3682">
        <v>0</v>
      </c>
      <c r="H3682">
        <v>2</v>
      </c>
      <c r="I3682">
        <v>0</v>
      </c>
      <c r="J3682" s="15">
        <v>1</v>
      </c>
      <c r="K3682" t="s">
        <v>4613</v>
      </c>
      <c r="L3682" t="s">
        <v>2737</v>
      </c>
      <c r="M3682" t="s">
        <v>4641</v>
      </c>
      <c r="N3682" t="s">
        <v>4014</v>
      </c>
      <c r="O3682" s="15">
        <v>24630</v>
      </c>
      <c r="P3682" t="s">
        <v>4673</v>
      </c>
      <c r="R3682">
        <v>2</v>
      </c>
      <c r="S3682">
        <v>3</v>
      </c>
      <c r="T3682" t="s">
        <v>42</v>
      </c>
      <c r="U3682">
        <v>34</v>
      </c>
      <c r="V3682">
        <v>-2.5000000000000001E-2</v>
      </c>
      <c r="W3682">
        <v>-0.112</v>
      </c>
      <c r="X3682">
        <v>-2.5000000000000001E-2</v>
      </c>
      <c r="Y3682">
        <v>0.155</v>
      </c>
      <c r="Z3682">
        <v>-0.19700000000000001</v>
      </c>
      <c r="AA3682">
        <v>0</v>
      </c>
      <c r="AB3682">
        <v>0</v>
      </c>
      <c r="AC3682">
        <v>0</v>
      </c>
      <c r="AD3682">
        <v>0</v>
      </c>
      <c r="AE3682">
        <v>0</v>
      </c>
      <c r="AF3682">
        <v>0</v>
      </c>
    </row>
    <row r="3683" spans="1:32" hidden="1" x14ac:dyDescent="0.25">
      <c r="A3683" t="s">
        <v>4611</v>
      </c>
      <c r="C3683" t="s">
        <v>4674</v>
      </c>
      <c r="D3683">
        <v>45</v>
      </c>
      <c r="E3683">
        <v>0</v>
      </c>
      <c r="F3683">
        <v>0</v>
      </c>
      <c r="G3683">
        <v>0</v>
      </c>
      <c r="H3683">
        <v>1</v>
      </c>
      <c r="I3683">
        <v>0</v>
      </c>
      <c r="J3683" s="21">
        <v>0</v>
      </c>
      <c r="K3683" t="s">
        <v>4613</v>
      </c>
      <c r="L3683" t="s">
        <v>2737</v>
      </c>
      <c r="M3683" t="s">
        <v>4641</v>
      </c>
      <c r="N3683" t="s">
        <v>4014</v>
      </c>
      <c r="O3683" s="21">
        <v>24630</v>
      </c>
      <c r="P3683" t="s">
        <v>4673</v>
      </c>
      <c r="R3683">
        <v>2</v>
      </c>
      <c r="S3683">
        <v>3</v>
      </c>
      <c r="T3683" t="s">
        <v>42</v>
      </c>
      <c r="U3683">
        <v>66</v>
      </c>
      <c r="V3683">
        <v>9.5000000000000001E-2</v>
      </c>
      <c r="W3683">
        <v>9.5000000000000001E-2</v>
      </c>
      <c r="X3683">
        <v>-0.09</v>
      </c>
      <c r="Y3683">
        <v>-4.3999999999999997E-2</v>
      </c>
      <c r="Z3683">
        <v>-0.17399999999999999</v>
      </c>
      <c r="AA3683">
        <v>66</v>
      </c>
      <c r="AB3683">
        <v>0.114</v>
      </c>
      <c r="AC3683">
        <v>0.114</v>
      </c>
      <c r="AD3683">
        <v>-0.11899999999999999</v>
      </c>
      <c r="AE3683">
        <v>-1.4E-2</v>
      </c>
      <c r="AF3683">
        <v>-0.214</v>
      </c>
    </row>
    <row r="3684" spans="1:32" hidden="1" x14ac:dyDescent="0.25">
      <c r="A3684" t="s">
        <v>4611</v>
      </c>
      <c r="C3684" t="s">
        <v>4675</v>
      </c>
      <c r="D3684">
        <v>46</v>
      </c>
      <c r="E3684">
        <v>0</v>
      </c>
      <c r="F3684">
        <v>0</v>
      </c>
      <c r="G3684">
        <v>0</v>
      </c>
      <c r="H3684">
        <v>4</v>
      </c>
      <c r="I3684">
        <v>0</v>
      </c>
      <c r="J3684" s="21">
        <v>0</v>
      </c>
      <c r="K3684" t="s">
        <v>4613</v>
      </c>
      <c r="L3684" t="s">
        <v>2737</v>
      </c>
      <c r="M3684" t="s">
        <v>4641</v>
      </c>
      <c r="N3684" t="s">
        <v>4014</v>
      </c>
      <c r="O3684" s="21">
        <v>24631</v>
      </c>
      <c r="P3684" t="s">
        <v>4676</v>
      </c>
      <c r="R3684">
        <v>2</v>
      </c>
      <c r="S3684">
        <v>2</v>
      </c>
      <c r="T3684" t="s">
        <v>47</v>
      </c>
      <c r="U3684">
        <v>56</v>
      </c>
      <c r="V3684">
        <v>0.26300000000000001</v>
      </c>
      <c r="W3684">
        <v>-0.29199999999999998</v>
      </c>
      <c r="X3684">
        <v>-0.215</v>
      </c>
      <c r="Y3684">
        <v>-9.9000000000000005E-2</v>
      </c>
      <c r="Z3684">
        <v>0.26300000000000001</v>
      </c>
      <c r="AA3684">
        <v>56</v>
      </c>
      <c r="AB3684">
        <v>0.30099999999999999</v>
      </c>
      <c r="AC3684">
        <v>-0.316</v>
      </c>
      <c r="AD3684">
        <v>-0.20200000000000001</v>
      </c>
      <c r="AE3684">
        <v>-0.15</v>
      </c>
      <c r="AF3684">
        <v>0.30099999999999999</v>
      </c>
    </row>
    <row r="3685" spans="1:32" hidden="1" x14ac:dyDescent="0.25">
      <c r="A3685" t="s">
        <v>4611</v>
      </c>
      <c r="C3685" t="s">
        <v>4677</v>
      </c>
      <c r="D3685">
        <v>47</v>
      </c>
      <c r="E3685">
        <v>0</v>
      </c>
      <c r="F3685">
        <v>0</v>
      </c>
      <c r="G3685">
        <v>0</v>
      </c>
      <c r="H3685">
        <v>3</v>
      </c>
      <c r="I3685">
        <v>0</v>
      </c>
      <c r="J3685" s="21">
        <v>0</v>
      </c>
      <c r="K3685" t="s">
        <v>4613</v>
      </c>
      <c r="L3685" t="s">
        <v>2737</v>
      </c>
      <c r="M3685" t="s">
        <v>4641</v>
      </c>
      <c r="N3685" t="s">
        <v>4014</v>
      </c>
      <c r="O3685" s="21">
        <v>24631</v>
      </c>
      <c r="P3685" t="s">
        <v>4676</v>
      </c>
      <c r="R3685">
        <v>2</v>
      </c>
      <c r="S3685">
        <v>2</v>
      </c>
      <c r="T3685" t="s">
        <v>47</v>
      </c>
      <c r="U3685">
        <v>36</v>
      </c>
      <c r="V3685">
        <v>0.154</v>
      </c>
      <c r="W3685">
        <v>-9.0999999999999998E-2</v>
      </c>
      <c r="X3685">
        <v>-0.01</v>
      </c>
      <c r="Y3685">
        <v>0.154</v>
      </c>
      <c r="Z3685">
        <v>-0.223</v>
      </c>
      <c r="AA3685">
        <v>36</v>
      </c>
      <c r="AB3685">
        <v>0.126</v>
      </c>
      <c r="AC3685">
        <v>-7.0999999999999994E-2</v>
      </c>
      <c r="AD3685">
        <v>-9.0999999999999998E-2</v>
      </c>
      <c r="AE3685">
        <v>0.126</v>
      </c>
      <c r="AF3685">
        <v>-0.17499999999999999</v>
      </c>
    </row>
    <row r="3686" spans="1:32" hidden="1" x14ac:dyDescent="0.25">
      <c r="A3686" t="s">
        <v>4611</v>
      </c>
      <c r="C3686" t="s">
        <v>4678</v>
      </c>
      <c r="D3686">
        <v>48</v>
      </c>
      <c r="E3686">
        <v>0</v>
      </c>
      <c r="F3686">
        <v>0</v>
      </c>
      <c r="G3686">
        <v>0</v>
      </c>
      <c r="H3686">
        <v>3</v>
      </c>
      <c r="I3686">
        <v>0</v>
      </c>
      <c r="J3686" s="21">
        <v>0</v>
      </c>
      <c r="K3686" t="s">
        <v>4613</v>
      </c>
      <c r="L3686" t="s">
        <v>2737</v>
      </c>
      <c r="M3686" t="s">
        <v>4641</v>
      </c>
      <c r="N3686" t="s">
        <v>4014</v>
      </c>
      <c r="O3686" s="21">
        <v>51729</v>
      </c>
      <c r="P3686" t="s">
        <v>4679</v>
      </c>
      <c r="R3686">
        <v>2</v>
      </c>
      <c r="S3686">
        <v>3</v>
      </c>
      <c r="T3686" t="s">
        <v>42</v>
      </c>
      <c r="U3686">
        <v>55</v>
      </c>
      <c r="V3686">
        <v>0.21299999999999999</v>
      </c>
      <c r="W3686">
        <v>-0.22500000000000001</v>
      </c>
      <c r="X3686">
        <v>-0.16400000000000001</v>
      </c>
      <c r="Y3686">
        <v>0.21299999999999999</v>
      </c>
      <c r="Z3686">
        <v>-0.11799999999999999</v>
      </c>
      <c r="AA3686">
        <v>55</v>
      </c>
      <c r="AB3686">
        <v>0.20200000000000001</v>
      </c>
      <c r="AC3686">
        <v>-0.21299999999999999</v>
      </c>
      <c r="AD3686">
        <v>-0.14899999999999999</v>
      </c>
      <c r="AE3686">
        <v>0.20200000000000001</v>
      </c>
      <c r="AF3686">
        <v>-0.14000000000000001</v>
      </c>
    </row>
    <row r="3687" spans="1:32" hidden="1" x14ac:dyDescent="0.25">
      <c r="A3687" t="s">
        <v>4611</v>
      </c>
      <c r="C3687" t="s">
        <v>4680</v>
      </c>
      <c r="D3687">
        <v>49</v>
      </c>
      <c r="E3687">
        <v>0</v>
      </c>
      <c r="F3687">
        <v>0</v>
      </c>
      <c r="G3687">
        <v>0</v>
      </c>
      <c r="H3687">
        <v>1</v>
      </c>
      <c r="I3687">
        <v>0</v>
      </c>
      <c r="J3687" s="15">
        <v>1</v>
      </c>
      <c r="K3687" t="s">
        <v>4613</v>
      </c>
      <c r="L3687" t="s">
        <v>2737</v>
      </c>
      <c r="M3687" t="s">
        <v>4641</v>
      </c>
      <c r="N3687" t="s">
        <v>4014</v>
      </c>
      <c r="O3687" s="15">
        <v>51729</v>
      </c>
      <c r="P3687" t="s">
        <v>4679</v>
      </c>
      <c r="R3687">
        <v>2</v>
      </c>
      <c r="S3687">
        <v>3</v>
      </c>
      <c r="T3687" t="s">
        <v>42</v>
      </c>
      <c r="U3687">
        <v>6</v>
      </c>
      <c r="V3687">
        <v>-5.2999999999999999E-2</v>
      </c>
      <c r="W3687">
        <v>-5.2999999999999999E-2</v>
      </c>
      <c r="X3687">
        <v>0.115</v>
      </c>
      <c r="Y3687">
        <v>0.18099999999999999</v>
      </c>
      <c r="Z3687">
        <v>-0.315</v>
      </c>
      <c r="AA3687">
        <v>0</v>
      </c>
      <c r="AB3687">
        <v>0</v>
      </c>
      <c r="AC3687">
        <v>0</v>
      </c>
      <c r="AD3687">
        <v>0</v>
      </c>
      <c r="AE3687">
        <v>0</v>
      </c>
      <c r="AF3687">
        <v>0</v>
      </c>
    </row>
    <row r="3688" spans="1:32" hidden="1" x14ac:dyDescent="0.25">
      <c r="A3688" t="s">
        <v>4611</v>
      </c>
      <c r="C3688" t="s">
        <v>4681</v>
      </c>
      <c r="D3688">
        <v>50</v>
      </c>
      <c r="E3688">
        <v>0</v>
      </c>
      <c r="F3688">
        <v>0</v>
      </c>
      <c r="G3688">
        <v>0</v>
      </c>
      <c r="H3688">
        <v>4</v>
      </c>
      <c r="I3688">
        <v>0</v>
      </c>
      <c r="J3688" s="21">
        <v>0</v>
      </c>
      <c r="K3688" t="s">
        <v>4613</v>
      </c>
      <c r="L3688" t="s">
        <v>2737</v>
      </c>
      <c r="M3688" t="s">
        <v>4641</v>
      </c>
      <c r="N3688" t="s">
        <v>4014</v>
      </c>
      <c r="O3688" s="21">
        <v>51729</v>
      </c>
      <c r="P3688" t="s">
        <v>4679</v>
      </c>
      <c r="R3688">
        <v>2</v>
      </c>
      <c r="S3688">
        <v>3</v>
      </c>
      <c r="T3688" t="s">
        <v>42</v>
      </c>
      <c r="U3688">
        <v>57</v>
      </c>
      <c r="V3688">
        <v>0.251</v>
      </c>
      <c r="W3688">
        <v>-0.189</v>
      </c>
      <c r="X3688">
        <v>-7.1999999999999995E-2</v>
      </c>
      <c r="Y3688">
        <v>-0.20499999999999999</v>
      </c>
      <c r="Z3688">
        <v>0.251</v>
      </c>
      <c r="AA3688">
        <v>57</v>
      </c>
      <c r="AB3688">
        <v>0.17100000000000001</v>
      </c>
      <c r="AC3688">
        <v>-0.182</v>
      </c>
      <c r="AD3688">
        <v>-0.03</v>
      </c>
      <c r="AE3688">
        <v>-0.17100000000000001</v>
      </c>
      <c r="AF3688">
        <v>0.17100000000000001</v>
      </c>
    </row>
    <row r="3689" spans="1:32" hidden="1" x14ac:dyDescent="0.25">
      <c r="A3689" t="s">
        <v>4611</v>
      </c>
      <c r="C3689" t="s">
        <v>4682</v>
      </c>
      <c r="D3689">
        <v>51</v>
      </c>
      <c r="E3689">
        <v>0</v>
      </c>
      <c r="F3689">
        <v>0</v>
      </c>
      <c r="G3689">
        <v>0</v>
      </c>
      <c r="H3689">
        <v>2</v>
      </c>
      <c r="I3689">
        <v>0</v>
      </c>
      <c r="J3689" s="15">
        <v>1</v>
      </c>
      <c r="K3689" t="s">
        <v>4613</v>
      </c>
      <c r="L3689" t="s">
        <v>2737</v>
      </c>
      <c r="M3689" t="s">
        <v>4683</v>
      </c>
      <c r="N3689" t="s">
        <v>4060</v>
      </c>
      <c r="O3689" s="15">
        <v>24633</v>
      </c>
      <c r="P3689" t="s">
        <v>4684</v>
      </c>
      <c r="R3689">
        <v>2</v>
      </c>
      <c r="S3689">
        <v>1</v>
      </c>
      <c r="T3689" t="s">
        <v>38</v>
      </c>
      <c r="U3689">
        <v>18</v>
      </c>
      <c r="V3689">
        <v>-8.0000000000000002E-3</v>
      </c>
      <c r="W3689">
        <v>-6.2E-2</v>
      </c>
      <c r="X3689">
        <v>-8.0000000000000002E-3</v>
      </c>
      <c r="Y3689">
        <v>4.5999999999999999E-2</v>
      </c>
      <c r="Z3689">
        <v>-0.19400000000000001</v>
      </c>
      <c r="AA3689">
        <v>0</v>
      </c>
      <c r="AB3689">
        <v>0</v>
      </c>
      <c r="AC3689">
        <v>0</v>
      </c>
      <c r="AD3689">
        <v>0</v>
      </c>
      <c r="AE3689">
        <v>0</v>
      </c>
      <c r="AF3689">
        <v>0</v>
      </c>
    </row>
    <row r="3690" spans="1:32" hidden="1" x14ac:dyDescent="0.25">
      <c r="A3690" t="s">
        <v>4611</v>
      </c>
      <c r="C3690" t="s">
        <v>4685</v>
      </c>
      <c r="D3690">
        <v>52</v>
      </c>
      <c r="E3690">
        <v>0</v>
      </c>
      <c r="F3690">
        <v>0</v>
      </c>
      <c r="G3690">
        <v>0</v>
      </c>
      <c r="H3690">
        <v>2</v>
      </c>
      <c r="I3690">
        <v>0</v>
      </c>
      <c r="J3690" s="21">
        <v>0</v>
      </c>
      <c r="K3690" t="s">
        <v>4613</v>
      </c>
      <c r="L3690" t="s">
        <v>2737</v>
      </c>
      <c r="M3690" t="s">
        <v>4683</v>
      </c>
      <c r="N3690" t="s">
        <v>4060</v>
      </c>
      <c r="O3690" s="21">
        <v>24633</v>
      </c>
      <c r="P3690" t="s">
        <v>4684</v>
      </c>
      <c r="R3690">
        <v>2</v>
      </c>
      <c r="S3690">
        <v>1</v>
      </c>
      <c r="T3690" t="s">
        <v>38</v>
      </c>
      <c r="U3690">
        <v>81</v>
      </c>
      <c r="V3690">
        <v>0.28299999999999997</v>
      </c>
      <c r="W3690">
        <v>-0.14899999999999999</v>
      </c>
      <c r="X3690">
        <v>0.28299999999999997</v>
      </c>
      <c r="Y3690">
        <v>-0.33800000000000002</v>
      </c>
      <c r="Z3690">
        <v>1E-3</v>
      </c>
      <c r="AA3690">
        <v>81</v>
      </c>
      <c r="AB3690">
        <v>0.35599999999999998</v>
      </c>
      <c r="AC3690">
        <v>-0.193</v>
      </c>
      <c r="AD3690">
        <v>0.35599999999999998</v>
      </c>
      <c r="AE3690">
        <v>-0.39400000000000002</v>
      </c>
      <c r="AF3690">
        <v>-2.1999999999999999E-2</v>
      </c>
    </row>
    <row r="3691" spans="1:32" hidden="1" x14ac:dyDescent="0.25">
      <c r="A3691" t="s">
        <v>4611</v>
      </c>
      <c r="C3691" t="s">
        <v>4686</v>
      </c>
      <c r="D3691">
        <v>53</v>
      </c>
      <c r="E3691">
        <v>0</v>
      </c>
      <c r="F3691">
        <v>0</v>
      </c>
      <c r="G3691">
        <v>0</v>
      </c>
      <c r="H3691">
        <v>1</v>
      </c>
      <c r="I3691">
        <v>0</v>
      </c>
      <c r="J3691" s="21">
        <v>0</v>
      </c>
      <c r="K3691" t="s">
        <v>4613</v>
      </c>
      <c r="L3691" t="s">
        <v>2737</v>
      </c>
      <c r="M3691" t="s">
        <v>4683</v>
      </c>
      <c r="N3691" t="s">
        <v>4060</v>
      </c>
      <c r="O3691" s="21">
        <v>24633</v>
      </c>
      <c r="P3691" t="s">
        <v>4684</v>
      </c>
      <c r="R3691">
        <v>2</v>
      </c>
      <c r="S3691">
        <v>1</v>
      </c>
      <c r="T3691" t="s">
        <v>38</v>
      </c>
      <c r="U3691">
        <v>21</v>
      </c>
      <c r="V3691">
        <v>0.13400000000000001</v>
      </c>
      <c r="W3691">
        <v>0.13400000000000001</v>
      </c>
      <c r="X3691">
        <v>-0.20699999999999999</v>
      </c>
      <c r="Y3691">
        <v>-9.9000000000000005E-2</v>
      </c>
      <c r="Z3691">
        <v>-7.9000000000000001E-2</v>
      </c>
      <c r="AA3691">
        <v>21</v>
      </c>
      <c r="AB3691">
        <v>0.219</v>
      </c>
      <c r="AC3691">
        <v>0.219</v>
      </c>
      <c r="AD3691">
        <v>-0.186</v>
      </c>
      <c r="AE3691">
        <v>-0.17199999999999999</v>
      </c>
      <c r="AF3691">
        <v>-0.107</v>
      </c>
    </row>
    <row r="3692" spans="1:32" hidden="1" x14ac:dyDescent="0.25">
      <c r="A3692" t="s">
        <v>4611</v>
      </c>
      <c r="C3692" t="s">
        <v>4687</v>
      </c>
      <c r="D3692">
        <v>54</v>
      </c>
      <c r="E3692">
        <v>0</v>
      </c>
      <c r="F3692">
        <v>0</v>
      </c>
      <c r="G3692">
        <v>0</v>
      </c>
      <c r="H3692">
        <v>2</v>
      </c>
      <c r="I3692">
        <v>0</v>
      </c>
      <c r="J3692" s="15">
        <v>1</v>
      </c>
      <c r="K3692" t="s">
        <v>4613</v>
      </c>
      <c r="L3692" t="s">
        <v>2737</v>
      </c>
      <c r="M3692" t="s">
        <v>4683</v>
      </c>
      <c r="N3692" t="s">
        <v>4060</v>
      </c>
      <c r="O3692" s="15">
        <v>24634</v>
      </c>
      <c r="P3692" t="s">
        <v>4688</v>
      </c>
      <c r="R3692">
        <v>2</v>
      </c>
      <c r="S3692">
        <v>2</v>
      </c>
      <c r="T3692" t="s">
        <v>47</v>
      </c>
      <c r="U3692">
        <v>94</v>
      </c>
      <c r="V3692">
        <v>0.255</v>
      </c>
      <c r="W3692">
        <v>-0.29599999999999999</v>
      </c>
      <c r="X3692">
        <v>0.255</v>
      </c>
      <c r="Y3692">
        <v>-7.0999999999999994E-2</v>
      </c>
      <c r="Z3692">
        <v>-0.13600000000000001</v>
      </c>
      <c r="AA3692">
        <v>0</v>
      </c>
      <c r="AB3692">
        <v>0</v>
      </c>
      <c r="AC3692">
        <v>0</v>
      </c>
      <c r="AD3692">
        <v>0</v>
      </c>
      <c r="AE3692">
        <v>0</v>
      </c>
      <c r="AF3692">
        <v>0</v>
      </c>
    </row>
    <row r="3693" spans="1:32" hidden="1" x14ac:dyDescent="0.25">
      <c r="A3693" t="s">
        <v>4611</v>
      </c>
      <c r="C3693" t="s">
        <v>4689</v>
      </c>
      <c r="D3693">
        <v>55</v>
      </c>
      <c r="E3693">
        <v>0</v>
      </c>
      <c r="F3693">
        <v>0</v>
      </c>
      <c r="G3693">
        <v>0</v>
      </c>
      <c r="H3693">
        <v>3</v>
      </c>
      <c r="I3693">
        <v>0</v>
      </c>
      <c r="J3693" s="15">
        <v>1</v>
      </c>
      <c r="K3693" t="s">
        <v>4613</v>
      </c>
      <c r="L3693" t="s">
        <v>2737</v>
      </c>
      <c r="M3693" t="s">
        <v>4683</v>
      </c>
      <c r="N3693" t="s">
        <v>4060</v>
      </c>
      <c r="O3693" s="15">
        <v>24634</v>
      </c>
      <c r="P3693" t="s">
        <v>4688</v>
      </c>
      <c r="R3693">
        <v>2</v>
      </c>
      <c r="S3693">
        <v>2</v>
      </c>
      <c r="T3693" t="s">
        <v>47</v>
      </c>
      <c r="U3693">
        <v>89</v>
      </c>
      <c r="V3693">
        <v>7.6999999999999999E-2</v>
      </c>
      <c r="W3693">
        <v>1.0999999999999999E-2</v>
      </c>
      <c r="X3693">
        <v>-2</v>
      </c>
      <c r="Y3693">
        <v>7.6999999999999999E-2</v>
      </c>
      <c r="Z3693">
        <v>-0.15</v>
      </c>
      <c r="AA3693">
        <v>0</v>
      </c>
      <c r="AB3693">
        <v>0</v>
      </c>
      <c r="AC3693">
        <v>0</v>
      </c>
      <c r="AD3693">
        <v>0</v>
      </c>
      <c r="AE3693">
        <v>0</v>
      </c>
      <c r="AF3693">
        <v>0</v>
      </c>
    </row>
    <row r="3694" spans="1:32" hidden="1" x14ac:dyDescent="0.25">
      <c r="A3694" t="s">
        <v>4611</v>
      </c>
      <c r="C3694" t="s">
        <v>4690</v>
      </c>
      <c r="D3694">
        <v>56</v>
      </c>
      <c r="E3694">
        <v>0</v>
      </c>
      <c r="F3694">
        <v>0</v>
      </c>
      <c r="G3694">
        <v>0</v>
      </c>
      <c r="H3694">
        <v>2</v>
      </c>
      <c r="I3694">
        <v>0</v>
      </c>
      <c r="J3694" s="21">
        <v>0</v>
      </c>
      <c r="K3694" t="s">
        <v>4613</v>
      </c>
      <c r="L3694" t="s">
        <v>2737</v>
      </c>
      <c r="M3694" t="s">
        <v>4683</v>
      </c>
      <c r="N3694" t="s">
        <v>4060</v>
      </c>
      <c r="O3694" s="21">
        <v>24635</v>
      </c>
      <c r="P3694" t="s">
        <v>4691</v>
      </c>
      <c r="R3694">
        <v>2</v>
      </c>
      <c r="S3694">
        <v>3</v>
      </c>
      <c r="T3694" t="s">
        <v>42</v>
      </c>
      <c r="U3694">
        <v>40</v>
      </c>
      <c r="V3694">
        <v>0.111</v>
      </c>
      <c r="W3694">
        <v>-7.0000000000000007E-2</v>
      </c>
      <c r="X3694">
        <v>0.111</v>
      </c>
      <c r="Y3694">
        <v>-0.20499999999999999</v>
      </c>
      <c r="Z3694">
        <v>-3.5000000000000003E-2</v>
      </c>
      <c r="AA3694">
        <v>40</v>
      </c>
      <c r="AB3694">
        <v>0.129</v>
      </c>
      <c r="AC3694">
        <v>-0.11600000000000001</v>
      </c>
      <c r="AD3694">
        <v>0.129</v>
      </c>
      <c r="AE3694">
        <v>-0.192</v>
      </c>
      <c r="AF3694">
        <v>-3.4000000000000002E-2</v>
      </c>
    </row>
    <row r="3695" spans="1:32" hidden="1" x14ac:dyDescent="0.25">
      <c r="A3695" t="s">
        <v>4611</v>
      </c>
      <c r="C3695" t="s">
        <v>4692</v>
      </c>
      <c r="D3695">
        <v>57</v>
      </c>
      <c r="E3695">
        <v>0</v>
      </c>
      <c r="F3695">
        <v>0</v>
      </c>
      <c r="G3695">
        <v>0</v>
      </c>
      <c r="H3695">
        <v>3</v>
      </c>
      <c r="I3695">
        <v>0</v>
      </c>
      <c r="J3695" s="15">
        <v>1</v>
      </c>
      <c r="K3695" t="s">
        <v>4613</v>
      </c>
      <c r="L3695" t="s">
        <v>2737</v>
      </c>
      <c r="M3695" t="s">
        <v>4683</v>
      </c>
      <c r="N3695" t="s">
        <v>4060</v>
      </c>
      <c r="O3695" s="15">
        <v>24635</v>
      </c>
      <c r="P3695" t="s">
        <v>4691</v>
      </c>
      <c r="R3695">
        <v>2</v>
      </c>
      <c r="S3695">
        <v>3</v>
      </c>
      <c r="T3695" t="s">
        <v>42</v>
      </c>
      <c r="U3695">
        <v>38</v>
      </c>
      <c r="V3695">
        <v>9.4E-2</v>
      </c>
      <c r="W3695">
        <v>0.04</v>
      </c>
      <c r="X3695">
        <v>-0.25700000000000001</v>
      </c>
      <c r="Y3695">
        <v>9.4E-2</v>
      </c>
      <c r="Z3695">
        <v>-0.13</v>
      </c>
      <c r="AA3695">
        <v>0</v>
      </c>
      <c r="AB3695">
        <v>0</v>
      </c>
      <c r="AC3695">
        <v>0</v>
      </c>
      <c r="AD3695">
        <v>0</v>
      </c>
      <c r="AE3695">
        <v>0</v>
      </c>
      <c r="AF3695">
        <v>0</v>
      </c>
    </row>
    <row r="3696" spans="1:32" hidden="1" x14ac:dyDescent="0.25">
      <c r="A3696" t="s">
        <v>4611</v>
      </c>
      <c r="C3696" t="s">
        <v>4693</v>
      </c>
      <c r="D3696">
        <v>58</v>
      </c>
      <c r="E3696">
        <v>0</v>
      </c>
      <c r="F3696">
        <v>0</v>
      </c>
      <c r="G3696">
        <v>0</v>
      </c>
      <c r="H3696">
        <v>4</v>
      </c>
      <c r="I3696">
        <v>0</v>
      </c>
      <c r="J3696" s="21">
        <v>0</v>
      </c>
      <c r="K3696" t="s">
        <v>4613</v>
      </c>
      <c r="L3696" t="s">
        <v>2737</v>
      </c>
      <c r="M3696" t="s">
        <v>4683</v>
      </c>
      <c r="N3696" t="s">
        <v>4060</v>
      </c>
      <c r="O3696" s="21">
        <v>24635</v>
      </c>
      <c r="P3696" t="s">
        <v>4691</v>
      </c>
      <c r="R3696">
        <v>2</v>
      </c>
      <c r="S3696">
        <v>3</v>
      </c>
      <c r="T3696" t="s">
        <v>42</v>
      </c>
      <c r="U3696">
        <v>58</v>
      </c>
      <c r="V3696">
        <v>0.372</v>
      </c>
      <c r="W3696">
        <v>-0.09</v>
      </c>
      <c r="X3696">
        <v>-0.42399999999999999</v>
      </c>
      <c r="Y3696">
        <v>-0.121</v>
      </c>
      <c r="Z3696">
        <v>0.372</v>
      </c>
      <c r="AA3696">
        <v>58</v>
      </c>
      <c r="AB3696">
        <v>0.311</v>
      </c>
      <c r="AC3696">
        <v>-7.8E-2</v>
      </c>
      <c r="AD3696">
        <v>-0.40200000000000002</v>
      </c>
      <c r="AE3696">
        <v>-9.1999999999999998E-2</v>
      </c>
      <c r="AF3696">
        <v>0.311</v>
      </c>
    </row>
    <row r="3697" spans="1:32" hidden="1" x14ac:dyDescent="0.25">
      <c r="A3697" t="s">
        <v>4611</v>
      </c>
      <c r="C3697" t="s">
        <v>4694</v>
      </c>
      <c r="D3697">
        <v>59</v>
      </c>
      <c r="E3697">
        <v>0</v>
      </c>
      <c r="F3697">
        <v>0</v>
      </c>
      <c r="G3697">
        <v>0</v>
      </c>
      <c r="H3697">
        <v>2</v>
      </c>
      <c r="I3697">
        <v>0</v>
      </c>
      <c r="J3697" s="15">
        <v>1</v>
      </c>
      <c r="K3697" t="s">
        <v>4613</v>
      </c>
      <c r="L3697" t="s">
        <v>2737</v>
      </c>
      <c r="M3697" t="s">
        <v>4683</v>
      </c>
      <c r="N3697" t="s">
        <v>4060</v>
      </c>
      <c r="O3697" s="15">
        <v>24636</v>
      </c>
      <c r="P3697" t="s">
        <v>4695</v>
      </c>
      <c r="R3697">
        <v>3</v>
      </c>
      <c r="S3697">
        <v>3</v>
      </c>
      <c r="T3697" t="s">
        <v>42</v>
      </c>
      <c r="U3697">
        <v>50</v>
      </c>
      <c r="V3697">
        <v>-0.153</v>
      </c>
      <c r="W3697">
        <v>7.2999999999999995E-2</v>
      </c>
      <c r="X3697">
        <v>-0.153</v>
      </c>
      <c r="Y3697">
        <v>-2</v>
      </c>
      <c r="Z3697">
        <v>-7.5999999999999998E-2</v>
      </c>
      <c r="AA3697">
        <v>0</v>
      </c>
      <c r="AB3697">
        <v>0</v>
      </c>
      <c r="AC3697">
        <v>0</v>
      </c>
      <c r="AD3697">
        <v>0</v>
      </c>
      <c r="AE3697">
        <v>0</v>
      </c>
      <c r="AF3697">
        <v>0</v>
      </c>
    </row>
    <row r="3698" spans="1:32" hidden="1" x14ac:dyDescent="0.25">
      <c r="A3698" t="s">
        <v>4611</v>
      </c>
      <c r="C3698" t="s">
        <v>4696</v>
      </c>
      <c r="D3698">
        <v>60</v>
      </c>
      <c r="E3698">
        <v>0</v>
      </c>
      <c r="F3698">
        <v>0</v>
      </c>
      <c r="G3698">
        <v>0</v>
      </c>
      <c r="H3698">
        <v>3</v>
      </c>
      <c r="I3698">
        <v>0</v>
      </c>
      <c r="J3698" s="21">
        <v>0</v>
      </c>
      <c r="K3698" t="s">
        <v>4613</v>
      </c>
      <c r="L3698" t="s">
        <v>2737</v>
      </c>
      <c r="M3698" t="s">
        <v>4683</v>
      </c>
      <c r="N3698" t="s">
        <v>4060</v>
      </c>
      <c r="O3698" s="21">
        <v>24636</v>
      </c>
      <c r="P3698" t="s">
        <v>4695</v>
      </c>
      <c r="R3698">
        <v>3</v>
      </c>
      <c r="S3698">
        <v>3</v>
      </c>
      <c r="T3698" t="s">
        <v>42</v>
      </c>
      <c r="U3698">
        <v>51</v>
      </c>
      <c r="V3698">
        <v>0.13900000000000001</v>
      </c>
      <c r="W3698">
        <v>-8.7999999999999995E-2</v>
      </c>
      <c r="X3698">
        <v>-1.7000000000000001E-2</v>
      </c>
      <c r="Y3698">
        <v>0.13900000000000001</v>
      </c>
      <c r="Z3698">
        <v>-0.28799999999999998</v>
      </c>
      <c r="AA3698">
        <v>51</v>
      </c>
      <c r="AB3698">
        <v>0.16500000000000001</v>
      </c>
      <c r="AC3698">
        <v>-0.08</v>
      </c>
      <c r="AD3698">
        <v>-8.4000000000000005E-2</v>
      </c>
      <c r="AE3698">
        <v>0.16500000000000001</v>
      </c>
      <c r="AF3698">
        <v>-0.29499999999999998</v>
      </c>
    </row>
    <row r="3699" spans="1:32" hidden="1" x14ac:dyDescent="0.25">
      <c r="A3699" t="s">
        <v>4611</v>
      </c>
      <c r="C3699" t="s">
        <v>4697</v>
      </c>
      <c r="D3699">
        <v>61</v>
      </c>
      <c r="E3699">
        <v>0</v>
      </c>
      <c r="F3699">
        <v>0</v>
      </c>
      <c r="G3699">
        <v>0</v>
      </c>
      <c r="H3699">
        <v>2</v>
      </c>
      <c r="I3699">
        <v>0</v>
      </c>
      <c r="J3699" s="21">
        <v>0</v>
      </c>
      <c r="K3699" t="s">
        <v>4613</v>
      </c>
      <c r="L3699" t="s">
        <v>2737</v>
      </c>
      <c r="M3699" t="s">
        <v>4683</v>
      </c>
      <c r="N3699" t="s">
        <v>4060</v>
      </c>
      <c r="O3699" s="21">
        <v>24636</v>
      </c>
      <c r="P3699" t="s">
        <v>4695</v>
      </c>
      <c r="R3699">
        <v>3</v>
      </c>
      <c r="S3699">
        <v>3</v>
      </c>
      <c r="T3699" t="s">
        <v>42</v>
      </c>
      <c r="U3699">
        <v>60</v>
      </c>
      <c r="V3699">
        <v>0.27200000000000002</v>
      </c>
      <c r="W3699">
        <v>-0.29499999999999998</v>
      </c>
      <c r="X3699">
        <v>0.27200000000000002</v>
      </c>
      <c r="Y3699">
        <v>-0.191</v>
      </c>
      <c r="Z3699">
        <v>-0.17599999999999999</v>
      </c>
      <c r="AA3699">
        <v>60</v>
      </c>
      <c r="AB3699">
        <v>0.26100000000000001</v>
      </c>
      <c r="AC3699">
        <v>-0.253</v>
      </c>
      <c r="AD3699">
        <v>0.26100000000000001</v>
      </c>
      <c r="AE3699">
        <v>-0.191</v>
      </c>
      <c r="AF3699">
        <v>-0.20599999999999999</v>
      </c>
    </row>
    <row r="3700" spans="1:32" hidden="1" x14ac:dyDescent="0.25">
      <c r="A3700" t="s">
        <v>4611</v>
      </c>
      <c r="C3700" t="s">
        <v>4698</v>
      </c>
      <c r="D3700">
        <v>62</v>
      </c>
      <c r="E3700">
        <v>0</v>
      </c>
      <c r="F3700">
        <v>0</v>
      </c>
      <c r="G3700">
        <v>0</v>
      </c>
      <c r="H3700">
        <v>2</v>
      </c>
      <c r="I3700">
        <v>0</v>
      </c>
      <c r="J3700" s="21">
        <v>0</v>
      </c>
      <c r="K3700" t="s">
        <v>4613</v>
      </c>
      <c r="L3700" t="s">
        <v>2737</v>
      </c>
      <c r="M3700" t="s">
        <v>4683</v>
      </c>
      <c r="N3700" t="s">
        <v>4060</v>
      </c>
      <c r="O3700" s="21">
        <v>24637</v>
      </c>
      <c r="P3700" t="s">
        <v>4076</v>
      </c>
      <c r="R3700">
        <v>3</v>
      </c>
      <c r="S3700">
        <v>1</v>
      </c>
      <c r="T3700" t="s">
        <v>38</v>
      </c>
      <c r="U3700">
        <v>40</v>
      </c>
      <c r="V3700">
        <v>0.24199999999999999</v>
      </c>
      <c r="W3700">
        <v>-0.3</v>
      </c>
      <c r="X3700">
        <v>0.24199999999999999</v>
      </c>
      <c r="Y3700">
        <v>-0.17799999999999999</v>
      </c>
      <c r="Z3700">
        <v>-3.5999999999999997E-2</v>
      </c>
      <c r="AA3700">
        <v>40</v>
      </c>
      <c r="AB3700">
        <v>0.20799999999999999</v>
      </c>
      <c r="AC3700">
        <v>-0.28199999999999997</v>
      </c>
      <c r="AD3700">
        <v>0.20799999999999999</v>
      </c>
      <c r="AE3700">
        <v>-0.152</v>
      </c>
      <c r="AF3700">
        <v>-5.5E-2</v>
      </c>
    </row>
    <row r="3701" spans="1:32" hidden="1" x14ac:dyDescent="0.25">
      <c r="A3701" t="s">
        <v>4611</v>
      </c>
      <c r="C3701" t="s">
        <v>4699</v>
      </c>
      <c r="D3701">
        <v>63</v>
      </c>
      <c r="E3701">
        <v>0</v>
      </c>
      <c r="F3701">
        <v>0</v>
      </c>
      <c r="G3701">
        <v>0</v>
      </c>
      <c r="H3701">
        <v>1</v>
      </c>
      <c r="I3701">
        <v>0</v>
      </c>
      <c r="J3701" s="21">
        <v>0</v>
      </c>
      <c r="K3701" t="s">
        <v>4613</v>
      </c>
      <c r="L3701" t="s">
        <v>2737</v>
      </c>
      <c r="M3701" t="s">
        <v>4683</v>
      </c>
      <c r="N3701" t="s">
        <v>4060</v>
      </c>
      <c r="O3701" s="21">
        <v>24637</v>
      </c>
      <c r="P3701" t="s">
        <v>4076</v>
      </c>
      <c r="R3701">
        <v>3</v>
      </c>
      <c r="S3701">
        <v>1</v>
      </c>
      <c r="T3701" t="s">
        <v>38</v>
      </c>
      <c r="U3701">
        <v>38</v>
      </c>
      <c r="V3701">
        <v>0.17699999999999999</v>
      </c>
      <c r="W3701">
        <v>0.17699999999999999</v>
      </c>
      <c r="X3701">
        <v>-4.2999999999999997E-2</v>
      </c>
      <c r="Y3701">
        <v>-0.255</v>
      </c>
      <c r="Z3701">
        <v>-7.5999999999999998E-2</v>
      </c>
      <c r="AA3701">
        <v>38</v>
      </c>
      <c r="AB3701">
        <v>0.193</v>
      </c>
      <c r="AC3701">
        <v>0.193</v>
      </c>
      <c r="AD3701">
        <v>-6.4000000000000001E-2</v>
      </c>
      <c r="AE3701">
        <v>-0.27800000000000002</v>
      </c>
      <c r="AF3701">
        <v>-7.3999999999999996E-2</v>
      </c>
    </row>
    <row r="3702" spans="1:32" hidden="1" x14ac:dyDescent="0.25">
      <c r="A3702" t="s">
        <v>4611</v>
      </c>
      <c r="C3702" t="s">
        <v>4700</v>
      </c>
      <c r="D3702">
        <v>64</v>
      </c>
      <c r="E3702">
        <v>0</v>
      </c>
      <c r="F3702">
        <v>0</v>
      </c>
      <c r="G3702">
        <v>0</v>
      </c>
      <c r="H3702">
        <v>1</v>
      </c>
      <c r="I3702">
        <v>0</v>
      </c>
      <c r="J3702" s="21">
        <v>0</v>
      </c>
      <c r="K3702" t="s">
        <v>4613</v>
      </c>
      <c r="L3702" t="s">
        <v>2737</v>
      </c>
      <c r="M3702" t="s">
        <v>4683</v>
      </c>
      <c r="N3702" t="s">
        <v>4060</v>
      </c>
      <c r="O3702" s="21">
        <v>24637</v>
      </c>
      <c r="P3702" t="s">
        <v>4076</v>
      </c>
      <c r="R3702">
        <v>3</v>
      </c>
      <c r="S3702">
        <v>1</v>
      </c>
      <c r="T3702" t="s">
        <v>38</v>
      </c>
      <c r="U3702">
        <v>69</v>
      </c>
      <c r="V3702">
        <v>0.106</v>
      </c>
      <c r="W3702">
        <v>0.106</v>
      </c>
      <c r="X3702">
        <v>-0.20200000000000001</v>
      </c>
      <c r="Y3702">
        <v>-0.185</v>
      </c>
      <c r="Z3702">
        <v>-3.9E-2</v>
      </c>
      <c r="AA3702">
        <v>69</v>
      </c>
      <c r="AB3702">
        <v>0.114</v>
      </c>
      <c r="AC3702">
        <v>0.114</v>
      </c>
      <c r="AD3702">
        <v>-0.19600000000000001</v>
      </c>
      <c r="AE3702">
        <v>-0.20799999999999999</v>
      </c>
      <c r="AF3702">
        <v>-5.5E-2</v>
      </c>
    </row>
    <row r="3703" spans="1:32" hidden="1" x14ac:dyDescent="0.25">
      <c r="A3703" t="s">
        <v>4611</v>
      </c>
      <c r="C3703" t="s">
        <v>4701</v>
      </c>
      <c r="D3703">
        <v>65</v>
      </c>
      <c r="E3703">
        <v>0</v>
      </c>
      <c r="F3703">
        <v>0</v>
      </c>
      <c r="G3703">
        <v>0</v>
      </c>
      <c r="H3703">
        <v>1</v>
      </c>
      <c r="I3703">
        <v>0</v>
      </c>
      <c r="J3703" s="15">
        <v>1</v>
      </c>
      <c r="K3703" t="s">
        <v>4702</v>
      </c>
      <c r="L3703" t="s">
        <v>1962</v>
      </c>
      <c r="M3703" t="s">
        <v>4703</v>
      </c>
      <c r="N3703" t="s">
        <v>2806</v>
      </c>
      <c r="O3703" s="15">
        <v>24638</v>
      </c>
      <c r="P3703" t="s">
        <v>4704</v>
      </c>
      <c r="R3703">
        <v>2</v>
      </c>
      <c r="S3703">
        <v>1</v>
      </c>
      <c r="T3703" t="s">
        <v>38</v>
      </c>
      <c r="U3703">
        <v>28</v>
      </c>
      <c r="V3703">
        <v>-0.11</v>
      </c>
      <c r="W3703">
        <v>-0.11</v>
      </c>
      <c r="X3703">
        <v>3.1E-2</v>
      </c>
      <c r="Y3703">
        <v>-8.2000000000000003E-2</v>
      </c>
      <c r="Z3703">
        <v>-3.3000000000000002E-2</v>
      </c>
      <c r="AA3703">
        <v>0</v>
      </c>
      <c r="AB3703">
        <v>0</v>
      </c>
      <c r="AC3703">
        <v>0</v>
      </c>
      <c r="AD3703">
        <v>0</v>
      </c>
      <c r="AE3703">
        <v>0</v>
      </c>
      <c r="AF3703">
        <v>0</v>
      </c>
    </row>
    <row r="3704" spans="1:32" hidden="1" x14ac:dyDescent="0.25">
      <c r="A3704" t="s">
        <v>4611</v>
      </c>
      <c r="C3704" t="s">
        <v>4705</v>
      </c>
      <c r="D3704">
        <v>66</v>
      </c>
      <c r="E3704">
        <v>0</v>
      </c>
      <c r="F3704">
        <v>0</v>
      </c>
      <c r="G3704">
        <v>0</v>
      </c>
      <c r="H3704">
        <v>4</v>
      </c>
      <c r="I3704">
        <v>0</v>
      </c>
      <c r="J3704" s="21">
        <v>0</v>
      </c>
      <c r="K3704" t="s">
        <v>4702</v>
      </c>
      <c r="L3704" t="s">
        <v>1962</v>
      </c>
      <c r="M3704" t="s">
        <v>4703</v>
      </c>
      <c r="N3704" t="s">
        <v>2806</v>
      </c>
      <c r="O3704" s="21">
        <v>24638</v>
      </c>
      <c r="P3704" t="s">
        <v>4704</v>
      </c>
      <c r="R3704">
        <v>2</v>
      </c>
      <c r="S3704">
        <v>1</v>
      </c>
      <c r="T3704" t="s">
        <v>38</v>
      </c>
      <c r="U3704">
        <v>60</v>
      </c>
      <c r="V3704">
        <v>0.23400000000000001</v>
      </c>
      <c r="W3704">
        <v>-0.159</v>
      </c>
      <c r="X3704">
        <v>-0.16400000000000001</v>
      </c>
      <c r="Y3704">
        <v>-0.26700000000000002</v>
      </c>
      <c r="Z3704">
        <v>0.23400000000000001</v>
      </c>
      <c r="AA3704">
        <v>60</v>
      </c>
      <c r="AB3704">
        <v>0.24399999999999999</v>
      </c>
      <c r="AC3704">
        <v>-0.17599999999999999</v>
      </c>
      <c r="AD3704">
        <v>-0.17199999999999999</v>
      </c>
      <c r="AE3704">
        <v>-0.27700000000000002</v>
      </c>
      <c r="AF3704">
        <v>0.24399999999999999</v>
      </c>
    </row>
    <row r="3705" spans="1:32" hidden="1" x14ac:dyDescent="0.25">
      <c r="A3705" t="s">
        <v>4611</v>
      </c>
      <c r="C3705" t="s">
        <v>4706</v>
      </c>
      <c r="D3705">
        <v>67</v>
      </c>
      <c r="E3705">
        <v>0</v>
      </c>
      <c r="F3705">
        <v>0</v>
      </c>
      <c r="G3705">
        <v>0</v>
      </c>
      <c r="H3705">
        <v>2</v>
      </c>
      <c r="I3705">
        <v>0</v>
      </c>
      <c r="J3705" s="21">
        <v>0</v>
      </c>
      <c r="K3705" t="s">
        <v>4702</v>
      </c>
      <c r="L3705" t="s">
        <v>1962</v>
      </c>
      <c r="M3705" t="s">
        <v>4703</v>
      </c>
      <c r="N3705" t="s">
        <v>2806</v>
      </c>
      <c r="O3705" s="21">
        <v>24638</v>
      </c>
      <c r="P3705" t="s">
        <v>4704</v>
      </c>
      <c r="R3705">
        <v>2</v>
      </c>
      <c r="S3705">
        <v>1</v>
      </c>
      <c r="T3705" t="s">
        <v>38</v>
      </c>
      <c r="U3705">
        <v>84</v>
      </c>
      <c r="V3705">
        <v>0.28599999999999998</v>
      </c>
      <c r="W3705">
        <v>-0.13</v>
      </c>
      <c r="X3705">
        <v>0.28599999999999998</v>
      </c>
      <c r="Y3705">
        <v>-0.254</v>
      </c>
      <c r="Z3705">
        <v>-0.224</v>
      </c>
      <c r="AA3705">
        <v>84</v>
      </c>
      <c r="AB3705">
        <v>0.214</v>
      </c>
      <c r="AC3705">
        <v>-9.7000000000000003E-2</v>
      </c>
      <c r="AD3705">
        <v>0.214</v>
      </c>
      <c r="AE3705">
        <v>-0.253</v>
      </c>
      <c r="AF3705">
        <v>-0.16800000000000001</v>
      </c>
    </row>
    <row r="3706" spans="1:32" hidden="1" x14ac:dyDescent="0.25">
      <c r="A3706" t="s">
        <v>4611</v>
      </c>
      <c r="C3706" t="s">
        <v>4707</v>
      </c>
      <c r="D3706">
        <v>68</v>
      </c>
      <c r="E3706">
        <v>0</v>
      </c>
      <c r="F3706">
        <v>0</v>
      </c>
      <c r="G3706">
        <v>0</v>
      </c>
      <c r="H3706">
        <v>1</v>
      </c>
      <c r="I3706">
        <v>0</v>
      </c>
      <c r="J3706" s="15">
        <v>1</v>
      </c>
      <c r="K3706" t="s">
        <v>4702</v>
      </c>
      <c r="L3706" t="s">
        <v>1962</v>
      </c>
      <c r="M3706" t="s">
        <v>4703</v>
      </c>
      <c r="N3706" t="s">
        <v>2806</v>
      </c>
      <c r="O3706" s="15">
        <v>24639</v>
      </c>
      <c r="P3706" t="s">
        <v>4087</v>
      </c>
      <c r="R3706">
        <v>2</v>
      </c>
      <c r="S3706">
        <v>3</v>
      </c>
      <c r="T3706" t="s">
        <v>42</v>
      </c>
      <c r="U3706">
        <v>70</v>
      </c>
      <c r="V3706">
        <v>4.2999999999999997E-2</v>
      </c>
      <c r="W3706">
        <v>4.2999999999999997E-2</v>
      </c>
      <c r="X3706">
        <v>-0.28999999999999998</v>
      </c>
      <c r="Y3706">
        <v>-3.3000000000000002E-2</v>
      </c>
      <c r="Z3706">
        <v>-2</v>
      </c>
      <c r="AA3706">
        <v>0</v>
      </c>
      <c r="AB3706">
        <v>0</v>
      </c>
      <c r="AC3706">
        <v>0</v>
      </c>
      <c r="AD3706">
        <v>0</v>
      </c>
      <c r="AE3706">
        <v>0</v>
      </c>
      <c r="AF3706">
        <v>0</v>
      </c>
    </row>
    <row r="3707" spans="1:32" hidden="1" x14ac:dyDescent="0.25">
      <c r="A3707" t="s">
        <v>4611</v>
      </c>
      <c r="C3707" t="s">
        <v>4708</v>
      </c>
      <c r="D3707">
        <v>69</v>
      </c>
      <c r="E3707">
        <v>0</v>
      </c>
      <c r="F3707">
        <v>0</v>
      </c>
      <c r="G3707">
        <v>0</v>
      </c>
      <c r="H3707">
        <v>3</v>
      </c>
      <c r="I3707">
        <v>0</v>
      </c>
      <c r="J3707" s="15">
        <v>1</v>
      </c>
      <c r="K3707" t="s">
        <v>4702</v>
      </c>
      <c r="L3707" t="s">
        <v>1962</v>
      </c>
      <c r="M3707" t="s">
        <v>4703</v>
      </c>
      <c r="N3707" t="s">
        <v>2806</v>
      </c>
      <c r="O3707" s="15">
        <v>24639</v>
      </c>
      <c r="P3707" t="s">
        <v>4087</v>
      </c>
      <c r="R3707">
        <v>2</v>
      </c>
      <c r="S3707">
        <v>3</v>
      </c>
      <c r="T3707" t="s">
        <v>42</v>
      </c>
      <c r="U3707">
        <v>78</v>
      </c>
      <c r="V3707">
        <v>-7.3999999999999996E-2</v>
      </c>
      <c r="W3707">
        <v>3.7999999999999999E-2</v>
      </c>
      <c r="X3707">
        <v>-1.2E-2</v>
      </c>
      <c r="Y3707">
        <v>-7.3999999999999996E-2</v>
      </c>
      <c r="Z3707">
        <v>-9.0999999999999998E-2</v>
      </c>
      <c r="AA3707">
        <v>0</v>
      </c>
      <c r="AB3707">
        <v>0</v>
      </c>
      <c r="AC3707">
        <v>0</v>
      </c>
      <c r="AD3707">
        <v>0</v>
      </c>
      <c r="AE3707">
        <v>0</v>
      </c>
      <c r="AF3707">
        <v>0</v>
      </c>
    </row>
    <row r="3708" spans="1:32" hidden="1" x14ac:dyDescent="0.25">
      <c r="A3708" t="s">
        <v>4611</v>
      </c>
      <c r="C3708" t="s">
        <v>4709</v>
      </c>
      <c r="D3708">
        <v>70</v>
      </c>
      <c r="E3708">
        <v>0</v>
      </c>
      <c r="F3708">
        <v>0</v>
      </c>
      <c r="G3708">
        <v>0</v>
      </c>
      <c r="H3708">
        <v>3</v>
      </c>
      <c r="I3708">
        <v>0</v>
      </c>
      <c r="J3708" s="21">
        <v>0</v>
      </c>
      <c r="K3708" t="s">
        <v>4702</v>
      </c>
      <c r="L3708" t="s">
        <v>1962</v>
      </c>
      <c r="M3708" t="s">
        <v>4703</v>
      </c>
      <c r="N3708" t="s">
        <v>2806</v>
      </c>
      <c r="O3708" s="21">
        <v>24640</v>
      </c>
      <c r="P3708" t="s">
        <v>4710</v>
      </c>
      <c r="R3708">
        <v>2</v>
      </c>
      <c r="S3708">
        <v>1</v>
      </c>
      <c r="T3708" t="s">
        <v>38</v>
      </c>
      <c r="U3708">
        <v>65</v>
      </c>
      <c r="V3708">
        <v>0.158</v>
      </c>
      <c r="W3708">
        <v>-4.3999999999999997E-2</v>
      </c>
      <c r="X3708">
        <v>-0.20300000000000001</v>
      </c>
      <c r="Y3708">
        <v>0.158</v>
      </c>
      <c r="Z3708">
        <v>-0.129</v>
      </c>
      <c r="AA3708">
        <v>65</v>
      </c>
      <c r="AB3708">
        <v>0.13400000000000001</v>
      </c>
      <c r="AC3708">
        <v>-5.8999999999999997E-2</v>
      </c>
      <c r="AD3708">
        <v>-0.16300000000000001</v>
      </c>
      <c r="AE3708">
        <v>0.13400000000000001</v>
      </c>
      <c r="AF3708">
        <v>-0.14799999999999999</v>
      </c>
    </row>
    <row r="3709" spans="1:32" hidden="1" x14ac:dyDescent="0.25">
      <c r="A3709" t="s">
        <v>4611</v>
      </c>
      <c r="C3709" t="s">
        <v>4711</v>
      </c>
      <c r="D3709">
        <v>71</v>
      </c>
      <c r="E3709">
        <v>0</v>
      </c>
      <c r="F3709">
        <v>0</v>
      </c>
      <c r="G3709">
        <v>0</v>
      </c>
      <c r="H3709">
        <v>2</v>
      </c>
      <c r="I3709">
        <v>0</v>
      </c>
      <c r="J3709" s="21">
        <v>0</v>
      </c>
      <c r="K3709" t="s">
        <v>4702</v>
      </c>
      <c r="L3709" t="s">
        <v>1962</v>
      </c>
      <c r="M3709" t="s">
        <v>4703</v>
      </c>
      <c r="N3709" t="s">
        <v>2806</v>
      </c>
      <c r="O3709" s="21">
        <v>24640</v>
      </c>
      <c r="P3709" t="s">
        <v>4710</v>
      </c>
      <c r="R3709">
        <v>2</v>
      </c>
      <c r="S3709">
        <v>1</v>
      </c>
      <c r="T3709" t="s">
        <v>38</v>
      </c>
      <c r="U3709">
        <v>63</v>
      </c>
      <c r="V3709">
        <v>0.32600000000000001</v>
      </c>
      <c r="W3709">
        <v>-4.3999999999999997E-2</v>
      </c>
      <c r="X3709">
        <v>0.32600000000000001</v>
      </c>
      <c r="Y3709">
        <v>-0.10199999999999999</v>
      </c>
      <c r="Z3709">
        <v>-0.42499999999999999</v>
      </c>
      <c r="AA3709">
        <v>63</v>
      </c>
      <c r="AB3709">
        <v>0.32600000000000001</v>
      </c>
      <c r="AC3709">
        <v>-8.7999999999999995E-2</v>
      </c>
      <c r="AD3709">
        <v>0.32600000000000001</v>
      </c>
      <c r="AE3709">
        <v>-7.2999999999999995E-2</v>
      </c>
      <c r="AF3709">
        <v>-0.439</v>
      </c>
    </row>
    <row r="3710" spans="1:32" hidden="1" x14ac:dyDescent="0.25">
      <c r="A3710" t="s">
        <v>4611</v>
      </c>
      <c r="C3710" t="s">
        <v>4712</v>
      </c>
      <c r="D3710">
        <v>72</v>
      </c>
      <c r="E3710">
        <v>0</v>
      </c>
      <c r="F3710">
        <v>0</v>
      </c>
      <c r="G3710">
        <v>0</v>
      </c>
      <c r="H3710">
        <v>2</v>
      </c>
      <c r="I3710">
        <v>0</v>
      </c>
      <c r="J3710" s="21">
        <v>0</v>
      </c>
      <c r="K3710" t="s">
        <v>4702</v>
      </c>
      <c r="L3710" t="s">
        <v>1962</v>
      </c>
      <c r="M3710" t="s">
        <v>4703</v>
      </c>
      <c r="N3710" t="s">
        <v>2806</v>
      </c>
      <c r="O3710" s="21">
        <v>24641</v>
      </c>
      <c r="P3710" t="s">
        <v>4094</v>
      </c>
      <c r="R3710">
        <v>2</v>
      </c>
      <c r="S3710">
        <v>3</v>
      </c>
      <c r="T3710" t="s">
        <v>42</v>
      </c>
      <c r="U3710">
        <v>66</v>
      </c>
      <c r="V3710">
        <v>0.33</v>
      </c>
      <c r="W3710">
        <v>-0.1</v>
      </c>
      <c r="X3710">
        <v>0.33</v>
      </c>
      <c r="Y3710">
        <v>-0.432</v>
      </c>
      <c r="Z3710">
        <v>-0.11700000000000001</v>
      </c>
      <c r="AA3710">
        <v>66</v>
      </c>
      <c r="AB3710">
        <v>0.34300000000000003</v>
      </c>
      <c r="AC3710">
        <v>-0.112</v>
      </c>
      <c r="AD3710">
        <v>0.34300000000000003</v>
      </c>
      <c r="AE3710">
        <v>-0.45800000000000002</v>
      </c>
      <c r="AF3710">
        <v>-0.12</v>
      </c>
    </row>
    <row r="3711" spans="1:32" hidden="1" x14ac:dyDescent="0.25">
      <c r="A3711" t="s">
        <v>4611</v>
      </c>
      <c r="C3711" t="s">
        <v>4713</v>
      </c>
      <c r="D3711">
        <v>73</v>
      </c>
      <c r="E3711">
        <v>0</v>
      </c>
      <c r="F3711">
        <v>0</v>
      </c>
      <c r="G3711">
        <v>0</v>
      </c>
      <c r="H3711">
        <v>4</v>
      </c>
      <c r="I3711">
        <v>0</v>
      </c>
      <c r="J3711" s="15">
        <v>1</v>
      </c>
      <c r="K3711" t="s">
        <v>4702</v>
      </c>
      <c r="L3711" t="s">
        <v>1962</v>
      </c>
      <c r="M3711" t="s">
        <v>4703</v>
      </c>
      <c r="N3711" t="s">
        <v>2806</v>
      </c>
      <c r="O3711" s="15">
        <v>24641</v>
      </c>
      <c r="P3711" t="s">
        <v>4094</v>
      </c>
      <c r="R3711">
        <v>2</v>
      </c>
      <c r="S3711">
        <v>3</v>
      </c>
      <c r="T3711" t="s">
        <v>42</v>
      </c>
      <c r="U3711">
        <v>35</v>
      </c>
      <c r="V3711">
        <v>0.14899999999999999</v>
      </c>
      <c r="W3711">
        <v>7.0999999999999994E-2</v>
      </c>
      <c r="X3711">
        <v>-0.19400000000000001</v>
      </c>
      <c r="Y3711">
        <v>-0.191</v>
      </c>
      <c r="Z3711">
        <v>0.14899999999999999</v>
      </c>
      <c r="AA3711">
        <v>0</v>
      </c>
      <c r="AB3711">
        <v>0</v>
      </c>
      <c r="AC3711">
        <v>0</v>
      </c>
      <c r="AD3711">
        <v>0</v>
      </c>
      <c r="AE3711">
        <v>0</v>
      </c>
      <c r="AF3711">
        <v>0</v>
      </c>
    </row>
    <row r="3712" spans="1:32" hidden="1" x14ac:dyDescent="0.25">
      <c r="A3712" t="s">
        <v>4611</v>
      </c>
      <c r="C3712" t="s">
        <v>4714</v>
      </c>
      <c r="D3712">
        <v>74</v>
      </c>
      <c r="E3712">
        <v>0</v>
      </c>
      <c r="F3712">
        <v>0</v>
      </c>
      <c r="G3712">
        <v>0</v>
      </c>
      <c r="H3712">
        <v>3</v>
      </c>
      <c r="I3712">
        <v>0</v>
      </c>
      <c r="J3712" s="21">
        <v>0</v>
      </c>
      <c r="K3712" t="s">
        <v>4702</v>
      </c>
      <c r="L3712" t="s">
        <v>1962</v>
      </c>
      <c r="M3712" t="s">
        <v>4703</v>
      </c>
      <c r="N3712" t="s">
        <v>2806</v>
      </c>
      <c r="O3712" s="21">
        <v>24641</v>
      </c>
      <c r="P3712" t="s">
        <v>4094</v>
      </c>
      <c r="R3712">
        <v>2</v>
      </c>
      <c r="S3712">
        <v>3</v>
      </c>
      <c r="T3712" t="s">
        <v>42</v>
      </c>
      <c r="U3712">
        <v>86</v>
      </c>
      <c r="V3712">
        <v>0.24399999999999999</v>
      </c>
      <c r="W3712">
        <v>-0.21199999999999999</v>
      </c>
      <c r="X3712">
        <v>-0.26</v>
      </c>
      <c r="Y3712">
        <v>0.24399999999999999</v>
      </c>
      <c r="Z3712">
        <v>-0.104</v>
      </c>
      <c r="AA3712">
        <v>86</v>
      </c>
      <c r="AB3712">
        <v>0.28199999999999997</v>
      </c>
      <c r="AC3712">
        <v>-0.21199999999999999</v>
      </c>
      <c r="AD3712">
        <v>-0.27600000000000002</v>
      </c>
      <c r="AE3712">
        <v>0.28199999999999997</v>
      </c>
      <c r="AF3712">
        <v>-0.157</v>
      </c>
    </row>
    <row r="3713" spans="1:32" hidden="1" x14ac:dyDescent="0.25">
      <c r="A3713" t="s">
        <v>4611</v>
      </c>
      <c r="C3713" t="s">
        <v>4715</v>
      </c>
      <c r="D3713">
        <v>75</v>
      </c>
      <c r="E3713">
        <v>0</v>
      </c>
      <c r="F3713">
        <v>0</v>
      </c>
      <c r="G3713">
        <v>0</v>
      </c>
      <c r="H3713">
        <v>2</v>
      </c>
      <c r="I3713">
        <v>0</v>
      </c>
      <c r="J3713" s="15">
        <v>1</v>
      </c>
      <c r="K3713" t="s">
        <v>4702</v>
      </c>
      <c r="L3713" t="s">
        <v>1962</v>
      </c>
      <c r="M3713" t="s">
        <v>4703</v>
      </c>
      <c r="N3713" t="s">
        <v>2806</v>
      </c>
      <c r="O3713" s="15">
        <v>24642</v>
      </c>
      <c r="P3713" t="s">
        <v>4716</v>
      </c>
      <c r="R3713">
        <v>2</v>
      </c>
      <c r="S3713">
        <v>2</v>
      </c>
      <c r="T3713" t="s">
        <v>47</v>
      </c>
      <c r="U3713">
        <v>52</v>
      </c>
      <c r="V3713">
        <v>-2.7E-2</v>
      </c>
      <c r="W3713">
        <v>0.14899999999999999</v>
      </c>
      <c r="X3713">
        <v>-2.7E-2</v>
      </c>
      <c r="Y3713">
        <v>-0.38800000000000001</v>
      </c>
      <c r="Z3713">
        <v>-0.128</v>
      </c>
      <c r="AA3713">
        <v>0</v>
      </c>
      <c r="AB3713">
        <v>0</v>
      </c>
      <c r="AC3713">
        <v>0</v>
      </c>
      <c r="AD3713">
        <v>0</v>
      </c>
      <c r="AE3713">
        <v>0</v>
      </c>
      <c r="AF3713">
        <v>0</v>
      </c>
    </row>
    <row r="3714" spans="1:32" hidden="1" x14ac:dyDescent="0.25">
      <c r="A3714" t="s">
        <v>4611</v>
      </c>
      <c r="C3714" t="s">
        <v>4717</v>
      </c>
      <c r="D3714">
        <v>76</v>
      </c>
      <c r="E3714">
        <v>0</v>
      </c>
      <c r="F3714">
        <v>0</v>
      </c>
      <c r="G3714">
        <v>0</v>
      </c>
      <c r="H3714">
        <v>2</v>
      </c>
      <c r="I3714">
        <v>0</v>
      </c>
      <c r="J3714" s="15">
        <v>1</v>
      </c>
      <c r="K3714" t="s">
        <v>4702</v>
      </c>
      <c r="L3714" t="s">
        <v>1962</v>
      </c>
      <c r="M3714" t="s">
        <v>4703</v>
      </c>
      <c r="N3714" t="s">
        <v>2806</v>
      </c>
      <c r="O3714" s="15">
        <v>24642</v>
      </c>
      <c r="P3714" t="s">
        <v>4716</v>
      </c>
      <c r="R3714">
        <v>2</v>
      </c>
      <c r="S3714">
        <v>2</v>
      </c>
      <c r="T3714" t="s">
        <v>47</v>
      </c>
      <c r="U3714">
        <v>55</v>
      </c>
      <c r="V3714">
        <v>4.9000000000000002E-2</v>
      </c>
      <c r="W3714">
        <v>0.15</v>
      </c>
      <c r="X3714">
        <v>4.9000000000000002E-2</v>
      </c>
      <c r="Y3714">
        <v>-2.8000000000000001E-2</v>
      </c>
      <c r="Z3714">
        <v>-0.28699999999999998</v>
      </c>
      <c r="AA3714">
        <v>0</v>
      </c>
      <c r="AB3714">
        <v>0</v>
      </c>
      <c r="AC3714">
        <v>0</v>
      </c>
      <c r="AD3714">
        <v>0</v>
      </c>
      <c r="AE3714">
        <v>0</v>
      </c>
      <c r="AF3714">
        <v>0</v>
      </c>
    </row>
    <row r="3715" spans="1:32" hidden="1" x14ac:dyDescent="0.25">
      <c r="A3715" t="s">
        <v>4611</v>
      </c>
      <c r="C3715" t="s">
        <v>4718</v>
      </c>
      <c r="D3715">
        <v>77</v>
      </c>
      <c r="E3715">
        <v>0</v>
      </c>
      <c r="F3715">
        <v>0</v>
      </c>
      <c r="G3715">
        <v>0</v>
      </c>
      <c r="H3715">
        <v>4</v>
      </c>
      <c r="I3715">
        <v>0</v>
      </c>
      <c r="J3715" s="21">
        <v>0</v>
      </c>
      <c r="K3715" t="s">
        <v>4702</v>
      </c>
      <c r="L3715" t="s">
        <v>1962</v>
      </c>
      <c r="M3715" t="s">
        <v>4703</v>
      </c>
      <c r="N3715" t="s">
        <v>2806</v>
      </c>
      <c r="O3715" s="21">
        <v>24643</v>
      </c>
      <c r="P3715" t="s">
        <v>4719</v>
      </c>
      <c r="R3715">
        <v>2</v>
      </c>
      <c r="S3715">
        <v>3</v>
      </c>
      <c r="T3715" t="s">
        <v>42</v>
      </c>
      <c r="U3715">
        <v>78</v>
      </c>
      <c r="V3715">
        <v>0.223</v>
      </c>
      <c r="W3715">
        <v>-2</v>
      </c>
      <c r="X3715">
        <v>-0.315</v>
      </c>
      <c r="Y3715">
        <v>3.1E-2</v>
      </c>
      <c r="Z3715">
        <v>0.223</v>
      </c>
      <c r="AA3715">
        <v>78</v>
      </c>
      <c r="AB3715">
        <v>0.249</v>
      </c>
      <c r="AC3715">
        <v>-2</v>
      </c>
      <c r="AD3715">
        <v>-0.33400000000000002</v>
      </c>
      <c r="AE3715">
        <v>-3.4000000000000002E-2</v>
      </c>
      <c r="AF3715">
        <v>0.249</v>
      </c>
    </row>
    <row r="3716" spans="1:32" hidden="1" x14ac:dyDescent="0.25">
      <c r="A3716" t="s">
        <v>4611</v>
      </c>
      <c r="C3716" t="s">
        <v>4720</v>
      </c>
      <c r="D3716">
        <v>78</v>
      </c>
      <c r="E3716">
        <v>0</v>
      </c>
      <c r="F3716">
        <v>0</v>
      </c>
      <c r="G3716">
        <v>0</v>
      </c>
      <c r="H3716">
        <v>1</v>
      </c>
      <c r="I3716">
        <v>0</v>
      </c>
      <c r="J3716" s="21">
        <v>0</v>
      </c>
      <c r="K3716" t="s">
        <v>4702</v>
      </c>
      <c r="L3716" t="s">
        <v>1962</v>
      </c>
      <c r="M3716" t="s">
        <v>4703</v>
      </c>
      <c r="N3716" t="s">
        <v>2806</v>
      </c>
      <c r="O3716" s="21">
        <v>24643</v>
      </c>
      <c r="P3716" t="s">
        <v>4719</v>
      </c>
      <c r="R3716">
        <v>2</v>
      </c>
      <c r="S3716">
        <v>3</v>
      </c>
      <c r="T3716" t="s">
        <v>42</v>
      </c>
      <c r="U3716">
        <v>78</v>
      </c>
      <c r="V3716">
        <v>0.39200000000000002</v>
      </c>
      <c r="W3716">
        <v>0.39200000000000002</v>
      </c>
      <c r="X3716">
        <v>-0.33300000000000002</v>
      </c>
      <c r="Y3716">
        <v>-0.13300000000000001</v>
      </c>
      <c r="Z3716">
        <v>-0.27400000000000002</v>
      </c>
      <c r="AA3716">
        <v>78</v>
      </c>
      <c r="AB3716">
        <v>0.42599999999999999</v>
      </c>
      <c r="AC3716">
        <v>0.42599999999999999</v>
      </c>
      <c r="AD3716">
        <v>-0.34300000000000003</v>
      </c>
      <c r="AE3716">
        <v>-0.17</v>
      </c>
      <c r="AF3716">
        <v>-0.29699999999999999</v>
      </c>
    </row>
    <row r="3717" spans="1:32" hidden="1" x14ac:dyDescent="0.25">
      <c r="A3717" t="s">
        <v>4611</v>
      </c>
      <c r="C3717" t="s">
        <v>4721</v>
      </c>
      <c r="D3717">
        <v>79</v>
      </c>
      <c r="E3717">
        <v>0</v>
      </c>
      <c r="F3717">
        <v>0</v>
      </c>
      <c r="G3717">
        <v>0</v>
      </c>
      <c r="H3717">
        <v>2</v>
      </c>
      <c r="I3717">
        <v>0</v>
      </c>
      <c r="J3717" s="15">
        <v>1</v>
      </c>
      <c r="K3717" t="s">
        <v>4702</v>
      </c>
      <c r="L3717" t="s">
        <v>1962</v>
      </c>
      <c r="M3717" t="s">
        <v>4703</v>
      </c>
      <c r="N3717" t="s">
        <v>2806</v>
      </c>
      <c r="O3717" s="15">
        <v>24644</v>
      </c>
      <c r="P3717" t="s">
        <v>4722</v>
      </c>
      <c r="R3717">
        <v>2</v>
      </c>
      <c r="S3717">
        <v>2</v>
      </c>
      <c r="T3717" t="s">
        <v>47</v>
      </c>
      <c r="U3717">
        <v>38</v>
      </c>
      <c r="V3717">
        <v>-3.9E-2</v>
      </c>
      <c r="W3717">
        <v>2.1999999999999999E-2</v>
      </c>
      <c r="X3717">
        <v>-3.9E-2</v>
      </c>
      <c r="Y3717">
        <v>-0.01</v>
      </c>
      <c r="Z3717">
        <v>-0.13100000000000001</v>
      </c>
      <c r="AA3717">
        <v>0</v>
      </c>
      <c r="AB3717">
        <v>0</v>
      </c>
      <c r="AC3717">
        <v>0</v>
      </c>
      <c r="AD3717">
        <v>0</v>
      </c>
      <c r="AE3717">
        <v>0</v>
      </c>
      <c r="AF3717">
        <v>0</v>
      </c>
    </row>
    <row r="3718" spans="1:32" hidden="1" x14ac:dyDescent="0.25">
      <c r="A3718" t="s">
        <v>4611</v>
      </c>
      <c r="C3718" t="s">
        <v>4723</v>
      </c>
      <c r="D3718">
        <v>80</v>
      </c>
      <c r="E3718">
        <v>0</v>
      </c>
      <c r="F3718">
        <v>0</v>
      </c>
      <c r="G3718">
        <v>0</v>
      </c>
      <c r="H3718">
        <v>3</v>
      </c>
      <c r="I3718">
        <v>0</v>
      </c>
      <c r="J3718" s="15">
        <v>1</v>
      </c>
      <c r="K3718" t="s">
        <v>4702</v>
      </c>
      <c r="L3718" t="s">
        <v>1962</v>
      </c>
      <c r="M3718" t="s">
        <v>4703</v>
      </c>
      <c r="N3718" t="s">
        <v>2806</v>
      </c>
      <c r="O3718" s="15">
        <v>24644</v>
      </c>
      <c r="P3718" t="s">
        <v>4722</v>
      </c>
      <c r="R3718">
        <v>2</v>
      </c>
      <c r="S3718">
        <v>2</v>
      </c>
      <c r="T3718" t="s">
        <v>47</v>
      </c>
      <c r="U3718">
        <v>93</v>
      </c>
      <c r="V3718">
        <v>0.16500000000000001</v>
      </c>
      <c r="W3718">
        <v>-0.124</v>
      </c>
      <c r="X3718">
        <v>9.2999999999999999E-2</v>
      </c>
      <c r="Y3718">
        <v>0.16500000000000001</v>
      </c>
      <c r="Z3718">
        <v>-0.254</v>
      </c>
      <c r="AA3718">
        <v>0</v>
      </c>
      <c r="AB3718">
        <v>0</v>
      </c>
      <c r="AC3718">
        <v>0</v>
      </c>
      <c r="AD3718">
        <v>0</v>
      </c>
      <c r="AE3718">
        <v>0</v>
      </c>
      <c r="AF3718">
        <v>0</v>
      </c>
    </row>
    <row r="3719" spans="1:32" hidden="1" x14ac:dyDescent="0.25">
      <c r="A3719" t="s">
        <v>4611</v>
      </c>
      <c r="C3719" t="s">
        <v>4724</v>
      </c>
      <c r="D3719">
        <v>81</v>
      </c>
      <c r="E3719">
        <v>0</v>
      </c>
      <c r="F3719">
        <v>0</v>
      </c>
      <c r="G3719">
        <v>0</v>
      </c>
      <c r="H3719">
        <v>1</v>
      </c>
      <c r="I3719">
        <v>0</v>
      </c>
      <c r="J3719" s="21">
        <v>0</v>
      </c>
      <c r="K3719" t="s">
        <v>4702</v>
      </c>
      <c r="L3719" t="s">
        <v>1962</v>
      </c>
      <c r="M3719" t="s">
        <v>4703</v>
      </c>
      <c r="N3719" t="s">
        <v>2806</v>
      </c>
      <c r="O3719" s="21">
        <v>24644</v>
      </c>
      <c r="P3719" t="s">
        <v>4722</v>
      </c>
      <c r="R3719">
        <v>2</v>
      </c>
      <c r="S3719">
        <v>2</v>
      </c>
      <c r="T3719" t="s">
        <v>47</v>
      </c>
      <c r="U3719">
        <v>50</v>
      </c>
      <c r="V3719">
        <v>0.31</v>
      </c>
      <c r="W3719">
        <v>0.31</v>
      </c>
      <c r="X3719">
        <v>-0.30399999999999999</v>
      </c>
      <c r="Y3719">
        <v>-7.3999999999999996E-2</v>
      </c>
      <c r="Z3719">
        <v>-0.20100000000000001</v>
      </c>
      <c r="AA3719">
        <v>50</v>
      </c>
      <c r="AB3719">
        <v>0.33500000000000002</v>
      </c>
      <c r="AC3719">
        <v>0.33500000000000002</v>
      </c>
      <c r="AD3719">
        <v>-0.30199999999999999</v>
      </c>
      <c r="AE3719">
        <v>-0.10100000000000001</v>
      </c>
      <c r="AF3719">
        <v>-0.24299999999999999</v>
      </c>
    </row>
    <row r="3720" spans="1:32" hidden="1" x14ac:dyDescent="0.25">
      <c r="A3720" t="s">
        <v>4611</v>
      </c>
      <c r="C3720" t="s">
        <v>4725</v>
      </c>
      <c r="D3720">
        <v>82</v>
      </c>
      <c r="E3720">
        <v>0</v>
      </c>
      <c r="F3720">
        <v>0</v>
      </c>
      <c r="G3720">
        <v>0</v>
      </c>
      <c r="H3720">
        <v>2</v>
      </c>
      <c r="I3720">
        <v>0</v>
      </c>
      <c r="J3720" s="21">
        <v>0</v>
      </c>
      <c r="K3720" t="s">
        <v>4702</v>
      </c>
      <c r="L3720" t="s">
        <v>1962</v>
      </c>
      <c r="M3720" t="s">
        <v>4703</v>
      </c>
      <c r="N3720" t="s">
        <v>2806</v>
      </c>
      <c r="O3720" s="21">
        <v>24645</v>
      </c>
      <c r="P3720" t="s">
        <v>4726</v>
      </c>
      <c r="R3720">
        <v>2</v>
      </c>
      <c r="S3720">
        <v>2</v>
      </c>
      <c r="T3720" t="s">
        <v>47</v>
      </c>
      <c r="U3720">
        <v>70</v>
      </c>
      <c r="V3720">
        <v>0.11700000000000001</v>
      </c>
      <c r="W3720">
        <v>-9.2999999999999999E-2</v>
      </c>
      <c r="X3720">
        <v>0.11700000000000001</v>
      </c>
      <c r="Y3720">
        <v>-0.22700000000000001</v>
      </c>
      <c r="Z3720">
        <v>-0.05</v>
      </c>
      <c r="AA3720">
        <v>70</v>
      </c>
      <c r="AB3720">
        <v>0.16500000000000001</v>
      </c>
      <c r="AC3720">
        <v>-0.13200000000000001</v>
      </c>
      <c r="AD3720">
        <v>0.16500000000000001</v>
      </c>
      <c r="AE3720">
        <v>-0.25600000000000001</v>
      </c>
      <c r="AF3720">
        <v>-8.1000000000000003E-2</v>
      </c>
    </row>
    <row r="3721" spans="1:32" hidden="1" x14ac:dyDescent="0.25">
      <c r="A3721" t="s">
        <v>4611</v>
      </c>
      <c r="C3721" t="s">
        <v>4727</v>
      </c>
      <c r="D3721">
        <v>83</v>
      </c>
      <c r="E3721">
        <v>0</v>
      </c>
      <c r="F3721">
        <v>0</v>
      </c>
      <c r="G3721">
        <v>0</v>
      </c>
      <c r="H3721">
        <v>1</v>
      </c>
      <c r="I3721">
        <v>0</v>
      </c>
      <c r="J3721" s="15">
        <v>1</v>
      </c>
      <c r="K3721" t="s">
        <v>4702</v>
      </c>
      <c r="L3721" t="s">
        <v>1962</v>
      </c>
      <c r="M3721" t="s">
        <v>4703</v>
      </c>
      <c r="N3721" t="s">
        <v>2806</v>
      </c>
      <c r="O3721" s="15">
        <v>24645</v>
      </c>
      <c r="P3721" t="s">
        <v>4726</v>
      </c>
      <c r="R3721">
        <v>2</v>
      </c>
      <c r="S3721">
        <v>2</v>
      </c>
      <c r="T3721" t="s">
        <v>47</v>
      </c>
      <c r="U3721">
        <v>85</v>
      </c>
      <c r="V3721">
        <v>2.1000000000000001E-2</v>
      </c>
      <c r="W3721">
        <v>2.1000000000000001E-2</v>
      </c>
      <c r="X3721">
        <v>-8.7999999999999995E-2</v>
      </c>
      <c r="Y3721">
        <v>-0.04</v>
      </c>
      <c r="Z3721">
        <v>-2</v>
      </c>
      <c r="AA3721">
        <v>0</v>
      </c>
      <c r="AB3721">
        <v>0</v>
      </c>
      <c r="AC3721">
        <v>0</v>
      </c>
      <c r="AD3721">
        <v>0</v>
      </c>
      <c r="AE3721">
        <v>0</v>
      </c>
      <c r="AF3721">
        <v>0</v>
      </c>
    </row>
    <row r="3722" spans="1:32" hidden="1" x14ac:dyDescent="0.25">
      <c r="A3722" t="s">
        <v>4611</v>
      </c>
      <c r="C3722" t="s">
        <v>4728</v>
      </c>
      <c r="D3722">
        <v>84</v>
      </c>
      <c r="E3722">
        <v>0</v>
      </c>
      <c r="F3722">
        <v>0</v>
      </c>
      <c r="G3722">
        <v>0</v>
      </c>
      <c r="H3722">
        <v>4</v>
      </c>
      <c r="I3722">
        <v>0</v>
      </c>
      <c r="J3722" s="15">
        <v>1</v>
      </c>
      <c r="K3722" t="s">
        <v>4702</v>
      </c>
      <c r="L3722" t="s">
        <v>1962</v>
      </c>
      <c r="M3722" t="s">
        <v>4703</v>
      </c>
      <c r="N3722" t="s">
        <v>2806</v>
      </c>
      <c r="O3722" s="15">
        <v>51736</v>
      </c>
      <c r="P3722" t="s">
        <v>4729</v>
      </c>
      <c r="R3722">
        <v>2</v>
      </c>
      <c r="S3722">
        <v>3</v>
      </c>
      <c r="T3722" t="s">
        <v>42</v>
      </c>
      <c r="U3722">
        <v>69</v>
      </c>
      <c r="V3722">
        <v>0.06</v>
      </c>
      <c r="W3722">
        <v>-9.6000000000000002E-2</v>
      </c>
      <c r="X3722">
        <v>-9.6000000000000002E-2</v>
      </c>
      <c r="Y3722">
        <v>-6.8000000000000005E-2</v>
      </c>
      <c r="Z3722">
        <v>0.06</v>
      </c>
      <c r="AA3722">
        <v>0</v>
      </c>
      <c r="AB3722">
        <v>0</v>
      </c>
      <c r="AC3722">
        <v>0</v>
      </c>
      <c r="AD3722">
        <v>0</v>
      </c>
      <c r="AE3722">
        <v>0</v>
      </c>
      <c r="AF3722">
        <v>0</v>
      </c>
    </row>
    <row r="3723" spans="1:32" hidden="1" x14ac:dyDescent="0.25">
      <c r="A3723" t="s">
        <v>4611</v>
      </c>
      <c r="C3723" t="s">
        <v>4730</v>
      </c>
      <c r="D3723">
        <v>85</v>
      </c>
      <c r="E3723">
        <v>0</v>
      </c>
      <c r="F3723">
        <v>0</v>
      </c>
      <c r="G3723">
        <v>0</v>
      </c>
      <c r="H3723">
        <v>1</v>
      </c>
      <c r="I3723">
        <v>0</v>
      </c>
      <c r="J3723" s="21">
        <v>0</v>
      </c>
      <c r="K3723" t="s">
        <v>4702</v>
      </c>
      <c r="L3723" t="s">
        <v>1962</v>
      </c>
      <c r="M3723" t="s">
        <v>4703</v>
      </c>
      <c r="N3723" t="s">
        <v>2806</v>
      </c>
      <c r="O3723" s="21">
        <v>51736</v>
      </c>
      <c r="P3723" t="s">
        <v>4729</v>
      </c>
      <c r="R3723">
        <v>2</v>
      </c>
      <c r="S3723">
        <v>3</v>
      </c>
      <c r="T3723" t="s">
        <v>42</v>
      </c>
      <c r="U3723">
        <v>70</v>
      </c>
      <c r="V3723">
        <v>0.17399999999999999</v>
      </c>
      <c r="W3723">
        <v>0.17399999999999999</v>
      </c>
      <c r="X3723">
        <v>-4.3999999999999997E-2</v>
      </c>
      <c r="Y3723">
        <v>-0.222</v>
      </c>
      <c r="Z3723">
        <v>-0.16600000000000001</v>
      </c>
      <c r="AA3723">
        <v>70</v>
      </c>
      <c r="AB3723">
        <v>0.20799999999999999</v>
      </c>
      <c r="AC3723">
        <v>0.20799999999999999</v>
      </c>
      <c r="AD3723">
        <v>-8.5999999999999993E-2</v>
      </c>
      <c r="AE3723">
        <v>-0.24399999999999999</v>
      </c>
      <c r="AF3723">
        <v>-0.17899999999999999</v>
      </c>
    </row>
    <row r="3724" spans="1:32" hidden="1" x14ac:dyDescent="0.25">
      <c r="A3724" t="s">
        <v>4611</v>
      </c>
      <c r="C3724" t="s">
        <v>4731</v>
      </c>
      <c r="D3724">
        <v>86</v>
      </c>
      <c r="E3724">
        <v>0</v>
      </c>
      <c r="F3724">
        <v>0</v>
      </c>
      <c r="G3724">
        <v>0</v>
      </c>
      <c r="H3724">
        <v>4</v>
      </c>
      <c r="I3724">
        <v>0</v>
      </c>
      <c r="J3724" s="15">
        <v>1</v>
      </c>
      <c r="K3724" t="s">
        <v>4702</v>
      </c>
      <c r="L3724" t="s">
        <v>1962</v>
      </c>
      <c r="M3724" t="s">
        <v>4703</v>
      </c>
      <c r="N3724" t="s">
        <v>2806</v>
      </c>
      <c r="O3724" s="15">
        <v>51736</v>
      </c>
      <c r="P3724" t="s">
        <v>4729</v>
      </c>
      <c r="R3724">
        <v>2</v>
      </c>
      <c r="S3724">
        <v>3</v>
      </c>
      <c r="T3724" t="s">
        <v>42</v>
      </c>
      <c r="U3724">
        <v>48</v>
      </c>
      <c r="V3724">
        <v>8.9999999999999993E-3</v>
      </c>
      <c r="W3724">
        <v>-0.21199999999999999</v>
      </c>
      <c r="X3724">
        <v>4.5999999999999999E-2</v>
      </c>
      <c r="Y3724">
        <v>-2.3E-2</v>
      </c>
      <c r="Z3724">
        <v>8.9999999999999993E-3</v>
      </c>
      <c r="AA3724">
        <v>0</v>
      </c>
      <c r="AB3724">
        <v>0</v>
      </c>
      <c r="AC3724">
        <v>0</v>
      </c>
      <c r="AD3724">
        <v>0</v>
      </c>
      <c r="AE3724">
        <v>0</v>
      </c>
      <c r="AF3724">
        <v>0</v>
      </c>
    </row>
    <row r="3725" spans="1:32" hidden="1" x14ac:dyDescent="0.25">
      <c r="A3725" t="s">
        <v>4611</v>
      </c>
      <c r="C3725" t="s">
        <v>4732</v>
      </c>
      <c r="D3725">
        <v>87</v>
      </c>
      <c r="E3725">
        <v>0</v>
      </c>
      <c r="F3725">
        <v>0</v>
      </c>
      <c r="G3725">
        <v>0</v>
      </c>
      <c r="H3725">
        <v>3</v>
      </c>
      <c r="I3725">
        <v>0</v>
      </c>
      <c r="J3725" s="21">
        <v>0</v>
      </c>
      <c r="K3725" t="s">
        <v>4702</v>
      </c>
      <c r="L3725" t="s">
        <v>1962</v>
      </c>
      <c r="M3725" t="s">
        <v>4733</v>
      </c>
      <c r="N3725" t="s">
        <v>4115</v>
      </c>
      <c r="O3725" s="21">
        <v>24647</v>
      </c>
      <c r="P3725" t="s">
        <v>4734</v>
      </c>
      <c r="R3725">
        <v>2</v>
      </c>
      <c r="S3725">
        <v>2</v>
      </c>
      <c r="T3725" t="s">
        <v>47</v>
      </c>
      <c r="U3725">
        <v>61</v>
      </c>
      <c r="V3725">
        <v>9.0999999999999998E-2</v>
      </c>
      <c r="W3725">
        <v>3.5000000000000003E-2</v>
      </c>
      <c r="X3725">
        <v>-0.127</v>
      </c>
      <c r="Y3725">
        <v>9.0999999999999998E-2</v>
      </c>
      <c r="Z3725">
        <v>-0.17299999999999999</v>
      </c>
      <c r="AA3725">
        <v>61</v>
      </c>
      <c r="AB3725">
        <v>0.123</v>
      </c>
      <c r="AC3725">
        <v>2.1999999999999999E-2</v>
      </c>
      <c r="AD3725">
        <v>-0.124</v>
      </c>
      <c r="AE3725">
        <v>0.123</v>
      </c>
      <c r="AF3725">
        <v>-0.222</v>
      </c>
    </row>
    <row r="3726" spans="1:32" hidden="1" x14ac:dyDescent="0.25">
      <c r="A3726" t="s">
        <v>4611</v>
      </c>
      <c r="C3726" t="s">
        <v>4735</v>
      </c>
      <c r="D3726">
        <v>88</v>
      </c>
      <c r="E3726">
        <v>0</v>
      </c>
      <c r="F3726">
        <v>0</v>
      </c>
      <c r="G3726">
        <v>0</v>
      </c>
      <c r="H3726">
        <v>1</v>
      </c>
      <c r="I3726">
        <v>0</v>
      </c>
      <c r="J3726" s="15">
        <v>1</v>
      </c>
      <c r="K3726" t="s">
        <v>4702</v>
      </c>
      <c r="L3726" t="s">
        <v>1962</v>
      </c>
      <c r="M3726" t="s">
        <v>4733</v>
      </c>
      <c r="N3726" t="s">
        <v>4115</v>
      </c>
      <c r="O3726" s="15">
        <v>24647</v>
      </c>
      <c r="P3726" t="s">
        <v>4734</v>
      </c>
      <c r="R3726">
        <v>2</v>
      </c>
      <c r="S3726">
        <v>2</v>
      </c>
      <c r="T3726" t="s">
        <v>47</v>
      </c>
      <c r="U3726">
        <v>84</v>
      </c>
      <c r="V3726">
        <v>4.1000000000000002E-2</v>
      </c>
      <c r="W3726">
        <v>4.1000000000000002E-2</v>
      </c>
      <c r="X3726">
        <v>-0.113</v>
      </c>
      <c r="Y3726">
        <v>-0.108</v>
      </c>
      <c r="Z3726">
        <v>6.0999999999999999E-2</v>
      </c>
      <c r="AA3726">
        <v>0</v>
      </c>
      <c r="AB3726">
        <v>0</v>
      </c>
      <c r="AC3726">
        <v>0</v>
      </c>
      <c r="AD3726">
        <v>0</v>
      </c>
      <c r="AE3726">
        <v>0</v>
      </c>
      <c r="AF3726">
        <v>0</v>
      </c>
    </row>
    <row r="3727" spans="1:32" hidden="1" x14ac:dyDescent="0.25">
      <c r="A3727" t="s">
        <v>4611</v>
      </c>
      <c r="C3727" t="s">
        <v>4736</v>
      </c>
      <c r="D3727">
        <v>89</v>
      </c>
      <c r="E3727">
        <v>0</v>
      </c>
      <c r="F3727">
        <v>0</v>
      </c>
      <c r="G3727">
        <v>0</v>
      </c>
      <c r="H3727">
        <v>4</v>
      </c>
      <c r="I3727">
        <v>0</v>
      </c>
      <c r="J3727" s="21">
        <v>0</v>
      </c>
      <c r="K3727" t="s">
        <v>4702</v>
      </c>
      <c r="L3727" t="s">
        <v>1962</v>
      </c>
      <c r="M3727" t="s">
        <v>4733</v>
      </c>
      <c r="N3727" t="s">
        <v>4115</v>
      </c>
      <c r="O3727" s="21">
        <v>24648</v>
      </c>
      <c r="P3727" t="s">
        <v>4737</v>
      </c>
      <c r="R3727">
        <v>2</v>
      </c>
      <c r="S3727">
        <v>2</v>
      </c>
      <c r="T3727" t="s">
        <v>47</v>
      </c>
      <c r="U3727">
        <v>81</v>
      </c>
      <c r="V3727">
        <v>0.25900000000000001</v>
      </c>
      <c r="W3727">
        <v>-0.159</v>
      </c>
      <c r="X3727">
        <v>-0.159</v>
      </c>
      <c r="Y3727">
        <v>-0.29299999999999998</v>
      </c>
      <c r="Z3727">
        <v>0.25900000000000001</v>
      </c>
      <c r="AA3727">
        <v>81</v>
      </c>
      <c r="AB3727">
        <v>0.30099999999999999</v>
      </c>
      <c r="AC3727">
        <v>-0.16500000000000001</v>
      </c>
      <c r="AD3727">
        <v>-0.187</v>
      </c>
      <c r="AE3727">
        <v>-0.36399999999999999</v>
      </c>
      <c r="AF3727">
        <v>0.30099999999999999</v>
      </c>
    </row>
    <row r="3728" spans="1:32" hidden="1" x14ac:dyDescent="0.25">
      <c r="A3728" t="s">
        <v>4611</v>
      </c>
      <c r="C3728" t="s">
        <v>4738</v>
      </c>
      <c r="D3728">
        <v>90</v>
      </c>
      <c r="E3728">
        <v>0</v>
      </c>
      <c r="F3728">
        <v>0</v>
      </c>
      <c r="G3728">
        <v>0</v>
      </c>
      <c r="H3728">
        <v>3</v>
      </c>
      <c r="I3728">
        <v>0</v>
      </c>
      <c r="J3728" s="21">
        <v>0</v>
      </c>
      <c r="K3728" t="s">
        <v>4702</v>
      </c>
      <c r="L3728" t="s">
        <v>1962</v>
      </c>
      <c r="M3728" t="s">
        <v>4733</v>
      </c>
      <c r="N3728" t="s">
        <v>4115</v>
      </c>
      <c r="O3728" s="21">
        <v>24648</v>
      </c>
      <c r="P3728" t="s">
        <v>4737</v>
      </c>
      <c r="R3728">
        <v>2</v>
      </c>
      <c r="S3728">
        <v>2</v>
      </c>
      <c r="T3728" t="s">
        <v>47</v>
      </c>
      <c r="U3728">
        <v>54</v>
      </c>
      <c r="V3728">
        <v>0.27800000000000002</v>
      </c>
      <c r="W3728">
        <v>-0.31900000000000001</v>
      </c>
      <c r="X3728">
        <v>-0.123</v>
      </c>
      <c r="Y3728">
        <v>0.27800000000000002</v>
      </c>
      <c r="Z3728">
        <v>-7.8E-2</v>
      </c>
      <c r="AA3728">
        <v>54</v>
      </c>
      <c r="AB3728">
        <v>0.25600000000000001</v>
      </c>
      <c r="AC3728">
        <v>-0.27</v>
      </c>
      <c r="AD3728">
        <v>-0.19</v>
      </c>
      <c r="AE3728">
        <v>0.25600000000000001</v>
      </c>
      <c r="AF3728">
        <v>-9.8000000000000004E-2</v>
      </c>
    </row>
    <row r="3729" spans="1:32" hidden="1" x14ac:dyDescent="0.25">
      <c r="A3729" t="s">
        <v>4611</v>
      </c>
      <c r="C3729" t="s">
        <v>4739</v>
      </c>
      <c r="D3729">
        <v>91</v>
      </c>
      <c r="E3729">
        <v>0</v>
      </c>
      <c r="F3729">
        <v>0</v>
      </c>
      <c r="G3729">
        <v>0</v>
      </c>
      <c r="H3729">
        <v>2</v>
      </c>
      <c r="I3729">
        <v>0</v>
      </c>
      <c r="J3729" s="21">
        <v>0</v>
      </c>
      <c r="K3729" t="s">
        <v>4702</v>
      </c>
      <c r="L3729" t="s">
        <v>1962</v>
      </c>
      <c r="M3729" t="s">
        <v>4733</v>
      </c>
      <c r="N3729" t="s">
        <v>4115</v>
      </c>
      <c r="O3729" s="21">
        <v>24649</v>
      </c>
      <c r="P3729" t="s">
        <v>4740</v>
      </c>
      <c r="R3729">
        <v>2</v>
      </c>
      <c r="S3729">
        <v>3</v>
      </c>
      <c r="T3729" t="s">
        <v>42</v>
      </c>
      <c r="U3729">
        <v>76</v>
      </c>
      <c r="V3729">
        <v>0.19400000000000001</v>
      </c>
      <c r="W3729">
        <v>-0.20699999999999999</v>
      </c>
      <c r="X3729">
        <v>0.19400000000000001</v>
      </c>
      <c r="Y3729">
        <v>-0.192</v>
      </c>
      <c r="Z3729">
        <v>-2</v>
      </c>
      <c r="AA3729">
        <v>76</v>
      </c>
      <c r="AB3729">
        <v>0.161</v>
      </c>
      <c r="AC3729">
        <v>-0.217</v>
      </c>
      <c r="AD3729">
        <v>0.161</v>
      </c>
      <c r="AE3729">
        <v>-0.16400000000000001</v>
      </c>
      <c r="AF3729">
        <v>-2</v>
      </c>
    </row>
    <row r="3730" spans="1:32" hidden="1" x14ac:dyDescent="0.25">
      <c r="A3730" t="s">
        <v>4611</v>
      </c>
      <c r="C3730" t="s">
        <v>4741</v>
      </c>
      <c r="D3730">
        <v>92</v>
      </c>
      <c r="E3730">
        <v>0</v>
      </c>
      <c r="F3730">
        <v>0</v>
      </c>
      <c r="G3730">
        <v>0</v>
      </c>
      <c r="H3730">
        <v>2</v>
      </c>
      <c r="I3730">
        <v>0</v>
      </c>
      <c r="J3730" s="21">
        <v>0</v>
      </c>
      <c r="K3730" t="s">
        <v>4702</v>
      </c>
      <c r="L3730" t="s">
        <v>1962</v>
      </c>
      <c r="M3730" t="s">
        <v>4733</v>
      </c>
      <c r="N3730" t="s">
        <v>4115</v>
      </c>
      <c r="O3730" s="21">
        <v>24649</v>
      </c>
      <c r="P3730" t="s">
        <v>4740</v>
      </c>
      <c r="R3730">
        <v>2</v>
      </c>
      <c r="S3730">
        <v>3</v>
      </c>
      <c r="T3730" t="s">
        <v>42</v>
      </c>
      <c r="U3730">
        <v>70</v>
      </c>
      <c r="V3730">
        <v>0.28999999999999998</v>
      </c>
      <c r="W3730">
        <v>-0.14000000000000001</v>
      </c>
      <c r="X3730">
        <v>0.28999999999999998</v>
      </c>
      <c r="Y3730">
        <v>-0.26900000000000002</v>
      </c>
      <c r="Z3730">
        <v>-0.20699999999999999</v>
      </c>
      <c r="AA3730">
        <v>70</v>
      </c>
      <c r="AB3730">
        <v>0.30399999999999999</v>
      </c>
      <c r="AC3730">
        <v>-0.16800000000000001</v>
      </c>
      <c r="AD3730">
        <v>0.30399999999999999</v>
      </c>
      <c r="AE3730">
        <v>-0.27100000000000002</v>
      </c>
      <c r="AF3730">
        <v>-0.219</v>
      </c>
    </row>
    <row r="3731" spans="1:32" hidden="1" x14ac:dyDescent="0.25">
      <c r="A3731" t="s">
        <v>4611</v>
      </c>
      <c r="C3731" t="s">
        <v>4742</v>
      </c>
      <c r="D3731">
        <v>93</v>
      </c>
      <c r="E3731">
        <v>0</v>
      </c>
      <c r="F3731">
        <v>0</v>
      </c>
      <c r="G3731">
        <v>0</v>
      </c>
      <c r="H3731">
        <v>3</v>
      </c>
      <c r="I3731">
        <v>0</v>
      </c>
      <c r="J3731" s="15">
        <v>1</v>
      </c>
      <c r="K3731" t="s">
        <v>4702</v>
      </c>
      <c r="L3731" t="s">
        <v>1962</v>
      </c>
      <c r="M3731" t="s">
        <v>4733</v>
      </c>
      <c r="N3731" t="s">
        <v>4115</v>
      </c>
      <c r="O3731" s="15">
        <v>24649</v>
      </c>
      <c r="P3731" t="s">
        <v>4740</v>
      </c>
      <c r="R3731">
        <v>2</v>
      </c>
      <c r="S3731">
        <v>3</v>
      </c>
      <c r="T3731" t="s">
        <v>42</v>
      </c>
      <c r="U3731">
        <v>93</v>
      </c>
      <c r="V3731">
        <v>0.46100000000000002</v>
      </c>
      <c r="W3731">
        <v>-6.0999999999999999E-2</v>
      </c>
      <c r="X3731">
        <v>-0.51200000000000001</v>
      </c>
      <c r="Y3731">
        <v>0.46100000000000002</v>
      </c>
      <c r="Z3731">
        <v>-0.159</v>
      </c>
      <c r="AA3731">
        <v>0</v>
      </c>
      <c r="AB3731">
        <v>0</v>
      </c>
      <c r="AC3731">
        <v>0</v>
      </c>
      <c r="AD3731">
        <v>0</v>
      </c>
      <c r="AE3731">
        <v>0</v>
      </c>
      <c r="AF3731">
        <v>0</v>
      </c>
    </row>
    <row r="3732" spans="1:32" hidden="1" x14ac:dyDescent="0.25">
      <c r="A3732" t="s">
        <v>4611</v>
      </c>
      <c r="C3732" t="s">
        <v>4743</v>
      </c>
      <c r="D3732">
        <v>94</v>
      </c>
      <c r="E3732">
        <v>0</v>
      </c>
      <c r="F3732">
        <v>0</v>
      </c>
      <c r="G3732">
        <v>0</v>
      </c>
      <c r="H3732">
        <v>3</v>
      </c>
      <c r="I3732">
        <v>0</v>
      </c>
      <c r="J3732" s="21">
        <v>0</v>
      </c>
      <c r="K3732" t="s">
        <v>4702</v>
      </c>
      <c r="L3732" t="s">
        <v>1962</v>
      </c>
      <c r="M3732" t="s">
        <v>4733</v>
      </c>
      <c r="N3732" t="s">
        <v>4115</v>
      </c>
      <c r="O3732" s="21">
        <v>24650</v>
      </c>
      <c r="P3732" t="s">
        <v>4744</v>
      </c>
      <c r="R3732">
        <v>2</v>
      </c>
      <c r="S3732">
        <v>1</v>
      </c>
      <c r="T3732" t="s">
        <v>38</v>
      </c>
      <c r="U3732">
        <v>57</v>
      </c>
      <c r="V3732">
        <v>0.16500000000000001</v>
      </c>
      <c r="W3732">
        <v>-0.127</v>
      </c>
      <c r="X3732">
        <v>-0.125</v>
      </c>
      <c r="Y3732">
        <v>0.16500000000000001</v>
      </c>
      <c r="Z3732">
        <v>-0.159</v>
      </c>
      <c r="AA3732">
        <v>57</v>
      </c>
      <c r="AB3732">
        <v>0.15</v>
      </c>
      <c r="AC3732">
        <v>-0.123</v>
      </c>
      <c r="AD3732">
        <v>-0.10299999999999999</v>
      </c>
      <c r="AE3732">
        <v>0.15</v>
      </c>
      <c r="AF3732">
        <v>-0.188</v>
      </c>
    </row>
    <row r="3733" spans="1:32" hidden="1" x14ac:dyDescent="0.25">
      <c r="A3733" t="s">
        <v>4611</v>
      </c>
      <c r="C3733" t="s">
        <v>4745</v>
      </c>
      <c r="D3733">
        <v>95</v>
      </c>
      <c r="E3733">
        <v>0</v>
      </c>
      <c r="F3733">
        <v>0</v>
      </c>
      <c r="G3733">
        <v>0</v>
      </c>
      <c r="H3733">
        <v>2</v>
      </c>
      <c r="I3733">
        <v>0</v>
      </c>
      <c r="J3733" s="21">
        <v>0</v>
      </c>
      <c r="K3733" t="s">
        <v>4702</v>
      </c>
      <c r="L3733" t="s">
        <v>1962</v>
      </c>
      <c r="M3733" t="s">
        <v>4733</v>
      </c>
      <c r="N3733" t="s">
        <v>4115</v>
      </c>
      <c r="O3733" s="21">
        <v>24650</v>
      </c>
      <c r="P3733" t="s">
        <v>4744</v>
      </c>
      <c r="R3733">
        <v>2</v>
      </c>
      <c r="S3733">
        <v>1</v>
      </c>
      <c r="T3733" t="s">
        <v>38</v>
      </c>
      <c r="U3733">
        <v>55</v>
      </c>
      <c r="V3733">
        <v>0.24099999999999999</v>
      </c>
      <c r="W3733">
        <v>-6.6000000000000003E-2</v>
      </c>
      <c r="X3733">
        <v>0.24099999999999999</v>
      </c>
      <c r="Y3733">
        <v>1.7000000000000001E-2</v>
      </c>
      <c r="Z3733">
        <v>-0.33700000000000002</v>
      </c>
      <c r="AA3733">
        <v>55</v>
      </c>
      <c r="AB3733">
        <v>0.28100000000000003</v>
      </c>
      <c r="AC3733">
        <v>-6.2E-2</v>
      </c>
      <c r="AD3733">
        <v>0.28100000000000003</v>
      </c>
      <c r="AE3733">
        <v>-3.3000000000000002E-2</v>
      </c>
      <c r="AF3733">
        <v>-0.371</v>
      </c>
    </row>
    <row r="3734" spans="1:32" hidden="1" x14ac:dyDescent="0.25">
      <c r="A3734" t="s">
        <v>4611</v>
      </c>
      <c r="C3734" t="s">
        <v>4746</v>
      </c>
      <c r="D3734">
        <v>96</v>
      </c>
      <c r="E3734">
        <v>0</v>
      </c>
      <c r="F3734">
        <v>0</v>
      </c>
      <c r="G3734">
        <v>0</v>
      </c>
      <c r="H3734">
        <v>3</v>
      </c>
      <c r="I3734">
        <v>0</v>
      </c>
      <c r="J3734" s="15">
        <v>1</v>
      </c>
      <c r="K3734" t="s">
        <v>4702</v>
      </c>
      <c r="L3734" t="s">
        <v>1962</v>
      </c>
      <c r="M3734" t="s">
        <v>4733</v>
      </c>
      <c r="N3734" t="s">
        <v>4115</v>
      </c>
      <c r="O3734" s="15">
        <v>24651</v>
      </c>
      <c r="P3734" t="s">
        <v>4747</v>
      </c>
      <c r="R3734">
        <v>2</v>
      </c>
      <c r="S3734">
        <v>2</v>
      </c>
      <c r="T3734" t="s">
        <v>47</v>
      </c>
      <c r="U3734">
        <v>34</v>
      </c>
      <c r="V3734">
        <v>-0.126</v>
      </c>
      <c r="W3734">
        <v>3.3000000000000002E-2</v>
      </c>
      <c r="X3734">
        <v>-1.2E-2</v>
      </c>
      <c r="Y3734">
        <v>-0.126</v>
      </c>
      <c r="Z3734">
        <v>-8.5999999999999993E-2</v>
      </c>
      <c r="AA3734">
        <v>0</v>
      </c>
      <c r="AB3734">
        <v>0</v>
      </c>
      <c r="AC3734">
        <v>0</v>
      </c>
      <c r="AD3734">
        <v>0</v>
      </c>
      <c r="AE3734">
        <v>0</v>
      </c>
      <c r="AF3734">
        <v>0</v>
      </c>
    </row>
    <row r="3735" spans="1:32" hidden="1" x14ac:dyDescent="0.25">
      <c r="A3735" t="s">
        <v>4611</v>
      </c>
      <c r="C3735" t="s">
        <v>4748</v>
      </c>
      <c r="D3735">
        <v>97</v>
      </c>
      <c r="E3735">
        <v>0</v>
      </c>
      <c r="F3735">
        <v>0</v>
      </c>
      <c r="G3735">
        <v>0</v>
      </c>
      <c r="H3735">
        <v>2</v>
      </c>
      <c r="I3735">
        <v>0</v>
      </c>
      <c r="J3735" s="21">
        <v>0</v>
      </c>
      <c r="K3735" t="s">
        <v>4702</v>
      </c>
      <c r="L3735" t="s">
        <v>1962</v>
      </c>
      <c r="M3735" t="s">
        <v>4733</v>
      </c>
      <c r="N3735" t="s">
        <v>4115</v>
      </c>
      <c r="O3735" s="21">
        <v>24651</v>
      </c>
      <c r="P3735" t="s">
        <v>4747</v>
      </c>
      <c r="R3735">
        <v>2</v>
      </c>
      <c r="S3735">
        <v>2</v>
      </c>
      <c r="T3735" t="s">
        <v>47</v>
      </c>
      <c r="U3735">
        <v>86</v>
      </c>
      <c r="V3735">
        <v>0.32100000000000001</v>
      </c>
      <c r="W3735">
        <v>-0.28899999999999998</v>
      </c>
      <c r="X3735">
        <v>0.32100000000000001</v>
      </c>
      <c r="Y3735">
        <v>-0.28899999999999998</v>
      </c>
      <c r="Z3735">
        <v>-2</v>
      </c>
      <c r="AA3735">
        <v>86</v>
      </c>
      <c r="AB3735">
        <v>0.33900000000000002</v>
      </c>
      <c r="AC3735">
        <v>-0.27600000000000002</v>
      </c>
      <c r="AD3735">
        <v>0.33900000000000002</v>
      </c>
      <c r="AE3735">
        <v>-0.32100000000000001</v>
      </c>
      <c r="AF3735">
        <v>-2</v>
      </c>
    </row>
    <row r="3736" spans="1:32" hidden="1" x14ac:dyDescent="0.25">
      <c r="A3736" t="s">
        <v>4611</v>
      </c>
      <c r="C3736" t="s">
        <v>4749</v>
      </c>
      <c r="D3736">
        <v>98</v>
      </c>
      <c r="E3736">
        <v>0</v>
      </c>
      <c r="F3736">
        <v>0</v>
      </c>
      <c r="G3736">
        <v>0</v>
      </c>
      <c r="H3736">
        <v>2</v>
      </c>
      <c r="I3736">
        <v>0</v>
      </c>
      <c r="J3736" s="21">
        <v>0</v>
      </c>
      <c r="K3736" t="s">
        <v>4702</v>
      </c>
      <c r="L3736" t="s">
        <v>1962</v>
      </c>
      <c r="M3736" t="s">
        <v>4733</v>
      </c>
      <c r="N3736" t="s">
        <v>4115</v>
      </c>
      <c r="O3736" s="21">
        <v>24651</v>
      </c>
      <c r="P3736" t="s">
        <v>4747</v>
      </c>
      <c r="R3736">
        <v>2</v>
      </c>
      <c r="S3736">
        <v>2</v>
      </c>
      <c r="T3736" t="s">
        <v>47</v>
      </c>
      <c r="U3736">
        <v>61</v>
      </c>
      <c r="V3736">
        <v>0.17100000000000001</v>
      </c>
      <c r="W3736">
        <v>-0.193</v>
      </c>
      <c r="X3736">
        <v>0.17100000000000001</v>
      </c>
      <c r="Y3736">
        <v>-8.5999999999999993E-2</v>
      </c>
      <c r="Z3736">
        <v>-0.188</v>
      </c>
      <c r="AA3736">
        <v>61</v>
      </c>
      <c r="AB3736">
        <v>0.19500000000000001</v>
      </c>
      <c r="AC3736">
        <v>-0.23300000000000001</v>
      </c>
      <c r="AD3736">
        <v>0.19500000000000001</v>
      </c>
      <c r="AE3736">
        <v>-7.5999999999999998E-2</v>
      </c>
      <c r="AF3736">
        <v>-0.19500000000000001</v>
      </c>
    </row>
    <row r="3737" spans="1:32" hidden="1" x14ac:dyDescent="0.25">
      <c r="A3737" t="s">
        <v>4611</v>
      </c>
      <c r="C3737" t="s">
        <v>4750</v>
      </c>
      <c r="D3737">
        <v>99</v>
      </c>
      <c r="E3737">
        <v>0</v>
      </c>
      <c r="F3737">
        <v>0</v>
      </c>
      <c r="G3737">
        <v>0</v>
      </c>
      <c r="H3737">
        <v>2</v>
      </c>
      <c r="I3737">
        <v>0</v>
      </c>
      <c r="J3737" s="15">
        <v>1</v>
      </c>
      <c r="K3737" t="s">
        <v>4702</v>
      </c>
      <c r="L3737" t="s">
        <v>1962</v>
      </c>
      <c r="M3737" t="s">
        <v>4733</v>
      </c>
      <c r="N3737" t="s">
        <v>4115</v>
      </c>
      <c r="O3737" s="15">
        <v>24652</v>
      </c>
      <c r="P3737" t="s">
        <v>4751</v>
      </c>
      <c r="R3737">
        <v>2</v>
      </c>
      <c r="S3737">
        <v>2</v>
      </c>
      <c r="T3737" t="s">
        <v>47</v>
      </c>
      <c r="U3737">
        <v>29</v>
      </c>
      <c r="V3737">
        <v>-7.1999999999999995E-2</v>
      </c>
      <c r="W3737">
        <v>0.16300000000000001</v>
      </c>
      <c r="X3737">
        <v>-7.1999999999999995E-2</v>
      </c>
      <c r="Y3737">
        <v>-0.151</v>
      </c>
      <c r="Z3737">
        <v>-0.113</v>
      </c>
      <c r="AA3737">
        <v>0</v>
      </c>
      <c r="AB3737">
        <v>0</v>
      </c>
      <c r="AC3737">
        <v>0</v>
      </c>
      <c r="AD3737">
        <v>0</v>
      </c>
      <c r="AE3737">
        <v>0</v>
      </c>
      <c r="AF3737">
        <v>0</v>
      </c>
    </row>
    <row r="3738" spans="1:32" hidden="1" x14ac:dyDescent="0.25">
      <c r="A3738" t="s">
        <v>4611</v>
      </c>
      <c r="C3738" t="s">
        <v>4752</v>
      </c>
      <c r="D3738">
        <v>100</v>
      </c>
      <c r="E3738">
        <v>0</v>
      </c>
      <c r="F3738">
        <v>0</v>
      </c>
      <c r="G3738">
        <v>0</v>
      </c>
      <c r="H3738">
        <v>2</v>
      </c>
      <c r="I3738">
        <v>0</v>
      </c>
      <c r="J3738" s="15">
        <v>1</v>
      </c>
      <c r="K3738" t="s">
        <v>4702</v>
      </c>
      <c r="L3738" t="s">
        <v>1962</v>
      </c>
      <c r="M3738" t="s">
        <v>4733</v>
      </c>
      <c r="N3738" t="s">
        <v>4115</v>
      </c>
      <c r="O3738" s="15">
        <v>24652</v>
      </c>
      <c r="P3738" t="s">
        <v>4751</v>
      </c>
      <c r="R3738">
        <v>2</v>
      </c>
      <c r="S3738">
        <v>2</v>
      </c>
      <c r="T3738" t="s">
        <v>47</v>
      </c>
      <c r="U3738">
        <v>72</v>
      </c>
      <c r="V3738">
        <v>7.8E-2</v>
      </c>
      <c r="W3738">
        <v>3.5999999999999997E-2</v>
      </c>
      <c r="X3738">
        <v>7.8E-2</v>
      </c>
      <c r="Y3738">
        <v>-0.26100000000000001</v>
      </c>
      <c r="Z3738">
        <v>-0.224</v>
      </c>
      <c r="AA3738">
        <v>0</v>
      </c>
      <c r="AB3738">
        <v>0</v>
      </c>
      <c r="AC3738">
        <v>0</v>
      </c>
      <c r="AD3738">
        <v>0</v>
      </c>
      <c r="AE3738">
        <v>0</v>
      </c>
      <c r="AF3738">
        <v>0</v>
      </c>
    </row>
    <row r="3739" spans="1:32" hidden="1" x14ac:dyDescent="0.25">
      <c r="A3739" t="s">
        <v>4611</v>
      </c>
      <c r="C3739" t="s">
        <v>4753</v>
      </c>
      <c r="D3739">
        <v>101</v>
      </c>
      <c r="E3739">
        <v>0</v>
      </c>
      <c r="F3739">
        <v>0</v>
      </c>
      <c r="G3739">
        <v>0</v>
      </c>
      <c r="H3739">
        <v>2</v>
      </c>
      <c r="I3739">
        <v>0</v>
      </c>
      <c r="J3739" s="15">
        <v>1</v>
      </c>
      <c r="K3739" t="s">
        <v>4702</v>
      </c>
      <c r="L3739" t="s">
        <v>1962</v>
      </c>
      <c r="M3739" t="s">
        <v>4733</v>
      </c>
      <c r="N3739" t="s">
        <v>4115</v>
      </c>
      <c r="O3739" s="15">
        <v>24653</v>
      </c>
      <c r="P3739" t="s">
        <v>4754</v>
      </c>
      <c r="R3739">
        <v>2</v>
      </c>
      <c r="S3739">
        <v>3</v>
      </c>
      <c r="T3739" t="s">
        <v>42</v>
      </c>
      <c r="U3739">
        <v>42</v>
      </c>
      <c r="V3739">
        <v>0.158</v>
      </c>
      <c r="W3739">
        <v>-0.23599999999999999</v>
      </c>
      <c r="X3739">
        <v>0.158</v>
      </c>
      <c r="Y3739">
        <v>-0.23499999999999999</v>
      </c>
      <c r="Z3739">
        <v>8.6999999999999994E-2</v>
      </c>
      <c r="AA3739">
        <v>0</v>
      </c>
      <c r="AB3739">
        <v>0</v>
      </c>
      <c r="AC3739">
        <v>0</v>
      </c>
      <c r="AD3739">
        <v>0</v>
      </c>
      <c r="AE3739">
        <v>0</v>
      </c>
      <c r="AF3739">
        <v>0</v>
      </c>
    </row>
    <row r="3740" spans="1:32" hidden="1" x14ac:dyDescent="0.25">
      <c r="A3740" t="s">
        <v>4611</v>
      </c>
      <c r="C3740" t="s">
        <v>4755</v>
      </c>
      <c r="D3740">
        <v>102</v>
      </c>
      <c r="E3740">
        <v>0</v>
      </c>
      <c r="F3740">
        <v>0</v>
      </c>
      <c r="G3740">
        <v>0</v>
      </c>
      <c r="H3740">
        <v>1</v>
      </c>
      <c r="I3740">
        <v>0</v>
      </c>
      <c r="J3740" s="21">
        <v>0</v>
      </c>
      <c r="K3740" t="s">
        <v>4702</v>
      </c>
      <c r="L3740" t="s">
        <v>1962</v>
      </c>
      <c r="M3740" t="s">
        <v>4733</v>
      </c>
      <c r="N3740" t="s">
        <v>4115</v>
      </c>
      <c r="O3740" s="21">
        <v>24653</v>
      </c>
      <c r="P3740" t="s">
        <v>4754</v>
      </c>
      <c r="R3740">
        <v>2</v>
      </c>
      <c r="S3740">
        <v>3</v>
      </c>
      <c r="T3740" t="s">
        <v>42</v>
      </c>
      <c r="U3740">
        <v>57</v>
      </c>
      <c r="V3740">
        <v>9.8000000000000004E-2</v>
      </c>
      <c r="W3740">
        <v>9.8000000000000004E-2</v>
      </c>
      <c r="X3740">
        <v>-0.28999999999999998</v>
      </c>
      <c r="Y3740">
        <v>2.3E-2</v>
      </c>
      <c r="Z3740">
        <v>-0.17499999999999999</v>
      </c>
      <c r="AA3740">
        <v>57</v>
      </c>
      <c r="AB3740">
        <v>0.14699999999999999</v>
      </c>
      <c r="AC3740">
        <v>0.14699999999999999</v>
      </c>
      <c r="AD3740">
        <v>-0.34699999999999998</v>
      </c>
      <c r="AE3740">
        <v>-1.0999999999999999E-2</v>
      </c>
      <c r="AF3740">
        <v>-0.17499999999999999</v>
      </c>
    </row>
    <row r="3741" spans="1:32" hidden="1" x14ac:dyDescent="0.25">
      <c r="A3741" t="s">
        <v>4611</v>
      </c>
      <c r="C3741" t="s">
        <v>4756</v>
      </c>
      <c r="D3741">
        <v>103</v>
      </c>
      <c r="E3741">
        <v>0</v>
      </c>
      <c r="F3741">
        <v>0</v>
      </c>
      <c r="G3741">
        <v>0</v>
      </c>
      <c r="H3741">
        <v>3</v>
      </c>
      <c r="I3741">
        <v>0</v>
      </c>
      <c r="J3741" s="15">
        <v>1</v>
      </c>
      <c r="K3741" t="s">
        <v>4702</v>
      </c>
      <c r="L3741" t="s">
        <v>1962</v>
      </c>
      <c r="M3741" t="s">
        <v>4733</v>
      </c>
      <c r="N3741" t="s">
        <v>4115</v>
      </c>
      <c r="O3741" s="15">
        <v>24653</v>
      </c>
      <c r="P3741" t="s">
        <v>4754</v>
      </c>
      <c r="R3741">
        <v>2</v>
      </c>
      <c r="S3741">
        <v>3</v>
      </c>
      <c r="T3741" t="s">
        <v>42</v>
      </c>
      <c r="U3741">
        <v>52</v>
      </c>
      <c r="V3741">
        <v>-0.13</v>
      </c>
      <c r="W3741">
        <v>-0.108</v>
      </c>
      <c r="X3741">
        <v>-4.0000000000000001E-3</v>
      </c>
      <c r="Y3741">
        <v>-0.13</v>
      </c>
      <c r="Z3741">
        <v>0.09</v>
      </c>
      <c r="AA3741">
        <v>0</v>
      </c>
      <c r="AB3741">
        <v>0</v>
      </c>
      <c r="AC3741">
        <v>0</v>
      </c>
      <c r="AD3741">
        <v>0</v>
      </c>
      <c r="AE3741">
        <v>0</v>
      </c>
      <c r="AF3741">
        <v>0</v>
      </c>
    </row>
    <row r="3742" spans="1:32" hidden="1" x14ac:dyDescent="0.25">
      <c r="A3742" t="s">
        <v>4611</v>
      </c>
      <c r="C3742" t="s">
        <v>4757</v>
      </c>
      <c r="D3742">
        <v>104</v>
      </c>
      <c r="E3742">
        <v>0</v>
      </c>
      <c r="F3742">
        <v>0</v>
      </c>
      <c r="G3742">
        <v>0</v>
      </c>
      <c r="H3742">
        <v>1</v>
      </c>
      <c r="I3742">
        <v>0</v>
      </c>
      <c r="J3742" s="21">
        <v>0</v>
      </c>
      <c r="K3742" t="s">
        <v>4702</v>
      </c>
      <c r="L3742" t="s">
        <v>1962</v>
      </c>
      <c r="M3742" t="s">
        <v>4733</v>
      </c>
      <c r="N3742" t="s">
        <v>4115</v>
      </c>
      <c r="O3742" s="21">
        <v>24654</v>
      </c>
      <c r="P3742" t="s">
        <v>4758</v>
      </c>
      <c r="R3742">
        <v>2</v>
      </c>
      <c r="S3742">
        <v>2</v>
      </c>
      <c r="T3742" t="s">
        <v>47</v>
      </c>
      <c r="U3742">
        <v>63</v>
      </c>
      <c r="V3742">
        <v>0.252</v>
      </c>
      <c r="W3742">
        <v>0.252</v>
      </c>
      <c r="X3742">
        <v>-0.214</v>
      </c>
      <c r="Y3742">
        <v>-0.22900000000000001</v>
      </c>
      <c r="Z3742">
        <v>-7.0999999999999994E-2</v>
      </c>
      <c r="AA3742">
        <v>63</v>
      </c>
      <c r="AB3742">
        <v>0.28399999999999997</v>
      </c>
      <c r="AC3742">
        <v>0.28399999999999997</v>
      </c>
      <c r="AD3742">
        <v>-0.247</v>
      </c>
      <c r="AE3742">
        <v>-0.22600000000000001</v>
      </c>
      <c r="AF3742">
        <v>-0.113</v>
      </c>
    </row>
    <row r="3743" spans="1:32" hidden="1" x14ac:dyDescent="0.25">
      <c r="A3743" t="s">
        <v>4611</v>
      </c>
      <c r="C3743" t="s">
        <v>4759</v>
      </c>
      <c r="D3743">
        <v>105</v>
      </c>
      <c r="E3743">
        <v>0</v>
      </c>
      <c r="F3743">
        <v>0</v>
      </c>
      <c r="G3743">
        <v>0</v>
      </c>
      <c r="H3743">
        <v>3</v>
      </c>
      <c r="I3743">
        <v>0</v>
      </c>
      <c r="J3743" s="21">
        <v>0</v>
      </c>
      <c r="K3743" t="s">
        <v>4702</v>
      </c>
      <c r="L3743" t="s">
        <v>1962</v>
      </c>
      <c r="M3743" t="s">
        <v>4733</v>
      </c>
      <c r="N3743" t="s">
        <v>4115</v>
      </c>
      <c r="O3743" s="21">
        <v>24654</v>
      </c>
      <c r="P3743" t="s">
        <v>4758</v>
      </c>
      <c r="R3743">
        <v>2</v>
      </c>
      <c r="S3743">
        <v>2</v>
      </c>
      <c r="T3743" t="s">
        <v>47</v>
      </c>
      <c r="U3743">
        <v>63</v>
      </c>
      <c r="V3743">
        <v>0.26100000000000001</v>
      </c>
      <c r="W3743">
        <v>-0.35399999999999998</v>
      </c>
      <c r="X3743">
        <v>-9.9000000000000005E-2</v>
      </c>
      <c r="Y3743">
        <v>0.26100000000000001</v>
      </c>
      <c r="Z3743">
        <v>-2.5999999999999999E-2</v>
      </c>
      <c r="AA3743">
        <v>63</v>
      </c>
      <c r="AB3743">
        <v>0.29199999999999998</v>
      </c>
      <c r="AC3743">
        <v>-0.35799999999999998</v>
      </c>
      <c r="AD3743">
        <v>-0.121</v>
      </c>
      <c r="AE3743">
        <v>0.29199999999999998</v>
      </c>
      <c r="AF3743">
        <v>-8.1000000000000003E-2</v>
      </c>
    </row>
    <row r="3744" spans="1:32" hidden="1" x14ac:dyDescent="0.25">
      <c r="A3744" t="s">
        <v>4611</v>
      </c>
      <c r="C3744" t="s">
        <v>4760</v>
      </c>
      <c r="D3744">
        <v>106</v>
      </c>
      <c r="E3744">
        <v>0</v>
      </c>
      <c r="F3744">
        <v>0</v>
      </c>
      <c r="G3744">
        <v>0</v>
      </c>
      <c r="H3744">
        <v>3</v>
      </c>
      <c r="I3744">
        <v>0</v>
      </c>
      <c r="J3744" s="15">
        <v>1</v>
      </c>
      <c r="K3744" t="s">
        <v>4702</v>
      </c>
      <c r="L3744" t="s">
        <v>1962</v>
      </c>
      <c r="M3744" t="s">
        <v>4733</v>
      </c>
      <c r="N3744" t="s">
        <v>4115</v>
      </c>
      <c r="O3744" s="15">
        <v>24655</v>
      </c>
      <c r="P3744" t="s">
        <v>4761</v>
      </c>
      <c r="R3744">
        <v>2</v>
      </c>
      <c r="S3744">
        <v>3</v>
      </c>
      <c r="T3744" t="s">
        <v>42</v>
      </c>
      <c r="U3744">
        <v>6</v>
      </c>
      <c r="V3744">
        <v>0.153</v>
      </c>
      <c r="W3744">
        <v>-0.11600000000000001</v>
      </c>
      <c r="X3744">
        <v>-0.114</v>
      </c>
      <c r="Y3744">
        <v>0.153</v>
      </c>
      <c r="Z3744">
        <v>-2.5000000000000001E-2</v>
      </c>
      <c r="AA3744">
        <v>0</v>
      </c>
      <c r="AB3744">
        <v>0</v>
      </c>
      <c r="AC3744">
        <v>0</v>
      </c>
      <c r="AD3744">
        <v>0</v>
      </c>
      <c r="AE3744">
        <v>0</v>
      </c>
      <c r="AF3744">
        <v>0</v>
      </c>
    </row>
    <row r="3745" spans="1:32" hidden="1" x14ac:dyDescent="0.25">
      <c r="A3745" t="s">
        <v>4611</v>
      </c>
      <c r="C3745" t="s">
        <v>4762</v>
      </c>
      <c r="D3745">
        <v>107</v>
      </c>
      <c r="E3745">
        <v>0</v>
      </c>
      <c r="F3745">
        <v>0</v>
      </c>
      <c r="G3745">
        <v>0</v>
      </c>
      <c r="H3745">
        <v>2</v>
      </c>
      <c r="I3745">
        <v>0</v>
      </c>
      <c r="J3745" s="21">
        <v>0</v>
      </c>
      <c r="K3745" t="s">
        <v>4702</v>
      </c>
      <c r="L3745" t="s">
        <v>1962</v>
      </c>
      <c r="M3745" t="s">
        <v>4733</v>
      </c>
      <c r="N3745" t="s">
        <v>4115</v>
      </c>
      <c r="O3745" s="21">
        <v>24655</v>
      </c>
      <c r="P3745" t="s">
        <v>4761</v>
      </c>
      <c r="R3745">
        <v>2</v>
      </c>
      <c r="S3745">
        <v>3</v>
      </c>
      <c r="T3745" t="s">
        <v>42</v>
      </c>
      <c r="U3745">
        <v>65</v>
      </c>
      <c r="V3745">
        <v>8.3000000000000004E-2</v>
      </c>
      <c r="W3745">
        <v>-0.35399999999999998</v>
      </c>
      <c r="X3745">
        <v>8.3000000000000004E-2</v>
      </c>
      <c r="Y3745">
        <v>-3.0000000000000001E-3</v>
      </c>
      <c r="Z3745">
        <v>-0.02</v>
      </c>
      <c r="AA3745">
        <v>65</v>
      </c>
      <c r="AB3745">
        <v>0.107</v>
      </c>
      <c r="AC3745">
        <v>-0.36</v>
      </c>
      <c r="AD3745">
        <v>0.107</v>
      </c>
      <c r="AE3745">
        <v>-4.9000000000000002E-2</v>
      </c>
      <c r="AF3745">
        <v>-2.5000000000000001E-2</v>
      </c>
    </row>
    <row r="3746" spans="1:32" hidden="1" x14ac:dyDescent="0.25">
      <c r="A3746" t="s">
        <v>4611</v>
      </c>
      <c r="C3746" t="s">
        <v>4763</v>
      </c>
      <c r="D3746">
        <v>108</v>
      </c>
      <c r="E3746">
        <v>0</v>
      </c>
      <c r="F3746">
        <v>0</v>
      </c>
      <c r="G3746">
        <v>0</v>
      </c>
      <c r="H3746">
        <v>1</v>
      </c>
      <c r="I3746">
        <v>0</v>
      </c>
      <c r="J3746" s="21">
        <v>0</v>
      </c>
      <c r="K3746" t="s">
        <v>4702</v>
      </c>
      <c r="L3746" t="s">
        <v>1962</v>
      </c>
      <c r="M3746" t="s">
        <v>4733</v>
      </c>
      <c r="N3746" t="s">
        <v>4115</v>
      </c>
      <c r="O3746" s="21">
        <v>24655</v>
      </c>
      <c r="P3746" t="s">
        <v>4761</v>
      </c>
      <c r="R3746">
        <v>2</v>
      </c>
      <c r="S3746">
        <v>3</v>
      </c>
      <c r="T3746" t="s">
        <v>42</v>
      </c>
      <c r="U3746">
        <v>85</v>
      </c>
      <c r="V3746">
        <v>0.26400000000000001</v>
      </c>
      <c r="W3746">
        <v>0.26400000000000001</v>
      </c>
      <c r="X3746">
        <v>-0.112</v>
      </c>
      <c r="Y3746">
        <v>-0.32100000000000001</v>
      </c>
      <c r="Z3746">
        <v>-0.01</v>
      </c>
      <c r="AA3746">
        <v>85</v>
      </c>
      <c r="AB3746">
        <v>0.30099999999999999</v>
      </c>
      <c r="AC3746">
        <v>0.30099999999999999</v>
      </c>
      <c r="AD3746">
        <v>-0.161</v>
      </c>
      <c r="AE3746">
        <v>-0.33800000000000002</v>
      </c>
      <c r="AF3746">
        <v>-2.1999999999999999E-2</v>
      </c>
    </row>
    <row r="3747" spans="1:32" hidden="1" x14ac:dyDescent="0.25">
      <c r="A3747" t="s">
        <v>4611</v>
      </c>
      <c r="C3747" t="s">
        <v>4764</v>
      </c>
      <c r="D3747">
        <v>109</v>
      </c>
      <c r="E3747">
        <v>0</v>
      </c>
      <c r="F3747">
        <v>0</v>
      </c>
      <c r="G3747">
        <v>0</v>
      </c>
      <c r="H3747">
        <v>4</v>
      </c>
      <c r="I3747">
        <v>0</v>
      </c>
      <c r="J3747" s="15">
        <v>1</v>
      </c>
      <c r="K3747" t="s">
        <v>4702</v>
      </c>
      <c r="L3747" t="s">
        <v>1962</v>
      </c>
      <c r="M3747" t="s">
        <v>4765</v>
      </c>
      <c r="N3747" t="s">
        <v>4148</v>
      </c>
      <c r="O3747" s="15">
        <v>24656</v>
      </c>
      <c r="P3747" t="s">
        <v>4766</v>
      </c>
      <c r="R3747">
        <v>2</v>
      </c>
      <c r="S3747">
        <v>2</v>
      </c>
      <c r="T3747" t="s">
        <v>47</v>
      </c>
      <c r="U3747">
        <v>28</v>
      </c>
      <c r="V3747">
        <v>-7.5999999999999998E-2</v>
      </c>
      <c r="W3747">
        <v>-1.7999999999999999E-2</v>
      </c>
      <c r="X3747">
        <v>-5.3999999999999999E-2</v>
      </c>
      <c r="Y3747">
        <v>2E-3</v>
      </c>
      <c r="Z3747">
        <v>-7.5999999999999998E-2</v>
      </c>
      <c r="AA3747">
        <v>0</v>
      </c>
      <c r="AB3747">
        <v>0</v>
      </c>
      <c r="AC3747">
        <v>0</v>
      </c>
      <c r="AD3747">
        <v>0</v>
      </c>
      <c r="AE3747">
        <v>0</v>
      </c>
      <c r="AF3747">
        <v>0</v>
      </c>
    </row>
    <row r="3748" spans="1:32" hidden="1" x14ac:dyDescent="0.25">
      <c r="A3748" t="s">
        <v>4611</v>
      </c>
      <c r="C3748" t="s">
        <v>4767</v>
      </c>
      <c r="D3748">
        <v>110</v>
      </c>
      <c r="E3748">
        <v>0</v>
      </c>
      <c r="F3748">
        <v>0</v>
      </c>
      <c r="G3748">
        <v>0</v>
      </c>
      <c r="H3748">
        <v>3</v>
      </c>
      <c r="I3748">
        <v>0</v>
      </c>
      <c r="J3748" s="15">
        <v>1</v>
      </c>
      <c r="K3748" t="s">
        <v>4702</v>
      </c>
      <c r="L3748" t="s">
        <v>1962</v>
      </c>
      <c r="M3748" t="s">
        <v>4765</v>
      </c>
      <c r="N3748" t="s">
        <v>4148</v>
      </c>
      <c r="O3748" s="15">
        <v>24656</v>
      </c>
      <c r="P3748" t="s">
        <v>4766</v>
      </c>
      <c r="R3748">
        <v>2</v>
      </c>
      <c r="S3748">
        <v>2</v>
      </c>
      <c r="T3748" t="s">
        <v>47</v>
      </c>
      <c r="U3748">
        <v>64</v>
      </c>
      <c r="V3748">
        <v>1.0999999999999999E-2</v>
      </c>
      <c r="W3748">
        <v>6.7000000000000004E-2</v>
      </c>
      <c r="X3748">
        <v>-8.5999999999999993E-2</v>
      </c>
      <c r="Y3748">
        <v>1.0999999999999999E-2</v>
      </c>
      <c r="Z3748">
        <v>-0.128</v>
      </c>
      <c r="AA3748">
        <v>0</v>
      </c>
      <c r="AB3748">
        <v>0</v>
      </c>
      <c r="AC3748">
        <v>0</v>
      </c>
      <c r="AD3748">
        <v>0</v>
      </c>
      <c r="AE3748">
        <v>0</v>
      </c>
      <c r="AF3748">
        <v>0</v>
      </c>
    </row>
    <row r="3749" spans="1:32" hidden="1" x14ac:dyDescent="0.25">
      <c r="A3749" t="s">
        <v>4611</v>
      </c>
      <c r="C3749" t="s">
        <v>4768</v>
      </c>
      <c r="D3749">
        <v>111</v>
      </c>
      <c r="E3749">
        <v>0</v>
      </c>
      <c r="F3749">
        <v>0</v>
      </c>
      <c r="G3749">
        <v>0</v>
      </c>
      <c r="H3749">
        <v>3</v>
      </c>
      <c r="I3749">
        <v>0</v>
      </c>
      <c r="J3749" s="15">
        <v>1</v>
      </c>
      <c r="K3749" t="s">
        <v>4702</v>
      </c>
      <c r="L3749" t="s">
        <v>1962</v>
      </c>
      <c r="M3749" t="s">
        <v>4765</v>
      </c>
      <c r="N3749" t="s">
        <v>4148</v>
      </c>
      <c r="O3749" s="15">
        <v>24657</v>
      </c>
      <c r="P3749" t="s">
        <v>4769</v>
      </c>
      <c r="R3749">
        <v>3</v>
      </c>
      <c r="S3749">
        <v>3</v>
      </c>
      <c r="T3749" t="s">
        <v>42</v>
      </c>
      <c r="U3749">
        <v>26</v>
      </c>
      <c r="V3749">
        <v>4.3999999999999997E-2</v>
      </c>
      <c r="W3749">
        <v>-5.6000000000000001E-2</v>
      </c>
      <c r="X3749">
        <v>6.0999999999999999E-2</v>
      </c>
      <c r="Y3749">
        <v>4.3999999999999997E-2</v>
      </c>
      <c r="Z3749">
        <v>-0.19700000000000001</v>
      </c>
      <c r="AA3749">
        <v>0</v>
      </c>
      <c r="AB3749">
        <v>0</v>
      </c>
      <c r="AC3749">
        <v>0</v>
      </c>
      <c r="AD3749">
        <v>0</v>
      </c>
      <c r="AE3749">
        <v>0</v>
      </c>
      <c r="AF3749">
        <v>0</v>
      </c>
    </row>
    <row r="3750" spans="1:32" hidden="1" x14ac:dyDescent="0.25">
      <c r="A3750" t="s">
        <v>4611</v>
      </c>
      <c r="C3750" t="s">
        <v>4770</v>
      </c>
      <c r="D3750">
        <v>112</v>
      </c>
      <c r="E3750">
        <v>0</v>
      </c>
      <c r="F3750">
        <v>0</v>
      </c>
      <c r="G3750">
        <v>0</v>
      </c>
      <c r="H3750">
        <v>3</v>
      </c>
      <c r="I3750">
        <v>0</v>
      </c>
      <c r="J3750" s="21">
        <v>0</v>
      </c>
      <c r="K3750" t="s">
        <v>4702</v>
      </c>
      <c r="L3750" t="s">
        <v>1962</v>
      </c>
      <c r="M3750" t="s">
        <v>4765</v>
      </c>
      <c r="N3750" t="s">
        <v>4148</v>
      </c>
      <c r="O3750" s="21">
        <v>24657</v>
      </c>
      <c r="P3750" t="s">
        <v>4769</v>
      </c>
      <c r="R3750">
        <v>3</v>
      </c>
      <c r="S3750">
        <v>3</v>
      </c>
      <c r="T3750" t="s">
        <v>42</v>
      </c>
      <c r="U3750">
        <v>80</v>
      </c>
      <c r="V3750">
        <v>0.151</v>
      </c>
      <c r="W3750">
        <v>-2</v>
      </c>
      <c r="X3750">
        <v>-4.1000000000000002E-2</v>
      </c>
      <c r="Y3750">
        <v>0.151</v>
      </c>
      <c r="Z3750">
        <v>-0.23499999999999999</v>
      </c>
      <c r="AA3750">
        <v>80</v>
      </c>
      <c r="AB3750">
        <v>0.14699999999999999</v>
      </c>
      <c r="AC3750">
        <v>-2</v>
      </c>
      <c r="AD3750">
        <v>-3.0000000000000001E-3</v>
      </c>
      <c r="AE3750">
        <v>0.14699999999999999</v>
      </c>
      <c r="AF3750">
        <v>-0.28999999999999998</v>
      </c>
    </row>
    <row r="3751" spans="1:32" hidden="1" x14ac:dyDescent="0.25">
      <c r="A3751" t="s">
        <v>4611</v>
      </c>
      <c r="C3751" t="s">
        <v>4771</v>
      </c>
      <c r="D3751">
        <v>113</v>
      </c>
      <c r="E3751">
        <v>0</v>
      </c>
      <c r="F3751">
        <v>0</v>
      </c>
      <c r="G3751">
        <v>0</v>
      </c>
      <c r="H3751">
        <v>2</v>
      </c>
      <c r="I3751">
        <v>0</v>
      </c>
      <c r="J3751" s="21">
        <v>0</v>
      </c>
      <c r="K3751" t="s">
        <v>4702</v>
      </c>
      <c r="L3751" t="s">
        <v>1962</v>
      </c>
      <c r="M3751" t="s">
        <v>4765</v>
      </c>
      <c r="N3751" t="s">
        <v>4148</v>
      </c>
      <c r="O3751" s="21">
        <v>24657</v>
      </c>
      <c r="P3751" t="s">
        <v>4769</v>
      </c>
      <c r="R3751">
        <v>3</v>
      </c>
      <c r="S3751">
        <v>3</v>
      </c>
      <c r="T3751" t="s">
        <v>42</v>
      </c>
      <c r="U3751">
        <v>42</v>
      </c>
      <c r="V3751">
        <v>9.0999999999999998E-2</v>
      </c>
      <c r="W3751">
        <v>-0.27600000000000002</v>
      </c>
      <c r="X3751">
        <v>9.0999999999999998E-2</v>
      </c>
      <c r="Y3751">
        <v>-2</v>
      </c>
      <c r="Z3751">
        <v>-8.7999999999999995E-2</v>
      </c>
      <c r="AA3751">
        <v>42</v>
      </c>
      <c r="AB3751">
        <v>0.106</v>
      </c>
      <c r="AC3751">
        <v>-0.24299999999999999</v>
      </c>
      <c r="AD3751">
        <v>0.106</v>
      </c>
      <c r="AE3751">
        <v>-2</v>
      </c>
      <c r="AF3751">
        <v>-0.13700000000000001</v>
      </c>
    </row>
    <row r="3752" spans="1:32" hidden="1" x14ac:dyDescent="0.25">
      <c r="A3752" t="s">
        <v>4611</v>
      </c>
      <c r="C3752" t="s">
        <v>4772</v>
      </c>
      <c r="D3752">
        <v>114</v>
      </c>
      <c r="E3752">
        <v>0</v>
      </c>
      <c r="F3752">
        <v>0</v>
      </c>
      <c r="G3752">
        <v>0</v>
      </c>
      <c r="H3752">
        <v>3</v>
      </c>
      <c r="I3752">
        <v>0</v>
      </c>
      <c r="J3752" s="21">
        <v>0</v>
      </c>
      <c r="K3752" t="s">
        <v>4702</v>
      </c>
      <c r="L3752" t="s">
        <v>1962</v>
      </c>
      <c r="M3752" t="s">
        <v>4765</v>
      </c>
      <c r="N3752" t="s">
        <v>4148</v>
      </c>
      <c r="O3752" s="21">
        <v>24657</v>
      </c>
      <c r="P3752" t="s">
        <v>4769</v>
      </c>
      <c r="R3752">
        <v>3</v>
      </c>
      <c r="S3752">
        <v>3</v>
      </c>
      <c r="T3752" t="s">
        <v>42</v>
      </c>
      <c r="U3752">
        <v>43</v>
      </c>
      <c r="V3752">
        <v>0.24099999999999999</v>
      </c>
      <c r="W3752">
        <v>-0.32800000000000001</v>
      </c>
      <c r="X3752">
        <v>-8.5999999999999993E-2</v>
      </c>
      <c r="Y3752">
        <v>0.24099999999999999</v>
      </c>
      <c r="Z3752">
        <v>-6.6000000000000003E-2</v>
      </c>
      <c r="AA3752">
        <v>43</v>
      </c>
      <c r="AB3752">
        <v>0.23300000000000001</v>
      </c>
      <c r="AC3752">
        <v>-0.36799999999999999</v>
      </c>
      <c r="AD3752">
        <v>-0.11899999999999999</v>
      </c>
      <c r="AE3752">
        <v>0.23300000000000001</v>
      </c>
      <c r="AF3752">
        <v>-1.4E-2</v>
      </c>
    </row>
    <row r="3753" spans="1:32" hidden="1" x14ac:dyDescent="0.25">
      <c r="A3753" t="s">
        <v>4611</v>
      </c>
      <c r="C3753" t="s">
        <v>4773</v>
      </c>
      <c r="D3753">
        <v>115</v>
      </c>
      <c r="E3753">
        <v>0</v>
      </c>
      <c r="F3753">
        <v>0</v>
      </c>
      <c r="G3753">
        <v>0</v>
      </c>
      <c r="H3753">
        <v>3</v>
      </c>
      <c r="I3753">
        <v>0</v>
      </c>
      <c r="J3753" s="21">
        <v>0</v>
      </c>
      <c r="K3753" t="s">
        <v>4702</v>
      </c>
      <c r="L3753" t="s">
        <v>1962</v>
      </c>
      <c r="M3753" t="s">
        <v>4765</v>
      </c>
      <c r="N3753" t="s">
        <v>4148</v>
      </c>
      <c r="O3753" s="21">
        <v>24658</v>
      </c>
      <c r="P3753" t="s">
        <v>4774</v>
      </c>
      <c r="R3753">
        <v>2</v>
      </c>
      <c r="S3753">
        <v>1</v>
      </c>
      <c r="T3753" t="s">
        <v>38</v>
      </c>
      <c r="U3753">
        <v>67</v>
      </c>
      <c r="V3753">
        <v>0.26200000000000001</v>
      </c>
      <c r="W3753">
        <v>-7.8E-2</v>
      </c>
      <c r="X3753">
        <v>0</v>
      </c>
      <c r="Y3753">
        <v>0.26200000000000001</v>
      </c>
      <c r="Z3753">
        <v>-0.36199999999999999</v>
      </c>
      <c r="AA3753">
        <v>67</v>
      </c>
      <c r="AB3753">
        <v>0.255</v>
      </c>
      <c r="AC3753">
        <v>-0.112</v>
      </c>
      <c r="AD3753">
        <v>3.4000000000000002E-2</v>
      </c>
      <c r="AE3753">
        <v>0.255</v>
      </c>
      <c r="AF3753">
        <v>-0.379</v>
      </c>
    </row>
    <row r="3754" spans="1:32" hidden="1" x14ac:dyDescent="0.25">
      <c r="A3754" t="s">
        <v>4611</v>
      </c>
      <c r="C3754" t="s">
        <v>4775</v>
      </c>
      <c r="D3754">
        <v>116</v>
      </c>
      <c r="E3754">
        <v>0</v>
      </c>
      <c r="F3754">
        <v>0</v>
      </c>
      <c r="G3754">
        <v>0</v>
      </c>
      <c r="H3754">
        <v>4</v>
      </c>
      <c r="I3754">
        <v>0</v>
      </c>
      <c r="J3754" s="15">
        <v>1</v>
      </c>
      <c r="K3754" t="s">
        <v>4702</v>
      </c>
      <c r="L3754" t="s">
        <v>1962</v>
      </c>
      <c r="M3754" t="s">
        <v>4765</v>
      </c>
      <c r="N3754" t="s">
        <v>4148</v>
      </c>
      <c r="O3754" s="15">
        <v>24658</v>
      </c>
      <c r="P3754" t="s">
        <v>4774</v>
      </c>
      <c r="R3754">
        <v>2</v>
      </c>
      <c r="S3754">
        <v>1</v>
      </c>
      <c r="T3754" t="s">
        <v>38</v>
      </c>
      <c r="U3754">
        <v>82</v>
      </c>
      <c r="V3754">
        <v>7.4999999999999997E-2</v>
      </c>
      <c r="W3754">
        <v>-7.0999999999999994E-2</v>
      </c>
      <c r="X3754">
        <v>-0.09</v>
      </c>
      <c r="Y3754">
        <v>-2</v>
      </c>
      <c r="Z3754">
        <v>7.4999999999999997E-2</v>
      </c>
      <c r="AA3754">
        <v>0</v>
      </c>
      <c r="AB3754">
        <v>0</v>
      </c>
      <c r="AC3754">
        <v>0</v>
      </c>
      <c r="AD3754">
        <v>0</v>
      </c>
      <c r="AE3754">
        <v>0</v>
      </c>
      <c r="AF3754">
        <v>0</v>
      </c>
    </row>
    <row r="3755" spans="1:32" hidden="1" x14ac:dyDescent="0.25">
      <c r="A3755" t="s">
        <v>4611</v>
      </c>
      <c r="C3755" t="s">
        <v>4776</v>
      </c>
      <c r="D3755">
        <v>117</v>
      </c>
      <c r="E3755">
        <v>0</v>
      </c>
      <c r="F3755">
        <v>0</v>
      </c>
      <c r="G3755">
        <v>0</v>
      </c>
      <c r="H3755">
        <v>2</v>
      </c>
      <c r="I3755">
        <v>0</v>
      </c>
      <c r="J3755" s="15">
        <v>1</v>
      </c>
      <c r="K3755" t="s">
        <v>4702</v>
      </c>
      <c r="L3755" t="s">
        <v>1962</v>
      </c>
      <c r="M3755" t="s">
        <v>4765</v>
      </c>
      <c r="N3755" t="s">
        <v>4148</v>
      </c>
      <c r="O3755" s="15">
        <v>24659</v>
      </c>
      <c r="P3755" t="s">
        <v>4777</v>
      </c>
      <c r="R3755">
        <v>3</v>
      </c>
      <c r="S3755">
        <v>3</v>
      </c>
      <c r="T3755" t="s">
        <v>42</v>
      </c>
      <c r="U3755">
        <v>1</v>
      </c>
      <c r="V3755">
        <v>-0.112</v>
      </c>
      <c r="W3755">
        <v>0.104</v>
      </c>
      <c r="X3755">
        <v>-0.112</v>
      </c>
      <c r="Y3755">
        <v>-0.215</v>
      </c>
      <c r="Z3755">
        <v>-6.0000000000000001E-3</v>
      </c>
      <c r="AA3755">
        <v>0</v>
      </c>
      <c r="AB3755">
        <v>0</v>
      </c>
      <c r="AC3755">
        <v>0</v>
      </c>
      <c r="AD3755">
        <v>0</v>
      </c>
      <c r="AE3755">
        <v>0</v>
      </c>
      <c r="AF3755">
        <v>0</v>
      </c>
    </row>
    <row r="3756" spans="1:32" hidden="1" x14ac:dyDescent="0.25">
      <c r="A3756" t="s">
        <v>4611</v>
      </c>
      <c r="C3756" t="s">
        <v>4778</v>
      </c>
      <c r="D3756">
        <v>118</v>
      </c>
      <c r="E3756">
        <v>0</v>
      </c>
      <c r="F3756">
        <v>0</v>
      </c>
      <c r="G3756">
        <v>0</v>
      </c>
      <c r="H3756">
        <v>1</v>
      </c>
      <c r="I3756">
        <v>0</v>
      </c>
      <c r="J3756" s="15">
        <v>1</v>
      </c>
      <c r="K3756" t="s">
        <v>4702</v>
      </c>
      <c r="L3756" t="s">
        <v>1962</v>
      </c>
      <c r="M3756" t="s">
        <v>4765</v>
      </c>
      <c r="N3756" t="s">
        <v>4148</v>
      </c>
      <c r="O3756" s="15">
        <v>24659</v>
      </c>
      <c r="P3756" t="s">
        <v>4777</v>
      </c>
      <c r="R3756">
        <v>3</v>
      </c>
      <c r="S3756">
        <v>3</v>
      </c>
      <c r="T3756" t="s">
        <v>42</v>
      </c>
      <c r="U3756">
        <v>70</v>
      </c>
      <c r="V3756">
        <v>-1.4E-2</v>
      </c>
      <c r="W3756">
        <v>-1.4E-2</v>
      </c>
      <c r="X3756">
        <v>-6.0999999999999999E-2</v>
      </c>
      <c r="Y3756">
        <v>3.1E-2</v>
      </c>
      <c r="Z3756">
        <v>-6.4000000000000001E-2</v>
      </c>
      <c r="AA3756">
        <v>0</v>
      </c>
      <c r="AB3756">
        <v>0</v>
      </c>
      <c r="AC3756">
        <v>0</v>
      </c>
      <c r="AD3756">
        <v>0</v>
      </c>
      <c r="AE3756">
        <v>0</v>
      </c>
      <c r="AF3756">
        <v>0</v>
      </c>
    </row>
    <row r="3757" spans="1:32" hidden="1" x14ac:dyDescent="0.25">
      <c r="A3757" t="s">
        <v>4611</v>
      </c>
      <c r="C3757" t="s">
        <v>4779</v>
      </c>
      <c r="D3757">
        <v>119</v>
      </c>
      <c r="E3757">
        <v>0</v>
      </c>
      <c r="F3757">
        <v>0</v>
      </c>
      <c r="G3757">
        <v>0</v>
      </c>
      <c r="H3757">
        <v>3</v>
      </c>
      <c r="I3757">
        <v>0</v>
      </c>
      <c r="J3757" s="21">
        <v>0</v>
      </c>
      <c r="K3757" t="s">
        <v>4702</v>
      </c>
      <c r="L3757" t="s">
        <v>1962</v>
      </c>
      <c r="M3757" t="s">
        <v>4765</v>
      </c>
      <c r="N3757" t="s">
        <v>4148</v>
      </c>
      <c r="O3757" s="21">
        <v>24659</v>
      </c>
      <c r="P3757" t="s">
        <v>4777</v>
      </c>
      <c r="R3757">
        <v>3</v>
      </c>
      <c r="S3757">
        <v>3</v>
      </c>
      <c r="T3757" t="s">
        <v>42</v>
      </c>
      <c r="U3757">
        <v>70</v>
      </c>
      <c r="V3757">
        <v>0.20300000000000001</v>
      </c>
      <c r="W3757">
        <v>0.107</v>
      </c>
      <c r="X3757">
        <v>-8.9999999999999993E-3</v>
      </c>
      <c r="Y3757">
        <v>0.20300000000000001</v>
      </c>
      <c r="Z3757">
        <v>-0.437</v>
      </c>
      <c r="AA3757">
        <v>70</v>
      </c>
      <c r="AB3757">
        <v>0.24199999999999999</v>
      </c>
      <c r="AC3757">
        <v>3.3000000000000002E-2</v>
      </c>
      <c r="AD3757">
        <v>-2.1000000000000001E-2</v>
      </c>
      <c r="AE3757">
        <v>0.24199999999999999</v>
      </c>
      <c r="AF3757">
        <v>-0.44</v>
      </c>
    </row>
    <row r="3758" spans="1:32" hidden="1" x14ac:dyDescent="0.25">
      <c r="A3758" t="s">
        <v>4611</v>
      </c>
      <c r="C3758" t="s">
        <v>4780</v>
      </c>
      <c r="D3758">
        <v>120</v>
      </c>
      <c r="E3758">
        <v>0</v>
      </c>
      <c r="F3758">
        <v>0</v>
      </c>
      <c r="G3758">
        <v>0</v>
      </c>
      <c r="H3758">
        <v>1</v>
      </c>
      <c r="I3758">
        <v>0</v>
      </c>
      <c r="J3758" s="21">
        <v>0</v>
      </c>
      <c r="K3758" t="s">
        <v>4702</v>
      </c>
      <c r="L3758" t="s">
        <v>1962</v>
      </c>
      <c r="M3758" t="s">
        <v>4765</v>
      </c>
      <c r="N3758" t="s">
        <v>4148</v>
      </c>
      <c r="O3758" s="21">
        <v>24659</v>
      </c>
      <c r="P3758" t="s">
        <v>4777</v>
      </c>
      <c r="R3758">
        <v>3</v>
      </c>
      <c r="S3758">
        <v>3</v>
      </c>
      <c r="T3758" t="s">
        <v>42</v>
      </c>
      <c r="U3758">
        <v>63</v>
      </c>
      <c r="V3758">
        <v>0.19800000000000001</v>
      </c>
      <c r="W3758">
        <v>0.19800000000000001</v>
      </c>
      <c r="X3758">
        <v>-0.14199999999999999</v>
      </c>
      <c r="Y3758">
        <v>-0.23599999999999999</v>
      </c>
      <c r="Z3758">
        <v>-0.17299999999999999</v>
      </c>
      <c r="AA3758">
        <v>63</v>
      </c>
      <c r="AB3758">
        <v>0.218</v>
      </c>
      <c r="AC3758">
        <v>0.218</v>
      </c>
      <c r="AD3758">
        <v>-0.16500000000000001</v>
      </c>
      <c r="AE3758">
        <v>-0.28899999999999998</v>
      </c>
      <c r="AF3758">
        <v>-0.14899999999999999</v>
      </c>
    </row>
    <row r="3759" spans="1:32" hidden="1" x14ac:dyDescent="0.25">
      <c r="A3759" t="s">
        <v>4781</v>
      </c>
      <c r="B3759" s="20" t="s">
        <v>6346</v>
      </c>
      <c r="C3759" t="s">
        <v>4782</v>
      </c>
      <c r="D3759">
        <v>1</v>
      </c>
      <c r="E3759">
        <v>0</v>
      </c>
      <c r="F3759">
        <v>0</v>
      </c>
      <c r="G3759">
        <v>0</v>
      </c>
      <c r="H3759">
        <v>2</v>
      </c>
      <c r="I3759">
        <v>0</v>
      </c>
      <c r="J3759" s="21">
        <v>0</v>
      </c>
      <c r="K3759" t="s">
        <v>4783</v>
      </c>
      <c r="L3759" t="s">
        <v>1860</v>
      </c>
      <c r="M3759" t="s">
        <v>4784</v>
      </c>
      <c r="N3759" t="s">
        <v>1862</v>
      </c>
      <c r="O3759" s="21">
        <v>24055</v>
      </c>
      <c r="P3759" t="s">
        <v>4785</v>
      </c>
      <c r="R3759">
        <v>2</v>
      </c>
      <c r="S3759">
        <v>1</v>
      </c>
      <c r="T3759" t="s">
        <v>38</v>
      </c>
      <c r="U3759">
        <v>0</v>
      </c>
      <c r="V3759">
        <v>0</v>
      </c>
      <c r="W3759">
        <v>0</v>
      </c>
      <c r="X3759">
        <v>0</v>
      </c>
      <c r="Y3759">
        <v>0</v>
      </c>
      <c r="Z3759">
        <v>0</v>
      </c>
      <c r="AA3759">
        <v>0</v>
      </c>
      <c r="AB3759">
        <v>0</v>
      </c>
      <c r="AC3759">
        <v>0</v>
      </c>
      <c r="AD3759">
        <v>0</v>
      </c>
      <c r="AE3759">
        <v>0</v>
      </c>
      <c r="AF3759">
        <v>0</v>
      </c>
    </row>
    <row r="3760" spans="1:32" hidden="1" x14ac:dyDescent="0.25">
      <c r="A3760" t="s">
        <v>4781</v>
      </c>
      <c r="B3760" s="20" t="s">
        <v>6346</v>
      </c>
      <c r="C3760" t="s">
        <v>4786</v>
      </c>
      <c r="D3760">
        <v>2</v>
      </c>
      <c r="E3760">
        <v>0</v>
      </c>
      <c r="F3760">
        <v>0</v>
      </c>
      <c r="G3760">
        <v>0</v>
      </c>
      <c r="H3760">
        <v>2</v>
      </c>
      <c r="I3760">
        <v>0</v>
      </c>
      <c r="J3760" s="21">
        <v>0</v>
      </c>
      <c r="K3760" t="s">
        <v>4783</v>
      </c>
      <c r="L3760" t="s">
        <v>1860</v>
      </c>
      <c r="M3760" t="s">
        <v>4784</v>
      </c>
      <c r="N3760" t="s">
        <v>1862</v>
      </c>
      <c r="O3760" s="21">
        <v>24055</v>
      </c>
      <c r="P3760" t="s">
        <v>4785</v>
      </c>
      <c r="R3760">
        <v>2</v>
      </c>
      <c r="S3760">
        <v>1</v>
      </c>
      <c r="T3760" t="s">
        <v>38</v>
      </c>
      <c r="U3760">
        <v>0</v>
      </c>
      <c r="V3760">
        <v>0</v>
      </c>
      <c r="W3760">
        <v>0</v>
      </c>
      <c r="X3760">
        <v>0</v>
      </c>
      <c r="Y3760">
        <v>0</v>
      </c>
      <c r="Z3760">
        <v>0</v>
      </c>
      <c r="AA3760">
        <v>0</v>
      </c>
      <c r="AB3760">
        <v>0</v>
      </c>
      <c r="AC3760">
        <v>0</v>
      </c>
      <c r="AD3760">
        <v>0</v>
      </c>
      <c r="AE3760">
        <v>0</v>
      </c>
      <c r="AF3760">
        <v>0</v>
      </c>
    </row>
    <row r="3761" spans="1:32" hidden="1" x14ac:dyDescent="0.25">
      <c r="A3761" t="s">
        <v>4781</v>
      </c>
      <c r="B3761" s="20" t="s">
        <v>6346</v>
      </c>
      <c r="C3761" t="s">
        <v>4787</v>
      </c>
      <c r="D3761">
        <v>3</v>
      </c>
      <c r="E3761">
        <v>0</v>
      </c>
      <c r="F3761">
        <v>0</v>
      </c>
      <c r="G3761">
        <v>0</v>
      </c>
      <c r="H3761">
        <v>2</v>
      </c>
      <c r="I3761">
        <v>0</v>
      </c>
      <c r="J3761" s="21">
        <v>0</v>
      </c>
      <c r="K3761" t="s">
        <v>4783</v>
      </c>
      <c r="L3761" t="s">
        <v>1860</v>
      </c>
      <c r="M3761" t="s">
        <v>4784</v>
      </c>
      <c r="N3761" t="s">
        <v>1862</v>
      </c>
      <c r="O3761" s="21">
        <v>24055</v>
      </c>
      <c r="P3761" t="s">
        <v>4785</v>
      </c>
      <c r="R3761">
        <v>2</v>
      </c>
      <c r="S3761">
        <v>1</v>
      </c>
      <c r="T3761" t="s">
        <v>38</v>
      </c>
      <c r="U3761">
        <v>0</v>
      </c>
      <c r="V3761">
        <v>0</v>
      </c>
      <c r="W3761">
        <v>0</v>
      </c>
      <c r="X3761">
        <v>0</v>
      </c>
      <c r="Y3761">
        <v>0</v>
      </c>
      <c r="Z3761">
        <v>0</v>
      </c>
      <c r="AA3761">
        <v>0</v>
      </c>
      <c r="AB3761">
        <v>0</v>
      </c>
      <c r="AC3761">
        <v>0</v>
      </c>
      <c r="AD3761">
        <v>0</v>
      </c>
      <c r="AE3761">
        <v>0</v>
      </c>
      <c r="AF3761">
        <v>0</v>
      </c>
    </row>
    <row r="3762" spans="1:32" hidden="1" x14ac:dyDescent="0.25">
      <c r="A3762" t="s">
        <v>4781</v>
      </c>
      <c r="B3762" s="20" t="s">
        <v>6346</v>
      </c>
      <c r="C3762" t="s">
        <v>4788</v>
      </c>
      <c r="D3762">
        <v>4</v>
      </c>
      <c r="E3762">
        <v>0</v>
      </c>
      <c r="F3762">
        <v>0</v>
      </c>
      <c r="G3762">
        <v>0</v>
      </c>
      <c r="H3762">
        <v>3</v>
      </c>
      <c r="I3762">
        <v>0</v>
      </c>
      <c r="J3762" s="21">
        <v>0</v>
      </c>
      <c r="K3762" t="s">
        <v>4783</v>
      </c>
      <c r="L3762" t="s">
        <v>1860</v>
      </c>
      <c r="M3762" t="s">
        <v>4784</v>
      </c>
      <c r="N3762" t="s">
        <v>1862</v>
      </c>
      <c r="O3762" s="21">
        <v>24056</v>
      </c>
      <c r="P3762" t="s">
        <v>4789</v>
      </c>
      <c r="R3762">
        <v>2</v>
      </c>
      <c r="S3762">
        <v>2</v>
      </c>
      <c r="T3762" t="s">
        <v>47</v>
      </c>
      <c r="U3762">
        <v>0</v>
      </c>
      <c r="V3762">
        <v>0</v>
      </c>
      <c r="W3762">
        <v>0</v>
      </c>
      <c r="X3762">
        <v>0</v>
      </c>
      <c r="Y3762">
        <v>0</v>
      </c>
      <c r="Z3762">
        <v>0</v>
      </c>
      <c r="AA3762">
        <v>0</v>
      </c>
      <c r="AB3762">
        <v>0</v>
      </c>
      <c r="AC3762">
        <v>0</v>
      </c>
      <c r="AD3762">
        <v>0</v>
      </c>
      <c r="AE3762">
        <v>0</v>
      </c>
      <c r="AF3762">
        <v>0</v>
      </c>
    </row>
    <row r="3763" spans="1:32" hidden="1" x14ac:dyDescent="0.25">
      <c r="A3763" t="s">
        <v>4781</v>
      </c>
      <c r="B3763" s="20" t="s">
        <v>6346</v>
      </c>
      <c r="C3763" t="s">
        <v>4790</v>
      </c>
      <c r="D3763">
        <v>5</v>
      </c>
      <c r="E3763">
        <v>0</v>
      </c>
      <c r="F3763">
        <v>0</v>
      </c>
      <c r="G3763">
        <v>0</v>
      </c>
      <c r="H3763">
        <v>3</v>
      </c>
      <c r="I3763">
        <v>0</v>
      </c>
      <c r="J3763" s="21">
        <v>0</v>
      </c>
      <c r="K3763" t="s">
        <v>4783</v>
      </c>
      <c r="L3763" t="s">
        <v>1860</v>
      </c>
      <c r="M3763" t="s">
        <v>4784</v>
      </c>
      <c r="N3763" t="s">
        <v>1862</v>
      </c>
      <c r="O3763" s="21">
        <v>24056</v>
      </c>
      <c r="P3763" t="s">
        <v>4789</v>
      </c>
      <c r="R3763">
        <v>2</v>
      </c>
      <c r="S3763">
        <v>2</v>
      </c>
      <c r="T3763" t="s">
        <v>47</v>
      </c>
      <c r="U3763">
        <v>0</v>
      </c>
      <c r="V3763">
        <v>0</v>
      </c>
      <c r="W3763">
        <v>0</v>
      </c>
      <c r="X3763">
        <v>0</v>
      </c>
      <c r="Y3763">
        <v>0</v>
      </c>
      <c r="Z3763">
        <v>0</v>
      </c>
      <c r="AA3763">
        <v>0</v>
      </c>
      <c r="AB3763">
        <v>0</v>
      </c>
      <c r="AC3763">
        <v>0</v>
      </c>
      <c r="AD3763">
        <v>0</v>
      </c>
      <c r="AE3763">
        <v>0</v>
      </c>
      <c r="AF3763">
        <v>0</v>
      </c>
    </row>
    <row r="3764" spans="1:32" hidden="1" x14ac:dyDescent="0.25">
      <c r="A3764" t="s">
        <v>4781</v>
      </c>
      <c r="B3764" s="20" t="s">
        <v>6346</v>
      </c>
      <c r="C3764" t="s">
        <v>4791</v>
      </c>
      <c r="D3764">
        <v>6</v>
      </c>
      <c r="E3764">
        <v>0</v>
      </c>
      <c r="F3764">
        <v>0</v>
      </c>
      <c r="G3764">
        <v>0</v>
      </c>
      <c r="H3764">
        <v>3</v>
      </c>
      <c r="I3764">
        <v>0</v>
      </c>
      <c r="J3764" s="21">
        <v>0</v>
      </c>
      <c r="K3764" t="s">
        <v>4783</v>
      </c>
      <c r="L3764" t="s">
        <v>1860</v>
      </c>
      <c r="M3764" t="s">
        <v>4784</v>
      </c>
      <c r="N3764" t="s">
        <v>1862</v>
      </c>
      <c r="O3764" s="21">
        <v>24056</v>
      </c>
      <c r="P3764" t="s">
        <v>4789</v>
      </c>
      <c r="R3764">
        <v>2</v>
      </c>
      <c r="S3764">
        <v>2</v>
      </c>
      <c r="T3764" t="s">
        <v>47</v>
      </c>
      <c r="U3764">
        <v>0</v>
      </c>
      <c r="V3764">
        <v>0</v>
      </c>
      <c r="W3764">
        <v>0</v>
      </c>
      <c r="X3764">
        <v>0</v>
      </c>
      <c r="Y3764">
        <v>0</v>
      </c>
      <c r="Z3764">
        <v>0</v>
      </c>
      <c r="AA3764">
        <v>0</v>
      </c>
      <c r="AB3764">
        <v>0</v>
      </c>
      <c r="AC3764">
        <v>0</v>
      </c>
      <c r="AD3764">
        <v>0</v>
      </c>
      <c r="AE3764">
        <v>0</v>
      </c>
      <c r="AF3764">
        <v>0</v>
      </c>
    </row>
    <row r="3765" spans="1:32" hidden="1" x14ac:dyDescent="0.25">
      <c r="A3765" t="s">
        <v>4781</v>
      </c>
      <c r="B3765" s="20" t="s">
        <v>6346</v>
      </c>
      <c r="C3765" t="s">
        <v>4792</v>
      </c>
      <c r="D3765">
        <v>7</v>
      </c>
      <c r="E3765">
        <v>0</v>
      </c>
      <c r="F3765">
        <v>0</v>
      </c>
      <c r="G3765">
        <v>0</v>
      </c>
      <c r="H3765">
        <v>2</v>
      </c>
      <c r="I3765">
        <v>0</v>
      </c>
      <c r="J3765" s="21">
        <v>0</v>
      </c>
      <c r="K3765" t="s">
        <v>4783</v>
      </c>
      <c r="L3765" t="s">
        <v>1860</v>
      </c>
      <c r="M3765" t="s">
        <v>4784</v>
      </c>
      <c r="N3765" t="s">
        <v>1862</v>
      </c>
      <c r="O3765" s="21">
        <v>24057</v>
      </c>
      <c r="P3765" t="s">
        <v>4793</v>
      </c>
      <c r="R3765">
        <v>2</v>
      </c>
      <c r="S3765">
        <v>1</v>
      </c>
      <c r="T3765" t="s">
        <v>38</v>
      </c>
      <c r="U3765">
        <v>0</v>
      </c>
      <c r="V3765">
        <v>0</v>
      </c>
      <c r="W3765">
        <v>0</v>
      </c>
      <c r="X3765">
        <v>0</v>
      </c>
      <c r="Y3765">
        <v>0</v>
      </c>
      <c r="Z3765">
        <v>0</v>
      </c>
      <c r="AA3765">
        <v>0</v>
      </c>
      <c r="AB3765">
        <v>0</v>
      </c>
      <c r="AC3765">
        <v>0</v>
      </c>
      <c r="AD3765">
        <v>0</v>
      </c>
      <c r="AE3765">
        <v>0</v>
      </c>
      <c r="AF3765">
        <v>0</v>
      </c>
    </row>
    <row r="3766" spans="1:32" hidden="1" x14ac:dyDescent="0.25">
      <c r="A3766" t="s">
        <v>4781</v>
      </c>
      <c r="B3766" s="20" t="s">
        <v>6346</v>
      </c>
      <c r="C3766" t="s">
        <v>4794</v>
      </c>
      <c r="D3766">
        <v>8</v>
      </c>
      <c r="E3766">
        <v>0</v>
      </c>
      <c r="F3766">
        <v>0</v>
      </c>
      <c r="G3766">
        <v>0</v>
      </c>
      <c r="H3766">
        <v>3</v>
      </c>
      <c r="I3766">
        <v>0</v>
      </c>
      <c r="J3766" s="21">
        <v>0</v>
      </c>
      <c r="K3766" t="s">
        <v>4783</v>
      </c>
      <c r="L3766" t="s">
        <v>1860</v>
      </c>
      <c r="M3766" t="s">
        <v>4784</v>
      </c>
      <c r="N3766" t="s">
        <v>1862</v>
      </c>
      <c r="O3766" s="21">
        <v>24057</v>
      </c>
      <c r="P3766" t="s">
        <v>4793</v>
      </c>
      <c r="R3766">
        <v>2</v>
      </c>
      <c r="S3766">
        <v>1</v>
      </c>
      <c r="T3766" t="s">
        <v>38</v>
      </c>
      <c r="U3766">
        <v>0</v>
      </c>
      <c r="V3766">
        <v>0</v>
      </c>
      <c r="W3766">
        <v>0</v>
      </c>
      <c r="X3766">
        <v>0</v>
      </c>
      <c r="Y3766">
        <v>0</v>
      </c>
      <c r="Z3766">
        <v>0</v>
      </c>
      <c r="AA3766">
        <v>0</v>
      </c>
      <c r="AB3766">
        <v>0</v>
      </c>
      <c r="AC3766">
        <v>0</v>
      </c>
      <c r="AD3766">
        <v>0</v>
      </c>
      <c r="AE3766">
        <v>0</v>
      </c>
      <c r="AF3766">
        <v>0</v>
      </c>
    </row>
    <row r="3767" spans="1:32" hidden="1" x14ac:dyDescent="0.25">
      <c r="A3767" t="s">
        <v>4781</v>
      </c>
      <c r="B3767" s="20" t="s">
        <v>6346</v>
      </c>
      <c r="C3767" t="s">
        <v>4795</v>
      </c>
      <c r="D3767">
        <v>9</v>
      </c>
      <c r="E3767">
        <v>0</v>
      </c>
      <c r="F3767">
        <v>0</v>
      </c>
      <c r="G3767">
        <v>0</v>
      </c>
      <c r="H3767">
        <v>4</v>
      </c>
      <c r="I3767">
        <v>0</v>
      </c>
      <c r="J3767" s="21">
        <v>0</v>
      </c>
      <c r="K3767" t="s">
        <v>4783</v>
      </c>
      <c r="L3767" t="s">
        <v>1860</v>
      </c>
      <c r="M3767" t="s">
        <v>4784</v>
      </c>
      <c r="N3767" t="s">
        <v>1862</v>
      </c>
      <c r="O3767" s="21">
        <v>24057</v>
      </c>
      <c r="P3767" t="s">
        <v>4793</v>
      </c>
      <c r="R3767">
        <v>2</v>
      </c>
      <c r="S3767">
        <v>1</v>
      </c>
      <c r="T3767" t="s">
        <v>38</v>
      </c>
      <c r="U3767">
        <v>0</v>
      </c>
      <c r="V3767">
        <v>0</v>
      </c>
      <c r="W3767">
        <v>0</v>
      </c>
      <c r="X3767">
        <v>0</v>
      </c>
      <c r="Y3767">
        <v>0</v>
      </c>
      <c r="Z3767">
        <v>0</v>
      </c>
      <c r="AA3767">
        <v>0</v>
      </c>
      <c r="AB3767">
        <v>0</v>
      </c>
      <c r="AC3767">
        <v>0</v>
      </c>
      <c r="AD3767">
        <v>0</v>
      </c>
      <c r="AE3767">
        <v>0</v>
      </c>
      <c r="AF3767">
        <v>0</v>
      </c>
    </row>
    <row r="3768" spans="1:32" hidden="1" x14ac:dyDescent="0.25">
      <c r="A3768" t="s">
        <v>4781</v>
      </c>
      <c r="B3768" s="20" t="s">
        <v>6346</v>
      </c>
      <c r="C3768" t="s">
        <v>4796</v>
      </c>
      <c r="D3768">
        <v>10</v>
      </c>
      <c r="E3768">
        <v>0</v>
      </c>
      <c r="F3768">
        <v>0</v>
      </c>
      <c r="G3768">
        <v>0</v>
      </c>
      <c r="H3768">
        <v>1</v>
      </c>
      <c r="I3768">
        <v>0</v>
      </c>
      <c r="J3768" s="21">
        <v>0</v>
      </c>
      <c r="K3768" t="s">
        <v>4783</v>
      </c>
      <c r="L3768" t="s">
        <v>1860</v>
      </c>
      <c r="M3768" t="s">
        <v>4784</v>
      </c>
      <c r="N3768" t="s">
        <v>1862</v>
      </c>
      <c r="O3768" s="21">
        <v>24058</v>
      </c>
      <c r="P3768" t="s">
        <v>4797</v>
      </c>
      <c r="R3768">
        <v>3</v>
      </c>
      <c r="S3768">
        <v>2</v>
      </c>
      <c r="T3768" t="s">
        <v>47</v>
      </c>
      <c r="U3768">
        <v>0</v>
      </c>
      <c r="V3768">
        <v>0</v>
      </c>
      <c r="W3768">
        <v>0</v>
      </c>
      <c r="X3768">
        <v>0</v>
      </c>
      <c r="Y3768">
        <v>0</v>
      </c>
      <c r="Z3768">
        <v>0</v>
      </c>
      <c r="AA3768">
        <v>0</v>
      </c>
      <c r="AB3768">
        <v>0</v>
      </c>
      <c r="AC3768">
        <v>0</v>
      </c>
      <c r="AD3768">
        <v>0</v>
      </c>
      <c r="AE3768">
        <v>0</v>
      </c>
      <c r="AF3768">
        <v>0</v>
      </c>
    </row>
    <row r="3769" spans="1:32" hidden="1" x14ac:dyDescent="0.25">
      <c r="A3769" t="s">
        <v>4781</v>
      </c>
      <c r="B3769" s="20" t="s">
        <v>6346</v>
      </c>
      <c r="C3769" t="s">
        <v>4798</v>
      </c>
      <c r="D3769">
        <v>11</v>
      </c>
      <c r="E3769">
        <v>0</v>
      </c>
      <c r="F3769">
        <v>0</v>
      </c>
      <c r="G3769">
        <v>0</v>
      </c>
      <c r="H3769">
        <v>3</v>
      </c>
      <c r="I3769">
        <v>0</v>
      </c>
      <c r="J3769" s="21">
        <v>0</v>
      </c>
      <c r="K3769" t="s">
        <v>4783</v>
      </c>
      <c r="L3769" t="s">
        <v>1860</v>
      </c>
      <c r="M3769" t="s">
        <v>4784</v>
      </c>
      <c r="N3769" t="s">
        <v>1862</v>
      </c>
      <c r="O3769" s="21">
        <v>24058</v>
      </c>
      <c r="P3769" t="s">
        <v>4797</v>
      </c>
      <c r="R3769">
        <v>3</v>
      </c>
      <c r="S3769">
        <v>2</v>
      </c>
      <c r="T3769" t="s">
        <v>47</v>
      </c>
      <c r="U3769">
        <v>0</v>
      </c>
      <c r="V3769">
        <v>0</v>
      </c>
      <c r="W3769">
        <v>0</v>
      </c>
      <c r="X3769">
        <v>0</v>
      </c>
      <c r="Y3769">
        <v>0</v>
      </c>
      <c r="Z3769">
        <v>0</v>
      </c>
      <c r="AA3769">
        <v>0</v>
      </c>
      <c r="AB3769">
        <v>0</v>
      </c>
      <c r="AC3769">
        <v>0</v>
      </c>
      <c r="AD3769">
        <v>0</v>
      </c>
      <c r="AE3769">
        <v>0</v>
      </c>
      <c r="AF3769">
        <v>0</v>
      </c>
    </row>
    <row r="3770" spans="1:32" hidden="1" x14ac:dyDescent="0.25">
      <c r="A3770" t="s">
        <v>4781</v>
      </c>
      <c r="B3770" s="20" t="s">
        <v>6346</v>
      </c>
      <c r="C3770" t="s">
        <v>4799</v>
      </c>
      <c r="D3770">
        <v>12</v>
      </c>
      <c r="E3770">
        <v>0</v>
      </c>
      <c r="F3770">
        <v>0</v>
      </c>
      <c r="G3770">
        <v>0</v>
      </c>
      <c r="H3770">
        <v>1</v>
      </c>
      <c r="I3770">
        <v>0</v>
      </c>
      <c r="J3770" s="21">
        <v>0</v>
      </c>
      <c r="K3770" t="s">
        <v>4783</v>
      </c>
      <c r="L3770" t="s">
        <v>1860</v>
      </c>
      <c r="M3770" t="s">
        <v>4784</v>
      </c>
      <c r="N3770" t="s">
        <v>1862</v>
      </c>
      <c r="O3770" s="21">
        <v>24058</v>
      </c>
      <c r="P3770" t="s">
        <v>4797</v>
      </c>
      <c r="R3770">
        <v>3</v>
      </c>
      <c r="S3770">
        <v>2</v>
      </c>
      <c r="T3770" t="s">
        <v>47</v>
      </c>
      <c r="U3770">
        <v>0</v>
      </c>
      <c r="V3770">
        <v>0</v>
      </c>
      <c r="W3770">
        <v>0</v>
      </c>
      <c r="X3770">
        <v>0</v>
      </c>
      <c r="Y3770">
        <v>0</v>
      </c>
      <c r="Z3770">
        <v>0</v>
      </c>
      <c r="AA3770">
        <v>0</v>
      </c>
      <c r="AB3770">
        <v>0</v>
      </c>
      <c r="AC3770">
        <v>0</v>
      </c>
      <c r="AD3770">
        <v>0</v>
      </c>
      <c r="AE3770">
        <v>0</v>
      </c>
      <c r="AF3770">
        <v>0</v>
      </c>
    </row>
    <row r="3771" spans="1:32" hidden="1" x14ac:dyDescent="0.25">
      <c r="A3771" t="s">
        <v>4781</v>
      </c>
      <c r="B3771" s="20" t="s">
        <v>6346</v>
      </c>
      <c r="C3771" t="s">
        <v>4800</v>
      </c>
      <c r="D3771">
        <v>13</v>
      </c>
      <c r="E3771">
        <v>0</v>
      </c>
      <c r="F3771">
        <v>0</v>
      </c>
      <c r="G3771">
        <v>0</v>
      </c>
      <c r="H3771">
        <v>4</v>
      </c>
      <c r="I3771">
        <v>0</v>
      </c>
      <c r="J3771" s="21">
        <v>0</v>
      </c>
      <c r="K3771" t="s">
        <v>4783</v>
      </c>
      <c r="L3771" t="s">
        <v>1860</v>
      </c>
      <c r="M3771" t="s">
        <v>4784</v>
      </c>
      <c r="N3771" t="s">
        <v>1862</v>
      </c>
      <c r="O3771" s="21">
        <v>24058</v>
      </c>
      <c r="P3771" t="s">
        <v>4797</v>
      </c>
      <c r="R3771">
        <v>3</v>
      </c>
      <c r="S3771">
        <v>2</v>
      </c>
      <c r="T3771" t="s">
        <v>47</v>
      </c>
      <c r="U3771">
        <v>0</v>
      </c>
      <c r="V3771">
        <v>0</v>
      </c>
      <c r="W3771">
        <v>0</v>
      </c>
      <c r="X3771">
        <v>0</v>
      </c>
      <c r="Y3771">
        <v>0</v>
      </c>
      <c r="Z3771">
        <v>0</v>
      </c>
      <c r="AA3771">
        <v>0</v>
      </c>
      <c r="AB3771">
        <v>0</v>
      </c>
      <c r="AC3771">
        <v>0</v>
      </c>
      <c r="AD3771">
        <v>0</v>
      </c>
      <c r="AE3771">
        <v>0</v>
      </c>
      <c r="AF3771">
        <v>0</v>
      </c>
    </row>
    <row r="3772" spans="1:32" hidden="1" x14ac:dyDescent="0.25">
      <c r="A3772" t="s">
        <v>4781</v>
      </c>
      <c r="B3772" s="20" t="s">
        <v>6346</v>
      </c>
      <c r="C3772" t="s">
        <v>4801</v>
      </c>
      <c r="D3772">
        <v>14</v>
      </c>
      <c r="E3772">
        <v>0</v>
      </c>
      <c r="F3772">
        <v>0</v>
      </c>
      <c r="G3772">
        <v>0</v>
      </c>
      <c r="H3772">
        <v>1</v>
      </c>
      <c r="I3772">
        <v>0</v>
      </c>
      <c r="J3772" s="21">
        <v>0</v>
      </c>
      <c r="K3772" t="s">
        <v>4783</v>
      </c>
      <c r="L3772" t="s">
        <v>1860</v>
      </c>
      <c r="M3772" t="s">
        <v>4784</v>
      </c>
      <c r="N3772" t="s">
        <v>1862</v>
      </c>
      <c r="O3772" s="21">
        <v>24059</v>
      </c>
      <c r="P3772" t="s">
        <v>4802</v>
      </c>
      <c r="R3772">
        <v>4</v>
      </c>
      <c r="S3772">
        <v>3</v>
      </c>
      <c r="T3772" t="s">
        <v>42</v>
      </c>
      <c r="U3772">
        <v>0</v>
      </c>
      <c r="V3772">
        <v>0</v>
      </c>
      <c r="W3772">
        <v>0</v>
      </c>
      <c r="X3772">
        <v>0</v>
      </c>
      <c r="Y3772">
        <v>0</v>
      </c>
      <c r="Z3772">
        <v>0</v>
      </c>
      <c r="AA3772">
        <v>0</v>
      </c>
      <c r="AB3772">
        <v>0</v>
      </c>
      <c r="AC3772">
        <v>0</v>
      </c>
      <c r="AD3772">
        <v>0</v>
      </c>
      <c r="AE3772">
        <v>0</v>
      </c>
      <c r="AF3772">
        <v>0</v>
      </c>
    </row>
    <row r="3773" spans="1:32" hidden="1" x14ac:dyDescent="0.25">
      <c r="A3773" t="s">
        <v>4781</v>
      </c>
      <c r="B3773" s="20" t="s">
        <v>6346</v>
      </c>
      <c r="C3773" t="s">
        <v>4803</v>
      </c>
      <c r="D3773">
        <v>15</v>
      </c>
      <c r="E3773">
        <v>0</v>
      </c>
      <c r="F3773">
        <v>0</v>
      </c>
      <c r="G3773">
        <v>0</v>
      </c>
      <c r="H3773">
        <v>3</v>
      </c>
      <c r="I3773">
        <v>0</v>
      </c>
      <c r="J3773" s="21">
        <v>0</v>
      </c>
      <c r="K3773" t="s">
        <v>4783</v>
      </c>
      <c r="L3773" t="s">
        <v>1860</v>
      </c>
      <c r="M3773" t="s">
        <v>4784</v>
      </c>
      <c r="N3773" t="s">
        <v>1862</v>
      </c>
      <c r="O3773" s="21">
        <v>24059</v>
      </c>
      <c r="P3773" t="s">
        <v>4802</v>
      </c>
      <c r="R3773">
        <v>4</v>
      </c>
      <c r="S3773">
        <v>3</v>
      </c>
      <c r="T3773" t="s">
        <v>42</v>
      </c>
      <c r="U3773">
        <v>0</v>
      </c>
      <c r="V3773">
        <v>0</v>
      </c>
      <c r="W3773">
        <v>0</v>
      </c>
      <c r="X3773">
        <v>0</v>
      </c>
      <c r="Y3773">
        <v>0</v>
      </c>
      <c r="Z3773">
        <v>0</v>
      </c>
      <c r="AA3773">
        <v>0</v>
      </c>
      <c r="AB3773">
        <v>0</v>
      </c>
      <c r="AC3773">
        <v>0</v>
      </c>
      <c r="AD3773">
        <v>0</v>
      </c>
      <c r="AE3773">
        <v>0</v>
      </c>
      <c r="AF3773">
        <v>0</v>
      </c>
    </row>
    <row r="3774" spans="1:32" hidden="1" x14ac:dyDescent="0.25">
      <c r="A3774" t="s">
        <v>4781</v>
      </c>
      <c r="B3774" s="20" t="s">
        <v>6346</v>
      </c>
      <c r="C3774" t="s">
        <v>4804</v>
      </c>
      <c r="D3774">
        <v>16</v>
      </c>
      <c r="E3774">
        <v>0</v>
      </c>
      <c r="F3774">
        <v>0</v>
      </c>
      <c r="G3774">
        <v>0</v>
      </c>
      <c r="H3774">
        <v>2</v>
      </c>
      <c r="I3774">
        <v>0</v>
      </c>
      <c r="J3774" s="21">
        <v>0</v>
      </c>
      <c r="K3774" t="s">
        <v>4783</v>
      </c>
      <c r="L3774" t="s">
        <v>1860</v>
      </c>
      <c r="M3774" t="s">
        <v>4784</v>
      </c>
      <c r="N3774" t="s">
        <v>1862</v>
      </c>
      <c r="O3774" s="21">
        <v>24059</v>
      </c>
      <c r="P3774" t="s">
        <v>4802</v>
      </c>
      <c r="R3774">
        <v>4</v>
      </c>
      <c r="S3774">
        <v>3</v>
      </c>
      <c r="T3774" t="s">
        <v>42</v>
      </c>
      <c r="U3774">
        <v>0</v>
      </c>
      <c r="V3774">
        <v>0</v>
      </c>
      <c r="W3774">
        <v>0</v>
      </c>
      <c r="X3774">
        <v>0</v>
      </c>
      <c r="Y3774">
        <v>0</v>
      </c>
      <c r="Z3774">
        <v>0</v>
      </c>
      <c r="AA3774">
        <v>0</v>
      </c>
      <c r="AB3774">
        <v>0</v>
      </c>
      <c r="AC3774">
        <v>0</v>
      </c>
      <c r="AD3774">
        <v>0</v>
      </c>
      <c r="AE3774">
        <v>0</v>
      </c>
      <c r="AF3774">
        <v>0</v>
      </c>
    </row>
    <row r="3775" spans="1:32" hidden="1" x14ac:dyDescent="0.25">
      <c r="A3775" t="s">
        <v>4781</v>
      </c>
      <c r="B3775" s="20" t="s">
        <v>6346</v>
      </c>
      <c r="C3775" t="s">
        <v>4805</v>
      </c>
      <c r="D3775">
        <v>17</v>
      </c>
      <c r="E3775">
        <v>0</v>
      </c>
      <c r="F3775">
        <v>0</v>
      </c>
      <c r="G3775">
        <v>0</v>
      </c>
      <c r="H3775">
        <v>3</v>
      </c>
      <c r="I3775">
        <v>0</v>
      </c>
      <c r="J3775" s="21">
        <v>0</v>
      </c>
      <c r="K3775" t="s">
        <v>4783</v>
      </c>
      <c r="L3775" t="s">
        <v>1860</v>
      </c>
      <c r="M3775" t="s">
        <v>4784</v>
      </c>
      <c r="N3775" t="s">
        <v>1862</v>
      </c>
      <c r="O3775" s="21">
        <v>24059</v>
      </c>
      <c r="P3775" t="s">
        <v>4802</v>
      </c>
      <c r="R3775">
        <v>4</v>
      </c>
      <c r="S3775">
        <v>3</v>
      </c>
      <c r="T3775" t="s">
        <v>42</v>
      </c>
      <c r="U3775">
        <v>0</v>
      </c>
      <c r="V3775">
        <v>0</v>
      </c>
      <c r="W3775">
        <v>0</v>
      </c>
      <c r="X3775">
        <v>0</v>
      </c>
      <c r="Y3775">
        <v>0</v>
      </c>
      <c r="Z3775">
        <v>0</v>
      </c>
      <c r="AA3775">
        <v>0</v>
      </c>
      <c r="AB3775">
        <v>0</v>
      </c>
      <c r="AC3775">
        <v>0</v>
      </c>
      <c r="AD3775">
        <v>0</v>
      </c>
      <c r="AE3775">
        <v>0</v>
      </c>
      <c r="AF3775">
        <v>0</v>
      </c>
    </row>
    <row r="3776" spans="1:32" hidden="1" x14ac:dyDescent="0.25">
      <c r="A3776" t="s">
        <v>4781</v>
      </c>
      <c r="B3776" s="20" t="s">
        <v>6346</v>
      </c>
      <c r="C3776" t="s">
        <v>4806</v>
      </c>
      <c r="D3776">
        <v>18</v>
      </c>
      <c r="E3776">
        <v>0</v>
      </c>
      <c r="F3776">
        <v>0</v>
      </c>
      <c r="G3776">
        <v>0</v>
      </c>
      <c r="H3776">
        <v>1</v>
      </c>
      <c r="I3776">
        <v>0</v>
      </c>
      <c r="J3776" s="21">
        <v>0</v>
      </c>
      <c r="K3776" t="s">
        <v>4783</v>
      </c>
      <c r="L3776" t="s">
        <v>1860</v>
      </c>
      <c r="M3776" t="s">
        <v>4784</v>
      </c>
      <c r="N3776" t="s">
        <v>1862</v>
      </c>
      <c r="O3776" s="21">
        <v>24059</v>
      </c>
      <c r="P3776" t="s">
        <v>4802</v>
      </c>
      <c r="R3776">
        <v>4</v>
      </c>
      <c r="S3776">
        <v>3</v>
      </c>
      <c r="T3776" t="s">
        <v>42</v>
      </c>
      <c r="U3776">
        <v>0</v>
      </c>
      <c r="V3776">
        <v>0</v>
      </c>
      <c r="W3776">
        <v>0</v>
      </c>
      <c r="X3776">
        <v>0</v>
      </c>
      <c r="Y3776">
        <v>0</v>
      </c>
      <c r="Z3776">
        <v>0</v>
      </c>
      <c r="AA3776">
        <v>0</v>
      </c>
      <c r="AB3776">
        <v>0</v>
      </c>
      <c r="AC3776">
        <v>0</v>
      </c>
      <c r="AD3776">
        <v>0</v>
      </c>
      <c r="AE3776">
        <v>0</v>
      </c>
      <c r="AF3776">
        <v>0</v>
      </c>
    </row>
    <row r="3777" spans="1:32" hidden="1" x14ac:dyDescent="0.25">
      <c r="A3777" t="s">
        <v>4781</v>
      </c>
      <c r="B3777" s="20" t="s">
        <v>6346</v>
      </c>
      <c r="C3777" t="s">
        <v>4807</v>
      </c>
      <c r="D3777">
        <v>19</v>
      </c>
      <c r="E3777">
        <v>0</v>
      </c>
      <c r="F3777">
        <v>0</v>
      </c>
      <c r="G3777">
        <v>0</v>
      </c>
      <c r="H3777">
        <v>3</v>
      </c>
      <c r="I3777">
        <v>0</v>
      </c>
      <c r="J3777" s="21">
        <v>0</v>
      </c>
      <c r="K3777" t="s">
        <v>4783</v>
      </c>
      <c r="L3777" t="s">
        <v>1860</v>
      </c>
      <c r="M3777" t="s">
        <v>4784</v>
      </c>
      <c r="N3777" t="s">
        <v>1862</v>
      </c>
      <c r="O3777" s="21">
        <v>24060</v>
      </c>
      <c r="P3777" t="s">
        <v>4808</v>
      </c>
      <c r="R3777">
        <v>2</v>
      </c>
      <c r="S3777">
        <v>2</v>
      </c>
      <c r="T3777" t="s">
        <v>47</v>
      </c>
      <c r="U3777">
        <v>0</v>
      </c>
      <c r="V3777">
        <v>0</v>
      </c>
      <c r="W3777">
        <v>0</v>
      </c>
      <c r="X3777">
        <v>0</v>
      </c>
      <c r="Y3777">
        <v>0</v>
      </c>
      <c r="Z3777">
        <v>0</v>
      </c>
      <c r="AA3777">
        <v>0</v>
      </c>
      <c r="AB3777">
        <v>0</v>
      </c>
      <c r="AC3777">
        <v>0</v>
      </c>
      <c r="AD3777">
        <v>0</v>
      </c>
      <c r="AE3777">
        <v>0</v>
      </c>
      <c r="AF3777">
        <v>0</v>
      </c>
    </row>
    <row r="3778" spans="1:32" hidden="1" x14ac:dyDescent="0.25">
      <c r="A3778" t="s">
        <v>4781</v>
      </c>
      <c r="B3778" s="20" t="s">
        <v>6346</v>
      </c>
      <c r="C3778" t="s">
        <v>4809</v>
      </c>
      <c r="D3778">
        <v>20</v>
      </c>
      <c r="E3778">
        <v>0</v>
      </c>
      <c r="F3778">
        <v>0</v>
      </c>
      <c r="G3778">
        <v>0</v>
      </c>
      <c r="H3778">
        <v>2</v>
      </c>
      <c r="I3778">
        <v>0</v>
      </c>
      <c r="J3778" s="21">
        <v>0</v>
      </c>
      <c r="K3778" t="s">
        <v>4783</v>
      </c>
      <c r="L3778" t="s">
        <v>1860</v>
      </c>
      <c r="M3778" t="s">
        <v>4784</v>
      </c>
      <c r="N3778" t="s">
        <v>1862</v>
      </c>
      <c r="O3778" s="21">
        <v>24060</v>
      </c>
      <c r="P3778" t="s">
        <v>4808</v>
      </c>
      <c r="R3778">
        <v>2</v>
      </c>
      <c r="S3778">
        <v>2</v>
      </c>
      <c r="T3778" t="s">
        <v>47</v>
      </c>
      <c r="U3778">
        <v>0</v>
      </c>
      <c r="V3778">
        <v>0</v>
      </c>
      <c r="W3778">
        <v>0</v>
      </c>
      <c r="X3778">
        <v>0</v>
      </c>
      <c r="Y3778">
        <v>0</v>
      </c>
      <c r="Z3778">
        <v>0</v>
      </c>
      <c r="AA3778">
        <v>0</v>
      </c>
      <c r="AB3778">
        <v>0</v>
      </c>
      <c r="AC3778">
        <v>0</v>
      </c>
      <c r="AD3778">
        <v>0</v>
      </c>
      <c r="AE3778">
        <v>0</v>
      </c>
      <c r="AF3778">
        <v>0</v>
      </c>
    </row>
    <row r="3779" spans="1:32" hidden="1" x14ac:dyDescent="0.25">
      <c r="A3779" t="s">
        <v>4781</v>
      </c>
      <c r="B3779" s="20" t="s">
        <v>6346</v>
      </c>
      <c r="C3779" t="s">
        <v>4810</v>
      </c>
      <c r="D3779">
        <v>21</v>
      </c>
      <c r="E3779">
        <v>0</v>
      </c>
      <c r="F3779">
        <v>0</v>
      </c>
      <c r="G3779">
        <v>0</v>
      </c>
      <c r="H3779">
        <v>1</v>
      </c>
      <c r="I3779">
        <v>0</v>
      </c>
      <c r="J3779" s="21">
        <v>0</v>
      </c>
      <c r="K3779" t="s">
        <v>4783</v>
      </c>
      <c r="L3779" t="s">
        <v>1860</v>
      </c>
      <c r="M3779" t="s">
        <v>4784</v>
      </c>
      <c r="N3779" t="s">
        <v>1862</v>
      </c>
      <c r="O3779" s="21">
        <v>24060</v>
      </c>
      <c r="P3779" t="s">
        <v>4808</v>
      </c>
      <c r="R3779">
        <v>2</v>
      </c>
      <c r="S3779">
        <v>2</v>
      </c>
      <c r="T3779" t="s">
        <v>47</v>
      </c>
      <c r="U3779">
        <v>0</v>
      </c>
      <c r="V3779">
        <v>0</v>
      </c>
      <c r="W3779">
        <v>0</v>
      </c>
      <c r="X3779">
        <v>0</v>
      </c>
      <c r="Y3779">
        <v>0</v>
      </c>
      <c r="Z3779">
        <v>0</v>
      </c>
      <c r="AA3779">
        <v>0</v>
      </c>
      <c r="AB3779">
        <v>0</v>
      </c>
      <c r="AC3779">
        <v>0</v>
      </c>
      <c r="AD3779">
        <v>0</v>
      </c>
      <c r="AE3779">
        <v>0</v>
      </c>
      <c r="AF3779">
        <v>0</v>
      </c>
    </row>
    <row r="3780" spans="1:32" hidden="1" x14ac:dyDescent="0.25">
      <c r="A3780" t="s">
        <v>4781</v>
      </c>
      <c r="B3780" s="20" t="s">
        <v>6346</v>
      </c>
      <c r="C3780" t="s">
        <v>4811</v>
      </c>
      <c r="D3780">
        <v>22</v>
      </c>
      <c r="E3780">
        <v>0</v>
      </c>
      <c r="F3780">
        <v>0</v>
      </c>
      <c r="G3780">
        <v>0</v>
      </c>
      <c r="H3780">
        <v>1</v>
      </c>
      <c r="I3780">
        <v>0</v>
      </c>
      <c r="J3780" s="21">
        <v>0</v>
      </c>
      <c r="K3780" t="s">
        <v>4783</v>
      </c>
      <c r="L3780" t="s">
        <v>1860</v>
      </c>
      <c r="M3780" t="s">
        <v>4812</v>
      </c>
      <c r="N3780" t="s">
        <v>1885</v>
      </c>
      <c r="O3780" s="21">
        <v>24061</v>
      </c>
      <c r="P3780" t="s">
        <v>4813</v>
      </c>
      <c r="R3780">
        <v>3</v>
      </c>
      <c r="S3780">
        <v>2</v>
      </c>
      <c r="T3780" t="s">
        <v>47</v>
      </c>
      <c r="U3780">
        <v>0</v>
      </c>
      <c r="V3780">
        <v>0</v>
      </c>
      <c r="W3780">
        <v>0</v>
      </c>
      <c r="X3780">
        <v>0</v>
      </c>
      <c r="Y3780">
        <v>0</v>
      </c>
      <c r="Z3780">
        <v>0</v>
      </c>
      <c r="AA3780">
        <v>0</v>
      </c>
      <c r="AB3780">
        <v>0</v>
      </c>
      <c r="AC3780">
        <v>0</v>
      </c>
      <c r="AD3780">
        <v>0</v>
      </c>
      <c r="AE3780">
        <v>0</v>
      </c>
      <c r="AF3780">
        <v>0</v>
      </c>
    </row>
    <row r="3781" spans="1:32" hidden="1" x14ac:dyDescent="0.25">
      <c r="A3781" t="s">
        <v>4781</v>
      </c>
      <c r="B3781" s="20" t="s">
        <v>6346</v>
      </c>
      <c r="C3781" t="s">
        <v>4814</v>
      </c>
      <c r="D3781">
        <v>23</v>
      </c>
      <c r="E3781">
        <v>0</v>
      </c>
      <c r="F3781">
        <v>0</v>
      </c>
      <c r="G3781">
        <v>0</v>
      </c>
      <c r="H3781">
        <v>2</v>
      </c>
      <c r="I3781">
        <v>0</v>
      </c>
      <c r="J3781" s="21">
        <v>0</v>
      </c>
      <c r="K3781" t="s">
        <v>4783</v>
      </c>
      <c r="L3781" t="s">
        <v>1860</v>
      </c>
      <c r="M3781" t="s">
        <v>4812</v>
      </c>
      <c r="N3781" t="s">
        <v>1885</v>
      </c>
      <c r="O3781" s="21">
        <v>24061</v>
      </c>
      <c r="P3781" t="s">
        <v>4813</v>
      </c>
      <c r="R3781">
        <v>3</v>
      </c>
      <c r="S3781">
        <v>2</v>
      </c>
      <c r="T3781" t="s">
        <v>47</v>
      </c>
      <c r="U3781">
        <v>0</v>
      </c>
      <c r="V3781">
        <v>0</v>
      </c>
      <c r="W3781">
        <v>0</v>
      </c>
      <c r="X3781">
        <v>0</v>
      </c>
      <c r="Y3781">
        <v>0</v>
      </c>
      <c r="Z3781">
        <v>0</v>
      </c>
      <c r="AA3781">
        <v>0</v>
      </c>
      <c r="AB3781">
        <v>0</v>
      </c>
      <c r="AC3781">
        <v>0</v>
      </c>
      <c r="AD3781">
        <v>0</v>
      </c>
      <c r="AE3781">
        <v>0</v>
      </c>
      <c r="AF3781">
        <v>0</v>
      </c>
    </row>
    <row r="3782" spans="1:32" hidden="1" x14ac:dyDescent="0.25">
      <c r="A3782" t="s">
        <v>4781</v>
      </c>
      <c r="B3782" s="20" t="s">
        <v>6346</v>
      </c>
      <c r="C3782" t="s">
        <v>4815</v>
      </c>
      <c r="D3782">
        <v>24</v>
      </c>
      <c r="E3782">
        <v>0</v>
      </c>
      <c r="F3782">
        <v>0</v>
      </c>
      <c r="G3782">
        <v>0</v>
      </c>
      <c r="H3782">
        <v>2</v>
      </c>
      <c r="I3782">
        <v>0</v>
      </c>
      <c r="J3782" s="21">
        <v>0</v>
      </c>
      <c r="K3782" t="s">
        <v>4783</v>
      </c>
      <c r="L3782" t="s">
        <v>1860</v>
      </c>
      <c r="M3782" t="s">
        <v>4812</v>
      </c>
      <c r="N3782" t="s">
        <v>1885</v>
      </c>
      <c r="O3782" s="21">
        <v>24061</v>
      </c>
      <c r="P3782" t="s">
        <v>4813</v>
      </c>
      <c r="R3782">
        <v>3</v>
      </c>
      <c r="S3782">
        <v>2</v>
      </c>
      <c r="T3782" t="s">
        <v>47</v>
      </c>
      <c r="U3782">
        <v>0</v>
      </c>
      <c r="V3782">
        <v>0</v>
      </c>
      <c r="W3782">
        <v>0</v>
      </c>
      <c r="X3782">
        <v>0</v>
      </c>
      <c r="Y3782">
        <v>0</v>
      </c>
      <c r="Z3782">
        <v>0</v>
      </c>
      <c r="AA3782">
        <v>0</v>
      </c>
      <c r="AB3782">
        <v>0</v>
      </c>
      <c r="AC3782">
        <v>0</v>
      </c>
      <c r="AD3782">
        <v>0</v>
      </c>
      <c r="AE3782">
        <v>0</v>
      </c>
      <c r="AF3782">
        <v>0</v>
      </c>
    </row>
    <row r="3783" spans="1:32" hidden="1" x14ac:dyDescent="0.25">
      <c r="A3783" t="s">
        <v>4781</v>
      </c>
      <c r="B3783" s="20" t="s">
        <v>6346</v>
      </c>
      <c r="C3783" t="s">
        <v>4816</v>
      </c>
      <c r="D3783">
        <v>25</v>
      </c>
      <c r="E3783">
        <v>0</v>
      </c>
      <c r="F3783">
        <v>0</v>
      </c>
      <c r="G3783">
        <v>0</v>
      </c>
      <c r="H3783">
        <v>1</v>
      </c>
      <c r="I3783">
        <v>0</v>
      </c>
      <c r="J3783" s="21">
        <v>0</v>
      </c>
      <c r="K3783" t="s">
        <v>4783</v>
      </c>
      <c r="L3783" t="s">
        <v>1860</v>
      </c>
      <c r="M3783" t="s">
        <v>4812</v>
      </c>
      <c r="N3783" t="s">
        <v>1885</v>
      </c>
      <c r="O3783" s="21">
        <v>24062</v>
      </c>
      <c r="P3783" t="s">
        <v>4817</v>
      </c>
      <c r="R3783">
        <v>3</v>
      </c>
      <c r="S3783">
        <v>1</v>
      </c>
      <c r="T3783" t="s">
        <v>38</v>
      </c>
      <c r="U3783">
        <v>0</v>
      </c>
      <c r="V3783">
        <v>0</v>
      </c>
      <c r="W3783">
        <v>0</v>
      </c>
      <c r="X3783">
        <v>0</v>
      </c>
      <c r="Y3783">
        <v>0</v>
      </c>
      <c r="Z3783">
        <v>0</v>
      </c>
      <c r="AA3783">
        <v>0</v>
      </c>
      <c r="AB3783">
        <v>0</v>
      </c>
      <c r="AC3783">
        <v>0</v>
      </c>
      <c r="AD3783">
        <v>0</v>
      </c>
      <c r="AE3783">
        <v>0</v>
      </c>
      <c r="AF3783">
        <v>0</v>
      </c>
    </row>
    <row r="3784" spans="1:32" hidden="1" x14ac:dyDescent="0.25">
      <c r="A3784" t="s">
        <v>4781</v>
      </c>
      <c r="B3784" s="20" t="s">
        <v>6346</v>
      </c>
      <c r="C3784" t="s">
        <v>4818</v>
      </c>
      <c r="D3784">
        <v>26</v>
      </c>
      <c r="E3784">
        <v>0</v>
      </c>
      <c r="F3784">
        <v>0</v>
      </c>
      <c r="G3784">
        <v>0</v>
      </c>
      <c r="H3784">
        <v>2</v>
      </c>
      <c r="I3784">
        <v>0</v>
      </c>
      <c r="J3784" s="21">
        <v>0</v>
      </c>
      <c r="K3784" t="s">
        <v>4783</v>
      </c>
      <c r="L3784" t="s">
        <v>1860</v>
      </c>
      <c r="M3784" t="s">
        <v>4812</v>
      </c>
      <c r="N3784" t="s">
        <v>1885</v>
      </c>
      <c r="O3784" s="21">
        <v>24062</v>
      </c>
      <c r="P3784" t="s">
        <v>4817</v>
      </c>
      <c r="R3784">
        <v>3</v>
      </c>
      <c r="S3784">
        <v>1</v>
      </c>
      <c r="T3784" t="s">
        <v>38</v>
      </c>
      <c r="U3784">
        <v>0</v>
      </c>
      <c r="V3784">
        <v>0</v>
      </c>
      <c r="W3784">
        <v>0</v>
      </c>
      <c r="X3784">
        <v>0</v>
      </c>
      <c r="Y3784">
        <v>0</v>
      </c>
      <c r="Z3784">
        <v>0</v>
      </c>
      <c r="AA3784">
        <v>0</v>
      </c>
      <c r="AB3784">
        <v>0</v>
      </c>
      <c r="AC3784">
        <v>0</v>
      </c>
      <c r="AD3784">
        <v>0</v>
      </c>
      <c r="AE3784">
        <v>0</v>
      </c>
      <c r="AF3784">
        <v>0</v>
      </c>
    </row>
    <row r="3785" spans="1:32" hidden="1" x14ac:dyDescent="0.25">
      <c r="A3785" t="s">
        <v>4781</v>
      </c>
      <c r="B3785" s="20" t="s">
        <v>6346</v>
      </c>
      <c r="C3785" t="s">
        <v>4819</v>
      </c>
      <c r="D3785">
        <v>27</v>
      </c>
      <c r="E3785">
        <v>0</v>
      </c>
      <c r="F3785">
        <v>0</v>
      </c>
      <c r="G3785">
        <v>0</v>
      </c>
      <c r="H3785">
        <v>3</v>
      </c>
      <c r="I3785">
        <v>0</v>
      </c>
      <c r="J3785" s="21">
        <v>0</v>
      </c>
      <c r="K3785" t="s">
        <v>4783</v>
      </c>
      <c r="L3785" t="s">
        <v>1860</v>
      </c>
      <c r="M3785" t="s">
        <v>4812</v>
      </c>
      <c r="N3785" t="s">
        <v>1885</v>
      </c>
      <c r="O3785" s="21">
        <v>24062</v>
      </c>
      <c r="P3785" t="s">
        <v>4817</v>
      </c>
      <c r="R3785">
        <v>3</v>
      </c>
      <c r="S3785">
        <v>1</v>
      </c>
      <c r="T3785" t="s">
        <v>38</v>
      </c>
      <c r="U3785">
        <v>0</v>
      </c>
      <c r="V3785">
        <v>0</v>
      </c>
      <c r="W3785">
        <v>0</v>
      </c>
      <c r="X3785">
        <v>0</v>
      </c>
      <c r="Y3785">
        <v>0</v>
      </c>
      <c r="Z3785">
        <v>0</v>
      </c>
      <c r="AA3785">
        <v>0</v>
      </c>
      <c r="AB3785">
        <v>0</v>
      </c>
      <c r="AC3785">
        <v>0</v>
      </c>
      <c r="AD3785">
        <v>0</v>
      </c>
      <c r="AE3785">
        <v>0</v>
      </c>
      <c r="AF3785">
        <v>0</v>
      </c>
    </row>
    <row r="3786" spans="1:32" hidden="1" x14ac:dyDescent="0.25">
      <c r="A3786" t="s">
        <v>4781</v>
      </c>
      <c r="B3786" s="20" t="s">
        <v>6346</v>
      </c>
      <c r="C3786" t="s">
        <v>4820</v>
      </c>
      <c r="D3786">
        <v>28</v>
      </c>
      <c r="E3786">
        <v>0</v>
      </c>
      <c r="F3786">
        <v>0</v>
      </c>
      <c r="G3786">
        <v>0</v>
      </c>
      <c r="H3786">
        <v>3</v>
      </c>
      <c r="I3786">
        <v>0</v>
      </c>
      <c r="J3786" s="21">
        <v>0</v>
      </c>
      <c r="K3786" t="s">
        <v>4783</v>
      </c>
      <c r="L3786" t="s">
        <v>1860</v>
      </c>
      <c r="M3786" t="s">
        <v>4812</v>
      </c>
      <c r="N3786" t="s">
        <v>1885</v>
      </c>
      <c r="O3786" s="21">
        <v>24063</v>
      </c>
      <c r="P3786" t="s">
        <v>4821</v>
      </c>
      <c r="R3786">
        <v>4</v>
      </c>
      <c r="S3786">
        <v>2</v>
      </c>
      <c r="T3786" t="s">
        <v>47</v>
      </c>
      <c r="U3786">
        <v>0</v>
      </c>
      <c r="V3786">
        <v>0</v>
      </c>
      <c r="W3786">
        <v>0</v>
      </c>
      <c r="X3786">
        <v>0</v>
      </c>
      <c r="Y3786">
        <v>0</v>
      </c>
      <c r="Z3786">
        <v>0</v>
      </c>
      <c r="AA3786">
        <v>0</v>
      </c>
      <c r="AB3786">
        <v>0</v>
      </c>
      <c r="AC3786">
        <v>0</v>
      </c>
      <c r="AD3786">
        <v>0</v>
      </c>
      <c r="AE3786">
        <v>0</v>
      </c>
      <c r="AF3786">
        <v>0</v>
      </c>
    </row>
    <row r="3787" spans="1:32" hidden="1" x14ac:dyDescent="0.25">
      <c r="A3787" t="s">
        <v>4781</v>
      </c>
      <c r="B3787" s="20" t="s">
        <v>6346</v>
      </c>
      <c r="C3787" t="s">
        <v>4822</v>
      </c>
      <c r="D3787">
        <v>29</v>
      </c>
      <c r="E3787">
        <v>0</v>
      </c>
      <c r="F3787">
        <v>0</v>
      </c>
      <c r="G3787">
        <v>0</v>
      </c>
      <c r="H3787">
        <v>4</v>
      </c>
      <c r="I3787">
        <v>0</v>
      </c>
      <c r="J3787" s="21">
        <v>0</v>
      </c>
      <c r="K3787" t="s">
        <v>4783</v>
      </c>
      <c r="L3787" t="s">
        <v>1860</v>
      </c>
      <c r="M3787" t="s">
        <v>4812</v>
      </c>
      <c r="N3787" t="s">
        <v>1885</v>
      </c>
      <c r="O3787" s="21">
        <v>24063</v>
      </c>
      <c r="P3787" t="s">
        <v>4821</v>
      </c>
      <c r="R3787">
        <v>4</v>
      </c>
      <c r="S3787">
        <v>2</v>
      </c>
      <c r="T3787" t="s">
        <v>47</v>
      </c>
      <c r="U3787">
        <v>0</v>
      </c>
      <c r="V3787">
        <v>0</v>
      </c>
      <c r="W3787">
        <v>0</v>
      </c>
      <c r="X3787">
        <v>0</v>
      </c>
      <c r="Y3787">
        <v>0</v>
      </c>
      <c r="Z3787">
        <v>0</v>
      </c>
      <c r="AA3787">
        <v>0</v>
      </c>
      <c r="AB3787">
        <v>0</v>
      </c>
      <c r="AC3787">
        <v>0</v>
      </c>
      <c r="AD3787">
        <v>0</v>
      </c>
      <c r="AE3787">
        <v>0</v>
      </c>
      <c r="AF3787">
        <v>0</v>
      </c>
    </row>
    <row r="3788" spans="1:32" hidden="1" x14ac:dyDescent="0.25">
      <c r="A3788" t="s">
        <v>4781</v>
      </c>
      <c r="B3788" s="20" t="s">
        <v>6346</v>
      </c>
      <c r="C3788" t="s">
        <v>4823</v>
      </c>
      <c r="D3788">
        <v>30</v>
      </c>
      <c r="E3788">
        <v>0</v>
      </c>
      <c r="F3788">
        <v>0</v>
      </c>
      <c r="G3788">
        <v>0</v>
      </c>
      <c r="H3788">
        <v>1</v>
      </c>
      <c r="I3788">
        <v>0</v>
      </c>
      <c r="J3788" s="21">
        <v>0</v>
      </c>
      <c r="K3788" t="s">
        <v>4783</v>
      </c>
      <c r="L3788" t="s">
        <v>1860</v>
      </c>
      <c r="M3788" t="s">
        <v>4812</v>
      </c>
      <c r="N3788" t="s">
        <v>1885</v>
      </c>
      <c r="O3788" s="21">
        <v>24063</v>
      </c>
      <c r="P3788" t="s">
        <v>4821</v>
      </c>
      <c r="R3788">
        <v>4</v>
      </c>
      <c r="S3788">
        <v>2</v>
      </c>
      <c r="T3788" t="s">
        <v>47</v>
      </c>
      <c r="U3788">
        <v>0</v>
      </c>
      <c r="V3788">
        <v>0</v>
      </c>
      <c r="W3788">
        <v>0</v>
      </c>
      <c r="X3788">
        <v>0</v>
      </c>
      <c r="Y3788">
        <v>0</v>
      </c>
      <c r="Z3788">
        <v>0</v>
      </c>
      <c r="AA3788">
        <v>0</v>
      </c>
      <c r="AB3788">
        <v>0</v>
      </c>
      <c r="AC3788">
        <v>0</v>
      </c>
      <c r="AD3788">
        <v>0</v>
      </c>
      <c r="AE3788">
        <v>0</v>
      </c>
      <c r="AF3788">
        <v>0</v>
      </c>
    </row>
    <row r="3789" spans="1:32" hidden="1" x14ac:dyDescent="0.25">
      <c r="A3789" t="s">
        <v>4781</v>
      </c>
      <c r="B3789" s="20" t="s">
        <v>6346</v>
      </c>
      <c r="C3789" t="s">
        <v>4824</v>
      </c>
      <c r="D3789">
        <v>31</v>
      </c>
      <c r="E3789">
        <v>0</v>
      </c>
      <c r="F3789">
        <v>0</v>
      </c>
      <c r="G3789">
        <v>0</v>
      </c>
      <c r="H3789">
        <v>2</v>
      </c>
      <c r="I3789">
        <v>0</v>
      </c>
      <c r="J3789" s="21">
        <v>0</v>
      </c>
      <c r="K3789" t="s">
        <v>4783</v>
      </c>
      <c r="L3789" t="s">
        <v>1860</v>
      </c>
      <c r="M3789" t="s">
        <v>4812</v>
      </c>
      <c r="N3789" t="s">
        <v>1885</v>
      </c>
      <c r="O3789" s="21">
        <v>24063</v>
      </c>
      <c r="P3789" t="s">
        <v>4821</v>
      </c>
      <c r="R3789">
        <v>4</v>
      </c>
      <c r="S3789">
        <v>2</v>
      </c>
      <c r="T3789" t="s">
        <v>47</v>
      </c>
      <c r="U3789">
        <v>0</v>
      </c>
      <c r="V3789">
        <v>0</v>
      </c>
      <c r="W3789">
        <v>0</v>
      </c>
      <c r="X3789">
        <v>0</v>
      </c>
      <c r="Y3789">
        <v>0</v>
      </c>
      <c r="Z3789">
        <v>0</v>
      </c>
      <c r="AA3789">
        <v>0</v>
      </c>
      <c r="AB3789">
        <v>0</v>
      </c>
      <c r="AC3789">
        <v>0</v>
      </c>
      <c r="AD3789">
        <v>0</v>
      </c>
      <c r="AE3789">
        <v>0</v>
      </c>
      <c r="AF3789">
        <v>0</v>
      </c>
    </row>
    <row r="3790" spans="1:32" hidden="1" x14ac:dyDescent="0.25">
      <c r="A3790" t="s">
        <v>4781</v>
      </c>
      <c r="B3790" s="20" t="s">
        <v>6346</v>
      </c>
      <c r="C3790" t="s">
        <v>4825</v>
      </c>
      <c r="D3790">
        <v>32</v>
      </c>
      <c r="E3790">
        <v>0</v>
      </c>
      <c r="F3790">
        <v>0</v>
      </c>
      <c r="G3790">
        <v>0</v>
      </c>
      <c r="H3790">
        <v>1</v>
      </c>
      <c r="I3790">
        <v>0</v>
      </c>
      <c r="J3790" s="21">
        <v>0</v>
      </c>
      <c r="K3790" t="s">
        <v>4783</v>
      </c>
      <c r="L3790" t="s">
        <v>1860</v>
      </c>
      <c r="M3790" t="s">
        <v>4826</v>
      </c>
      <c r="N3790" t="s">
        <v>1905</v>
      </c>
      <c r="O3790" s="21">
        <v>24064</v>
      </c>
      <c r="P3790" t="s">
        <v>4827</v>
      </c>
      <c r="R3790">
        <v>3</v>
      </c>
      <c r="S3790">
        <v>1</v>
      </c>
      <c r="T3790" t="s">
        <v>38</v>
      </c>
      <c r="U3790">
        <v>0</v>
      </c>
      <c r="V3790">
        <v>0</v>
      </c>
      <c r="W3790">
        <v>0</v>
      </c>
      <c r="X3790">
        <v>0</v>
      </c>
      <c r="Y3790">
        <v>0</v>
      </c>
      <c r="Z3790">
        <v>0</v>
      </c>
      <c r="AA3790">
        <v>0</v>
      </c>
      <c r="AB3790">
        <v>0</v>
      </c>
      <c r="AC3790">
        <v>0</v>
      </c>
      <c r="AD3790">
        <v>0</v>
      </c>
      <c r="AE3790">
        <v>0</v>
      </c>
      <c r="AF3790">
        <v>0</v>
      </c>
    </row>
    <row r="3791" spans="1:32" hidden="1" x14ac:dyDescent="0.25">
      <c r="A3791" t="s">
        <v>4781</v>
      </c>
      <c r="B3791" s="20" t="s">
        <v>6346</v>
      </c>
      <c r="C3791" t="s">
        <v>4828</v>
      </c>
      <c r="D3791">
        <v>33</v>
      </c>
      <c r="E3791">
        <v>0</v>
      </c>
      <c r="F3791">
        <v>0</v>
      </c>
      <c r="G3791">
        <v>0</v>
      </c>
      <c r="H3791">
        <v>2</v>
      </c>
      <c r="I3791">
        <v>0</v>
      </c>
      <c r="J3791" s="21">
        <v>0</v>
      </c>
      <c r="K3791" t="s">
        <v>4783</v>
      </c>
      <c r="L3791" t="s">
        <v>1860</v>
      </c>
      <c r="M3791" t="s">
        <v>4826</v>
      </c>
      <c r="N3791" t="s">
        <v>1905</v>
      </c>
      <c r="O3791" s="21">
        <v>24064</v>
      </c>
      <c r="P3791" t="s">
        <v>4827</v>
      </c>
      <c r="R3791">
        <v>3</v>
      </c>
      <c r="S3791">
        <v>1</v>
      </c>
      <c r="T3791" t="s">
        <v>38</v>
      </c>
      <c r="U3791">
        <v>0</v>
      </c>
      <c r="V3791">
        <v>0</v>
      </c>
      <c r="W3791">
        <v>0</v>
      </c>
      <c r="X3791">
        <v>0</v>
      </c>
      <c r="Y3791">
        <v>0</v>
      </c>
      <c r="Z3791">
        <v>0</v>
      </c>
      <c r="AA3791">
        <v>0</v>
      </c>
      <c r="AB3791">
        <v>0</v>
      </c>
      <c r="AC3791">
        <v>0</v>
      </c>
      <c r="AD3791">
        <v>0</v>
      </c>
      <c r="AE3791">
        <v>0</v>
      </c>
      <c r="AF3791">
        <v>0</v>
      </c>
    </row>
    <row r="3792" spans="1:32" hidden="1" x14ac:dyDescent="0.25">
      <c r="A3792" t="s">
        <v>4781</v>
      </c>
      <c r="B3792" s="20" t="s">
        <v>6346</v>
      </c>
      <c r="C3792" t="s">
        <v>4829</v>
      </c>
      <c r="D3792">
        <v>34</v>
      </c>
      <c r="E3792">
        <v>0</v>
      </c>
      <c r="F3792">
        <v>0</v>
      </c>
      <c r="G3792">
        <v>0</v>
      </c>
      <c r="H3792">
        <v>3</v>
      </c>
      <c r="I3792">
        <v>0</v>
      </c>
      <c r="J3792" s="21">
        <v>0</v>
      </c>
      <c r="K3792" t="s">
        <v>4783</v>
      </c>
      <c r="L3792" t="s">
        <v>1860</v>
      </c>
      <c r="M3792" t="s">
        <v>4826</v>
      </c>
      <c r="N3792" t="s">
        <v>1905</v>
      </c>
      <c r="O3792" s="21">
        <v>24064</v>
      </c>
      <c r="P3792" t="s">
        <v>4827</v>
      </c>
      <c r="R3792">
        <v>3</v>
      </c>
      <c r="S3792">
        <v>1</v>
      </c>
      <c r="T3792" t="s">
        <v>38</v>
      </c>
      <c r="U3792">
        <v>0</v>
      </c>
      <c r="V3792">
        <v>0</v>
      </c>
      <c r="W3792">
        <v>0</v>
      </c>
      <c r="X3792">
        <v>0</v>
      </c>
      <c r="Y3792">
        <v>0</v>
      </c>
      <c r="Z3792">
        <v>0</v>
      </c>
      <c r="AA3792">
        <v>0</v>
      </c>
      <c r="AB3792">
        <v>0</v>
      </c>
      <c r="AC3792">
        <v>0</v>
      </c>
      <c r="AD3792">
        <v>0</v>
      </c>
      <c r="AE3792">
        <v>0</v>
      </c>
      <c r="AF3792">
        <v>0</v>
      </c>
    </row>
    <row r="3793" spans="1:32" hidden="1" x14ac:dyDescent="0.25">
      <c r="A3793" t="s">
        <v>4781</v>
      </c>
      <c r="B3793" s="20" t="s">
        <v>6346</v>
      </c>
      <c r="C3793" t="s">
        <v>4830</v>
      </c>
      <c r="D3793">
        <v>35</v>
      </c>
      <c r="E3793">
        <v>0</v>
      </c>
      <c r="F3793">
        <v>0</v>
      </c>
      <c r="G3793">
        <v>0</v>
      </c>
      <c r="H3793">
        <v>4</v>
      </c>
      <c r="I3793">
        <v>0</v>
      </c>
      <c r="J3793" s="21">
        <v>0</v>
      </c>
      <c r="K3793" t="s">
        <v>4783</v>
      </c>
      <c r="L3793" t="s">
        <v>1860</v>
      </c>
      <c r="M3793" t="s">
        <v>4826</v>
      </c>
      <c r="N3793" t="s">
        <v>1905</v>
      </c>
      <c r="O3793" s="21">
        <v>24065</v>
      </c>
      <c r="P3793" t="s">
        <v>4831</v>
      </c>
      <c r="R3793">
        <v>4</v>
      </c>
      <c r="S3793">
        <v>2</v>
      </c>
      <c r="T3793" t="s">
        <v>47</v>
      </c>
      <c r="U3793">
        <v>0</v>
      </c>
      <c r="V3793">
        <v>0</v>
      </c>
      <c r="W3793">
        <v>0</v>
      </c>
      <c r="X3793">
        <v>0</v>
      </c>
      <c r="Y3793">
        <v>0</v>
      </c>
      <c r="Z3793">
        <v>0</v>
      </c>
      <c r="AA3793">
        <v>0</v>
      </c>
      <c r="AB3793">
        <v>0</v>
      </c>
      <c r="AC3793">
        <v>0</v>
      </c>
      <c r="AD3793">
        <v>0</v>
      </c>
      <c r="AE3793">
        <v>0</v>
      </c>
      <c r="AF3793">
        <v>0</v>
      </c>
    </row>
    <row r="3794" spans="1:32" hidden="1" x14ac:dyDescent="0.25">
      <c r="A3794" t="s">
        <v>4781</v>
      </c>
      <c r="B3794" s="20" t="s">
        <v>6346</v>
      </c>
      <c r="C3794" t="s">
        <v>4832</v>
      </c>
      <c r="D3794">
        <v>36</v>
      </c>
      <c r="E3794">
        <v>0</v>
      </c>
      <c r="F3794">
        <v>0</v>
      </c>
      <c r="G3794">
        <v>0</v>
      </c>
      <c r="H3794">
        <v>4</v>
      </c>
      <c r="I3794">
        <v>0</v>
      </c>
      <c r="J3794" s="21">
        <v>0</v>
      </c>
      <c r="K3794" t="s">
        <v>4783</v>
      </c>
      <c r="L3794" t="s">
        <v>1860</v>
      </c>
      <c r="M3794" t="s">
        <v>4826</v>
      </c>
      <c r="N3794" t="s">
        <v>1905</v>
      </c>
      <c r="O3794" s="21">
        <v>24065</v>
      </c>
      <c r="P3794" t="s">
        <v>4831</v>
      </c>
      <c r="R3794">
        <v>4</v>
      </c>
      <c r="S3794">
        <v>2</v>
      </c>
      <c r="T3794" t="s">
        <v>47</v>
      </c>
      <c r="U3794">
        <v>0</v>
      </c>
      <c r="V3794">
        <v>0</v>
      </c>
      <c r="W3794">
        <v>0</v>
      </c>
      <c r="X3794">
        <v>0</v>
      </c>
      <c r="Y3794">
        <v>0</v>
      </c>
      <c r="Z3794">
        <v>0</v>
      </c>
      <c r="AA3794">
        <v>0</v>
      </c>
      <c r="AB3794">
        <v>0</v>
      </c>
      <c r="AC3794">
        <v>0</v>
      </c>
      <c r="AD3794">
        <v>0</v>
      </c>
      <c r="AE3794">
        <v>0</v>
      </c>
      <c r="AF3794">
        <v>0</v>
      </c>
    </row>
    <row r="3795" spans="1:32" hidden="1" x14ac:dyDescent="0.25">
      <c r="A3795" t="s">
        <v>4781</v>
      </c>
      <c r="B3795" s="20" t="s">
        <v>6346</v>
      </c>
      <c r="C3795" t="s">
        <v>4833</v>
      </c>
      <c r="D3795">
        <v>37</v>
      </c>
      <c r="E3795">
        <v>0</v>
      </c>
      <c r="F3795">
        <v>0</v>
      </c>
      <c r="G3795">
        <v>0</v>
      </c>
      <c r="H3795">
        <v>2</v>
      </c>
      <c r="I3795">
        <v>0</v>
      </c>
      <c r="J3795" s="21">
        <v>0</v>
      </c>
      <c r="K3795" t="s">
        <v>4783</v>
      </c>
      <c r="L3795" t="s">
        <v>1860</v>
      </c>
      <c r="M3795" t="s">
        <v>4826</v>
      </c>
      <c r="N3795" t="s">
        <v>1905</v>
      </c>
      <c r="O3795" s="21">
        <v>24065</v>
      </c>
      <c r="P3795" t="s">
        <v>4831</v>
      </c>
      <c r="R3795">
        <v>4</v>
      </c>
      <c r="S3795">
        <v>2</v>
      </c>
      <c r="T3795" t="s">
        <v>47</v>
      </c>
      <c r="U3795">
        <v>0</v>
      </c>
      <c r="V3795">
        <v>0</v>
      </c>
      <c r="W3795">
        <v>0</v>
      </c>
      <c r="X3795">
        <v>0</v>
      </c>
      <c r="Y3795">
        <v>0</v>
      </c>
      <c r="Z3795">
        <v>0</v>
      </c>
      <c r="AA3795">
        <v>0</v>
      </c>
      <c r="AB3795">
        <v>0</v>
      </c>
      <c r="AC3795">
        <v>0</v>
      </c>
      <c r="AD3795">
        <v>0</v>
      </c>
      <c r="AE3795">
        <v>0</v>
      </c>
      <c r="AF3795">
        <v>0</v>
      </c>
    </row>
    <row r="3796" spans="1:32" hidden="1" x14ac:dyDescent="0.25">
      <c r="A3796" t="s">
        <v>4781</v>
      </c>
      <c r="B3796" s="20" t="s">
        <v>6346</v>
      </c>
      <c r="C3796" t="s">
        <v>4834</v>
      </c>
      <c r="D3796">
        <v>38</v>
      </c>
      <c r="E3796">
        <v>0</v>
      </c>
      <c r="F3796">
        <v>0</v>
      </c>
      <c r="G3796">
        <v>0</v>
      </c>
      <c r="H3796">
        <v>2</v>
      </c>
      <c r="I3796">
        <v>0</v>
      </c>
      <c r="J3796" s="21">
        <v>0</v>
      </c>
      <c r="K3796" t="s">
        <v>4783</v>
      </c>
      <c r="L3796" t="s">
        <v>1860</v>
      </c>
      <c r="M3796" t="s">
        <v>4826</v>
      </c>
      <c r="N3796" t="s">
        <v>1905</v>
      </c>
      <c r="O3796" s="21">
        <v>24065</v>
      </c>
      <c r="P3796" t="s">
        <v>4831</v>
      </c>
      <c r="R3796">
        <v>4</v>
      </c>
      <c r="S3796">
        <v>2</v>
      </c>
      <c r="T3796" t="s">
        <v>47</v>
      </c>
      <c r="U3796">
        <v>0</v>
      </c>
      <c r="V3796">
        <v>0</v>
      </c>
      <c r="W3796">
        <v>0</v>
      </c>
      <c r="X3796">
        <v>0</v>
      </c>
      <c r="Y3796">
        <v>0</v>
      </c>
      <c r="Z3796">
        <v>0</v>
      </c>
      <c r="AA3796">
        <v>0</v>
      </c>
      <c r="AB3796">
        <v>0</v>
      </c>
      <c r="AC3796">
        <v>0</v>
      </c>
      <c r="AD3796">
        <v>0</v>
      </c>
      <c r="AE3796">
        <v>0</v>
      </c>
      <c r="AF3796">
        <v>0</v>
      </c>
    </row>
    <row r="3797" spans="1:32" hidden="1" x14ac:dyDescent="0.25">
      <c r="A3797" t="s">
        <v>4781</v>
      </c>
      <c r="B3797" s="20" t="s">
        <v>6346</v>
      </c>
      <c r="C3797" t="s">
        <v>4835</v>
      </c>
      <c r="D3797">
        <v>39</v>
      </c>
      <c r="E3797">
        <v>0</v>
      </c>
      <c r="F3797">
        <v>0</v>
      </c>
      <c r="G3797">
        <v>0</v>
      </c>
      <c r="H3797">
        <v>2</v>
      </c>
      <c r="I3797">
        <v>0</v>
      </c>
      <c r="J3797" s="21">
        <v>0</v>
      </c>
      <c r="K3797" t="s">
        <v>4783</v>
      </c>
      <c r="L3797" t="s">
        <v>1860</v>
      </c>
      <c r="M3797" t="s">
        <v>4826</v>
      </c>
      <c r="N3797" t="s">
        <v>1905</v>
      </c>
      <c r="O3797" s="21">
        <v>24066</v>
      </c>
      <c r="P3797" t="s">
        <v>4836</v>
      </c>
      <c r="R3797">
        <v>4</v>
      </c>
      <c r="S3797">
        <v>1</v>
      </c>
      <c r="T3797" t="s">
        <v>38</v>
      </c>
      <c r="U3797">
        <v>0</v>
      </c>
      <c r="V3797">
        <v>0</v>
      </c>
      <c r="W3797">
        <v>0</v>
      </c>
      <c r="X3797">
        <v>0</v>
      </c>
      <c r="Y3797">
        <v>0</v>
      </c>
      <c r="Z3797">
        <v>0</v>
      </c>
      <c r="AA3797">
        <v>0</v>
      </c>
      <c r="AB3797">
        <v>0</v>
      </c>
      <c r="AC3797">
        <v>0</v>
      </c>
      <c r="AD3797">
        <v>0</v>
      </c>
      <c r="AE3797">
        <v>0</v>
      </c>
      <c r="AF3797">
        <v>0</v>
      </c>
    </row>
    <row r="3798" spans="1:32" hidden="1" x14ac:dyDescent="0.25">
      <c r="A3798" t="s">
        <v>4781</v>
      </c>
      <c r="B3798" s="20" t="s">
        <v>6346</v>
      </c>
      <c r="C3798" t="s">
        <v>4837</v>
      </c>
      <c r="D3798">
        <v>40</v>
      </c>
      <c r="E3798">
        <v>0</v>
      </c>
      <c r="F3798">
        <v>0</v>
      </c>
      <c r="G3798">
        <v>0</v>
      </c>
      <c r="H3798">
        <v>2</v>
      </c>
      <c r="I3798">
        <v>0</v>
      </c>
      <c r="J3798" s="21">
        <v>0</v>
      </c>
      <c r="K3798" t="s">
        <v>4783</v>
      </c>
      <c r="L3798" t="s">
        <v>1860</v>
      </c>
      <c r="M3798" t="s">
        <v>4826</v>
      </c>
      <c r="N3798" t="s">
        <v>1905</v>
      </c>
      <c r="O3798" s="21">
        <v>24066</v>
      </c>
      <c r="P3798" t="s">
        <v>4836</v>
      </c>
      <c r="R3798">
        <v>4</v>
      </c>
      <c r="S3798">
        <v>1</v>
      </c>
      <c r="T3798" t="s">
        <v>38</v>
      </c>
      <c r="U3798">
        <v>0</v>
      </c>
      <c r="V3798">
        <v>0</v>
      </c>
      <c r="W3798">
        <v>0</v>
      </c>
      <c r="X3798">
        <v>0</v>
      </c>
      <c r="Y3798">
        <v>0</v>
      </c>
      <c r="Z3798">
        <v>0</v>
      </c>
      <c r="AA3798">
        <v>0</v>
      </c>
      <c r="AB3798">
        <v>0</v>
      </c>
      <c r="AC3798">
        <v>0</v>
      </c>
      <c r="AD3798">
        <v>0</v>
      </c>
      <c r="AE3798">
        <v>0</v>
      </c>
      <c r="AF3798">
        <v>0</v>
      </c>
    </row>
    <row r="3799" spans="1:32" hidden="1" x14ac:dyDescent="0.25">
      <c r="A3799" t="s">
        <v>4781</v>
      </c>
      <c r="B3799" s="20" t="s">
        <v>6346</v>
      </c>
      <c r="C3799" t="s">
        <v>4838</v>
      </c>
      <c r="D3799">
        <v>41</v>
      </c>
      <c r="E3799">
        <v>0</v>
      </c>
      <c r="F3799">
        <v>0</v>
      </c>
      <c r="G3799">
        <v>0</v>
      </c>
      <c r="H3799">
        <v>2</v>
      </c>
      <c r="I3799">
        <v>0</v>
      </c>
      <c r="J3799" s="21">
        <v>0</v>
      </c>
      <c r="K3799" t="s">
        <v>4783</v>
      </c>
      <c r="L3799" t="s">
        <v>1860</v>
      </c>
      <c r="M3799" t="s">
        <v>4826</v>
      </c>
      <c r="N3799" t="s">
        <v>1905</v>
      </c>
      <c r="O3799" s="21">
        <v>24066</v>
      </c>
      <c r="P3799" t="s">
        <v>4836</v>
      </c>
      <c r="R3799">
        <v>4</v>
      </c>
      <c r="S3799">
        <v>1</v>
      </c>
      <c r="T3799" t="s">
        <v>38</v>
      </c>
      <c r="U3799">
        <v>0</v>
      </c>
      <c r="V3799">
        <v>0</v>
      </c>
      <c r="W3799">
        <v>0</v>
      </c>
      <c r="X3799">
        <v>0</v>
      </c>
      <c r="Y3799">
        <v>0</v>
      </c>
      <c r="Z3799">
        <v>0</v>
      </c>
      <c r="AA3799">
        <v>0</v>
      </c>
      <c r="AB3799">
        <v>0</v>
      </c>
      <c r="AC3799">
        <v>0</v>
      </c>
      <c r="AD3799">
        <v>0</v>
      </c>
      <c r="AE3799">
        <v>0</v>
      </c>
      <c r="AF3799">
        <v>0</v>
      </c>
    </row>
    <row r="3800" spans="1:32" hidden="1" x14ac:dyDescent="0.25">
      <c r="A3800" t="s">
        <v>4781</v>
      </c>
      <c r="B3800" s="20" t="s">
        <v>6346</v>
      </c>
      <c r="C3800" t="s">
        <v>4839</v>
      </c>
      <c r="D3800">
        <v>42</v>
      </c>
      <c r="E3800">
        <v>0</v>
      </c>
      <c r="F3800">
        <v>0</v>
      </c>
      <c r="G3800">
        <v>0</v>
      </c>
      <c r="H3800">
        <v>4</v>
      </c>
      <c r="I3800">
        <v>0</v>
      </c>
      <c r="J3800" s="21">
        <v>0</v>
      </c>
      <c r="K3800" t="s">
        <v>4783</v>
      </c>
      <c r="L3800" t="s">
        <v>1860</v>
      </c>
      <c r="M3800" t="s">
        <v>4826</v>
      </c>
      <c r="N3800" t="s">
        <v>1905</v>
      </c>
      <c r="O3800" s="21">
        <v>24066</v>
      </c>
      <c r="P3800" t="s">
        <v>4836</v>
      </c>
      <c r="R3800">
        <v>4</v>
      </c>
      <c r="S3800">
        <v>1</v>
      </c>
      <c r="T3800" t="s">
        <v>38</v>
      </c>
      <c r="U3800">
        <v>0</v>
      </c>
      <c r="V3800">
        <v>0</v>
      </c>
      <c r="W3800">
        <v>0</v>
      </c>
      <c r="X3800">
        <v>0</v>
      </c>
      <c r="Y3800">
        <v>0</v>
      </c>
      <c r="Z3800">
        <v>0</v>
      </c>
      <c r="AA3800">
        <v>0</v>
      </c>
      <c r="AB3800">
        <v>0</v>
      </c>
      <c r="AC3800">
        <v>0</v>
      </c>
      <c r="AD3800">
        <v>0</v>
      </c>
      <c r="AE3800">
        <v>0</v>
      </c>
      <c r="AF3800">
        <v>0</v>
      </c>
    </row>
    <row r="3801" spans="1:32" hidden="1" x14ac:dyDescent="0.25">
      <c r="A3801" t="s">
        <v>4781</v>
      </c>
      <c r="B3801" s="20" t="s">
        <v>6346</v>
      </c>
      <c r="C3801" t="s">
        <v>4840</v>
      </c>
      <c r="D3801">
        <v>43</v>
      </c>
      <c r="E3801">
        <v>0</v>
      </c>
      <c r="F3801">
        <v>0</v>
      </c>
      <c r="G3801">
        <v>0</v>
      </c>
      <c r="H3801">
        <v>3</v>
      </c>
      <c r="I3801">
        <v>0</v>
      </c>
      <c r="J3801" s="21">
        <v>0</v>
      </c>
      <c r="K3801" t="s">
        <v>4783</v>
      </c>
      <c r="L3801" t="s">
        <v>1860</v>
      </c>
      <c r="M3801" t="s">
        <v>4826</v>
      </c>
      <c r="N3801" t="s">
        <v>1905</v>
      </c>
      <c r="O3801" s="21">
        <v>24067</v>
      </c>
      <c r="P3801" t="s">
        <v>4841</v>
      </c>
      <c r="R3801">
        <v>3</v>
      </c>
      <c r="S3801">
        <v>2</v>
      </c>
      <c r="T3801" t="s">
        <v>47</v>
      </c>
      <c r="U3801">
        <v>0</v>
      </c>
      <c r="V3801">
        <v>0</v>
      </c>
      <c r="W3801">
        <v>0</v>
      </c>
      <c r="X3801">
        <v>0</v>
      </c>
      <c r="Y3801">
        <v>0</v>
      </c>
      <c r="Z3801">
        <v>0</v>
      </c>
      <c r="AA3801">
        <v>0</v>
      </c>
      <c r="AB3801">
        <v>0</v>
      </c>
      <c r="AC3801">
        <v>0</v>
      </c>
      <c r="AD3801">
        <v>0</v>
      </c>
      <c r="AE3801">
        <v>0</v>
      </c>
      <c r="AF3801">
        <v>0</v>
      </c>
    </row>
    <row r="3802" spans="1:32" hidden="1" x14ac:dyDescent="0.25">
      <c r="A3802" t="s">
        <v>4781</v>
      </c>
      <c r="B3802" s="20" t="s">
        <v>6346</v>
      </c>
      <c r="C3802" t="s">
        <v>4842</v>
      </c>
      <c r="D3802">
        <v>44</v>
      </c>
      <c r="E3802">
        <v>0</v>
      </c>
      <c r="F3802">
        <v>0</v>
      </c>
      <c r="G3802">
        <v>0</v>
      </c>
      <c r="H3802">
        <v>1</v>
      </c>
      <c r="I3802">
        <v>0</v>
      </c>
      <c r="J3802" s="21">
        <v>0</v>
      </c>
      <c r="K3802" t="s">
        <v>4783</v>
      </c>
      <c r="L3802" t="s">
        <v>1860</v>
      </c>
      <c r="M3802" t="s">
        <v>4826</v>
      </c>
      <c r="N3802" t="s">
        <v>1905</v>
      </c>
      <c r="O3802" s="21">
        <v>24067</v>
      </c>
      <c r="P3802" t="s">
        <v>4841</v>
      </c>
      <c r="R3802">
        <v>3</v>
      </c>
      <c r="S3802">
        <v>2</v>
      </c>
      <c r="T3802" t="s">
        <v>47</v>
      </c>
      <c r="U3802">
        <v>0</v>
      </c>
      <c r="V3802">
        <v>0</v>
      </c>
      <c r="W3802">
        <v>0</v>
      </c>
      <c r="X3802">
        <v>0</v>
      </c>
      <c r="Y3802">
        <v>0</v>
      </c>
      <c r="Z3802">
        <v>0</v>
      </c>
      <c r="AA3802">
        <v>0</v>
      </c>
      <c r="AB3802">
        <v>0</v>
      </c>
      <c r="AC3802">
        <v>0</v>
      </c>
      <c r="AD3802">
        <v>0</v>
      </c>
      <c r="AE3802">
        <v>0</v>
      </c>
      <c r="AF3802">
        <v>0</v>
      </c>
    </row>
    <row r="3803" spans="1:32" hidden="1" x14ac:dyDescent="0.25">
      <c r="A3803" t="s">
        <v>4781</v>
      </c>
      <c r="B3803" s="20" t="s">
        <v>6346</v>
      </c>
      <c r="C3803" t="s">
        <v>4843</v>
      </c>
      <c r="D3803">
        <v>45</v>
      </c>
      <c r="E3803">
        <v>0</v>
      </c>
      <c r="F3803">
        <v>0</v>
      </c>
      <c r="G3803">
        <v>0</v>
      </c>
      <c r="H3803">
        <v>3</v>
      </c>
      <c r="I3803">
        <v>0</v>
      </c>
      <c r="J3803" s="21">
        <v>0</v>
      </c>
      <c r="K3803" t="s">
        <v>4783</v>
      </c>
      <c r="L3803" t="s">
        <v>1860</v>
      </c>
      <c r="M3803" t="s">
        <v>4826</v>
      </c>
      <c r="N3803" t="s">
        <v>1905</v>
      </c>
      <c r="O3803" s="21">
        <v>24067</v>
      </c>
      <c r="P3803" t="s">
        <v>4841</v>
      </c>
      <c r="R3803">
        <v>3</v>
      </c>
      <c r="S3803">
        <v>2</v>
      </c>
      <c r="T3803" t="s">
        <v>47</v>
      </c>
      <c r="U3803">
        <v>0</v>
      </c>
      <c r="V3803">
        <v>0</v>
      </c>
      <c r="W3803">
        <v>0</v>
      </c>
      <c r="X3803">
        <v>0</v>
      </c>
      <c r="Y3803">
        <v>0</v>
      </c>
      <c r="Z3803">
        <v>0</v>
      </c>
      <c r="AA3803">
        <v>0</v>
      </c>
      <c r="AB3803">
        <v>0</v>
      </c>
      <c r="AC3803">
        <v>0</v>
      </c>
      <c r="AD3803">
        <v>0</v>
      </c>
      <c r="AE3803">
        <v>0</v>
      </c>
      <c r="AF3803">
        <v>0</v>
      </c>
    </row>
    <row r="3804" spans="1:32" hidden="1" x14ac:dyDescent="0.25">
      <c r="A3804" t="s">
        <v>4781</v>
      </c>
      <c r="B3804" s="20" t="s">
        <v>6346</v>
      </c>
      <c r="C3804" t="s">
        <v>4844</v>
      </c>
      <c r="D3804">
        <v>46</v>
      </c>
      <c r="E3804">
        <v>0</v>
      </c>
      <c r="F3804">
        <v>0</v>
      </c>
      <c r="G3804">
        <v>0</v>
      </c>
      <c r="H3804">
        <v>3</v>
      </c>
      <c r="I3804">
        <v>0</v>
      </c>
      <c r="J3804" s="21">
        <v>0</v>
      </c>
      <c r="K3804" t="s">
        <v>4783</v>
      </c>
      <c r="L3804" t="s">
        <v>1860</v>
      </c>
      <c r="M3804" t="s">
        <v>4826</v>
      </c>
      <c r="N3804" t="s">
        <v>1905</v>
      </c>
      <c r="O3804" s="21">
        <v>24067</v>
      </c>
      <c r="P3804" t="s">
        <v>4841</v>
      </c>
      <c r="R3804">
        <v>3</v>
      </c>
      <c r="S3804">
        <v>2</v>
      </c>
      <c r="T3804" t="s">
        <v>47</v>
      </c>
      <c r="U3804">
        <v>0</v>
      </c>
      <c r="V3804">
        <v>0</v>
      </c>
      <c r="W3804">
        <v>0</v>
      </c>
      <c r="X3804">
        <v>0</v>
      </c>
      <c r="Y3804">
        <v>0</v>
      </c>
      <c r="Z3804">
        <v>0</v>
      </c>
      <c r="AA3804">
        <v>0</v>
      </c>
      <c r="AB3804">
        <v>0</v>
      </c>
      <c r="AC3804">
        <v>0</v>
      </c>
      <c r="AD3804">
        <v>0</v>
      </c>
      <c r="AE3804">
        <v>0</v>
      </c>
      <c r="AF3804">
        <v>0</v>
      </c>
    </row>
    <row r="3805" spans="1:32" hidden="1" x14ac:dyDescent="0.25">
      <c r="A3805" t="s">
        <v>4781</v>
      </c>
      <c r="B3805" s="20" t="s">
        <v>6346</v>
      </c>
      <c r="C3805" t="s">
        <v>4845</v>
      </c>
      <c r="D3805">
        <v>47</v>
      </c>
      <c r="E3805">
        <v>0</v>
      </c>
      <c r="F3805">
        <v>0</v>
      </c>
      <c r="G3805">
        <v>0</v>
      </c>
      <c r="H3805">
        <v>1</v>
      </c>
      <c r="I3805">
        <v>0</v>
      </c>
      <c r="J3805" s="21">
        <v>0</v>
      </c>
      <c r="K3805" t="s">
        <v>4783</v>
      </c>
      <c r="L3805" t="s">
        <v>1860</v>
      </c>
      <c r="M3805" t="s">
        <v>4846</v>
      </c>
      <c r="N3805" t="s">
        <v>1925</v>
      </c>
      <c r="O3805" s="21">
        <v>24068</v>
      </c>
      <c r="P3805" t="s">
        <v>4847</v>
      </c>
      <c r="R3805">
        <v>2</v>
      </c>
      <c r="S3805">
        <v>2</v>
      </c>
      <c r="T3805" t="s">
        <v>47</v>
      </c>
      <c r="U3805">
        <v>0</v>
      </c>
      <c r="V3805">
        <v>0</v>
      </c>
      <c r="W3805">
        <v>0</v>
      </c>
      <c r="X3805">
        <v>0</v>
      </c>
      <c r="Y3805">
        <v>0</v>
      </c>
      <c r="Z3805">
        <v>0</v>
      </c>
      <c r="AA3805">
        <v>0</v>
      </c>
      <c r="AB3805">
        <v>0</v>
      </c>
      <c r="AC3805">
        <v>0</v>
      </c>
      <c r="AD3805">
        <v>0</v>
      </c>
      <c r="AE3805">
        <v>0</v>
      </c>
      <c r="AF3805">
        <v>0</v>
      </c>
    </row>
    <row r="3806" spans="1:32" hidden="1" x14ac:dyDescent="0.25">
      <c r="A3806" t="s">
        <v>4781</v>
      </c>
      <c r="B3806" s="20" t="s">
        <v>6346</v>
      </c>
      <c r="C3806" t="s">
        <v>4848</v>
      </c>
      <c r="D3806">
        <v>48</v>
      </c>
      <c r="E3806">
        <v>0</v>
      </c>
      <c r="F3806">
        <v>0</v>
      </c>
      <c r="G3806">
        <v>0</v>
      </c>
      <c r="H3806">
        <v>3</v>
      </c>
      <c r="I3806">
        <v>0</v>
      </c>
      <c r="J3806" s="21">
        <v>0</v>
      </c>
      <c r="K3806" t="s">
        <v>4783</v>
      </c>
      <c r="L3806" t="s">
        <v>1860</v>
      </c>
      <c r="M3806" t="s">
        <v>4846</v>
      </c>
      <c r="N3806" t="s">
        <v>1925</v>
      </c>
      <c r="O3806" s="21">
        <v>24068</v>
      </c>
      <c r="P3806" t="s">
        <v>4847</v>
      </c>
      <c r="R3806">
        <v>2</v>
      </c>
      <c r="S3806">
        <v>2</v>
      </c>
      <c r="T3806" t="s">
        <v>47</v>
      </c>
      <c r="U3806">
        <v>0</v>
      </c>
      <c r="V3806">
        <v>0</v>
      </c>
      <c r="W3806">
        <v>0</v>
      </c>
      <c r="X3806">
        <v>0</v>
      </c>
      <c r="Y3806">
        <v>0</v>
      </c>
      <c r="Z3806">
        <v>0</v>
      </c>
      <c r="AA3806">
        <v>0</v>
      </c>
      <c r="AB3806">
        <v>0</v>
      </c>
      <c r="AC3806">
        <v>0</v>
      </c>
      <c r="AD3806">
        <v>0</v>
      </c>
      <c r="AE3806">
        <v>0</v>
      </c>
      <c r="AF3806">
        <v>0</v>
      </c>
    </row>
    <row r="3807" spans="1:32" hidden="1" x14ac:dyDescent="0.25">
      <c r="A3807" t="s">
        <v>4781</v>
      </c>
      <c r="B3807" s="20" t="s">
        <v>6346</v>
      </c>
      <c r="C3807" t="s">
        <v>4849</v>
      </c>
      <c r="D3807">
        <v>49</v>
      </c>
      <c r="E3807">
        <v>0</v>
      </c>
      <c r="F3807">
        <v>0</v>
      </c>
      <c r="G3807">
        <v>0</v>
      </c>
      <c r="H3807">
        <v>2</v>
      </c>
      <c r="I3807">
        <v>0</v>
      </c>
      <c r="J3807" s="21">
        <v>0</v>
      </c>
      <c r="K3807" t="s">
        <v>4783</v>
      </c>
      <c r="L3807" t="s">
        <v>1860</v>
      </c>
      <c r="M3807" t="s">
        <v>4846</v>
      </c>
      <c r="N3807" t="s">
        <v>1925</v>
      </c>
      <c r="O3807" s="21">
        <v>24068</v>
      </c>
      <c r="P3807" t="s">
        <v>4847</v>
      </c>
      <c r="R3807">
        <v>2</v>
      </c>
      <c r="S3807">
        <v>2</v>
      </c>
      <c r="T3807" t="s">
        <v>47</v>
      </c>
      <c r="U3807">
        <v>0</v>
      </c>
      <c r="V3807">
        <v>0</v>
      </c>
      <c r="W3807">
        <v>0</v>
      </c>
      <c r="X3807">
        <v>0</v>
      </c>
      <c r="Y3807">
        <v>0</v>
      </c>
      <c r="Z3807">
        <v>0</v>
      </c>
      <c r="AA3807">
        <v>0</v>
      </c>
      <c r="AB3807">
        <v>0</v>
      </c>
      <c r="AC3807">
        <v>0</v>
      </c>
      <c r="AD3807">
        <v>0</v>
      </c>
      <c r="AE3807">
        <v>0</v>
      </c>
      <c r="AF3807">
        <v>0</v>
      </c>
    </row>
    <row r="3808" spans="1:32" hidden="1" x14ac:dyDescent="0.25">
      <c r="A3808" t="s">
        <v>4781</v>
      </c>
      <c r="B3808" s="20" t="s">
        <v>6346</v>
      </c>
      <c r="C3808" t="s">
        <v>4850</v>
      </c>
      <c r="D3808">
        <v>50</v>
      </c>
      <c r="E3808">
        <v>0</v>
      </c>
      <c r="F3808">
        <v>0</v>
      </c>
      <c r="G3808">
        <v>0</v>
      </c>
      <c r="H3808">
        <v>1</v>
      </c>
      <c r="I3808">
        <v>0</v>
      </c>
      <c r="J3808" s="21">
        <v>0</v>
      </c>
      <c r="K3808" t="s">
        <v>4783</v>
      </c>
      <c r="L3808" t="s">
        <v>1860</v>
      </c>
      <c r="M3808" t="s">
        <v>4846</v>
      </c>
      <c r="N3808" t="s">
        <v>1925</v>
      </c>
      <c r="O3808" s="21">
        <v>24069</v>
      </c>
      <c r="P3808" t="s">
        <v>4851</v>
      </c>
      <c r="R3808">
        <v>2</v>
      </c>
      <c r="S3808">
        <v>2</v>
      </c>
      <c r="T3808" t="s">
        <v>47</v>
      </c>
      <c r="U3808">
        <v>0</v>
      </c>
      <c r="V3808">
        <v>0</v>
      </c>
      <c r="W3808">
        <v>0</v>
      </c>
      <c r="X3808">
        <v>0</v>
      </c>
      <c r="Y3808">
        <v>0</v>
      </c>
      <c r="Z3808">
        <v>0</v>
      </c>
      <c r="AA3808">
        <v>0</v>
      </c>
      <c r="AB3808">
        <v>0</v>
      </c>
      <c r="AC3808">
        <v>0</v>
      </c>
      <c r="AD3808">
        <v>0</v>
      </c>
      <c r="AE3808">
        <v>0</v>
      </c>
      <c r="AF3808">
        <v>0</v>
      </c>
    </row>
    <row r="3809" spans="1:32" hidden="1" x14ac:dyDescent="0.25">
      <c r="A3809" t="s">
        <v>4781</v>
      </c>
      <c r="B3809" s="20" t="s">
        <v>6346</v>
      </c>
      <c r="C3809" t="s">
        <v>4852</v>
      </c>
      <c r="D3809">
        <v>51</v>
      </c>
      <c r="E3809">
        <v>0</v>
      </c>
      <c r="F3809">
        <v>0</v>
      </c>
      <c r="G3809">
        <v>0</v>
      </c>
      <c r="H3809">
        <v>2</v>
      </c>
      <c r="I3809">
        <v>0</v>
      </c>
      <c r="J3809" s="21">
        <v>0</v>
      </c>
      <c r="K3809" t="s">
        <v>4783</v>
      </c>
      <c r="L3809" t="s">
        <v>1860</v>
      </c>
      <c r="M3809" t="s">
        <v>4846</v>
      </c>
      <c r="N3809" t="s">
        <v>1925</v>
      </c>
      <c r="O3809" s="21">
        <v>24069</v>
      </c>
      <c r="P3809" t="s">
        <v>4851</v>
      </c>
      <c r="R3809">
        <v>2</v>
      </c>
      <c r="S3809">
        <v>2</v>
      </c>
      <c r="T3809" t="s">
        <v>47</v>
      </c>
      <c r="U3809">
        <v>0</v>
      </c>
      <c r="V3809">
        <v>0</v>
      </c>
      <c r="W3809">
        <v>0</v>
      </c>
      <c r="X3809">
        <v>0</v>
      </c>
      <c r="Y3809">
        <v>0</v>
      </c>
      <c r="Z3809">
        <v>0</v>
      </c>
      <c r="AA3809">
        <v>0</v>
      </c>
      <c r="AB3809">
        <v>0</v>
      </c>
      <c r="AC3809">
        <v>0</v>
      </c>
      <c r="AD3809">
        <v>0</v>
      </c>
      <c r="AE3809">
        <v>0</v>
      </c>
      <c r="AF3809">
        <v>0</v>
      </c>
    </row>
    <row r="3810" spans="1:32" hidden="1" x14ac:dyDescent="0.25">
      <c r="A3810" t="s">
        <v>4781</v>
      </c>
      <c r="B3810" s="20" t="s">
        <v>6346</v>
      </c>
      <c r="C3810" t="s">
        <v>4853</v>
      </c>
      <c r="D3810">
        <v>52</v>
      </c>
      <c r="E3810">
        <v>0</v>
      </c>
      <c r="F3810">
        <v>0</v>
      </c>
      <c r="G3810">
        <v>0</v>
      </c>
      <c r="H3810">
        <v>1</v>
      </c>
      <c r="I3810">
        <v>0</v>
      </c>
      <c r="J3810" s="21">
        <v>0</v>
      </c>
      <c r="K3810" t="s">
        <v>4783</v>
      </c>
      <c r="L3810" t="s">
        <v>1860</v>
      </c>
      <c r="M3810" t="s">
        <v>4846</v>
      </c>
      <c r="N3810" t="s">
        <v>1925</v>
      </c>
      <c r="O3810" s="21">
        <v>51648</v>
      </c>
      <c r="P3810" t="s">
        <v>4854</v>
      </c>
      <c r="R3810">
        <v>3</v>
      </c>
      <c r="S3810">
        <v>3</v>
      </c>
      <c r="T3810" t="s">
        <v>42</v>
      </c>
      <c r="U3810">
        <v>0</v>
      </c>
      <c r="V3810">
        <v>0</v>
      </c>
      <c r="W3810">
        <v>0</v>
      </c>
      <c r="X3810">
        <v>0</v>
      </c>
      <c r="Y3810">
        <v>0</v>
      </c>
      <c r="Z3810">
        <v>0</v>
      </c>
      <c r="AA3810">
        <v>0</v>
      </c>
      <c r="AB3810">
        <v>0</v>
      </c>
      <c r="AC3810">
        <v>0</v>
      </c>
      <c r="AD3810">
        <v>0</v>
      </c>
      <c r="AE3810">
        <v>0</v>
      </c>
      <c r="AF3810">
        <v>0</v>
      </c>
    </row>
    <row r="3811" spans="1:32" hidden="1" x14ac:dyDescent="0.25">
      <c r="A3811" t="s">
        <v>4781</v>
      </c>
      <c r="B3811" s="20" t="s">
        <v>6346</v>
      </c>
      <c r="C3811" t="s">
        <v>4855</v>
      </c>
      <c r="D3811">
        <v>53</v>
      </c>
      <c r="E3811">
        <v>0</v>
      </c>
      <c r="F3811">
        <v>0</v>
      </c>
      <c r="G3811">
        <v>0</v>
      </c>
      <c r="H3811">
        <v>1</v>
      </c>
      <c r="I3811">
        <v>0</v>
      </c>
      <c r="J3811" s="21">
        <v>0</v>
      </c>
      <c r="K3811" t="s">
        <v>4783</v>
      </c>
      <c r="L3811" t="s">
        <v>1860</v>
      </c>
      <c r="M3811" t="s">
        <v>4846</v>
      </c>
      <c r="N3811" t="s">
        <v>1925</v>
      </c>
      <c r="O3811" s="21">
        <v>51648</v>
      </c>
      <c r="P3811" t="s">
        <v>4854</v>
      </c>
      <c r="R3811">
        <v>3</v>
      </c>
      <c r="S3811">
        <v>3</v>
      </c>
      <c r="T3811" t="s">
        <v>42</v>
      </c>
      <c r="U3811">
        <v>0</v>
      </c>
      <c r="V3811">
        <v>0</v>
      </c>
      <c r="W3811">
        <v>0</v>
      </c>
      <c r="X3811">
        <v>0</v>
      </c>
      <c r="Y3811">
        <v>0</v>
      </c>
      <c r="Z3811">
        <v>0</v>
      </c>
      <c r="AA3811">
        <v>0</v>
      </c>
      <c r="AB3811">
        <v>0</v>
      </c>
      <c r="AC3811">
        <v>0</v>
      </c>
      <c r="AD3811">
        <v>0</v>
      </c>
      <c r="AE3811">
        <v>0</v>
      </c>
      <c r="AF3811">
        <v>0</v>
      </c>
    </row>
    <row r="3812" spans="1:32" hidden="1" x14ac:dyDescent="0.25">
      <c r="A3812" t="s">
        <v>4781</v>
      </c>
      <c r="B3812" s="20" t="s">
        <v>6346</v>
      </c>
      <c r="C3812" t="s">
        <v>4856</v>
      </c>
      <c r="D3812">
        <v>54</v>
      </c>
      <c r="E3812">
        <v>0</v>
      </c>
      <c r="F3812">
        <v>0</v>
      </c>
      <c r="G3812">
        <v>0</v>
      </c>
      <c r="H3812">
        <v>2</v>
      </c>
      <c r="I3812">
        <v>0</v>
      </c>
      <c r="J3812" s="21">
        <v>0</v>
      </c>
      <c r="K3812" t="s">
        <v>4783</v>
      </c>
      <c r="L3812" t="s">
        <v>1860</v>
      </c>
      <c r="M3812" t="s">
        <v>4846</v>
      </c>
      <c r="N3812" t="s">
        <v>1925</v>
      </c>
      <c r="O3812" s="21">
        <v>51648</v>
      </c>
      <c r="P3812" t="s">
        <v>4854</v>
      </c>
      <c r="R3812">
        <v>3</v>
      </c>
      <c r="S3812">
        <v>3</v>
      </c>
      <c r="T3812" t="s">
        <v>42</v>
      </c>
      <c r="U3812">
        <v>0</v>
      </c>
      <c r="V3812">
        <v>0</v>
      </c>
      <c r="W3812">
        <v>0</v>
      </c>
      <c r="X3812">
        <v>0</v>
      </c>
      <c r="Y3812">
        <v>0</v>
      </c>
      <c r="Z3812">
        <v>0</v>
      </c>
      <c r="AA3812">
        <v>0</v>
      </c>
      <c r="AB3812">
        <v>0</v>
      </c>
      <c r="AC3812">
        <v>0</v>
      </c>
      <c r="AD3812">
        <v>0</v>
      </c>
      <c r="AE3812">
        <v>0</v>
      </c>
      <c r="AF3812">
        <v>0</v>
      </c>
    </row>
    <row r="3813" spans="1:32" hidden="1" x14ac:dyDescent="0.25">
      <c r="A3813" t="s">
        <v>4781</v>
      </c>
      <c r="B3813" s="20" t="s">
        <v>6346</v>
      </c>
      <c r="C3813" t="s">
        <v>4857</v>
      </c>
      <c r="D3813">
        <v>55</v>
      </c>
      <c r="E3813">
        <v>0</v>
      </c>
      <c r="F3813">
        <v>0</v>
      </c>
      <c r="G3813">
        <v>0</v>
      </c>
      <c r="H3813">
        <v>1</v>
      </c>
      <c r="I3813">
        <v>0</v>
      </c>
      <c r="J3813" s="21">
        <v>0</v>
      </c>
      <c r="K3813" t="s">
        <v>4783</v>
      </c>
      <c r="L3813" t="s">
        <v>1860</v>
      </c>
      <c r="M3813" t="s">
        <v>4846</v>
      </c>
      <c r="N3813" t="s">
        <v>1925</v>
      </c>
      <c r="O3813" s="21">
        <v>51648</v>
      </c>
      <c r="P3813" t="s">
        <v>4854</v>
      </c>
      <c r="R3813">
        <v>3</v>
      </c>
      <c r="S3813">
        <v>3</v>
      </c>
      <c r="T3813" t="s">
        <v>42</v>
      </c>
      <c r="U3813">
        <v>0</v>
      </c>
      <c r="V3813">
        <v>0</v>
      </c>
      <c r="W3813">
        <v>0</v>
      </c>
      <c r="X3813">
        <v>0</v>
      </c>
      <c r="Y3813">
        <v>0</v>
      </c>
      <c r="Z3813">
        <v>0</v>
      </c>
      <c r="AA3813">
        <v>0</v>
      </c>
      <c r="AB3813">
        <v>0</v>
      </c>
      <c r="AC3813">
        <v>0</v>
      </c>
      <c r="AD3813">
        <v>0</v>
      </c>
      <c r="AE3813">
        <v>0</v>
      </c>
      <c r="AF3813">
        <v>0</v>
      </c>
    </row>
    <row r="3814" spans="1:32" hidden="1" x14ac:dyDescent="0.25">
      <c r="A3814" t="s">
        <v>4781</v>
      </c>
      <c r="B3814" s="20" t="s">
        <v>6346</v>
      </c>
      <c r="C3814" t="s">
        <v>4858</v>
      </c>
      <c r="D3814">
        <v>56</v>
      </c>
      <c r="E3814">
        <v>0</v>
      </c>
      <c r="F3814">
        <v>0</v>
      </c>
      <c r="G3814">
        <v>0</v>
      </c>
      <c r="H3814">
        <v>2</v>
      </c>
      <c r="I3814">
        <v>0</v>
      </c>
      <c r="J3814" s="21">
        <v>0</v>
      </c>
      <c r="K3814" t="s">
        <v>4783</v>
      </c>
      <c r="L3814" t="s">
        <v>1860</v>
      </c>
      <c r="M3814" t="s">
        <v>4846</v>
      </c>
      <c r="N3814" t="s">
        <v>1925</v>
      </c>
      <c r="O3814" s="21">
        <v>24071</v>
      </c>
      <c r="P3814" t="s">
        <v>4859</v>
      </c>
      <c r="R3814">
        <v>3</v>
      </c>
      <c r="S3814">
        <v>3</v>
      </c>
      <c r="T3814" t="s">
        <v>42</v>
      </c>
      <c r="U3814">
        <v>0</v>
      </c>
      <c r="V3814">
        <v>0</v>
      </c>
      <c r="W3814">
        <v>0</v>
      </c>
      <c r="X3814">
        <v>0</v>
      </c>
      <c r="Y3814">
        <v>0</v>
      </c>
      <c r="Z3814">
        <v>0</v>
      </c>
      <c r="AA3814">
        <v>0</v>
      </c>
      <c r="AB3814">
        <v>0</v>
      </c>
      <c r="AC3814">
        <v>0</v>
      </c>
      <c r="AD3814">
        <v>0</v>
      </c>
      <c r="AE3814">
        <v>0</v>
      </c>
      <c r="AF3814">
        <v>0</v>
      </c>
    </row>
    <row r="3815" spans="1:32" hidden="1" x14ac:dyDescent="0.25">
      <c r="A3815" t="s">
        <v>4781</v>
      </c>
      <c r="B3815" s="20" t="s">
        <v>6346</v>
      </c>
      <c r="C3815" t="s">
        <v>4860</v>
      </c>
      <c r="D3815">
        <v>57</v>
      </c>
      <c r="E3815">
        <v>0</v>
      </c>
      <c r="F3815">
        <v>0</v>
      </c>
      <c r="G3815">
        <v>0</v>
      </c>
      <c r="H3815">
        <v>4</v>
      </c>
      <c r="I3815">
        <v>0</v>
      </c>
      <c r="J3815" s="21">
        <v>0</v>
      </c>
      <c r="K3815" t="s">
        <v>4783</v>
      </c>
      <c r="L3815" t="s">
        <v>1860</v>
      </c>
      <c r="M3815" t="s">
        <v>4846</v>
      </c>
      <c r="N3815" t="s">
        <v>1925</v>
      </c>
      <c r="O3815" s="21">
        <v>24071</v>
      </c>
      <c r="P3815" t="s">
        <v>4859</v>
      </c>
      <c r="R3815">
        <v>3</v>
      </c>
      <c r="S3815">
        <v>3</v>
      </c>
      <c r="T3815" t="s">
        <v>42</v>
      </c>
      <c r="U3815">
        <v>0</v>
      </c>
      <c r="V3815">
        <v>0</v>
      </c>
      <c r="W3815">
        <v>0</v>
      </c>
      <c r="X3815">
        <v>0</v>
      </c>
      <c r="Y3815">
        <v>0</v>
      </c>
      <c r="Z3815">
        <v>0</v>
      </c>
      <c r="AA3815">
        <v>0</v>
      </c>
      <c r="AB3815">
        <v>0</v>
      </c>
      <c r="AC3815">
        <v>0</v>
      </c>
      <c r="AD3815">
        <v>0</v>
      </c>
      <c r="AE3815">
        <v>0</v>
      </c>
      <c r="AF3815">
        <v>0</v>
      </c>
    </row>
    <row r="3816" spans="1:32" hidden="1" x14ac:dyDescent="0.25">
      <c r="A3816" t="s">
        <v>4781</v>
      </c>
      <c r="B3816" s="20" t="s">
        <v>6346</v>
      </c>
      <c r="C3816" t="s">
        <v>4861</v>
      </c>
      <c r="D3816">
        <v>58</v>
      </c>
      <c r="E3816">
        <v>0</v>
      </c>
      <c r="F3816">
        <v>0</v>
      </c>
      <c r="G3816">
        <v>0</v>
      </c>
      <c r="H3816">
        <v>3</v>
      </c>
      <c r="I3816">
        <v>0</v>
      </c>
      <c r="J3816" s="21">
        <v>0</v>
      </c>
      <c r="K3816" t="s">
        <v>4783</v>
      </c>
      <c r="L3816" t="s">
        <v>1860</v>
      </c>
      <c r="M3816" t="s">
        <v>4846</v>
      </c>
      <c r="N3816" t="s">
        <v>1925</v>
      </c>
      <c r="O3816" s="21">
        <v>24071</v>
      </c>
      <c r="P3816" t="s">
        <v>4859</v>
      </c>
      <c r="R3816">
        <v>3</v>
      </c>
      <c r="S3816">
        <v>3</v>
      </c>
      <c r="T3816" t="s">
        <v>42</v>
      </c>
      <c r="U3816">
        <v>0</v>
      </c>
      <c r="V3816">
        <v>0</v>
      </c>
      <c r="W3816">
        <v>0</v>
      </c>
      <c r="X3816">
        <v>0</v>
      </c>
      <c r="Y3816">
        <v>0</v>
      </c>
      <c r="Z3816">
        <v>0</v>
      </c>
      <c r="AA3816">
        <v>0</v>
      </c>
      <c r="AB3816">
        <v>0</v>
      </c>
      <c r="AC3816">
        <v>0</v>
      </c>
      <c r="AD3816">
        <v>0</v>
      </c>
      <c r="AE3816">
        <v>0</v>
      </c>
      <c r="AF3816">
        <v>0</v>
      </c>
    </row>
    <row r="3817" spans="1:32" hidden="1" x14ac:dyDescent="0.25">
      <c r="A3817" t="s">
        <v>4781</v>
      </c>
      <c r="B3817" s="20" t="s">
        <v>6346</v>
      </c>
      <c r="C3817" t="s">
        <v>4862</v>
      </c>
      <c r="D3817">
        <v>59</v>
      </c>
      <c r="E3817">
        <v>0</v>
      </c>
      <c r="F3817">
        <v>0</v>
      </c>
      <c r="G3817">
        <v>0</v>
      </c>
      <c r="H3817">
        <v>2</v>
      </c>
      <c r="I3817">
        <v>0</v>
      </c>
      <c r="J3817" s="21">
        <v>0</v>
      </c>
      <c r="K3817" t="s">
        <v>4783</v>
      </c>
      <c r="L3817" t="s">
        <v>1860</v>
      </c>
      <c r="M3817" t="s">
        <v>4846</v>
      </c>
      <c r="N3817" t="s">
        <v>1925</v>
      </c>
      <c r="O3817" s="21">
        <v>24071</v>
      </c>
      <c r="P3817" t="s">
        <v>4859</v>
      </c>
      <c r="R3817">
        <v>3</v>
      </c>
      <c r="S3817">
        <v>3</v>
      </c>
      <c r="T3817" t="s">
        <v>42</v>
      </c>
      <c r="U3817">
        <v>0</v>
      </c>
      <c r="V3817">
        <v>0</v>
      </c>
      <c r="W3817">
        <v>0</v>
      </c>
      <c r="X3817">
        <v>0</v>
      </c>
      <c r="Y3817">
        <v>0</v>
      </c>
      <c r="Z3817">
        <v>0</v>
      </c>
      <c r="AA3817">
        <v>0</v>
      </c>
      <c r="AB3817">
        <v>0</v>
      </c>
      <c r="AC3817">
        <v>0</v>
      </c>
      <c r="AD3817">
        <v>0</v>
      </c>
      <c r="AE3817">
        <v>0</v>
      </c>
      <c r="AF3817">
        <v>0</v>
      </c>
    </row>
    <row r="3818" spans="1:32" hidden="1" x14ac:dyDescent="0.25">
      <c r="A3818" t="s">
        <v>4781</v>
      </c>
      <c r="B3818" s="20" t="s">
        <v>6346</v>
      </c>
      <c r="C3818" t="s">
        <v>4863</v>
      </c>
      <c r="D3818">
        <v>60</v>
      </c>
      <c r="E3818">
        <v>0</v>
      </c>
      <c r="F3818">
        <v>0</v>
      </c>
      <c r="G3818">
        <v>0</v>
      </c>
      <c r="H3818">
        <v>2</v>
      </c>
      <c r="I3818">
        <v>0</v>
      </c>
      <c r="J3818" s="21">
        <v>0</v>
      </c>
      <c r="K3818" t="s">
        <v>4783</v>
      </c>
      <c r="L3818" t="s">
        <v>1860</v>
      </c>
      <c r="M3818" t="s">
        <v>4846</v>
      </c>
      <c r="N3818" t="s">
        <v>1925</v>
      </c>
      <c r="O3818" s="21">
        <v>24072</v>
      </c>
      <c r="P3818" t="s">
        <v>4864</v>
      </c>
      <c r="R3818">
        <v>3</v>
      </c>
      <c r="S3818">
        <v>2</v>
      </c>
      <c r="T3818" t="s">
        <v>47</v>
      </c>
      <c r="U3818">
        <v>0</v>
      </c>
      <c r="V3818">
        <v>0</v>
      </c>
      <c r="W3818">
        <v>0</v>
      </c>
      <c r="X3818">
        <v>0</v>
      </c>
      <c r="Y3818">
        <v>0</v>
      </c>
      <c r="Z3818">
        <v>0</v>
      </c>
      <c r="AA3818">
        <v>0</v>
      </c>
      <c r="AB3818">
        <v>0</v>
      </c>
      <c r="AC3818">
        <v>0</v>
      </c>
      <c r="AD3818">
        <v>0</v>
      </c>
      <c r="AE3818">
        <v>0</v>
      </c>
      <c r="AF3818">
        <v>0</v>
      </c>
    </row>
    <row r="3819" spans="1:32" hidden="1" x14ac:dyDescent="0.25">
      <c r="A3819" t="s">
        <v>4781</v>
      </c>
      <c r="B3819" s="20" t="s">
        <v>6346</v>
      </c>
      <c r="C3819" t="s">
        <v>4865</v>
      </c>
      <c r="D3819">
        <v>61</v>
      </c>
      <c r="E3819">
        <v>0</v>
      </c>
      <c r="F3819">
        <v>0</v>
      </c>
      <c r="G3819">
        <v>0</v>
      </c>
      <c r="H3819">
        <v>2</v>
      </c>
      <c r="I3819">
        <v>0</v>
      </c>
      <c r="J3819" s="21">
        <v>0</v>
      </c>
      <c r="K3819" t="s">
        <v>4783</v>
      </c>
      <c r="L3819" t="s">
        <v>1860</v>
      </c>
      <c r="M3819" t="s">
        <v>4846</v>
      </c>
      <c r="N3819" t="s">
        <v>1925</v>
      </c>
      <c r="O3819" s="21">
        <v>24072</v>
      </c>
      <c r="P3819" t="s">
        <v>4864</v>
      </c>
      <c r="R3819">
        <v>3</v>
      </c>
      <c r="S3819">
        <v>2</v>
      </c>
      <c r="T3819" t="s">
        <v>47</v>
      </c>
      <c r="U3819">
        <v>0</v>
      </c>
      <c r="V3819">
        <v>0</v>
      </c>
      <c r="W3819">
        <v>0</v>
      </c>
      <c r="X3819">
        <v>0</v>
      </c>
      <c r="Y3819">
        <v>0</v>
      </c>
      <c r="Z3819">
        <v>0</v>
      </c>
      <c r="AA3819">
        <v>0</v>
      </c>
      <c r="AB3819">
        <v>0</v>
      </c>
      <c r="AC3819">
        <v>0</v>
      </c>
      <c r="AD3819">
        <v>0</v>
      </c>
      <c r="AE3819">
        <v>0</v>
      </c>
      <c r="AF3819">
        <v>0</v>
      </c>
    </row>
    <row r="3820" spans="1:32" hidden="1" x14ac:dyDescent="0.25">
      <c r="A3820" t="s">
        <v>4781</v>
      </c>
      <c r="B3820" s="20" t="s">
        <v>6346</v>
      </c>
      <c r="C3820" t="s">
        <v>4866</v>
      </c>
      <c r="D3820">
        <v>62</v>
      </c>
      <c r="E3820">
        <v>0</v>
      </c>
      <c r="F3820">
        <v>0</v>
      </c>
      <c r="G3820">
        <v>0</v>
      </c>
      <c r="H3820">
        <v>3</v>
      </c>
      <c r="I3820">
        <v>0</v>
      </c>
      <c r="J3820" s="21">
        <v>0</v>
      </c>
      <c r="K3820" t="s">
        <v>4783</v>
      </c>
      <c r="L3820" t="s">
        <v>1860</v>
      </c>
      <c r="M3820" t="s">
        <v>4846</v>
      </c>
      <c r="N3820" t="s">
        <v>1925</v>
      </c>
      <c r="O3820" s="21">
        <v>24072</v>
      </c>
      <c r="P3820" t="s">
        <v>4864</v>
      </c>
      <c r="R3820">
        <v>3</v>
      </c>
      <c r="S3820">
        <v>2</v>
      </c>
      <c r="T3820" t="s">
        <v>47</v>
      </c>
      <c r="U3820">
        <v>0</v>
      </c>
      <c r="V3820">
        <v>0</v>
      </c>
      <c r="W3820">
        <v>0</v>
      </c>
      <c r="X3820">
        <v>0</v>
      </c>
      <c r="Y3820">
        <v>0</v>
      </c>
      <c r="Z3820">
        <v>0</v>
      </c>
      <c r="AA3820">
        <v>0</v>
      </c>
      <c r="AB3820">
        <v>0</v>
      </c>
      <c r="AC3820">
        <v>0</v>
      </c>
      <c r="AD3820">
        <v>0</v>
      </c>
      <c r="AE3820">
        <v>0</v>
      </c>
      <c r="AF3820">
        <v>0</v>
      </c>
    </row>
    <row r="3821" spans="1:32" hidden="1" x14ac:dyDescent="0.25">
      <c r="A3821" t="s">
        <v>4781</v>
      </c>
      <c r="B3821" s="20" t="s">
        <v>6346</v>
      </c>
      <c r="C3821" t="s">
        <v>4867</v>
      </c>
      <c r="D3821">
        <v>63</v>
      </c>
      <c r="E3821">
        <v>0</v>
      </c>
      <c r="F3821">
        <v>0</v>
      </c>
      <c r="G3821">
        <v>0</v>
      </c>
      <c r="H3821">
        <v>4</v>
      </c>
      <c r="I3821">
        <v>0</v>
      </c>
      <c r="J3821" s="21">
        <v>0</v>
      </c>
      <c r="K3821" t="s">
        <v>4783</v>
      </c>
      <c r="L3821" t="s">
        <v>1860</v>
      </c>
      <c r="M3821" t="s">
        <v>4846</v>
      </c>
      <c r="N3821" t="s">
        <v>1925</v>
      </c>
      <c r="O3821" s="21">
        <v>24072</v>
      </c>
      <c r="P3821" t="s">
        <v>4864</v>
      </c>
      <c r="R3821">
        <v>3</v>
      </c>
      <c r="S3821">
        <v>2</v>
      </c>
      <c r="T3821" t="s">
        <v>47</v>
      </c>
      <c r="U3821">
        <v>0</v>
      </c>
      <c r="V3821">
        <v>0</v>
      </c>
      <c r="W3821">
        <v>0</v>
      </c>
      <c r="X3821">
        <v>0</v>
      </c>
      <c r="Y3821">
        <v>0</v>
      </c>
      <c r="Z3821">
        <v>0</v>
      </c>
      <c r="AA3821">
        <v>0</v>
      </c>
      <c r="AB3821">
        <v>0</v>
      </c>
      <c r="AC3821">
        <v>0</v>
      </c>
      <c r="AD3821">
        <v>0</v>
      </c>
      <c r="AE3821">
        <v>0</v>
      </c>
      <c r="AF3821">
        <v>0</v>
      </c>
    </row>
    <row r="3822" spans="1:32" hidden="1" x14ac:dyDescent="0.25">
      <c r="A3822" t="s">
        <v>4781</v>
      </c>
      <c r="B3822" s="20" t="s">
        <v>6346</v>
      </c>
      <c r="C3822" t="s">
        <v>4868</v>
      </c>
      <c r="D3822">
        <v>64</v>
      </c>
      <c r="E3822">
        <v>0</v>
      </c>
      <c r="F3822">
        <v>0</v>
      </c>
      <c r="G3822">
        <v>0</v>
      </c>
      <c r="H3822">
        <v>3</v>
      </c>
      <c r="I3822">
        <v>0</v>
      </c>
      <c r="J3822" s="21">
        <v>0</v>
      </c>
      <c r="K3822" t="s">
        <v>4869</v>
      </c>
      <c r="L3822" t="s">
        <v>1962</v>
      </c>
      <c r="M3822" t="s">
        <v>4870</v>
      </c>
      <c r="N3822" t="s">
        <v>1964</v>
      </c>
      <c r="O3822" s="21">
        <v>51651</v>
      </c>
      <c r="P3822" t="s">
        <v>4871</v>
      </c>
      <c r="R3822">
        <v>2</v>
      </c>
      <c r="S3822">
        <v>2</v>
      </c>
      <c r="T3822" t="s">
        <v>47</v>
      </c>
      <c r="U3822">
        <v>0</v>
      </c>
      <c r="V3822">
        <v>0</v>
      </c>
      <c r="W3822">
        <v>0</v>
      </c>
      <c r="X3822">
        <v>0</v>
      </c>
      <c r="Y3822">
        <v>0</v>
      </c>
      <c r="Z3822">
        <v>0</v>
      </c>
      <c r="AA3822">
        <v>0</v>
      </c>
      <c r="AB3822">
        <v>0</v>
      </c>
      <c r="AC3822">
        <v>0</v>
      </c>
      <c r="AD3822">
        <v>0</v>
      </c>
      <c r="AE3822">
        <v>0</v>
      </c>
      <c r="AF3822">
        <v>0</v>
      </c>
    </row>
    <row r="3823" spans="1:32" hidden="1" x14ac:dyDescent="0.25">
      <c r="A3823" t="s">
        <v>4781</v>
      </c>
      <c r="B3823" s="20" t="s">
        <v>6346</v>
      </c>
      <c r="C3823" t="s">
        <v>4872</v>
      </c>
      <c r="D3823">
        <v>65</v>
      </c>
      <c r="E3823">
        <v>0</v>
      </c>
      <c r="F3823">
        <v>0</v>
      </c>
      <c r="G3823">
        <v>0</v>
      </c>
      <c r="H3823">
        <v>1</v>
      </c>
      <c r="I3823">
        <v>0</v>
      </c>
      <c r="J3823" s="21">
        <v>0</v>
      </c>
      <c r="K3823" t="s">
        <v>4869</v>
      </c>
      <c r="L3823" t="s">
        <v>1962</v>
      </c>
      <c r="M3823" t="s">
        <v>4870</v>
      </c>
      <c r="N3823" t="s">
        <v>1964</v>
      </c>
      <c r="O3823" s="21">
        <v>51651</v>
      </c>
      <c r="P3823" t="s">
        <v>4871</v>
      </c>
      <c r="R3823">
        <v>2</v>
      </c>
      <c r="S3823">
        <v>2</v>
      </c>
      <c r="T3823" t="s">
        <v>47</v>
      </c>
      <c r="U3823">
        <v>0</v>
      </c>
      <c r="V3823">
        <v>0</v>
      </c>
      <c r="W3823">
        <v>0</v>
      </c>
      <c r="X3823">
        <v>0</v>
      </c>
      <c r="Y3823">
        <v>0</v>
      </c>
      <c r="Z3823">
        <v>0</v>
      </c>
      <c r="AA3823">
        <v>0</v>
      </c>
      <c r="AB3823">
        <v>0</v>
      </c>
      <c r="AC3823">
        <v>0</v>
      </c>
      <c r="AD3823">
        <v>0</v>
      </c>
      <c r="AE3823">
        <v>0</v>
      </c>
      <c r="AF3823">
        <v>0</v>
      </c>
    </row>
    <row r="3824" spans="1:32" hidden="1" x14ac:dyDescent="0.25">
      <c r="A3824" t="s">
        <v>4781</v>
      </c>
      <c r="B3824" s="20" t="s">
        <v>6346</v>
      </c>
      <c r="C3824" t="s">
        <v>4873</v>
      </c>
      <c r="D3824">
        <v>66</v>
      </c>
      <c r="E3824">
        <v>0</v>
      </c>
      <c r="F3824">
        <v>0</v>
      </c>
      <c r="G3824">
        <v>0</v>
      </c>
      <c r="H3824">
        <v>3</v>
      </c>
      <c r="I3824">
        <v>0</v>
      </c>
      <c r="J3824" s="21">
        <v>0</v>
      </c>
      <c r="K3824" t="s">
        <v>4869</v>
      </c>
      <c r="L3824" t="s">
        <v>1962</v>
      </c>
      <c r="M3824" t="s">
        <v>4870</v>
      </c>
      <c r="N3824" t="s">
        <v>1964</v>
      </c>
      <c r="O3824" s="21">
        <v>51651</v>
      </c>
      <c r="P3824" t="s">
        <v>4871</v>
      </c>
      <c r="R3824">
        <v>2</v>
      </c>
      <c r="S3824">
        <v>2</v>
      </c>
      <c r="T3824" t="s">
        <v>47</v>
      </c>
      <c r="U3824">
        <v>0</v>
      </c>
      <c r="V3824">
        <v>0</v>
      </c>
      <c r="W3824">
        <v>0</v>
      </c>
      <c r="X3824">
        <v>0</v>
      </c>
      <c r="Y3824">
        <v>0</v>
      </c>
      <c r="Z3824">
        <v>0</v>
      </c>
      <c r="AA3824">
        <v>0</v>
      </c>
      <c r="AB3824">
        <v>0</v>
      </c>
      <c r="AC3824">
        <v>0</v>
      </c>
      <c r="AD3824">
        <v>0</v>
      </c>
      <c r="AE3824">
        <v>0</v>
      </c>
      <c r="AF3824">
        <v>0</v>
      </c>
    </row>
    <row r="3825" spans="1:32" hidden="1" x14ac:dyDescent="0.25">
      <c r="A3825" t="s">
        <v>4781</v>
      </c>
      <c r="B3825" s="20" t="s">
        <v>6346</v>
      </c>
      <c r="C3825" t="s">
        <v>4874</v>
      </c>
      <c r="D3825">
        <v>67</v>
      </c>
      <c r="E3825">
        <v>0</v>
      </c>
      <c r="F3825">
        <v>0</v>
      </c>
      <c r="G3825">
        <v>0</v>
      </c>
      <c r="H3825">
        <v>2</v>
      </c>
      <c r="I3825">
        <v>0</v>
      </c>
      <c r="J3825" s="21">
        <v>0</v>
      </c>
      <c r="K3825" t="s">
        <v>4869</v>
      </c>
      <c r="L3825" t="s">
        <v>1962</v>
      </c>
      <c r="M3825" t="s">
        <v>4870</v>
      </c>
      <c r="N3825" t="s">
        <v>1964</v>
      </c>
      <c r="O3825" s="21">
        <v>24074</v>
      </c>
      <c r="P3825" t="s">
        <v>4875</v>
      </c>
      <c r="R3825">
        <v>3</v>
      </c>
      <c r="S3825">
        <v>3</v>
      </c>
      <c r="T3825" t="s">
        <v>42</v>
      </c>
      <c r="U3825">
        <v>0</v>
      </c>
      <c r="V3825">
        <v>0</v>
      </c>
      <c r="W3825">
        <v>0</v>
      </c>
      <c r="X3825">
        <v>0</v>
      </c>
      <c r="Y3825">
        <v>0</v>
      </c>
      <c r="Z3825">
        <v>0</v>
      </c>
      <c r="AA3825">
        <v>0</v>
      </c>
      <c r="AB3825">
        <v>0</v>
      </c>
      <c r="AC3825">
        <v>0</v>
      </c>
      <c r="AD3825">
        <v>0</v>
      </c>
      <c r="AE3825">
        <v>0</v>
      </c>
      <c r="AF3825">
        <v>0</v>
      </c>
    </row>
    <row r="3826" spans="1:32" hidden="1" x14ac:dyDescent="0.25">
      <c r="A3826" t="s">
        <v>4781</v>
      </c>
      <c r="B3826" s="20" t="s">
        <v>6346</v>
      </c>
      <c r="C3826" t="s">
        <v>4876</v>
      </c>
      <c r="D3826">
        <v>68</v>
      </c>
      <c r="E3826">
        <v>0</v>
      </c>
      <c r="F3826">
        <v>0</v>
      </c>
      <c r="G3826">
        <v>0</v>
      </c>
      <c r="H3826">
        <v>4</v>
      </c>
      <c r="I3826">
        <v>0</v>
      </c>
      <c r="J3826" s="21">
        <v>0</v>
      </c>
      <c r="K3826" t="s">
        <v>4869</v>
      </c>
      <c r="L3826" t="s">
        <v>1962</v>
      </c>
      <c r="M3826" t="s">
        <v>4870</v>
      </c>
      <c r="N3826" t="s">
        <v>1964</v>
      </c>
      <c r="O3826" s="21">
        <v>24074</v>
      </c>
      <c r="P3826" t="s">
        <v>4875</v>
      </c>
      <c r="R3826">
        <v>3</v>
      </c>
      <c r="S3826">
        <v>3</v>
      </c>
      <c r="T3826" t="s">
        <v>42</v>
      </c>
      <c r="U3826">
        <v>0</v>
      </c>
      <c r="V3826">
        <v>0</v>
      </c>
      <c r="W3826">
        <v>0</v>
      </c>
      <c r="X3826">
        <v>0</v>
      </c>
      <c r="Y3826">
        <v>0</v>
      </c>
      <c r="Z3826">
        <v>0</v>
      </c>
      <c r="AA3826">
        <v>0</v>
      </c>
      <c r="AB3826">
        <v>0</v>
      </c>
      <c r="AC3826">
        <v>0</v>
      </c>
      <c r="AD3826">
        <v>0</v>
      </c>
      <c r="AE3826">
        <v>0</v>
      </c>
      <c r="AF3826">
        <v>0</v>
      </c>
    </row>
    <row r="3827" spans="1:32" hidden="1" x14ac:dyDescent="0.25">
      <c r="A3827" t="s">
        <v>4781</v>
      </c>
      <c r="B3827" s="20" t="s">
        <v>6346</v>
      </c>
      <c r="C3827" t="s">
        <v>4877</v>
      </c>
      <c r="D3827">
        <v>69</v>
      </c>
      <c r="E3827">
        <v>0</v>
      </c>
      <c r="F3827">
        <v>0</v>
      </c>
      <c r="G3827">
        <v>0</v>
      </c>
      <c r="H3827">
        <v>3</v>
      </c>
      <c r="I3827">
        <v>0</v>
      </c>
      <c r="J3827" s="21">
        <v>0</v>
      </c>
      <c r="K3827" t="s">
        <v>4869</v>
      </c>
      <c r="L3827" t="s">
        <v>1962</v>
      </c>
      <c r="M3827" t="s">
        <v>4870</v>
      </c>
      <c r="N3827" t="s">
        <v>1964</v>
      </c>
      <c r="O3827" s="21">
        <v>24074</v>
      </c>
      <c r="P3827" t="s">
        <v>4875</v>
      </c>
      <c r="R3827">
        <v>3</v>
      </c>
      <c r="S3827">
        <v>3</v>
      </c>
      <c r="T3827" t="s">
        <v>42</v>
      </c>
      <c r="U3827">
        <v>0</v>
      </c>
      <c r="V3827">
        <v>0</v>
      </c>
      <c r="W3827">
        <v>0</v>
      </c>
      <c r="X3827">
        <v>0</v>
      </c>
      <c r="Y3827">
        <v>0</v>
      </c>
      <c r="Z3827">
        <v>0</v>
      </c>
      <c r="AA3827">
        <v>0</v>
      </c>
      <c r="AB3827">
        <v>0</v>
      </c>
      <c r="AC3827">
        <v>0</v>
      </c>
      <c r="AD3827">
        <v>0</v>
      </c>
      <c r="AE3827">
        <v>0</v>
      </c>
      <c r="AF3827">
        <v>0</v>
      </c>
    </row>
    <row r="3828" spans="1:32" hidden="1" x14ac:dyDescent="0.25">
      <c r="A3828" t="s">
        <v>4781</v>
      </c>
      <c r="B3828" s="20" t="s">
        <v>6346</v>
      </c>
      <c r="C3828" t="s">
        <v>4878</v>
      </c>
      <c r="D3828">
        <v>70</v>
      </c>
      <c r="E3828">
        <v>0</v>
      </c>
      <c r="F3828">
        <v>0</v>
      </c>
      <c r="G3828">
        <v>0</v>
      </c>
      <c r="H3828">
        <v>1</v>
      </c>
      <c r="I3828">
        <v>0</v>
      </c>
      <c r="J3828" s="21">
        <v>0</v>
      </c>
      <c r="K3828" t="s">
        <v>4869</v>
      </c>
      <c r="L3828" t="s">
        <v>1962</v>
      </c>
      <c r="M3828" t="s">
        <v>4870</v>
      </c>
      <c r="N3828" t="s">
        <v>1964</v>
      </c>
      <c r="O3828" s="21">
        <v>24075</v>
      </c>
      <c r="P3828" t="s">
        <v>4879</v>
      </c>
      <c r="R3828">
        <v>3</v>
      </c>
      <c r="S3828">
        <v>1</v>
      </c>
      <c r="T3828" t="s">
        <v>38</v>
      </c>
      <c r="U3828">
        <v>0</v>
      </c>
      <c r="V3828">
        <v>0</v>
      </c>
      <c r="W3828">
        <v>0</v>
      </c>
      <c r="X3828">
        <v>0</v>
      </c>
      <c r="Y3828">
        <v>0</v>
      </c>
      <c r="Z3828">
        <v>0</v>
      </c>
      <c r="AA3828">
        <v>0</v>
      </c>
      <c r="AB3828">
        <v>0</v>
      </c>
      <c r="AC3828">
        <v>0</v>
      </c>
      <c r="AD3828">
        <v>0</v>
      </c>
      <c r="AE3828">
        <v>0</v>
      </c>
      <c r="AF3828">
        <v>0</v>
      </c>
    </row>
    <row r="3829" spans="1:32" hidden="1" x14ac:dyDescent="0.25">
      <c r="A3829" t="s">
        <v>4781</v>
      </c>
      <c r="B3829" s="20" t="s">
        <v>6346</v>
      </c>
      <c r="C3829" t="s">
        <v>4880</v>
      </c>
      <c r="D3829">
        <v>71</v>
      </c>
      <c r="E3829">
        <v>0</v>
      </c>
      <c r="F3829">
        <v>0</v>
      </c>
      <c r="G3829">
        <v>0</v>
      </c>
      <c r="H3829">
        <v>2</v>
      </c>
      <c r="I3829">
        <v>0</v>
      </c>
      <c r="J3829" s="21">
        <v>0</v>
      </c>
      <c r="K3829" t="s">
        <v>4869</v>
      </c>
      <c r="L3829" t="s">
        <v>1962</v>
      </c>
      <c r="M3829" t="s">
        <v>4870</v>
      </c>
      <c r="N3829" t="s">
        <v>1964</v>
      </c>
      <c r="O3829" s="21">
        <v>24075</v>
      </c>
      <c r="P3829" t="s">
        <v>4879</v>
      </c>
      <c r="R3829">
        <v>3</v>
      </c>
      <c r="S3829">
        <v>1</v>
      </c>
      <c r="T3829" t="s">
        <v>38</v>
      </c>
      <c r="U3829">
        <v>0</v>
      </c>
      <c r="V3829">
        <v>0</v>
      </c>
      <c r="W3829">
        <v>0</v>
      </c>
      <c r="X3829">
        <v>0</v>
      </c>
      <c r="Y3829">
        <v>0</v>
      </c>
      <c r="Z3829">
        <v>0</v>
      </c>
      <c r="AA3829">
        <v>0</v>
      </c>
      <c r="AB3829">
        <v>0</v>
      </c>
      <c r="AC3829">
        <v>0</v>
      </c>
      <c r="AD3829">
        <v>0</v>
      </c>
      <c r="AE3829">
        <v>0</v>
      </c>
      <c r="AF3829">
        <v>0</v>
      </c>
    </row>
    <row r="3830" spans="1:32" hidden="1" x14ac:dyDescent="0.25">
      <c r="A3830" t="s">
        <v>4781</v>
      </c>
      <c r="B3830" s="20" t="s">
        <v>6346</v>
      </c>
      <c r="C3830" t="s">
        <v>4881</v>
      </c>
      <c r="D3830">
        <v>72</v>
      </c>
      <c r="E3830">
        <v>0</v>
      </c>
      <c r="F3830">
        <v>0</v>
      </c>
      <c r="G3830">
        <v>0</v>
      </c>
      <c r="H3830">
        <v>1</v>
      </c>
      <c r="I3830">
        <v>0</v>
      </c>
      <c r="J3830" s="21">
        <v>0</v>
      </c>
      <c r="K3830" t="s">
        <v>4869</v>
      </c>
      <c r="L3830" t="s">
        <v>1962</v>
      </c>
      <c r="M3830" t="s">
        <v>4870</v>
      </c>
      <c r="N3830" t="s">
        <v>1964</v>
      </c>
      <c r="O3830" s="21">
        <v>24075</v>
      </c>
      <c r="P3830" t="s">
        <v>4879</v>
      </c>
      <c r="R3830">
        <v>3</v>
      </c>
      <c r="S3830">
        <v>1</v>
      </c>
      <c r="T3830" t="s">
        <v>38</v>
      </c>
      <c r="U3830">
        <v>0</v>
      </c>
      <c r="V3830">
        <v>0</v>
      </c>
      <c r="W3830">
        <v>0</v>
      </c>
      <c r="X3830">
        <v>0</v>
      </c>
      <c r="Y3830">
        <v>0</v>
      </c>
      <c r="Z3830">
        <v>0</v>
      </c>
      <c r="AA3830">
        <v>0</v>
      </c>
      <c r="AB3830">
        <v>0</v>
      </c>
      <c r="AC3830">
        <v>0</v>
      </c>
      <c r="AD3830">
        <v>0</v>
      </c>
      <c r="AE3830">
        <v>0</v>
      </c>
      <c r="AF3830">
        <v>0</v>
      </c>
    </row>
    <row r="3831" spans="1:32" hidden="1" x14ac:dyDescent="0.25">
      <c r="A3831" t="s">
        <v>4781</v>
      </c>
      <c r="B3831" s="20" t="s">
        <v>6346</v>
      </c>
      <c r="C3831" t="s">
        <v>4882</v>
      </c>
      <c r="D3831">
        <v>73</v>
      </c>
      <c r="E3831">
        <v>0</v>
      </c>
      <c r="F3831">
        <v>0</v>
      </c>
      <c r="G3831">
        <v>0</v>
      </c>
      <c r="H3831">
        <v>3</v>
      </c>
      <c r="I3831">
        <v>0</v>
      </c>
      <c r="J3831" s="21">
        <v>0</v>
      </c>
      <c r="K3831" t="s">
        <v>4869</v>
      </c>
      <c r="L3831" t="s">
        <v>1962</v>
      </c>
      <c r="M3831" t="s">
        <v>4870</v>
      </c>
      <c r="N3831" t="s">
        <v>1964</v>
      </c>
      <c r="O3831" s="21">
        <v>24076</v>
      </c>
      <c r="P3831" t="s">
        <v>4883</v>
      </c>
      <c r="R3831">
        <v>3</v>
      </c>
      <c r="S3831">
        <v>2</v>
      </c>
      <c r="T3831" t="s">
        <v>47</v>
      </c>
      <c r="U3831">
        <v>0</v>
      </c>
      <c r="V3831">
        <v>0</v>
      </c>
      <c r="W3831">
        <v>0</v>
      </c>
      <c r="X3831">
        <v>0</v>
      </c>
      <c r="Y3831">
        <v>0</v>
      </c>
      <c r="Z3831">
        <v>0</v>
      </c>
      <c r="AA3831">
        <v>0</v>
      </c>
      <c r="AB3831">
        <v>0</v>
      </c>
      <c r="AC3831">
        <v>0</v>
      </c>
      <c r="AD3831">
        <v>0</v>
      </c>
      <c r="AE3831">
        <v>0</v>
      </c>
      <c r="AF3831">
        <v>0</v>
      </c>
    </row>
    <row r="3832" spans="1:32" hidden="1" x14ac:dyDescent="0.25">
      <c r="A3832" t="s">
        <v>4781</v>
      </c>
      <c r="B3832" s="20" t="s">
        <v>6346</v>
      </c>
      <c r="C3832" t="s">
        <v>4884</v>
      </c>
      <c r="D3832">
        <v>74</v>
      </c>
      <c r="E3832">
        <v>0</v>
      </c>
      <c r="F3832">
        <v>0</v>
      </c>
      <c r="G3832">
        <v>0</v>
      </c>
      <c r="H3832">
        <v>2</v>
      </c>
      <c r="I3832">
        <v>0</v>
      </c>
      <c r="J3832" s="21">
        <v>0</v>
      </c>
      <c r="K3832" t="s">
        <v>4869</v>
      </c>
      <c r="L3832" t="s">
        <v>1962</v>
      </c>
      <c r="M3832" t="s">
        <v>4870</v>
      </c>
      <c r="N3832" t="s">
        <v>1964</v>
      </c>
      <c r="O3832" s="21">
        <v>24076</v>
      </c>
      <c r="P3832" t="s">
        <v>4883</v>
      </c>
      <c r="R3832">
        <v>3</v>
      </c>
      <c r="S3832">
        <v>2</v>
      </c>
      <c r="T3832" t="s">
        <v>47</v>
      </c>
      <c r="U3832">
        <v>0</v>
      </c>
      <c r="V3832">
        <v>0</v>
      </c>
      <c r="W3832">
        <v>0</v>
      </c>
      <c r="X3832">
        <v>0</v>
      </c>
      <c r="Y3832">
        <v>0</v>
      </c>
      <c r="Z3832">
        <v>0</v>
      </c>
      <c r="AA3832">
        <v>0</v>
      </c>
      <c r="AB3832">
        <v>0</v>
      </c>
      <c r="AC3832">
        <v>0</v>
      </c>
      <c r="AD3832">
        <v>0</v>
      </c>
      <c r="AE3832">
        <v>0</v>
      </c>
      <c r="AF3832">
        <v>0</v>
      </c>
    </row>
    <row r="3833" spans="1:32" hidden="1" x14ac:dyDescent="0.25">
      <c r="A3833" t="s">
        <v>4781</v>
      </c>
      <c r="B3833" s="20" t="s">
        <v>6346</v>
      </c>
      <c r="C3833" t="s">
        <v>4885</v>
      </c>
      <c r="D3833">
        <v>75</v>
      </c>
      <c r="E3833">
        <v>0</v>
      </c>
      <c r="F3833">
        <v>0</v>
      </c>
      <c r="G3833">
        <v>0</v>
      </c>
      <c r="H3833">
        <v>3</v>
      </c>
      <c r="I3833">
        <v>0</v>
      </c>
      <c r="J3833" s="21">
        <v>0</v>
      </c>
      <c r="K3833" t="s">
        <v>4869</v>
      </c>
      <c r="L3833" t="s">
        <v>1962</v>
      </c>
      <c r="M3833" t="s">
        <v>4870</v>
      </c>
      <c r="N3833" t="s">
        <v>1964</v>
      </c>
      <c r="O3833" s="21">
        <v>24076</v>
      </c>
      <c r="P3833" t="s">
        <v>4883</v>
      </c>
      <c r="R3833">
        <v>3</v>
      </c>
      <c r="S3833">
        <v>2</v>
      </c>
      <c r="T3833" t="s">
        <v>47</v>
      </c>
      <c r="U3833">
        <v>0</v>
      </c>
      <c r="V3833">
        <v>0</v>
      </c>
      <c r="W3833">
        <v>0</v>
      </c>
      <c r="X3833">
        <v>0</v>
      </c>
      <c r="Y3833">
        <v>0</v>
      </c>
      <c r="Z3833">
        <v>0</v>
      </c>
      <c r="AA3833">
        <v>0</v>
      </c>
      <c r="AB3833">
        <v>0</v>
      </c>
      <c r="AC3833">
        <v>0</v>
      </c>
      <c r="AD3833">
        <v>0</v>
      </c>
      <c r="AE3833">
        <v>0</v>
      </c>
      <c r="AF3833">
        <v>0</v>
      </c>
    </row>
    <row r="3834" spans="1:32" hidden="1" x14ac:dyDescent="0.25">
      <c r="A3834" t="s">
        <v>4781</v>
      </c>
      <c r="B3834" s="20" t="s">
        <v>6346</v>
      </c>
      <c r="C3834" t="s">
        <v>4886</v>
      </c>
      <c r="D3834">
        <v>76</v>
      </c>
      <c r="E3834">
        <v>0</v>
      </c>
      <c r="F3834">
        <v>0</v>
      </c>
      <c r="G3834">
        <v>0</v>
      </c>
      <c r="H3834">
        <v>1</v>
      </c>
      <c r="I3834">
        <v>0</v>
      </c>
      <c r="J3834" s="21">
        <v>0</v>
      </c>
      <c r="K3834" t="s">
        <v>4869</v>
      </c>
      <c r="L3834" t="s">
        <v>1962</v>
      </c>
      <c r="M3834" t="s">
        <v>4870</v>
      </c>
      <c r="N3834" t="s">
        <v>1964</v>
      </c>
      <c r="O3834" s="21">
        <v>24076</v>
      </c>
      <c r="P3834" t="s">
        <v>4883</v>
      </c>
      <c r="R3834">
        <v>3</v>
      </c>
      <c r="S3834">
        <v>2</v>
      </c>
      <c r="T3834" t="s">
        <v>47</v>
      </c>
      <c r="U3834">
        <v>0</v>
      </c>
      <c r="V3834">
        <v>0</v>
      </c>
      <c r="W3834">
        <v>0</v>
      </c>
      <c r="X3834">
        <v>0</v>
      </c>
      <c r="Y3834">
        <v>0</v>
      </c>
      <c r="Z3834">
        <v>0</v>
      </c>
      <c r="AA3834">
        <v>0</v>
      </c>
      <c r="AB3834">
        <v>0</v>
      </c>
      <c r="AC3834">
        <v>0</v>
      </c>
      <c r="AD3834">
        <v>0</v>
      </c>
      <c r="AE3834">
        <v>0</v>
      </c>
      <c r="AF3834">
        <v>0</v>
      </c>
    </row>
    <row r="3835" spans="1:32" hidden="1" x14ac:dyDescent="0.25">
      <c r="A3835" t="s">
        <v>4781</v>
      </c>
      <c r="B3835" s="20" t="s">
        <v>6346</v>
      </c>
      <c r="C3835" t="s">
        <v>4887</v>
      </c>
      <c r="D3835">
        <v>77</v>
      </c>
      <c r="E3835">
        <v>0</v>
      </c>
      <c r="F3835">
        <v>0</v>
      </c>
      <c r="G3835">
        <v>0</v>
      </c>
      <c r="H3835">
        <v>4</v>
      </c>
      <c r="I3835">
        <v>0</v>
      </c>
      <c r="J3835" s="21">
        <v>0</v>
      </c>
      <c r="K3835" t="s">
        <v>4869</v>
      </c>
      <c r="L3835" t="s">
        <v>1962</v>
      </c>
      <c r="M3835" t="s">
        <v>4870</v>
      </c>
      <c r="N3835" t="s">
        <v>1964</v>
      </c>
      <c r="O3835" s="21">
        <v>24077</v>
      </c>
      <c r="P3835" t="s">
        <v>4888</v>
      </c>
      <c r="R3835">
        <v>4</v>
      </c>
      <c r="S3835">
        <v>3</v>
      </c>
      <c r="T3835" t="s">
        <v>42</v>
      </c>
      <c r="U3835">
        <v>0</v>
      </c>
      <c r="V3835">
        <v>0</v>
      </c>
      <c r="W3835">
        <v>0</v>
      </c>
      <c r="X3835">
        <v>0</v>
      </c>
      <c r="Y3835">
        <v>0</v>
      </c>
      <c r="Z3835">
        <v>0</v>
      </c>
      <c r="AA3835">
        <v>0</v>
      </c>
      <c r="AB3835">
        <v>0</v>
      </c>
      <c r="AC3835">
        <v>0</v>
      </c>
      <c r="AD3835">
        <v>0</v>
      </c>
      <c r="AE3835">
        <v>0</v>
      </c>
      <c r="AF3835">
        <v>0</v>
      </c>
    </row>
    <row r="3836" spans="1:32" hidden="1" x14ac:dyDescent="0.25">
      <c r="A3836" t="s">
        <v>4781</v>
      </c>
      <c r="B3836" s="20" t="s">
        <v>6346</v>
      </c>
      <c r="C3836" t="s">
        <v>4889</v>
      </c>
      <c r="D3836">
        <v>78</v>
      </c>
      <c r="E3836">
        <v>0</v>
      </c>
      <c r="F3836">
        <v>0</v>
      </c>
      <c r="G3836">
        <v>0</v>
      </c>
      <c r="H3836">
        <v>4</v>
      </c>
      <c r="I3836">
        <v>0</v>
      </c>
      <c r="J3836" s="21">
        <v>0</v>
      </c>
      <c r="K3836" t="s">
        <v>4869</v>
      </c>
      <c r="L3836" t="s">
        <v>1962</v>
      </c>
      <c r="M3836" t="s">
        <v>4870</v>
      </c>
      <c r="N3836" t="s">
        <v>1964</v>
      </c>
      <c r="O3836" s="21">
        <v>24077</v>
      </c>
      <c r="P3836" t="s">
        <v>4888</v>
      </c>
      <c r="R3836">
        <v>4</v>
      </c>
      <c r="S3836">
        <v>3</v>
      </c>
      <c r="T3836" t="s">
        <v>42</v>
      </c>
      <c r="U3836">
        <v>0</v>
      </c>
      <c r="V3836">
        <v>0</v>
      </c>
      <c r="W3836">
        <v>0</v>
      </c>
      <c r="X3836">
        <v>0</v>
      </c>
      <c r="Y3836">
        <v>0</v>
      </c>
      <c r="Z3836">
        <v>0</v>
      </c>
      <c r="AA3836">
        <v>0</v>
      </c>
      <c r="AB3836">
        <v>0</v>
      </c>
      <c r="AC3836">
        <v>0</v>
      </c>
      <c r="AD3836">
        <v>0</v>
      </c>
      <c r="AE3836">
        <v>0</v>
      </c>
      <c r="AF3836">
        <v>0</v>
      </c>
    </row>
    <row r="3837" spans="1:32" hidden="1" x14ac:dyDescent="0.25">
      <c r="A3837" t="s">
        <v>4781</v>
      </c>
      <c r="B3837" s="20" t="s">
        <v>6346</v>
      </c>
      <c r="C3837" t="s">
        <v>4890</v>
      </c>
      <c r="D3837">
        <v>79</v>
      </c>
      <c r="E3837">
        <v>0</v>
      </c>
      <c r="F3837">
        <v>0</v>
      </c>
      <c r="G3837">
        <v>0</v>
      </c>
      <c r="H3837">
        <v>1</v>
      </c>
      <c r="I3837">
        <v>0</v>
      </c>
      <c r="J3837" s="21">
        <v>0</v>
      </c>
      <c r="K3837" t="s">
        <v>4869</v>
      </c>
      <c r="L3837" t="s">
        <v>1962</v>
      </c>
      <c r="M3837" t="s">
        <v>4870</v>
      </c>
      <c r="N3837" t="s">
        <v>1964</v>
      </c>
      <c r="O3837" s="21">
        <v>24077</v>
      </c>
      <c r="P3837" t="s">
        <v>4888</v>
      </c>
      <c r="R3837">
        <v>4</v>
      </c>
      <c r="S3837">
        <v>3</v>
      </c>
      <c r="T3837" t="s">
        <v>42</v>
      </c>
      <c r="U3837">
        <v>0</v>
      </c>
      <c r="V3837">
        <v>0</v>
      </c>
      <c r="W3837">
        <v>0</v>
      </c>
      <c r="X3837">
        <v>0</v>
      </c>
      <c r="Y3837">
        <v>0</v>
      </c>
      <c r="Z3837">
        <v>0</v>
      </c>
      <c r="AA3837">
        <v>0</v>
      </c>
      <c r="AB3837">
        <v>0</v>
      </c>
      <c r="AC3837">
        <v>0</v>
      </c>
      <c r="AD3837">
        <v>0</v>
      </c>
      <c r="AE3837">
        <v>0</v>
      </c>
      <c r="AF3837">
        <v>0</v>
      </c>
    </row>
    <row r="3838" spans="1:32" hidden="1" x14ac:dyDescent="0.25">
      <c r="A3838" t="s">
        <v>4781</v>
      </c>
      <c r="B3838" s="20" t="s">
        <v>6346</v>
      </c>
      <c r="C3838" t="s">
        <v>4891</v>
      </c>
      <c r="D3838">
        <v>80</v>
      </c>
      <c r="E3838">
        <v>0</v>
      </c>
      <c r="F3838">
        <v>0</v>
      </c>
      <c r="G3838">
        <v>0</v>
      </c>
      <c r="H3838">
        <v>2</v>
      </c>
      <c r="I3838">
        <v>0</v>
      </c>
      <c r="J3838" s="21">
        <v>0</v>
      </c>
      <c r="K3838" t="s">
        <v>4869</v>
      </c>
      <c r="L3838" t="s">
        <v>1962</v>
      </c>
      <c r="M3838" t="s">
        <v>4870</v>
      </c>
      <c r="N3838" t="s">
        <v>1964</v>
      </c>
      <c r="O3838" s="21">
        <v>24077</v>
      </c>
      <c r="P3838" t="s">
        <v>4888</v>
      </c>
      <c r="R3838">
        <v>4</v>
      </c>
      <c r="S3838">
        <v>3</v>
      </c>
      <c r="T3838" t="s">
        <v>42</v>
      </c>
      <c r="U3838">
        <v>0</v>
      </c>
      <c r="V3838">
        <v>0</v>
      </c>
      <c r="W3838">
        <v>0</v>
      </c>
      <c r="X3838">
        <v>0</v>
      </c>
      <c r="Y3838">
        <v>0</v>
      </c>
      <c r="Z3838">
        <v>0</v>
      </c>
      <c r="AA3838">
        <v>0</v>
      </c>
      <c r="AB3838">
        <v>0</v>
      </c>
      <c r="AC3838">
        <v>0</v>
      </c>
      <c r="AD3838">
        <v>0</v>
      </c>
      <c r="AE3838">
        <v>0</v>
      </c>
      <c r="AF3838">
        <v>0</v>
      </c>
    </row>
    <row r="3839" spans="1:32" hidden="1" x14ac:dyDescent="0.25">
      <c r="A3839" t="s">
        <v>4781</v>
      </c>
      <c r="B3839" s="20" t="s">
        <v>6346</v>
      </c>
      <c r="C3839" t="s">
        <v>4892</v>
      </c>
      <c r="D3839">
        <v>81</v>
      </c>
      <c r="E3839">
        <v>0</v>
      </c>
      <c r="F3839">
        <v>0</v>
      </c>
      <c r="G3839">
        <v>0</v>
      </c>
      <c r="H3839">
        <v>2</v>
      </c>
      <c r="I3839">
        <v>0</v>
      </c>
      <c r="J3839" s="21">
        <v>0</v>
      </c>
      <c r="K3839" t="s">
        <v>4869</v>
      </c>
      <c r="L3839" t="s">
        <v>1962</v>
      </c>
      <c r="M3839" t="s">
        <v>4893</v>
      </c>
      <c r="N3839" t="s">
        <v>1982</v>
      </c>
      <c r="O3839" s="21">
        <v>24078</v>
      </c>
      <c r="P3839" t="s">
        <v>4894</v>
      </c>
      <c r="R3839">
        <v>2</v>
      </c>
      <c r="S3839">
        <v>2</v>
      </c>
      <c r="T3839" t="s">
        <v>47</v>
      </c>
      <c r="U3839">
        <v>0</v>
      </c>
      <c r="V3839">
        <v>0</v>
      </c>
      <c r="W3839">
        <v>0</v>
      </c>
      <c r="X3839">
        <v>0</v>
      </c>
      <c r="Y3839">
        <v>0</v>
      </c>
      <c r="Z3839">
        <v>0</v>
      </c>
      <c r="AA3839">
        <v>0</v>
      </c>
      <c r="AB3839">
        <v>0</v>
      </c>
      <c r="AC3839">
        <v>0</v>
      </c>
      <c r="AD3839">
        <v>0</v>
      </c>
      <c r="AE3839">
        <v>0</v>
      </c>
      <c r="AF3839">
        <v>0</v>
      </c>
    </row>
    <row r="3840" spans="1:32" hidden="1" x14ac:dyDescent="0.25">
      <c r="A3840" t="s">
        <v>4781</v>
      </c>
      <c r="B3840" s="20" t="s">
        <v>6346</v>
      </c>
      <c r="C3840" t="s">
        <v>4895</v>
      </c>
      <c r="D3840">
        <v>82</v>
      </c>
      <c r="E3840">
        <v>0</v>
      </c>
      <c r="F3840">
        <v>0</v>
      </c>
      <c r="G3840">
        <v>0</v>
      </c>
      <c r="H3840">
        <v>4</v>
      </c>
      <c r="I3840">
        <v>0</v>
      </c>
      <c r="J3840" s="21">
        <v>0</v>
      </c>
      <c r="K3840" t="s">
        <v>4869</v>
      </c>
      <c r="L3840" t="s">
        <v>1962</v>
      </c>
      <c r="M3840" t="s">
        <v>4893</v>
      </c>
      <c r="N3840" t="s">
        <v>1982</v>
      </c>
      <c r="O3840" s="21">
        <v>24078</v>
      </c>
      <c r="P3840" t="s">
        <v>4894</v>
      </c>
      <c r="R3840">
        <v>2</v>
      </c>
      <c r="S3840">
        <v>2</v>
      </c>
      <c r="T3840" t="s">
        <v>47</v>
      </c>
      <c r="U3840">
        <v>0</v>
      </c>
      <c r="V3840">
        <v>0</v>
      </c>
      <c r="W3840">
        <v>0</v>
      </c>
      <c r="X3840">
        <v>0</v>
      </c>
      <c r="Y3840">
        <v>0</v>
      </c>
      <c r="Z3840">
        <v>0</v>
      </c>
      <c r="AA3840">
        <v>0</v>
      </c>
      <c r="AB3840">
        <v>0</v>
      </c>
      <c r="AC3840">
        <v>0</v>
      </c>
      <c r="AD3840">
        <v>0</v>
      </c>
      <c r="AE3840">
        <v>0</v>
      </c>
      <c r="AF3840">
        <v>0</v>
      </c>
    </row>
    <row r="3841" spans="1:32" hidden="1" x14ac:dyDescent="0.25">
      <c r="A3841" t="s">
        <v>4781</v>
      </c>
      <c r="B3841" s="20" t="s">
        <v>6346</v>
      </c>
      <c r="C3841" t="s">
        <v>4896</v>
      </c>
      <c r="D3841">
        <v>83</v>
      </c>
      <c r="E3841">
        <v>0</v>
      </c>
      <c r="F3841">
        <v>0</v>
      </c>
      <c r="G3841">
        <v>0</v>
      </c>
      <c r="H3841">
        <v>3</v>
      </c>
      <c r="I3841">
        <v>0</v>
      </c>
      <c r="J3841" s="21">
        <v>0</v>
      </c>
      <c r="K3841" t="s">
        <v>4869</v>
      </c>
      <c r="L3841" t="s">
        <v>1962</v>
      </c>
      <c r="M3841" t="s">
        <v>4893</v>
      </c>
      <c r="N3841" t="s">
        <v>1982</v>
      </c>
      <c r="O3841" s="21">
        <v>24078</v>
      </c>
      <c r="P3841" t="s">
        <v>4894</v>
      </c>
      <c r="R3841">
        <v>2</v>
      </c>
      <c r="S3841">
        <v>2</v>
      </c>
      <c r="T3841" t="s">
        <v>47</v>
      </c>
      <c r="U3841">
        <v>0</v>
      </c>
      <c r="V3841">
        <v>0</v>
      </c>
      <c r="W3841">
        <v>0</v>
      </c>
      <c r="X3841">
        <v>0</v>
      </c>
      <c r="Y3841">
        <v>0</v>
      </c>
      <c r="Z3841">
        <v>0</v>
      </c>
      <c r="AA3841">
        <v>0</v>
      </c>
      <c r="AB3841">
        <v>0</v>
      </c>
      <c r="AC3841">
        <v>0</v>
      </c>
      <c r="AD3841">
        <v>0</v>
      </c>
      <c r="AE3841">
        <v>0</v>
      </c>
      <c r="AF3841">
        <v>0</v>
      </c>
    </row>
    <row r="3842" spans="1:32" hidden="1" x14ac:dyDescent="0.25">
      <c r="A3842" t="s">
        <v>4781</v>
      </c>
      <c r="B3842" s="20" t="s">
        <v>6346</v>
      </c>
      <c r="C3842" t="s">
        <v>4897</v>
      </c>
      <c r="D3842">
        <v>84</v>
      </c>
      <c r="E3842">
        <v>0</v>
      </c>
      <c r="F3842">
        <v>0</v>
      </c>
      <c r="G3842">
        <v>0</v>
      </c>
      <c r="H3842">
        <v>2</v>
      </c>
      <c r="I3842">
        <v>0</v>
      </c>
      <c r="J3842" s="21">
        <v>0</v>
      </c>
      <c r="K3842" t="s">
        <v>4869</v>
      </c>
      <c r="L3842" t="s">
        <v>1962</v>
      </c>
      <c r="M3842" t="s">
        <v>4893</v>
      </c>
      <c r="N3842" t="s">
        <v>1982</v>
      </c>
      <c r="O3842" s="21">
        <v>24079</v>
      </c>
      <c r="P3842" t="s">
        <v>4898</v>
      </c>
      <c r="R3842">
        <v>2</v>
      </c>
      <c r="S3842">
        <v>3</v>
      </c>
      <c r="T3842" t="s">
        <v>42</v>
      </c>
      <c r="U3842">
        <v>0</v>
      </c>
      <c r="V3842">
        <v>0</v>
      </c>
      <c r="W3842">
        <v>0</v>
      </c>
      <c r="X3842">
        <v>0</v>
      </c>
      <c r="Y3842">
        <v>0</v>
      </c>
      <c r="Z3842">
        <v>0</v>
      </c>
      <c r="AA3842">
        <v>0</v>
      </c>
      <c r="AB3842">
        <v>0</v>
      </c>
      <c r="AC3842">
        <v>0</v>
      </c>
      <c r="AD3842">
        <v>0</v>
      </c>
      <c r="AE3842">
        <v>0</v>
      </c>
      <c r="AF3842">
        <v>0</v>
      </c>
    </row>
    <row r="3843" spans="1:32" hidden="1" x14ac:dyDescent="0.25">
      <c r="A3843" t="s">
        <v>4781</v>
      </c>
      <c r="B3843" s="20" t="s">
        <v>6346</v>
      </c>
      <c r="C3843" t="s">
        <v>4899</v>
      </c>
      <c r="D3843">
        <v>85</v>
      </c>
      <c r="E3843">
        <v>0</v>
      </c>
      <c r="F3843">
        <v>0</v>
      </c>
      <c r="G3843">
        <v>0</v>
      </c>
      <c r="H3843">
        <v>1</v>
      </c>
      <c r="I3843">
        <v>0</v>
      </c>
      <c r="J3843" s="21">
        <v>0</v>
      </c>
      <c r="K3843" t="s">
        <v>4869</v>
      </c>
      <c r="L3843" t="s">
        <v>1962</v>
      </c>
      <c r="M3843" t="s">
        <v>4893</v>
      </c>
      <c r="N3843" t="s">
        <v>1982</v>
      </c>
      <c r="O3843" s="21">
        <v>24079</v>
      </c>
      <c r="P3843" t="s">
        <v>4898</v>
      </c>
      <c r="R3843">
        <v>2</v>
      </c>
      <c r="S3843">
        <v>3</v>
      </c>
      <c r="T3843" t="s">
        <v>42</v>
      </c>
      <c r="U3843">
        <v>0</v>
      </c>
      <c r="V3843">
        <v>0</v>
      </c>
      <c r="W3843">
        <v>0</v>
      </c>
      <c r="X3843">
        <v>0</v>
      </c>
      <c r="Y3843">
        <v>0</v>
      </c>
      <c r="Z3843">
        <v>0</v>
      </c>
      <c r="AA3843">
        <v>0</v>
      </c>
      <c r="AB3843">
        <v>0</v>
      </c>
      <c r="AC3843">
        <v>0</v>
      </c>
      <c r="AD3843">
        <v>0</v>
      </c>
      <c r="AE3843">
        <v>0</v>
      </c>
      <c r="AF3843">
        <v>0</v>
      </c>
    </row>
    <row r="3844" spans="1:32" hidden="1" x14ac:dyDescent="0.25">
      <c r="A3844" t="s">
        <v>4781</v>
      </c>
      <c r="B3844" s="20" t="s">
        <v>6346</v>
      </c>
      <c r="C3844" t="s">
        <v>4900</v>
      </c>
      <c r="D3844">
        <v>86</v>
      </c>
      <c r="E3844">
        <v>0</v>
      </c>
      <c r="F3844">
        <v>0</v>
      </c>
      <c r="G3844">
        <v>0</v>
      </c>
      <c r="H3844">
        <v>4</v>
      </c>
      <c r="I3844">
        <v>0</v>
      </c>
      <c r="J3844" s="21">
        <v>0</v>
      </c>
      <c r="K3844" t="s">
        <v>4869</v>
      </c>
      <c r="L3844" t="s">
        <v>1962</v>
      </c>
      <c r="M3844" t="s">
        <v>4893</v>
      </c>
      <c r="N3844" t="s">
        <v>1982</v>
      </c>
      <c r="O3844" s="21">
        <v>24079</v>
      </c>
      <c r="P3844" t="s">
        <v>4898</v>
      </c>
      <c r="R3844">
        <v>2</v>
      </c>
      <c r="S3844">
        <v>3</v>
      </c>
      <c r="T3844" t="s">
        <v>42</v>
      </c>
      <c r="U3844">
        <v>0</v>
      </c>
      <c r="V3844">
        <v>0</v>
      </c>
      <c r="W3844">
        <v>0</v>
      </c>
      <c r="X3844">
        <v>0</v>
      </c>
      <c r="Y3844">
        <v>0</v>
      </c>
      <c r="Z3844">
        <v>0</v>
      </c>
      <c r="AA3844">
        <v>0</v>
      </c>
      <c r="AB3844">
        <v>0</v>
      </c>
      <c r="AC3844">
        <v>0</v>
      </c>
      <c r="AD3844">
        <v>0</v>
      </c>
      <c r="AE3844">
        <v>0</v>
      </c>
      <c r="AF3844">
        <v>0</v>
      </c>
    </row>
    <row r="3845" spans="1:32" hidden="1" x14ac:dyDescent="0.25">
      <c r="A3845" t="s">
        <v>4781</v>
      </c>
      <c r="B3845" s="20" t="s">
        <v>6346</v>
      </c>
      <c r="C3845" t="s">
        <v>4901</v>
      </c>
      <c r="D3845">
        <v>87</v>
      </c>
      <c r="E3845">
        <v>0</v>
      </c>
      <c r="F3845">
        <v>0</v>
      </c>
      <c r="G3845">
        <v>0</v>
      </c>
      <c r="H3845">
        <v>1</v>
      </c>
      <c r="I3845">
        <v>0</v>
      </c>
      <c r="J3845" s="21">
        <v>0</v>
      </c>
      <c r="K3845" t="s">
        <v>4869</v>
      </c>
      <c r="L3845" t="s">
        <v>1962</v>
      </c>
      <c r="M3845" t="s">
        <v>4893</v>
      </c>
      <c r="N3845" t="s">
        <v>1982</v>
      </c>
      <c r="O3845" s="21">
        <v>24080</v>
      </c>
      <c r="P3845" t="s">
        <v>4902</v>
      </c>
      <c r="R3845">
        <v>3</v>
      </c>
      <c r="S3845">
        <v>2</v>
      </c>
      <c r="T3845" t="s">
        <v>47</v>
      </c>
      <c r="U3845">
        <v>0</v>
      </c>
      <c r="V3845">
        <v>0</v>
      </c>
      <c r="W3845">
        <v>0</v>
      </c>
      <c r="X3845">
        <v>0</v>
      </c>
      <c r="Y3845">
        <v>0</v>
      </c>
      <c r="Z3845">
        <v>0</v>
      </c>
      <c r="AA3845">
        <v>0</v>
      </c>
      <c r="AB3845">
        <v>0</v>
      </c>
      <c r="AC3845">
        <v>0</v>
      </c>
      <c r="AD3845">
        <v>0</v>
      </c>
      <c r="AE3845">
        <v>0</v>
      </c>
      <c r="AF3845">
        <v>0</v>
      </c>
    </row>
    <row r="3846" spans="1:32" hidden="1" x14ac:dyDescent="0.25">
      <c r="A3846" t="s">
        <v>4781</v>
      </c>
      <c r="B3846" s="20" t="s">
        <v>6346</v>
      </c>
      <c r="C3846" t="s">
        <v>4903</v>
      </c>
      <c r="D3846">
        <v>88</v>
      </c>
      <c r="E3846">
        <v>0</v>
      </c>
      <c r="F3846">
        <v>0</v>
      </c>
      <c r="G3846">
        <v>0</v>
      </c>
      <c r="H3846">
        <v>3</v>
      </c>
      <c r="I3846">
        <v>0</v>
      </c>
      <c r="J3846" s="21">
        <v>0</v>
      </c>
      <c r="K3846" t="s">
        <v>4869</v>
      </c>
      <c r="L3846" t="s">
        <v>1962</v>
      </c>
      <c r="M3846" t="s">
        <v>4893</v>
      </c>
      <c r="N3846" t="s">
        <v>1982</v>
      </c>
      <c r="O3846" s="21">
        <v>24080</v>
      </c>
      <c r="P3846" t="s">
        <v>4902</v>
      </c>
      <c r="R3846">
        <v>3</v>
      </c>
      <c r="S3846">
        <v>2</v>
      </c>
      <c r="T3846" t="s">
        <v>47</v>
      </c>
      <c r="U3846">
        <v>0</v>
      </c>
      <c r="V3846">
        <v>0</v>
      </c>
      <c r="W3846">
        <v>0</v>
      </c>
      <c r="X3846">
        <v>0</v>
      </c>
      <c r="Y3846">
        <v>0</v>
      </c>
      <c r="Z3846">
        <v>0</v>
      </c>
      <c r="AA3846">
        <v>0</v>
      </c>
      <c r="AB3846">
        <v>0</v>
      </c>
      <c r="AC3846">
        <v>0</v>
      </c>
      <c r="AD3846">
        <v>0</v>
      </c>
      <c r="AE3846">
        <v>0</v>
      </c>
      <c r="AF3846">
        <v>0</v>
      </c>
    </row>
    <row r="3847" spans="1:32" hidden="1" x14ac:dyDescent="0.25">
      <c r="A3847" t="s">
        <v>4781</v>
      </c>
      <c r="B3847" s="20" t="s">
        <v>6346</v>
      </c>
      <c r="C3847" t="s">
        <v>4904</v>
      </c>
      <c r="D3847">
        <v>89</v>
      </c>
      <c r="E3847">
        <v>0</v>
      </c>
      <c r="F3847">
        <v>0</v>
      </c>
      <c r="G3847">
        <v>0</v>
      </c>
      <c r="H3847">
        <v>4</v>
      </c>
      <c r="I3847">
        <v>0</v>
      </c>
      <c r="J3847" s="21">
        <v>0</v>
      </c>
      <c r="K3847" t="s">
        <v>4869</v>
      </c>
      <c r="L3847" t="s">
        <v>1962</v>
      </c>
      <c r="M3847" t="s">
        <v>4893</v>
      </c>
      <c r="N3847" t="s">
        <v>1982</v>
      </c>
      <c r="O3847" s="21">
        <v>24080</v>
      </c>
      <c r="P3847" t="s">
        <v>4902</v>
      </c>
      <c r="R3847">
        <v>3</v>
      </c>
      <c r="S3847">
        <v>2</v>
      </c>
      <c r="T3847" t="s">
        <v>47</v>
      </c>
      <c r="U3847">
        <v>0</v>
      </c>
      <c r="V3847">
        <v>0</v>
      </c>
      <c r="W3847">
        <v>0</v>
      </c>
      <c r="X3847">
        <v>0</v>
      </c>
      <c r="Y3847">
        <v>0</v>
      </c>
      <c r="Z3847">
        <v>0</v>
      </c>
      <c r="AA3847">
        <v>0</v>
      </c>
      <c r="AB3847">
        <v>0</v>
      </c>
      <c r="AC3847">
        <v>0</v>
      </c>
      <c r="AD3847">
        <v>0</v>
      </c>
      <c r="AE3847">
        <v>0</v>
      </c>
      <c r="AF3847">
        <v>0</v>
      </c>
    </row>
    <row r="3848" spans="1:32" hidden="1" x14ac:dyDescent="0.25">
      <c r="A3848" t="s">
        <v>4781</v>
      </c>
      <c r="B3848" s="20" t="s">
        <v>6346</v>
      </c>
      <c r="C3848" t="s">
        <v>4905</v>
      </c>
      <c r="D3848">
        <v>90</v>
      </c>
      <c r="E3848">
        <v>0</v>
      </c>
      <c r="F3848">
        <v>0</v>
      </c>
      <c r="G3848">
        <v>0</v>
      </c>
      <c r="H3848">
        <v>1</v>
      </c>
      <c r="I3848">
        <v>0</v>
      </c>
      <c r="J3848" s="21">
        <v>0</v>
      </c>
      <c r="K3848" t="s">
        <v>4869</v>
      </c>
      <c r="L3848" t="s">
        <v>1962</v>
      </c>
      <c r="M3848" t="s">
        <v>4893</v>
      </c>
      <c r="N3848" t="s">
        <v>1982</v>
      </c>
      <c r="O3848" s="21">
        <v>24080</v>
      </c>
      <c r="P3848" t="s">
        <v>4902</v>
      </c>
      <c r="R3848">
        <v>3</v>
      </c>
      <c r="S3848">
        <v>2</v>
      </c>
      <c r="T3848" t="s">
        <v>47</v>
      </c>
      <c r="U3848">
        <v>0</v>
      </c>
      <c r="V3848">
        <v>0</v>
      </c>
      <c r="W3848">
        <v>0</v>
      </c>
      <c r="X3848">
        <v>0</v>
      </c>
      <c r="Y3848">
        <v>0</v>
      </c>
      <c r="Z3848">
        <v>0</v>
      </c>
      <c r="AA3848">
        <v>0</v>
      </c>
      <c r="AB3848">
        <v>0</v>
      </c>
      <c r="AC3848">
        <v>0</v>
      </c>
      <c r="AD3848">
        <v>0</v>
      </c>
      <c r="AE3848">
        <v>0</v>
      </c>
      <c r="AF3848">
        <v>0</v>
      </c>
    </row>
    <row r="3849" spans="1:32" hidden="1" x14ac:dyDescent="0.25">
      <c r="A3849" t="s">
        <v>4781</v>
      </c>
      <c r="B3849" s="20" t="s">
        <v>6346</v>
      </c>
      <c r="C3849" t="s">
        <v>4906</v>
      </c>
      <c r="D3849">
        <v>91</v>
      </c>
      <c r="E3849">
        <v>0</v>
      </c>
      <c r="F3849">
        <v>0</v>
      </c>
      <c r="G3849">
        <v>0</v>
      </c>
      <c r="H3849">
        <v>1</v>
      </c>
      <c r="I3849">
        <v>0</v>
      </c>
      <c r="J3849" s="21">
        <v>0</v>
      </c>
      <c r="K3849" t="s">
        <v>4869</v>
      </c>
      <c r="L3849" t="s">
        <v>1962</v>
      </c>
      <c r="M3849" t="s">
        <v>4893</v>
      </c>
      <c r="N3849" t="s">
        <v>1982</v>
      </c>
      <c r="O3849" s="21">
        <v>24081</v>
      </c>
      <c r="P3849" t="s">
        <v>4907</v>
      </c>
      <c r="R3849">
        <v>3</v>
      </c>
      <c r="S3849">
        <v>3</v>
      </c>
      <c r="T3849" t="s">
        <v>42</v>
      </c>
      <c r="U3849">
        <v>0</v>
      </c>
      <c r="V3849">
        <v>0</v>
      </c>
      <c r="W3849">
        <v>0</v>
      </c>
      <c r="X3849">
        <v>0</v>
      </c>
      <c r="Y3849">
        <v>0</v>
      </c>
      <c r="Z3849">
        <v>0</v>
      </c>
      <c r="AA3849">
        <v>0</v>
      </c>
      <c r="AB3849">
        <v>0</v>
      </c>
      <c r="AC3849">
        <v>0</v>
      </c>
      <c r="AD3849">
        <v>0</v>
      </c>
      <c r="AE3849">
        <v>0</v>
      </c>
      <c r="AF3849">
        <v>0</v>
      </c>
    </row>
    <row r="3850" spans="1:32" hidden="1" x14ac:dyDescent="0.25">
      <c r="A3850" t="s">
        <v>4781</v>
      </c>
      <c r="B3850" s="20" t="s">
        <v>6346</v>
      </c>
      <c r="C3850" t="s">
        <v>4908</v>
      </c>
      <c r="D3850">
        <v>92</v>
      </c>
      <c r="E3850">
        <v>0</v>
      </c>
      <c r="F3850">
        <v>0</v>
      </c>
      <c r="G3850">
        <v>0</v>
      </c>
      <c r="H3850">
        <v>3</v>
      </c>
      <c r="I3850">
        <v>0</v>
      </c>
      <c r="J3850" s="21">
        <v>0</v>
      </c>
      <c r="K3850" t="s">
        <v>4869</v>
      </c>
      <c r="L3850" t="s">
        <v>1962</v>
      </c>
      <c r="M3850" t="s">
        <v>4893</v>
      </c>
      <c r="N3850" t="s">
        <v>1982</v>
      </c>
      <c r="O3850" s="21">
        <v>24081</v>
      </c>
      <c r="P3850" t="s">
        <v>4907</v>
      </c>
      <c r="R3850">
        <v>3</v>
      </c>
      <c r="S3850">
        <v>3</v>
      </c>
      <c r="T3850" t="s">
        <v>42</v>
      </c>
      <c r="U3850">
        <v>0</v>
      </c>
      <c r="V3850">
        <v>0</v>
      </c>
      <c r="W3850">
        <v>0</v>
      </c>
      <c r="X3850">
        <v>0</v>
      </c>
      <c r="Y3850">
        <v>0</v>
      </c>
      <c r="Z3850">
        <v>0</v>
      </c>
      <c r="AA3850">
        <v>0</v>
      </c>
      <c r="AB3850">
        <v>0</v>
      </c>
      <c r="AC3850">
        <v>0</v>
      </c>
      <c r="AD3850">
        <v>0</v>
      </c>
      <c r="AE3850">
        <v>0</v>
      </c>
      <c r="AF3850">
        <v>0</v>
      </c>
    </row>
    <row r="3851" spans="1:32" hidden="1" x14ac:dyDescent="0.25">
      <c r="A3851" t="s">
        <v>4781</v>
      </c>
      <c r="B3851" s="20" t="s">
        <v>6346</v>
      </c>
      <c r="C3851" t="s">
        <v>4909</v>
      </c>
      <c r="D3851">
        <v>93</v>
      </c>
      <c r="E3851">
        <v>0</v>
      </c>
      <c r="F3851">
        <v>0</v>
      </c>
      <c r="G3851">
        <v>0</v>
      </c>
      <c r="H3851">
        <v>4</v>
      </c>
      <c r="I3851">
        <v>0</v>
      </c>
      <c r="J3851" s="21">
        <v>0</v>
      </c>
      <c r="K3851" t="s">
        <v>4869</v>
      </c>
      <c r="L3851" t="s">
        <v>1962</v>
      </c>
      <c r="M3851" t="s">
        <v>4893</v>
      </c>
      <c r="N3851" t="s">
        <v>1982</v>
      </c>
      <c r="O3851" s="21">
        <v>24081</v>
      </c>
      <c r="P3851" t="s">
        <v>4907</v>
      </c>
      <c r="R3851">
        <v>3</v>
      </c>
      <c r="S3851">
        <v>3</v>
      </c>
      <c r="T3851" t="s">
        <v>42</v>
      </c>
      <c r="U3851">
        <v>0</v>
      </c>
      <c r="V3851">
        <v>0</v>
      </c>
      <c r="W3851">
        <v>0</v>
      </c>
      <c r="X3851">
        <v>0</v>
      </c>
      <c r="Y3851">
        <v>0</v>
      </c>
      <c r="Z3851">
        <v>0</v>
      </c>
      <c r="AA3851">
        <v>0</v>
      </c>
      <c r="AB3851">
        <v>0</v>
      </c>
      <c r="AC3851">
        <v>0</v>
      </c>
      <c r="AD3851">
        <v>0</v>
      </c>
      <c r="AE3851">
        <v>0</v>
      </c>
      <c r="AF3851">
        <v>0</v>
      </c>
    </row>
    <row r="3852" spans="1:32" hidden="1" x14ac:dyDescent="0.25">
      <c r="A3852" t="s">
        <v>4781</v>
      </c>
      <c r="B3852" s="20" t="s">
        <v>6346</v>
      </c>
      <c r="C3852" t="s">
        <v>4910</v>
      </c>
      <c r="D3852">
        <v>94</v>
      </c>
      <c r="E3852">
        <v>0</v>
      </c>
      <c r="F3852">
        <v>0</v>
      </c>
      <c r="G3852">
        <v>0</v>
      </c>
      <c r="H3852">
        <v>3</v>
      </c>
      <c r="I3852">
        <v>0</v>
      </c>
      <c r="J3852" s="21">
        <v>0</v>
      </c>
      <c r="K3852" t="s">
        <v>4869</v>
      </c>
      <c r="L3852" t="s">
        <v>1962</v>
      </c>
      <c r="M3852" t="s">
        <v>4893</v>
      </c>
      <c r="N3852" t="s">
        <v>1982</v>
      </c>
      <c r="O3852" s="21">
        <v>24081</v>
      </c>
      <c r="P3852" t="s">
        <v>4907</v>
      </c>
      <c r="R3852">
        <v>3</v>
      </c>
      <c r="S3852">
        <v>3</v>
      </c>
      <c r="T3852" t="s">
        <v>42</v>
      </c>
      <c r="U3852">
        <v>0</v>
      </c>
      <c r="V3852">
        <v>0</v>
      </c>
      <c r="W3852">
        <v>0</v>
      </c>
      <c r="X3852">
        <v>0</v>
      </c>
      <c r="Y3852">
        <v>0</v>
      </c>
      <c r="Z3852">
        <v>0</v>
      </c>
      <c r="AA3852">
        <v>0</v>
      </c>
      <c r="AB3852">
        <v>0</v>
      </c>
      <c r="AC3852">
        <v>0</v>
      </c>
      <c r="AD3852">
        <v>0</v>
      </c>
      <c r="AE3852">
        <v>0</v>
      </c>
      <c r="AF3852">
        <v>0</v>
      </c>
    </row>
    <row r="3853" spans="1:32" hidden="1" x14ac:dyDescent="0.25">
      <c r="A3853" t="s">
        <v>4781</v>
      </c>
      <c r="B3853" s="20" t="s">
        <v>6346</v>
      </c>
      <c r="C3853" t="s">
        <v>4911</v>
      </c>
      <c r="D3853">
        <v>95</v>
      </c>
      <c r="E3853">
        <v>0</v>
      </c>
      <c r="F3853">
        <v>0</v>
      </c>
      <c r="G3853">
        <v>0</v>
      </c>
      <c r="H3853">
        <v>1</v>
      </c>
      <c r="I3853">
        <v>0</v>
      </c>
      <c r="J3853" s="21">
        <v>0</v>
      </c>
      <c r="K3853" t="s">
        <v>4869</v>
      </c>
      <c r="L3853" t="s">
        <v>1962</v>
      </c>
      <c r="M3853" t="s">
        <v>4893</v>
      </c>
      <c r="N3853" t="s">
        <v>1982</v>
      </c>
      <c r="O3853" s="21">
        <v>24082</v>
      </c>
      <c r="P3853" t="s">
        <v>4912</v>
      </c>
      <c r="R3853">
        <v>2</v>
      </c>
      <c r="S3853">
        <v>2</v>
      </c>
      <c r="T3853" t="s">
        <v>47</v>
      </c>
      <c r="U3853">
        <v>0</v>
      </c>
      <c r="V3853">
        <v>0</v>
      </c>
      <c r="W3853">
        <v>0</v>
      </c>
      <c r="X3853">
        <v>0</v>
      </c>
      <c r="Y3853">
        <v>0</v>
      </c>
      <c r="Z3853">
        <v>0</v>
      </c>
      <c r="AA3853">
        <v>0</v>
      </c>
      <c r="AB3853">
        <v>0</v>
      </c>
      <c r="AC3853">
        <v>0</v>
      </c>
      <c r="AD3853">
        <v>0</v>
      </c>
      <c r="AE3853">
        <v>0</v>
      </c>
      <c r="AF3853">
        <v>0</v>
      </c>
    </row>
    <row r="3854" spans="1:32" hidden="1" x14ac:dyDescent="0.25">
      <c r="A3854" t="s">
        <v>4781</v>
      </c>
      <c r="B3854" s="20" t="s">
        <v>6346</v>
      </c>
      <c r="C3854" t="s">
        <v>4913</v>
      </c>
      <c r="D3854">
        <v>96</v>
      </c>
      <c r="E3854">
        <v>0</v>
      </c>
      <c r="F3854">
        <v>0</v>
      </c>
      <c r="G3854">
        <v>0</v>
      </c>
      <c r="H3854">
        <v>3</v>
      </c>
      <c r="I3854">
        <v>0</v>
      </c>
      <c r="J3854" s="21">
        <v>0</v>
      </c>
      <c r="K3854" t="s">
        <v>4869</v>
      </c>
      <c r="L3854" t="s">
        <v>1962</v>
      </c>
      <c r="M3854" t="s">
        <v>4893</v>
      </c>
      <c r="N3854" t="s">
        <v>1982</v>
      </c>
      <c r="O3854" s="21">
        <v>24082</v>
      </c>
      <c r="P3854" t="s">
        <v>4912</v>
      </c>
      <c r="R3854">
        <v>2</v>
      </c>
      <c r="S3854">
        <v>2</v>
      </c>
      <c r="T3854" t="s">
        <v>47</v>
      </c>
      <c r="U3854">
        <v>0</v>
      </c>
      <c r="V3854">
        <v>0</v>
      </c>
      <c r="W3854">
        <v>0</v>
      </c>
      <c r="X3854">
        <v>0</v>
      </c>
      <c r="Y3854">
        <v>0</v>
      </c>
      <c r="Z3854">
        <v>0</v>
      </c>
      <c r="AA3854">
        <v>0</v>
      </c>
      <c r="AB3854">
        <v>0</v>
      </c>
      <c r="AC3854">
        <v>0</v>
      </c>
      <c r="AD3854">
        <v>0</v>
      </c>
      <c r="AE3854">
        <v>0</v>
      </c>
      <c r="AF3854">
        <v>0</v>
      </c>
    </row>
    <row r="3855" spans="1:32" hidden="1" x14ac:dyDescent="0.25">
      <c r="A3855" t="s">
        <v>4781</v>
      </c>
      <c r="B3855" s="20" t="s">
        <v>6346</v>
      </c>
      <c r="C3855" t="s">
        <v>4914</v>
      </c>
      <c r="D3855">
        <v>97</v>
      </c>
      <c r="E3855">
        <v>0</v>
      </c>
      <c r="F3855">
        <v>0</v>
      </c>
      <c r="G3855">
        <v>0</v>
      </c>
      <c r="H3855">
        <v>4</v>
      </c>
      <c r="I3855">
        <v>0</v>
      </c>
      <c r="J3855" s="21">
        <v>0</v>
      </c>
      <c r="K3855" t="s">
        <v>4869</v>
      </c>
      <c r="L3855" t="s">
        <v>1962</v>
      </c>
      <c r="M3855" t="s">
        <v>4893</v>
      </c>
      <c r="N3855" t="s">
        <v>1982</v>
      </c>
      <c r="O3855" s="21">
        <v>24083</v>
      </c>
      <c r="P3855" t="s">
        <v>4915</v>
      </c>
      <c r="R3855">
        <v>3</v>
      </c>
      <c r="S3855">
        <v>3</v>
      </c>
      <c r="T3855" t="s">
        <v>42</v>
      </c>
      <c r="U3855">
        <v>0</v>
      </c>
      <c r="V3855">
        <v>0</v>
      </c>
      <c r="W3855">
        <v>0</v>
      </c>
      <c r="X3855">
        <v>0</v>
      </c>
      <c r="Y3855">
        <v>0</v>
      </c>
      <c r="Z3855">
        <v>0</v>
      </c>
      <c r="AA3855">
        <v>0</v>
      </c>
      <c r="AB3855">
        <v>0</v>
      </c>
      <c r="AC3855">
        <v>0</v>
      </c>
      <c r="AD3855">
        <v>0</v>
      </c>
      <c r="AE3855">
        <v>0</v>
      </c>
      <c r="AF3855">
        <v>0</v>
      </c>
    </row>
    <row r="3856" spans="1:32" hidden="1" x14ac:dyDescent="0.25">
      <c r="A3856" t="s">
        <v>4781</v>
      </c>
      <c r="B3856" s="20" t="s">
        <v>6346</v>
      </c>
      <c r="C3856" t="s">
        <v>4916</v>
      </c>
      <c r="D3856">
        <v>98</v>
      </c>
      <c r="E3856">
        <v>0</v>
      </c>
      <c r="F3856">
        <v>0</v>
      </c>
      <c r="G3856">
        <v>0</v>
      </c>
      <c r="H3856">
        <v>2</v>
      </c>
      <c r="I3856">
        <v>0</v>
      </c>
      <c r="J3856" s="21">
        <v>0</v>
      </c>
      <c r="K3856" t="s">
        <v>4869</v>
      </c>
      <c r="L3856" t="s">
        <v>1962</v>
      </c>
      <c r="M3856" t="s">
        <v>4893</v>
      </c>
      <c r="N3856" t="s">
        <v>1982</v>
      </c>
      <c r="O3856" s="21">
        <v>24083</v>
      </c>
      <c r="P3856" t="s">
        <v>4915</v>
      </c>
      <c r="R3856">
        <v>3</v>
      </c>
      <c r="S3856">
        <v>3</v>
      </c>
      <c r="T3856" t="s">
        <v>42</v>
      </c>
      <c r="U3856">
        <v>0</v>
      </c>
      <c r="V3856">
        <v>0</v>
      </c>
      <c r="W3856">
        <v>0</v>
      </c>
      <c r="X3856">
        <v>0</v>
      </c>
      <c r="Y3856">
        <v>0</v>
      </c>
      <c r="Z3856">
        <v>0</v>
      </c>
      <c r="AA3856">
        <v>0</v>
      </c>
      <c r="AB3856">
        <v>0</v>
      </c>
      <c r="AC3856">
        <v>0</v>
      </c>
      <c r="AD3856">
        <v>0</v>
      </c>
      <c r="AE3856">
        <v>0</v>
      </c>
      <c r="AF3856">
        <v>0</v>
      </c>
    </row>
    <row r="3857" spans="1:32" hidden="1" x14ac:dyDescent="0.25">
      <c r="A3857" t="s">
        <v>4781</v>
      </c>
      <c r="B3857" s="20" t="s">
        <v>6346</v>
      </c>
      <c r="C3857" t="s">
        <v>4917</v>
      </c>
      <c r="D3857">
        <v>99</v>
      </c>
      <c r="E3857">
        <v>0</v>
      </c>
      <c r="F3857">
        <v>0</v>
      </c>
      <c r="G3857">
        <v>0</v>
      </c>
      <c r="H3857">
        <v>4</v>
      </c>
      <c r="I3857">
        <v>0</v>
      </c>
      <c r="J3857" s="21">
        <v>0</v>
      </c>
      <c r="K3857" t="s">
        <v>4869</v>
      </c>
      <c r="L3857" t="s">
        <v>1962</v>
      </c>
      <c r="M3857" t="s">
        <v>4893</v>
      </c>
      <c r="N3857" t="s">
        <v>1982</v>
      </c>
      <c r="O3857" s="21">
        <v>24083</v>
      </c>
      <c r="P3857" t="s">
        <v>4915</v>
      </c>
      <c r="R3857">
        <v>3</v>
      </c>
      <c r="S3857">
        <v>3</v>
      </c>
      <c r="T3857" t="s">
        <v>42</v>
      </c>
      <c r="U3857">
        <v>0</v>
      </c>
      <c r="V3857">
        <v>0</v>
      </c>
      <c r="W3857">
        <v>0</v>
      </c>
      <c r="X3857">
        <v>0</v>
      </c>
      <c r="Y3857">
        <v>0</v>
      </c>
      <c r="Z3857">
        <v>0</v>
      </c>
      <c r="AA3857">
        <v>0</v>
      </c>
      <c r="AB3857">
        <v>0</v>
      </c>
      <c r="AC3857">
        <v>0</v>
      </c>
      <c r="AD3857">
        <v>0</v>
      </c>
      <c r="AE3857">
        <v>0</v>
      </c>
      <c r="AF3857">
        <v>0</v>
      </c>
    </row>
    <row r="3858" spans="1:32" hidden="1" x14ac:dyDescent="0.25">
      <c r="A3858" t="s">
        <v>4781</v>
      </c>
      <c r="B3858" s="20" t="s">
        <v>6346</v>
      </c>
      <c r="C3858" t="s">
        <v>4918</v>
      </c>
      <c r="D3858">
        <v>100</v>
      </c>
      <c r="E3858">
        <v>0</v>
      </c>
      <c r="F3858">
        <v>0</v>
      </c>
      <c r="G3858">
        <v>0</v>
      </c>
      <c r="H3858">
        <v>4</v>
      </c>
      <c r="I3858">
        <v>0</v>
      </c>
      <c r="J3858" s="21">
        <v>0</v>
      </c>
      <c r="K3858" t="s">
        <v>4869</v>
      </c>
      <c r="L3858" t="s">
        <v>1962</v>
      </c>
      <c r="M3858" t="s">
        <v>4893</v>
      </c>
      <c r="N3858" t="s">
        <v>1982</v>
      </c>
      <c r="O3858" s="21">
        <v>24084</v>
      </c>
      <c r="P3858" t="s">
        <v>4919</v>
      </c>
      <c r="R3858">
        <v>2</v>
      </c>
      <c r="S3858">
        <v>2</v>
      </c>
      <c r="T3858" t="s">
        <v>47</v>
      </c>
      <c r="U3858">
        <v>0</v>
      </c>
      <c r="V3858">
        <v>0</v>
      </c>
      <c r="W3858">
        <v>0</v>
      </c>
      <c r="X3858">
        <v>0</v>
      </c>
      <c r="Y3858">
        <v>0</v>
      </c>
      <c r="Z3858">
        <v>0</v>
      </c>
      <c r="AA3858">
        <v>0</v>
      </c>
      <c r="AB3858">
        <v>0</v>
      </c>
      <c r="AC3858">
        <v>0</v>
      </c>
      <c r="AD3858">
        <v>0</v>
      </c>
      <c r="AE3858">
        <v>0</v>
      </c>
      <c r="AF3858">
        <v>0</v>
      </c>
    </row>
    <row r="3859" spans="1:32" hidden="1" x14ac:dyDescent="0.25">
      <c r="A3859" t="s">
        <v>4781</v>
      </c>
      <c r="B3859" s="20" t="s">
        <v>6346</v>
      </c>
      <c r="C3859" t="s">
        <v>4920</v>
      </c>
      <c r="D3859">
        <v>101</v>
      </c>
      <c r="E3859">
        <v>0</v>
      </c>
      <c r="F3859">
        <v>0</v>
      </c>
      <c r="G3859">
        <v>0</v>
      </c>
      <c r="H3859">
        <v>1</v>
      </c>
      <c r="I3859">
        <v>0</v>
      </c>
      <c r="J3859" s="21">
        <v>0</v>
      </c>
      <c r="K3859" t="s">
        <v>4869</v>
      </c>
      <c r="L3859" t="s">
        <v>1962</v>
      </c>
      <c r="M3859" t="s">
        <v>4893</v>
      </c>
      <c r="N3859" t="s">
        <v>1982</v>
      </c>
      <c r="O3859" s="21">
        <v>24084</v>
      </c>
      <c r="P3859" t="s">
        <v>4919</v>
      </c>
      <c r="R3859">
        <v>2</v>
      </c>
      <c r="S3859">
        <v>2</v>
      </c>
      <c r="T3859" t="s">
        <v>47</v>
      </c>
      <c r="U3859">
        <v>0</v>
      </c>
      <c r="V3859">
        <v>0</v>
      </c>
      <c r="W3859">
        <v>0</v>
      </c>
      <c r="X3859">
        <v>0</v>
      </c>
      <c r="Y3859">
        <v>0</v>
      </c>
      <c r="Z3859">
        <v>0</v>
      </c>
      <c r="AA3859">
        <v>0</v>
      </c>
      <c r="AB3859">
        <v>0</v>
      </c>
      <c r="AC3859">
        <v>0</v>
      </c>
      <c r="AD3859">
        <v>0</v>
      </c>
      <c r="AE3859">
        <v>0</v>
      </c>
      <c r="AF3859">
        <v>0</v>
      </c>
    </row>
    <row r="3860" spans="1:32" hidden="1" x14ac:dyDescent="0.25">
      <c r="A3860" t="s">
        <v>4781</v>
      </c>
      <c r="B3860" s="20" t="s">
        <v>6346</v>
      </c>
      <c r="C3860" t="s">
        <v>4921</v>
      </c>
      <c r="D3860">
        <v>102</v>
      </c>
      <c r="E3860">
        <v>0</v>
      </c>
      <c r="F3860">
        <v>0</v>
      </c>
      <c r="G3860">
        <v>0</v>
      </c>
      <c r="H3860">
        <v>4</v>
      </c>
      <c r="I3860">
        <v>0</v>
      </c>
      <c r="J3860" s="21">
        <v>0</v>
      </c>
      <c r="K3860" t="s">
        <v>4869</v>
      </c>
      <c r="L3860" t="s">
        <v>1962</v>
      </c>
      <c r="M3860" t="s">
        <v>4893</v>
      </c>
      <c r="N3860" t="s">
        <v>1982</v>
      </c>
      <c r="O3860" s="21">
        <v>24085</v>
      </c>
      <c r="P3860" t="s">
        <v>4922</v>
      </c>
      <c r="R3860">
        <v>3</v>
      </c>
      <c r="S3860">
        <v>3</v>
      </c>
      <c r="T3860" t="s">
        <v>42</v>
      </c>
      <c r="U3860">
        <v>0</v>
      </c>
      <c r="V3860">
        <v>0</v>
      </c>
      <c r="W3860">
        <v>0</v>
      </c>
      <c r="X3860">
        <v>0</v>
      </c>
      <c r="Y3860">
        <v>0</v>
      </c>
      <c r="Z3860">
        <v>0</v>
      </c>
      <c r="AA3860">
        <v>0</v>
      </c>
      <c r="AB3860">
        <v>0</v>
      </c>
      <c r="AC3860">
        <v>0</v>
      </c>
      <c r="AD3860">
        <v>0</v>
      </c>
      <c r="AE3860">
        <v>0</v>
      </c>
      <c r="AF3860">
        <v>0</v>
      </c>
    </row>
    <row r="3861" spans="1:32" hidden="1" x14ac:dyDescent="0.25">
      <c r="A3861" t="s">
        <v>4781</v>
      </c>
      <c r="B3861" s="20" t="s">
        <v>6346</v>
      </c>
      <c r="C3861" t="s">
        <v>4923</v>
      </c>
      <c r="D3861">
        <v>103</v>
      </c>
      <c r="E3861">
        <v>0</v>
      </c>
      <c r="F3861">
        <v>0</v>
      </c>
      <c r="G3861">
        <v>0</v>
      </c>
      <c r="H3861">
        <v>2</v>
      </c>
      <c r="I3861">
        <v>0</v>
      </c>
      <c r="J3861" s="21">
        <v>0</v>
      </c>
      <c r="K3861" t="s">
        <v>4869</v>
      </c>
      <c r="L3861" t="s">
        <v>1962</v>
      </c>
      <c r="M3861" t="s">
        <v>4893</v>
      </c>
      <c r="N3861" t="s">
        <v>1982</v>
      </c>
      <c r="O3861" s="21">
        <v>24085</v>
      </c>
      <c r="P3861" t="s">
        <v>4922</v>
      </c>
      <c r="R3861">
        <v>3</v>
      </c>
      <c r="S3861">
        <v>3</v>
      </c>
      <c r="T3861" t="s">
        <v>42</v>
      </c>
      <c r="U3861">
        <v>0</v>
      </c>
      <c r="V3861">
        <v>0</v>
      </c>
      <c r="W3861">
        <v>0</v>
      </c>
      <c r="X3861">
        <v>0</v>
      </c>
      <c r="Y3861">
        <v>0</v>
      </c>
      <c r="Z3861">
        <v>0</v>
      </c>
      <c r="AA3861">
        <v>0</v>
      </c>
      <c r="AB3861">
        <v>0</v>
      </c>
      <c r="AC3861">
        <v>0</v>
      </c>
      <c r="AD3861">
        <v>0</v>
      </c>
      <c r="AE3861">
        <v>0</v>
      </c>
      <c r="AF3861">
        <v>0</v>
      </c>
    </row>
    <row r="3862" spans="1:32" hidden="1" x14ac:dyDescent="0.25">
      <c r="A3862" t="s">
        <v>4781</v>
      </c>
      <c r="B3862" s="20" t="s">
        <v>6346</v>
      </c>
      <c r="C3862" t="s">
        <v>4924</v>
      </c>
      <c r="D3862">
        <v>104</v>
      </c>
      <c r="E3862">
        <v>0</v>
      </c>
      <c r="F3862">
        <v>0</v>
      </c>
      <c r="G3862">
        <v>0</v>
      </c>
      <c r="H3862">
        <v>1</v>
      </c>
      <c r="I3862">
        <v>0</v>
      </c>
      <c r="J3862" s="21">
        <v>0</v>
      </c>
      <c r="K3862" t="s">
        <v>4869</v>
      </c>
      <c r="L3862" t="s">
        <v>1962</v>
      </c>
      <c r="M3862" t="s">
        <v>4893</v>
      </c>
      <c r="N3862" t="s">
        <v>1982</v>
      </c>
      <c r="O3862" s="21">
        <v>24085</v>
      </c>
      <c r="P3862" t="s">
        <v>4922</v>
      </c>
      <c r="R3862">
        <v>3</v>
      </c>
      <c r="S3862">
        <v>3</v>
      </c>
      <c r="T3862" t="s">
        <v>42</v>
      </c>
      <c r="U3862">
        <v>0</v>
      </c>
      <c r="V3862">
        <v>0</v>
      </c>
      <c r="W3862">
        <v>0</v>
      </c>
      <c r="X3862">
        <v>0</v>
      </c>
      <c r="Y3862">
        <v>0</v>
      </c>
      <c r="Z3862">
        <v>0</v>
      </c>
      <c r="AA3862">
        <v>0</v>
      </c>
      <c r="AB3862">
        <v>0</v>
      </c>
      <c r="AC3862">
        <v>0</v>
      </c>
      <c r="AD3862">
        <v>0</v>
      </c>
      <c r="AE3862">
        <v>0</v>
      </c>
      <c r="AF3862">
        <v>0</v>
      </c>
    </row>
    <row r="3863" spans="1:32" hidden="1" x14ac:dyDescent="0.25">
      <c r="A3863" t="s">
        <v>4781</v>
      </c>
      <c r="B3863" s="20" t="s">
        <v>6346</v>
      </c>
      <c r="C3863" t="s">
        <v>4925</v>
      </c>
      <c r="D3863">
        <v>105</v>
      </c>
      <c r="E3863">
        <v>0</v>
      </c>
      <c r="F3863">
        <v>0</v>
      </c>
      <c r="G3863">
        <v>0</v>
      </c>
      <c r="H3863">
        <v>3</v>
      </c>
      <c r="I3863">
        <v>0</v>
      </c>
      <c r="J3863" s="21">
        <v>0</v>
      </c>
      <c r="K3863" t="s">
        <v>4869</v>
      </c>
      <c r="L3863" t="s">
        <v>1962</v>
      </c>
      <c r="M3863" t="s">
        <v>4926</v>
      </c>
      <c r="N3863" t="s">
        <v>2016</v>
      </c>
      <c r="O3863" s="21">
        <v>24086</v>
      </c>
      <c r="P3863" t="s">
        <v>4927</v>
      </c>
      <c r="R3863">
        <v>2</v>
      </c>
      <c r="S3863">
        <v>1</v>
      </c>
      <c r="T3863" t="s">
        <v>38</v>
      </c>
      <c r="U3863">
        <v>0</v>
      </c>
      <c r="V3863">
        <v>0</v>
      </c>
      <c r="W3863">
        <v>0</v>
      </c>
      <c r="X3863">
        <v>0</v>
      </c>
      <c r="Y3863">
        <v>0</v>
      </c>
      <c r="Z3863">
        <v>0</v>
      </c>
      <c r="AA3863">
        <v>0</v>
      </c>
      <c r="AB3863">
        <v>0</v>
      </c>
      <c r="AC3863">
        <v>0</v>
      </c>
      <c r="AD3863">
        <v>0</v>
      </c>
      <c r="AE3863">
        <v>0</v>
      </c>
      <c r="AF3863">
        <v>0</v>
      </c>
    </row>
    <row r="3864" spans="1:32" hidden="1" x14ac:dyDescent="0.25">
      <c r="A3864" t="s">
        <v>4781</v>
      </c>
      <c r="B3864" s="20" t="s">
        <v>6346</v>
      </c>
      <c r="C3864" t="s">
        <v>4928</v>
      </c>
      <c r="D3864">
        <v>106</v>
      </c>
      <c r="E3864">
        <v>0</v>
      </c>
      <c r="F3864">
        <v>0</v>
      </c>
      <c r="G3864">
        <v>0</v>
      </c>
      <c r="H3864">
        <v>3</v>
      </c>
      <c r="I3864">
        <v>0</v>
      </c>
      <c r="J3864" s="21">
        <v>0</v>
      </c>
      <c r="K3864" t="s">
        <v>4869</v>
      </c>
      <c r="L3864" t="s">
        <v>1962</v>
      </c>
      <c r="M3864" t="s">
        <v>4926</v>
      </c>
      <c r="N3864" t="s">
        <v>2016</v>
      </c>
      <c r="O3864" s="21">
        <v>24086</v>
      </c>
      <c r="P3864" t="s">
        <v>4927</v>
      </c>
      <c r="R3864">
        <v>2</v>
      </c>
      <c r="S3864">
        <v>1</v>
      </c>
      <c r="T3864" t="s">
        <v>38</v>
      </c>
      <c r="U3864">
        <v>0</v>
      </c>
      <c r="V3864">
        <v>0</v>
      </c>
      <c r="W3864">
        <v>0</v>
      </c>
      <c r="X3864">
        <v>0</v>
      </c>
      <c r="Y3864">
        <v>0</v>
      </c>
      <c r="Z3864">
        <v>0</v>
      </c>
      <c r="AA3864">
        <v>0</v>
      </c>
      <c r="AB3864">
        <v>0</v>
      </c>
      <c r="AC3864">
        <v>0</v>
      </c>
      <c r="AD3864">
        <v>0</v>
      </c>
      <c r="AE3864">
        <v>0</v>
      </c>
      <c r="AF3864">
        <v>0</v>
      </c>
    </row>
    <row r="3865" spans="1:32" hidden="1" x14ac:dyDescent="0.25">
      <c r="A3865" t="s">
        <v>4781</v>
      </c>
      <c r="B3865" s="20" t="s">
        <v>6346</v>
      </c>
      <c r="C3865" t="s">
        <v>4929</v>
      </c>
      <c r="D3865">
        <v>107</v>
      </c>
      <c r="E3865">
        <v>0</v>
      </c>
      <c r="F3865">
        <v>0</v>
      </c>
      <c r="G3865">
        <v>0</v>
      </c>
      <c r="H3865">
        <v>3</v>
      </c>
      <c r="I3865">
        <v>0</v>
      </c>
      <c r="J3865" s="21">
        <v>0</v>
      </c>
      <c r="K3865" t="s">
        <v>4869</v>
      </c>
      <c r="L3865" t="s">
        <v>1962</v>
      </c>
      <c r="M3865" t="s">
        <v>4926</v>
      </c>
      <c r="N3865" t="s">
        <v>2016</v>
      </c>
      <c r="O3865" s="21">
        <v>24086</v>
      </c>
      <c r="P3865" t="s">
        <v>4927</v>
      </c>
      <c r="R3865">
        <v>2</v>
      </c>
      <c r="S3865">
        <v>1</v>
      </c>
      <c r="T3865" t="s">
        <v>38</v>
      </c>
      <c r="U3865">
        <v>0</v>
      </c>
      <c r="V3865">
        <v>0</v>
      </c>
      <c r="W3865">
        <v>0</v>
      </c>
      <c r="X3865">
        <v>0</v>
      </c>
      <c r="Y3865">
        <v>0</v>
      </c>
      <c r="Z3865">
        <v>0</v>
      </c>
      <c r="AA3865">
        <v>0</v>
      </c>
      <c r="AB3865">
        <v>0</v>
      </c>
      <c r="AC3865">
        <v>0</v>
      </c>
      <c r="AD3865">
        <v>0</v>
      </c>
      <c r="AE3865">
        <v>0</v>
      </c>
      <c r="AF3865">
        <v>0</v>
      </c>
    </row>
    <row r="3866" spans="1:32" hidden="1" x14ac:dyDescent="0.25">
      <c r="A3866" t="s">
        <v>4781</v>
      </c>
      <c r="B3866" s="20" t="s">
        <v>6346</v>
      </c>
      <c r="C3866" t="s">
        <v>4930</v>
      </c>
      <c r="D3866">
        <v>108</v>
      </c>
      <c r="E3866">
        <v>0</v>
      </c>
      <c r="F3866">
        <v>0</v>
      </c>
      <c r="G3866">
        <v>0</v>
      </c>
      <c r="H3866">
        <v>3</v>
      </c>
      <c r="I3866">
        <v>0</v>
      </c>
      <c r="J3866" s="21">
        <v>0</v>
      </c>
      <c r="K3866" t="s">
        <v>4869</v>
      </c>
      <c r="L3866" t="s">
        <v>1962</v>
      </c>
      <c r="M3866" t="s">
        <v>4926</v>
      </c>
      <c r="N3866" t="s">
        <v>2016</v>
      </c>
      <c r="O3866" s="21">
        <v>24087</v>
      </c>
      <c r="P3866" t="s">
        <v>4931</v>
      </c>
      <c r="R3866">
        <v>2</v>
      </c>
      <c r="S3866">
        <v>2</v>
      </c>
      <c r="T3866" t="s">
        <v>47</v>
      </c>
      <c r="U3866">
        <v>0</v>
      </c>
      <c r="V3866">
        <v>0</v>
      </c>
      <c r="W3866">
        <v>0</v>
      </c>
      <c r="X3866">
        <v>0</v>
      </c>
      <c r="Y3866">
        <v>0</v>
      </c>
      <c r="Z3866">
        <v>0</v>
      </c>
      <c r="AA3866">
        <v>0</v>
      </c>
      <c r="AB3866">
        <v>0</v>
      </c>
      <c r="AC3866">
        <v>0</v>
      </c>
      <c r="AD3866">
        <v>0</v>
      </c>
      <c r="AE3866">
        <v>0</v>
      </c>
      <c r="AF3866">
        <v>0</v>
      </c>
    </row>
    <row r="3867" spans="1:32" hidden="1" x14ac:dyDescent="0.25">
      <c r="A3867" t="s">
        <v>4781</v>
      </c>
      <c r="B3867" s="20" t="s">
        <v>6346</v>
      </c>
      <c r="C3867" t="s">
        <v>4932</v>
      </c>
      <c r="D3867">
        <v>109</v>
      </c>
      <c r="E3867">
        <v>0</v>
      </c>
      <c r="F3867">
        <v>0</v>
      </c>
      <c r="G3867">
        <v>0</v>
      </c>
      <c r="H3867">
        <v>3</v>
      </c>
      <c r="I3867">
        <v>0</v>
      </c>
      <c r="J3867" s="21">
        <v>0</v>
      </c>
      <c r="K3867" t="s">
        <v>4869</v>
      </c>
      <c r="L3867" t="s">
        <v>1962</v>
      </c>
      <c r="M3867" t="s">
        <v>4926</v>
      </c>
      <c r="N3867" t="s">
        <v>2016</v>
      </c>
      <c r="O3867" s="21">
        <v>24087</v>
      </c>
      <c r="P3867" t="s">
        <v>4931</v>
      </c>
      <c r="R3867">
        <v>2</v>
      </c>
      <c r="S3867">
        <v>2</v>
      </c>
      <c r="T3867" t="s">
        <v>47</v>
      </c>
      <c r="U3867">
        <v>0</v>
      </c>
      <c r="V3867">
        <v>0</v>
      </c>
      <c r="W3867">
        <v>0</v>
      </c>
      <c r="X3867">
        <v>0</v>
      </c>
      <c r="Y3867">
        <v>0</v>
      </c>
      <c r="Z3867">
        <v>0</v>
      </c>
      <c r="AA3867">
        <v>0</v>
      </c>
      <c r="AB3867">
        <v>0</v>
      </c>
      <c r="AC3867">
        <v>0</v>
      </c>
      <c r="AD3867">
        <v>0</v>
      </c>
      <c r="AE3867">
        <v>0</v>
      </c>
      <c r="AF3867">
        <v>0</v>
      </c>
    </row>
    <row r="3868" spans="1:32" hidden="1" x14ac:dyDescent="0.25">
      <c r="A3868" t="s">
        <v>4781</v>
      </c>
      <c r="B3868" s="20" t="s">
        <v>6346</v>
      </c>
      <c r="C3868" t="s">
        <v>4933</v>
      </c>
      <c r="D3868">
        <v>110</v>
      </c>
      <c r="E3868">
        <v>0</v>
      </c>
      <c r="F3868">
        <v>0</v>
      </c>
      <c r="G3868">
        <v>0</v>
      </c>
      <c r="H3868">
        <v>3</v>
      </c>
      <c r="I3868">
        <v>0</v>
      </c>
      <c r="J3868" s="21">
        <v>0</v>
      </c>
      <c r="K3868" t="s">
        <v>4869</v>
      </c>
      <c r="L3868" t="s">
        <v>1962</v>
      </c>
      <c r="M3868" t="s">
        <v>4926</v>
      </c>
      <c r="N3868" t="s">
        <v>2016</v>
      </c>
      <c r="O3868" s="21">
        <v>24088</v>
      </c>
      <c r="P3868" t="s">
        <v>4934</v>
      </c>
      <c r="R3868">
        <v>2</v>
      </c>
      <c r="S3868">
        <v>2</v>
      </c>
      <c r="T3868" t="s">
        <v>47</v>
      </c>
      <c r="U3868">
        <v>0</v>
      </c>
      <c r="V3868">
        <v>0</v>
      </c>
      <c r="W3868">
        <v>0</v>
      </c>
      <c r="X3868">
        <v>0</v>
      </c>
      <c r="Y3868">
        <v>0</v>
      </c>
      <c r="Z3868">
        <v>0</v>
      </c>
      <c r="AA3868">
        <v>0</v>
      </c>
      <c r="AB3868">
        <v>0</v>
      </c>
      <c r="AC3868">
        <v>0</v>
      </c>
      <c r="AD3868">
        <v>0</v>
      </c>
      <c r="AE3868">
        <v>0</v>
      </c>
      <c r="AF3868">
        <v>0</v>
      </c>
    </row>
    <row r="3869" spans="1:32" hidden="1" x14ac:dyDescent="0.25">
      <c r="A3869" t="s">
        <v>4781</v>
      </c>
      <c r="B3869" s="20" t="s">
        <v>6346</v>
      </c>
      <c r="C3869" t="s">
        <v>4935</v>
      </c>
      <c r="D3869">
        <v>111</v>
      </c>
      <c r="E3869">
        <v>0</v>
      </c>
      <c r="F3869">
        <v>0</v>
      </c>
      <c r="G3869">
        <v>0</v>
      </c>
      <c r="H3869">
        <v>4</v>
      </c>
      <c r="I3869">
        <v>0</v>
      </c>
      <c r="J3869" s="21">
        <v>0</v>
      </c>
      <c r="K3869" t="s">
        <v>4869</v>
      </c>
      <c r="L3869" t="s">
        <v>1962</v>
      </c>
      <c r="M3869" t="s">
        <v>4926</v>
      </c>
      <c r="N3869" t="s">
        <v>2016</v>
      </c>
      <c r="O3869" s="21">
        <v>24088</v>
      </c>
      <c r="P3869" t="s">
        <v>4934</v>
      </c>
      <c r="R3869">
        <v>2</v>
      </c>
      <c r="S3869">
        <v>2</v>
      </c>
      <c r="T3869" t="s">
        <v>47</v>
      </c>
      <c r="U3869">
        <v>0</v>
      </c>
      <c r="V3869">
        <v>0</v>
      </c>
      <c r="W3869">
        <v>0</v>
      </c>
      <c r="X3869">
        <v>0</v>
      </c>
      <c r="Y3869">
        <v>0</v>
      </c>
      <c r="Z3869">
        <v>0</v>
      </c>
      <c r="AA3869">
        <v>0</v>
      </c>
      <c r="AB3869">
        <v>0</v>
      </c>
      <c r="AC3869">
        <v>0</v>
      </c>
      <c r="AD3869">
        <v>0</v>
      </c>
      <c r="AE3869">
        <v>0</v>
      </c>
      <c r="AF3869">
        <v>0</v>
      </c>
    </row>
    <row r="3870" spans="1:32" hidden="1" x14ac:dyDescent="0.25">
      <c r="A3870" t="s">
        <v>4781</v>
      </c>
      <c r="B3870" s="20" t="s">
        <v>6346</v>
      </c>
      <c r="C3870" t="s">
        <v>4936</v>
      </c>
      <c r="D3870">
        <v>112</v>
      </c>
      <c r="E3870">
        <v>0</v>
      </c>
      <c r="F3870">
        <v>0</v>
      </c>
      <c r="G3870">
        <v>0</v>
      </c>
      <c r="H3870">
        <v>4</v>
      </c>
      <c r="I3870">
        <v>0</v>
      </c>
      <c r="J3870" s="21">
        <v>0</v>
      </c>
      <c r="K3870" t="s">
        <v>4869</v>
      </c>
      <c r="L3870" t="s">
        <v>1962</v>
      </c>
      <c r="M3870" t="s">
        <v>4926</v>
      </c>
      <c r="N3870" t="s">
        <v>2016</v>
      </c>
      <c r="O3870" s="21">
        <v>24089</v>
      </c>
      <c r="P3870" t="s">
        <v>4937</v>
      </c>
      <c r="R3870">
        <v>3</v>
      </c>
      <c r="S3870">
        <v>3</v>
      </c>
      <c r="T3870" t="s">
        <v>42</v>
      </c>
      <c r="U3870">
        <v>0</v>
      </c>
      <c r="V3870">
        <v>0</v>
      </c>
      <c r="W3870">
        <v>0</v>
      </c>
      <c r="X3870">
        <v>0</v>
      </c>
      <c r="Y3870">
        <v>0</v>
      </c>
      <c r="Z3870">
        <v>0</v>
      </c>
      <c r="AA3870">
        <v>0</v>
      </c>
      <c r="AB3870">
        <v>0</v>
      </c>
      <c r="AC3870">
        <v>0</v>
      </c>
      <c r="AD3870">
        <v>0</v>
      </c>
      <c r="AE3870">
        <v>0</v>
      </c>
      <c r="AF3870">
        <v>0</v>
      </c>
    </row>
    <row r="3871" spans="1:32" hidden="1" x14ac:dyDescent="0.25">
      <c r="A3871" t="s">
        <v>4781</v>
      </c>
      <c r="B3871" s="20" t="s">
        <v>6346</v>
      </c>
      <c r="C3871" t="s">
        <v>4938</v>
      </c>
      <c r="D3871">
        <v>113</v>
      </c>
      <c r="E3871">
        <v>0</v>
      </c>
      <c r="F3871">
        <v>0</v>
      </c>
      <c r="G3871">
        <v>0</v>
      </c>
      <c r="H3871">
        <v>2</v>
      </c>
      <c r="I3871">
        <v>0</v>
      </c>
      <c r="J3871" s="21">
        <v>0</v>
      </c>
      <c r="K3871" t="s">
        <v>4869</v>
      </c>
      <c r="L3871" t="s">
        <v>1962</v>
      </c>
      <c r="M3871" t="s">
        <v>4926</v>
      </c>
      <c r="N3871" t="s">
        <v>2016</v>
      </c>
      <c r="O3871" s="21">
        <v>24089</v>
      </c>
      <c r="P3871" t="s">
        <v>4937</v>
      </c>
      <c r="R3871">
        <v>3</v>
      </c>
      <c r="S3871">
        <v>3</v>
      </c>
      <c r="T3871" t="s">
        <v>42</v>
      </c>
      <c r="U3871">
        <v>0</v>
      </c>
      <c r="V3871">
        <v>0</v>
      </c>
      <c r="W3871">
        <v>0</v>
      </c>
      <c r="X3871">
        <v>0</v>
      </c>
      <c r="Y3871">
        <v>0</v>
      </c>
      <c r="Z3871">
        <v>0</v>
      </c>
      <c r="AA3871">
        <v>0</v>
      </c>
      <c r="AB3871">
        <v>0</v>
      </c>
      <c r="AC3871">
        <v>0</v>
      </c>
      <c r="AD3871">
        <v>0</v>
      </c>
      <c r="AE3871">
        <v>0</v>
      </c>
      <c r="AF3871">
        <v>0</v>
      </c>
    </row>
    <row r="3872" spans="1:32" hidden="1" x14ac:dyDescent="0.25">
      <c r="A3872" t="s">
        <v>4781</v>
      </c>
      <c r="B3872" s="20" t="s">
        <v>6346</v>
      </c>
      <c r="C3872" t="s">
        <v>4939</v>
      </c>
      <c r="D3872">
        <v>114</v>
      </c>
      <c r="E3872">
        <v>0</v>
      </c>
      <c r="F3872">
        <v>0</v>
      </c>
      <c r="G3872">
        <v>0</v>
      </c>
      <c r="H3872">
        <v>4</v>
      </c>
      <c r="I3872">
        <v>0</v>
      </c>
      <c r="J3872" s="21">
        <v>0</v>
      </c>
      <c r="K3872" t="s">
        <v>4869</v>
      </c>
      <c r="L3872" t="s">
        <v>1962</v>
      </c>
      <c r="M3872" t="s">
        <v>4926</v>
      </c>
      <c r="N3872" t="s">
        <v>2016</v>
      </c>
      <c r="O3872" s="21">
        <v>24089</v>
      </c>
      <c r="P3872" t="s">
        <v>4937</v>
      </c>
      <c r="R3872">
        <v>3</v>
      </c>
      <c r="S3872">
        <v>3</v>
      </c>
      <c r="T3872" t="s">
        <v>42</v>
      </c>
      <c r="U3872">
        <v>0</v>
      </c>
      <c r="V3872">
        <v>0</v>
      </c>
      <c r="W3872">
        <v>0</v>
      </c>
      <c r="X3872">
        <v>0</v>
      </c>
      <c r="Y3872">
        <v>0</v>
      </c>
      <c r="Z3872">
        <v>0</v>
      </c>
      <c r="AA3872">
        <v>0</v>
      </c>
      <c r="AB3872">
        <v>0</v>
      </c>
      <c r="AC3872">
        <v>0</v>
      </c>
      <c r="AD3872">
        <v>0</v>
      </c>
      <c r="AE3872">
        <v>0</v>
      </c>
      <c r="AF3872">
        <v>0</v>
      </c>
    </row>
    <row r="3873" spans="1:32" hidden="1" x14ac:dyDescent="0.25">
      <c r="A3873" t="s">
        <v>4781</v>
      </c>
      <c r="B3873" s="20" t="s">
        <v>6346</v>
      </c>
      <c r="C3873" t="s">
        <v>4940</v>
      </c>
      <c r="D3873">
        <v>115</v>
      </c>
      <c r="E3873">
        <v>0</v>
      </c>
      <c r="F3873">
        <v>0</v>
      </c>
      <c r="G3873">
        <v>0</v>
      </c>
      <c r="H3873">
        <v>3</v>
      </c>
      <c r="I3873">
        <v>0</v>
      </c>
      <c r="J3873" s="21">
        <v>0</v>
      </c>
      <c r="K3873" t="s">
        <v>4869</v>
      </c>
      <c r="L3873" t="s">
        <v>1962</v>
      </c>
      <c r="M3873" t="s">
        <v>4926</v>
      </c>
      <c r="N3873" t="s">
        <v>2016</v>
      </c>
      <c r="O3873" s="21">
        <v>24090</v>
      </c>
      <c r="P3873" t="s">
        <v>4941</v>
      </c>
      <c r="R3873">
        <v>2</v>
      </c>
      <c r="S3873">
        <v>2</v>
      </c>
      <c r="T3873" t="s">
        <v>47</v>
      </c>
      <c r="U3873">
        <v>0</v>
      </c>
      <c r="V3873">
        <v>0</v>
      </c>
      <c r="W3873">
        <v>0</v>
      </c>
      <c r="X3873">
        <v>0</v>
      </c>
      <c r="Y3873">
        <v>0</v>
      </c>
      <c r="Z3873">
        <v>0</v>
      </c>
      <c r="AA3873">
        <v>0</v>
      </c>
      <c r="AB3873">
        <v>0</v>
      </c>
      <c r="AC3873">
        <v>0</v>
      </c>
      <c r="AD3873">
        <v>0</v>
      </c>
      <c r="AE3873">
        <v>0</v>
      </c>
      <c r="AF3873">
        <v>0</v>
      </c>
    </row>
    <row r="3874" spans="1:32" hidden="1" x14ac:dyDescent="0.25">
      <c r="A3874" t="s">
        <v>4781</v>
      </c>
      <c r="B3874" s="20" t="s">
        <v>6346</v>
      </c>
      <c r="C3874" t="s">
        <v>4942</v>
      </c>
      <c r="D3874">
        <v>116</v>
      </c>
      <c r="E3874">
        <v>0</v>
      </c>
      <c r="F3874">
        <v>0</v>
      </c>
      <c r="G3874">
        <v>0</v>
      </c>
      <c r="H3874">
        <v>2</v>
      </c>
      <c r="I3874">
        <v>0</v>
      </c>
      <c r="J3874" s="21">
        <v>0</v>
      </c>
      <c r="K3874" t="s">
        <v>4869</v>
      </c>
      <c r="L3874" t="s">
        <v>1962</v>
      </c>
      <c r="M3874" t="s">
        <v>4926</v>
      </c>
      <c r="N3874" t="s">
        <v>2016</v>
      </c>
      <c r="O3874" s="21">
        <v>24090</v>
      </c>
      <c r="P3874" t="s">
        <v>4941</v>
      </c>
      <c r="R3874">
        <v>2</v>
      </c>
      <c r="S3874">
        <v>2</v>
      </c>
      <c r="T3874" t="s">
        <v>47</v>
      </c>
      <c r="U3874">
        <v>0</v>
      </c>
      <c r="V3874">
        <v>0</v>
      </c>
      <c r="W3874">
        <v>0</v>
      </c>
      <c r="X3874">
        <v>0</v>
      </c>
      <c r="Y3874">
        <v>0</v>
      </c>
      <c r="Z3874">
        <v>0</v>
      </c>
      <c r="AA3874">
        <v>0</v>
      </c>
      <c r="AB3874">
        <v>0</v>
      </c>
      <c r="AC3874">
        <v>0</v>
      </c>
      <c r="AD3874">
        <v>0</v>
      </c>
      <c r="AE3874">
        <v>0</v>
      </c>
      <c r="AF3874">
        <v>0</v>
      </c>
    </row>
    <row r="3875" spans="1:32" hidden="1" x14ac:dyDescent="0.25">
      <c r="A3875" t="s">
        <v>4781</v>
      </c>
      <c r="B3875" s="20" t="s">
        <v>6346</v>
      </c>
      <c r="C3875" t="s">
        <v>4943</v>
      </c>
      <c r="D3875">
        <v>117</v>
      </c>
      <c r="E3875">
        <v>0</v>
      </c>
      <c r="F3875">
        <v>0</v>
      </c>
      <c r="G3875">
        <v>0</v>
      </c>
      <c r="H3875">
        <v>4</v>
      </c>
      <c r="I3875">
        <v>0</v>
      </c>
      <c r="J3875" s="21">
        <v>0</v>
      </c>
      <c r="K3875" t="s">
        <v>4869</v>
      </c>
      <c r="L3875" t="s">
        <v>1962</v>
      </c>
      <c r="M3875" t="s">
        <v>4926</v>
      </c>
      <c r="N3875" t="s">
        <v>2016</v>
      </c>
      <c r="O3875" s="21">
        <v>24090</v>
      </c>
      <c r="P3875" t="s">
        <v>4941</v>
      </c>
      <c r="R3875">
        <v>2</v>
      </c>
      <c r="S3875">
        <v>2</v>
      </c>
      <c r="T3875" t="s">
        <v>47</v>
      </c>
      <c r="U3875">
        <v>0</v>
      </c>
      <c r="V3875">
        <v>0</v>
      </c>
      <c r="W3875">
        <v>0</v>
      </c>
      <c r="X3875">
        <v>0</v>
      </c>
      <c r="Y3875">
        <v>0</v>
      </c>
      <c r="Z3875">
        <v>0</v>
      </c>
      <c r="AA3875">
        <v>0</v>
      </c>
      <c r="AB3875">
        <v>0</v>
      </c>
      <c r="AC3875">
        <v>0</v>
      </c>
      <c r="AD3875">
        <v>0</v>
      </c>
      <c r="AE3875">
        <v>0</v>
      </c>
      <c r="AF3875">
        <v>0</v>
      </c>
    </row>
    <row r="3876" spans="1:32" hidden="1" x14ac:dyDescent="0.25">
      <c r="A3876" t="s">
        <v>4781</v>
      </c>
      <c r="B3876" s="20" t="s">
        <v>6346</v>
      </c>
      <c r="C3876" t="s">
        <v>4944</v>
      </c>
      <c r="D3876">
        <v>118</v>
      </c>
      <c r="E3876">
        <v>0</v>
      </c>
      <c r="F3876">
        <v>0</v>
      </c>
      <c r="G3876">
        <v>0</v>
      </c>
      <c r="H3876">
        <v>3</v>
      </c>
      <c r="I3876">
        <v>0</v>
      </c>
      <c r="J3876" s="21">
        <v>0</v>
      </c>
      <c r="K3876" t="s">
        <v>4869</v>
      </c>
      <c r="L3876" t="s">
        <v>1962</v>
      </c>
      <c r="M3876" t="s">
        <v>4926</v>
      </c>
      <c r="N3876" t="s">
        <v>2016</v>
      </c>
      <c r="O3876" s="21">
        <v>51652</v>
      </c>
      <c r="P3876" t="s">
        <v>4945</v>
      </c>
      <c r="R3876">
        <v>2</v>
      </c>
      <c r="S3876">
        <v>3</v>
      </c>
      <c r="T3876" t="s">
        <v>42</v>
      </c>
      <c r="U3876">
        <v>0</v>
      </c>
      <c r="V3876">
        <v>0</v>
      </c>
      <c r="W3876">
        <v>0</v>
      </c>
      <c r="X3876">
        <v>0</v>
      </c>
      <c r="Y3876">
        <v>0</v>
      </c>
      <c r="Z3876">
        <v>0</v>
      </c>
      <c r="AA3876">
        <v>0</v>
      </c>
      <c r="AB3876">
        <v>0</v>
      </c>
      <c r="AC3876">
        <v>0</v>
      </c>
      <c r="AD3876">
        <v>0</v>
      </c>
      <c r="AE3876">
        <v>0</v>
      </c>
      <c r="AF3876">
        <v>0</v>
      </c>
    </row>
    <row r="3877" spans="1:32" hidden="1" x14ac:dyDescent="0.25">
      <c r="A3877" t="s">
        <v>4781</v>
      </c>
      <c r="B3877" s="20" t="s">
        <v>6346</v>
      </c>
      <c r="C3877" t="s">
        <v>4946</v>
      </c>
      <c r="D3877">
        <v>119</v>
      </c>
      <c r="E3877">
        <v>0</v>
      </c>
      <c r="F3877">
        <v>0</v>
      </c>
      <c r="G3877">
        <v>0</v>
      </c>
      <c r="H3877">
        <v>3</v>
      </c>
      <c r="I3877">
        <v>0</v>
      </c>
      <c r="J3877" s="21">
        <v>0</v>
      </c>
      <c r="K3877" t="s">
        <v>4869</v>
      </c>
      <c r="L3877" t="s">
        <v>1962</v>
      </c>
      <c r="M3877" t="s">
        <v>4926</v>
      </c>
      <c r="N3877" t="s">
        <v>2016</v>
      </c>
      <c r="O3877" s="21">
        <v>51652</v>
      </c>
      <c r="P3877" t="s">
        <v>4945</v>
      </c>
      <c r="R3877">
        <v>2</v>
      </c>
      <c r="S3877">
        <v>3</v>
      </c>
      <c r="T3877" t="s">
        <v>42</v>
      </c>
      <c r="U3877">
        <v>0</v>
      </c>
      <c r="V3877">
        <v>0</v>
      </c>
      <c r="W3877">
        <v>0</v>
      </c>
      <c r="X3877">
        <v>0</v>
      </c>
      <c r="Y3877">
        <v>0</v>
      </c>
      <c r="Z3877">
        <v>0</v>
      </c>
      <c r="AA3877">
        <v>0</v>
      </c>
      <c r="AB3877">
        <v>0</v>
      </c>
      <c r="AC3877">
        <v>0</v>
      </c>
      <c r="AD3877">
        <v>0</v>
      </c>
      <c r="AE3877">
        <v>0</v>
      </c>
      <c r="AF3877">
        <v>0</v>
      </c>
    </row>
    <row r="3878" spans="1:32" hidden="1" x14ac:dyDescent="0.25">
      <c r="A3878" t="s">
        <v>4781</v>
      </c>
      <c r="B3878" s="20" t="s">
        <v>6346</v>
      </c>
      <c r="C3878" t="s">
        <v>4947</v>
      </c>
      <c r="D3878">
        <v>120</v>
      </c>
      <c r="E3878">
        <v>0</v>
      </c>
      <c r="F3878">
        <v>0</v>
      </c>
      <c r="G3878">
        <v>0</v>
      </c>
      <c r="H3878">
        <v>4</v>
      </c>
      <c r="I3878">
        <v>0</v>
      </c>
      <c r="J3878" s="21">
        <v>0</v>
      </c>
      <c r="K3878" t="s">
        <v>4869</v>
      </c>
      <c r="L3878" t="s">
        <v>1962</v>
      </c>
      <c r="M3878" t="s">
        <v>4926</v>
      </c>
      <c r="N3878" t="s">
        <v>2016</v>
      </c>
      <c r="O3878" s="21">
        <v>51652</v>
      </c>
      <c r="P3878" t="s">
        <v>4945</v>
      </c>
      <c r="R3878">
        <v>2</v>
      </c>
      <c r="S3878">
        <v>3</v>
      </c>
      <c r="T3878" t="s">
        <v>42</v>
      </c>
      <c r="U3878">
        <v>0</v>
      </c>
      <c r="V3878">
        <v>0</v>
      </c>
      <c r="W3878">
        <v>0</v>
      </c>
      <c r="X3878">
        <v>0</v>
      </c>
      <c r="Y3878">
        <v>0</v>
      </c>
      <c r="Z3878">
        <v>0</v>
      </c>
      <c r="AA3878">
        <v>0</v>
      </c>
      <c r="AB3878">
        <v>0</v>
      </c>
      <c r="AC3878">
        <v>0</v>
      </c>
      <c r="AD3878">
        <v>0</v>
      </c>
      <c r="AE3878">
        <v>0</v>
      </c>
      <c r="AF3878">
        <v>0</v>
      </c>
    </row>
    <row r="3879" spans="1:32" hidden="1" x14ac:dyDescent="0.25">
      <c r="A3879" t="s">
        <v>4948</v>
      </c>
      <c r="B3879" s="18" t="s">
        <v>6348</v>
      </c>
      <c r="C3879" t="s">
        <v>4949</v>
      </c>
      <c r="D3879">
        <v>1</v>
      </c>
      <c r="E3879">
        <v>0</v>
      </c>
      <c r="F3879">
        <v>0</v>
      </c>
      <c r="G3879">
        <v>0</v>
      </c>
      <c r="H3879">
        <v>4</v>
      </c>
      <c r="I3879">
        <v>0</v>
      </c>
      <c r="J3879" s="21">
        <v>0</v>
      </c>
      <c r="K3879" t="s">
        <v>4950</v>
      </c>
      <c r="L3879" t="s">
        <v>1860</v>
      </c>
      <c r="M3879" t="s">
        <v>4951</v>
      </c>
      <c r="N3879" t="s">
        <v>1862</v>
      </c>
      <c r="O3879" s="21">
        <v>24092</v>
      </c>
      <c r="P3879" t="s">
        <v>4952</v>
      </c>
      <c r="R3879">
        <v>2</v>
      </c>
      <c r="S3879">
        <v>1</v>
      </c>
      <c r="T3879" t="s">
        <v>38</v>
      </c>
      <c r="U3879">
        <v>46.49</v>
      </c>
      <c r="V3879">
        <v>0.24199999999999999</v>
      </c>
      <c r="W3879">
        <v>-0.159</v>
      </c>
      <c r="X3879">
        <v>-0.215</v>
      </c>
      <c r="Y3879">
        <v>-0.108</v>
      </c>
      <c r="Z3879">
        <v>0.24199999999999999</v>
      </c>
      <c r="AA3879">
        <v>46.49</v>
      </c>
      <c r="AB3879">
        <v>0.246</v>
      </c>
      <c r="AC3879">
        <v>-0.16</v>
      </c>
      <c r="AD3879">
        <v>-0.24399999999999999</v>
      </c>
      <c r="AE3879">
        <v>-9.9000000000000005E-2</v>
      </c>
      <c r="AF3879">
        <v>0.246</v>
      </c>
    </row>
    <row r="3880" spans="1:32" hidden="1" x14ac:dyDescent="0.25">
      <c r="A3880" t="s">
        <v>4948</v>
      </c>
      <c r="B3880" s="18" t="s">
        <v>6348</v>
      </c>
      <c r="C3880" t="s">
        <v>4953</v>
      </c>
      <c r="D3880">
        <v>2</v>
      </c>
      <c r="E3880">
        <v>0</v>
      </c>
      <c r="F3880">
        <v>0</v>
      </c>
      <c r="G3880">
        <v>0</v>
      </c>
      <c r="H3880">
        <v>2</v>
      </c>
      <c r="I3880">
        <v>0</v>
      </c>
      <c r="J3880" s="21">
        <v>0</v>
      </c>
      <c r="K3880" t="s">
        <v>4950</v>
      </c>
      <c r="L3880" t="s">
        <v>1860</v>
      </c>
      <c r="M3880" t="s">
        <v>4951</v>
      </c>
      <c r="N3880" t="s">
        <v>1862</v>
      </c>
      <c r="O3880" s="21">
        <v>24092</v>
      </c>
      <c r="P3880" t="s">
        <v>4952</v>
      </c>
      <c r="R3880">
        <v>2</v>
      </c>
      <c r="S3880">
        <v>1</v>
      </c>
      <c r="T3880" t="s">
        <v>38</v>
      </c>
      <c r="U3880">
        <v>50.06</v>
      </c>
      <c r="V3880">
        <v>0.183</v>
      </c>
      <c r="W3880">
        <v>-0.105</v>
      </c>
      <c r="X3880">
        <v>0.183</v>
      </c>
      <c r="Y3880">
        <v>-0.223</v>
      </c>
      <c r="Z3880">
        <v>-0.106</v>
      </c>
      <c r="AA3880">
        <v>50.06</v>
      </c>
      <c r="AB3880">
        <v>0.19700000000000001</v>
      </c>
      <c r="AC3880">
        <v>-0.124</v>
      </c>
      <c r="AD3880">
        <v>0.19700000000000001</v>
      </c>
      <c r="AE3880">
        <v>-0.23799999999999999</v>
      </c>
      <c r="AF3880">
        <v>-0.11600000000000001</v>
      </c>
    </row>
    <row r="3881" spans="1:32" hidden="1" x14ac:dyDescent="0.25">
      <c r="A3881" t="s">
        <v>4948</v>
      </c>
      <c r="B3881" s="18" t="s">
        <v>6348</v>
      </c>
      <c r="C3881" t="s">
        <v>4954</v>
      </c>
      <c r="D3881">
        <v>3</v>
      </c>
      <c r="E3881">
        <v>0</v>
      </c>
      <c r="F3881">
        <v>0</v>
      </c>
      <c r="G3881">
        <v>0</v>
      </c>
      <c r="H3881">
        <v>1</v>
      </c>
      <c r="I3881">
        <v>0</v>
      </c>
      <c r="J3881" s="15">
        <v>1</v>
      </c>
      <c r="K3881" t="s">
        <v>4950</v>
      </c>
      <c r="L3881" t="s">
        <v>1860</v>
      </c>
      <c r="M3881" t="s">
        <v>4951</v>
      </c>
      <c r="N3881" t="s">
        <v>1862</v>
      </c>
      <c r="O3881" s="15">
        <v>24092</v>
      </c>
      <c r="P3881" t="s">
        <v>4952</v>
      </c>
      <c r="R3881">
        <v>2</v>
      </c>
      <c r="S3881">
        <v>1</v>
      </c>
      <c r="T3881" t="s">
        <v>38</v>
      </c>
      <c r="U3881">
        <v>50.95</v>
      </c>
      <c r="V3881">
        <v>6.9000000000000006E-2</v>
      </c>
      <c r="W3881">
        <v>6.9000000000000006E-2</v>
      </c>
      <c r="X3881">
        <v>-4.1000000000000002E-2</v>
      </c>
      <c r="Y3881">
        <v>-2E-3</v>
      </c>
      <c r="Z3881">
        <v>-0.21099999999999999</v>
      </c>
      <c r="AA3881">
        <v>0</v>
      </c>
      <c r="AB3881">
        <v>0</v>
      </c>
      <c r="AC3881">
        <v>0</v>
      </c>
      <c r="AD3881">
        <v>0</v>
      </c>
      <c r="AE3881">
        <v>0</v>
      </c>
      <c r="AF3881">
        <v>0</v>
      </c>
    </row>
    <row r="3882" spans="1:32" hidden="1" x14ac:dyDescent="0.25">
      <c r="A3882" t="s">
        <v>4948</v>
      </c>
      <c r="B3882" s="18" t="s">
        <v>6348</v>
      </c>
      <c r="C3882" t="s">
        <v>4959</v>
      </c>
      <c r="D3882">
        <v>7</v>
      </c>
      <c r="E3882">
        <v>0</v>
      </c>
      <c r="F3882">
        <v>0</v>
      </c>
      <c r="G3882">
        <v>0</v>
      </c>
      <c r="H3882">
        <v>3</v>
      </c>
      <c r="I3882">
        <v>0</v>
      </c>
      <c r="J3882" s="21">
        <v>0</v>
      </c>
      <c r="K3882" t="s">
        <v>4950</v>
      </c>
      <c r="L3882" t="s">
        <v>1860</v>
      </c>
      <c r="M3882" t="s">
        <v>4951</v>
      </c>
      <c r="N3882" t="s">
        <v>1862</v>
      </c>
      <c r="O3882" s="21">
        <v>24094</v>
      </c>
      <c r="P3882" t="s">
        <v>4960</v>
      </c>
      <c r="R3882">
        <v>2</v>
      </c>
      <c r="S3882">
        <v>1</v>
      </c>
      <c r="T3882" t="s">
        <v>38</v>
      </c>
      <c r="U3882">
        <v>73.58</v>
      </c>
      <c r="V3882">
        <v>0.13300000000000001</v>
      </c>
      <c r="W3882">
        <v>-0.17100000000000001</v>
      </c>
      <c r="X3882">
        <v>-0.11</v>
      </c>
      <c r="Y3882">
        <v>0.13300000000000001</v>
      </c>
      <c r="Z3882">
        <v>-0.12</v>
      </c>
      <c r="AA3882">
        <v>73.58</v>
      </c>
      <c r="AB3882">
        <v>0.13900000000000001</v>
      </c>
      <c r="AC3882">
        <v>-0.183</v>
      </c>
      <c r="AD3882">
        <v>-0.13500000000000001</v>
      </c>
      <c r="AE3882">
        <v>0.13900000000000001</v>
      </c>
      <c r="AF3882">
        <v>-0.122</v>
      </c>
    </row>
    <row r="3883" spans="1:32" hidden="1" x14ac:dyDescent="0.25">
      <c r="A3883" t="s">
        <v>4948</v>
      </c>
      <c r="B3883" s="18" t="s">
        <v>6348</v>
      </c>
      <c r="C3883" t="s">
        <v>4961</v>
      </c>
      <c r="D3883">
        <v>8</v>
      </c>
      <c r="E3883">
        <v>0</v>
      </c>
      <c r="F3883">
        <v>0</v>
      </c>
      <c r="G3883">
        <v>0</v>
      </c>
      <c r="H3883">
        <v>3</v>
      </c>
      <c r="I3883">
        <v>0</v>
      </c>
      <c r="J3883" s="21">
        <v>0</v>
      </c>
      <c r="K3883" t="s">
        <v>4950</v>
      </c>
      <c r="L3883" t="s">
        <v>1860</v>
      </c>
      <c r="M3883" t="s">
        <v>4951</v>
      </c>
      <c r="N3883" t="s">
        <v>1862</v>
      </c>
      <c r="O3883" s="21">
        <v>24094</v>
      </c>
      <c r="P3883" t="s">
        <v>4960</v>
      </c>
      <c r="R3883">
        <v>2</v>
      </c>
      <c r="S3883">
        <v>1</v>
      </c>
      <c r="T3883" t="s">
        <v>38</v>
      </c>
      <c r="U3883">
        <v>73.69</v>
      </c>
      <c r="V3883">
        <v>0.22900000000000001</v>
      </c>
      <c r="W3883">
        <v>-0.24399999999999999</v>
      </c>
      <c r="X3883">
        <v>-0.12</v>
      </c>
      <c r="Y3883">
        <v>0.22900000000000001</v>
      </c>
      <c r="Z3883">
        <v>-0.128</v>
      </c>
      <c r="AA3883">
        <v>73.69</v>
      </c>
      <c r="AB3883">
        <v>0.23300000000000001</v>
      </c>
      <c r="AC3883">
        <v>-0.254</v>
      </c>
      <c r="AD3883">
        <v>-0.13</v>
      </c>
      <c r="AE3883">
        <v>0.23300000000000001</v>
      </c>
      <c r="AF3883">
        <v>-0.13700000000000001</v>
      </c>
    </row>
    <row r="3884" spans="1:32" hidden="1" x14ac:dyDescent="0.25">
      <c r="A3884" t="s">
        <v>4948</v>
      </c>
      <c r="B3884" s="18" t="s">
        <v>6348</v>
      </c>
      <c r="C3884" t="s">
        <v>4962</v>
      </c>
      <c r="D3884">
        <v>9</v>
      </c>
      <c r="E3884">
        <v>0</v>
      </c>
      <c r="F3884">
        <v>0</v>
      </c>
      <c r="G3884">
        <v>0</v>
      </c>
      <c r="H3884">
        <v>2</v>
      </c>
      <c r="I3884">
        <v>0</v>
      </c>
      <c r="J3884" s="15">
        <v>1</v>
      </c>
      <c r="K3884" t="s">
        <v>4950</v>
      </c>
      <c r="L3884" t="s">
        <v>1860</v>
      </c>
      <c r="M3884" t="s">
        <v>4951</v>
      </c>
      <c r="N3884" t="s">
        <v>1862</v>
      </c>
      <c r="O3884" s="15">
        <v>24094</v>
      </c>
      <c r="P3884" t="s">
        <v>4960</v>
      </c>
      <c r="R3884">
        <v>2</v>
      </c>
      <c r="S3884">
        <v>1</v>
      </c>
      <c r="T3884" t="s">
        <v>38</v>
      </c>
      <c r="U3884">
        <v>17.73</v>
      </c>
      <c r="V3884">
        <v>0.05</v>
      </c>
      <c r="W3884">
        <v>-0.127</v>
      </c>
      <c r="X3884">
        <v>0.05</v>
      </c>
      <c r="Y3884">
        <v>-8.0000000000000002E-3</v>
      </c>
      <c r="Z3884">
        <v>-7.1999999999999995E-2</v>
      </c>
      <c r="AA3884">
        <v>0</v>
      </c>
      <c r="AB3884">
        <v>0</v>
      </c>
      <c r="AC3884">
        <v>0</v>
      </c>
      <c r="AD3884">
        <v>0</v>
      </c>
      <c r="AE3884">
        <v>0</v>
      </c>
      <c r="AF3884">
        <v>0</v>
      </c>
    </row>
    <row r="3885" spans="1:32" hidden="1" x14ac:dyDescent="0.25">
      <c r="A3885" t="s">
        <v>4948</v>
      </c>
      <c r="B3885" s="18" t="s">
        <v>6348</v>
      </c>
      <c r="C3885" t="s">
        <v>4963</v>
      </c>
      <c r="D3885">
        <v>10</v>
      </c>
      <c r="E3885">
        <v>0</v>
      </c>
      <c r="F3885">
        <v>0</v>
      </c>
      <c r="G3885">
        <v>0</v>
      </c>
      <c r="H3885">
        <v>4</v>
      </c>
      <c r="I3885">
        <v>0</v>
      </c>
      <c r="J3885" s="21">
        <v>0</v>
      </c>
      <c r="K3885" t="s">
        <v>4950</v>
      </c>
      <c r="L3885" t="s">
        <v>1860</v>
      </c>
      <c r="M3885" t="s">
        <v>4951</v>
      </c>
      <c r="N3885" t="s">
        <v>1862</v>
      </c>
      <c r="O3885" s="21">
        <v>24095</v>
      </c>
      <c r="P3885" t="s">
        <v>4964</v>
      </c>
      <c r="R3885">
        <v>3</v>
      </c>
      <c r="S3885">
        <v>2</v>
      </c>
      <c r="T3885" t="s">
        <v>47</v>
      </c>
      <c r="U3885">
        <v>84.95</v>
      </c>
      <c r="V3885">
        <v>0.159</v>
      </c>
      <c r="W3885">
        <v>-1.2999999999999999E-2</v>
      </c>
      <c r="X3885">
        <v>-0.106</v>
      </c>
      <c r="Y3885">
        <v>-0.19900000000000001</v>
      </c>
      <c r="Z3885">
        <v>0.159</v>
      </c>
      <c r="AA3885">
        <v>84.95</v>
      </c>
      <c r="AB3885">
        <v>0.14799999999999999</v>
      </c>
      <c r="AC3885">
        <v>-0.01</v>
      </c>
      <c r="AD3885">
        <v>-0.109</v>
      </c>
      <c r="AE3885">
        <v>-0.19600000000000001</v>
      </c>
      <c r="AF3885">
        <v>0.14799999999999999</v>
      </c>
    </row>
    <row r="3886" spans="1:32" hidden="1" x14ac:dyDescent="0.25">
      <c r="A3886" t="s">
        <v>4948</v>
      </c>
      <c r="B3886" s="18" t="s">
        <v>6348</v>
      </c>
      <c r="C3886" t="s">
        <v>4965</v>
      </c>
      <c r="D3886">
        <v>11</v>
      </c>
      <c r="E3886">
        <v>0</v>
      </c>
      <c r="F3886">
        <v>0</v>
      </c>
      <c r="G3886">
        <v>0</v>
      </c>
      <c r="H3886">
        <v>4</v>
      </c>
      <c r="I3886">
        <v>0</v>
      </c>
      <c r="J3886" s="15">
        <v>1</v>
      </c>
      <c r="K3886" t="s">
        <v>4950</v>
      </c>
      <c r="L3886" t="s">
        <v>1860</v>
      </c>
      <c r="M3886" t="s">
        <v>4951</v>
      </c>
      <c r="N3886" t="s">
        <v>1862</v>
      </c>
      <c r="O3886" s="15">
        <v>24095</v>
      </c>
      <c r="P3886" t="s">
        <v>4964</v>
      </c>
      <c r="R3886">
        <v>3</v>
      </c>
      <c r="S3886">
        <v>2</v>
      </c>
      <c r="T3886" t="s">
        <v>47</v>
      </c>
      <c r="U3886">
        <v>55.63</v>
      </c>
      <c r="V3886">
        <v>6.5000000000000002E-2</v>
      </c>
      <c r="W3886">
        <v>-0.153</v>
      </c>
      <c r="X3886">
        <v>-0.05</v>
      </c>
      <c r="Y3886">
        <v>-6.2E-2</v>
      </c>
      <c r="Z3886">
        <v>6.5000000000000002E-2</v>
      </c>
      <c r="AA3886">
        <v>0</v>
      </c>
      <c r="AB3886">
        <v>0</v>
      </c>
      <c r="AC3886">
        <v>0</v>
      </c>
      <c r="AD3886">
        <v>0</v>
      </c>
      <c r="AE3886">
        <v>0</v>
      </c>
      <c r="AF3886">
        <v>0</v>
      </c>
    </row>
    <row r="3887" spans="1:32" hidden="1" x14ac:dyDescent="0.25">
      <c r="A3887" t="s">
        <v>4948</v>
      </c>
      <c r="B3887" s="18" t="s">
        <v>6348</v>
      </c>
      <c r="C3887" t="s">
        <v>4966</v>
      </c>
      <c r="D3887">
        <v>12</v>
      </c>
      <c r="E3887">
        <v>0</v>
      </c>
      <c r="F3887">
        <v>0</v>
      </c>
      <c r="G3887">
        <v>0</v>
      </c>
      <c r="H3887">
        <v>4</v>
      </c>
      <c r="I3887">
        <v>0</v>
      </c>
      <c r="J3887" s="15">
        <v>1</v>
      </c>
      <c r="K3887" t="s">
        <v>4950</v>
      </c>
      <c r="L3887" t="s">
        <v>1860</v>
      </c>
      <c r="M3887" t="s">
        <v>4951</v>
      </c>
      <c r="N3887" t="s">
        <v>1862</v>
      </c>
      <c r="O3887" s="15">
        <v>24095</v>
      </c>
      <c r="P3887" t="s">
        <v>4964</v>
      </c>
      <c r="R3887">
        <v>3</v>
      </c>
      <c r="S3887">
        <v>2</v>
      </c>
      <c r="T3887" t="s">
        <v>47</v>
      </c>
      <c r="U3887">
        <v>58.86</v>
      </c>
      <c r="V3887">
        <v>7.5999999999999998E-2</v>
      </c>
      <c r="W3887">
        <v>-0.13600000000000001</v>
      </c>
      <c r="X3887">
        <v>-4.7E-2</v>
      </c>
      <c r="Y3887">
        <v>-8.6999999999999994E-2</v>
      </c>
      <c r="Z3887">
        <v>7.5999999999999998E-2</v>
      </c>
      <c r="AA3887">
        <v>0</v>
      </c>
      <c r="AB3887">
        <v>0</v>
      </c>
      <c r="AC3887">
        <v>0</v>
      </c>
      <c r="AD3887">
        <v>0</v>
      </c>
      <c r="AE3887">
        <v>0</v>
      </c>
      <c r="AF3887">
        <v>0</v>
      </c>
    </row>
    <row r="3888" spans="1:32" hidden="1" x14ac:dyDescent="0.25">
      <c r="A3888" t="s">
        <v>4948</v>
      </c>
      <c r="B3888" s="18" t="s">
        <v>6348</v>
      </c>
      <c r="C3888" t="s">
        <v>4967</v>
      </c>
      <c r="D3888">
        <v>13</v>
      </c>
      <c r="E3888">
        <v>0</v>
      </c>
      <c r="F3888">
        <v>0</v>
      </c>
      <c r="G3888">
        <v>0</v>
      </c>
      <c r="H3888">
        <v>2</v>
      </c>
      <c r="I3888">
        <v>0</v>
      </c>
      <c r="J3888" s="21">
        <v>0</v>
      </c>
      <c r="K3888" t="s">
        <v>4950</v>
      </c>
      <c r="L3888" t="s">
        <v>1860</v>
      </c>
      <c r="M3888" t="s">
        <v>4951</v>
      </c>
      <c r="N3888" t="s">
        <v>1862</v>
      </c>
      <c r="O3888" s="21">
        <v>24096</v>
      </c>
      <c r="P3888" t="s">
        <v>4968</v>
      </c>
      <c r="R3888">
        <v>3</v>
      </c>
      <c r="S3888">
        <v>3</v>
      </c>
      <c r="T3888" t="s">
        <v>42</v>
      </c>
      <c r="U3888">
        <v>60.76</v>
      </c>
      <c r="V3888">
        <v>0.19400000000000001</v>
      </c>
      <c r="W3888">
        <v>-4.9000000000000002E-2</v>
      </c>
      <c r="X3888">
        <v>0.19400000000000001</v>
      </c>
      <c r="Y3888">
        <v>-0.19800000000000001</v>
      </c>
      <c r="Z3888">
        <v>-0.18099999999999999</v>
      </c>
      <c r="AA3888">
        <v>60.76</v>
      </c>
      <c r="AB3888">
        <v>0.20599999999999999</v>
      </c>
      <c r="AC3888">
        <v>-5.8000000000000003E-2</v>
      </c>
      <c r="AD3888">
        <v>0.20599999999999999</v>
      </c>
      <c r="AE3888">
        <v>-0.20499999999999999</v>
      </c>
      <c r="AF3888">
        <v>-0.20499999999999999</v>
      </c>
    </row>
    <row r="3889" spans="1:32" hidden="1" x14ac:dyDescent="0.25">
      <c r="A3889" t="s">
        <v>4948</v>
      </c>
      <c r="B3889" s="18" t="s">
        <v>6348</v>
      </c>
      <c r="C3889" t="s">
        <v>4969</v>
      </c>
      <c r="D3889">
        <v>14</v>
      </c>
      <c r="E3889">
        <v>0</v>
      </c>
      <c r="F3889">
        <v>0</v>
      </c>
      <c r="G3889">
        <v>0</v>
      </c>
      <c r="H3889">
        <v>2</v>
      </c>
      <c r="I3889">
        <v>0</v>
      </c>
      <c r="J3889" s="15">
        <v>1</v>
      </c>
      <c r="K3889" t="s">
        <v>4950</v>
      </c>
      <c r="L3889" t="s">
        <v>1860</v>
      </c>
      <c r="M3889" t="s">
        <v>4951</v>
      </c>
      <c r="N3889" t="s">
        <v>1862</v>
      </c>
      <c r="O3889" s="15">
        <v>24096</v>
      </c>
      <c r="P3889" t="s">
        <v>4968</v>
      </c>
      <c r="R3889">
        <v>3</v>
      </c>
      <c r="S3889">
        <v>3</v>
      </c>
      <c r="T3889" t="s">
        <v>42</v>
      </c>
      <c r="U3889">
        <v>61.09</v>
      </c>
      <c r="V3889">
        <v>7.1999999999999995E-2</v>
      </c>
      <c r="W3889">
        <v>-9.0999999999999998E-2</v>
      </c>
      <c r="X3889">
        <v>7.1999999999999995E-2</v>
      </c>
      <c r="Y3889">
        <v>-0.13700000000000001</v>
      </c>
      <c r="Z3889">
        <v>-6.9000000000000006E-2</v>
      </c>
      <c r="AA3889">
        <v>0</v>
      </c>
      <c r="AB3889">
        <v>0</v>
      </c>
      <c r="AC3889">
        <v>0</v>
      </c>
      <c r="AD3889">
        <v>0</v>
      </c>
      <c r="AE3889">
        <v>0</v>
      </c>
      <c r="AF3889">
        <v>0</v>
      </c>
    </row>
    <row r="3890" spans="1:32" hidden="1" x14ac:dyDescent="0.25">
      <c r="A3890" t="s">
        <v>4948</v>
      </c>
      <c r="B3890" s="18" t="s">
        <v>6348</v>
      </c>
      <c r="C3890" t="s">
        <v>4970</v>
      </c>
      <c r="D3890">
        <v>15</v>
      </c>
      <c r="E3890">
        <v>0</v>
      </c>
      <c r="F3890">
        <v>0</v>
      </c>
      <c r="G3890">
        <v>0</v>
      </c>
      <c r="H3890">
        <v>2</v>
      </c>
      <c r="I3890">
        <v>0</v>
      </c>
      <c r="J3890" s="21">
        <v>0</v>
      </c>
      <c r="K3890" t="s">
        <v>4950</v>
      </c>
      <c r="L3890" t="s">
        <v>1860</v>
      </c>
      <c r="M3890" t="s">
        <v>4951</v>
      </c>
      <c r="N3890" t="s">
        <v>1862</v>
      </c>
      <c r="O3890" s="21">
        <v>24096</v>
      </c>
      <c r="P3890" t="s">
        <v>4968</v>
      </c>
      <c r="R3890">
        <v>3</v>
      </c>
      <c r="S3890">
        <v>3</v>
      </c>
      <c r="T3890" t="s">
        <v>42</v>
      </c>
      <c r="U3890">
        <v>66.56</v>
      </c>
      <c r="V3890">
        <v>0.14899999999999999</v>
      </c>
      <c r="W3890">
        <v>-7.8E-2</v>
      </c>
      <c r="X3890">
        <v>0.14899999999999999</v>
      </c>
      <c r="Y3890">
        <v>-0.123</v>
      </c>
      <c r="Z3890">
        <v>-0.185</v>
      </c>
      <c r="AA3890">
        <v>66.56</v>
      </c>
      <c r="AB3890">
        <v>0.13600000000000001</v>
      </c>
      <c r="AC3890">
        <v>-8.6999999999999994E-2</v>
      </c>
      <c r="AD3890">
        <v>0.13600000000000001</v>
      </c>
      <c r="AE3890">
        <v>-0.124</v>
      </c>
      <c r="AF3890">
        <v>-0.18099999999999999</v>
      </c>
    </row>
    <row r="3891" spans="1:32" hidden="1" x14ac:dyDescent="0.25">
      <c r="A3891" t="s">
        <v>4948</v>
      </c>
      <c r="B3891" s="18" t="s">
        <v>6348</v>
      </c>
      <c r="C3891" t="s">
        <v>4971</v>
      </c>
      <c r="D3891">
        <v>16</v>
      </c>
      <c r="E3891">
        <v>0</v>
      </c>
      <c r="F3891">
        <v>0</v>
      </c>
      <c r="G3891">
        <v>0</v>
      </c>
      <c r="H3891">
        <v>1</v>
      </c>
      <c r="I3891">
        <v>0</v>
      </c>
      <c r="J3891" s="21">
        <v>0</v>
      </c>
      <c r="K3891" t="s">
        <v>4950</v>
      </c>
      <c r="L3891" t="s">
        <v>1860</v>
      </c>
      <c r="M3891" t="s">
        <v>4951</v>
      </c>
      <c r="N3891" t="s">
        <v>1862</v>
      </c>
      <c r="O3891" s="21">
        <v>24097</v>
      </c>
      <c r="P3891" t="s">
        <v>4972</v>
      </c>
      <c r="R3891">
        <v>2</v>
      </c>
      <c r="S3891">
        <v>2</v>
      </c>
      <c r="T3891" t="s">
        <v>47</v>
      </c>
      <c r="U3891">
        <v>77.150000000000006</v>
      </c>
      <c r="V3891">
        <v>0.23499999999999999</v>
      </c>
      <c r="W3891">
        <v>0.23499999999999999</v>
      </c>
      <c r="X3891">
        <v>-0.21199999999999999</v>
      </c>
      <c r="Y3891">
        <v>-0.193</v>
      </c>
      <c r="Z3891">
        <v>-0.10199999999999999</v>
      </c>
      <c r="AA3891">
        <v>77.150000000000006</v>
      </c>
      <c r="AB3891">
        <v>0.245</v>
      </c>
      <c r="AC3891">
        <v>0.245</v>
      </c>
      <c r="AD3891">
        <v>-0.23499999999999999</v>
      </c>
      <c r="AE3891">
        <v>-0.20300000000000001</v>
      </c>
      <c r="AF3891">
        <v>-0.10100000000000001</v>
      </c>
    </row>
    <row r="3892" spans="1:32" hidden="1" x14ac:dyDescent="0.25">
      <c r="A3892" t="s">
        <v>4948</v>
      </c>
      <c r="B3892" s="18" t="s">
        <v>6348</v>
      </c>
      <c r="C3892" t="s">
        <v>4973</v>
      </c>
      <c r="D3892">
        <v>17</v>
      </c>
      <c r="E3892">
        <v>0</v>
      </c>
      <c r="F3892">
        <v>0</v>
      </c>
      <c r="G3892">
        <v>0</v>
      </c>
      <c r="H3892">
        <v>3</v>
      </c>
      <c r="I3892">
        <v>0</v>
      </c>
      <c r="J3892" s="21">
        <v>0</v>
      </c>
      <c r="K3892" t="s">
        <v>4950</v>
      </c>
      <c r="L3892" t="s">
        <v>1860</v>
      </c>
      <c r="M3892" t="s">
        <v>4951</v>
      </c>
      <c r="N3892" t="s">
        <v>1862</v>
      </c>
      <c r="O3892" s="21">
        <v>24097</v>
      </c>
      <c r="P3892" t="s">
        <v>4972</v>
      </c>
      <c r="R3892">
        <v>2</v>
      </c>
      <c r="S3892">
        <v>2</v>
      </c>
      <c r="T3892" t="s">
        <v>47</v>
      </c>
      <c r="U3892">
        <v>70.790000000000006</v>
      </c>
      <c r="V3892">
        <v>0.11</v>
      </c>
      <c r="W3892">
        <v>-0.06</v>
      </c>
      <c r="X3892">
        <v>-4.8000000000000001E-2</v>
      </c>
      <c r="Y3892">
        <v>0.11</v>
      </c>
      <c r="Z3892">
        <v>-0.217</v>
      </c>
      <c r="AA3892">
        <v>70.790000000000006</v>
      </c>
      <c r="AB3892">
        <v>0.11600000000000001</v>
      </c>
      <c r="AC3892">
        <v>-0.08</v>
      </c>
      <c r="AD3892">
        <v>-5.7000000000000002E-2</v>
      </c>
      <c r="AE3892">
        <v>0.11600000000000001</v>
      </c>
      <c r="AF3892">
        <v>-0.222</v>
      </c>
    </row>
    <row r="3893" spans="1:32" hidden="1" x14ac:dyDescent="0.25">
      <c r="A3893" t="s">
        <v>4948</v>
      </c>
      <c r="B3893" s="18" t="s">
        <v>6348</v>
      </c>
      <c r="C3893" t="s">
        <v>4974</v>
      </c>
      <c r="D3893">
        <v>18</v>
      </c>
      <c r="E3893">
        <v>0</v>
      </c>
      <c r="F3893">
        <v>0</v>
      </c>
      <c r="G3893">
        <v>0</v>
      </c>
      <c r="H3893">
        <v>2</v>
      </c>
      <c r="I3893">
        <v>0</v>
      </c>
      <c r="J3893" s="15">
        <v>1</v>
      </c>
      <c r="K3893" t="s">
        <v>4950</v>
      </c>
      <c r="L3893" t="s">
        <v>1860</v>
      </c>
      <c r="M3893" t="s">
        <v>4951</v>
      </c>
      <c r="N3893" t="s">
        <v>1862</v>
      </c>
      <c r="O3893" s="15">
        <v>24097</v>
      </c>
      <c r="P3893" t="s">
        <v>4972</v>
      </c>
      <c r="R3893">
        <v>2</v>
      </c>
      <c r="S3893">
        <v>2</v>
      </c>
      <c r="T3893" t="s">
        <v>47</v>
      </c>
      <c r="U3893">
        <v>35.01</v>
      </c>
      <c r="V3893">
        <v>-6.7000000000000004E-2</v>
      </c>
      <c r="W3893">
        <v>1.7000000000000001E-2</v>
      </c>
      <c r="X3893">
        <v>-6.7000000000000004E-2</v>
      </c>
      <c r="Y3893">
        <v>-3.7999999999999999E-2</v>
      </c>
      <c r="Z3893">
        <v>-0.10299999999999999</v>
      </c>
      <c r="AA3893">
        <v>0</v>
      </c>
      <c r="AB3893">
        <v>0</v>
      </c>
      <c r="AC3893">
        <v>0</v>
      </c>
      <c r="AD3893">
        <v>0</v>
      </c>
      <c r="AE3893">
        <v>0</v>
      </c>
      <c r="AF3893">
        <v>0</v>
      </c>
    </row>
    <row r="3894" spans="1:32" hidden="1" x14ac:dyDescent="0.25">
      <c r="A3894" t="s">
        <v>4948</v>
      </c>
      <c r="B3894" s="18" t="s">
        <v>6348</v>
      </c>
      <c r="C3894" t="s">
        <v>4975</v>
      </c>
      <c r="D3894">
        <v>19</v>
      </c>
      <c r="E3894">
        <v>0</v>
      </c>
      <c r="F3894">
        <v>0</v>
      </c>
      <c r="G3894">
        <v>0</v>
      </c>
      <c r="H3894">
        <v>2</v>
      </c>
      <c r="I3894">
        <v>0</v>
      </c>
      <c r="J3894" s="21">
        <v>0</v>
      </c>
      <c r="K3894" t="s">
        <v>4950</v>
      </c>
      <c r="L3894" t="s">
        <v>1860</v>
      </c>
      <c r="M3894" t="s">
        <v>4976</v>
      </c>
      <c r="N3894" t="s">
        <v>1885</v>
      </c>
      <c r="O3894" s="21">
        <v>24098</v>
      </c>
      <c r="P3894" t="s">
        <v>4977</v>
      </c>
      <c r="R3894">
        <v>3</v>
      </c>
      <c r="S3894">
        <v>2</v>
      </c>
      <c r="T3894" t="s">
        <v>47</v>
      </c>
      <c r="U3894">
        <v>73.69</v>
      </c>
      <c r="V3894">
        <v>0.183</v>
      </c>
      <c r="W3894">
        <v>-0.16500000000000001</v>
      </c>
      <c r="X3894">
        <v>0.183</v>
      </c>
      <c r="Y3894">
        <v>-0.14599999999999999</v>
      </c>
      <c r="Z3894">
        <v>-0.13300000000000001</v>
      </c>
      <c r="AA3894">
        <v>73.69</v>
      </c>
      <c r="AB3894">
        <v>0.191</v>
      </c>
      <c r="AC3894">
        <v>-0.17399999999999999</v>
      </c>
      <c r="AD3894">
        <v>0.191</v>
      </c>
      <c r="AE3894">
        <v>-0.14899999999999999</v>
      </c>
      <c r="AF3894">
        <v>-0.154</v>
      </c>
    </row>
    <row r="3895" spans="1:32" hidden="1" x14ac:dyDescent="0.25">
      <c r="A3895" t="s">
        <v>4948</v>
      </c>
      <c r="B3895" s="18" t="s">
        <v>6348</v>
      </c>
      <c r="C3895" t="s">
        <v>4978</v>
      </c>
      <c r="D3895">
        <v>20</v>
      </c>
      <c r="E3895">
        <v>0</v>
      </c>
      <c r="F3895">
        <v>0</v>
      </c>
      <c r="G3895">
        <v>0</v>
      </c>
      <c r="H3895">
        <v>2</v>
      </c>
      <c r="I3895">
        <v>0</v>
      </c>
      <c r="J3895" s="15">
        <v>1</v>
      </c>
      <c r="K3895" t="s">
        <v>4950</v>
      </c>
      <c r="L3895" t="s">
        <v>1860</v>
      </c>
      <c r="M3895" t="s">
        <v>4976</v>
      </c>
      <c r="N3895" t="s">
        <v>1885</v>
      </c>
      <c r="O3895" s="15">
        <v>24098</v>
      </c>
      <c r="P3895" t="s">
        <v>4977</v>
      </c>
      <c r="R3895">
        <v>3</v>
      </c>
      <c r="S3895">
        <v>2</v>
      </c>
      <c r="T3895" t="s">
        <v>47</v>
      </c>
      <c r="U3895">
        <v>35.67</v>
      </c>
      <c r="V3895">
        <v>3.7999999999999999E-2</v>
      </c>
      <c r="W3895">
        <v>-0.16500000000000001</v>
      </c>
      <c r="X3895">
        <v>3.7999999999999999E-2</v>
      </c>
      <c r="Y3895">
        <v>-5.1999999999999998E-2</v>
      </c>
      <c r="Z3895">
        <v>-3.7999999999999999E-2</v>
      </c>
      <c r="AA3895">
        <v>0</v>
      </c>
      <c r="AB3895">
        <v>0</v>
      </c>
      <c r="AC3895">
        <v>0</v>
      </c>
      <c r="AD3895">
        <v>0</v>
      </c>
      <c r="AE3895">
        <v>0</v>
      </c>
      <c r="AF3895">
        <v>0</v>
      </c>
    </row>
    <row r="3896" spans="1:32" hidden="1" x14ac:dyDescent="0.25">
      <c r="A3896" t="s">
        <v>4948</v>
      </c>
      <c r="B3896" s="18" t="s">
        <v>6348</v>
      </c>
      <c r="C3896" t="s">
        <v>4979</v>
      </c>
      <c r="D3896">
        <v>21</v>
      </c>
      <c r="E3896">
        <v>0</v>
      </c>
      <c r="F3896">
        <v>0</v>
      </c>
      <c r="G3896">
        <v>0</v>
      </c>
      <c r="H3896">
        <v>2</v>
      </c>
      <c r="I3896">
        <v>0</v>
      </c>
      <c r="J3896" s="15">
        <v>1</v>
      </c>
      <c r="K3896" t="s">
        <v>4950</v>
      </c>
      <c r="L3896" t="s">
        <v>1860</v>
      </c>
      <c r="M3896" t="s">
        <v>4976</v>
      </c>
      <c r="N3896" t="s">
        <v>1885</v>
      </c>
      <c r="O3896" s="15">
        <v>24098</v>
      </c>
      <c r="P3896" t="s">
        <v>4977</v>
      </c>
      <c r="R3896">
        <v>3</v>
      </c>
      <c r="S3896">
        <v>2</v>
      </c>
      <c r="T3896" t="s">
        <v>47</v>
      </c>
      <c r="U3896">
        <v>10.26</v>
      </c>
      <c r="V3896">
        <v>-0.104</v>
      </c>
      <c r="W3896">
        <v>-7.6999999999999999E-2</v>
      </c>
      <c r="X3896">
        <v>-0.104</v>
      </c>
      <c r="Y3896">
        <v>4.1000000000000002E-2</v>
      </c>
      <c r="Z3896">
        <v>-5.6000000000000001E-2</v>
      </c>
      <c r="AA3896">
        <v>0</v>
      </c>
      <c r="AB3896">
        <v>0</v>
      </c>
      <c r="AC3896">
        <v>0</v>
      </c>
      <c r="AD3896">
        <v>0</v>
      </c>
      <c r="AE3896">
        <v>0</v>
      </c>
      <c r="AF3896">
        <v>0</v>
      </c>
    </row>
    <row r="3897" spans="1:32" hidden="1" x14ac:dyDescent="0.25">
      <c r="A3897" t="s">
        <v>4948</v>
      </c>
      <c r="B3897" s="18" t="s">
        <v>6348</v>
      </c>
      <c r="C3897" t="s">
        <v>4980</v>
      </c>
      <c r="D3897">
        <v>22</v>
      </c>
      <c r="E3897">
        <v>0</v>
      </c>
      <c r="F3897">
        <v>0</v>
      </c>
      <c r="G3897">
        <v>0</v>
      </c>
      <c r="H3897">
        <v>2</v>
      </c>
      <c r="I3897">
        <v>0</v>
      </c>
      <c r="J3897" s="21">
        <v>0</v>
      </c>
      <c r="K3897" t="s">
        <v>4950</v>
      </c>
      <c r="L3897" t="s">
        <v>1860</v>
      </c>
      <c r="M3897" t="s">
        <v>4976</v>
      </c>
      <c r="N3897" t="s">
        <v>1885</v>
      </c>
      <c r="O3897" s="21">
        <v>24099</v>
      </c>
      <c r="P3897" t="s">
        <v>4981</v>
      </c>
      <c r="R3897">
        <v>3</v>
      </c>
      <c r="S3897">
        <v>1</v>
      </c>
      <c r="T3897" t="s">
        <v>38</v>
      </c>
      <c r="U3897">
        <v>66.44</v>
      </c>
      <c r="V3897">
        <v>0.245</v>
      </c>
      <c r="W3897">
        <v>-0.247</v>
      </c>
      <c r="X3897">
        <v>0.245</v>
      </c>
      <c r="Y3897">
        <v>-0.152</v>
      </c>
      <c r="Z3897">
        <v>-0.111</v>
      </c>
      <c r="AA3897">
        <v>66.44</v>
      </c>
      <c r="AB3897">
        <v>0.245</v>
      </c>
      <c r="AC3897">
        <v>-0.25600000000000001</v>
      </c>
      <c r="AD3897">
        <v>0.245</v>
      </c>
      <c r="AE3897">
        <v>-0.16</v>
      </c>
      <c r="AF3897">
        <v>-0.11799999999999999</v>
      </c>
    </row>
    <row r="3898" spans="1:32" hidden="1" x14ac:dyDescent="0.25">
      <c r="A3898" t="s">
        <v>4948</v>
      </c>
      <c r="B3898" s="18" t="s">
        <v>6348</v>
      </c>
      <c r="C3898" t="s">
        <v>4982</v>
      </c>
      <c r="D3898">
        <v>23</v>
      </c>
      <c r="E3898">
        <v>0</v>
      </c>
      <c r="F3898">
        <v>0</v>
      </c>
      <c r="G3898">
        <v>0</v>
      </c>
      <c r="H3898">
        <v>2</v>
      </c>
      <c r="I3898">
        <v>0</v>
      </c>
      <c r="J3898" s="15">
        <v>1</v>
      </c>
      <c r="K3898" t="s">
        <v>4950</v>
      </c>
      <c r="L3898" t="s">
        <v>1860</v>
      </c>
      <c r="M3898" t="s">
        <v>4976</v>
      </c>
      <c r="N3898" t="s">
        <v>1885</v>
      </c>
      <c r="O3898" s="15">
        <v>24099</v>
      </c>
      <c r="P3898" t="s">
        <v>4981</v>
      </c>
      <c r="R3898">
        <v>3</v>
      </c>
      <c r="S3898">
        <v>1</v>
      </c>
      <c r="T3898" t="s">
        <v>38</v>
      </c>
      <c r="U3898">
        <v>64.44</v>
      </c>
      <c r="V3898">
        <v>0.08</v>
      </c>
      <c r="W3898">
        <v>-5.1999999999999998E-2</v>
      </c>
      <c r="X3898">
        <v>0.08</v>
      </c>
      <c r="Y3898">
        <v>-7.6999999999999999E-2</v>
      </c>
      <c r="Z3898">
        <v>-0.23400000000000001</v>
      </c>
      <c r="AA3898">
        <v>0</v>
      </c>
      <c r="AB3898">
        <v>0</v>
      </c>
      <c r="AC3898">
        <v>0</v>
      </c>
      <c r="AD3898">
        <v>0</v>
      </c>
      <c r="AE3898">
        <v>0</v>
      </c>
      <c r="AF3898">
        <v>0</v>
      </c>
    </row>
    <row r="3899" spans="1:32" hidden="1" x14ac:dyDescent="0.25">
      <c r="A3899" t="s">
        <v>4948</v>
      </c>
      <c r="B3899" s="18" t="s">
        <v>6348</v>
      </c>
      <c r="C3899" t="s">
        <v>4983</v>
      </c>
      <c r="D3899">
        <v>24</v>
      </c>
      <c r="E3899">
        <v>0</v>
      </c>
      <c r="F3899">
        <v>0</v>
      </c>
      <c r="G3899">
        <v>0</v>
      </c>
      <c r="H3899">
        <v>3</v>
      </c>
      <c r="I3899">
        <v>0</v>
      </c>
      <c r="J3899" s="15">
        <v>1</v>
      </c>
      <c r="K3899" t="s">
        <v>4950</v>
      </c>
      <c r="L3899" t="s">
        <v>1860</v>
      </c>
      <c r="M3899" t="s">
        <v>4976</v>
      </c>
      <c r="N3899" t="s">
        <v>1885</v>
      </c>
      <c r="O3899" s="15">
        <v>24099</v>
      </c>
      <c r="P3899" t="s">
        <v>4981</v>
      </c>
      <c r="R3899">
        <v>3</v>
      </c>
      <c r="S3899">
        <v>1</v>
      </c>
      <c r="T3899" t="s">
        <v>38</v>
      </c>
      <c r="U3899">
        <v>54.74</v>
      </c>
      <c r="V3899">
        <v>2.5999999999999999E-2</v>
      </c>
      <c r="W3899">
        <v>-7.1999999999999995E-2</v>
      </c>
      <c r="X3899">
        <v>-6.5000000000000002E-2</v>
      </c>
      <c r="Y3899">
        <v>2.5999999999999999E-2</v>
      </c>
      <c r="Z3899">
        <v>-8.5999999999999993E-2</v>
      </c>
      <c r="AA3899">
        <v>0</v>
      </c>
      <c r="AB3899">
        <v>0</v>
      </c>
      <c r="AC3899">
        <v>0</v>
      </c>
      <c r="AD3899">
        <v>0</v>
      </c>
      <c r="AE3899">
        <v>0</v>
      </c>
      <c r="AF3899">
        <v>0</v>
      </c>
    </row>
    <row r="3900" spans="1:32" hidden="1" x14ac:dyDescent="0.25">
      <c r="A3900" t="s">
        <v>4948</v>
      </c>
      <c r="B3900" s="18" t="s">
        <v>6348</v>
      </c>
      <c r="C3900" t="s">
        <v>4984</v>
      </c>
      <c r="D3900">
        <v>25</v>
      </c>
      <c r="E3900">
        <v>0</v>
      </c>
      <c r="F3900">
        <v>0</v>
      </c>
      <c r="G3900">
        <v>0</v>
      </c>
      <c r="H3900">
        <v>2</v>
      </c>
      <c r="I3900">
        <v>0</v>
      </c>
      <c r="J3900" s="15">
        <v>1</v>
      </c>
      <c r="K3900" t="s">
        <v>4950</v>
      </c>
      <c r="L3900" t="s">
        <v>1860</v>
      </c>
      <c r="M3900" t="s">
        <v>4976</v>
      </c>
      <c r="N3900" t="s">
        <v>1885</v>
      </c>
      <c r="O3900" s="15">
        <v>24099</v>
      </c>
      <c r="P3900" t="s">
        <v>4981</v>
      </c>
      <c r="R3900">
        <v>3</v>
      </c>
      <c r="S3900">
        <v>1</v>
      </c>
      <c r="T3900" t="s">
        <v>38</v>
      </c>
      <c r="U3900">
        <v>4.01</v>
      </c>
      <c r="V3900">
        <v>-8.8999999999999996E-2</v>
      </c>
      <c r="W3900">
        <v>-0.128</v>
      </c>
      <c r="X3900">
        <v>-8.8999999999999996E-2</v>
      </c>
      <c r="Y3900">
        <v>-9.8000000000000004E-2</v>
      </c>
      <c r="Z3900">
        <v>9.6000000000000002E-2</v>
      </c>
      <c r="AA3900">
        <v>0</v>
      </c>
      <c r="AB3900">
        <v>0</v>
      </c>
      <c r="AC3900">
        <v>0</v>
      </c>
      <c r="AD3900">
        <v>0</v>
      </c>
      <c r="AE3900">
        <v>0</v>
      </c>
      <c r="AF3900">
        <v>0</v>
      </c>
    </row>
    <row r="3901" spans="1:32" hidden="1" x14ac:dyDescent="0.25">
      <c r="A3901" t="s">
        <v>4948</v>
      </c>
      <c r="B3901" s="18" t="s">
        <v>6348</v>
      </c>
      <c r="C3901" t="s">
        <v>4985</v>
      </c>
      <c r="D3901">
        <v>26</v>
      </c>
      <c r="E3901">
        <v>0</v>
      </c>
      <c r="F3901">
        <v>0</v>
      </c>
      <c r="G3901">
        <v>0</v>
      </c>
      <c r="H3901">
        <v>2</v>
      </c>
      <c r="I3901">
        <v>0</v>
      </c>
      <c r="J3901" s="21">
        <v>0</v>
      </c>
      <c r="K3901" t="s">
        <v>4950</v>
      </c>
      <c r="L3901" t="s">
        <v>1860</v>
      </c>
      <c r="M3901" t="s">
        <v>4976</v>
      </c>
      <c r="N3901" t="s">
        <v>1885</v>
      </c>
      <c r="O3901" s="21">
        <v>24100</v>
      </c>
      <c r="P3901" t="s">
        <v>4986</v>
      </c>
      <c r="R3901">
        <v>4</v>
      </c>
      <c r="S3901">
        <v>2</v>
      </c>
      <c r="T3901" t="s">
        <v>47</v>
      </c>
      <c r="U3901">
        <v>80.819999999999993</v>
      </c>
      <c r="V3901">
        <v>0.19700000000000001</v>
      </c>
      <c r="W3901">
        <v>-0.185</v>
      </c>
      <c r="X3901">
        <v>0.19700000000000001</v>
      </c>
      <c r="Y3901">
        <v>-6.8000000000000005E-2</v>
      </c>
      <c r="Z3901">
        <v>-0.17399999999999999</v>
      </c>
      <c r="AA3901">
        <v>80.819999999999993</v>
      </c>
      <c r="AB3901">
        <v>0.21199999999999999</v>
      </c>
      <c r="AC3901">
        <v>-0.20599999999999999</v>
      </c>
      <c r="AD3901">
        <v>0.21199999999999999</v>
      </c>
      <c r="AE3901">
        <v>-8.8999999999999996E-2</v>
      </c>
      <c r="AF3901">
        <v>-0.18</v>
      </c>
    </row>
    <row r="3902" spans="1:32" hidden="1" x14ac:dyDescent="0.25">
      <c r="A3902" t="s">
        <v>4948</v>
      </c>
      <c r="B3902" s="18" t="s">
        <v>6348</v>
      </c>
      <c r="C3902" t="s">
        <v>4987</v>
      </c>
      <c r="D3902">
        <v>27</v>
      </c>
      <c r="E3902">
        <v>0</v>
      </c>
      <c r="F3902">
        <v>0</v>
      </c>
      <c r="G3902">
        <v>0</v>
      </c>
      <c r="H3902">
        <v>3</v>
      </c>
      <c r="I3902">
        <v>0</v>
      </c>
      <c r="J3902" s="15">
        <v>1</v>
      </c>
      <c r="K3902" t="s">
        <v>4950</v>
      </c>
      <c r="L3902" t="s">
        <v>1860</v>
      </c>
      <c r="M3902" t="s">
        <v>4976</v>
      </c>
      <c r="N3902" t="s">
        <v>1885</v>
      </c>
      <c r="O3902" s="15">
        <v>24100</v>
      </c>
      <c r="P3902" t="s">
        <v>4986</v>
      </c>
      <c r="R3902">
        <v>4</v>
      </c>
      <c r="S3902">
        <v>2</v>
      </c>
      <c r="T3902" t="s">
        <v>47</v>
      </c>
      <c r="U3902">
        <v>70.349999999999994</v>
      </c>
      <c r="V3902">
        <v>6.9000000000000006E-2</v>
      </c>
      <c r="W3902">
        <v>-6.4000000000000001E-2</v>
      </c>
      <c r="X3902">
        <v>-0.106</v>
      </c>
      <c r="Y3902">
        <v>6.9000000000000006E-2</v>
      </c>
      <c r="Z3902">
        <v>-0.18</v>
      </c>
      <c r="AA3902">
        <v>0</v>
      </c>
      <c r="AB3902">
        <v>0</v>
      </c>
      <c r="AC3902">
        <v>0</v>
      </c>
      <c r="AD3902">
        <v>0</v>
      </c>
      <c r="AE3902">
        <v>0</v>
      </c>
      <c r="AF3902">
        <v>0</v>
      </c>
    </row>
    <row r="3903" spans="1:32" hidden="1" x14ac:dyDescent="0.25">
      <c r="A3903" t="s">
        <v>4948</v>
      </c>
      <c r="B3903" s="18" t="s">
        <v>6348</v>
      </c>
      <c r="C3903" t="s">
        <v>4988</v>
      </c>
      <c r="D3903">
        <v>28</v>
      </c>
      <c r="E3903">
        <v>0</v>
      </c>
      <c r="F3903">
        <v>0</v>
      </c>
      <c r="G3903">
        <v>0</v>
      </c>
      <c r="H3903">
        <v>3</v>
      </c>
      <c r="I3903">
        <v>0</v>
      </c>
      <c r="J3903" s="21">
        <v>0</v>
      </c>
      <c r="K3903" t="s">
        <v>4950</v>
      </c>
      <c r="L3903" t="s">
        <v>1860</v>
      </c>
      <c r="M3903" t="s">
        <v>4976</v>
      </c>
      <c r="N3903" t="s">
        <v>1885</v>
      </c>
      <c r="O3903" s="21">
        <v>24100</v>
      </c>
      <c r="P3903" t="s">
        <v>4986</v>
      </c>
      <c r="R3903">
        <v>4</v>
      </c>
      <c r="S3903">
        <v>2</v>
      </c>
      <c r="T3903" t="s">
        <v>47</v>
      </c>
      <c r="U3903">
        <v>36.01</v>
      </c>
      <c r="V3903">
        <v>0.16600000000000001</v>
      </c>
      <c r="W3903">
        <v>-6.6000000000000003E-2</v>
      </c>
      <c r="X3903">
        <v>-0.111</v>
      </c>
      <c r="Y3903">
        <v>0.16600000000000001</v>
      </c>
      <c r="Z3903">
        <v>-0.20300000000000001</v>
      </c>
      <c r="AA3903">
        <v>36.01</v>
      </c>
      <c r="AB3903">
        <v>0.17699999999999999</v>
      </c>
      <c r="AC3903">
        <v>-6.5000000000000002E-2</v>
      </c>
      <c r="AD3903">
        <v>-0.109</v>
      </c>
      <c r="AE3903">
        <v>0.17699999999999999</v>
      </c>
      <c r="AF3903">
        <v>-0.23100000000000001</v>
      </c>
    </row>
    <row r="3904" spans="1:32" hidden="1" x14ac:dyDescent="0.25">
      <c r="A3904" t="s">
        <v>4948</v>
      </c>
      <c r="B3904" s="18" t="s">
        <v>6348</v>
      </c>
      <c r="C3904" t="s">
        <v>4989</v>
      </c>
      <c r="D3904">
        <v>29</v>
      </c>
      <c r="E3904">
        <v>0</v>
      </c>
      <c r="F3904">
        <v>0</v>
      </c>
      <c r="G3904">
        <v>0</v>
      </c>
      <c r="H3904">
        <v>4</v>
      </c>
      <c r="I3904">
        <v>0</v>
      </c>
      <c r="J3904" s="21">
        <v>0</v>
      </c>
      <c r="K3904" t="s">
        <v>4950</v>
      </c>
      <c r="L3904" t="s">
        <v>1860</v>
      </c>
      <c r="M3904" t="s">
        <v>4976</v>
      </c>
      <c r="N3904" t="s">
        <v>1885</v>
      </c>
      <c r="O3904" s="21">
        <v>24100</v>
      </c>
      <c r="P3904" t="s">
        <v>4986</v>
      </c>
      <c r="R3904">
        <v>4</v>
      </c>
      <c r="S3904">
        <v>2</v>
      </c>
      <c r="T3904" t="s">
        <v>47</v>
      </c>
      <c r="U3904">
        <v>51.39</v>
      </c>
      <c r="V3904">
        <v>0.24299999999999999</v>
      </c>
      <c r="W3904">
        <v>-6.8000000000000005E-2</v>
      </c>
      <c r="X3904">
        <v>-0.29899999999999999</v>
      </c>
      <c r="Y3904">
        <v>-7.5999999999999998E-2</v>
      </c>
      <c r="Z3904">
        <v>0.24299999999999999</v>
      </c>
      <c r="AA3904">
        <v>51.39</v>
      </c>
      <c r="AB3904">
        <v>0.252</v>
      </c>
      <c r="AC3904">
        <v>-5.6000000000000001E-2</v>
      </c>
      <c r="AD3904">
        <v>-0.32900000000000001</v>
      </c>
      <c r="AE3904">
        <v>-7.5999999999999998E-2</v>
      </c>
      <c r="AF3904">
        <v>0.252</v>
      </c>
    </row>
    <row r="3905" spans="1:32" hidden="1" x14ac:dyDescent="0.25">
      <c r="A3905" t="s">
        <v>4948</v>
      </c>
      <c r="B3905" s="18" t="s">
        <v>6348</v>
      </c>
      <c r="C3905" t="s">
        <v>4990</v>
      </c>
      <c r="D3905">
        <v>30</v>
      </c>
      <c r="E3905">
        <v>0</v>
      </c>
      <c r="F3905">
        <v>0</v>
      </c>
      <c r="G3905">
        <v>0</v>
      </c>
      <c r="H3905">
        <v>2</v>
      </c>
      <c r="I3905">
        <v>0</v>
      </c>
      <c r="J3905" s="15">
        <v>1</v>
      </c>
      <c r="K3905" t="s">
        <v>4950</v>
      </c>
      <c r="L3905" t="s">
        <v>1860</v>
      </c>
      <c r="M3905" t="s">
        <v>4991</v>
      </c>
      <c r="N3905" t="s">
        <v>1905</v>
      </c>
      <c r="O3905" s="15">
        <v>24101</v>
      </c>
      <c r="P3905" t="s">
        <v>4992</v>
      </c>
      <c r="R3905">
        <v>3</v>
      </c>
      <c r="S3905">
        <v>1</v>
      </c>
      <c r="T3905" t="s">
        <v>38</v>
      </c>
      <c r="U3905">
        <v>24.64</v>
      </c>
      <c r="V3905">
        <v>0</v>
      </c>
      <c r="W3905">
        <v>-6.4000000000000001E-2</v>
      </c>
      <c r="X3905">
        <v>0</v>
      </c>
      <c r="Y3905">
        <v>-2.5000000000000001E-2</v>
      </c>
      <c r="Z3905">
        <v>-0.10100000000000001</v>
      </c>
      <c r="AA3905">
        <v>0</v>
      </c>
      <c r="AB3905">
        <v>0</v>
      </c>
      <c r="AC3905">
        <v>0</v>
      </c>
      <c r="AD3905">
        <v>0</v>
      </c>
      <c r="AE3905">
        <v>0</v>
      </c>
      <c r="AF3905">
        <v>0</v>
      </c>
    </row>
    <row r="3906" spans="1:32" hidden="1" x14ac:dyDescent="0.25">
      <c r="A3906" t="s">
        <v>4948</v>
      </c>
      <c r="B3906" s="18" t="s">
        <v>6348</v>
      </c>
      <c r="C3906" t="s">
        <v>4993</v>
      </c>
      <c r="D3906">
        <v>31</v>
      </c>
      <c r="E3906">
        <v>0</v>
      </c>
      <c r="F3906">
        <v>0</v>
      </c>
      <c r="G3906">
        <v>0</v>
      </c>
      <c r="H3906">
        <v>4</v>
      </c>
      <c r="I3906">
        <v>0</v>
      </c>
      <c r="J3906" s="21">
        <v>0</v>
      </c>
      <c r="K3906" t="s">
        <v>4950</v>
      </c>
      <c r="L3906" t="s">
        <v>1860</v>
      </c>
      <c r="M3906" t="s">
        <v>4991</v>
      </c>
      <c r="N3906" t="s">
        <v>1905</v>
      </c>
      <c r="O3906" s="21">
        <v>24101</v>
      </c>
      <c r="P3906" t="s">
        <v>4992</v>
      </c>
      <c r="R3906">
        <v>3</v>
      </c>
      <c r="S3906">
        <v>1</v>
      </c>
      <c r="T3906" t="s">
        <v>38</v>
      </c>
      <c r="U3906">
        <v>53.07</v>
      </c>
      <c r="V3906">
        <v>0.108</v>
      </c>
      <c r="W3906">
        <v>-4.2999999999999997E-2</v>
      </c>
      <c r="X3906">
        <v>-0.121</v>
      </c>
      <c r="Y3906">
        <v>-0.14099999999999999</v>
      </c>
      <c r="Z3906">
        <v>0.108</v>
      </c>
      <c r="AA3906">
        <v>53.07</v>
      </c>
      <c r="AB3906">
        <v>0.109</v>
      </c>
      <c r="AC3906">
        <v>-4.3999999999999997E-2</v>
      </c>
      <c r="AD3906">
        <v>-0.125</v>
      </c>
      <c r="AE3906">
        <v>-0.16</v>
      </c>
      <c r="AF3906">
        <v>0.109</v>
      </c>
    </row>
    <row r="3907" spans="1:32" hidden="1" x14ac:dyDescent="0.25">
      <c r="A3907" t="s">
        <v>4948</v>
      </c>
      <c r="B3907" s="18" t="s">
        <v>6348</v>
      </c>
      <c r="C3907" t="s">
        <v>4994</v>
      </c>
      <c r="D3907">
        <v>32</v>
      </c>
      <c r="E3907">
        <v>0</v>
      </c>
      <c r="F3907">
        <v>0</v>
      </c>
      <c r="G3907">
        <v>0</v>
      </c>
      <c r="H3907">
        <v>3</v>
      </c>
      <c r="I3907">
        <v>0</v>
      </c>
      <c r="J3907" s="21">
        <v>0</v>
      </c>
      <c r="K3907" t="s">
        <v>4950</v>
      </c>
      <c r="L3907" t="s">
        <v>1860</v>
      </c>
      <c r="M3907" t="s">
        <v>4991</v>
      </c>
      <c r="N3907" t="s">
        <v>1905</v>
      </c>
      <c r="O3907" s="21">
        <v>24101</v>
      </c>
      <c r="P3907" t="s">
        <v>4992</v>
      </c>
      <c r="R3907">
        <v>3</v>
      </c>
      <c r="S3907">
        <v>1</v>
      </c>
      <c r="T3907" t="s">
        <v>38</v>
      </c>
      <c r="U3907">
        <v>61.43</v>
      </c>
      <c r="V3907">
        <v>0.14799999999999999</v>
      </c>
      <c r="W3907">
        <v>-0.18099999999999999</v>
      </c>
      <c r="X3907">
        <v>-0.159</v>
      </c>
      <c r="Y3907">
        <v>0.14799999999999999</v>
      </c>
      <c r="Z3907">
        <v>1.9E-2</v>
      </c>
      <c r="AA3907">
        <v>61.43</v>
      </c>
      <c r="AB3907">
        <v>0.154</v>
      </c>
      <c r="AC3907">
        <v>-0.2</v>
      </c>
      <c r="AD3907">
        <v>-0.159</v>
      </c>
      <c r="AE3907">
        <v>0.154</v>
      </c>
      <c r="AF3907">
        <v>4.0000000000000001E-3</v>
      </c>
    </row>
    <row r="3908" spans="1:32" hidden="1" x14ac:dyDescent="0.25">
      <c r="A3908" t="s">
        <v>4948</v>
      </c>
      <c r="B3908" s="18" t="s">
        <v>6348</v>
      </c>
      <c r="C3908" t="s">
        <v>4995</v>
      </c>
      <c r="D3908">
        <v>33</v>
      </c>
      <c r="E3908">
        <v>0</v>
      </c>
      <c r="F3908">
        <v>0</v>
      </c>
      <c r="G3908">
        <v>0</v>
      </c>
      <c r="H3908">
        <v>2</v>
      </c>
      <c r="I3908">
        <v>0</v>
      </c>
      <c r="J3908" s="21">
        <v>0</v>
      </c>
      <c r="K3908" t="s">
        <v>4950</v>
      </c>
      <c r="L3908" t="s">
        <v>1860</v>
      </c>
      <c r="M3908" t="s">
        <v>4991</v>
      </c>
      <c r="N3908" t="s">
        <v>1905</v>
      </c>
      <c r="O3908" s="21">
        <v>24101</v>
      </c>
      <c r="P3908" t="s">
        <v>4992</v>
      </c>
      <c r="R3908">
        <v>3</v>
      </c>
      <c r="S3908">
        <v>1</v>
      </c>
      <c r="T3908" t="s">
        <v>38</v>
      </c>
      <c r="U3908">
        <v>51.17</v>
      </c>
      <c r="V3908">
        <v>0.19</v>
      </c>
      <c r="W3908">
        <v>-6.8000000000000005E-2</v>
      </c>
      <c r="X3908">
        <v>0.19</v>
      </c>
      <c r="Y3908">
        <v>-0.13600000000000001</v>
      </c>
      <c r="Z3908">
        <v>-0.22</v>
      </c>
      <c r="AA3908">
        <v>51.17</v>
      </c>
      <c r="AB3908">
        <v>0.2</v>
      </c>
      <c r="AC3908">
        <v>-7.6999999999999999E-2</v>
      </c>
      <c r="AD3908">
        <v>0.2</v>
      </c>
      <c r="AE3908">
        <v>-0.14299999999999999</v>
      </c>
      <c r="AF3908">
        <v>-0.24</v>
      </c>
    </row>
    <row r="3909" spans="1:32" hidden="1" x14ac:dyDescent="0.25">
      <c r="A3909" t="s">
        <v>4948</v>
      </c>
      <c r="B3909" s="18" t="s">
        <v>6348</v>
      </c>
      <c r="C3909" t="s">
        <v>4996</v>
      </c>
      <c r="D3909">
        <v>34</v>
      </c>
      <c r="E3909">
        <v>0</v>
      </c>
      <c r="F3909">
        <v>0</v>
      </c>
      <c r="G3909">
        <v>0</v>
      </c>
      <c r="H3909">
        <v>1</v>
      </c>
      <c r="I3909">
        <v>0</v>
      </c>
      <c r="J3909" s="21">
        <v>0</v>
      </c>
      <c r="K3909" t="s">
        <v>4950</v>
      </c>
      <c r="L3909" t="s">
        <v>1860</v>
      </c>
      <c r="M3909" t="s">
        <v>4991</v>
      </c>
      <c r="N3909" t="s">
        <v>1905</v>
      </c>
      <c r="O3909" s="21">
        <v>24102</v>
      </c>
      <c r="P3909" t="s">
        <v>4997</v>
      </c>
      <c r="R3909">
        <v>3</v>
      </c>
      <c r="S3909">
        <v>2</v>
      </c>
      <c r="T3909" t="s">
        <v>47</v>
      </c>
      <c r="U3909">
        <v>55.96</v>
      </c>
      <c r="V3909">
        <v>0.17299999999999999</v>
      </c>
      <c r="W3909">
        <v>0.17299999999999999</v>
      </c>
      <c r="X3909">
        <v>-0.13600000000000001</v>
      </c>
      <c r="Y3909">
        <v>-0.16700000000000001</v>
      </c>
      <c r="Z3909">
        <v>-0.13500000000000001</v>
      </c>
      <c r="AA3909">
        <v>55.96</v>
      </c>
      <c r="AB3909">
        <v>0.16800000000000001</v>
      </c>
      <c r="AC3909">
        <v>0.16800000000000001</v>
      </c>
      <c r="AD3909">
        <v>-0.157</v>
      </c>
      <c r="AE3909">
        <v>-0.159</v>
      </c>
      <c r="AF3909">
        <v>-0.13600000000000001</v>
      </c>
    </row>
    <row r="3910" spans="1:32" hidden="1" x14ac:dyDescent="0.25">
      <c r="A3910" t="s">
        <v>4948</v>
      </c>
      <c r="B3910" s="18" t="s">
        <v>6348</v>
      </c>
      <c r="C3910" t="s">
        <v>4998</v>
      </c>
      <c r="D3910">
        <v>35</v>
      </c>
      <c r="E3910">
        <v>0</v>
      </c>
      <c r="F3910">
        <v>0</v>
      </c>
      <c r="G3910">
        <v>0</v>
      </c>
      <c r="H3910">
        <v>3</v>
      </c>
      <c r="I3910">
        <v>0</v>
      </c>
      <c r="J3910" s="21">
        <v>0</v>
      </c>
      <c r="K3910" t="s">
        <v>4950</v>
      </c>
      <c r="L3910" t="s">
        <v>1860</v>
      </c>
      <c r="M3910" t="s">
        <v>4991</v>
      </c>
      <c r="N3910" t="s">
        <v>1905</v>
      </c>
      <c r="O3910" s="21">
        <v>24102</v>
      </c>
      <c r="P3910" t="s">
        <v>4997</v>
      </c>
      <c r="R3910">
        <v>3</v>
      </c>
      <c r="S3910">
        <v>2</v>
      </c>
      <c r="T3910" t="s">
        <v>47</v>
      </c>
      <c r="U3910">
        <v>56.97</v>
      </c>
      <c r="V3910">
        <v>0.152</v>
      </c>
      <c r="W3910">
        <v>-0.14599999999999999</v>
      </c>
      <c r="X3910">
        <v>-0.109</v>
      </c>
      <c r="Y3910">
        <v>0.152</v>
      </c>
      <c r="Z3910">
        <v>-0.14699999999999999</v>
      </c>
      <c r="AA3910">
        <v>56.97</v>
      </c>
      <c r="AB3910">
        <v>0.153</v>
      </c>
      <c r="AC3910">
        <v>-0.16900000000000001</v>
      </c>
      <c r="AD3910">
        <v>-0.112</v>
      </c>
      <c r="AE3910">
        <v>0.153</v>
      </c>
      <c r="AF3910">
        <v>-0.14099999999999999</v>
      </c>
    </row>
    <row r="3911" spans="1:32" hidden="1" x14ac:dyDescent="0.25">
      <c r="A3911" t="s">
        <v>4948</v>
      </c>
      <c r="B3911" s="18" t="s">
        <v>6348</v>
      </c>
      <c r="C3911" t="s">
        <v>4999</v>
      </c>
      <c r="D3911">
        <v>36</v>
      </c>
      <c r="E3911">
        <v>0</v>
      </c>
      <c r="F3911">
        <v>0</v>
      </c>
      <c r="G3911">
        <v>0</v>
      </c>
      <c r="H3911">
        <v>3</v>
      </c>
      <c r="I3911">
        <v>0</v>
      </c>
      <c r="J3911" s="21">
        <v>0</v>
      </c>
      <c r="K3911" t="s">
        <v>4950</v>
      </c>
      <c r="L3911" t="s">
        <v>1860</v>
      </c>
      <c r="M3911" t="s">
        <v>4991</v>
      </c>
      <c r="N3911" t="s">
        <v>1905</v>
      </c>
      <c r="O3911" s="21">
        <v>24102</v>
      </c>
      <c r="P3911" t="s">
        <v>4997</v>
      </c>
      <c r="R3911">
        <v>3</v>
      </c>
      <c r="S3911">
        <v>2</v>
      </c>
      <c r="T3911" t="s">
        <v>47</v>
      </c>
      <c r="U3911">
        <v>56.74</v>
      </c>
      <c r="V3911">
        <v>0.111</v>
      </c>
      <c r="W3911">
        <v>-4.4999999999999998E-2</v>
      </c>
      <c r="X3911">
        <v>-0.222</v>
      </c>
      <c r="Y3911">
        <v>0.111</v>
      </c>
      <c r="Z3911">
        <v>3.6999999999999998E-2</v>
      </c>
      <c r="AA3911">
        <v>56.74</v>
      </c>
      <c r="AB3911">
        <v>0.112</v>
      </c>
      <c r="AC3911">
        <v>-5.8000000000000003E-2</v>
      </c>
      <c r="AD3911">
        <v>-0.22600000000000001</v>
      </c>
      <c r="AE3911">
        <v>0.112</v>
      </c>
      <c r="AF3911">
        <v>8.0000000000000002E-3</v>
      </c>
    </row>
    <row r="3912" spans="1:32" hidden="1" x14ac:dyDescent="0.25">
      <c r="A3912" t="s">
        <v>4948</v>
      </c>
      <c r="B3912" s="18" t="s">
        <v>6348</v>
      </c>
      <c r="C3912" t="s">
        <v>5000</v>
      </c>
      <c r="D3912">
        <v>37</v>
      </c>
      <c r="E3912">
        <v>0</v>
      </c>
      <c r="F3912">
        <v>0</v>
      </c>
      <c r="G3912">
        <v>0</v>
      </c>
      <c r="H3912">
        <v>3</v>
      </c>
      <c r="I3912">
        <v>0</v>
      </c>
      <c r="J3912" s="15">
        <v>1</v>
      </c>
      <c r="K3912" t="s">
        <v>4950</v>
      </c>
      <c r="L3912" t="s">
        <v>1860</v>
      </c>
      <c r="M3912" t="s">
        <v>4991</v>
      </c>
      <c r="N3912" t="s">
        <v>1905</v>
      </c>
      <c r="O3912" s="15">
        <v>24102</v>
      </c>
      <c r="P3912" t="s">
        <v>4997</v>
      </c>
      <c r="R3912">
        <v>3</v>
      </c>
      <c r="S3912">
        <v>2</v>
      </c>
      <c r="T3912" t="s">
        <v>47</v>
      </c>
      <c r="U3912">
        <v>39.799999999999997</v>
      </c>
      <c r="V3912">
        <v>0.11700000000000001</v>
      </c>
      <c r="W3912">
        <v>-0.19700000000000001</v>
      </c>
      <c r="X3912">
        <v>-9.5000000000000001E-2</v>
      </c>
      <c r="Y3912">
        <v>0.11700000000000001</v>
      </c>
      <c r="Z3912">
        <v>4.0000000000000001E-3</v>
      </c>
      <c r="AA3912">
        <v>0</v>
      </c>
      <c r="AB3912">
        <v>0</v>
      </c>
      <c r="AC3912">
        <v>0</v>
      </c>
      <c r="AD3912">
        <v>0</v>
      </c>
      <c r="AE3912">
        <v>0</v>
      </c>
      <c r="AF3912">
        <v>0</v>
      </c>
    </row>
    <row r="3913" spans="1:32" hidden="1" x14ac:dyDescent="0.25">
      <c r="A3913" t="s">
        <v>4948</v>
      </c>
      <c r="B3913" s="18" t="s">
        <v>6348</v>
      </c>
      <c r="C3913" t="s">
        <v>5001</v>
      </c>
      <c r="D3913">
        <v>38</v>
      </c>
      <c r="E3913">
        <v>0</v>
      </c>
      <c r="F3913">
        <v>0</v>
      </c>
      <c r="G3913">
        <v>0</v>
      </c>
      <c r="H3913">
        <v>3</v>
      </c>
      <c r="I3913">
        <v>0</v>
      </c>
      <c r="J3913" s="21">
        <v>0</v>
      </c>
      <c r="K3913" t="s">
        <v>4950</v>
      </c>
      <c r="L3913" t="s">
        <v>1860</v>
      </c>
      <c r="M3913" t="s">
        <v>4991</v>
      </c>
      <c r="N3913" t="s">
        <v>1905</v>
      </c>
      <c r="O3913" s="21">
        <v>24103</v>
      </c>
      <c r="P3913" t="s">
        <v>5002</v>
      </c>
      <c r="R3913">
        <v>4</v>
      </c>
      <c r="S3913">
        <v>1</v>
      </c>
      <c r="T3913" t="s">
        <v>38</v>
      </c>
      <c r="U3913">
        <v>45.26</v>
      </c>
      <c r="V3913">
        <v>0.26500000000000001</v>
      </c>
      <c r="W3913">
        <v>-0.191</v>
      </c>
      <c r="X3913">
        <v>-9.0999999999999998E-2</v>
      </c>
      <c r="Y3913">
        <v>0.26500000000000001</v>
      </c>
      <c r="Z3913">
        <v>-0.22500000000000001</v>
      </c>
      <c r="AA3913">
        <v>45.26</v>
      </c>
      <c r="AB3913">
        <v>0.27500000000000002</v>
      </c>
      <c r="AC3913">
        <v>-0.188</v>
      </c>
      <c r="AD3913">
        <v>-0.108</v>
      </c>
      <c r="AE3913">
        <v>0.27500000000000002</v>
      </c>
      <c r="AF3913">
        <v>-0.249</v>
      </c>
    </row>
    <row r="3914" spans="1:32" hidden="1" x14ac:dyDescent="0.25">
      <c r="A3914" t="s">
        <v>4948</v>
      </c>
      <c r="B3914" s="18" t="s">
        <v>6348</v>
      </c>
      <c r="C3914" t="s">
        <v>5003</v>
      </c>
      <c r="D3914">
        <v>39</v>
      </c>
      <c r="E3914">
        <v>0</v>
      </c>
      <c r="F3914">
        <v>0</v>
      </c>
      <c r="G3914">
        <v>0</v>
      </c>
      <c r="H3914">
        <v>1</v>
      </c>
      <c r="I3914">
        <v>0</v>
      </c>
      <c r="J3914" s="21">
        <v>0</v>
      </c>
      <c r="K3914" t="s">
        <v>4950</v>
      </c>
      <c r="L3914" t="s">
        <v>1860</v>
      </c>
      <c r="M3914" t="s">
        <v>4991</v>
      </c>
      <c r="N3914" t="s">
        <v>1905</v>
      </c>
      <c r="O3914" s="21">
        <v>24103</v>
      </c>
      <c r="P3914" t="s">
        <v>5002</v>
      </c>
      <c r="R3914">
        <v>4</v>
      </c>
      <c r="S3914">
        <v>1</v>
      </c>
      <c r="T3914" t="s">
        <v>38</v>
      </c>
      <c r="U3914">
        <v>13.27</v>
      </c>
      <c r="V3914">
        <v>8.8999999999999996E-2</v>
      </c>
      <c r="W3914">
        <v>8.8999999999999996E-2</v>
      </c>
      <c r="X3914">
        <v>-1.7999999999999999E-2</v>
      </c>
      <c r="Y3914">
        <v>-0.05</v>
      </c>
      <c r="Z3914">
        <v>-0.151</v>
      </c>
      <c r="AA3914">
        <v>13.27</v>
      </c>
      <c r="AB3914">
        <v>0.111</v>
      </c>
      <c r="AC3914">
        <v>0.111</v>
      </c>
      <c r="AD3914">
        <v>-2.1000000000000001E-2</v>
      </c>
      <c r="AE3914">
        <v>-5.5E-2</v>
      </c>
      <c r="AF3914">
        <v>-0.18099999999999999</v>
      </c>
    </row>
    <row r="3915" spans="1:32" hidden="1" x14ac:dyDescent="0.25">
      <c r="A3915" t="s">
        <v>4948</v>
      </c>
      <c r="B3915" s="18" t="s">
        <v>6348</v>
      </c>
      <c r="C3915" t="s">
        <v>5004</v>
      </c>
      <c r="D3915">
        <v>40</v>
      </c>
      <c r="E3915">
        <v>0</v>
      </c>
      <c r="F3915">
        <v>0</v>
      </c>
      <c r="G3915">
        <v>0</v>
      </c>
      <c r="H3915">
        <v>2</v>
      </c>
      <c r="I3915">
        <v>0</v>
      </c>
      <c r="J3915" s="15">
        <v>1</v>
      </c>
      <c r="K3915" t="s">
        <v>4950</v>
      </c>
      <c r="L3915" t="s">
        <v>1860</v>
      </c>
      <c r="M3915" t="s">
        <v>4991</v>
      </c>
      <c r="N3915" t="s">
        <v>1905</v>
      </c>
      <c r="O3915" s="15">
        <v>24103</v>
      </c>
      <c r="P3915" t="s">
        <v>5002</v>
      </c>
      <c r="R3915">
        <v>4</v>
      </c>
      <c r="S3915">
        <v>1</v>
      </c>
      <c r="T3915" t="s">
        <v>38</v>
      </c>
      <c r="U3915">
        <v>28.54</v>
      </c>
      <c r="V3915">
        <v>1.7999999999999999E-2</v>
      </c>
      <c r="W3915">
        <v>-8.3000000000000004E-2</v>
      </c>
      <c r="X3915">
        <v>1.7999999999999999E-2</v>
      </c>
      <c r="Y3915">
        <v>-4.2000000000000003E-2</v>
      </c>
      <c r="Z3915">
        <v>-7.5999999999999998E-2</v>
      </c>
      <c r="AA3915">
        <v>0</v>
      </c>
      <c r="AB3915">
        <v>0</v>
      </c>
      <c r="AC3915">
        <v>0</v>
      </c>
      <c r="AD3915">
        <v>0</v>
      </c>
      <c r="AE3915">
        <v>0</v>
      </c>
      <c r="AF3915">
        <v>0</v>
      </c>
    </row>
    <row r="3916" spans="1:32" hidden="1" x14ac:dyDescent="0.25">
      <c r="A3916" t="s">
        <v>4948</v>
      </c>
      <c r="B3916" s="18" t="s">
        <v>6348</v>
      </c>
      <c r="C3916" t="s">
        <v>5005</v>
      </c>
      <c r="D3916">
        <v>41</v>
      </c>
      <c r="E3916">
        <v>0</v>
      </c>
      <c r="F3916">
        <v>0</v>
      </c>
      <c r="G3916">
        <v>0</v>
      </c>
      <c r="H3916">
        <v>4</v>
      </c>
      <c r="I3916">
        <v>0</v>
      </c>
      <c r="J3916" s="15">
        <v>1</v>
      </c>
      <c r="K3916" t="s">
        <v>4950</v>
      </c>
      <c r="L3916" t="s">
        <v>1860</v>
      </c>
      <c r="M3916" t="s">
        <v>4991</v>
      </c>
      <c r="N3916" t="s">
        <v>1905</v>
      </c>
      <c r="O3916" s="15">
        <v>24103</v>
      </c>
      <c r="P3916" t="s">
        <v>5002</v>
      </c>
      <c r="R3916">
        <v>4</v>
      </c>
      <c r="S3916">
        <v>1</v>
      </c>
      <c r="T3916" t="s">
        <v>38</v>
      </c>
      <c r="U3916">
        <v>96.1</v>
      </c>
      <c r="V3916">
        <v>5.8000000000000003E-2</v>
      </c>
      <c r="W3916">
        <v>-2.7E-2</v>
      </c>
      <c r="X3916">
        <v>-0.126</v>
      </c>
      <c r="Y3916">
        <v>-1.6E-2</v>
      </c>
      <c r="Z3916">
        <v>5.8000000000000003E-2</v>
      </c>
      <c r="AA3916">
        <v>0</v>
      </c>
      <c r="AB3916">
        <v>0</v>
      </c>
      <c r="AC3916">
        <v>0</v>
      </c>
      <c r="AD3916">
        <v>0</v>
      </c>
      <c r="AE3916">
        <v>0</v>
      </c>
      <c r="AF3916">
        <v>0</v>
      </c>
    </row>
    <row r="3917" spans="1:32" hidden="1" x14ac:dyDescent="0.25">
      <c r="A3917" t="s">
        <v>4948</v>
      </c>
      <c r="B3917" s="18" t="s">
        <v>6348</v>
      </c>
      <c r="C3917" t="s">
        <v>5006</v>
      </c>
      <c r="D3917">
        <v>42</v>
      </c>
      <c r="E3917">
        <v>0</v>
      </c>
      <c r="F3917">
        <v>0</v>
      </c>
      <c r="G3917">
        <v>0</v>
      </c>
      <c r="H3917">
        <v>4</v>
      </c>
      <c r="I3917">
        <v>0</v>
      </c>
      <c r="J3917" s="15">
        <v>1</v>
      </c>
      <c r="K3917" t="s">
        <v>4950</v>
      </c>
      <c r="L3917" t="s">
        <v>1860</v>
      </c>
      <c r="M3917" t="s">
        <v>4991</v>
      </c>
      <c r="N3917" t="s">
        <v>1905</v>
      </c>
      <c r="O3917" s="15">
        <v>24103</v>
      </c>
      <c r="P3917" t="s">
        <v>5002</v>
      </c>
      <c r="R3917">
        <v>4</v>
      </c>
      <c r="S3917">
        <v>1</v>
      </c>
      <c r="T3917" t="s">
        <v>38</v>
      </c>
      <c r="U3917">
        <v>60.98</v>
      </c>
      <c r="V3917">
        <v>-0.05</v>
      </c>
      <c r="W3917">
        <v>4.2000000000000003E-2</v>
      </c>
      <c r="X3917">
        <v>-0.08</v>
      </c>
      <c r="Y3917">
        <v>-0.03</v>
      </c>
      <c r="Z3917">
        <v>-0.05</v>
      </c>
      <c r="AA3917">
        <v>0</v>
      </c>
      <c r="AB3917">
        <v>0</v>
      </c>
      <c r="AC3917">
        <v>0</v>
      </c>
      <c r="AD3917">
        <v>0</v>
      </c>
      <c r="AE3917">
        <v>0</v>
      </c>
      <c r="AF3917">
        <v>0</v>
      </c>
    </row>
    <row r="3918" spans="1:32" hidden="1" x14ac:dyDescent="0.25">
      <c r="A3918" t="s">
        <v>4948</v>
      </c>
      <c r="B3918" s="18" t="s">
        <v>6348</v>
      </c>
      <c r="C3918" t="s">
        <v>5007</v>
      </c>
      <c r="D3918">
        <v>43</v>
      </c>
      <c r="E3918">
        <v>0</v>
      </c>
      <c r="F3918">
        <v>0</v>
      </c>
      <c r="G3918">
        <v>0</v>
      </c>
      <c r="H3918">
        <v>3</v>
      </c>
      <c r="I3918">
        <v>0</v>
      </c>
      <c r="J3918" s="21">
        <v>0</v>
      </c>
      <c r="K3918" t="s">
        <v>4950</v>
      </c>
      <c r="L3918" t="s">
        <v>1860</v>
      </c>
      <c r="M3918" t="s">
        <v>4991</v>
      </c>
      <c r="N3918" t="s">
        <v>1905</v>
      </c>
      <c r="O3918" s="21">
        <v>24104</v>
      </c>
      <c r="P3918" t="s">
        <v>5008</v>
      </c>
      <c r="R3918">
        <v>3</v>
      </c>
      <c r="S3918">
        <v>2</v>
      </c>
      <c r="T3918" t="s">
        <v>47</v>
      </c>
      <c r="U3918">
        <v>74.92</v>
      </c>
      <c r="V3918">
        <v>0.22</v>
      </c>
      <c r="W3918">
        <v>-0.22</v>
      </c>
      <c r="X3918">
        <v>-0.153</v>
      </c>
      <c r="Y3918">
        <v>0.22</v>
      </c>
      <c r="Z3918">
        <v>-0.10199999999999999</v>
      </c>
      <c r="AA3918">
        <v>74.92</v>
      </c>
      <c r="AB3918">
        <v>0.23200000000000001</v>
      </c>
      <c r="AC3918">
        <v>-0.23200000000000001</v>
      </c>
      <c r="AD3918">
        <v>-0.16900000000000001</v>
      </c>
      <c r="AE3918">
        <v>0.23200000000000001</v>
      </c>
      <c r="AF3918">
        <v>-0.114</v>
      </c>
    </row>
    <row r="3919" spans="1:32" hidden="1" x14ac:dyDescent="0.25">
      <c r="A3919" t="s">
        <v>4948</v>
      </c>
      <c r="B3919" s="18" t="s">
        <v>6348</v>
      </c>
      <c r="C3919" t="s">
        <v>5009</v>
      </c>
      <c r="D3919">
        <v>44</v>
      </c>
      <c r="E3919">
        <v>0</v>
      </c>
      <c r="F3919">
        <v>0</v>
      </c>
      <c r="G3919">
        <v>0</v>
      </c>
      <c r="H3919">
        <v>2</v>
      </c>
      <c r="I3919">
        <v>0</v>
      </c>
      <c r="J3919" s="21">
        <v>0</v>
      </c>
      <c r="K3919" t="s">
        <v>4950</v>
      </c>
      <c r="L3919" t="s">
        <v>1860</v>
      </c>
      <c r="M3919" t="s">
        <v>4991</v>
      </c>
      <c r="N3919" t="s">
        <v>1905</v>
      </c>
      <c r="O3919" s="21">
        <v>24104</v>
      </c>
      <c r="P3919" t="s">
        <v>5008</v>
      </c>
      <c r="R3919">
        <v>3</v>
      </c>
      <c r="S3919">
        <v>2</v>
      </c>
      <c r="T3919" t="s">
        <v>47</v>
      </c>
      <c r="U3919">
        <v>48.38</v>
      </c>
      <c r="V3919">
        <v>0.16400000000000001</v>
      </c>
      <c r="W3919">
        <v>-0.155</v>
      </c>
      <c r="X3919">
        <v>0.16400000000000001</v>
      </c>
      <c r="Y3919">
        <v>-0.14199999999999999</v>
      </c>
      <c r="Z3919">
        <v>-9.8000000000000004E-2</v>
      </c>
      <c r="AA3919">
        <v>48.38</v>
      </c>
      <c r="AB3919">
        <v>0.16400000000000001</v>
      </c>
      <c r="AC3919">
        <v>-0.159</v>
      </c>
      <c r="AD3919">
        <v>0.16400000000000001</v>
      </c>
      <c r="AE3919">
        <v>-0.16</v>
      </c>
      <c r="AF3919">
        <v>-0.10199999999999999</v>
      </c>
    </row>
    <row r="3920" spans="1:32" hidden="1" x14ac:dyDescent="0.25">
      <c r="A3920" t="s">
        <v>4948</v>
      </c>
      <c r="B3920" s="18" t="s">
        <v>6348</v>
      </c>
      <c r="C3920" t="s">
        <v>5010</v>
      </c>
      <c r="D3920">
        <v>45</v>
      </c>
      <c r="E3920">
        <v>0</v>
      </c>
      <c r="F3920">
        <v>0</v>
      </c>
      <c r="G3920">
        <v>0</v>
      </c>
      <c r="H3920">
        <v>4</v>
      </c>
      <c r="I3920">
        <v>0</v>
      </c>
      <c r="J3920" s="15">
        <v>1</v>
      </c>
      <c r="K3920" t="s">
        <v>4950</v>
      </c>
      <c r="L3920" t="s">
        <v>1860</v>
      </c>
      <c r="M3920" t="s">
        <v>4991</v>
      </c>
      <c r="N3920" t="s">
        <v>1905</v>
      </c>
      <c r="O3920" s="15">
        <v>24104</v>
      </c>
      <c r="P3920" t="s">
        <v>5008</v>
      </c>
      <c r="R3920">
        <v>3</v>
      </c>
      <c r="S3920">
        <v>2</v>
      </c>
      <c r="T3920" t="s">
        <v>47</v>
      </c>
      <c r="U3920">
        <v>14.6</v>
      </c>
      <c r="V3920">
        <v>0.10100000000000001</v>
      </c>
      <c r="W3920">
        <v>-0.193</v>
      </c>
      <c r="X3920">
        <v>2.3E-2</v>
      </c>
      <c r="Y3920">
        <v>-6.7000000000000004E-2</v>
      </c>
      <c r="Z3920">
        <v>0.10100000000000001</v>
      </c>
      <c r="AA3920">
        <v>0</v>
      </c>
      <c r="AB3920">
        <v>0</v>
      </c>
      <c r="AC3920">
        <v>0</v>
      </c>
      <c r="AD3920">
        <v>0</v>
      </c>
      <c r="AE3920">
        <v>0</v>
      </c>
      <c r="AF3920">
        <v>0</v>
      </c>
    </row>
    <row r="3921" spans="1:32" hidden="1" x14ac:dyDescent="0.25">
      <c r="A3921" t="s">
        <v>4948</v>
      </c>
      <c r="B3921" s="18" t="s">
        <v>6348</v>
      </c>
      <c r="C3921" t="s">
        <v>5011</v>
      </c>
      <c r="D3921">
        <v>46</v>
      </c>
      <c r="E3921">
        <v>0</v>
      </c>
      <c r="F3921">
        <v>0</v>
      </c>
      <c r="G3921">
        <v>0</v>
      </c>
      <c r="H3921">
        <v>1</v>
      </c>
      <c r="I3921">
        <v>0</v>
      </c>
      <c r="J3921" s="15">
        <v>1</v>
      </c>
      <c r="K3921" t="s">
        <v>4950</v>
      </c>
      <c r="L3921" t="s">
        <v>1860</v>
      </c>
      <c r="M3921" t="s">
        <v>4991</v>
      </c>
      <c r="N3921" t="s">
        <v>1905</v>
      </c>
      <c r="O3921" s="15">
        <v>24104</v>
      </c>
      <c r="P3921" t="s">
        <v>5008</v>
      </c>
      <c r="R3921">
        <v>3</v>
      </c>
      <c r="S3921">
        <v>2</v>
      </c>
      <c r="T3921" t="s">
        <v>47</v>
      </c>
      <c r="U3921">
        <v>12.37</v>
      </c>
      <c r="V3921">
        <v>1.4999999999999999E-2</v>
      </c>
      <c r="W3921">
        <v>1.4999999999999999E-2</v>
      </c>
      <c r="X3921">
        <v>-0.159</v>
      </c>
      <c r="Y3921">
        <v>3.0000000000000001E-3</v>
      </c>
      <c r="Z3921">
        <v>-4.1000000000000002E-2</v>
      </c>
      <c r="AA3921">
        <v>0</v>
      </c>
      <c r="AB3921">
        <v>0</v>
      </c>
      <c r="AC3921">
        <v>0</v>
      </c>
      <c r="AD3921">
        <v>0</v>
      </c>
      <c r="AE3921">
        <v>0</v>
      </c>
      <c r="AF3921">
        <v>0</v>
      </c>
    </row>
    <row r="3922" spans="1:32" hidden="1" x14ac:dyDescent="0.25">
      <c r="A3922" t="s">
        <v>4948</v>
      </c>
      <c r="B3922" s="18" t="s">
        <v>6348</v>
      </c>
      <c r="C3922" t="s">
        <v>5012</v>
      </c>
      <c r="D3922">
        <v>47</v>
      </c>
      <c r="E3922">
        <v>0</v>
      </c>
      <c r="F3922">
        <v>0</v>
      </c>
      <c r="G3922">
        <v>0</v>
      </c>
      <c r="H3922">
        <v>4</v>
      </c>
      <c r="I3922">
        <v>0</v>
      </c>
      <c r="J3922" s="21">
        <v>0</v>
      </c>
      <c r="K3922" t="s">
        <v>4950</v>
      </c>
      <c r="L3922" t="s">
        <v>1860</v>
      </c>
      <c r="M3922" t="s">
        <v>4991</v>
      </c>
      <c r="N3922" t="s">
        <v>1905</v>
      </c>
      <c r="O3922" s="21">
        <v>24105</v>
      </c>
      <c r="P3922" t="s">
        <v>5013</v>
      </c>
      <c r="R3922">
        <v>3</v>
      </c>
      <c r="S3922">
        <v>1</v>
      </c>
      <c r="T3922" t="s">
        <v>38</v>
      </c>
      <c r="U3922">
        <v>72.459999999999994</v>
      </c>
      <c r="V3922">
        <v>0.27800000000000002</v>
      </c>
      <c r="W3922">
        <v>-0.32400000000000001</v>
      </c>
      <c r="X3922">
        <v>-0.106</v>
      </c>
      <c r="Y3922">
        <v>-7.8E-2</v>
      </c>
      <c r="Z3922">
        <v>0.27800000000000002</v>
      </c>
      <c r="AA3922">
        <v>72.459999999999994</v>
      </c>
      <c r="AB3922">
        <v>0.28999999999999998</v>
      </c>
      <c r="AC3922">
        <v>-0.34499999999999997</v>
      </c>
      <c r="AD3922">
        <v>-0.11600000000000001</v>
      </c>
      <c r="AE3922">
        <v>-7.9000000000000001E-2</v>
      </c>
      <c r="AF3922">
        <v>0.28999999999999998</v>
      </c>
    </row>
    <row r="3923" spans="1:32" hidden="1" x14ac:dyDescent="0.25">
      <c r="A3923" t="s">
        <v>4948</v>
      </c>
      <c r="B3923" s="18" t="s">
        <v>6348</v>
      </c>
      <c r="C3923" t="s">
        <v>5014</v>
      </c>
      <c r="D3923">
        <v>48</v>
      </c>
      <c r="E3923">
        <v>0</v>
      </c>
      <c r="F3923">
        <v>0</v>
      </c>
      <c r="G3923">
        <v>0</v>
      </c>
      <c r="H3923">
        <v>1</v>
      </c>
      <c r="I3923">
        <v>0</v>
      </c>
      <c r="J3923" s="21">
        <v>0</v>
      </c>
      <c r="K3923" t="s">
        <v>4950</v>
      </c>
      <c r="L3923" t="s">
        <v>1860</v>
      </c>
      <c r="M3923" t="s">
        <v>4991</v>
      </c>
      <c r="N3923" t="s">
        <v>1905</v>
      </c>
      <c r="O3923" s="21">
        <v>24105</v>
      </c>
      <c r="P3923" t="s">
        <v>5013</v>
      </c>
      <c r="R3923">
        <v>3</v>
      </c>
      <c r="S3923">
        <v>1</v>
      </c>
      <c r="T3923" t="s">
        <v>38</v>
      </c>
      <c r="U3923">
        <v>37.35</v>
      </c>
      <c r="V3923">
        <v>0.23400000000000001</v>
      </c>
      <c r="W3923">
        <v>0.23400000000000001</v>
      </c>
      <c r="X3923">
        <v>-0.16800000000000001</v>
      </c>
      <c r="Y3923">
        <v>-0.10100000000000001</v>
      </c>
      <c r="Z3923">
        <v>-0.182</v>
      </c>
      <c r="AA3923">
        <v>37.35</v>
      </c>
      <c r="AB3923">
        <v>0.25</v>
      </c>
      <c r="AC3923">
        <v>0.25</v>
      </c>
      <c r="AD3923">
        <v>-0.183</v>
      </c>
      <c r="AE3923">
        <v>-9.2999999999999999E-2</v>
      </c>
      <c r="AF3923">
        <v>-0.216</v>
      </c>
    </row>
    <row r="3924" spans="1:32" hidden="1" x14ac:dyDescent="0.25">
      <c r="A3924" t="s">
        <v>4948</v>
      </c>
      <c r="B3924" s="18" t="s">
        <v>6348</v>
      </c>
      <c r="C3924" t="s">
        <v>5015</v>
      </c>
      <c r="D3924">
        <v>49</v>
      </c>
      <c r="E3924">
        <v>0</v>
      </c>
      <c r="F3924">
        <v>0</v>
      </c>
      <c r="G3924">
        <v>0</v>
      </c>
      <c r="H3924">
        <v>3</v>
      </c>
      <c r="I3924">
        <v>0</v>
      </c>
      <c r="J3924" s="15">
        <v>1</v>
      </c>
      <c r="K3924" t="s">
        <v>4950</v>
      </c>
      <c r="L3924" t="s">
        <v>1860</v>
      </c>
      <c r="M3924" t="s">
        <v>4991</v>
      </c>
      <c r="N3924" t="s">
        <v>1905</v>
      </c>
      <c r="O3924" s="15">
        <v>24105</v>
      </c>
      <c r="P3924" t="s">
        <v>5013</v>
      </c>
      <c r="R3924">
        <v>3</v>
      </c>
      <c r="S3924">
        <v>1</v>
      </c>
      <c r="T3924" t="s">
        <v>38</v>
      </c>
      <c r="U3924">
        <v>52.95</v>
      </c>
      <c r="V3924">
        <v>0.04</v>
      </c>
      <c r="W3924">
        <v>-0.14499999999999999</v>
      </c>
      <c r="X3924">
        <v>-0.20100000000000001</v>
      </c>
      <c r="Y3924">
        <v>0.04</v>
      </c>
      <c r="Z3924">
        <v>4.0000000000000001E-3</v>
      </c>
      <c r="AA3924">
        <v>0</v>
      </c>
      <c r="AB3924">
        <v>0</v>
      </c>
      <c r="AC3924">
        <v>0</v>
      </c>
      <c r="AD3924">
        <v>0</v>
      </c>
      <c r="AE3924">
        <v>0</v>
      </c>
      <c r="AF3924">
        <v>0</v>
      </c>
    </row>
    <row r="3925" spans="1:32" hidden="1" x14ac:dyDescent="0.25">
      <c r="A3925" t="s">
        <v>4948</v>
      </c>
      <c r="B3925" s="18" t="s">
        <v>6348</v>
      </c>
      <c r="C3925" t="s">
        <v>5016</v>
      </c>
      <c r="D3925">
        <v>50</v>
      </c>
      <c r="E3925">
        <v>0</v>
      </c>
      <c r="F3925">
        <v>0</v>
      </c>
      <c r="G3925">
        <v>0</v>
      </c>
      <c r="H3925">
        <v>3</v>
      </c>
      <c r="I3925">
        <v>0</v>
      </c>
      <c r="J3925" s="21">
        <v>0</v>
      </c>
      <c r="K3925" t="s">
        <v>4950</v>
      </c>
      <c r="L3925" t="s">
        <v>1860</v>
      </c>
      <c r="M3925" t="s">
        <v>4991</v>
      </c>
      <c r="N3925" t="s">
        <v>1905</v>
      </c>
      <c r="O3925" s="21">
        <v>24105</v>
      </c>
      <c r="P3925" t="s">
        <v>5013</v>
      </c>
      <c r="R3925">
        <v>3</v>
      </c>
      <c r="S3925">
        <v>1</v>
      </c>
      <c r="T3925" t="s">
        <v>38</v>
      </c>
      <c r="U3925">
        <v>67.34</v>
      </c>
      <c r="V3925">
        <v>0.158</v>
      </c>
      <c r="W3925">
        <v>-0.126</v>
      </c>
      <c r="X3925">
        <v>-0.155</v>
      </c>
      <c r="Y3925">
        <v>0.158</v>
      </c>
      <c r="Z3925">
        <v>-0.18</v>
      </c>
      <c r="AA3925">
        <v>67.34</v>
      </c>
      <c r="AB3925">
        <v>0.17199999999999999</v>
      </c>
      <c r="AC3925">
        <v>-0.158</v>
      </c>
      <c r="AD3925">
        <v>-0.156</v>
      </c>
      <c r="AE3925">
        <v>0.17199999999999999</v>
      </c>
      <c r="AF3925">
        <v>-0.18</v>
      </c>
    </row>
    <row r="3926" spans="1:32" hidden="1" x14ac:dyDescent="0.25">
      <c r="A3926" t="s">
        <v>4948</v>
      </c>
      <c r="B3926" s="18" t="s">
        <v>6348</v>
      </c>
      <c r="C3926" t="s">
        <v>5017</v>
      </c>
      <c r="D3926">
        <v>51</v>
      </c>
      <c r="E3926">
        <v>0</v>
      </c>
      <c r="F3926">
        <v>0</v>
      </c>
      <c r="G3926">
        <v>0</v>
      </c>
      <c r="H3926">
        <v>3</v>
      </c>
      <c r="I3926">
        <v>0</v>
      </c>
      <c r="J3926" s="21">
        <v>0</v>
      </c>
      <c r="K3926" t="s">
        <v>4950</v>
      </c>
      <c r="L3926" t="s">
        <v>1860</v>
      </c>
      <c r="M3926" t="s">
        <v>4991</v>
      </c>
      <c r="N3926" t="s">
        <v>1905</v>
      </c>
      <c r="O3926" s="21">
        <v>24106</v>
      </c>
      <c r="P3926" t="s">
        <v>5018</v>
      </c>
      <c r="R3926">
        <v>3</v>
      </c>
      <c r="S3926">
        <v>2</v>
      </c>
      <c r="T3926" t="s">
        <v>47</v>
      </c>
      <c r="U3926">
        <v>62.43</v>
      </c>
      <c r="V3926">
        <v>0.184</v>
      </c>
      <c r="W3926">
        <v>-0.1</v>
      </c>
      <c r="X3926">
        <v>-0.14899999999999999</v>
      </c>
      <c r="Y3926">
        <v>0.184</v>
      </c>
      <c r="Z3926">
        <v>-0.19800000000000001</v>
      </c>
      <c r="AA3926">
        <v>62.43</v>
      </c>
      <c r="AB3926">
        <v>0.183</v>
      </c>
      <c r="AC3926">
        <v>-0.121</v>
      </c>
      <c r="AD3926">
        <v>-0.152</v>
      </c>
      <c r="AE3926">
        <v>0.183</v>
      </c>
      <c r="AF3926">
        <v>-0.20499999999999999</v>
      </c>
    </row>
    <row r="3927" spans="1:32" hidden="1" x14ac:dyDescent="0.25">
      <c r="A3927" t="s">
        <v>4948</v>
      </c>
      <c r="B3927" s="18" t="s">
        <v>6348</v>
      </c>
      <c r="C3927" t="s">
        <v>5019</v>
      </c>
      <c r="D3927">
        <v>52</v>
      </c>
      <c r="E3927">
        <v>0</v>
      </c>
      <c r="F3927">
        <v>0</v>
      </c>
      <c r="G3927">
        <v>0</v>
      </c>
      <c r="H3927">
        <v>3</v>
      </c>
      <c r="I3927">
        <v>0</v>
      </c>
      <c r="J3927" s="21">
        <v>0</v>
      </c>
      <c r="K3927" t="s">
        <v>4950</v>
      </c>
      <c r="L3927" t="s">
        <v>1860</v>
      </c>
      <c r="M3927" t="s">
        <v>4991</v>
      </c>
      <c r="N3927" t="s">
        <v>1905</v>
      </c>
      <c r="O3927" s="21">
        <v>24106</v>
      </c>
      <c r="P3927" t="s">
        <v>5018</v>
      </c>
      <c r="R3927">
        <v>3</v>
      </c>
      <c r="S3927">
        <v>2</v>
      </c>
      <c r="T3927" t="s">
        <v>47</v>
      </c>
      <c r="U3927">
        <v>70.680000000000007</v>
      </c>
      <c r="V3927">
        <v>0.29299999999999998</v>
      </c>
      <c r="W3927">
        <v>-0.14000000000000001</v>
      </c>
      <c r="X3927">
        <v>-0.251</v>
      </c>
      <c r="Y3927">
        <v>0.29299999999999998</v>
      </c>
      <c r="Z3927">
        <v>-0.215</v>
      </c>
      <c r="AA3927">
        <v>70.680000000000007</v>
      </c>
      <c r="AB3927">
        <v>0.28100000000000003</v>
      </c>
      <c r="AC3927">
        <v>-0.14599999999999999</v>
      </c>
      <c r="AD3927">
        <v>-0.245</v>
      </c>
      <c r="AE3927">
        <v>0.28100000000000003</v>
      </c>
      <c r="AF3927">
        <v>-0.22</v>
      </c>
    </row>
    <row r="3928" spans="1:32" hidden="1" x14ac:dyDescent="0.25">
      <c r="A3928" t="s">
        <v>4948</v>
      </c>
      <c r="B3928" s="18" t="s">
        <v>6348</v>
      </c>
      <c r="C3928" t="s">
        <v>5020</v>
      </c>
      <c r="D3928">
        <v>53</v>
      </c>
      <c r="E3928">
        <v>0</v>
      </c>
      <c r="F3928">
        <v>0</v>
      </c>
      <c r="G3928">
        <v>0</v>
      </c>
      <c r="H3928">
        <v>4</v>
      </c>
      <c r="I3928">
        <v>0</v>
      </c>
      <c r="J3928" s="21">
        <v>0</v>
      </c>
      <c r="K3928" t="s">
        <v>4950</v>
      </c>
      <c r="L3928" t="s">
        <v>1860</v>
      </c>
      <c r="M3928" t="s">
        <v>4991</v>
      </c>
      <c r="N3928" t="s">
        <v>1905</v>
      </c>
      <c r="O3928" s="21">
        <v>24106</v>
      </c>
      <c r="P3928" t="s">
        <v>5018</v>
      </c>
      <c r="R3928">
        <v>3</v>
      </c>
      <c r="S3928">
        <v>2</v>
      </c>
      <c r="T3928" t="s">
        <v>47</v>
      </c>
      <c r="U3928">
        <v>38.130000000000003</v>
      </c>
      <c r="V3928">
        <v>0.21</v>
      </c>
      <c r="W3928">
        <v>-0.191</v>
      </c>
      <c r="X3928">
        <v>-0.158</v>
      </c>
      <c r="Y3928">
        <v>-6.8000000000000005E-2</v>
      </c>
      <c r="Z3928">
        <v>0.21</v>
      </c>
      <c r="AA3928">
        <v>38.130000000000003</v>
      </c>
      <c r="AB3928">
        <v>0.23599999999999999</v>
      </c>
      <c r="AC3928">
        <v>-0.20699999999999999</v>
      </c>
      <c r="AD3928">
        <v>-0.189</v>
      </c>
      <c r="AE3928">
        <v>-7.3999999999999996E-2</v>
      </c>
      <c r="AF3928">
        <v>0.23599999999999999</v>
      </c>
    </row>
    <row r="3929" spans="1:32" hidden="1" x14ac:dyDescent="0.25">
      <c r="A3929" t="s">
        <v>4948</v>
      </c>
      <c r="B3929" s="18" t="s">
        <v>6348</v>
      </c>
      <c r="C3929" t="s">
        <v>5021</v>
      </c>
      <c r="D3929">
        <v>54</v>
      </c>
      <c r="E3929">
        <v>0</v>
      </c>
      <c r="F3929">
        <v>0</v>
      </c>
      <c r="G3929">
        <v>0</v>
      </c>
      <c r="H3929">
        <v>4</v>
      </c>
      <c r="I3929">
        <v>0</v>
      </c>
      <c r="J3929" s="21">
        <v>0</v>
      </c>
      <c r="K3929" t="s">
        <v>4950</v>
      </c>
      <c r="L3929" t="s">
        <v>1860</v>
      </c>
      <c r="M3929" t="s">
        <v>5022</v>
      </c>
      <c r="N3929" t="s">
        <v>1925</v>
      </c>
      <c r="O3929" s="21">
        <v>24107</v>
      </c>
      <c r="P3929" t="s">
        <v>5023</v>
      </c>
      <c r="R3929">
        <v>2</v>
      </c>
      <c r="S3929">
        <v>2</v>
      </c>
      <c r="T3929" t="s">
        <v>47</v>
      </c>
      <c r="U3929">
        <v>44.48</v>
      </c>
      <c r="V3929">
        <v>0.219</v>
      </c>
      <c r="W3929">
        <v>-0.107</v>
      </c>
      <c r="X3929">
        <v>-0.219</v>
      </c>
      <c r="Y3929">
        <v>-0.17799999999999999</v>
      </c>
      <c r="Z3929">
        <v>0.219</v>
      </c>
      <c r="AA3929">
        <v>44.48</v>
      </c>
      <c r="AB3929">
        <v>0.23300000000000001</v>
      </c>
      <c r="AC3929">
        <v>-0.113</v>
      </c>
      <c r="AD3929">
        <v>-0.252</v>
      </c>
      <c r="AE3929">
        <v>-0.161</v>
      </c>
      <c r="AF3929">
        <v>0.23300000000000001</v>
      </c>
    </row>
    <row r="3930" spans="1:32" hidden="1" x14ac:dyDescent="0.25">
      <c r="A3930" t="s">
        <v>4948</v>
      </c>
      <c r="B3930" s="18" t="s">
        <v>6348</v>
      </c>
      <c r="C3930" t="s">
        <v>5024</v>
      </c>
      <c r="D3930">
        <v>55</v>
      </c>
      <c r="E3930">
        <v>0</v>
      </c>
      <c r="F3930">
        <v>0</v>
      </c>
      <c r="G3930">
        <v>0</v>
      </c>
      <c r="H3930">
        <v>1</v>
      </c>
      <c r="I3930">
        <v>0</v>
      </c>
      <c r="J3930" s="21">
        <v>0</v>
      </c>
      <c r="K3930" t="s">
        <v>4950</v>
      </c>
      <c r="L3930" t="s">
        <v>1860</v>
      </c>
      <c r="M3930" t="s">
        <v>5022</v>
      </c>
      <c r="N3930" t="s">
        <v>1925</v>
      </c>
      <c r="O3930" s="21">
        <v>24107</v>
      </c>
      <c r="P3930" t="s">
        <v>5023</v>
      </c>
      <c r="R3930">
        <v>2</v>
      </c>
      <c r="S3930">
        <v>2</v>
      </c>
      <c r="T3930" t="s">
        <v>47</v>
      </c>
      <c r="U3930">
        <v>50.84</v>
      </c>
      <c r="V3930">
        <v>0.248</v>
      </c>
      <c r="W3930">
        <v>0.248</v>
      </c>
      <c r="X3930">
        <v>-8.1000000000000003E-2</v>
      </c>
      <c r="Y3930">
        <v>-0.14599999999999999</v>
      </c>
      <c r="Z3930">
        <v>-0.26300000000000001</v>
      </c>
      <c r="AA3930">
        <v>50.84</v>
      </c>
      <c r="AB3930">
        <v>0.25700000000000001</v>
      </c>
      <c r="AC3930">
        <v>0.25700000000000001</v>
      </c>
      <c r="AD3930">
        <v>-8.5999999999999993E-2</v>
      </c>
      <c r="AE3930">
        <v>-0.16</v>
      </c>
      <c r="AF3930">
        <v>-0.28000000000000003</v>
      </c>
    </row>
    <row r="3931" spans="1:32" hidden="1" x14ac:dyDescent="0.25">
      <c r="A3931" t="s">
        <v>4948</v>
      </c>
      <c r="B3931" s="18" t="s">
        <v>6348</v>
      </c>
      <c r="C3931" t="s">
        <v>5025</v>
      </c>
      <c r="D3931">
        <v>56</v>
      </c>
      <c r="E3931">
        <v>0</v>
      </c>
      <c r="F3931">
        <v>0</v>
      </c>
      <c r="G3931">
        <v>0</v>
      </c>
      <c r="H3931">
        <v>4</v>
      </c>
      <c r="I3931">
        <v>0</v>
      </c>
      <c r="J3931" s="21">
        <v>0</v>
      </c>
      <c r="K3931" t="s">
        <v>4950</v>
      </c>
      <c r="L3931" t="s">
        <v>1860</v>
      </c>
      <c r="M3931" t="s">
        <v>5022</v>
      </c>
      <c r="N3931" t="s">
        <v>1925</v>
      </c>
      <c r="O3931" s="21">
        <v>24108</v>
      </c>
      <c r="P3931" t="s">
        <v>5026</v>
      </c>
      <c r="R3931">
        <v>2</v>
      </c>
      <c r="S3931">
        <v>2</v>
      </c>
      <c r="T3931" t="s">
        <v>47</v>
      </c>
      <c r="U3931">
        <v>22.85</v>
      </c>
      <c r="V3931">
        <v>0.19</v>
      </c>
      <c r="W3931">
        <v>-0.14399999999999999</v>
      </c>
      <c r="X3931">
        <v>-0.16900000000000001</v>
      </c>
      <c r="Y3931">
        <v>-7.5999999999999998E-2</v>
      </c>
      <c r="Z3931">
        <v>0.19</v>
      </c>
      <c r="AA3931">
        <v>22.85</v>
      </c>
      <c r="AB3931">
        <v>0.183</v>
      </c>
      <c r="AC3931">
        <v>-0.153</v>
      </c>
      <c r="AD3931">
        <v>-0.17599999999999999</v>
      </c>
      <c r="AE3931">
        <v>-7.9000000000000001E-2</v>
      </c>
      <c r="AF3931">
        <v>0.183</v>
      </c>
    </row>
    <row r="3932" spans="1:32" hidden="1" x14ac:dyDescent="0.25">
      <c r="A3932" t="s">
        <v>4948</v>
      </c>
      <c r="B3932" s="18" t="s">
        <v>6348</v>
      </c>
      <c r="C3932" t="s">
        <v>5027</v>
      </c>
      <c r="D3932">
        <v>57</v>
      </c>
      <c r="E3932">
        <v>0</v>
      </c>
      <c r="F3932">
        <v>0</v>
      </c>
      <c r="G3932">
        <v>0</v>
      </c>
      <c r="H3932">
        <v>2</v>
      </c>
      <c r="I3932">
        <v>0</v>
      </c>
      <c r="J3932" s="15">
        <v>1</v>
      </c>
      <c r="K3932" t="s">
        <v>4950</v>
      </c>
      <c r="L3932" t="s">
        <v>1860</v>
      </c>
      <c r="M3932" t="s">
        <v>5022</v>
      </c>
      <c r="N3932" t="s">
        <v>1925</v>
      </c>
      <c r="O3932" s="15">
        <v>24108</v>
      </c>
      <c r="P3932" t="s">
        <v>5026</v>
      </c>
      <c r="R3932">
        <v>2</v>
      </c>
      <c r="S3932">
        <v>2</v>
      </c>
      <c r="T3932" t="s">
        <v>47</v>
      </c>
      <c r="U3932">
        <v>51.28</v>
      </c>
      <c r="V3932">
        <v>5.2999999999999999E-2</v>
      </c>
      <c r="W3932">
        <v>4.9000000000000002E-2</v>
      </c>
      <c r="X3932">
        <v>5.2999999999999999E-2</v>
      </c>
      <c r="Y3932">
        <v>-0.19500000000000001</v>
      </c>
      <c r="Z3932">
        <v>-8.1000000000000003E-2</v>
      </c>
      <c r="AA3932">
        <v>0</v>
      </c>
      <c r="AB3932">
        <v>0</v>
      </c>
      <c r="AC3932">
        <v>0</v>
      </c>
      <c r="AD3932">
        <v>0</v>
      </c>
      <c r="AE3932">
        <v>0</v>
      </c>
      <c r="AF3932">
        <v>0</v>
      </c>
    </row>
    <row r="3933" spans="1:32" hidden="1" x14ac:dyDescent="0.25">
      <c r="A3933" t="s">
        <v>4948</v>
      </c>
      <c r="B3933" s="18" t="s">
        <v>6348</v>
      </c>
      <c r="C3933" t="s">
        <v>5028</v>
      </c>
      <c r="D3933">
        <v>58</v>
      </c>
      <c r="E3933">
        <v>0</v>
      </c>
      <c r="F3933">
        <v>0</v>
      </c>
      <c r="G3933">
        <v>0</v>
      </c>
      <c r="H3933">
        <v>1</v>
      </c>
      <c r="I3933">
        <v>0</v>
      </c>
      <c r="J3933" s="21">
        <v>0</v>
      </c>
      <c r="K3933" t="s">
        <v>4950</v>
      </c>
      <c r="L3933" t="s">
        <v>1860</v>
      </c>
      <c r="M3933" t="s">
        <v>5022</v>
      </c>
      <c r="N3933" t="s">
        <v>1925</v>
      </c>
      <c r="O3933" s="21">
        <v>24108</v>
      </c>
      <c r="P3933" t="s">
        <v>5026</v>
      </c>
      <c r="R3933">
        <v>2</v>
      </c>
      <c r="S3933">
        <v>2</v>
      </c>
      <c r="T3933" t="s">
        <v>47</v>
      </c>
      <c r="U3933">
        <v>69.900000000000006</v>
      </c>
      <c r="V3933">
        <v>0.12</v>
      </c>
      <c r="W3933">
        <v>0.12</v>
      </c>
      <c r="X3933">
        <v>-0.13100000000000001</v>
      </c>
      <c r="Y3933">
        <v>-0.17899999999999999</v>
      </c>
      <c r="Z3933">
        <v>-4.1000000000000002E-2</v>
      </c>
      <c r="AA3933">
        <v>69.900000000000006</v>
      </c>
      <c r="AB3933">
        <v>0.121</v>
      </c>
      <c r="AC3933">
        <v>0.121</v>
      </c>
      <c r="AD3933">
        <v>-0.13</v>
      </c>
      <c r="AE3933">
        <v>-0.193</v>
      </c>
      <c r="AF3933">
        <v>-0.05</v>
      </c>
    </row>
    <row r="3934" spans="1:32" hidden="1" x14ac:dyDescent="0.25">
      <c r="A3934" t="s">
        <v>4948</v>
      </c>
      <c r="B3934" s="18" t="s">
        <v>6348</v>
      </c>
      <c r="C3934" t="s">
        <v>5029</v>
      </c>
      <c r="D3934">
        <v>59</v>
      </c>
      <c r="E3934">
        <v>0</v>
      </c>
      <c r="F3934">
        <v>0</v>
      </c>
      <c r="G3934">
        <v>0</v>
      </c>
      <c r="H3934">
        <v>4</v>
      </c>
      <c r="I3934">
        <v>0</v>
      </c>
      <c r="J3934" s="21">
        <v>0</v>
      </c>
      <c r="K3934" t="s">
        <v>4950</v>
      </c>
      <c r="L3934" t="s">
        <v>1860</v>
      </c>
      <c r="M3934" t="s">
        <v>5022</v>
      </c>
      <c r="N3934" t="s">
        <v>1925</v>
      </c>
      <c r="O3934" s="21">
        <v>24109</v>
      </c>
      <c r="P3934" t="s">
        <v>5030</v>
      </c>
      <c r="R3934">
        <v>2</v>
      </c>
      <c r="S3934">
        <v>3</v>
      </c>
      <c r="T3934" t="s">
        <v>42</v>
      </c>
      <c r="U3934">
        <v>44.26</v>
      </c>
      <c r="V3934">
        <v>0.14499999999999999</v>
      </c>
      <c r="W3934">
        <v>-0.23899999999999999</v>
      </c>
      <c r="X3934">
        <v>-8.9999999999999993E-3</v>
      </c>
      <c r="Y3934">
        <v>-8.2000000000000003E-2</v>
      </c>
      <c r="Z3934">
        <v>0.14499999999999999</v>
      </c>
      <c r="AA3934">
        <v>44.26</v>
      </c>
      <c r="AB3934">
        <v>0.14199999999999999</v>
      </c>
      <c r="AC3934">
        <v>-0.248</v>
      </c>
      <c r="AD3934">
        <v>-8.9999999999999993E-3</v>
      </c>
      <c r="AE3934">
        <v>-9.9000000000000005E-2</v>
      </c>
      <c r="AF3934">
        <v>0.14199999999999999</v>
      </c>
    </row>
    <row r="3935" spans="1:32" hidden="1" x14ac:dyDescent="0.25">
      <c r="A3935" t="s">
        <v>4948</v>
      </c>
      <c r="B3935" s="18" t="s">
        <v>6348</v>
      </c>
      <c r="C3935" t="s">
        <v>5031</v>
      </c>
      <c r="D3935">
        <v>60</v>
      </c>
      <c r="E3935">
        <v>0</v>
      </c>
      <c r="F3935">
        <v>0</v>
      </c>
      <c r="G3935">
        <v>0</v>
      </c>
      <c r="H3935">
        <v>2</v>
      </c>
      <c r="I3935">
        <v>0</v>
      </c>
      <c r="J3935" s="15">
        <v>1</v>
      </c>
      <c r="K3935" t="s">
        <v>4950</v>
      </c>
      <c r="L3935" t="s">
        <v>1860</v>
      </c>
      <c r="M3935" t="s">
        <v>5022</v>
      </c>
      <c r="N3935" t="s">
        <v>1925</v>
      </c>
      <c r="O3935" s="15">
        <v>24109</v>
      </c>
      <c r="P3935" t="s">
        <v>5030</v>
      </c>
      <c r="R3935">
        <v>2</v>
      </c>
      <c r="S3935">
        <v>3</v>
      </c>
      <c r="T3935" t="s">
        <v>42</v>
      </c>
      <c r="U3935">
        <v>57.64</v>
      </c>
      <c r="V3935">
        <v>4.2000000000000003E-2</v>
      </c>
      <c r="W3935">
        <v>-0.16200000000000001</v>
      </c>
      <c r="X3935">
        <v>4.2000000000000003E-2</v>
      </c>
      <c r="Y3935">
        <v>-0.1</v>
      </c>
      <c r="Z3935">
        <v>-2.7E-2</v>
      </c>
      <c r="AA3935">
        <v>0</v>
      </c>
      <c r="AB3935">
        <v>0</v>
      </c>
      <c r="AC3935">
        <v>0</v>
      </c>
      <c r="AD3935">
        <v>0</v>
      </c>
      <c r="AE3935">
        <v>0</v>
      </c>
      <c r="AF3935">
        <v>0</v>
      </c>
    </row>
    <row r="3936" spans="1:32" hidden="1" x14ac:dyDescent="0.25">
      <c r="A3936" t="s">
        <v>4948</v>
      </c>
      <c r="B3936" s="18" t="s">
        <v>6348</v>
      </c>
      <c r="C3936" t="s">
        <v>5032</v>
      </c>
      <c r="D3936">
        <v>61</v>
      </c>
      <c r="E3936">
        <v>0</v>
      </c>
      <c r="F3936">
        <v>0</v>
      </c>
      <c r="G3936">
        <v>0</v>
      </c>
      <c r="H3936">
        <v>2</v>
      </c>
      <c r="I3936">
        <v>0</v>
      </c>
      <c r="J3936" s="21">
        <v>0</v>
      </c>
      <c r="K3936" t="s">
        <v>4950</v>
      </c>
      <c r="L3936" t="s">
        <v>1860</v>
      </c>
      <c r="M3936" t="s">
        <v>5022</v>
      </c>
      <c r="N3936" t="s">
        <v>1925</v>
      </c>
      <c r="O3936" s="21">
        <v>24110</v>
      </c>
      <c r="P3936" t="s">
        <v>5033</v>
      </c>
      <c r="R3936">
        <v>3</v>
      </c>
      <c r="S3936">
        <v>3</v>
      </c>
      <c r="T3936" t="s">
        <v>42</v>
      </c>
      <c r="U3936">
        <v>48.83</v>
      </c>
      <c r="V3936">
        <v>0.14699999999999999</v>
      </c>
      <c r="W3936">
        <v>-0.1</v>
      </c>
      <c r="X3936">
        <v>0.14699999999999999</v>
      </c>
      <c r="Y3936">
        <v>-0.126</v>
      </c>
      <c r="Z3936">
        <v>-0.14499999999999999</v>
      </c>
      <c r="AA3936">
        <v>48.83</v>
      </c>
      <c r="AB3936">
        <v>0.14199999999999999</v>
      </c>
      <c r="AC3936">
        <v>-0.1</v>
      </c>
      <c r="AD3936">
        <v>0.14199999999999999</v>
      </c>
      <c r="AE3936">
        <v>-0.129</v>
      </c>
      <c r="AF3936">
        <v>-0.16200000000000001</v>
      </c>
    </row>
    <row r="3937" spans="1:32" hidden="1" x14ac:dyDescent="0.25">
      <c r="A3937" t="s">
        <v>4948</v>
      </c>
      <c r="B3937" s="18" t="s">
        <v>6348</v>
      </c>
      <c r="C3937" t="s">
        <v>5034</v>
      </c>
      <c r="D3937">
        <v>62</v>
      </c>
      <c r="E3937">
        <v>0</v>
      </c>
      <c r="F3937">
        <v>0</v>
      </c>
      <c r="G3937">
        <v>0</v>
      </c>
      <c r="H3937">
        <v>2</v>
      </c>
      <c r="I3937">
        <v>0</v>
      </c>
      <c r="J3937" s="21">
        <v>0</v>
      </c>
      <c r="K3937" t="s">
        <v>4950</v>
      </c>
      <c r="L3937" t="s">
        <v>1860</v>
      </c>
      <c r="M3937" t="s">
        <v>5022</v>
      </c>
      <c r="N3937" t="s">
        <v>1925</v>
      </c>
      <c r="O3937" s="21">
        <v>24110</v>
      </c>
      <c r="P3937" t="s">
        <v>5033</v>
      </c>
      <c r="R3937">
        <v>3</v>
      </c>
      <c r="S3937">
        <v>3</v>
      </c>
      <c r="T3937" t="s">
        <v>42</v>
      </c>
      <c r="U3937">
        <v>67.11</v>
      </c>
      <c r="V3937">
        <v>0.11700000000000001</v>
      </c>
      <c r="W3937">
        <v>-7.0999999999999994E-2</v>
      </c>
      <c r="X3937">
        <v>0.11700000000000001</v>
      </c>
      <c r="Y3937">
        <v>-0.17399999999999999</v>
      </c>
      <c r="Z3937">
        <v>-0.11799999999999999</v>
      </c>
      <c r="AA3937">
        <v>67.11</v>
      </c>
      <c r="AB3937">
        <v>0.108</v>
      </c>
      <c r="AC3937">
        <v>-8.2000000000000003E-2</v>
      </c>
      <c r="AD3937">
        <v>0.108</v>
      </c>
      <c r="AE3937">
        <v>-0.17100000000000001</v>
      </c>
      <c r="AF3937">
        <v>-0.11899999999999999</v>
      </c>
    </row>
    <row r="3938" spans="1:32" hidden="1" x14ac:dyDescent="0.25">
      <c r="A3938" t="s">
        <v>4948</v>
      </c>
      <c r="B3938" s="18" t="s">
        <v>6348</v>
      </c>
      <c r="C3938" t="s">
        <v>5035</v>
      </c>
      <c r="D3938">
        <v>63</v>
      </c>
      <c r="E3938">
        <v>0</v>
      </c>
      <c r="F3938">
        <v>0</v>
      </c>
      <c r="G3938">
        <v>0</v>
      </c>
      <c r="H3938">
        <v>1</v>
      </c>
      <c r="I3938">
        <v>0</v>
      </c>
      <c r="J3938" s="21">
        <v>0</v>
      </c>
      <c r="K3938" t="s">
        <v>4950</v>
      </c>
      <c r="L3938" t="s">
        <v>1860</v>
      </c>
      <c r="M3938" t="s">
        <v>5022</v>
      </c>
      <c r="N3938" t="s">
        <v>1925</v>
      </c>
      <c r="O3938" s="21">
        <v>24110</v>
      </c>
      <c r="P3938" t="s">
        <v>5033</v>
      </c>
      <c r="R3938">
        <v>3</v>
      </c>
      <c r="S3938">
        <v>3</v>
      </c>
      <c r="T3938" t="s">
        <v>42</v>
      </c>
      <c r="U3938">
        <v>37.01</v>
      </c>
      <c r="V3938">
        <v>0.14699999999999999</v>
      </c>
      <c r="W3938">
        <v>0.14699999999999999</v>
      </c>
      <c r="X3938">
        <v>-0.11700000000000001</v>
      </c>
      <c r="Y3938">
        <v>-6.3E-2</v>
      </c>
      <c r="Z3938">
        <v>-0.18099999999999999</v>
      </c>
      <c r="AA3938">
        <v>37.01</v>
      </c>
      <c r="AB3938">
        <v>0.152</v>
      </c>
      <c r="AC3938">
        <v>0.152</v>
      </c>
      <c r="AD3938">
        <v>-0.109</v>
      </c>
      <c r="AE3938">
        <v>-7.1999999999999995E-2</v>
      </c>
      <c r="AF3938">
        <v>-0.20899999999999999</v>
      </c>
    </row>
    <row r="3939" spans="1:32" hidden="1" x14ac:dyDescent="0.25">
      <c r="A3939" t="s">
        <v>4948</v>
      </c>
      <c r="B3939" s="18" t="s">
        <v>6348</v>
      </c>
      <c r="C3939" t="s">
        <v>5036</v>
      </c>
      <c r="D3939">
        <v>64</v>
      </c>
      <c r="E3939">
        <v>0</v>
      </c>
      <c r="F3939">
        <v>0</v>
      </c>
      <c r="G3939">
        <v>0</v>
      </c>
      <c r="H3939">
        <v>4</v>
      </c>
      <c r="I3939">
        <v>0</v>
      </c>
      <c r="J3939" s="21">
        <v>0</v>
      </c>
      <c r="K3939" t="s">
        <v>4950</v>
      </c>
      <c r="L3939" t="s">
        <v>1860</v>
      </c>
      <c r="M3939" t="s">
        <v>5022</v>
      </c>
      <c r="N3939" t="s">
        <v>1925</v>
      </c>
      <c r="O3939" s="21">
        <v>24111</v>
      </c>
      <c r="P3939" t="s">
        <v>5037</v>
      </c>
      <c r="R3939">
        <v>3</v>
      </c>
      <c r="S3939">
        <v>2</v>
      </c>
      <c r="T3939" t="s">
        <v>47</v>
      </c>
      <c r="U3939">
        <v>30.99</v>
      </c>
      <c r="V3939">
        <v>0.17499999999999999</v>
      </c>
      <c r="W3939">
        <v>-0.183</v>
      </c>
      <c r="X3939">
        <v>-7.0000000000000007E-2</v>
      </c>
      <c r="Y3939">
        <v>-0.10100000000000001</v>
      </c>
      <c r="Z3939">
        <v>0.17499999999999999</v>
      </c>
      <c r="AA3939">
        <v>30.99</v>
      </c>
      <c r="AB3939">
        <v>0.19600000000000001</v>
      </c>
      <c r="AC3939">
        <v>-0.20499999999999999</v>
      </c>
      <c r="AD3939">
        <v>-7.2999999999999995E-2</v>
      </c>
      <c r="AE3939">
        <v>-0.121</v>
      </c>
      <c r="AF3939">
        <v>0.19600000000000001</v>
      </c>
    </row>
    <row r="3940" spans="1:32" hidden="1" x14ac:dyDescent="0.25">
      <c r="A3940" t="s">
        <v>4948</v>
      </c>
      <c r="B3940" s="18" t="s">
        <v>6348</v>
      </c>
      <c r="C3940" t="s">
        <v>5038</v>
      </c>
      <c r="D3940">
        <v>65</v>
      </c>
      <c r="E3940">
        <v>0</v>
      </c>
      <c r="F3940">
        <v>0</v>
      </c>
      <c r="G3940">
        <v>0</v>
      </c>
      <c r="H3940">
        <v>3</v>
      </c>
      <c r="I3940">
        <v>0</v>
      </c>
      <c r="J3940" s="21">
        <v>0</v>
      </c>
      <c r="K3940" t="s">
        <v>4950</v>
      </c>
      <c r="L3940" t="s">
        <v>1860</v>
      </c>
      <c r="M3940" t="s">
        <v>5022</v>
      </c>
      <c r="N3940" t="s">
        <v>1925</v>
      </c>
      <c r="O3940" s="21">
        <v>24111</v>
      </c>
      <c r="P3940" t="s">
        <v>5037</v>
      </c>
      <c r="R3940">
        <v>3</v>
      </c>
      <c r="S3940">
        <v>2</v>
      </c>
      <c r="T3940" t="s">
        <v>47</v>
      </c>
      <c r="U3940">
        <v>21.96</v>
      </c>
      <c r="V3940">
        <v>0.17199999999999999</v>
      </c>
      <c r="W3940">
        <v>-5.2999999999999999E-2</v>
      </c>
      <c r="X3940">
        <v>-0.17499999999999999</v>
      </c>
      <c r="Y3940">
        <v>0.17199999999999999</v>
      </c>
      <c r="Z3940">
        <v>-0.106</v>
      </c>
      <c r="AA3940">
        <v>21.96</v>
      </c>
      <c r="AB3940">
        <v>0.183</v>
      </c>
      <c r="AC3940">
        <v>-5.7000000000000002E-2</v>
      </c>
      <c r="AD3940">
        <v>-0.20200000000000001</v>
      </c>
      <c r="AE3940">
        <v>0.183</v>
      </c>
      <c r="AF3940">
        <v>-0.108</v>
      </c>
    </row>
    <row r="3941" spans="1:32" hidden="1" x14ac:dyDescent="0.25">
      <c r="A3941" t="s">
        <v>4948</v>
      </c>
      <c r="B3941" s="18" t="s">
        <v>6348</v>
      </c>
      <c r="C3941" t="s">
        <v>5039</v>
      </c>
      <c r="D3941">
        <v>66</v>
      </c>
      <c r="E3941">
        <v>0</v>
      </c>
      <c r="F3941">
        <v>0</v>
      </c>
      <c r="G3941">
        <v>0</v>
      </c>
      <c r="H3941">
        <v>2</v>
      </c>
      <c r="I3941">
        <v>0</v>
      </c>
      <c r="J3941" s="21">
        <v>0</v>
      </c>
      <c r="K3941" t="s">
        <v>4950</v>
      </c>
      <c r="L3941" t="s">
        <v>1860</v>
      </c>
      <c r="M3941" t="s">
        <v>5022</v>
      </c>
      <c r="N3941" t="s">
        <v>1925</v>
      </c>
      <c r="O3941" s="21">
        <v>24111</v>
      </c>
      <c r="P3941" t="s">
        <v>5037</v>
      </c>
      <c r="R3941">
        <v>3</v>
      </c>
      <c r="S3941">
        <v>2</v>
      </c>
      <c r="T3941" t="s">
        <v>47</v>
      </c>
      <c r="U3941">
        <v>21.74</v>
      </c>
      <c r="V3941">
        <v>0.13200000000000001</v>
      </c>
      <c r="W3941">
        <v>-0.01</v>
      </c>
      <c r="X3941">
        <v>0.13200000000000001</v>
      </c>
      <c r="Y3941">
        <v>-0.223</v>
      </c>
      <c r="Z3941">
        <v>-2.5999999999999999E-2</v>
      </c>
      <c r="AA3941">
        <v>21.74</v>
      </c>
      <c r="AB3941">
        <v>0.13400000000000001</v>
      </c>
      <c r="AC3941">
        <v>-7.0000000000000001E-3</v>
      </c>
      <c r="AD3941">
        <v>0.13400000000000001</v>
      </c>
      <c r="AE3941">
        <v>-0.24199999999999999</v>
      </c>
      <c r="AF3941">
        <v>-3.3000000000000002E-2</v>
      </c>
    </row>
    <row r="3942" spans="1:32" hidden="1" x14ac:dyDescent="0.25">
      <c r="A3942" t="s">
        <v>4948</v>
      </c>
      <c r="B3942" s="18" t="s">
        <v>6348</v>
      </c>
      <c r="C3942" t="s">
        <v>5040</v>
      </c>
      <c r="D3942">
        <v>67</v>
      </c>
      <c r="E3942">
        <v>0</v>
      </c>
      <c r="F3942">
        <v>0</v>
      </c>
      <c r="G3942">
        <v>0</v>
      </c>
      <c r="H3942">
        <v>2</v>
      </c>
      <c r="I3942">
        <v>0</v>
      </c>
      <c r="J3942" s="21">
        <v>0</v>
      </c>
      <c r="K3942" t="s">
        <v>5041</v>
      </c>
      <c r="L3942" t="s">
        <v>1962</v>
      </c>
      <c r="M3942" t="s">
        <v>5042</v>
      </c>
      <c r="N3942" t="s">
        <v>1964</v>
      </c>
      <c r="O3942" s="21">
        <v>24112</v>
      </c>
      <c r="P3942" t="s">
        <v>5043</v>
      </c>
      <c r="R3942">
        <v>2</v>
      </c>
      <c r="S3942">
        <v>2</v>
      </c>
      <c r="T3942" t="s">
        <v>47</v>
      </c>
      <c r="U3942">
        <v>62.65</v>
      </c>
      <c r="V3942">
        <v>0.153</v>
      </c>
      <c r="W3942">
        <v>-6.2E-2</v>
      </c>
      <c r="X3942">
        <v>0.153</v>
      </c>
      <c r="Y3942">
        <v>-0.22800000000000001</v>
      </c>
      <c r="Z3942">
        <v>-4.9000000000000002E-2</v>
      </c>
      <c r="AA3942">
        <v>62.65</v>
      </c>
      <c r="AB3942">
        <v>0.155</v>
      </c>
      <c r="AC3942">
        <v>-6.0999999999999999E-2</v>
      </c>
      <c r="AD3942">
        <v>0.155</v>
      </c>
      <c r="AE3942">
        <v>-0.245</v>
      </c>
      <c r="AF3942">
        <v>-5.6000000000000001E-2</v>
      </c>
    </row>
    <row r="3943" spans="1:32" hidden="1" x14ac:dyDescent="0.25">
      <c r="A3943" t="s">
        <v>4948</v>
      </c>
      <c r="B3943" s="18" t="s">
        <v>6348</v>
      </c>
      <c r="C3943" t="s">
        <v>5044</v>
      </c>
      <c r="D3943">
        <v>68</v>
      </c>
      <c r="E3943">
        <v>0</v>
      </c>
      <c r="F3943">
        <v>0</v>
      </c>
      <c r="G3943">
        <v>0</v>
      </c>
      <c r="H3943">
        <v>2</v>
      </c>
      <c r="I3943">
        <v>0</v>
      </c>
      <c r="J3943" s="21">
        <v>0</v>
      </c>
      <c r="K3943" t="s">
        <v>5041</v>
      </c>
      <c r="L3943" t="s">
        <v>1962</v>
      </c>
      <c r="M3943" t="s">
        <v>5042</v>
      </c>
      <c r="N3943" t="s">
        <v>1964</v>
      </c>
      <c r="O3943" s="21">
        <v>24112</v>
      </c>
      <c r="P3943" t="s">
        <v>5043</v>
      </c>
      <c r="R3943">
        <v>2</v>
      </c>
      <c r="S3943">
        <v>2</v>
      </c>
      <c r="T3943" t="s">
        <v>47</v>
      </c>
      <c r="U3943">
        <v>62.32</v>
      </c>
      <c r="V3943">
        <v>0.11799999999999999</v>
      </c>
      <c r="W3943">
        <v>-0.18</v>
      </c>
      <c r="X3943">
        <v>0.11799999999999999</v>
      </c>
      <c r="Y3943">
        <v>-7.0000000000000007E-2</v>
      </c>
      <c r="Z3943">
        <v>-0.109</v>
      </c>
      <c r="AA3943">
        <v>62.32</v>
      </c>
      <c r="AB3943">
        <v>0.122</v>
      </c>
      <c r="AC3943">
        <v>-0.188</v>
      </c>
      <c r="AD3943">
        <v>0.122</v>
      </c>
      <c r="AE3943">
        <v>-8.5999999999999993E-2</v>
      </c>
      <c r="AF3943">
        <v>-0.115</v>
      </c>
    </row>
    <row r="3944" spans="1:32" hidden="1" x14ac:dyDescent="0.25">
      <c r="A3944" t="s">
        <v>4948</v>
      </c>
      <c r="B3944" s="18" t="s">
        <v>6348</v>
      </c>
      <c r="C3944" t="s">
        <v>5045</v>
      </c>
      <c r="D3944">
        <v>69</v>
      </c>
      <c r="E3944">
        <v>0</v>
      </c>
      <c r="F3944">
        <v>0</v>
      </c>
      <c r="G3944">
        <v>0</v>
      </c>
      <c r="H3944">
        <v>1</v>
      </c>
      <c r="I3944">
        <v>0</v>
      </c>
      <c r="J3944" s="21">
        <v>0</v>
      </c>
      <c r="K3944" t="s">
        <v>5041</v>
      </c>
      <c r="L3944" t="s">
        <v>1962</v>
      </c>
      <c r="M3944" t="s">
        <v>5042</v>
      </c>
      <c r="N3944" t="s">
        <v>1964</v>
      </c>
      <c r="O3944" s="21">
        <v>24113</v>
      </c>
      <c r="P3944" t="s">
        <v>5046</v>
      </c>
      <c r="R3944">
        <v>2</v>
      </c>
      <c r="S3944">
        <v>3</v>
      </c>
      <c r="T3944" t="s">
        <v>42</v>
      </c>
      <c r="U3944">
        <v>51.51</v>
      </c>
      <c r="V3944">
        <v>0.151</v>
      </c>
      <c r="W3944">
        <v>0.151</v>
      </c>
      <c r="X3944">
        <v>-0.106</v>
      </c>
      <c r="Y3944">
        <v>-0.13400000000000001</v>
      </c>
      <c r="Z3944">
        <v>-0.14599999999999999</v>
      </c>
      <c r="AA3944">
        <v>51.51</v>
      </c>
      <c r="AB3944">
        <v>0.16400000000000001</v>
      </c>
      <c r="AC3944">
        <v>0.16400000000000001</v>
      </c>
      <c r="AD3944">
        <v>-0.113</v>
      </c>
      <c r="AE3944">
        <v>-0.14899999999999999</v>
      </c>
      <c r="AF3944">
        <v>-0.16600000000000001</v>
      </c>
    </row>
    <row r="3945" spans="1:32" hidden="1" x14ac:dyDescent="0.25">
      <c r="A3945" t="s">
        <v>4948</v>
      </c>
      <c r="B3945" s="18" t="s">
        <v>6348</v>
      </c>
      <c r="C3945" t="s">
        <v>5047</v>
      </c>
      <c r="D3945">
        <v>70</v>
      </c>
      <c r="E3945">
        <v>0</v>
      </c>
      <c r="F3945">
        <v>0</v>
      </c>
      <c r="G3945">
        <v>0</v>
      </c>
      <c r="H3945">
        <v>4</v>
      </c>
      <c r="I3945">
        <v>0</v>
      </c>
      <c r="J3945" s="15">
        <v>1</v>
      </c>
      <c r="K3945" t="s">
        <v>5041</v>
      </c>
      <c r="L3945" t="s">
        <v>1962</v>
      </c>
      <c r="M3945" t="s">
        <v>5042</v>
      </c>
      <c r="N3945" t="s">
        <v>1964</v>
      </c>
      <c r="O3945" s="15">
        <v>24113</v>
      </c>
      <c r="P3945" t="s">
        <v>5046</v>
      </c>
      <c r="R3945">
        <v>2</v>
      </c>
      <c r="S3945">
        <v>3</v>
      </c>
      <c r="T3945" t="s">
        <v>42</v>
      </c>
      <c r="U3945">
        <v>42.59</v>
      </c>
      <c r="V3945">
        <v>0.158</v>
      </c>
      <c r="W3945">
        <v>-0.15</v>
      </c>
      <c r="X3945">
        <v>-0.13700000000000001</v>
      </c>
      <c r="Y3945">
        <v>-0.09</v>
      </c>
      <c r="Z3945">
        <v>0.158</v>
      </c>
      <c r="AA3945">
        <v>0</v>
      </c>
      <c r="AB3945">
        <v>0</v>
      </c>
      <c r="AC3945">
        <v>0</v>
      </c>
      <c r="AD3945">
        <v>0</v>
      </c>
      <c r="AE3945">
        <v>0</v>
      </c>
      <c r="AF3945">
        <v>0</v>
      </c>
    </row>
    <row r="3946" spans="1:32" hidden="1" x14ac:dyDescent="0.25">
      <c r="A3946" t="s">
        <v>4948</v>
      </c>
      <c r="B3946" s="18" t="s">
        <v>6348</v>
      </c>
      <c r="C3946" t="s">
        <v>5048</v>
      </c>
      <c r="D3946">
        <v>71</v>
      </c>
      <c r="E3946">
        <v>0</v>
      </c>
      <c r="F3946">
        <v>0</v>
      </c>
      <c r="G3946">
        <v>0</v>
      </c>
      <c r="H3946">
        <v>3</v>
      </c>
      <c r="I3946">
        <v>0</v>
      </c>
      <c r="J3946" s="21">
        <v>0</v>
      </c>
      <c r="K3946" t="s">
        <v>5041</v>
      </c>
      <c r="L3946" t="s">
        <v>1962</v>
      </c>
      <c r="M3946" t="s">
        <v>5042</v>
      </c>
      <c r="N3946" t="s">
        <v>1964</v>
      </c>
      <c r="O3946" s="21">
        <v>24113</v>
      </c>
      <c r="P3946" t="s">
        <v>5046</v>
      </c>
      <c r="R3946">
        <v>2</v>
      </c>
      <c r="S3946">
        <v>3</v>
      </c>
      <c r="T3946" t="s">
        <v>42</v>
      </c>
      <c r="U3946">
        <v>84.39</v>
      </c>
      <c r="V3946">
        <v>0.186</v>
      </c>
      <c r="W3946">
        <v>-0.04</v>
      </c>
      <c r="X3946">
        <v>-0.17599999999999999</v>
      </c>
      <c r="Y3946">
        <v>0.186</v>
      </c>
      <c r="Z3946">
        <v>-0.186</v>
      </c>
      <c r="AA3946">
        <v>84.39</v>
      </c>
      <c r="AB3946">
        <v>0.18</v>
      </c>
      <c r="AC3946">
        <v>-3.4000000000000002E-2</v>
      </c>
      <c r="AD3946">
        <v>-0.17899999999999999</v>
      </c>
      <c r="AE3946">
        <v>0.18</v>
      </c>
      <c r="AF3946">
        <v>-0.19</v>
      </c>
    </row>
    <row r="3947" spans="1:32" hidden="1" x14ac:dyDescent="0.25">
      <c r="A3947" t="s">
        <v>4948</v>
      </c>
      <c r="B3947" s="18" t="s">
        <v>6348</v>
      </c>
      <c r="C3947" t="s">
        <v>5049</v>
      </c>
      <c r="D3947">
        <v>72</v>
      </c>
      <c r="E3947">
        <v>0</v>
      </c>
      <c r="F3947">
        <v>0</v>
      </c>
      <c r="G3947">
        <v>0</v>
      </c>
      <c r="H3947">
        <v>4</v>
      </c>
      <c r="I3947">
        <v>0</v>
      </c>
      <c r="J3947" s="21">
        <v>0</v>
      </c>
      <c r="K3947" t="s">
        <v>5041</v>
      </c>
      <c r="L3947" t="s">
        <v>1962</v>
      </c>
      <c r="M3947" t="s">
        <v>5042</v>
      </c>
      <c r="N3947" t="s">
        <v>1964</v>
      </c>
      <c r="O3947" s="21">
        <v>24114</v>
      </c>
      <c r="P3947" t="s">
        <v>5050</v>
      </c>
      <c r="R3947">
        <v>3</v>
      </c>
      <c r="S3947">
        <v>1</v>
      </c>
      <c r="T3947" t="s">
        <v>38</v>
      </c>
      <c r="U3947">
        <v>35.340000000000003</v>
      </c>
      <c r="V3947">
        <v>0.16800000000000001</v>
      </c>
      <c r="W3947">
        <v>-0.10100000000000001</v>
      </c>
      <c r="X3947">
        <v>-6.5000000000000002E-2</v>
      </c>
      <c r="Y3947">
        <v>-0.20699999999999999</v>
      </c>
      <c r="Z3947">
        <v>0.16800000000000001</v>
      </c>
      <c r="AA3947">
        <v>35.340000000000003</v>
      </c>
      <c r="AB3947">
        <v>0.16200000000000001</v>
      </c>
      <c r="AC3947">
        <v>-9.9000000000000005E-2</v>
      </c>
      <c r="AD3947">
        <v>-6.7000000000000004E-2</v>
      </c>
      <c r="AE3947">
        <v>-0.22800000000000001</v>
      </c>
      <c r="AF3947">
        <v>0.16200000000000001</v>
      </c>
    </row>
    <row r="3948" spans="1:32" hidden="1" x14ac:dyDescent="0.25">
      <c r="A3948" t="s">
        <v>4948</v>
      </c>
      <c r="B3948" s="18" t="s">
        <v>6348</v>
      </c>
      <c r="C3948" t="s">
        <v>5051</v>
      </c>
      <c r="D3948">
        <v>73</v>
      </c>
      <c r="E3948">
        <v>0</v>
      </c>
      <c r="F3948">
        <v>0</v>
      </c>
      <c r="G3948">
        <v>0</v>
      </c>
      <c r="H3948">
        <v>3</v>
      </c>
      <c r="I3948">
        <v>0</v>
      </c>
      <c r="J3948" s="21">
        <v>0</v>
      </c>
      <c r="K3948" t="s">
        <v>5041</v>
      </c>
      <c r="L3948" t="s">
        <v>1962</v>
      </c>
      <c r="M3948" t="s">
        <v>5042</v>
      </c>
      <c r="N3948" t="s">
        <v>1964</v>
      </c>
      <c r="O3948" s="21">
        <v>24114</v>
      </c>
      <c r="P3948" t="s">
        <v>5050</v>
      </c>
      <c r="R3948">
        <v>3</v>
      </c>
      <c r="S3948">
        <v>1</v>
      </c>
      <c r="T3948" t="s">
        <v>38</v>
      </c>
      <c r="U3948">
        <v>45.04</v>
      </c>
      <c r="V3948">
        <v>0.19700000000000001</v>
      </c>
      <c r="W3948">
        <v>-0.182</v>
      </c>
      <c r="X3948">
        <v>-0.25600000000000001</v>
      </c>
      <c r="Y3948">
        <v>0.19700000000000001</v>
      </c>
      <c r="Z3948">
        <v>-7.0000000000000007E-2</v>
      </c>
      <c r="AA3948">
        <v>45.04</v>
      </c>
      <c r="AB3948">
        <v>0.20599999999999999</v>
      </c>
      <c r="AC3948">
        <v>-0.184</v>
      </c>
      <c r="AD3948">
        <v>-0.27800000000000002</v>
      </c>
      <c r="AE3948">
        <v>0.20599999999999999</v>
      </c>
      <c r="AF3948">
        <v>-8.2000000000000003E-2</v>
      </c>
    </row>
    <row r="3949" spans="1:32" hidden="1" x14ac:dyDescent="0.25">
      <c r="A3949" t="s">
        <v>4948</v>
      </c>
      <c r="B3949" s="18" t="s">
        <v>6348</v>
      </c>
      <c r="C3949" t="s">
        <v>5052</v>
      </c>
      <c r="D3949">
        <v>74</v>
      </c>
      <c r="E3949">
        <v>0</v>
      </c>
      <c r="F3949">
        <v>0</v>
      </c>
      <c r="G3949">
        <v>0</v>
      </c>
      <c r="H3949">
        <v>4</v>
      </c>
      <c r="I3949">
        <v>0</v>
      </c>
      <c r="J3949" s="21">
        <v>0</v>
      </c>
      <c r="K3949" t="s">
        <v>5041</v>
      </c>
      <c r="L3949" t="s">
        <v>1962</v>
      </c>
      <c r="M3949" t="s">
        <v>5042</v>
      </c>
      <c r="N3949" t="s">
        <v>1964</v>
      </c>
      <c r="O3949" s="21">
        <v>24114</v>
      </c>
      <c r="P3949" t="s">
        <v>5050</v>
      </c>
      <c r="R3949">
        <v>3</v>
      </c>
      <c r="S3949">
        <v>1</v>
      </c>
      <c r="T3949" t="s">
        <v>38</v>
      </c>
      <c r="U3949">
        <v>33</v>
      </c>
      <c r="V3949">
        <v>0.157</v>
      </c>
      <c r="W3949">
        <v>-0.223</v>
      </c>
      <c r="X3949">
        <v>-0.14499999999999999</v>
      </c>
      <c r="Y3949">
        <v>-2.5999999999999999E-2</v>
      </c>
      <c r="Z3949">
        <v>0.157</v>
      </c>
      <c r="AA3949">
        <v>33</v>
      </c>
      <c r="AB3949">
        <v>0.14199999999999999</v>
      </c>
      <c r="AC3949">
        <v>-0.24099999999999999</v>
      </c>
      <c r="AD3949">
        <v>-0.14299999999999999</v>
      </c>
      <c r="AE3949">
        <v>-2.1999999999999999E-2</v>
      </c>
      <c r="AF3949">
        <v>0.14199999999999999</v>
      </c>
    </row>
    <row r="3950" spans="1:32" hidden="1" x14ac:dyDescent="0.25">
      <c r="A3950" t="s">
        <v>4948</v>
      </c>
      <c r="B3950" s="18" t="s">
        <v>6348</v>
      </c>
      <c r="C3950" t="s">
        <v>5053</v>
      </c>
      <c r="D3950">
        <v>75</v>
      </c>
      <c r="E3950">
        <v>0</v>
      </c>
      <c r="F3950">
        <v>0</v>
      </c>
      <c r="G3950">
        <v>0</v>
      </c>
      <c r="H3950">
        <v>2</v>
      </c>
      <c r="I3950">
        <v>0</v>
      </c>
      <c r="J3950" s="15">
        <v>1</v>
      </c>
      <c r="K3950" t="s">
        <v>5041</v>
      </c>
      <c r="L3950" t="s">
        <v>1962</v>
      </c>
      <c r="M3950" t="s">
        <v>5042</v>
      </c>
      <c r="N3950" t="s">
        <v>1964</v>
      </c>
      <c r="O3950" s="15">
        <v>24114</v>
      </c>
      <c r="P3950" t="s">
        <v>5050</v>
      </c>
      <c r="R3950">
        <v>3</v>
      </c>
      <c r="S3950">
        <v>1</v>
      </c>
      <c r="T3950" t="s">
        <v>38</v>
      </c>
      <c r="U3950">
        <v>35.56</v>
      </c>
      <c r="V3950">
        <v>2.3E-2</v>
      </c>
      <c r="W3950">
        <v>-4.2000000000000003E-2</v>
      </c>
      <c r="X3950">
        <v>2.3E-2</v>
      </c>
      <c r="Y3950">
        <v>-0.17899999999999999</v>
      </c>
      <c r="Z3950">
        <v>4.0000000000000001E-3</v>
      </c>
      <c r="AA3950">
        <v>0</v>
      </c>
      <c r="AB3950">
        <v>0</v>
      </c>
      <c r="AC3950">
        <v>0</v>
      </c>
      <c r="AD3950">
        <v>0</v>
      </c>
      <c r="AE3950">
        <v>0</v>
      </c>
      <c r="AF3950">
        <v>0</v>
      </c>
    </row>
    <row r="3951" spans="1:32" hidden="1" x14ac:dyDescent="0.25">
      <c r="A3951" t="s">
        <v>4948</v>
      </c>
      <c r="B3951" s="18" t="s">
        <v>6348</v>
      </c>
      <c r="C3951" t="s">
        <v>5054</v>
      </c>
      <c r="D3951">
        <v>76</v>
      </c>
      <c r="E3951">
        <v>0</v>
      </c>
      <c r="F3951">
        <v>0</v>
      </c>
      <c r="G3951">
        <v>0</v>
      </c>
      <c r="H3951">
        <v>3</v>
      </c>
      <c r="I3951">
        <v>0</v>
      </c>
      <c r="J3951" s="21">
        <v>0</v>
      </c>
      <c r="K3951" t="s">
        <v>5041</v>
      </c>
      <c r="L3951" t="s">
        <v>1962</v>
      </c>
      <c r="M3951" t="s">
        <v>5042</v>
      </c>
      <c r="N3951" t="s">
        <v>1964</v>
      </c>
      <c r="O3951" s="21">
        <v>24115</v>
      </c>
      <c r="P3951" t="s">
        <v>5055</v>
      </c>
      <c r="R3951">
        <v>3</v>
      </c>
      <c r="S3951">
        <v>2</v>
      </c>
      <c r="T3951" t="s">
        <v>47</v>
      </c>
      <c r="U3951">
        <v>77.930000000000007</v>
      </c>
      <c r="V3951">
        <v>0.248</v>
      </c>
      <c r="W3951">
        <v>-0.182</v>
      </c>
      <c r="X3951">
        <v>-0.214</v>
      </c>
      <c r="Y3951">
        <v>0.248</v>
      </c>
      <c r="Z3951">
        <v>-0.13</v>
      </c>
      <c r="AA3951">
        <v>77.930000000000007</v>
      </c>
      <c r="AB3951">
        <v>0.25800000000000001</v>
      </c>
      <c r="AC3951">
        <v>-0.19400000000000001</v>
      </c>
      <c r="AD3951">
        <v>-0.22600000000000001</v>
      </c>
      <c r="AE3951">
        <v>0.25800000000000001</v>
      </c>
      <c r="AF3951">
        <v>-0.14199999999999999</v>
      </c>
    </row>
    <row r="3952" spans="1:32" hidden="1" x14ac:dyDescent="0.25">
      <c r="A3952" t="s">
        <v>4948</v>
      </c>
      <c r="B3952" s="18" t="s">
        <v>6348</v>
      </c>
      <c r="C3952" t="s">
        <v>5056</v>
      </c>
      <c r="D3952">
        <v>77</v>
      </c>
      <c r="E3952">
        <v>0</v>
      </c>
      <c r="F3952">
        <v>0</v>
      </c>
      <c r="G3952">
        <v>0</v>
      </c>
      <c r="H3952">
        <v>2</v>
      </c>
      <c r="I3952">
        <v>0</v>
      </c>
      <c r="J3952" s="21">
        <v>0</v>
      </c>
      <c r="K3952" t="s">
        <v>5041</v>
      </c>
      <c r="L3952" t="s">
        <v>1962</v>
      </c>
      <c r="M3952" t="s">
        <v>5042</v>
      </c>
      <c r="N3952" t="s">
        <v>1964</v>
      </c>
      <c r="O3952" s="21">
        <v>24115</v>
      </c>
      <c r="P3952" t="s">
        <v>5055</v>
      </c>
      <c r="R3952">
        <v>3</v>
      </c>
      <c r="S3952">
        <v>2</v>
      </c>
      <c r="T3952" t="s">
        <v>47</v>
      </c>
      <c r="U3952">
        <v>69.900000000000006</v>
      </c>
      <c r="V3952">
        <v>0.113</v>
      </c>
      <c r="W3952">
        <v>-2.9000000000000001E-2</v>
      </c>
      <c r="X3952">
        <v>0.113</v>
      </c>
      <c r="Y3952">
        <v>-0.189</v>
      </c>
      <c r="Z3952">
        <v>-0.129</v>
      </c>
      <c r="AA3952">
        <v>69.900000000000006</v>
      </c>
      <c r="AB3952">
        <v>0.123</v>
      </c>
      <c r="AC3952">
        <v>-2.8000000000000001E-2</v>
      </c>
      <c r="AD3952">
        <v>0.123</v>
      </c>
      <c r="AE3952">
        <v>-0.20499999999999999</v>
      </c>
      <c r="AF3952">
        <v>-0.156</v>
      </c>
    </row>
    <row r="3953" spans="1:32" hidden="1" x14ac:dyDescent="0.25">
      <c r="A3953" t="s">
        <v>4948</v>
      </c>
      <c r="B3953" s="18" t="s">
        <v>6348</v>
      </c>
      <c r="C3953" t="s">
        <v>5057</v>
      </c>
      <c r="D3953">
        <v>78</v>
      </c>
      <c r="E3953">
        <v>0</v>
      </c>
      <c r="F3953">
        <v>0</v>
      </c>
      <c r="G3953">
        <v>0</v>
      </c>
      <c r="H3953">
        <v>4</v>
      </c>
      <c r="I3953">
        <v>0</v>
      </c>
      <c r="J3953" s="15">
        <v>1</v>
      </c>
      <c r="K3953" t="s">
        <v>5041</v>
      </c>
      <c r="L3953" t="s">
        <v>1962</v>
      </c>
      <c r="M3953" t="s">
        <v>5042</v>
      </c>
      <c r="N3953" t="s">
        <v>1964</v>
      </c>
      <c r="O3953" s="15">
        <v>24115</v>
      </c>
      <c r="P3953" t="s">
        <v>5055</v>
      </c>
      <c r="R3953">
        <v>3</v>
      </c>
      <c r="S3953">
        <v>2</v>
      </c>
      <c r="T3953" t="s">
        <v>47</v>
      </c>
      <c r="U3953">
        <v>53.29</v>
      </c>
      <c r="V3953">
        <v>6.6000000000000003E-2</v>
      </c>
      <c r="W3953">
        <v>-0.17599999999999999</v>
      </c>
      <c r="X3953">
        <v>-0.13900000000000001</v>
      </c>
      <c r="Y3953">
        <v>-4.4999999999999998E-2</v>
      </c>
      <c r="Z3953">
        <v>6.6000000000000003E-2</v>
      </c>
      <c r="AA3953">
        <v>0</v>
      </c>
      <c r="AB3953">
        <v>0</v>
      </c>
      <c r="AC3953">
        <v>0</v>
      </c>
      <c r="AD3953">
        <v>0</v>
      </c>
      <c r="AE3953">
        <v>0</v>
      </c>
      <c r="AF3953">
        <v>0</v>
      </c>
    </row>
    <row r="3954" spans="1:32" hidden="1" x14ac:dyDescent="0.25">
      <c r="A3954" t="s">
        <v>4948</v>
      </c>
      <c r="B3954" s="18" t="s">
        <v>6348</v>
      </c>
      <c r="C3954" t="s">
        <v>5058</v>
      </c>
      <c r="D3954">
        <v>79</v>
      </c>
      <c r="E3954">
        <v>0</v>
      </c>
      <c r="F3954">
        <v>0</v>
      </c>
      <c r="G3954">
        <v>0</v>
      </c>
      <c r="H3954">
        <v>4</v>
      </c>
      <c r="I3954">
        <v>0</v>
      </c>
      <c r="J3954" s="15">
        <v>1</v>
      </c>
      <c r="K3954" t="s">
        <v>5041</v>
      </c>
      <c r="L3954" t="s">
        <v>1962</v>
      </c>
      <c r="M3954" t="s">
        <v>5042</v>
      </c>
      <c r="N3954" t="s">
        <v>1964</v>
      </c>
      <c r="O3954" s="15">
        <v>24115</v>
      </c>
      <c r="P3954" t="s">
        <v>5055</v>
      </c>
      <c r="R3954">
        <v>3</v>
      </c>
      <c r="S3954">
        <v>2</v>
      </c>
      <c r="T3954" t="s">
        <v>47</v>
      </c>
      <c r="U3954">
        <v>37.68</v>
      </c>
      <c r="V3954">
        <v>-3.4000000000000002E-2</v>
      </c>
      <c r="W3954">
        <v>1.2999999999999999E-2</v>
      </c>
      <c r="X3954">
        <v>-5.7000000000000002E-2</v>
      </c>
      <c r="Y3954">
        <v>-9.1999999999999998E-2</v>
      </c>
      <c r="Z3954">
        <v>-3.4000000000000002E-2</v>
      </c>
      <c r="AA3954">
        <v>0</v>
      </c>
      <c r="AB3954">
        <v>0</v>
      </c>
      <c r="AC3954">
        <v>0</v>
      </c>
      <c r="AD3954">
        <v>0</v>
      </c>
      <c r="AE3954">
        <v>0</v>
      </c>
      <c r="AF3954">
        <v>0</v>
      </c>
    </row>
    <row r="3955" spans="1:32" hidden="1" x14ac:dyDescent="0.25">
      <c r="A3955" t="s">
        <v>4948</v>
      </c>
      <c r="B3955" s="18" t="s">
        <v>6348</v>
      </c>
      <c r="C3955" t="s">
        <v>5059</v>
      </c>
      <c r="D3955">
        <v>80</v>
      </c>
      <c r="E3955">
        <v>0</v>
      </c>
      <c r="F3955">
        <v>0</v>
      </c>
      <c r="G3955">
        <v>0</v>
      </c>
      <c r="H3955">
        <v>4</v>
      </c>
      <c r="I3955">
        <v>0</v>
      </c>
      <c r="J3955" s="21">
        <v>0</v>
      </c>
      <c r="K3955" t="s">
        <v>5041</v>
      </c>
      <c r="L3955" t="s">
        <v>1962</v>
      </c>
      <c r="M3955" t="s">
        <v>5042</v>
      </c>
      <c r="N3955" t="s">
        <v>1964</v>
      </c>
      <c r="O3955" s="21">
        <v>24116</v>
      </c>
      <c r="P3955" t="s">
        <v>4888</v>
      </c>
      <c r="R3955">
        <v>3</v>
      </c>
      <c r="S3955">
        <v>3</v>
      </c>
      <c r="T3955" t="s">
        <v>42</v>
      </c>
      <c r="U3955">
        <v>51.84</v>
      </c>
      <c r="V3955">
        <v>0.16600000000000001</v>
      </c>
      <c r="W3955">
        <v>-0.13500000000000001</v>
      </c>
      <c r="X3955">
        <v>-0.107</v>
      </c>
      <c r="Y3955">
        <v>-0.17499999999999999</v>
      </c>
      <c r="Z3955">
        <v>0.16600000000000001</v>
      </c>
      <c r="AA3955">
        <v>51.84</v>
      </c>
      <c r="AB3955">
        <v>0.17100000000000001</v>
      </c>
      <c r="AC3955">
        <v>-0.124</v>
      </c>
      <c r="AD3955">
        <v>-0.11600000000000001</v>
      </c>
      <c r="AE3955">
        <v>-0.20100000000000001</v>
      </c>
      <c r="AF3955">
        <v>0.17100000000000001</v>
      </c>
    </row>
    <row r="3956" spans="1:32" hidden="1" x14ac:dyDescent="0.25">
      <c r="A3956" t="s">
        <v>4948</v>
      </c>
      <c r="B3956" s="18" t="s">
        <v>6348</v>
      </c>
      <c r="C3956" t="s">
        <v>5060</v>
      </c>
      <c r="D3956">
        <v>81</v>
      </c>
      <c r="E3956">
        <v>0</v>
      </c>
      <c r="F3956">
        <v>0</v>
      </c>
      <c r="G3956">
        <v>0</v>
      </c>
      <c r="H3956">
        <v>4</v>
      </c>
      <c r="I3956">
        <v>0</v>
      </c>
      <c r="J3956" s="21">
        <v>0</v>
      </c>
      <c r="K3956" t="s">
        <v>5041</v>
      </c>
      <c r="L3956" t="s">
        <v>1962</v>
      </c>
      <c r="M3956" t="s">
        <v>5042</v>
      </c>
      <c r="N3956" t="s">
        <v>1964</v>
      </c>
      <c r="O3956" s="21">
        <v>24116</v>
      </c>
      <c r="P3956" t="s">
        <v>4888</v>
      </c>
      <c r="R3956">
        <v>3</v>
      </c>
      <c r="S3956">
        <v>3</v>
      </c>
      <c r="T3956" t="s">
        <v>42</v>
      </c>
      <c r="U3956">
        <v>49.61</v>
      </c>
      <c r="V3956">
        <v>0.153</v>
      </c>
      <c r="W3956">
        <v>-0.13800000000000001</v>
      </c>
      <c r="X3956">
        <v>-0.13200000000000001</v>
      </c>
      <c r="Y3956">
        <v>-0.126</v>
      </c>
      <c r="Z3956">
        <v>0.153</v>
      </c>
      <c r="AA3956">
        <v>49.61</v>
      </c>
      <c r="AB3956">
        <v>0.17299999999999999</v>
      </c>
      <c r="AC3956">
        <v>-0.154</v>
      </c>
      <c r="AD3956">
        <v>-0.156</v>
      </c>
      <c r="AE3956">
        <v>-0.13900000000000001</v>
      </c>
      <c r="AF3956">
        <v>0.17299999999999999</v>
      </c>
    </row>
    <row r="3957" spans="1:32" hidden="1" x14ac:dyDescent="0.25">
      <c r="A3957" t="s">
        <v>4948</v>
      </c>
      <c r="B3957" s="18" t="s">
        <v>6348</v>
      </c>
      <c r="C3957" t="s">
        <v>5061</v>
      </c>
      <c r="D3957">
        <v>82</v>
      </c>
      <c r="E3957">
        <v>0</v>
      </c>
      <c r="F3957">
        <v>0</v>
      </c>
      <c r="G3957">
        <v>0</v>
      </c>
      <c r="H3957">
        <v>1</v>
      </c>
      <c r="I3957">
        <v>0</v>
      </c>
      <c r="J3957" s="21">
        <v>0</v>
      </c>
      <c r="K3957" t="s">
        <v>5041</v>
      </c>
      <c r="L3957" t="s">
        <v>1962</v>
      </c>
      <c r="M3957" t="s">
        <v>5042</v>
      </c>
      <c r="N3957" t="s">
        <v>1964</v>
      </c>
      <c r="O3957" s="21">
        <v>24116</v>
      </c>
      <c r="P3957" t="s">
        <v>4888</v>
      </c>
      <c r="R3957">
        <v>3</v>
      </c>
      <c r="S3957">
        <v>3</v>
      </c>
      <c r="T3957" t="s">
        <v>42</v>
      </c>
      <c r="U3957">
        <v>88.85</v>
      </c>
      <c r="V3957">
        <v>0.113</v>
      </c>
      <c r="W3957">
        <v>0.113</v>
      </c>
      <c r="X3957">
        <v>-8.7999999999999995E-2</v>
      </c>
      <c r="Y3957">
        <v>-0.152</v>
      </c>
      <c r="Z3957">
        <v>-3.4000000000000002E-2</v>
      </c>
      <c r="AA3957">
        <v>88.85</v>
      </c>
      <c r="AB3957">
        <v>0.124</v>
      </c>
      <c r="AC3957">
        <v>0.124</v>
      </c>
      <c r="AD3957">
        <v>-0.10199999999999999</v>
      </c>
      <c r="AE3957">
        <v>-0.16700000000000001</v>
      </c>
      <c r="AF3957">
        <v>-3.4000000000000002E-2</v>
      </c>
    </row>
    <row r="3958" spans="1:32" hidden="1" x14ac:dyDescent="0.25">
      <c r="A3958" t="s">
        <v>4948</v>
      </c>
      <c r="B3958" s="18" t="s">
        <v>6348</v>
      </c>
      <c r="C3958" t="s">
        <v>5062</v>
      </c>
      <c r="D3958">
        <v>83</v>
      </c>
      <c r="E3958">
        <v>0</v>
      </c>
      <c r="F3958">
        <v>0</v>
      </c>
      <c r="G3958">
        <v>0</v>
      </c>
      <c r="H3958">
        <v>2</v>
      </c>
      <c r="I3958">
        <v>0</v>
      </c>
      <c r="J3958" s="15">
        <v>1</v>
      </c>
      <c r="K3958" t="s">
        <v>5041</v>
      </c>
      <c r="L3958" t="s">
        <v>1962</v>
      </c>
      <c r="M3958" t="s">
        <v>5042</v>
      </c>
      <c r="N3958" t="s">
        <v>1964</v>
      </c>
      <c r="O3958" s="15">
        <v>24116</v>
      </c>
      <c r="P3958" t="s">
        <v>4888</v>
      </c>
      <c r="R3958">
        <v>3</v>
      </c>
      <c r="S3958">
        <v>3</v>
      </c>
      <c r="T3958" t="s">
        <v>42</v>
      </c>
      <c r="U3958">
        <v>48.72</v>
      </c>
      <c r="V3958">
        <v>6.0000000000000001E-3</v>
      </c>
      <c r="W3958">
        <v>-5.0999999999999997E-2</v>
      </c>
      <c r="X3958">
        <v>6.0000000000000001E-3</v>
      </c>
      <c r="Y3958">
        <v>-9.0999999999999998E-2</v>
      </c>
      <c r="Z3958">
        <v>-4.9000000000000002E-2</v>
      </c>
      <c r="AA3958">
        <v>0</v>
      </c>
      <c r="AB3958">
        <v>0</v>
      </c>
      <c r="AC3958">
        <v>0</v>
      </c>
      <c r="AD3958">
        <v>0</v>
      </c>
      <c r="AE3958">
        <v>0</v>
      </c>
      <c r="AF3958">
        <v>0</v>
      </c>
    </row>
    <row r="3959" spans="1:32" hidden="1" x14ac:dyDescent="0.25">
      <c r="A3959" t="s">
        <v>4948</v>
      </c>
      <c r="B3959" s="18" t="s">
        <v>6348</v>
      </c>
      <c r="C3959" t="s">
        <v>5063</v>
      </c>
      <c r="D3959">
        <v>84</v>
      </c>
      <c r="E3959">
        <v>0</v>
      </c>
      <c r="F3959">
        <v>0</v>
      </c>
      <c r="G3959">
        <v>0</v>
      </c>
      <c r="H3959">
        <v>3</v>
      </c>
      <c r="I3959">
        <v>0</v>
      </c>
      <c r="J3959" s="21">
        <v>0</v>
      </c>
      <c r="K3959" t="s">
        <v>5041</v>
      </c>
      <c r="L3959" t="s">
        <v>1962</v>
      </c>
      <c r="M3959" t="s">
        <v>5064</v>
      </c>
      <c r="N3959" t="s">
        <v>1982</v>
      </c>
      <c r="O3959" s="21">
        <v>24117</v>
      </c>
      <c r="P3959" t="s">
        <v>4894</v>
      </c>
      <c r="R3959">
        <v>2</v>
      </c>
      <c r="S3959">
        <v>2</v>
      </c>
      <c r="T3959" t="s">
        <v>47</v>
      </c>
      <c r="U3959">
        <v>66.11</v>
      </c>
      <c r="V3959">
        <v>0.223</v>
      </c>
      <c r="W3959">
        <v>-0.22800000000000001</v>
      </c>
      <c r="X3959">
        <v>-0.109</v>
      </c>
      <c r="Y3959">
        <v>0.223</v>
      </c>
      <c r="Z3959">
        <v>-0.153</v>
      </c>
      <c r="AA3959">
        <v>66.11</v>
      </c>
      <c r="AB3959">
        <v>0.218</v>
      </c>
      <c r="AC3959">
        <v>-0.23599999999999999</v>
      </c>
      <c r="AD3959">
        <v>-0.11</v>
      </c>
      <c r="AE3959">
        <v>0.218</v>
      </c>
      <c r="AF3959">
        <v>-0.158</v>
      </c>
    </row>
    <row r="3960" spans="1:32" hidden="1" x14ac:dyDescent="0.25">
      <c r="A3960" t="s">
        <v>4948</v>
      </c>
      <c r="B3960" s="18" t="s">
        <v>6348</v>
      </c>
      <c r="C3960" t="s">
        <v>5065</v>
      </c>
      <c r="D3960">
        <v>85</v>
      </c>
      <c r="E3960">
        <v>0</v>
      </c>
      <c r="F3960">
        <v>0</v>
      </c>
      <c r="G3960">
        <v>0</v>
      </c>
      <c r="H3960">
        <v>2</v>
      </c>
      <c r="I3960">
        <v>0</v>
      </c>
      <c r="J3960" s="21">
        <v>0</v>
      </c>
      <c r="K3960" t="s">
        <v>5041</v>
      </c>
      <c r="L3960" t="s">
        <v>1962</v>
      </c>
      <c r="M3960" t="s">
        <v>5064</v>
      </c>
      <c r="N3960" t="s">
        <v>1982</v>
      </c>
      <c r="O3960" s="21">
        <v>24117</v>
      </c>
      <c r="P3960" t="s">
        <v>4894</v>
      </c>
      <c r="R3960">
        <v>2</v>
      </c>
      <c r="S3960">
        <v>2</v>
      </c>
      <c r="T3960" t="s">
        <v>47</v>
      </c>
      <c r="U3960">
        <v>48.94</v>
      </c>
      <c r="V3960">
        <v>0.186</v>
      </c>
      <c r="W3960">
        <v>-0.21</v>
      </c>
      <c r="X3960">
        <v>0.186</v>
      </c>
      <c r="Y3960">
        <v>-0.22900000000000001</v>
      </c>
      <c r="Z3960">
        <v>-3.6999999999999998E-2</v>
      </c>
      <c r="AA3960">
        <v>48.94</v>
      </c>
      <c r="AB3960">
        <v>0.184</v>
      </c>
      <c r="AC3960">
        <v>-0.217</v>
      </c>
      <c r="AD3960">
        <v>0.184</v>
      </c>
      <c r="AE3960">
        <v>-0.23</v>
      </c>
      <c r="AF3960">
        <v>-5.0999999999999997E-2</v>
      </c>
    </row>
    <row r="3961" spans="1:32" hidden="1" x14ac:dyDescent="0.25">
      <c r="A3961" t="s">
        <v>4948</v>
      </c>
      <c r="B3961" s="18" t="s">
        <v>6348</v>
      </c>
      <c r="C3961" t="s">
        <v>5066</v>
      </c>
      <c r="D3961">
        <v>86</v>
      </c>
      <c r="E3961">
        <v>0</v>
      </c>
      <c r="F3961">
        <v>0</v>
      </c>
      <c r="G3961">
        <v>0</v>
      </c>
      <c r="H3961">
        <v>1</v>
      </c>
      <c r="I3961">
        <v>0</v>
      </c>
      <c r="J3961" s="15">
        <v>1</v>
      </c>
      <c r="K3961" t="s">
        <v>5041</v>
      </c>
      <c r="L3961" t="s">
        <v>1962</v>
      </c>
      <c r="M3961" t="s">
        <v>5064</v>
      </c>
      <c r="N3961" t="s">
        <v>1982</v>
      </c>
      <c r="O3961" s="15">
        <v>24118</v>
      </c>
      <c r="P3961" t="s">
        <v>5067</v>
      </c>
      <c r="R3961">
        <v>2</v>
      </c>
      <c r="S3961">
        <v>3</v>
      </c>
      <c r="T3961" t="s">
        <v>42</v>
      </c>
      <c r="U3961">
        <v>30.55</v>
      </c>
      <c r="V3961">
        <v>0.09</v>
      </c>
      <c r="W3961">
        <v>0.09</v>
      </c>
      <c r="X3961">
        <v>-0.13500000000000001</v>
      </c>
      <c r="Y3961">
        <v>-7.6999999999999999E-2</v>
      </c>
      <c r="Z3961">
        <v>-6.2E-2</v>
      </c>
      <c r="AA3961">
        <v>0</v>
      </c>
      <c r="AB3961">
        <v>0</v>
      </c>
      <c r="AC3961">
        <v>0</v>
      </c>
      <c r="AD3961">
        <v>0</v>
      </c>
      <c r="AE3961">
        <v>0</v>
      </c>
      <c r="AF3961">
        <v>0</v>
      </c>
    </row>
    <row r="3962" spans="1:32" hidden="1" x14ac:dyDescent="0.25">
      <c r="A3962" t="s">
        <v>4948</v>
      </c>
      <c r="B3962" s="18" t="s">
        <v>6348</v>
      </c>
      <c r="C3962" t="s">
        <v>5068</v>
      </c>
      <c r="D3962">
        <v>87</v>
      </c>
      <c r="E3962">
        <v>0</v>
      </c>
      <c r="F3962">
        <v>0</v>
      </c>
      <c r="G3962">
        <v>0</v>
      </c>
      <c r="H3962">
        <v>2</v>
      </c>
      <c r="I3962">
        <v>0</v>
      </c>
      <c r="J3962" s="21">
        <v>0</v>
      </c>
      <c r="K3962" t="s">
        <v>5041</v>
      </c>
      <c r="L3962" t="s">
        <v>1962</v>
      </c>
      <c r="M3962" t="s">
        <v>5064</v>
      </c>
      <c r="N3962" t="s">
        <v>1982</v>
      </c>
      <c r="O3962" s="21">
        <v>24118</v>
      </c>
      <c r="P3962" t="s">
        <v>5067</v>
      </c>
      <c r="R3962">
        <v>2</v>
      </c>
      <c r="S3962">
        <v>3</v>
      </c>
      <c r="T3962" t="s">
        <v>42</v>
      </c>
      <c r="U3962">
        <v>60.65</v>
      </c>
      <c r="V3962">
        <v>0.19700000000000001</v>
      </c>
      <c r="W3962">
        <v>-8.8999999999999996E-2</v>
      </c>
      <c r="X3962">
        <v>0.19700000000000001</v>
      </c>
      <c r="Y3962">
        <v>-0.17899999999999999</v>
      </c>
      <c r="Z3962">
        <v>-0.17899999999999999</v>
      </c>
      <c r="AA3962">
        <v>60.65</v>
      </c>
      <c r="AB3962">
        <v>0.191</v>
      </c>
      <c r="AC3962">
        <v>-8.5999999999999993E-2</v>
      </c>
      <c r="AD3962">
        <v>0.191</v>
      </c>
      <c r="AE3962">
        <v>-0.19</v>
      </c>
      <c r="AF3962">
        <v>-0.184</v>
      </c>
    </row>
    <row r="3963" spans="1:32" hidden="1" x14ac:dyDescent="0.25">
      <c r="A3963" t="s">
        <v>4948</v>
      </c>
      <c r="B3963" s="18" t="s">
        <v>6348</v>
      </c>
      <c r="C3963" t="s">
        <v>5069</v>
      </c>
      <c r="D3963">
        <v>88</v>
      </c>
      <c r="E3963">
        <v>0</v>
      </c>
      <c r="F3963">
        <v>0</v>
      </c>
      <c r="G3963">
        <v>0</v>
      </c>
      <c r="H3963">
        <v>3</v>
      </c>
      <c r="I3963">
        <v>0</v>
      </c>
      <c r="J3963" s="21">
        <v>0</v>
      </c>
      <c r="K3963" t="s">
        <v>5041</v>
      </c>
      <c r="L3963" t="s">
        <v>1962</v>
      </c>
      <c r="M3963" t="s">
        <v>5064</v>
      </c>
      <c r="N3963" t="s">
        <v>1982</v>
      </c>
      <c r="O3963" s="21">
        <v>24119</v>
      </c>
      <c r="P3963" t="s">
        <v>5070</v>
      </c>
      <c r="R3963">
        <v>3</v>
      </c>
      <c r="S3963">
        <v>2</v>
      </c>
      <c r="T3963" t="s">
        <v>47</v>
      </c>
      <c r="U3963">
        <v>62.21</v>
      </c>
      <c r="V3963">
        <v>0.24299999999999999</v>
      </c>
      <c r="W3963">
        <v>-0.221</v>
      </c>
      <c r="X3963">
        <v>-0.17100000000000001</v>
      </c>
      <c r="Y3963">
        <v>0.24299999999999999</v>
      </c>
      <c r="Z3963">
        <v>-0.124</v>
      </c>
      <c r="AA3963">
        <v>62.21</v>
      </c>
      <c r="AB3963">
        <v>0.248</v>
      </c>
      <c r="AC3963">
        <v>-0.24399999999999999</v>
      </c>
      <c r="AD3963">
        <v>-0.17699999999999999</v>
      </c>
      <c r="AE3963">
        <v>0.248</v>
      </c>
      <c r="AF3963">
        <v>-0.11899999999999999</v>
      </c>
    </row>
    <row r="3964" spans="1:32" hidden="1" x14ac:dyDescent="0.25">
      <c r="A3964" t="s">
        <v>4948</v>
      </c>
      <c r="B3964" s="18" t="s">
        <v>6348</v>
      </c>
      <c r="C3964" t="s">
        <v>5071</v>
      </c>
      <c r="D3964">
        <v>89</v>
      </c>
      <c r="E3964">
        <v>0</v>
      </c>
      <c r="F3964">
        <v>0</v>
      </c>
      <c r="G3964">
        <v>0</v>
      </c>
      <c r="H3964">
        <v>1</v>
      </c>
      <c r="I3964">
        <v>0</v>
      </c>
      <c r="J3964" s="15">
        <v>1</v>
      </c>
      <c r="K3964" t="s">
        <v>5041</v>
      </c>
      <c r="L3964" t="s">
        <v>1962</v>
      </c>
      <c r="M3964" t="s">
        <v>5064</v>
      </c>
      <c r="N3964" t="s">
        <v>1982</v>
      </c>
      <c r="O3964" s="15">
        <v>24119</v>
      </c>
      <c r="P3964" t="s">
        <v>5070</v>
      </c>
      <c r="R3964">
        <v>3</v>
      </c>
      <c r="S3964">
        <v>2</v>
      </c>
      <c r="T3964" t="s">
        <v>47</v>
      </c>
      <c r="U3964">
        <v>61.09</v>
      </c>
      <c r="V3964">
        <v>7.6999999999999999E-2</v>
      </c>
      <c r="W3964">
        <v>7.6999999999999999E-2</v>
      </c>
      <c r="X3964">
        <v>-0.156</v>
      </c>
      <c r="Y3964">
        <v>-0.14099999999999999</v>
      </c>
      <c r="Z3964">
        <v>-3.0000000000000001E-3</v>
      </c>
      <c r="AA3964">
        <v>0</v>
      </c>
      <c r="AB3964">
        <v>0</v>
      </c>
      <c r="AC3964">
        <v>0</v>
      </c>
      <c r="AD3964">
        <v>0</v>
      </c>
      <c r="AE3964">
        <v>0</v>
      </c>
      <c r="AF3964">
        <v>0</v>
      </c>
    </row>
    <row r="3965" spans="1:32" hidden="1" x14ac:dyDescent="0.25">
      <c r="A3965" t="s">
        <v>4948</v>
      </c>
      <c r="B3965" s="18" t="s">
        <v>6348</v>
      </c>
      <c r="C3965" t="s">
        <v>5072</v>
      </c>
      <c r="D3965">
        <v>90</v>
      </c>
      <c r="E3965">
        <v>0</v>
      </c>
      <c r="F3965">
        <v>0</v>
      </c>
      <c r="G3965">
        <v>0</v>
      </c>
      <c r="H3965">
        <v>2</v>
      </c>
      <c r="I3965">
        <v>0</v>
      </c>
      <c r="J3965" s="15">
        <v>1</v>
      </c>
      <c r="K3965" t="s">
        <v>5041</v>
      </c>
      <c r="L3965" t="s">
        <v>1962</v>
      </c>
      <c r="M3965" t="s">
        <v>5064</v>
      </c>
      <c r="N3965" t="s">
        <v>1982</v>
      </c>
      <c r="O3965" s="15">
        <v>24119</v>
      </c>
      <c r="P3965" t="s">
        <v>5070</v>
      </c>
      <c r="R3965">
        <v>3</v>
      </c>
      <c r="S3965">
        <v>2</v>
      </c>
      <c r="T3965" t="s">
        <v>47</v>
      </c>
      <c r="U3965">
        <v>7.36</v>
      </c>
      <c r="V3965">
        <v>-6.9000000000000006E-2</v>
      </c>
      <c r="W3965">
        <v>-0.06</v>
      </c>
      <c r="X3965">
        <v>-6.9000000000000006E-2</v>
      </c>
      <c r="Y3965">
        <v>-0.16700000000000001</v>
      </c>
      <c r="Z3965">
        <v>0.104</v>
      </c>
      <c r="AA3965">
        <v>0</v>
      </c>
      <c r="AB3965">
        <v>0</v>
      </c>
      <c r="AC3965">
        <v>0</v>
      </c>
      <c r="AD3965">
        <v>0</v>
      </c>
      <c r="AE3965">
        <v>0</v>
      </c>
      <c r="AF3965">
        <v>0</v>
      </c>
    </row>
    <row r="3966" spans="1:32" hidden="1" x14ac:dyDescent="0.25">
      <c r="A3966" t="s">
        <v>4948</v>
      </c>
      <c r="B3966" s="18" t="s">
        <v>6348</v>
      </c>
      <c r="C3966" t="s">
        <v>5073</v>
      </c>
      <c r="D3966">
        <v>91</v>
      </c>
      <c r="E3966">
        <v>0</v>
      </c>
      <c r="F3966">
        <v>0</v>
      </c>
      <c r="G3966">
        <v>0</v>
      </c>
      <c r="H3966">
        <v>1</v>
      </c>
      <c r="I3966">
        <v>0</v>
      </c>
      <c r="J3966" s="21">
        <v>0</v>
      </c>
      <c r="K3966" t="s">
        <v>5041</v>
      </c>
      <c r="L3966" t="s">
        <v>1962</v>
      </c>
      <c r="M3966" t="s">
        <v>5064</v>
      </c>
      <c r="N3966" t="s">
        <v>1982</v>
      </c>
      <c r="O3966" s="21">
        <v>24120</v>
      </c>
      <c r="P3966" t="s">
        <v>5074</v>
      </c>
      <c r="R3966">
        <v>3</v>
      </c>
      <c r="S3966">
        <v>3</v>
      </c>
      <c r="T3966" t="s">
        <v>42</v>
      </c>
      <c r="U3966">
        <v>77.260000000000005</v>
      </c>
      <c r="V3966">
        <v>0.188</v>
      </c>
      <c r="W3966">
        <v>0.188</v>
      </c>
      <c r="X3966">
        <v>-0.17299999999999999</v>
      </c>
      <c r="Y3966">
        <v>-0.221</v>
      </c>
      <c r="Z3966">
        <v>-8.1000000000000003E-2</v>
      </c>
      <c r="AA3966">
        <v>77.260000000000005</v>
      </c>
      <c r="AB3966">
        <v>0.17599999999999999</v>
      </c>
      <c r="AC3966">
        <v>0.17599999999999999</v>
      </c>
      <c r="AD3966">
        <v>-0.17899999999999999</v>
      </c>
      <c r="AE3966">
        <v>-0.217</v>
      </c>
      <c r="AF3966">
        <v>-8.4000000000000005E-2</v>
      </c>
    </row>
    <row r="3967" spans="1:32" hidden="1" x14ac:dyDescent="0.25">
      <c r="A3967" t="s">
        <v>4948</v>
      </c>
      <c r="B3967" s="18" t="s">
        <v>6348</v>
      </c>
      <c r="C3967" t="s">
        <v>5075</v>
      </c>
      <c r="D3967">
        <v>92</v>
      </c>
      <c r="E3967">
        <v>0</v>
      </c>
      <c r="F3967">
        <v>0</v>
      </c>
      <c r="G3967">
        <v>0</v>
      </c>
      <c r="H3967">
        <v>4</v>
      </c>
      <c r="I3967">
        <v>0</v>
      </c>
      <c r="J3967" s="15">
        <v>1</v>
      </c>
      <c r="K3967" t="s">
        <v>5041</v>
      </c>
      <c r="L3967" t="s">
        <v>1962</v>
      </c>
      <c r="M3967" t="s">
        <v>5064</v>
      </c>
      <c r="N3967" t="s">
        <v>1982</v>
      </c>
      <c r="O3967" s="15">
        <v>24120</v>
      </c>
      <c r="P3967" t="s">
        <v>5074</v>
      </c>
      <c r="R3967">
        <v>3</v>
      </c>
      <c r="S3967">
        <v>3</v>
      </c>
      <c r="T3967" t="s">
        <v>42</v>
      </c>
      <c r="U3967">
        <v>60.2</v>
      </c>
      <c r="V3967">
        <v>6.2E-2</v>
      </c>
      <c r="W3967">
        <v>-0.115</v>
      </c>
      <c r="X3967">
        <v>-0.1</v>
      </c>
      <c r="Y3967">
        <v>-7.3999999999999996E-2</v>
      </c>
      <c r="Z3967">
        <v>6.2E-2</v>
      </c>
      <c r="AA3967">
        <v>0</v>
      </c>
      <c r="AB3967">
        <v>0</v>
      </c>
      <c r="AC3967">
        <v>0</v>
      </c>
      <c r="AD3967">
        <v>0</v>
      </c>
      <c r="AE3967">
        <v>0</v>
      </c>
      <c r="AF3967">
        <v>0</v>
      </c>
    </row>
    <row r="3968" spans="1:32" hidden="1" x14ac:dyDescent="0.25">
      <c r="A3968" t="s">
        <v>4948</v>
      </c>
      <c r="B3968" s="18" t="s">
        <v>6348</v>
      </c>
      <c r="C3968" t="s">
        <v>5076</v>
      </c>
      <c r="D3968">
        <v>93</v>
      </c>
      <c r="E3968">
        <v>0</v>
      </c>
      <c r="F3968">
        <v>0</v>
      </c>
      <c r="G3968">
        <v>0</v>
      </c>
      <c r="H3968">
        <v>1</v>
      </c>
      <c r="I3968">
        <v>0</v>
      </c>
      <c r="J3968" s="15">
        <v>1</v>
      </c>
      <c r="K3968" t="s">
        <v>5041</v>
      </c>
      <c r="L3968" t="s">
        <v>1962</v>
      </c>
      <c r="M3968" t="s">
        <v>5064</v>
      </c>
      <c r="N3968" t="s">
        <v>1982</v>
      </c>
      <c r="O3968" s="15">
        <v>24120</v>
      </c>
      <c r="P3968" t="s">
        <v>5074</v>
      </c>
      <c r="R3968">
        <v>3</v>
      </c>
      <c r="S3968">
        <v>3</v>
      </c>
      <c r="T3968" t="s">
        <v>42</v>
      </c>
      <c r="U3968">
        <v>63.43</v>
      </c>
      <c r="V3968">
        <v>6.2E-2</v>
      </c>
      <c r="W3968">
        <v>6.2E-2</v>
      </c>
      <c r="X3968">
        <v>-6.9000000000000006E-2</v>
      </c>
      <c r="Y3968">
        <v>-0.14599999999999999</v>
      </c>
      <c r="Z3968">
        <v>-7.6999999999999999E-2</v>
      </c>
      <c r="AA3968">
        <v>0</v>
      </c>
      <c r="AB3968">
        <v>0</v>
      </c>
      <c r="AC3968">
        <v>0</v>
      </c>
      <c r="AD3968">
        <v>0</v>
      </c>
      <c r="AE3968">
        <v>0</v>
      </c>
      <c r="AF3968">
        <v>0</v>
      </c>
    </row>
    <row r="3969" spans="1:32" hidden="1" x14ac:dyDescent="0.25">
      <c r="A3969" t="s">
        <v>4948</v>
      </c>
      <c r="B3969" s="18" t="s">
        <v>6348</v>
      </c>
      <c r="C3969" t="s">
        <v>5077</v>
      </c>
      <c r="D3969">
        <v>94</v>
      </c>
      <c r="E3969">
        <v>0</v>
      </c>
      <c r="F3969">
        <v>0</v>
      </c>
      <c r="G3969">
        <v>0</v>
      </c>
      <c r="H3969">
        <v>4</v>
      </c>
      <c r="I3969">
        <v>0</v>
      </c>
      <c r="J3969" s="15">
        <v>1</v>
      </c>
      <c r="K3969" t="s">
        <v>5041</v>
      </c>
      <c r="L3969" t="s">
        <v>1962</v>
      </c>
      <c r="M3969" t="s">
        <v>5064</v>
      </c>
      <c r="N3969" t="s">
        <v>1982</v>
      </c>
      <c r="O3969" s="15">
        <v>24121</v>
      </c>
      <c r="P3969" t="s">
        <v>5078</v>
      </c>
      <c r="R3969">
        <v>2</v>
      </c>
      <c r="S3969">
        <v>2</v>
      </c>
      <c r="T3969" t="s">
        <v>47</v>
      </c>
      <c r="U3969">
        <v>26.42</v>
      </c>
      <c r="V3969">
        <v>6.0999999999999999E-2</v>
      </c>
      <c r="W3969">
        <v>-4.5999999999999999E-2</v>
      </c>
      <c r="X3969">
        <v>-7.2999999999999995E-2</v>
      </c>
      <c r="Y3969">
        <v>-0.109</v>
      </c>
      <c r="Z3969">
        <v>6.0999999999999999E-2</v>
      </c>
      <c r="AA3969">
        <v>0</v>
      </c>
      <c r="AB3969">
        <v>0</v>
      </c>
      <c r="AC3969">
        <v>0</v>
      </c>
      <c r="AD3969">
        <v>0</v>
      </c>
      <c r="AE3969">
        <v>0</v>
      </c>
      <c r="AF3969">
        <v>0</v>
      </c>
    </row>
    <row r="3970" spans="1:32" hidden="1" x14ac:dyDescent="0.25">
      <c r="A3970" t="s">
        <v>4948</v>
      </c>
      <c r="B3970" s="18" t="s">
        <v>6348</v>
      </c>
      <c r="C3970" t="s">
        <v>5079</v>
      </c>
      <c r="D3970">
        <v>95</v>
      </c>
      <c r="E3970">
        <v>0</v>
      </c>
      <c r="F3970">
        <v>0</v>
      </c>
      <c r="G3970">
        <v>0</v>
      </c>
      <c r="H3970">
        <v>1</v>
      </c>
      <c r="I3970">
        <v>0</v>
      </c>
      <c r="J3970" s="21">
        <v>0</v>
      </c>
      <c r="K3970" t="s">
        <v>5041</v>
      </c>
      <c r="L3970" t="s">
        <v>1962</v>
      </c>
      <c r="M3970" t="s">
        <v>5064</v>
      </c>
      <c r="N3970" t="s">
        <v>1982</v>
      </c>
      <c r="O3970" s="21">
        <v>24121</v>
      </c>
      <c r="P3970" t="s">
        <v>5078</v>
      </c>
      <c r="R3970">
        <v>2</v>
      </c>
      <c r="S3970">
        <v>2</v>
      </c>
      <c r="T3970" t="s">
        <v>47</v>
      </c>
      <c r="U3970">
        <v>41.03</v>
      </c>
      <c r="V3970">
        <v>0.28699999999999998</v>
      </c>
      <c r="W3970">
        <v>0.28699999999999998</v>
      </c>
      <c r="X3970">
        <v>-0.19400000000000001</v>
      </c>
      <c r="Y3970">
        <v>-0.17100000000000001</v>
      </c>
      <c r="Z3970">
        <v>-0.16800000000000001</v>
      </c>
      <c r="AA3970">
        <v>41.03</v>
      </c>
      <c r="AB3970">
        <v>0.27800000000000002</v>
      </c>
      <c r="AC3970">
        <v>0.27800000000000002</v>
      </c>
      <c r="AD3970">
        <v>-0.19700000000000001</v>
      </c>
      <c r="AE3970">
        <v>-0.16600000000000001</v>
      </c>
      <c r="AF3970">
        <v>-0.189</v>
      </c>
    </row>
    <row r="3971" spans="1:32" hidden="1" x14ac:dyDescent="0.25">
      <c r="A3971" t="s">
        <v>4948</v>
      </c>
      <c r="B3971" s="18" t="s">
        <v>6348</v>
      </c>
      <c r="C3971" t="s">
        <v>5080</v>
      </c>
      <c r="D3971">
        <v>96</v>
      </c>
      <c r="E3971">
        <v>0</v>
      </c>
      <c r="F3971">
        <v>0</v>
      </c>
      <c r="G3971">
        <v>0</v>
      </c>
      <c r="H3971">
        <v>2</v>
      </c>
      <c r="I3971">
        <v>0</v>
      </c>
      <c r="J3971" s="15">
        <v>1</v>
      </c>
      <c r="K3971" t="s">
        <v>5041</v>
      </c>
      <c r="L3971" t="s">
        <v>1962</v>
      </c>
      <c r="M3971" t="s">
        <v>5064</v>
      </c>
      <c r="N3971" t="s">
        <v>1982</v>
      </c>
      <c r="O3971" s="15">
        <v>24121</v>
      </c>
      <c r="P3971" t="s">
        <v>5078</v>
      </c>
      <c r="R3971">
        <v>2</v>
      </c>
      <c r="S3971">
        <v>2</v>
      </c>
      <c r="T3971" t="s">
        <v>47</v>
      </c>
      <c r="U3971">
        <v>81.94</v>
      </c>
      <c r="V3971">
        <v>3.9E-2</v>
      </c>
      <c r="W3971">
        <v>-6.0999999999999999E-2</v>
      </c>
      <c r="X3971">
        <v>3.9E-2</v>
      </c>
      <c r="Y3971">
        <v>-1.4999999999999999E-2</v>
      </c>
      <c r="Z3971">
        <v>-0.1</v>
      </c>
      <c r="AA3971">
        <v>0</v>
      </c>
      <c r="AB3971">
        <v>0</v>
      </c>
      <c r="AC3971">
        <v>0</v>
      </c>
      <c r="AD3971">
        <v>0</v>
      </c>
      <c r="AE3971">
        <v>0</v>
      </c>
      <c r="AF3971">
        <v>0</v>
      </c>
    </row>
    <row r="3972" spans="1:32" hidden="1" x14ac:dyDescent="0.25">
      <c r="A3972" t="s">
        <v>4948</v>
      </c>
      <c r="B3972" s="18" t="s">
        <v>6348</v>
      </c>
      <c r="C3972" t="s">
        <v>5081</v>
      </c>
      <c r="D3972">
        <v>97</v>
      </c>
      <c r="E3972">
        <v>0</v>
      </c>
      <c r="F3972">
        <v>0</v>
      </c>
      <c r="G3972">
        <v>0</v>
      </c>
      <c r="H3972">
        <v>2</v>
      </c>
      <c r="I3972">
        <v>0</v>
      </c>
      <c r="J3972" s="21">
        <v>0</v>
      </c>
      <c r="K3972" t="s">
        <v>5041</v>
      </c>
      <c r="L3972" t="s">
        <v>1962</v>
      </c>
      <c r="M3972" t="s">
        <v>5064</v>
      </c>
      <c r="N3972" t="s">
        <v>1982</v>
      </c>
      <c r="O3972" s="21">
        <v>24122</v>
      </c>
      <c r="P3972" t="s">
        <v>5082</v>
      </c>
      <c r="R3972">
        <v>3</v>
      </c>
      <c r="S3972">
        <v>3</v>
      </c>
      <c r="T3972" t="s">
        <v>42</v>
      </c>
      <c r="U3972">
        <v>72.58</v>
      </c>
      <c r="V3972">
        <v>0.23899999999999999</v>
      </c>
      <c r="W3972">
        <v>-0.2</v>
      </c>
      <c r="X3972">
        <v>0.23899999999999999</v>
      </c>
      <c r="Y3972">
        <v>-0.14299999999999999</v>
      </c>
      <c r="Z3972">
        <v>-0.20399999999999999</v>
      </c>
      <c r="AA3972">
        <v>72.58</v>
      </c>
      <c r="AB3972">
        <v>0.248</v>
      </c>
      <c r="AC3972">
        <v>-0.2</v>
      </c>
      <c r="AD3972">
        <v>0.248</v>
      </c>
      <c r="AE3972">
        <v>-0.157</v>
      </c>
      <c r="AF3972">
        <v>-0.223</v>
      </c>
    </row>
    <row r="3973" spans="1:32" hidden="1" x14ac:dyDescent="0.25">
      <c r="A3973" t="s">
        <v>4948</v>
      </c>
      <c r="B3973" s="18" t="s">
        <v>6348</v>
      </c>
      <c r="C3973" t="s">
        <v>5083</v>
      </c>
      <c r="D3973">
        <v>98</v>
      </c>
      <c r="E3973">
        <v>0</v>
      </c>
      <c r="F3973">
        <v>0</v>
      </c>
      <c r="G3973">
        <v>0</v>
      </c>
      <c r="H3973">
        <v>2</v>
      </c>
      <c r="I3973">
        <v>0</v>
      </c>
      <c r="J3973" s="21">
        <v>0</v>
      </c>
      <c r="K3973" t="s">
        <v>5041</v>
      </c>
      <c r="L3973" t="s">
        <v>1962</v>
      </c>
      <c r="M3973" t="s">
        <v>5064</v>
      </c>
      <c r="N3973" t="s">
        <v>1982</v>
      </c>
      <c r="O3973" s="21">
        <v>24122</v>
      </c>
      <c r="P3973" t="s">
        <v>5082</v>
      </c>
      <c r="R3973">
        <v>3</v>
      </c>
      <c r="S3973">
        <v>3</v>
      </c>
      <c r="T3973" t="s">
        <v>42</v>
      </c>
      <c r="U3973">
        <v>39.130000000000003</v>
      </c>
      <c r="V3973">
        <v>0.218</v>
      </c>
      <c r="W3973">
        <v>-0.26600000000000001</v>
      </c>
      <c r="X3973">
        <v>0.218</v>
      </c>
      <c r="Y3973">
        <v>-0.113</v>
      </c>
      <c r="Z3973">
        <v>-9.2999999999999999E-2</v>
      </c>
      <c r="AA3973">
        <v>39.130000000000003</v>
      </c>
      <c r="AB3973">
        <v>0.219</v>
      </c>
      <c r="AC3973">
        <v>-0.26800000000000002</v>
      </c>
      <c r="AD3973">
        <v>0.219</v>
      </c>
      <c r="AE3973">
        <v>-0.13200000000000001</v>
      </c>
      <c r="AF3973">
        <v>-0.107</v>
      </c>
    </row>
    <row r="3974" spans="1:32" hidden="1" x14ac:dyDescent="0.25">
      <c r="A3974" t="s">
        <v>4948</v>
      </c>
      <c r="B3974" s="18" t="s">
        <v>6348</v>
      </c>
      <c r="C3974" t="s">
        <v>5084</v>
      </c>
      <c r="D3974">
        <v>99</v>
      </c>
      <c r="E3974">
        <v>0</v>
      </c>
      <c r="F3974">
        <v>0</v>
      </c>
      <c r="G3974">
        <v>0</v>
      </c>
      <c r="H3974">
        <v>3</v>
      </c>
      <c r="I3974">
        <v>0</v>
      </c>
      <c r="J3974" s="15">
        <v>1</v>
      </c>
      <c r="K3974" t="s">
        <v>5041</v>
      </c>
      <c r="L3974" t="s">
        <v>1962</v>
      </c>
      <c r="M3974" t="s">
        <v>5064</v>
      </c>
      <c r="N3974" t="s">
        <v>1982</v>
      </c>
      <c r="O3974" s="15">
        <v>24122</v>
      </c>
      <c r="P3974" t="s">
        <v>5082</v>
      </c>
      <c r="R3974">
        <v>3</v>
      </c>
      <c r="S3974">
        <v>3</v>
      </c>
      <c r="T3974" t="s">
        <v>42</v>
      </c>
      <c r="U3974">
        <v>21.74</v>
      </c>
      <c r="V3974">
        <v>2.1999999999999999E-2</v>
      </c>
      <c r="W3974">
        <v>1.0999999999999999E-2</v>
      </c>
      <c r="X3974">
        <v>-0.14599999999999999</v>
      </c>
      <c r="Y3974">
        <v>2.1999999999999999E-2</v>
      </c>
      <c r="Z3974">
        <v>-3.7999999999999999E-2</v>
      </c>
      <c r="AA3974">
        <v>0</v>
      </c>
      <c r="AB3974">
        <v>0</v>
      </c>
      <c r="AC3974">
        <v>0</v>
      </c>
      <c r="AD3974">
        <v>0</v>
      </c>
      <c r="AE3974">
        <v>0</v>
      </c>
      <c r="AF3974">
        <v>0</v>
      </c>
    </row>
    <row r="3975" spans="1:32" hidden="1" x14ac:dyDescent="0.25">
      <c r="A3975" t="s">
        <v>4948</v>
      </c>
      <c r="B3975" s="18" t="s">
        <v>6348</v>
      </c>
      <c r="C3975" t="s">
        <v>5085</v>
      </c>
      <c r="D3975">
        <v>100</v>
      </c>
      <c r="E3975">
        <v>0</v>
      </c>
      <c r="F3975">
        <v>0</v>
      </c>
      <c r="G3975">
        <v>0</v>
      </c>
      <c r="H3975">
        <v>4</v>
      </c>
      <c r="I3975">
        <v>0</v>
      </c>
      <c r="J3975" s="21">
        <v>0</v>
      </c>
      <c r="K3975" t="s">
        <v>5041</v>
      </c>
      <c r="L3975" t="s">
        <v>1962</v>
      </c>
      <c r="M3975" t="s">
        <v>5064</v>
      </c>
      <c r="N3975" t="s">
        <v>1982</v>
      </c>
      <c r="O3975" s="21">
        <v>24123</v>
      </c>
      <c r="P3975" t="s">
        <v>5086</v>
      </c>
      <c r="R3975">
        <v>2</v>
      </c>
      <c r="S3975">
        <v>2</v>
      </c>
      <c r="T3975" t="s">
        <v>47</v>
      </c>
      <c r="U3975">
        <v>56.52</v>
      </c>
      <c r="V3975">
        <v>0.215</v>
      </c>
      <c r="W3975">
        <v>-0.126</v>
      </c>
      <c r="X3975">
        <v>-0.16300000000000001</v>
      </c>
      <c r="Y3975">
        <v>-0.188</v>
      </c>
      <c r="Z3975">
        <v>0.215</v>
      </c>
      <c r="AA3975">
        <v>56.52</v>
      </c>
      <c r="AB3975">
        <v>0.222</v>
      </c>
      <c r="AC3975">
        <v>-0.13900000000000001</v>
      </c>
      <c r="AD3975">
        <v>-0.17799999999999999</v>
      </c>
      <c r="AE3975">
        <v>-0.19800000000000001</v>
      </c>
      <c r="AF3975">
        <v>0.222</v>
      </c>
    </row>
    <row r="3976" spans="1:32" hidden="1" x14ac:dyDescent="0.25">
      <c r="A3976" t="s">
        <v>4948</v>
      </c>
      <c r="B3976" s="18" t="s">
        <v>6348</v>
      </c>
      <c r="C3976" t="s">
        <v>5087</v>
      </c>
      <c r="D3976">
        <v>101</v>
      </c>
      <c r="E3976">
        <v>0</v>
      </c>
      <c r="F3976">
        <v>0</v>
      </c>
      <c r="G3976">
        <v>0</v>
      </c>
      <c r="H3976">
        <v>4</v>
      </c>
      <c r="I3976">
        <v>0</v>
      </c>
      <c r="J3976" s="15">
        <v>1</v>
      </c>
      <c r="K3976" t="s">
        <v>5041</v>
      </c>
      <c r="L3976" t="s">
        <v>1962</v>
      </c>
      <c r="M3976" t="s">
        <v>5064</v>
      </c>
      <c r="N3976" t="s">
        <v>1982</v>
      </c>
      <c r="O3976" s="15">
        <v>24123</v>
      </c>
      <c r="P3976" t="s">
        <v>5086</v>
      </c>
      <c r="R3976">
        <v>2</v>
      </c>
      <c r="S3976">
        <v>2</v>
      </c>
      <c r="T3976" t="s">
        <v>47</v>
      </c>
      <c r="U3976">
        <v>63.43</v>
      </c>
      <c r="V3976">
        <v>3.6999999999999998E-2</v>
      </c>
      <c r="W3976">
        <v>-4.1000000000000002E-2</v>
      </c>
      <c r="X3976">
        <v>-1E-3</v>
      </c>
      <c r="Y3976">
        <v>-0.216</v>
      </c>
      <c r="Z3976">
        <v>3.6999999999999998E-2</v>
      </c>
      <c r="AA3976">
        <v>0</v>
      </c>
      <c r="AB3976">
        <v>0</v>
      </c>
      <c r="AC3976">
        <v>0</v>
      </c>
      <c r="AD3976">
        <v>0</v>
      </c>
      <c r="AE3976">
        <v>0</v>
      </c>
      <c r="AF3976">
        <v>0</v>
      </c>
    </row>
    <row r="3977" spans="1:32" hidden="1" x14ac:dyDescent="0.25">
      <c r="A3977" t="s">
        <v>4948</v>
      </c>
      <c r="B3977" s="18" t="s">
        <v>6348</v>
      </c>
      <c r="C3977" t="s">
        <v>5088</v>
      </c>
      <c r="D3977">
        <v>102</v>
      </c>
      <c r="E3977">
        <v>0</v>
      </c>
      <c r="F3977">
        <v>0</v>
      </c>
      <c r="G3977">
        <v>0</v>
      </c>
      <c r="H3977">
        <v>3</v>
      </c>
      <c r="I3977">
        <v>0</v>
      </c>
      <c r="J3977" s="15">
        <v>1</v>
      </c>
      <c r="K3977" t="s">
        <v>5041</v>
      </c>
      <c r="L3977" t="s">
        <v>1962</v>
      </c>
      <c r="M3977" t="s">
        <v>5064</v>
      </c>
      <c r="N3977" t="s">
        <v>1982</v>
      </c>
      <c r="O3977" s="15">
        <v>24123</v>
      </c>
      <c r="P3977" t="s">
        <v>5086</v>
      </c>
      <c r="R3977">
        <v>2</v>
      </c>
      <c r="S3977">
        <v>2</v>
      </c>
      <c r="T3977" t="s">
        <v>47</v>
      </c>
      <c r="U3977">
        <v>24.3</v>
      </c>
      <c r="V3977">
        <v>9.6000000000000002E-2</v>
      </c>
      <c r="W3977">
        <v>-0.115</v>
      </c>
      <c r="X3977">
        <v>-0.153</v>
      </c>
      <c r="Y3977">
        <v>9.6000000000000002E-2</v>
      </c>
      <c r="Z3977">
        <v>1.4E-2</v>
      </c>
      <c r="AA3977">
        <v>0</v>
      </c>
      <c r="AB3977">
        <v>0</v>
      </c>
      <c r="AC3977">
        <v>0</v>
      </c>
      <c r="AD3977">
        <v>0</v>
      </c>
      <c r="AE3977">
        <v>0</v>
      </c>
      <c r="AF3977">
        <v>0</v>
      </c>
    </row>
    <row r="3978" spans="1:32" hidden="1" x14ac:dyDescent="0.25">
      <c r="A3978" t="s">
        <v>4948</v>
      </c>
      <c r="B3978" s="18" t="s">
        <v>6348</v>
      </c>
      <c r="C3978" t="s">
        <v>5089</v>
      </c>
      <c r="D3978">
        <v>103</v>
      </c>
      <c r="E3978">
        <v>0</v>
      </c>
      <c r="F3978">
        <v>0</v>
      </c>
      <c r="G3978">
        <v>0</v>
      </c>
      <c r="H3978">
        <v>1</v>
      </c>
      <c r="I3978">
        <v>0</v>
      </c>
      <c r="J3978" s="21">
        <v>0</v>
      </c>
      <c r="K3978" t="s">
        <v>5041</v>
      </c>
      <c r="L3978" t="s">
        <v>1962</v>
      </c>
      <c r="M3978" t="s">
        <v>5064</v>
      </c>
      <c r="N3978" t="s">
        <v>1982</v>
      </c>
      <c r="O3978" s="21">
        <v>24124</v>
      </c>
      <c r="P3978" t="s">
        <v>5090</v>
      </c>
      <c r="R3978">
        <v>2</v>
      </c>
      <c r="S3978">
        <v>3</v>
      </c>
      <c r="T3978" t="s">
        <v>42</v>
      </c>
      <c r="U3978">
        <v>67.67</v>
      </c>
      <c r="V3978">
        <v>0.29399999999999998</v>
      </c>
      <c r="W3978">
        <v>0.29399999999999998</v>
      </c>
      <c r="X3978">
        <v>-0.22800000000000001</v>
      </c>
      <c r="Y3978">
        <v>-0.187</v>
      </c>
      <c r="Z3978">
        <v>-0.184</v>
      </c>
      <c r="AA3978">
        <v>67.67</v>
      </c>
      <c r="AB3978">
        <v>0.27800000000000002</v>
      </c>
      <c r="AC3978">
        <v>0.27800000000000002</v>
      </c>
      <c r="AD3978">
        <v>-0.223</v>
      </c>
      <c r="AE3978">
        <v>-0.19500000000000001</v>
      </c>
      <c r="AF3978">
        <v>-0.184</v>
      </c>
    </row>
    <row r="3979" spans="1:32" hidden="1" x14ac:dyDescent="0.25">
      <c r="A3979" t="s">
        <v>4948</v>
      </c>
      <c r="B3979" s="18" t="s">
        <v>6348</v>
      </c>
      <c r="C3979" t="s">
        <v>5091</v>
      </c>
      <c r="D3979">
        <v>104</v>
      </c>
      <c r="E3979">
        <v>0</v>
      </c>
      <c r="F3979">
        <v>0</v>
      </c>
      <c r="G3979">
        <v>0</v>
      </c>
      <c r="H3979">
        <v>3</v>
      </c>
      <c r="I3979">
        <v>0</v>
      </c>
      <c r="J3979" s="21">
        <v>0</v>
      </c>
      <c r="K3979" t="s">
        <v>5041</v>
      </c>
      <c r="L3979" t="s">
        <v>1962</v>
      </c>
      <c r="M3979" t="s">
        <v>5064</v>
      </c>
      <c r="N3979" t="s">
        <v>1982</v>
      </c>
      <c r="O3979" s="21">
        <v>24124</v>
      </c>
      <c r="P3979" t="s">
        <v>5090</v>
      </c>
      <c r="R3979">
        <v>2</v>
      </c>
      <c r="S3979">
        <v>3</v>
      </c>
      <c r="T3979" t="s">
        <v>42</v>
      </c>
      <c r="U3979">
        <v>66.33</v>
      </c>
      <c r="V3979">
        <v>0.18099999999999999</v>
      </c>
      <c r="W3979">
        <v>-0.16300000000000001</v>
      </c>
      <c r="X3979">
        <v>-0.16700000000000001</v>
      </c>
      <c r="Y3979">
        <v>0.18099999999999999</v>
      </c>
      <c r="Z3979">
        <v>-0.13</v>
      </c>
      <c r="AA3979">
        <v>66.33</v>
      </c>
      <c r="AB3979">
        <v>0.185</v>
      </c>
      <c r="AC3979">
        <v>-0.17899999999999999</v>
      </c>
      <c r="AD3979">
        <v>-0.17899999999999999</v>
      </c>
      <c r="AE3979">
        <v>0.185</v>
      </c>
      <c r="AF3979">
        <v>-0.13600000000000001</v>
      </c>
    </row>
    <row r="3980" spans="1:32" hidden="1" x14ac:dyDescent="0.25">
      <c r="A3980" t="s">
        <v>4948</v>
      </c>
      <c r="B3980" s="18" t="s">
        <v>6348</v>
      </c>
      <c r="C3980" t="s">
        <v>5092</v>
      </c>
      <c r="D3980">
        <v>105</v>
      </c>
      <c r="E3980">
        <v>0</v>
      </c>
      <c r="F3980">
        <v>0</v>
      </c>
      <c r="G3980">
        <v>0</v>
      </c>
      <c r="H3980">
        <v>3</v>
      </c>
      <c r="I3980">
        <v>0</v>
      </c>
      <c r="J3980" s="21">
        <v>0</v>
      </c>
      <c r="K3980" t="s">
        <v>5041</v>
      </c>
      <c r="L3980" t="s">
        <v>1962</v>
      </c>
      <c r="M3980" t="s">
        <v>5093</v>
      </c>
      <c r="N3980" t="s">
        <v>2016</v>
      </c>
      <c r="O3980" s="21">
        <v>24125</v>
      </c>
      <c r="P3980" t="s">
        <v>5094</v>
      </c>
      <c r="R3980">
        <v>2</v>
      </c>
      <c r="S3980">
        <v>1</v>
      </c>
      <c r="T3980" t="s">
        <v>38</v>
      </c>
      <c r="U3980">
        <v>41.47</v>
      </c>
      <c r="V3980">
        <v>0.155</v>
      </c>
      <c r="W3980">
        <v>-0.1</v>
      </c>
      <c r="X3980">
        <v>-0.16500000000000001</v>
      </c>
      <c r="Y3980">
        <v>0.155</v>
      </c>
      <c r="Z3980">
        <v>-0.124</v>
      </c>
      <c r="AA3980">
        <v>41.47</v>
      </c>
      <c r="AB3980">
        <v>0.14299999999999999</v>
      </c>
      <c r="AC3980">
        <v>-8.5000000000000006E-2</v>
      </c>
      <c r="AD3980">
        <v>-0.19600000000000001</v>
      </c>
      <c r="AE3980">
        <v>0.14299999999999999</v>
      </c>
      <c r="AF3980">
        <v>-0.125</v>
      </c>
    </row>
    <row r="3981" spans="1:32" hidden="1" x14ac:dyDescent="0.25">
      <c r="A3981" t="s">
        <v>4948</v>
      </c>
      <c r="B3981" s="18" t="s">
        <v>6348</v>
      </c>
      <c r="C3981" t="s">
        <v>5095</v>
      </c>
      <c r="D3981">
        <v>106</v>
      </c>
      <c r="E3981">
        <v>0</v>
      </c>
      <c r="F3981">
        <v>0</v>
      </c>
      <c r="G3981">
        <v>0</v>
      </c>
      <c r="H3981">
        <v>2</v>
      </c>
      <c r="I3981">
        <v>0</v>
      </c>
      <c r="J3981" s="15">
        <v>1</v>
      </c>
      <c r="K3981" t="s">
        <v>5041</v>
      </c>
      <c r="L3981" t="s">
        <v>1962</v>
      </c>
      <c r="M3981" t="s">
        <v>5093</v>
      </c>
      <c r="N3981" t="s">
        <v>2016</v>
      </c>
      <c r="O3981" s="15">
        <v>24125</v>
      </c>
      <c r="P3981" t="s">
        <v>5094</v>
      </c>
      <c r="R3981">
        <v>2</v>
      </c>
      <c r="S3981">
        <v>1</v>
      </c>
      <c r="T3981" t="s">
        <v>38</v>
      </c>
      <c r="U3981">
        <v>45.6</v>
      </c>
      <c r="V3981">
        <v>3.3000000000000002E-2</v>
      </c>
      <c r="W3981">
        <v>-3.1E-2</v>
      </c>
      <c r="X3981">
        <v>3.3000000000000002E-2</v>
      </c>
      <c r="Y3981">
        <v>-0.13100000000000001</v>
      </c>
      <c r="Z3981">
        <v>-4.3999999999999997E-2</v>
      </c>
      <c r="AA3981">
        <v>0</v>
      </c>
      <c r="AB3981">
        <v>0</v>
      </c>
      <c r="AC3981">
        <v>0</v>
      </c>
      <c r="AD3981">
        <v>0</v>
      </c>
      <c r="AE3981">
        <v>0</v>
      </c>
      <c r="AF3981">
        <v>0</v>
      </c>
    </row>
    <row r="3982" spans="1:32" hidden="1" x14ac:dyDescent="0.25">
      <c r="A3982" t="s">
        <v>4948</v>
      </c>
      <c r="B3982" s="18" t="s">
        <v>6348</v>
      </c>
      <c r="C3982" t="s">
        <v>5096</v>
      </c>
      <c r="D3982">
        <v>107</v>
      </c>
      <c r="E3982">
        <v>0</v>
      </c>
      <c r="F3982">
        <v>0</v>
      </c>
      <c r="G3982">
        <v>0</v>
      </c>
      <c r="H3982">
        <v>1</v>
      </c>
      <c r="I3982">
        <v>0</v>
      </c>
      <c r="J3982" s="15">
        <v>1</v>
      </c>
      <c r="K3982" t="s">
        <v>5041</v>
      </c>
      <c r="L3982" t="s">
        <v>1962</v>
      </c>
      <c r="M3982" t="s">
        <v>5093</v>
      </c>
      <c r="N3982" t="s">
        <v>2016</v>
      </c>
      <c r="O3982" s="15">
        <v>24125</v>
      </c>
      <c r="P3982" t="s">
        <v>5094</v>
      </c>
      <c r="R3982">
        <v>2</v>
      </c>
      <c r="S3982">
        <v>1</v>
      </c>
      <c r="T3982" t="s">
        <v>38</v>
      </c>
      <c r="U3982">
        <v>51.39</v>
      </c>
      <c r="V3982">
        <v>-1.2E-2</v>
      </c>
      <c r="W3982">
        <v>-1.2E-2</v>
      </c>
      <c r="X3982">
        <v>-0.18</v>
      </c>
      <c r="Y3982">
        <v>-0.14000000000000001</v>
      </c>
      <c r="Z3982">
        <v>6.8000000000000005E-2</v>
      </c>
      <c r="AA3982">
        <v>0</v>
      </c>
      <c r="AB3982">
        <v>0</v>
      </c>
      <c r="AC3982">
        <v>0</v>
      </c>
      <c r="AD3982">
        <v>0</v>
      </c>
      <c r="AE3982">
        <v>0</v>
      </c>
      <c r="AF3982">
        <v>0</v>
      </c>
    </row>
    <row r="3983" spans="1:32" hidden="1" x14ac:dyDescent="0.25">
      <c r="A3983" t="s">
        <v>4948</v>
      </c>
      <c r="B3983" s="18" t="s">
        <v>6348</v>
      </c>
      <c r="C3983" t="s">
        <v>5097</v>
      </c>
      <c r="D3983">
        <v>108</v>
      </c>
      <c r="E3983">
        <v>0</v>
      </c>
      <c r="F3983">
        <v>0</v>
      </c>
      <c r="G3983">
        <v>0</v>
      </c>
      <c r="H3983">
        <v>3</v>
      </c>
      <c r="I3983">
        <v>0</v>
      </c>
      <c r="J3983" s="21">
        <v>0</v>
      </c>
      <c r="K3983" t="s">
        <v>5041</v>
      </c>
      <c r="L3983" t="s">
        <v>1962</v>
      </c>
      <c r="M3983" t="s">
        <v>5093</v>
      </c>
      <c r="N3983" t="s">
        <v>2016</v>
      </c>
      <c r="O3983" s="21">
        <v>24126</v>
      </c>
      <c r="P3983" t="s">
        <v>5098</v>
      </c>
      <c r="R3983">
        <v>2</v>
      </c>
      <c r="S3983">
        <v>2</v>
      </c>
      <c r="T3983" t="s">
        <v>47</v>
      </c>
      <c r="U3983">
        <v>52.73</v>
      </c>
      <c r="V3983">
        <v>0.24399999999999999</v>
      </c>
      <c r="W3983">
        <v>-0.14899999999999999</v>
      </c>
      <c r="X3983">
        <v>-0.13400000000000001</v>
      </c>
      <c r="Y3983">
        <v>0.24399999999999999</v>
      </c>
      <c r="Z3983">
        <v>-0.22</v>
      </c>
      <c r="AA3983">
        <v>52.73</v>
      </c>
      <c r="AB3983">
        <v>0.252</v>
      </c>
      <c r="AC3983">
        <v>-0.14099999999999999</v>
      </c>
      <c r="AD3983">
        <v>-0.155</v>
      </c>
      <c r="AE3983">
        <v>0.252</v>
      </c>
      <c r="AF3983">
        <v>-0.247</v>
      </c>
    </row>
    <row r="3984" spans="1:32" hidden="1" x14ac:dyDescent="0.25">
      <c r="A3984" t="s">
        <v>4948</v>
      </c>
      <c r="B3984" s="18" t="s">
        <v>6348</v>
      </c>
      <c r="C3984" t="s">
        <v>5099</v>
      </c>
      <c r="D3984">
        <v>109</v>
      </c>
      <c r="E3984">
        <v>0</v>
      </c>
      <c r="F3984">
        <v>0</v>
      </c>
      <c r="G3984">
        <v>0</v>
      </c>
      <c r="H3984">
        <v>1</v>
      </c>
      <c r="I3984">
        <v>0</v>
      </c>
      <c r="J3984" s="21">
        <v>0</v>
      </c>
      <c r="K3984" t="s">
        <v>5041</v>
      </c>
      <c r="L3984" t="s">
        <v>1962</v>
      </c>
      <c r="M3984" t="s">
        <v>5093</v>
      </c>
      <c r="N3984" t="s">
        <v>2016</v>
      </c>
      <c r="O3984" s="21">
        <v>24126</v>
      </c>
      <c r="P3984" t="s">
        <v>5098</v>
      </c>
      <c r="R3984">
        <v>2</v>
      </c>
      <c r="S3984">
        <v>2</v>
      </c>
      <c r="T3984" t="s">
        <v>47</v>
      </c>
      <c r="U3984">
        <v>40.25</v>
      </c>
      <c r="V3984">
        <v>0.161</v>
      </c>
      <c r="W3984">
        <v>0.161</v>
      </c>
      <c r="X3984">
        <v>-0.23300000000000001</v>
      </c>
      <c r="Y3984">
        <v>1.7999999999999999E-2</v>
      </c>
      <c r="Z3984">
        <v>-0.182</v>
      </c>
      <c r="AA3984">
        <v>40.25</v>
      </c>
      <c r="AB3984">
        <v>0.16600000000000001</v>
      </c>
      <c r="AC3984">
        <v>0.16600000000000001</v>
      </c>
      <c r="AD3984">
        <v>-0.255</v>
      </c>
      <c r="AE3984">
        <v>-1E-3</v>
      </c>
      <c r="AF3984">
        <v>-0.17199999999999999</v>
      </c>
    </row>
    <row r="3985" spans="1:32" hidden="1" x14ac:dyDescent="0.25">
      <c r="A3985" t="s">
        <v>4948</v>
      </c>
      <c r="B3985" s="18" t="s">
        <v>6348</v>
      </c>
      <c r="C3985" t="s">
        <v>5100</v>
      </c>
      <c r="D3985">
        <v>110</v>
      </c>
      <c r="E3985">
        <v>0</v>
      </c>
      <c r="F3985">
        <v>0</v>
      </c>
      <c r="G3985">
        <v>0</v>
      </c>
      <c r="H3985">
        <v>3</v>
      </c>
      <c r="I3985">
        <v>0</v>
      </c>
      <c r="J3985" s="15">
        <v>1</v>
      </c>
      <c r="K3985" t="s">
        <v>5041</v>
      </c>
      <c r="L3985" t="s">
        <v>1962</v>
      </c>
      <c r="M3985" t="s">
        <v>5093</v>
      </c>
      <c r="N3985" t="s">
        <v>2016</v>
      </c>
      <c r="O3985" s="15">
        <v>24126</v>
      </c>
      <c r="P3985" t="s">
        <v>5098</v>
      </c>
      <c r="R3985">
        <v>2</v>
      </c>
      <c r="S3985">
        <v>2</v>
      </c>
      <c r="T3985" t="s">
        <v>47</v>
      </c>
      <c r="U3985">
        <v>24.19</v>
      </c>
      <c r="V3985">
        <v>0.10299999999999999</v>
      </c>
      <c r="W3985">
        <v>-0.06</v>
      </c>
      <c r="X3985">
        <v>-0.109</v>
      </c>
      <c r="Y3985">
        <v>0.10299999999999999</v>
      </c>
      <c r="Z3985">
        <v>-0.11700000000000001</v>
      </c>
      <c r="AA3985">
        <v>0</v>
      </c>
      <c r="AB3985">
        <v>0</v>
      </c>
      <c r="AC3985">
        <v>0</v>
      </c>
      <c r="AD3985">
        <v>0</v>
      </c>
      <c r="AE3985">
        <v>0</v>
      </c>
      <c r="AF3985">
        <v>0</v>
      </c>
    </row>
    <row r="3986" spans="1:32" hidden="1" x14ac:dyDescent="0.25">
      <c r="A3986" t="s">
        <v>4948</v>
      </c>
      <c r="B3986" s="18" t="s">
        <v>6348</v>
      </c>
      <c r="C3986" t="s">
        <v>5101</v>
      </c>
      <c r="D3986">
        <v>111</v>
      </c>
      <c r="E3986">
        <v>0</v>
      </c>
      <c r="F3986">
        <v>0</v>
      </c>
      <c r="G3986">
        <v>0</v>
      </c>
      <c r="H3986">
        <v>1</v>
      </c>
      <c r="I3986">
        <v>0</v>
      </c>
      <c r="J3986" s="21">
        <v>0</v>
      </c>
      <c r="K3986" t="s">
        <v>5041</v>
      </c>
      <c r="L3986" t="s">
        <v>1962</v>
      </c>
      <c r="M3986" t="s">
        <v>5093</v>
      </c>
      <c r="N3986" t="s">
        <v>2016</v>
      </c>
      <c r="O3986" s="21">
        <v>24127</v>
      </c>
      <c r="P3986" t="s">
        <v>5102</v>
      </c>
      <c r="R3986">
        <v>2</v>
      </c>
      <c r="S3986">
        <v>2</v>
      </c>
      <c r="T3986" t="s">
        <v>47</v>
      </c>
      <c r="U3986">
        <v>41.81</v>
      </c>
      <c r="V3986">
        <v>0.217</v>
      </c>
      <c r="W3986">
        <v>0.217</v>
      </c>
      <c r="X3986">
        <v>-0.17100000000000001</v>
      </c>
      <c r="Y3986">
        <v>-0.13900000000000001</v>
      </c>
      <c r="Z3986">
        <v>-0.153</v>
      </c>
      <c r="AA3986">
        <v>41.81</v>
      </c>
      <c r="AB3986">
        <v>0.21099999999999999</v>
      </c>
      <c r="AC3986">
        <v>0.21099999999999999</v>
      </c>
      <c r="AD3986">
        <v>-0.19900000000000001</v>
      </c>
      <c r="AE3986">
        <v>-0.14299999999999999</v>
      </c>
      <c r="AF3986">
        <v>-0.13200000000000001</v>
      </c>
    </row>
    <row r="3987" spans="1:32" hidden="1" x14ac:dyDescent="0.25">
      <c r="A3987" t="s">
        <v>4948</v>
      </c>
      <c r="B3987" s="18" t="s">
        <v>6348</v>
      </c>
      <c r="C3987" t="s">
        <v>5103</v>
      </c>
      <c r="D3987">
        <v>112</v>
      </c>
      <c r="E3987">
        <v>0</v>
      </c>
      <c r="F3987">
        <v>0</v>
      </c>
      <c r="G3987">
        <v>0</v>
      </c>
      <c r="H3987">
        <v>1</v>
      </c>
      <c r="I3987">
        <v>0</v>
      </c>
      <c r="J3987" s="21">
        <v>0</v>
      </c>
      <c r="K3987" t="s">
        <v>5041</v>
      </c>
      <c r="L3987" t="s">
        <v>1962</v>
      </c>
      <c r="M3987" t="s">
        <v>5093</v>
      </c>
      <c r="N3987" t="s">
        <v>2016</v>
      </c>
      <c r="O3987" s="21">
        <v>24127</v>
      </c>
      <c r="P3987" t="s">
        <v>5102</v>
      </c>
      <c r="R3987">
        <v>2</v>
      </c>
      <c r="S3987">
        <v>2</v>
      </c>
      <c r="T3987" t="s">
        <v>47</v>
      </c>
      <c r="U3987">
        <v>72.58</v>
      </c>
      <c r="V3987">
        <v>0.21</v>
      </c>
      <c r="W3987">
        <v>0.21</v>
      </c>
      <c r="X3987">
        <v>-0.107</v>
      </c>
      <c r="Y3987">
        <v>-0.24199999999999999</v>
      </c>
      <c r="Z3987">
        <v>-9.7000000000000003E-2</v>
      </c>
      <c r="AA3987">
        <v>72.58</v>
      </c>
      <c r="AB3987">
        <v>0.222</v>
      </c>
      <c r="AC3987">
        <v>0.222</v>
      </c>
      <c r="AD3987">
        <v>-0.105</v>
      </c>
      <c r="AE3987">
        <v>-0.27300000000000002</v>
      </c>
      <c r="AF3987">
        <v>-9.1999999999999998E-2</v>
      </c>
    </row>
    <row r="3988" spans="1:32" hidden="1" x14ac:dyDescent="0.25">
      <c r="A3988" t="s">
        <v>4948</v>
      </c>
      <c r="B3988" s="18" t="s">
        <v>6348</v>
      </c>
      <c r="C3988" t="s">
        <v>5104</v>
      </c>
      <c r="D3988">
        <v>113</v>
      </c>
      <c r="E3988">
        <v>0</v>
      </c>
      <c r="F3988">
        <v>0</v>
      </c>
      <c r="G3988">
        <v>0</v>
      </c>
      <c r="H3988">
        <v>3</v>
      </c>
      <c r="I3988">
        <v>0</v>
      </c>
      <c r="J3988" s="15">
        <v>1</v>
      </c>
      <c r="K3988" t="s">
        <v>5041</v>
      </c>
      <c r="L3988" t="s">
        <v>1962</v>
      </c>
      <c r="M3988" t="s">
        <v>5093</v>
      </c>
      <c r="N3988" t="s">
        <v>2016</v>
      </c>
      <c r="O3988" s="15">
        <v>24128</v>
      </c>
      <c r="P3988" t="s">
        <v>5105</v>
      </c>
      <c r="R3988">
        <v>3</v>
      </c>
      <c r="S3988">
        <v>3</v>
      </c>
      <c r="T3988" t="s">
        <v>42</v>
      </c>
      <c r="U3988">
        <v>35.450000000000003</v>
      </c>
      <c r="V3988">
        <v>3.6999999999999998E-2</v>
      </c>
      <c r="W3988">
        <v>-0.12</v>
      </c>
      <c r="X3988">
        <v>-5.8999999999999997E-2</v>
      </c>
      <c r="Y3988">
        <v>3.6999999999999998E-2</v>
      </c>
      <c r="Z3988">
        <v>-8.9999999999999993E-3</v>
      </c>
      <c r="AA3988">
        <v>0</v>
      </c>
      <c r="AB3988">
        <v>0</v>
      </c>
      <c r="AC3988">
        <v>0</v>
      </c>
      <c r="AD3988">
        <v>0</v>
      </c>
      <c r="AE3988">
        <v>0</v>
      </c>
      <c r="AF3988">
        <v>0</v>
      </c>
    </row>
    <row r="3989" spans="1:32" hidden="1" x14ac:dyDescent="0.25">
      <c r="A3989" t="s">
        <v>4948</v>
      </c>
      <c r="B3989" s="18" t="s">
        <v>6348</v>
      </c>
      <c r="C3989" t="s">
        <v>5106</v>
      </c>
      <c r="D3989">
        <v>114</v>
      </c>
      <c r="E3989">
        <v>0</v>
      </c>
      <c r="F3989">
        <v>0</v>
      </c>
      <c r="G3989">
        <v>0</v>
      </c>
      <c r="H3989">
        <v>3</v>
      </c>
      <c r="I3989">
        <v>0</v>
      </c>
      <c r="J3989" s="21">
        <v>0</v>
      </c>
      <c r="K3989" t="s">
        <v>5041</v>
      </c>
      <c r="L3989" t="s">
        <v>1962</v>
      </c>
      <c r="M3989" t="s">
        <v>5093</v>
      </c>
      <c r="N3989" t="s">
        <v>2016</v>
      </c>
      <c r="O3989" s="21">
        <v>24128</v>
      </c>
      <c r="P3989" t="s">
        <v>5105</v>
      </c>
      <c r="R3989">
        <v>3</v>
      </c>
      <c r="S3989">
        <v>3</v>
      </c>
      <c r="T3989" t="s">
        <v>42</v>
      </c>
      <c r="U3989">
        <v>44.37</v>
      </c>
      <c r="V3989">
        <v>0.12</v>
      </c>
      <c r="W3989">
        <v>-0.16600000000000001</v>
      </c>
      <c r="X3989">
        <v>-7.2999999999999995E-2</v>
      </c>
      <c r="Y3989">
        <v>0.12</v>
      </c>
      <c r="Z3989">
        <v>-0.126</v>
      </c>
      <c r="AA3989">
        <v>44.37</v>
      </c>
      <c r="AB3989">
        <v>0.13100000000000001</v>
      </c>
      <c r="AC3989">
        <v>-0.17199999999999999</v>
      </c>
      <c r="AD3989">
        <v>-0.09</v>
      </c>
      <c r="AE3989">
        <v>0.13100000000000001</v>
      </c>
      <c r="AF3989">
        <v>-0.14499999999999999</v>
      </c>
    </row>
    <row r="3990" spans="1:32" hidden="1" x14ac:dyDescent="0.25">
      <c r="A3990" t="s">
        <v>4948</v>
      </c>
      <c r="B3990" s="18" t="s">
        <v>6348</v>
      </c>
      <c r="C3990" t="s">
        <v>5107</v>
      </c>
      <c r="D3990">
        <v>115</v>
      </c>
      <c r="E3990">
        <v>0</v>
      </c>
      <c r="F3990">
        <v>0</v>
      </c>
      <c r="G3990">
        <v>0</v>
      </c>
      <c r="H3990">
        <v>1</v>
      </c>
      <c r="I3990">
        <v>0</v>
      </c>
      <c r="J3990" s="21">
        <v>0</v>
      </c>
      <c r="K3990" t="s">
        <v>5041</v>
      </c>
      <c r="L3990" t="s">
        <v>1962</v>
      </c>
      <c r="M3990" t="s">
        <v>5093</v>
      </c>
      <c r="N3990" t="s">
        <v>2016</v>
      </c>
      <c r="O3990" s="21">
        <v>24128</v>
      </c>
      <c r="P3990" t="s">
        <v>5105</v>
      </c>
      <c r="R3990">
        <v>3</v>
      </c>
      <c r="S3990">
        <v>3</v>
      </c>
      <c r="T3990" t="s">
        <v>42</v>
      </c>
      <c r="U3990">
        <v>56.86</v>
      </c>
      <c r="V3990">
        <v>0.20499999999999999</v>
      </c>
      <c r="W3990">
        <v>0.20499999999999999</v>
      </c>
      <c r="X3990">
        <v>-8.2000000000000003E-2</v>
      </c>
      <c r="Y3990">
        <v>-0.24099999999999999</v>
      </c>
      <c r="Z3990">
        <v>-0.127</v>
      </c>
      <c r="AA3990">
        <v>56.86</v>
      </c>
      <c r="AB3990">
        <v>0.219</v>
      </c>
      <c r="AC3990">
        <v>0.219</v>
      </c>
      <c r="AD3990">
        <v>-0.10100000000000001</v>
      </c>
      <c r="AE3990">
        <v>-0.25800000000000001</v>
      </c>
      <c r="AF3990">
        <v>-0.13700000000000001</v>
      </c>
    </row>
    <row r="3991" spans="1:32" hidden="1" x14ac:dyDescent="0.25">
      <c r="A3991" t="s">
        <v>4948</v>
      </c>
      <c r="B3991" s="18" t="s">
        <v>6348</v>
      </c>
      <c r="C3991" t="s">
        <v>5108</v>
      </c>
      <c r="D3991">
        <v>116</v>
      </c>
      <c r="E3991">
        <v>0</v>
      </c>
      <c r="F3991">
        <v>0</v>
      </c>
      <c r="G3991">
        <v>0</v>
      </c>
      <c r="H3991">
        <v>2</v>
      </c>
      <c r="I3991">
        <v>0</v>
      </c>
      <c r="J3991" s="15">
        <v>1</v>
      </c>
      <c r="K3991" t="s">
        <v>5041</v>
      </c>
      <c r="L3991" t="s">
        <v>1962</v>
      </c>
      <c r="M3991" t="s">
        <v>5093</v>
      </c>
      <c r="N3991" t="s">
        <v>2016</v>
      </c>
      <c r="O3991" s="15">
        <v>24128</v>
      </c>
      <c r="P3991" t="s">
        <v>5105</v>
      </c>
      <c r="R3991">
        <v>3</v>
      </c>
      <c r="S3991">
        <v>3</v>
      </c>
      <c r="T3991" t="s">
        <v>42</v>
      </c>
      <c r="U3991">
        <v>28.76</v>
      </c>
      <c r="V3991">
        <v>1.6E-2</v>
      </c>
      <c r="W3991">
        <v>-8.0000000000000002E-3</v>
      </c>
      <c r="X3991">
        <v>1.6E-2</v>
      </c>
      <c r="Y3991">
        <v>-0.14199999999999999</v>
      </c>
      <c r="Z3991">
        <v>-4.9000000000000002E-2</v>
      </c>
      <c r="AA3991">
        <v>0</v>
      </c>
      <c r="AB3991">
        <v>0</v>
      </c>
      <c r="AC3991">
        <v>0</v>
      </c>
      <c r="AD3991">
        <v>0</v>
      </c>
      <c r="AE3991">
        <v>0</v>
      </c>
      <c r="AF3991">
        <v>0</v>
      </c>
    </row>
    <row r="3992" spans="1:32" hidden="1" x14ac:dyDescent="0.25">
      <c r="A3992" t="s">
        <v>4948</v>
      </c>
      <c r="B3992" s="18" t="s">
        <v>6348</v>
      </c>
      <c r="C3992" t="s">
        <v>5109</v>
      </c>
      <c r="D3992">
        <v>117</v>
      </c>
      <c r="E3992">
        <v>0</v>
      </c>
      <c r="F3992">
        <v>0</v>
      </c>
      <c r="G3992">
        <v>0</v>
      </c>
      <c r="H3992">
        <v>3</v>
      </c>
      <c r="I3992">
        <v>0</v>
      </c>
      <c r="J3992" s="21">
        <v>0</v>
      </c>
      <c r="K3992" t="s">
        <v>5041</v>
      </c>
      <c r="L3992" t="s">
        <v>1962</v>
      </c>
      <c r="M3992" t="s">
        <v>5093</v>
      </c>
      <c r="N3992" t="s">
        <v>2016</v>
      </c>
      <c r="O3992" s="21">
        <v>24129</v>
      </c>
      <c r="P3992" t="s">
        <v>5110</v>
      </c>
      <c r="R3992">
        <v>2</v>
      </c>
      <c r="S3992">
        <v>2</v>
      </c>
      <c r="T3992" t="s">
        <v>47</v>
      </c>
      <c r="U3992">
        <v>67.78</v>
      </c>
      <c r="V3992">
        <v>0.222</v>
      </c>
      <c r="W3992">
        <v>-6.4000000000000001E-2</v>
      </c>
      <c r="X3992">
        <v>-0.124</v>
      </c>
      <c r="Y3992">
        <v>0.222</v>
      </c>
      <c r="Z3992">
        <v>-0.28399999999999997</v>
      </c>
      <c r="AA3992">
        <v>67.78</v>
      </c>
      <c r="AB3992">
        <v>0.247</v>
      </c>
      <c r="AC3992">
        <v>-7.3999999999999996E-2</v>
      </c>
      <c r="AD3992">
        <v>-0.15</v>
      </c>
      <c r="AE3992">
        <v>0.247</v>
      </c>
      <c r="AF3992">
        <v>-0.312</v>
      </c>
    </row>
    <row r="3993" spans="1:32" hidden="1" x14ac:dyDescent="0.25">
      <c r="A3993" t="s">
        <v>4948</v>
      </c>
      <c r="B3993" s="18" t="s">
        <v>6348</v>
      </c>
      <c r="C3993" t="s">
        <v>5111</v>
      </c>
      <c r="D3993">
        <v>118</v>
      </c>
      <c r="E3993">
        <v>0</v>
      </c>
      <c r="F3993">
        <v>0</v>
      </c>
      <c r="G3993">
        <v>0</v>
      </c>
      <c r="H3993">
        <v>3</v>
      </c>
      <c r="I3993">
        <v>0</v>
      </c>
      <c r="J3993" s="21">
        <v>0</v>
      </c>
      <c r="K3993" t="s">
        <v>5041</v>
      </c>
      <c r="L3993" t="s">
        <v>1962</v>
      </c>
      <c r="M3993" t="s">
        <v>5093</v>
      </c>
      <c r="N3993" t="s">
        <v>2016</v>
      </c>
      <c r="O3993" s="21">
        <v>24129</v>
      </c>
      <c r="P3993" t="s">
        <v>5110</v>
      </c>
      <c r="R3993">
        <v>2</v>
      </c>
      <c r="S3993">
        <v>2</v>
      </c>
      <c r="T3993" t="s">
        <v>47</v>
      </c>
      <c r="U3993">
        <v>52.29</v>
      </c>
      <c r="V3993">
        <v>0.19700000000000001</v>
      </c>
      <c r="W3993">
        <v>-0.153</v>
      </c>
      <c r="X3993">
        <v>-0.17699999999999999</v>
      </c>
      <c r="Y3993">
        <v>0.19700000000000001</v>
      </c>
      <c r="Z3993">
        <v>-0.123</v>
      </c>
      <c r="AA3993">
        <v>52.29</v>
      </c>
      <c r="AB3993">
        <v>0.19900000000000001</v>
      </c>
      <c r="AC3993">
        <v>-0.16600000000000001</v>
      </c>
      <c r="AD3993">
        <v>-0.20899999999999999</v>
      </c>
      <c r="AE3993">
        <v>0.19900000000000001</v>
      </c>
      <c r="AF3993">
        <v>-0.115</v>
      </c>
    </row>
    <row r="3994" spans="1:32" hidden="1" x14ac:dyDescent="0.25">
      <c r="A3994" t="s">
        <v>4948</v>
      </c>
      <c r="B3994" s="18" t="s">
        <v>6348</v>
      </c>
      <c r="C3994" t="s">
        <v>4955</v>
      </c>
      <c r="D3994">
        <v>4</v>
      </c>
      <c r="E3994">
        <v>0</v>
      </c>
      <c r="F3994">
        <v>0</v>
      </c>
      <c r="G3994">
        <v>0</v>
      </c>
      <c r="H3994">
        <v>3</v>
      </c>
      <c r="I3994">
        <v>0</v>
      </c>
      <c r="J3994" s="21">
        <v>0</v>
      </c>
      <c r="K3994" t="s">
        <v>4950</v>
      </c>
      <c r="L3994" t="s">
        <v>1860</v>
      </c>
      <c r="M3994" t="s">
        <v>4951</v>
      </c>
      <c r="N3994" t="s">
        <v>1862</v>
      </c>
      <c r="O3994" s="21">
        <v>51744</v>
      </c>
      <c r="P3994" t="s">
        <v>4956</v>
      </c>
      <c r="R3994">
        <v>2</v>
      </c>
      <c r="S3994">
        <v>2</v>
      </c>
      <c r="T3994" t="s">
        <v>47</v>
      </c>
      <c r="U3994">
        <v>62.88</v>
      </c>
      <c r="V3994">
        <v>0.30199999999999999</v>
      </c>
      <c r="W3994">
        <v>-0.223</v>
      </c>
      <c r="X3994">
        <v>-0.26</v>
      </c>
      <c r="Y3994">
        <v>0.30199999999999999</v>
      </c>
      <c r="Z3994">
        <v>-0.125</v>
      </c>
      <c r="AA3994">
        <v>62.88</v>
      </c>
      <c r="AB3994">
        <v>0.32100000000000001</v>
      </c>
      <c r="AC3994">
        <v>-0.25600000000000001</v>
      </c>
      <c r="AD3994">
        <v>-0.26800000000000002</v>
      </c>
      <c r="AE3994">
        <v>0.32100000000000001</v>
      </c>
      <c r="AF3994">
        <v>-0.126</v>
      </c>
    </row>
    <row r="3995" spans="1:32" hidden="1" x14ac:dyDescent="0.25">
      <c r="A3995" t="s">
        <v>4948</v>
      </c>
      <c r="B3995" s="18" t="s">
        <v>6348</v>
      </c>
      <c r="C3995" t="s">
        <v>4957</v>
      </c>
      <c r="D3995">
        <v>5</v>
      </c>
      <c r="E3995">
        <v>0</v>
      </c>
      <c r="F3995">
        <v>0</v>
      </c>
      <c r="G3995">
        <v>0</v>
      </c>
      <c r="H3995">
        <v>3</v>
      </c>
      <c r="I3995">
        <v>0</v>
      </c>
      <c r="J3995" s="21">
        <v>0</v>
      </c>
      <c r="K3995" t="s">
        <v>4950</v>
      </c>
      <c r="L3995" t="s">
        <v>1860</v>
      </c>
      <c r="M3995" t="s">
        <v>4951</v>
      </c>
      <c r="N3995" t="s">
        <v>1862</v>
      </c>
      <c r="O3995" s="21">
        <v>51744</v>
      </c>
      <c r="P3995" t="s">
        <v>4956</v>
      </c>
      <c r="R3995">
        <v>2</v>
      </c>
      <c r="S3995">
        <v>2</v>
      </c>
      <c r="T3995" t="s">
        <v>47</v>
      </c>
      <c r="U3995">
        <v>22.74</v>
      </c>
      <c r="V3995">
        <v>0.14899999999999999</v>
      </c>
      <c r="W3995">
        <v>-1.4999999999999999E-2</v>
      </c>
      <c r="X3995">
        <v>-0.14000000000000001</v>
      </c>
      <c r="Y3995">
        <v>0.14899999999999999</v>
      </c>
      <c r="Z3995">
        <v>-0.13900000000000001</v>
      </c>
      <c r="AA3995">
        <v>22.74</v>
      </c>
      <c r="AB3995">
        <v>0.14099999999999999</v>
      </c>
      <c r="AC3995">
        <v>-1.9E-2</v>
      </c>
      <c r="AD3995">
        <v>-0.14299999999999999</v>
      </c>
      <c r="AE3995">
        <v>0.14099999999999999</v>
      </c>
      <c r="AF3995">
        <v>-0.14799999999999999</v>
      </c>
    </row>
    <row r="3996" spans="1:32" hidden="1" x14ac:dyDescent="0.25">
      <c r="A3996" t="s">
        <v>4948</v>
      </c>
      <c r="B3996" s="18" t="s">
        <v>6348</v>
      </c>
      <c r="C3996" t="s">
        <v>4958</v>
      </c>
      <c r="D3996">
        <v>6</v>
      </c>
      <c r="E3996">
        <v>0</v>
      </c>
      <c r="F3996">
        <v>0</v>
      </c>
      <c r="G3996">
        <v>0</v>
      </c>
      <c r="H3996">
        <v>4</v>
      </c>
      <c r="I3996">
        <v>0</v>
      </c>
      <c r="J3996" s="15">
        <v>1</v>
      </c>
      <c r="K3996" t="s">
        <v>4950</v>
      </c>
      <c r="L3996" t="s">
        <v>1860</v>
      </c>
      <c r="M3996" t="s">
        <v>4951</v>
      </c>
      <c r="N3996" t="s">
        <v>1862</v>
      </c>
      <c r="O3996" s="15">
        <v>51744</v>
      </c>
      <c r="P3996" t="s">
        <v>4956</v>
      </c>
      <c r="R3996">
        <v>2</v>
      </c>
      <c r="S3996">
        <v>2</v>
      </c>
      <c r="T3996" t="s">
        <v>47</v>
      </c>
      <c r="U3996">
        <v>44.15</v>
      </c>
      <c r="V3996">
        <v>5.2999999999999999E-2</v>
      </c>
      <c r="W3996">
        <v>-0.09</v>
      </c>
      <c r="X3996">
        <v>-9.8000000000000004E-2</v>
      </c>
      <c r="Y3996">
        <v>-6.2E-2</v>
      </c>
      <c r="Z3996">
        <v>5.2999999999999999E-2</v>
      </c>
      <c r="AA3996">
        <v>0</v>
      </c>
      <c r="AB3996">
        <v>0</v>
      </c>
      <c r="AC3996">
        <v>0</v>
      </c>
      <c r="AD3996">
        <v>0</v>
      </c>
      <c r="AE3996">
        <v>0</v>
      </c>
      <c r="AF3996">
        <v>0</v>
      </c>
    </row>
    <row r="3997" spans="1:32" hidden="1" x14ac:dyDescent="0.25">
      <c r="A3997" t="s">
        <v>4948</v>
      </c>
      <c r="B3997" s="18" t="s">
        <v>6348</v>
      </c>
      <c r="C3997" t="s">
        <v>5112</v>
      </c>
      <c r="D3997">
        <v>119</v>
      </c>
      <c r="E3997">
        <v>0</v>
      </c>
      <c r="F3997">
        <v>0</v>
      </c>
      <c r="G3997">
        <v>0</v>
      </c>
      <c r="H3997">
        <v>4</v>
      </c>
      <c r="I3997">
        <v>0</v>
      </c>
      <c r="J3997" s="15">
        <v>1</v>
      </c>
      <c r="K3997" t="s">
        <v>5041</v>
      </c>
      <c r="L3997" t="s">
        <v>1962</v>
      </c>
      <c r="M3997" t="s">
        <v>5093</v>
      </c>
      <c r="N3997" t="s">
        <v>2016</v>
      </c>
      <c r="O3997" s="15">
        <v>51756</v>
      </c>
      <c r="P3997" t="s">
        <v>5113</v>
      </c>
      <c r="R3997">
        <v>2</v>
      </c>
      <c r="S3997">
        <v>3</v>
      </c>
      <c r="T3997" t="s">
        <v>42</v>
      </c>
      <c r="U3997">
        <v>23.97</v>
      </c>
      <c r="V3997">
        <v>3.9E-2</v>
      </c>
      <c r="W3997">
        <v>-7.2999999999999995E-2</v>
      </c>
      <c r="X3997">
        <v>-7.5999999999999998E-2</v>
      </c>
      <c r="Y3997">
        <v>-6.3E-2</v>
      </c>
      <c r="Z3997">
        <v>3.9E-2</v>
      </c>
      <c r="AA3997">
        <v>0</v>
      </c>
      <c r="AB3997">
        <v>0</v>
      </c>
      <c r="AC3997">
        <v>0</v>
      </c>
      <c r="AD3997">
        <v>0</v>
      </c>
      <c r="AE3997">
        <v>0</v>
      </c>
      <c r="AF3997">
        <v>0</v>
      </c>
    </row>
    <row r="3998" spans="1:32" hidden="1" x14ac:dyDescent="0.25">
      <c r="A3998" t="s">
        <v>4948</v>
      </c>
      <c r="B3998" s="18" t="s">
        <v>6348</v>
      </c>
      <c r="C3998" t="s">
        <v>5114</v>
      </c>
      <c r="D3998">
        <v>120</v>
      </c>
      <c r="E3998">
        <v>0</v>
      </c>
      <c r="F3998">
        <v>0</v>
      </c>
      <c r="G3998">
        <v>0</v>
      </c>
      <c r="H3998">
        <v>4</v>
      </c>
      <c r="I3998">
        <v>0</v>
      </c>
      <c r="J3998" s="15">
        <v>1</v>
      </c>
      <c r="K3998" t="s">
        <v>5041</v>
      </c>
      <c r="L3998" t="s">
        <v>1962</v>
      </c>
      <c r="M3998" t="s">
        <v>5093</v>
      </c>
      <c r="N3998" t="s">
        <v>2016</v>
      </c>
      <c r="O3998" s="15">
        <v>51756</v>
      </c>
      <c r="P3998" t="s">
        <v>5113</v>
      </c>
      <c r="R3998">
        <v>2</v>
      </c>
      <c r="S3998">
        <v>3</v>
      </c>
      <c r="T3998" t="s">
        <v>42</v>
      </c>
      <c r="U3998">
        <v>56.19</v>
      </c>
      <c r="V3998">
        <v>-8.2000000000000003E-2</v>
      </c>
      <c r="W3998">
        <v>-3.0000000000000001E-3</v>
      </c>
      <c r="X3998">
        <v>-6.0000000000000001E-3</v>
      </c>
      <c r="Y3998">
        <v>-6.5000000000000002E-2</v>
      </c>
      <c r="Z3998">
        <v>-8.2000000000000003E-2</v>
      </c>
      <c r="AA3998">
        <v>0</v>
      </c>
      <c r="AB3998">
        <v>0</v>
      </c>
      <c r="AC3998">
        <v>0</v>
      </c>
      <c r="AD3998">
        <v>0</v>
      </c>
      <c r="AE3998">
        <v>0</v>
      </c>
      <c r="AF3998">
        <v>0</v>
      </c>
    </row>
    <row r="3999" spans="1:32" hidden="1" x14ac:dyDescent="0.25">
      <c r="A3999" t="s">
        <v>5115</v>
      </c>
      <c r="B3999" s="17" t="s">
        <v>6349</v>
      </c>
      <c r="C3999" t="s">
        <v>5116</v>
      </c>
      <c r="D3999">
        <v>1</v>
      </c>
      <c r="E3999">
        <v>1</v>
      </c>
      <c r="F3999">
        <v>0</v>
      </c>
      <c r="G3999">
        <v>0</v>
      </c>
      <c r="H3999">
        <v>3</v>
      </c>
      <c r="I3999">
        <v>0</v>
      </c>
      <c r="J3999" s="21">
        <v>0</v>
      </c>
      <c r="K3999" t="s">
        <v>5117</v>
      </c>
      <c r="L3999" t="s">
        <v>1860</v>
      </c>
      <c r="M3999" t="s">
        <v>5118</v>
      </c>
      <c r="N3999" t="s">
        <v>1862</v>
      </c>
      <c r="O3999" s="21">
        <v>24660</v>
      </c>
      <c r="P3999" t="s">
        <v>4952</v>
      </c>
      <c r="R3999">
        <v>2</v>
      </c>
      <c r="S3999">
        <v>1</v>
      </c>
      <c r="T3999" t="s">
        <v>38</v>
      </c>
      <c r="U3999">
        <v>21.42</v>
      </c>
      <c r="V3999">
        <v>0.14599999999999999</v>
      </c>
      <c r="W3999">
        <v>-3.9E-2</v>
      </c>
      <c r="X3999">
        <v>-0.19600000000000001</v>
      </c>
      <c r="Y3999">
        <v>0.14599999999999999</v>
      </c>
      <c r="Z3999">
        <v>-0.04</v>
      </c>
      <c r="AA3999">
        <v>21.42</v>
      </c>
      <c r="AB3999">
        <v>0.153</v>
      </c>
      <c r="AC3999">
        <v>-3.5000000000000003E-2</v>
      </c>
      <c r="AD3999">
        <v>-0.21099999999999999</v>
      </c>
      <c r="AE3999">
        <v>0.153</v>
      </c>
      <c r="AF3999">
        <v>-5.0999999999999997E-2</v>
      </c>
    </row>
    <row r="4000" spans="1:32" hidden="1" x14ac:dyDescent="0.25">
      <c r="A4000" t="s">
        <v>5115</v>
      </c>
      <c r="B4000" s="17" t="s">
        <v>6349</v>
      </c>
      <c r="C4000" t="s">
        <v>5119</v>
      </c>
      <c r="D4000">
        <v>2</v>
      </c>
      <c r="E4000">
        <v>2</v>
      </c>
      <c r="F4000">
        <v>0</v>
      </c>
      <c r="G4000">
        <v>0</v>
      </c>
      <c r="H4000">
        <v>2</v>
      </c>
      <c r="I4000">
        <v>0</v>
      </c>
      <c r="J4000" s="21">
        <v>0</v>
      </c>
      <c r="K4000" t="s">
        <v>5117</v>
      </c>
      <c r="L4000" t="s">
        <v>1860</v>
      </c>
      <c r="M4000" t="s">
        <v>5118</v>
      </c>
      <c r="N4000" t="s">
        <v>1862</v>
      </c>
      <c r="O4000" s="21">
        <v>24660</v>
      </c>
      <c r="P4000" t="s">
        <v>4952</v>
      </c>
      <c r="R4000">
        <v>2</v>
      </c>
      <c r="S4000">
        <v>1</v>
      </c>
      <c r="T4000" t="s">
        <v>38</v>
      </c>
      <c r="U4000">
        <v>57.92</v>
      </c>
      <c r="V4000">
        <v>0.19800000000000001</v>
      </c>
      <c r="W4000">
        <v>-0.16500000000000001</v>
      </c>
      <c r="X4000">
        <v>0.19800000000000001</v>
      </c>
      <c r="Y4000">
        <v>-0.16600000000000001</v>
      </c>
      <c r="Z4000">
        <v>-0.113</v>
      </c>
      <c r="AA4000">
        <v>57.92</v>
      </c>
      <c r="AB4000">
        <v>0.20599999999999999</v>
      </c>
      <c r="AC4000">
        <v>-0.17100000000000001</v>
      </c>
      <c r="AD4000">
        <v>0.20599999999999999</v>
      </c>
      <c r="AE4000">
        <v>-0.17599999999999999</v>
      </c>
      <c r="AF4000">
        <v>-0.129</v>
      </c>
    </row>
    <row r="4001" spans="1:32" hidden="1" x14ac:dyDescent="0.25">
      <c r="A4001" t="s">
        <v>5115</v>
      </c>
      <c r="B4001" s="17" t="s">
        <v>6349</v>
      </c>
      <c r="C4001" t="s">
        <v>5120</v>
      </c>
      <c r="D4001">
        <v>3</v>
      </c>
      <c r="E4001">
        <v>3</v>
      </c>
      <c r="F4001">
        <v>0</v>
      </c>
      <c r="G4001">
        <v>0</v>
      </c>
      <c r="H4001">
        <v>4</v>
      </c>
      <c r="I4001">
        <v>0</v>
      </c>
      <c r="J4001" s="15">
        <v>1</v>
      </c>
      <c r="K4001" t="s">
        <v>5117</v>
      </c>
      <c r="L4001" t="s">
        <v>1860</v>
      </c>
      <c r="M4001" t="s">
        <v>5118</v>
      </c>
      <c r="N4001" t="s">
        <v>1862</v>
      </c>
      <c r="O4001" s="15">
        <v>24661</v>
      </c>
      <c r="P4001" t="s">
        <v>5121</v>
      </c>
      <c r="R4001">
        <v>2</v>
      </c>
      <c r="S4001">
        <v>2</v>
      </c>
      <c r="T4001" t="s">
        <v>47</v>
      </c>
      <c r="U4001">
        <v>20.260000000000002</v>
      </c>
      <c r="V4001">
        <v>0.17499999999999999</v>
      </c>
      <c r="W4001">
        <v>-0.13900000000000001</v>
      </c>
      <c r="X4001">
        <v>-6.8000000000000005E-2</v>
      </c>
      <c r="Y4001">
        <v>-0.1</v>
      </c>
      <c r="Z4001">
        <v>0.17499999999999999</v>
      </c>
      <c r="AA4001">
        <v>0</v>
      </c>
      <c r="AB4001">
        <v>0</v>
      </c>
      <c r="AC4001">
        <v>0</v>
      </c>
      <c r="AD4001">
        <v>0</v>
      </c>
      <c r="AE4001">
        <v>0</v>
      </c>
      <c r="AF4001">
        <v>0</v>
      </c>
    </row>
    <row r="4002" spans="1:32" hidden="1" x14ac:dyDescent="0.25">
      <c r="A4002" t="s">
        <v>5115</v>
      </c>
      <c r="B4002" s="17" t="s">
        <v>6349</v>
      </c>
      <c r="C4002" t="s">
        <v>5122</v>
      </c>
      <c r="D4002">
        <v>4</v>
      </c>
      <c r="E4002">
        <v>4</v>
      </c>
      <c r="F4002">
        <v>0</v>
      </c>
      <c r="G4002">
        <v>0</v>
      </c>
      <c r="H4002">
        <v>2</v>
      </c>
      <c r="I4002">
        <v>0</v>
      </c>
      <c r="J4002" s="21">
        <v>0</v>
      </c>
      <c r="K4002" t="s">
        <v>5117</v>
      </c>
      <c r="L4002" t="s">
        <v>1860</v>
      </c>
      <c r="M4002" t="s">
        <v>5118</v>
      </c>
      <c r="N4002" t="s">
        <v>1862</v>
      </c>
      <c r="O4002" s="21">
        <v>24661</v>
      </c>
      <c r="P4002" t="s">
        <v>5121</v>
      </c>
      <c r="R4002">
        <v>2</v>
      </c>
      <c r="S4002">
        <v>2</v>
      </c>
      <c r="T4002" t="s">
        <v>47</v>
      </c>
      <c r="U4002">
        <v>79.39</v>
      </c>
      <c r="V4002">
        <v>0.21099999999999999</v>
      </c>
      <c r="W4002">
        <v>-0.13600000000000001</v>
      </c>
      <c r="X4002">
        <v>0.21099999999999999</v>
      </c>
      <c r="Y4002">
        <v>-0.113</v>
      </c>
      <c r="Z4002">
        <v>-0.19600000000000001</v>
      </c>
      <c r="AA4002">
        <v>79.39</v>
      </c>
      <c r="AB4002">
        <v>0.20899999999999999</v>
      </c>
      <c r="AC4002">
        <v>-0.13400000000000001</v>
      </c>
      <c r="AD4002">
        <v>0.20899999999999999</v>
      </c>
      <c r="AE4002">
        <v>-0.122</v>
      </c>
      <c r="AF4002">
        <v>-0.20599999999999999</v>
      </c>
    </row>
    <row r="4003" spans="1:32" hidden="1" x14ac:dyDescent="0.25">
      <c r="A4003" t="s">
        <v>5115</v>
      </c>
      <c r="B4003" s="17" t="s">
        <v>6349</v>
      </c>
      <c r="C4003" t="s">
        <v>5123</v>
      </c>
      <c r="D4003">
        <v>5</v>
      </c>
      <c r="E4003">
        <v>5</v>
      </c>
      <c r="F4003">
        <v>0</v>
      </c>
      <c r="G4003">
        <v>0</v>
      </c>
      <c r="H4003">
        <v>3</v>
      </c>
      <c r="I4003">
        <v>0</v>
      </c>
      <c r="J4003" s="21">
        <v>0</v>
      </c>
      <c r="K4003" t="s">
        <v>5117</v>
      </c>
      <c r="L4003" t="s">
        <v>1860</v>
      </c>
      <c r="M4003" t="s">
        <v>5118</v>
      </c>
      <c r="N4003" t="s">
        <v>1862</v>
      </c>
      <c r="O4003" s="21">
        <v>24661</v>
      </c>
      <c r="P4003" t="s">
        <v>5121</v>
      </c>
      <c r="R4003">
        <v>2</v>
      </c>
      <c r="S4003">
        <v>2</v>
      </c>
      <c r="T4003" t="s">
        <v>47</v>
      </c>
      <c r="U4003">
        <v>88.18</v>
      </c>
      <c r="V4003">
        <v>0.25600000000000001</v>
      </c>
      <c r="W4003">
        <v>-0.16900000000000001</v>
      </c>
      <c r="X4003">
        <v>-0.193</v>
      </c>
      <c r="Y4003">
        <v>0.25600000000000001</v>
      </c>
      <c r="Z4003">
        <v>-0.14899999999999999</v>
      </c>
      <c r="AA4003">
        <v>88.18</v>
      </c>
      <c r="AB4003">
        <v>0.25800000000000001</v>
      </c>
      <c r="AC4003">
        <v>-0.18099999999999999</v>
      </c>
      <c r="AD4003">
        <v>-0.19700000000000001</v>
      </c>
      <c r="AE4003">
        <v>0.25800000000000001</v>
      </c>
      <c r="AF4003">
        <v>-0.14899999999999999</v>
      </c>
    </row>
    <row r="4004" spans="1:32" hidden="1" x14ac:dyDescent="0.25">
      <c r="A4004" t="s">
        <v>5115</v>
      </c>
      <c r="B4004" s="17" t="s">
        <v>6349</v>
      </c>
      <c r="C4004" t="s">
        <v>5124</v>
      </c>
      <c r="D4004">
        <v>6</v>
      </c>
      <c r="E4004">
        <v>6</v>
      </c>
      <c r="F4004">
        <v>0</v>
      </c>
      <c r="G4004">
        <v>0</v>
      </c>
      <c r="H4004">
        <v>2</v>
      </c>
      <c r="I4004">
        <v>0</v>
      </c>
      <c r="J4004" s="15">
        <v>1</v>
      </c>
      <c r="K4004" t="s">
        <v>5117</v>
      </c>
      <c r="L4004" t="s">
        <v>1860</v>
      </c>
      <c r="M4004" t="s">
        <v>5118</v>
      </c>
      <c r="N4004" t="s">
        <v>1862</v>
      </c>
      <c r="O4004" s="15">
        <v>24662</v>
      </c>
      <c r="P4004" t="s">
        <v>4960</v>
      </c>
      <c r="R4004">
        <v>2</v>
      </c>
      <c r="S4004">
        <v>1</v>
      </c>
      <c r="T4004" t="s">
        <v>38</v>
      </c>
      <c r="U4004">
        <v>25.96</v>
      </c>
      <c r="V4004">
        <v>-0.105</v>
      </c>
      <c r="W4004">
        <v>-6.7000000000000004E-2</v>
      </c>
      <c r="X4004">
        <v>-0.105</v>
      </c>
      <c r="Y4004">
        <v>0.11700000000000001</v>
      </c>
      <c r="Z4004">
        <v>-0.125</v>
      </c>
      <c r="AA4004">
        <v>0</v>
      </c>
      <c r="AB4004">
        <v>0</v>
      </c>
      <c r="AC4004">
        <v>0</v>
      </c>
      <c r="AD4004">
        <v>0</v>
      </c>
      <c r="AE4004">
        <v>0</v>
      </c>
      <c r="AF4004">
        <v>0</v>
      </c>
    </row>
    <row r="4005" spans="1:32" hidden="1" x14ac:dyDescent="0.25">
      <c r="A4005" t="s">
        <v>5115</v>
      </c>
      <c r="B4005" s="17" t="s">
        <v>6349</v>
      </c>
      <c r="C4005" t="s">
        <v>5125</v>
      </c>
      <c r="D4005">
        <v>7</v>
      </c>
      <c r="E4005">
        <v>7</v>
      </c>
      <c r="F4005">
        <v>0</v>
      </c>
      <c r="G4005">
        <v>0</v>
      </c>
      <c r="H4005">
        <v>4</v>
      </c>
      <c r="I4005">
        <v>0</v>
      </c>
      <c r="J4005" s="21">
        <v>0</v>
      </c>
      <c r="K4005" t="s">
        <v>5117</v>
      </c>
      <c r="L4005" t="s">
        <v>1860</v>
      </c>
      <c r="M4005" t="s">
        <v>5118</v>
      </c>
      <c r="N4005" t="s">
        <v>1862</v>
      </c>
      <c r="O4005" s="21">
        <v>24662</v>
      </c>
      <c r="P4005" t="s">
        <v>4960</v>
      </c>
      <c r="R4005">
        <v>2</v>
      </c>
      <c r="S4005">
        <v>1</v>
      </c>
      <c r="T4005" t="s">
        <v>38</v>
      </c>
      <c r="U4005">
        <v>57.63</v>
      </c>
      <c r="V4005">
        <v>0.27800000000000002</v>
      </c>
      <c r="W4005">
        <v>-0.128</v>
      </c>
      <c r="X4005">
        <v>-8.7999999999999995E-2</v>
      </c>
      <c r="Y4005">
        <v>-0.28799999999999998</v>
      </c>
      <c r="Z4005">
        <v>0.27800000000000002</v>
      </c>
      <c r="AA4005">
        <v>57.63</v>
      </c>
      <c r="AB4005">
        <v>0.30199999999999999</v>
      </c>
      <c r="AC4005">
        <v>-0.14699999999999999</v>
      </c>
      <c r="AD4005">
        <v>-0.105</v>
      </c>
      <c r="AE4005">
        <v>-0.308</v>
      </c>
      <c r="AF4005">
        <v>0.30199999999999999</v>
      </c>
    </row>
    <row r="4006" spans="1:32" hidden="1" x14ac:dyDescent="0.25">
      <c r="A4006" t="s">
        <v>5115</v>
      </c>
      <c r="B4006" s="17" t="s">
        <v>6349</v>
      </c>
      <c r="C4006" t="s">
        <v>5126</v>
      </c>
      <c r="D4006">
        <v>8</v>
      </c>
      <c r="E4006">
        <v>8</v>
      </c>
      <c r="F4006">
        <v>0</v>
      </c>
      <c r="G4006">
        <v>0</v>
      </c>
      <c r="H4006">
        <v>1</v>
      </c>
      <c r="I4006">
        <v>0</v>
      </c>
      <c r="J4006" s="21">
        <v>0</v>
      </c>
      <c r="K4006" t="s">
        <v>5117</v>
      </c>
      <c r="L4006" t="s">
        <v>1860</v>
      </c>
      <c r="M4006" t="s">
        <v>5118</v>
      </c>
      <c r="N4006" t="s">
        <v>1862</v>
      </c>
      <c r="O4006" s="21">
        <v>24662</v>
      </c>
      <c r="P4006" t="s">
        <v>4960</v>
      </c>
      <c r="R4006">
        <v>2</v>
      </c>
      <c r="S4006">
        <v>1</v>
      </c>
      <c r="T4006" t="s">
        <v>38</v>
      </c>
      <c r="U4006">
        <v>43.02</v>
      </c>
      <c r="V4006">
        <v>0.13300000000000001</v>
      </c>
      <c r="W4006">
        <v>0.13300000000000001</v>
      </c>
      <c r="X4006">
        <v>-5.1999999999999998E-2</v>
      </c>
      <c r="Y4006">
        <v>-5.1999999999999998E-2</v>
      </c>
      <c r="Z4006">
        <v>-0.189</v>
      </c>
      <c r="AA4006">
        <v>43.02</v>
      </c>
      <c r="AB4006">
        <v>0.14899999999999999</v>
      </c>
      <c r="AC4006">
        <v>0.14899999999999999</v>
      </c>
      <c r="AD4006">
        <v>-4.3999999999999997E-2</v>
      </c>
      <c r="AE4006">
        <v>-7.6999999999999999E-2</v>
      </c>
      <c r="AF4006">
        <v>-0.20599999999999999</v>
      </c>
    </row>
    <row r="4007" spans="1:32" hidden="1" x14ac:dyDescent="0.25">
      <c r="A4007" t="s">
        <v>5115</v>
      </c>
      <c r="B4007" s="17" t="s">
        <v>6349</v>
      </c>
      <c r="C4007" t="s">
        <v>5127</v>
      </c>
      <c r="D4007">
        <v>9</v>
      </c>
      <c r="E4007">
        <v>9</v>
      </c>
      <c r="F4007">
        <v>0</v>
      </c>
      <c r="G4007">
        <v>0</v>
      </c>
      <c r="H4007">
        <v>2</v>
      </c>
      <c r="I4007">
        <v>0</v>
      </c>
      <c r="J4007" s="15">
        <v>1</v>
      </c>
      <c r="K4007" t="s">
        <v>5117</v>
      </c>
      <c r="L4007" t="s">
        <v>1860</v>
      </c>
      <c r="M4007" t="s">
        <v>5118</v>
      </c>
      <c r="N4007" t="s">
        <v>1862</v>
      </c>
      <c r="O4007" s="15">
        <v>24663</v>
      </c>
      <c r="P4007" t="s">
        <v>5128</v>
      </c>
      <c r="R4007">
        <v>3</v>
      </c>
      <c r="S4007">
        <v>2</v>
      </c>
      <c r="T4007" t="s">
        <v>47</v>
      </c>
      <c r="U4007">
        <v>51.4</v>
      </c>
      <c r="V4007">
        <v>0.115</v>
      </c>
      <c r="W4007">
        <v>-0.183</v>
      </c>
      <c r="X4007">
        <v>0.115</v>
      </c>
      <c r="Y4007">
        <v>3.9E-2</v>
      </c>
      <c r="Z4007">
        <v>-0.161</v>
      </c>
      <c r="AA4007">
        <v>0</v>
      </c>
      <c r="AB4007">
        <v>0</v>
      </c>
      <c r="AC4007">
        <v>0</v>
      </c>
      <c r="AD4007">
        <v>0</v>
      </c>
      <c r="AE4007">
        <v>0</v>
      </c>
      <c r="AF4007">
        <v>0</v>
      </c>
    </row>
    <row r="4008" spans="1:32" hidden="1" x14ac:dyDescent="0.25">
      <c r="A4008" t="s">
        <v>5115</v>
      </c>
      <c r="B4008" s="17" t="s">
        <v>6349</v>
      </c>
      <c r="C4008" t="s">
        <v>5129</v>
      </c>
      <c r="D4008">
        <v>10</v>
      </c>
      <c r="E4008">
        <v>10</v>
      </c>
      <c r="F4008">
        <v>0</v>
      </c>
      <c r="G4008">
        <v>0</v>
      </c>
      <c r="H4008">
        <v>3</v>
      </c>
      <c r="I4008">
        <v>0</v>
      </c>
      <c r="J4008" s="21">
        <v>0</v>
      </c>
      <c r="K4008" t="s">
        <v>5117</v>
      </c>
      <c r="L4008" t="s">
        <v>1860</v>
      </c>
      <c r="M4008" t="s">
        <v>5118</v>
      </c>
      <c r="N4008" t="s">
        <v>1862</v>
      </c>
      <c r="O4008" s="21">
        <v>24663</v>
      </c>
      <c r="P4008" t="s">
        <v>5128</v>
      </c>
      <c r="R4008">
        <v>3</v>
      </c>
      <c r="S4008">
        <v>2</v>
      </c>
      <c r="T4008" t="s">
        <v>47</v>
      </c>
      <c r="U4008">
        <v>32.25</v>
      </c>
      <c r="V4008">
        <v>0.21099999999999999</v>
      </c>
      <c r="W4008">
        <v>-1.2E-2</v>
      </c>
      <c r="X4008">
        <v>-0.29199999999999998</v>
      </c>
      <c r="Y4008">
        <v>0.21099999999999999</v>
      </c>
      <c r="Z4008">
        <v>-8.0000000000000002E-3</v>
      </c>
      <c r="AA4008">
        <v>32.25</v>
      </c>
      <c r="AB4008">
        <v>0.24099999999999999</v>
      </c>
      <c r="AC4008">
        <v>-2.4E-2</v>
      </c>
      <c r="AD4008">
        <v>-0.32900000000000001</v>
      </c>
      <c r="AE4008">
        <v>0.24099999999999999</v>
      </c>
      <c r="AF4008">
        <v>-7.0000000000000001E-3</v>
      </c>
    </row>
    <row r="4009" spans="1:32" hidden="1" x14ac:dyDescent="0.25">
      <c r="A4009" t="s">
        <v>5115</v>
      </c>
      <c r="B4009" s="17" t="s">
        <v>6349</v>
      </c>
      <c r="C4009" t="s">
        <v>5130</v>
      </c>
      <c r="D4009">
        <v>11</v>
      </c>
      <c r="E4009">
        <v>11</v>
      </c>
      <c r="F4009">
        <v>0</v>
      </c>
      <c r="G4009">
        <v>0</v>
      </c>
      <c r="H4009">
        <v>3</v>
      </c>
      <c r="I4009">
        <v>0</v>
      </c>
      <c r="J4009" s="21">
        <v>0</v>
      </c>
      <c r="K4009" t="s">
        <v>5117</v>
      </c>
      <c r="L4009" t="s">
        <v>1860</v>
      </c>
      <c r="M4009" t="s">
        <v>5118</v>
      </c>
      <c r="N4009" t="s">
        <v>1862</v>
      </c>
      <c r="O4009" s="21">
        <v>24663</v>
      </c>
      <c r="P4009" t="s">
        <v>5128</v>
      </c>
      <c r="R4009">
        <v>3</v>
      </c>
      <c r="S4009">
        <v>2</v>
      </c>
      <c r="T4009" t="s">
        <v>47</v>
      </c>
      <c r="U4009">
        <v>63.04</v>
      </c>
      <c r="V4009">
        <v>0.215</v>
      </c>
      <c r="W4009">
        <v>-0.17699999999999999</v>
      </c>
      <c r="X4009">
        <v>-0.22600000000000001</v>
      </c>
      <c r="Y4009">
        <v>0.215</v>
      </c>
      <c r="Z4009">
        <v>-0.115</v>
      </c>
      <c r="AA4009">
        <v>63.04</v>
      </c>
      <c r="AB4009">
        <v>0.218</v>
      </c>
      <c r="AC4009">
        <v>-0.17699999999999999</v>
      </c>
      <c r="AD4009">
        <v>-0.23799999999999999</v>
      </c>
      <c r="AE4009">
        <v>0.218</v>
      </c>
      <c r="AF4009">
        <v>-0.129</v>
      </c>
    </row>
    <row r="4010" spans="1:32" hidden="1" x14ac:dyDescent="0.25">
      <c r="A4010" t="s">
        <v>5115</v>
      </c>
      <c r="B4010" s="17" t="s">
        <v>6349</v>
      </c>
      <c r="C4010" t="s">
        <v>5131</v>
      </c>
      <c r="D4010">
        <v>12</v>
      </c>
      <c r="E4010">
        <v>12</v>
      </c>
      <c r="F4010">
        <v>0</v>
      </c>
      <c r="G4010">
        <v>0</v>
      </c>
      <c r="H4010">
        <v>2</v>
      </c>
      <c r="I4010">
        <v>0</v>
      </c>
      <c r="J4010" s="21">
        <v>0</v>
      </c>
      <c r="K4010" t="s">
        <v>5117</v>
      </c>
      <c r="L4010" t="s">
        <v>1860</v>
      </c>
      <c r="M4010" t="s">
        <v>5118</v>
      </c>
      <c r="N4010" t="s">
        <v>1862</v>
      </c>
      <c r="O4010" s="21">
        <v>24663</v>
      </c>
      <c r="P4010" t="s">
        <v>5128</v>
      </c>
      <c r="R4010">
        <v>3</v>
      </c>
      <c r="S4010">
        <v>2</v>
      </c>
      <c r="T4010" t="s">
        <v>47</v>
      </c>
      <c r="U4010">
        <v>72.349999999999994</v>
      </c>
      <c r="V4010">
        <v>0.316</v>
      </c>
      <c r="W4010">
        <v>-0.23300000000000001</v>
      </c>
      <c r="X4010">
        <v>0.316</v>
      </c>
      <c r="Y4010">
        <v>-0.223</v>
      </c>
      <c r="Z4010">
        <v>-0.183</v>
      </c>
      <c r="AA4010">
        <v>72.349999999999994</v>
      </c>
      <c r="AB4010">
        <v>0.32300000000000001</v>
      </c>
      <c r="AC4010">
        <v>-0.23499999999999999</v>
      </c>
      <c r="AD4010">
        <v>0.32300000000000001</v>
      </c>
      <c r="AE4010">
        <v>-0.23699999999999999</v>
      </c>
      <c r="AF4010">
        <v>-0.19500000000000001</v>
      </c>
    </row>
    <row r="4011" spans="1:32" hidden="1" x14ac:dyDescent="0.25">
      <c r="A4011" t="s">
        <v>5115</v>
      </c>
      <c r="B4011" s="17" t="s">
        <v>6349</v>
      </c>
      <c r="C4011" t="s">
        <v>5132</v>
      </c>
      <c r="D4011">
        <v>13</v>
      </c>
      <c r="E4011">
        <v>13</v>
      </c>
      <c r="F4011">
        <v>0</v>
      </c>
      <c r="G4011">
        <v>0</v>
      </c>
      <c r="H4011">
        <v>3</v>
      </c>
      <c r="I4011">
        <v>0</v>
      </c>
      <c r="J4011" s="21">
        <v>0</v>
      </c>
      <c r="K4011" t="s">
        <v>5117</v>
      </c>
      <c r="L4011" t="s">
        <v>1860</v>
      </c>
      <c r="M4011" t="s">
        <v>5118</v>
      </c>
      <c r="N4011" t="s">
        <v>1862</v>
      </c>
      <c r="O4011" s="21">
        <v>24664</v>
      </c>
      <c r="P4011" t="s">
        <v>5133</v>
      </c>
      <c r="R4011">
        <v>3</v>
      </c>
      <c r="S4011">
        <v>3</v>
      </c>
      <c r="T4011" t="s">
        <v>42</v>
      </c>
      <c r="U4011">
        <v>49.07</v>
      </c>
      <c r="V4011">
        <v>0.16</v>
      </c>
      <c r="W4011">
        <v>-4.2000000000000003E-2</v>
      </c>
      <c r="X4011">
        <v>-0.19900000000000001</v>
      </c>
      <c r="Y4011">
        <v>0.16</v>
      </c>
      <c r="Z4011">
        <v>-0.126</v>
      </c>
      <c r="AA4011">
        <v>49.07</v>
      </c>
      <c r="AB4011">
        <v>0.153</v>
      </c>
      <c r="AC4011">
        <v>-5.2999999999999999E-2</v>
      </c>
      <c r="AD4011">
        <v>-0.20200000000000001</v>
      </c>
      <c r="AE4011">
        <v>0.153</v>
      </c>
      <c r="AF4011">
        <v>-0.122</v>
      </c>
    </row>
    <row r="4012" spans="1:32" hidden="1" x14ac:dyDescent="0.25">
      <c r="A4012" t="s">
        <v>5115</v>
      </c>
      <c r="B4012" s="17" t="s">
        <v>6349</v>
      </c>
      <c r="C4012" t="s">
        <v>5134</v>
      </c>
      <c r="D4012">
        <v>14</v>
      </c>
      <c r="E4012">
        <v>14</v>
      </c>
      <c r="F4012">
        <v>0</v>
      </c>
      <c r="G4012">
        <v>0</v>
      </c>
      <c r="H4012">
        <v>2</v>
      </c>
      <c r="I4012">
        <v>0</v>
      </c>
      <c r="J4012" s="21">
        <v>0</v>
      </c>
      <c r="K4012" t="s">
        <v>5117</v>
      </c>
      <c r="L4012" t="s">
        <v>1860</v>
      </c>
      <c r="M4012" t="s">
        <v>5118</v>
      </c>
      <c r="N4012" t="s">
        <v>1862</v>
      </c>
      <c r="O4012" s="21">
        <v>24664</v>
      </c>
      <c r="P4012" t="s">
        <v>5133</v>
      </c>
      <c r="R4012">
        <v>3</v>
      </c>
      <c r="S4012">
        <v>3</v>
      </c>
      <c r="T4012" t="s">
        <v>42</v>
      </c>
      <c r="U4012">
        <v>57.39</v>
      </c>
      <c r="V4012">
        <v>0.224</v>
      </c>
      <c r="W4012">
        <v>-2.4E-2</v>
      </c>
      <c r="X4012">
        <v>0.224</v>
      </c>
      <c r="Y4012">
        <v>-0.17199999999999999</v>
      </c>
      <c r="Z4012">
        <v>-0.24</v>
      </c>
      <c r="AA4012">
        <v>57.39</v>
      </c>
      <c r="AB4012">
        <v>0.23499999999999999</v>
      </c>
      <c r="AC4012">
        <v>-1.7999999999999999E-2</v>
      </c>
      <c r="AD4012">
        <v>0.23499999999999999</v>
      </c>
      <c r="AE4012">
        <v>-0.183</v>
      </c>
      <c r="AF4012">
        <v>-0.26100000000000001</v>
      </c>
    </row>
    <row r="4013" spans="1:32" hidden="1" x14ac:dyDescent="0.25">
      <c r="A4013" t="s">
        <v>5115</v>
      </c>
      <c r="B4013" s="17" t="s">
        <v>6349</v>
      </c>
      <c r="C4013" t="s">
        <v>5135</v>
      </c>
      <c r="D4013">
        <v>15</v>
      </c>
      <c r="E4013">
        <v>15</v>
      </c>
      <c r="F4013">
        <v>0</v>
      </c>
      <c r="G4013">
        <v>0</v>
      </c>
      <c r="H4013">
        <v>1</v>
      </c>
      <c r="I4013">
        <v>0</v>
      </c>
      <c r="J4013" s="21">
        <v>0</v>
      </c>
      <c r="K4013" t="s">
        <v>5117</v>
      </c>
      <c r="L4013" t="s">
        <v>1860</v>
      </c>
      <c r="M4013" t="s">
        <v>5118</v>
      </c>
      <c r="N4013" t="s">
        <v>1862</v>
      </c>
      <c r="O4013" s="21">
        <v>24664</v>
      </c>
      <c r="P4013" t="s">
        <v>5133</v>
      </c>
      <c r="R4013">
        <v>3</v>
      </c>
      <c r="S4013">
        <v>3</v>
      </c>
      <c r="T4013" t="s">
        <v>42</v>
      </c>
      <c r="U4013">
        <v>77.53</v>
      </c>
      <c r="V4013">
        <v>0.188</v>
      </c>
      <c r="W4013">
        <v>0.188</v>
      </c>
      <c r="X4013">
        <v>-0.11</v>
      </c>
      <c r="Y4013">
        <v>-0.19800000000000001</v>
      </c>
      <c r="Z4013">
        <v>-9.6000000000000002E-2</v>
      </c>
      <c r="AA4013">
        <v>77.53</v>
      </c>
      <c r="AB4013">
        <v>0.19</v>
      </c>
      <c r="AC4013">
        <v>0.19</v>
      </c>
      <c r="AD4013">
        <v>-0.124</v>
      </c>
      <c r="AE4013">
        <v>-0.20200000000000001</v>
      </c>
      <c r="AF4013">
        <v>-0.1</v>
      </c>
    </row>
    <row r="4014" spans="1:32" hidden="1" x14ac:dyDescent="0.25">
      <c r="A4014" t="s">
        <v>5115</v>
      </c>
      <c r="B4014" s="17" t="s">
        <v>6349</v>
      </c>
      <c r="C4014" t="s">
        <v>5136</v>
      </c>
      <c r="D4014">
        <v>16</v>
      </c>
      <c r="E4014">
        <v>16</v>
      </c>
      <c r="F4014">
        <v>0</v>
      </c>
      <c r="G4014">
        <v>0</v>
      </c>
      <c r="H4014">
        <v>1</v>
      </c>
      <c r="I4014">
        <v>0</v>
      </c>
      <c r="J4014" s="15">
        <v>1</v>
      </c>
      <c r="K4014" t="s">
        <v>5117</v>
      </c>
      <c r="L4014" t="s">
        <v>1860</v>
      </c>
      <c r="M4014" t="s">
        <v>5118</v>
      </c>
      <c r="N4014" t="s">
        <v>1862</v>
      </c>
      <c r="O4014" s="15">
        <v>24664</v>
      </c>
      <c r="P4014" t="s">
        <v>5133</v>
      </c>
      <c r="R4014">
        <v>3</v>
      </c>
      <c r="S4014">
        <v>3</v>
      </c>
      <c r="T4014" t="s">
        <v>42</v>
      </c>
      <c r="U4014">
        <v>14.78</v>
      </c>
      <c r="V4014">
        <v>-6.0000000000000001E-3</v>
      </c>
      <c r="W4014">
        <v>-6.0000000000000001E-3</v>
      </c>
      <c r="X4014">
        <v>-9.2999999999999999E-2</v>
      </c>
      <c r="Y4014">
        <v>5.0000000000000001E-3</v>
      </c>
      <c r="Z4014">
        <v>-5.7000000000000002E-2</v>
      </c>
      <c r="AA4014">
        <v>0</v>
      </c>
      <c r="AB4014">
        <v>0</v>
      </c>
      <c r="AC4014">
        <v>0</v>
      </c>
      <c r="AD4014">
        <v>0</v>
      </c>
      <c r="AE4014">
        <v>0</v>
      </c>
      <c r="AF4014">
        <v>0</v>
      </c>
    </row>
    <row r="4015" spans="1:32" hidden="1" x14ac:dyDescent="0.25">
      <c r="A4015" t="s">
        <v>5115</v>
      </c>
      <c r="B4015" s="17" t="s">
        <v>6349</v>
      </c>
      <c r="C4015" t="s">
        <v>5137</v>
      </c>
      <c r="D4015">
        <v>17</v>
      </c>
      <c r="E4015">
        <v>17</v>
      </c>
      <c r="F4015">
        <v>0</v>
      </c>
      <c r="G4015">
        <v>0</v>
      </c>
      <c r="H4015">
        <v>2</v>
      </c>
      <c r="I4015">
        <v>0</v>
      </c>
      <c r="J4015" s="15">
        <v>1</v>
      </c>
      <c r="K4015" t="s">
        <v>5117</v>
      </c>
      <c r="L4015" t="s">
        <v>1860</v>
      </c>
      <c r="M4015" t="s">
        <v>5118</v>
      </c>
      <c r="N4015" t="s">
        <v>1862</v>
      </c>
      <c r="O4015" s="15">
        <v>24665</v>
      </c>
      <c r="P4015" t="s">
        <v>4808</v>
      </c>
      <c r="R4015">
        <v>2</v>
      </c>
      <c r="S4015">
        <v>2</v>
      </c>
      <c r="T4015" t="s">
        <v>47</v>
      </c>
      <c r="U4015">
        <v>55.41</v>
      </c>
      <c r="V4015">
        <v>7.5999999999999998E-2</v>
      </c>
      <c r="W4015">
        <v>-0.14699999999999999</v>
      </c>
      <c r="X4015">
        <v>7.5999999999999998E-2</v>
      </c>
      <c r="Y4015">
        <v>-2.5000000000000001E-2</v>
      </c>
      <c r="Z4015">
        <v>-6.9000000000000006E-2</v>
      </c>
      <c r="AA4015">
        <v>0</v>
      </c>
      <c r="AB4015">
        <v>0</v>
      </c>
      <c r="AC4015">
        <v>0</v>
      </c>
      <c r="AD4015">
        <v>0</v>
      </c>
      <c r="AE4015">
        <v>0</v>
      </c>
      <c r="AF4015">
        <v>0</v>
      </c>
    </row>
    <row r="4016" spans="1:32" hidden="1" x14ac:dyDescent="0.25">
      <c r="A4016" t="s">
        <v>5115</v>
      </c>
      <c r="B4016" s="17" t="s">
        <v>6349</v>
      </c>
      <c r="C4016" t="s">
        <v>5138</v>
      </c>
      <c r="D4016">
        <v>18</v>
      </c>
      <c r="E4016">
        <v>18</v>
      </c>
      <c r="F4016">
        <v>0</v>
      </c>
      <c r="G4016">
        <v>0</v>
      </c>
      <c r="H4016">
        <v>4</v>
      </c>
      <c r="I4016">
        <v>0</v>
      </c>
      <c r="J4016" s="21">
        <v>0</v>
      </c>
      <c r="K4016" t="s">
        <v>5117</v>
      </c>
      <c r="L4016" t="s">
        <v>1860</v>
      </c>
      <c r="M4016" t="s">
        <v>5118</v>
      </c>
      <c r="N4016" t="s">
        <v>1862</v>
      </c>
      <c r="O4016" s="21">
        <v>24665</v>
      </c>
      <c r="P4016" t="s">
        <v>4808</v>
      </c>
      <c r="R4016">
        <v>2</v>
      </c>
      <c r="S4016">
        <v>2</v>
      </c>
      <c r="T4016" t="s">
        <v>47</v>
      </c>
      <c r="U4016">
        <v>60.42</v>
      </c>
      <c r="V4016">
        <v>0.154</v>
      </c>
      <c r="W4016">
        <v>-0.128</v>
      </c>
      <c r="X4016">
        <v>-6.9000000000000006E-2</v>
      </c>
      <c r="Y4016">
        <v>-0.161</v>
      </c>
      <c r="Z4016">
        <v>0.154</v>
      </c>
      <c r="AA4016">
        <v>60.42</v>
      </c>
      <c r="AB4016">
        <v>0.14799999999999999</v>
      </c>
      <c r="AC4016">
        <v>-0.126</v>
      </c>
      <c r="AD4016">
        <v>-6.5000000000000002E-2</v>
      </c>
      <c r="AE4016">
        <v>-0.17299999999999999</v>
      </c>
      <c r="AF4016">
        <v>0.14799999999999999</v>
      </c>
    </row>
    <row r="4017" spans="1:32" hidden="1" x14ac:dyDescent="0.25">
      <c r="A4017" t="s">
        <v>5115</v>
      </c>
      <c r="B4017" s="17" t="s">
        <v>6349</v>
      </c>
      <c r="C4017" t="s">
        <v>5139</v>
      </c>
      <c r="D4017">
        <v>19</v>
      </c>
      <c r="E4017">
        <v>19</v>
      </c>
      <c r="F4017">
        <v>0</v>
      </c>
      <c r="G4017">
        <v>0</v>
      </c>
      <c r="H4017">
        <v>2</v>
      </c>
      <c r="I4017">
        <v>0</v>
      </c>
      <c r="J4017" s="15">
        <v>1</v>
      </c>
      <c r="K4017" t="s">
        <v>5117</v>
      </c>
      <c r="L4017" t="s">
        <v>1860</v>
      </c>
      <c r="M4017" t="s">
        <v>5118</v>
      </c>
      <c r="N4017" t="s">
        <v>1862</v>
      </c>
      <c r="O4017" s="15">
        <v>24665</v>
      </c>
      <c r="P4017" t="s">
        <v>4808</v>
      </c>
      <c r="R4017">
        <v>2</v>
      </c>
      <c r="S4017">
        <v>2</v>
      </c>
      <c r="T4017" t="s">
        <v>47</v>
      </c>
      <c r="U4017">
        <v>30.33</v>
      </c>
      <c r="V4017">
        <v>1.7999999999999999E-2</v>
      </c>
      <c r="W4017">
        <v>-7.0000000000000007E-2</v>
      </c>
      <c r="X4017">
        <v>1.7999999999999999E-2</v>
      </c>
      <c r="Y4017">
        <v>-7.0999999999999994E-2</v>
      </c>
      <c r="Z4017">
        <v>-4.3999999999999997E-2</v>
      </c>
      <c r="AA4017">
        <v>0</v>
      </c>
      <c r="AB4017">
        <v>0</v>
      </c>
      <c r="AC4017">
        <v>0</v>
      </c>
      <c r="AD4017">
        <v>0</v>
      </c>
      <c r="AE4017">
        <v>0</v>
      </c>
      <c r="AF4017">
        <v>0</v>
      </c>
    </row>
    <row r="4018" spans="1:32" hidden="1" x14ac:dyDescent="0.25">
      <c r="A4018" t="s">
        <v>5115</v>
      </c>
      <c r="B4018" s="17" t="s">
        <v>6349</v>
      </c>
      <c r="C4018" t="s">
        <v>5140</v>
      </c>
      <c r="D4018">
        <v>20</v>
      </c>
      <c r="E4018">
        <v>20</v>
      </c>
      <c r="F4018">
        <v>0</v>
      </c>
      <c r="G4018">
        <v>0</v>
      </c>
      <c r="H4018">
        <v>4</v>
      </c>
      <c r="I4018">
        <v>0</v>
      </c>
      <c r="J4018" s="21">
        <v>0</v>
      </c>
      <c r="K4018" t="s">
        <v>5117</v>
      </c>
      <c r="L4018" t="s">
        <v>1860</v>
      </c>
      <c r="M4018" t="s">
        <v>5141</v>
      </c>
      <c r="N4018" t="s">
        <v>1885</v>
      </c>
      <c r="O4018" s="21">
        <v>24666</v>
      </c>
      <c r="P4018" t="s">
        <v>4813</v>
      </c>
      <c r="R4018">
        <v>3</v>
      </c>
      <c r="S4018">
        <v>2</v>
      </c>
      <c r="T4018" t="s">
        <v>47</v>
      </c>
      <c r="U4018">
        <v>50.35</v>
      </c>
      <c r="V4018">
        <v>0.14799999999999999</v>
      </c>
      <c r="W4018">
        <v>-5.5E-2</v>
      </c>
      <c r="X4018">
        <v>-0.06</v>
      </c>
      <c r="Y4018">
        <v>-0.20200000000000001</v>
      </c>
      <c r="Z4018">
        <v>0.14799999999999999</v>
      </c>
      <c r="AA4018">
        <v>50.35</v>
      </c>
      <c r="AB4018">
        <v>0.14699999999999999</v>
      </c>
      <c r="AC4018">
        <v>-5.8999999999999997E-2</v>
      </c>
      <c r="AD4018">
        <v>-6.7000000000000004E-2</v>
      </c>
      <c r="AE4018">
        <v>-0.21199999999999999</v>
      </c>
      <c r="AF4018">
        <v>0.14699999999999999</v>
      </c>
    </row>
    <row r="4019" spans="1:32" hidden="1" x14ac:dyDescent="0.25">
      <c r="A4019" t="s">
        <v>5115</v>
      </c>
      <c r="B4019" s="17" t="s">
        <v>6349</v>
      </c>
      <c r="C4019" t="s">
        <v>5142</v>
      </c>
      <c r="D4019">
        <v>21</v>
      </c>
      <c r="E4019">
        <v>21</v>
      </c>
      <c r="F4019">
        <v>0</v>
      </c>
      <c r="G4019">
        <v>0</v>
      </c>
      <c r="H4019">
        <v>1</v>
      </c>
      <c r="I4019">
        <v>0</v>
      </c>
      <c r="J4019" s="21">
        <v>0</v>
      </c>
      <c r="K4019" t="s">
        <v>5117</v>
      </c>
      <c r="L4019" t="s">
        <v>1860</v>
      </c>
      <c r="M4019" t="s">
        <v>5141</v>
      </c>
      <c r="N4019" t="s">
        <v>1885</v>
      </c>
      <c r="O4019" s="21">
        <v>24666</v>
      </c>
      <c r="P4019" t="s">
        <v>4813</v>
      </c>
      <c r="R4019">
        <v>3</v>
      </c>
      <c r="S4019">
        <v>2</v>
      </c>
      <c r="T4019" t="s">
        <v>47</v>
      </c>
      <c r="U4019">
        <v>64.2</v>
      </c>
      <c r="V4019">
        <v>0.14499999999999999</v>
      </c>
      <c r="W4019">
        <v>0.14499999999999999</v>
      </c>
      <c r="X4019">
        <v>-0.17799999999999999</v>
      </c>
      <c r="Y4019">
        <v>-8.6999999999999994E-2</v>
      </c>
      <c r="Z4019">
        <v>-0.109</v>
      </c>
      <c r="AA4019">
        <v>64.2</v>
      </c>
      <c r="AB4019">
        <v>0.11799999999999999</v>
      </c>
      <c r="AC4019">
        <v>0.11799999999999999</v>
      </c>
      <c r="AD4019">
        <v>-0.17599999999999999</v>
      </c>
      <c r="AE4019">
        <v>-8.2000000000000003E-2</v>
      </c>
      <c r="AF4019">
        <v>-9.9000000000000005E-2</v>
      </c>
    </row>
    <row r="4020" spans="1:32" hidden="1" x14ac:dyDescent="0.25">
      <c r="A4020" t="s">
        <v>5115</v>
      </c>
      <c r="B4020" s="17" t="s">
        <v>6349</v>
      </c>
      <c r="C4020" t="s">
        <v>5143</v>
      </c>
      <c r="D4020">
        <v>22</v>
      </c>
      <c r="E4020">
        <v>22</v>
      </c>
      <c r="F4020">
        <v>0</v>
      </c>
      <c r="G4020">
        <v>0</v>
      </c>
      <c r="H4020">
        <v>4</v>
      </c>
      <c r="I4020">
        <v>0</v>
      </c>
      <c r="J4020" s="21">
        <v>0</v>
      </c>
      <c r="K4020" t="s">
        <v>5117</v>
      </c>
      <c r="L4020" t="s">
        <v>1860</v>
      </c>
      <c r="M4020" t="s">
        <v>5141</v>
      </c>
      <c r="N4020" t="s">
        <v>1885</v>
      </c>
      <c r="O4020" s="21">
        <v>24666</v>
      </c>
      <c r="P4020" t="s">
        <v>4813</v>
      </c>
      <c r="R4020">
        <v>3</v>
      </c>
      <c r="S4020">
        <v>2</v>
      </c>
      <c r="T4020" t="s">
        <v>47</v>
      </c>
      <c r="U4020">
        <v>21.36</v>
      </c>
      <c r="V4020">
        <v>0.13300000000000001</v>
      </c>
      <c r="W4020">
        <v>1.6E-2</v>
      </c>
      <c r="X4020">
        <v>-2.8000000000000001E-2</v>
      </c>
      <c r="Y4020">
        <v>-0.24399999999999999</v>
      </c>
      <c r="Z4020">
        <v>0.13300000000000001</v>
      </c>
      <c r="AA4020">
        <v>21.36</v>
      </c>
      <c r="AB4020">
        <v>0.129</v>
      </c>
      <c r="AC4020">
        <v>1.2E-2</v>
      </c>
      <c r="AD4020">
        <v>-3.1E-2</v>
      </c>
      <c r="AE4020">
        <v>-0.254</v>
      </c>
      <c r="AF4020">
        <v>0.129</v>
      </c>
    </row>
    <row r="4021" spans="1:32" hidden="1" x14ac:dyDescent="0.25">
      <c r="A4021" t="s">
        <v>5115</v>
      </c>
      <c r="B4021" s="17" t="s">
        <v>6349</v>
      </c>
      <c r="C4021" t="s">
        <v>5262</v>
      </c>
      <c r="D4021">
        <v>0</v>
      </c>
      <c r="E4021">
        <v>23</v>
      </c>
      <c r="F4021">
        <v>0</v>
      </c>
      <c r="G4021">
        <v>0</v>
      </c>
      <c r="H4021">
        <v>4</v>
      </c>
      <c r="I4021">
        <v>0</v>
      </c>
      <c r="J4021" s="15">
        <v>1</v>
      </c>
      <c r="K4021" t="s">
        <v>5117</v>
      </c>
      <c r="L4021" t="s">
        <v>1860</v>
      </c>
      <c r="M4021" t="s">
        <v>5141</v>
      </c>
      <c r="N4021" t="s">
        <v>1885</v>
      </c>
      <c r="O4021" s="15">
        <v>24666</v>
      </c>
      <c r="P4021" t="s">
        <v>4813</v>
      </c>
      <c r="R4021">
        <v>3</v>
      </c>
      <c r="S4021">
        <v>2</v>
      </c>
      <c r="T4021" t="s">
        <v>47</v>
      </c>
      <c r="U4021">
        <v>52.61</v>
      </c>
      <c r="V4021">
        <v>0.154</v>
      </c>
      <c r="W4021">
        <v>-0.108</v>
      </c>
      <c r="X4021">
        <v>-8.5999999999999993E-2</v>
      </c>
      <c r="Y4021">
        <v>-0.17399999999999999</v>
      </c>
      <c r="Z4021">
        <v>0.154</v>
      </c>
      <c r="AA4021">
        <v>0</v>
      </c>
      <c r="AB4021">
        <v>0</v>
      </c>
      <c r="AC4021">
        <v>0</v>
      </c>
      <c r="AD4021">
        <v>0</v>
      </c>
      <c r="AE4021">
        <v>0</v>
      </c>
      <c r="AF4021">
        <v>0</v>
      </c>
    </row>
    <row r="4022" spans="1:32" hidden="1" x14ac:dyDescent="0.25">
      <c r="A4022" t="s">
        <v>5115</v>
      </c>
      <c r="B4022" s="17" t="s">
        <v>6349</v>
      </c>
      <c r="C4022" t="s">
        <v>5144</v>
      </c>
      <c r="D4022">
        <v>23</v>
      </c>
      <c r="E4022">
        <v>24</v>
      </c>
      <c r="F4022">
        <v>0</v>
      </c>
      <c r="G4022">
        <v>0</v>
      </c>
      <c r="H4022">
        <v>3</v>
      </c>
      <c r="I4022">
        <v>0</v>
      </c>
      <c r="J4022" s="15">
        <v>1</v>
      </c>
      <c r="K4022" t="s">
        <v>5117</v>
      </c>
      <c r="L4022" t="s">
        <v>1860</v>
      </c>
      <c r="M4022" t="s">
        <v>5141</v>
      </c>
      <c r="N4022" t="s">
        <v>1885</v>
      </c>
      <c r="O4022" s="15">
        <v>24667</v>
      </c>
      <c r="P4022" t="s">
        <v>4981</v>
      </c>
      <c r="R4022">
        <v>3</v>
      </c>
      <c r="S4022">
        <v>1</v>
      </c>
      <c r="T4022" t="s">
        <v>38</v>
      </c>
      <c r="U4022">
        <v>41.44</v>
      </c>
      <c r="V4022">
        <v>5.0999999999999997E-2</v>
      </c>
      <c r="W4022">
        <v>-8.2000000000000003E-2</v>
      </c>
      <c r="X4022">
        <v>-4.2000000000000003E-2</v>
      </c>
      <c r="Y4022">
        <v>5.0999999999999997E-2</v>
      </c>
      <c r="Z4022">
        <v>-8.8999999999999996E-2</v>
      </c>
      <c r="AA4022">
        <v>0</v>
      </c>
      <c r="AB4022">
        <v>0</v>
      </c>
      <c r="AC4022">
        <v>0</v>
      </c>
      <c r="AD4022">
        <v>0</v>
      </c>
      <c r="AE4022">
        <v>0</v>
      </c>
      <c r="AF4022">
        <v>0</v>
      </c>
    </row>
    <row r="4023" spans="1:32" hidden="1" x14ac:dyDescent="0.25">
      <c r="A4023" t="s">
        <v>5115</v>
      </c>
      <c r="B4023" s="17" t="s">
        <v>6349</v>
      </c>
      <c r="C4023" t="s">
        <v>5145</v>
      </c>
      <c r="D4023">
        <v>24</v>
      </c>
      <c r="E4023">
        <v>25</v>
      </c>
      <c r="F4023">
        <v>0</v>
      </c>
      <c r="G4023">
        <v>0</v>
      </c>
      <c r="H4023">
        <v>4</v>
      </c>
      <c r="I4023">
        <v>0</v>
      </c>
      <c r="J4023" s="21">
        <v>0</v>
      </c>
      <c r="K4023" t="s">
        <v>5117</v>
      </c>
      <c r="L4023" t="s">
        <v>1860</v>
      </c>
      <c r="M4023" t="s">
        <v>5141</v>
      </c>
      <c r="N4023" t="s">
        <v>1885</v>
      </c>
      <c r="O4023" s="21">
        <v>24667</v>
      </c>
      <c r="P4023" t="s">
        <v>4981</v>
      </c>
      <c r="R4023">
        <v>3</v>
      </c>
      <c r="S4023">
        <v>1</v>
      </c>
      <c r="T4023" t="s">
        <v>38</v>
      </c>
      <c r="U4023">
        <v>87.25</v>
      </c>
      <c r="V4023">
        <v>0.30499999999999999</v>
      </c>
      <c r="W4023">
        <v>-0.108</v>
      </c>
      <c r="X4023">
        <v>-0.18</v>
      </c>
      <c r="Y4023">
        <v>-0.27900000000000003</v>
      </c>
      <c r="Z4023">
        <v>0.30499999999999999</v>
      </c>
      <c r="AA4023">
        <v>87.25</v>
      </c>
      <c r="AB4023">
        <v>0.308</v>
      </c>
      <c r="AC4023">
        <v>-0.109</v>
      </c>
      <c r="AD4023">
        <v>-0.185</v>
      </c>
      <c r="AE4023">
        <v>-0.28799999999999998</v>
      </c>
      <c r="AF4023">
        <v>0.308</v>
      </c>
    </row>
    <row r="4024" spans="1:32" hidden="1" x14ac:dyDescent="0.25">
      <c r="A4024" t="s">
        <v>5115</v>
      </c>
      <c r="B4024" s="17" t="s">
        <v>6349</v>
      </c>
      <c r="C4024" t="s">
        <v>5146</v>
      </c>
      <c r="D4024">
        <v>25</v>
      </c>
      <c r="E4024">
        <v>26</v>
      </c>
      <c r="F4024">
        <v>0</v>
      </c>
      <c r="G4024">
        <v>0</v>
      </c>
      <c r="H4024">
        <v>2</v>
      </c>
      <c r="I4024">
        <v>0</v>
      </c>
      <c r="J4024" s="21">
        <v>0</v>
      </c>
      <c r="K4024" t="s">
        <v>5117</v>
      </c>
      <c r="L4024" t="s">
        <v>1860</v>
      </c>
      <c r="M4024" t="s">
        <v>5141</v>
      </c>
      <c r="N4024" t="s">
        <v>1885</v>
      </c>
      <c r="O4024" s="21">
        <v>24667</v>
      </c>
      <c r="P4024" t="s">
        <v>4981</v>
      </c>
      <c r="R4024">
        <v>3</v>
      </c>
      <c r="S4024">
        <v>1</v>
      </c>
      <c r="T4024" t="s">
        <v>38</v>
      </c>
      <c r="U4024">
        <v>88.59</v>
      </c>
      <c r="V4024">
        <v>0.187</v>
      </c>
      <c r="W4024">
        <v>-0.1</v>
      </c>
      <c r="X4024">
        <v>0.187</v>
      </c>
      <c r="Y4024">
        <v>-0.22500000000000001</v>
      </c>
      <c r="Z4024">
        <v>-7.0999999999999994E-2</v>
      </c>
      <c r="AA4024">
        <v>88.59</v>
      </c>
      <c r="AB4024">
        <v>0.19800000000000001</v>
      </c>
      <c r="AC4024">
        <v>-0.112</v>
      </c>
      <c r="AD4024">
        <v>0.19800000000000001</v>
      </c>
      <c r="AE4024">
        <v>-0.23699999999999999</v>
      </c>
      <c r="AF4024">
        <v>-7.8E-2</v>
      </c>
    </row>
    <row r="4025" spans="1:32" hidden="1" x14ac:dyDescent="0.25">
      <c r="A4025" t="s">
        <v>5115</v>
      </c>
      <c r="B4025" s="17" t="s">
        <v>6349</v>
      </c>
      <c r="C4025" t="s">
        <v>5147</v>
      </c>
      <c r="D4025">
        <v>26</v>
      </c>
      <c r="E4025">
        <v>27</v>
      </c>
      <c r="F4025">
        <v>0</v>
      </c>
      <c r="G4025">
        <v>0</v>
      </c>
      <c r="H4025">
        <v>4</v>
      </c>
      <c r="I4025">
        <v>0</v>
      </c>
      <c r="J4025" s="21">
        <v>0</v>
      </c>
      <c r="K4025" t="s">
        <v>5117</v>
      </c>
      <c r="L4025" t="s">
        <v>1860</v>
      </c>
      <c r="M4025" t="s">
        <v>5141</v>
      </c>
      <c r="N4025" t="s">
        <v>1885</v>
      </c>
      <c r="O4025" s="21">
        <v>24667</v>
      </c>
      <c r="P4025" t="s">
        <v>4981</v>
      </c>
      <c r="R4025">
        <v>3</v>
      </c>
      <c r="S4025">
        <v>1</v>
      </c>
      <c r="T4025" t="s">
        <v>38</v>
      </c>
      <c r="U4025">
        <v>56.75</v>
      </c>
      <c r="V4025">
        <v>0.187</v>
      </c>
      <c r="W4025">
        <v>-0.14000000000000001</v>
      </c>
      <c r="X4025">
        <v>-0.13600000000000001</v>
      </c>
      <c r="Y4025">
        <v>-0.159</v>
      </c>
      <c r="Z4025">
        <v>0.187</v>
      </c>
      <c r="AA4025">
        <v>56.75</v>
      </c>
      <c r="AB4025">
        <v>0.19400000000000001</v>
      </c>
      <c r="AC4025">
        <v>-0.16200000000000001</v>
      </c>
      <c r="AD4025">
        <v>-0.14000000000000001</v>
      </c>
      <c r="AE4025">
        <v>-0.158</v>
      </c>
      <c r="AF4025">
        <v>0.19400000000000001</v>
      </c>
    </row>
    <row r="4026" spans="1:32" hidden="1" x14ac:dyDescent="0.25">
      <c r="A4026" t="s">
        <v>5115</v>
      </c>
      <c r="B4026" s="17" t="s">
        <v>6349</v>
      </c>
      <c r="C4026" t="s">
        <v>5148</v>
      </c>
      <c r="D4026">
        <v>27</v>
      </c>
      <c r="E4026">
        <v>28</v>
      </c>
      <c r="F4026">
        <v>0</v>
      </c>
      <c r="G4026">
        <v>0</v>
      </c>
      <c r="H4026">
        <v>1</v>
      </c>
      <c r="I4026">
        <v>0</v>
      </c>
      <c r="J4026" s="15">
        <v>1</v>
      </c>
      <c r="K4026" t="s">
        <v>5117</v>
      </c>
      <c r="L4026" t="s">
        <v>1860</v>
      </c>
      <c r="M4026" t="s">
        <v>5141</v>
      </c>
      <c r="N4026" t="s">
        <v>1885</v>
      </c>
      <c r="O4026" s="15">
        <v>24668</v>
      </c>
      <c r="P4026" t="s">
        <v>4821</v>
      </c>
      <c r="R4026">
        <v>4</v>
      </c>
      <c r="S4026">
        <v>2</v>
      </c>
      <c r="T4026" t="s">
        <v>47</v>
      </c>
      <c r="U4026">
        <v>34.869999999999997</v>
      </c>
      <c r="V4026">
        <v>0.11700000000000001</v>
      </c>
      <c r="W4026">
        <v>0.11700000000000001</v>
      </c>
      <c r="X4026">
        <v>-0.22500000000000001</v>
      </c>
      <c r="Y4026">
        <v>6.2E-2</v>
      </c>
      <c r="Z4026">
        <v>-0.111</v>
      </c>
      <c r="AA4026">
        <v>0</v>
      </c>
      <c r="AB4026">
        <v>0</v>
      </c>
      <c r="AC4026">
        <v>0</v>
      </c>
      <c r="AD4026">
        <v>0</v>
      </c>
      <c r="AE4026">
        <v>0</v>
      </c>
      <c r="AF4026">
        <v>0</v>
      </c>
    </row>
    <row r="4027" spans="1:32" hidden="1" x14ac:dyDescent="0.25">
      <c r="A4027" t="s">
        <v>5115</v>
      </c>
      <c r="B4027" s="17" t="s">
        <v>6349</v>
      </c>
      <c r="C4027" t="s">
        <v>5149</v>
      </c>
      <c r="D4027">
        <v>28</v>
      </c>
      <c r="E4027">
        <v>29</v>
      </c>
      <c r="F4027">
        <v>0</v>
      </c>
      <c r="G4027">
        <v>0</v>
      </c>
      <c r="H4027">
        <v>2</v>
      </c>
      <c r="I4027">
        <v>0</v>
      </c>
      <c r="J4027" s="15">
        <v>1</v>
      </c>
      <c r="K4027" t="s">
        <v>5117</v>
      </c>
      <c r="L4027" t="s">
        <v>1860</v>
      </c>
      <c r="M4027" t="s">
        <v>5141</v>
      </c>
      <c r="N4027" t="s">
        <v>1885</v>
      </c>
      <c r="O4027" s="15">
        <v>24668</v>
      </c>
      <c r="P4027" t="s">
        <v>4821</v>
      </c>
      <c r="R4027">
        <v>4</v>
      </c>
      <c r="S4027">
        <v>2</v>
      </c>
      <c r="T4027" t="s">
        <v>47</v>
      </c>
      <c r="U4027">
        <v>54.89</v>
      </c>
      <c r="V4027">
        <v>-3.6999999999999998E-2</v>
      </c>
      <c r="W4027">
        <v>-4.9000000000000002E-2</v>
      </c>
      <c r="X4027">
        <v>-3.6999999999999998E-2</v>
      </c>
      <c r="Y4027">
        <v>-0.121</v>
      </c>
      <c r="Z4027">
        <v>5.0000000000000001E-3</v>
      </c>
      <c r="AA4027">
        <v>0</v>
      </c>
      <c r="AB4027">
        <v>0</v>
      </c>
      <c r="AC4027">
        <v>0</v>
      </c>
      <c r="AD4027">
        <v>0</v>
      </c>
      <c r="AE4027">
        <v>0</v>
      </c>
      <c r="AF4027">
        <v>0</v>
      </c>
    </row>
    <row r="4028" spans="1:32" hidden="1" x14ac:dyDescent="0.25">
      <c r="A4028" t="s">
        <v>5115</v>
      </c>
      <c r="B4028" s="17" t="s">
        <v>6349</v>
      </c>
      <c r="C4028" t="s">
        <v>5150</v>
      </c>
      <c r="D4028">
        <v>29</v>
      </c>
      <c r="E4028">
        <v>30</v>
      </c>
      <c r="F4028">
        <v>0</v>
      </c>
      <c r="G4028">
        <v>0</v>
      </c>
      <c r="H4028">
        <v>4</v>
      </c>
      <c r="I4028">
        <v>0</v>
      </c>
      <c r="J4028" s="21">
        <v>0</v>
      </c>
      <c r="K4028" t="s">
        <v>5117</v>
      </c>
      <c r="L4028" t="s">
        <v>1860</v>
      </c>
      <c r="M4028" t="s">
        <v>5141</v>
      </c>
      <c r="N4028" t="s">
        <v>1885</v>
      </c>
      <c r="O4028" s="21">
        <v>24668</v>
      </c>
      <c r="P4028" t="s">
        <v>4821</v>
      </c>
      <c r="R4028">
        <v>4</v>
      </c>
      <c r="S4028">
        <v>2</v>
      </c>
      <c r="T4028" t="s">
        <v>47</v>
      </c>
      <c r="U4028">
        <v>61.99</v>
      </c>
      <c r="V4028">
        <v>0.28499999999999998</v>
      </c>
      <c r="W4028">
        <v>-0.185</v>
      </c>
      <c r="X4028">
        <v>-0.14699999999999999</v>
      </c>
      <c r="Y4028">
        <v>-0.23</v>
      </c>
      <c r="Z4028">
        <v>0.28499999999999998</v>
      </c>
      <c r="AA4028">
        <v>61.99</v>
      </c>
      <c r="AB4028">
        <v>0.28499999999999998</v>
      </c>
      <c r="AC4028">
        <v>-0.19800000000000001</v>
      </c>
      <c r="AD4028">
        <v>-0.14599999999999999</v>
      </c>
      <c r="AE4028">
        <v>-0.24199999999999999</v>
      </c>
      <c r="AF4028">
        <v>0.28499999999999998</v>
      </c>
    </row>
    <row r="4029" spans="1:32" hidden="1" x14ac:dyDescent="0.25">
      <c r="A4029" t="s">
        <v>5115</v>
      </c>
      <c r="B4029" s="17" t="s">
        <v>6349</v>
      </c>
      <c r="C4029" t="s">
        <v>5151</v>
      </c>
      <c r="D4029">
        <v>30</v>
      </c>
      <c r="E4029">
        <v>31</v>
      </c>
      <c r="F4029">
        <v>0</v>
      </c>
      <c r="G4029">
        <v>0</v>
      </c>
      <c r="H4029">
        <v>2</v>
      </c>
      <c r="I4029">
        <v>0</v>
      </c>
      <c r="J4029" s="21">
        <v>0</v>
      </c>
      <c r="K4029" t="s">
        <v>5117</v>
      </c>
      <c r="L4029" t="s">
        <v>1860</v>
      </c>
      <c r="M4029" t="s">
        <v>5141</v>
      </c>
      <c r="N4029" t="s">
        <v>1885</v>
      </c>
      <c r="O4029" s="21">
        <v>24668</v>
      </c>
      <c r="P4029" t="s">
        <v>4821</v>
      </c>
      <c r="R4029">
        <v>4</v>
      </c>
      <c r="S4029">
        <v>2</v>
      </c>
      <c r="T4029" t="s">
        <v>47</v>
      </c>
      <c r="U4029">
        <v>69.09</v>
      </c>
      <c r="V4029">
        <v>0.32500000000000001</v>
      </c>
      <c r="W4029">
        <v>-0.29799999999999999</v>
      </c>
      <c r="X4029">
        <v>0.32500000000000001</v>
      </c>
      <c r="Y4029">
        <v>-0.10199999999999999</v>
      </c>
      <c r="Z4029">
        <v>-0.19400000000000001</v>
      </c>
      <c r="AA4029">
        <v>69.09</v>
      </c>
      <c r="AB4029">
        <v>0.33100000000000002</v>
      </c>
      <c r="AC4029">
        <v>-0.309</v>
      </c>
      <c r="AD4029">
        <v>0.33100000000000002</v>
      </c>
      <c r="AE4029">
        <v>-0.111</v>
      </c>
      <c r="AF4029">
        <v>-0.20200000000000001</v>
      </c>
    </row>
    <row r="4030" spans="1:32" hidden="1" x14ac:dyDescent="0.25">
      <c r="A4030" t="s">
        <v>5115</v>
      </c>
      <c r="B4030" s="17" t="s">
        <v>6349</v>
      </c>
      <c r="C4030" t="s">
        <v>5263</v>
      </c>
      <c r="D4030">
        <v>0</v>
      </c>
      <c r="E4030">
        <v>32</v>
      </c>
      <c r="F4030">
        <v>0</v>
      </c>
      <c r="G4030">
        <v>0</v>
      </c>
      <c r="H4030">
        <v>3</v>
      </c>
      <c r="I4030">
        <v>0</v>
      </c>
      <c r="J4030" s="15">
        <v>1</v>
      </c>
      <c r="K4030" t="s">
        <v>5117</v>
      </c>
      <c r="L4030" t="s">
        <v>1860</v>
      </c>
      <c r="M4030" t="s">
        <v>5141</v>
      </c>
      <c r="N4030" t="s">
        <v>1885</v>
      </c>
      <c r="O4030" s="15">
        <v>24668</v>
      </c>
      <c r="P4030" t="s">
        <v>4821</v>
      </c>
      <c r="R4030">
        <v>4</v>
      </c>
      <c r="S4030">
        <v>2</v>
      </c>
      <c r="T4030" t="s">
        <v>47</v>
      </c>
      <c r="U4030">
        <v>52.61</v>
      </c>
      <c r="V4030">
        <v>0.109</v>
      </c>
      <c r="W4030">
        <v>-7.0999999999999994E-2</v>
      </c>
      <c r="X4030">
        <v>-0.105</v>
      </c>
      <c r="Y4030">
        <v>0.109</v>
      </c>
      <c r="Z4030">
        <v>-0.129</v>
      </c>
      <c r="AA4030">
        <v>0</v>
      </c>
      <c r="AB4030">
        <v>0</v>
      </c>
      <c r="AC4030">
        <v>0</v>
      </c>
      <c r="AD4030">
        <v>0</v>
      </c>
      <c r="AE4030">
        <v>0</v>
      </c>
      <c r="AF4030">
        <v>0</v>
      </c>
    </row>
    <row r="4031" spans="1:32" hidden="1" x14ac:dyDescent="0.25">
      <c r="A4031" t="s">
        <v>5115</v>
      </c>
      <c r="B4031" s="17" t="s">
        <v>6349</v>
      </c>
      <c r="C4031" t="s">
        <v>5152</v>
      </c>
      <c r="D4031">
        <v>31</v>
      </c>
      <c r="E4031">
        <v>33</v>
      </c>
      <c r="F4031">
        <v>0</v>
      </c>
      <c r="G4031">
        <v>0</v>
      </c>
      <c r="H4031">
        <v>2</v>
      </c>
      <c r="I4031">
        <v>0</v>
      </c>
      <c r="J4031" s="15">
        <v>1</v>
      </c>
      <c r="K4031" t="s">
        <v>5117</v>
      </c>
      <c r="L4031" t="s">
        <v>1860</v>
      </c>
      <c r="M4031" t="s">
        <v>5153</v>
      </c>
      <c r="N4031" t="s">
        <v>1905</v>
      </c>
      <c r="O4031" s="15">
        <v>24669</v>
      </c>
      <c r="P4031" t="s">
        <v>5154</v>
      </c>
      <c r="R4031">
        <v>3</v>
      </c>
      <c r="S4031">
        <v>1</v>
      </c>
      <c r="T4031" t="s">
        <v>38</v>
      </c>
      <c r="U4031">
        <v>13.56</v>
      </c>
      <c r="V4031">
        <v>0.124</v>
      </c>
      <c r="W4031">
        <v>-0.20899999999999999</v>
      </c>
      <c r="X4031">
        <v>0.124</v>
      </c>
      <c r="Y4031">
        <v>-0.14000000000000001</v>
      </c>
      <c r="Z4031">
        <v>0.113</v>
      </c>
      <c r="AA4031">
        <v>0</v>
      </c>
      <c r="AB4031">
        <v>0</v>
      </c>
      <c r="AC4031">
        <v>0</v>
      </c>
      <c r="AD4031">
        <v>0</v>
      </c>
      <c r="AE4031">
        <v>0</v>
      </c>
      <c r="AF4031">
        <v>0</v>
      </c>
    </row>
    <row r="4032" spans="1:32" hidden="1" x14ac:dyDescent="0.25">
      <c r="A4032" t="s">
        <v>5115</v>
      </c>
      <c r="B4032" s="17" t="s">
        <v>6349</v>
      </c>
      <c r="C4032" t="s">
        <v>5155</v>
      </c>
      <c r="D4032">
        <v>32</v>
      </c>
      <c r="E4032">
        <v>34</v>
      </c>
      <c r="F4032">
        <v>0</v>
      </c>
      <c r="G4032">
        <v>0</v>
      </c>
      <c r="H4032">
        <v>3</v>
      </c>
      <c r="I4032">
        <v>0</v>
      </c>
      <c r="J4032" s="21">
        <v>0</v>
      </c>
      <c r="K4032" t="s">
        <v>5117</v>
      </c>
      <c r="L4032" t="s">
        <v>1860</v>
      </c>
      <c r="M4032" t="s">
        <v>5153</v>
      </c>
      <c r="N4032" t="s">
        <v>1905</v>
      </c>
      <c r="O4032" s="21">
        <v>24669</v>
      </c>
      <c r="P4032" t="s">
        <v>5154</v>
      </c>
      <c r="R4032">
        <v>3</v>
      </c>
      <c r="S4032">
        <v>1</v>
      </c>
      <c r="T4032" t="s">
        <v>38</v>
      </c>
      <c r="U4032">
        <v>62.05</v>
      </c>
      <c r="V4032">
        <v>0.26300000000000001</v>
      </c>
      <c r="W4032">
        <v>-0.14799999999999999</v>
      </c>
      <c r="X4032">
        <v>-0.247</v>
      </c>
      <c r="Y4032">
        <v>0.26300000000000001</v>
      </c>
      <c r="Z4032">
        <v>-0.13200000000000001</v>
      </c>
      <c r="AA4032">
        <v>62.05</v>
      </c>
      <c r="AB4032">
        <v>0.27100000000000002</v>
      </c>
      <c r="AC4032">
        <v>-0.151</v>
      </c>
      <c r="AD4032">
        <v>-0.26400000000000001</v>
      </c>
      <c r="AE4032">
        <v>0.27100000000000002</v>
      </c>
      <c r="AF4032">
        <v>-0.14299999999999999</v>
      </c>
    </row>
    <row r="4033" spans="1:32" hidden="1" x14ac:dyDescent="0.25">
      <c r="A4033" t="s">
        <v>5115</v>
      </c>
      <c r="B4033" s="17" t="s">
        <v>6349</v>
      </c>
      <c r="C4033" t="s">
        <v>5156</v>
      </c>
      <c r="D4033">
        <v>33</v>
      </c>
      <c r="E4033">
        <v>35</v>
      </c>
      <c r="F4033">
        <v>0</v>
      </c>
      <c r="G4033">
        <v>0</v>
      </c>
      <c r="H4033">
        <v>2</v>
      </c>
      <c r="I4033">
        <v>0</v>
      </c>
      <c r="J4033" s="21">
        <v>0</v>
      </c>
      <c r="K4033" t="s">
        <v>5117</v>
      </c>
      <c r="L4033" t="s">
        <v>1860</v>
      </c>
      <c r="M4033" t="s">
        <v>5153</v>
      </c>
      <c r="N4033" t="s">
        <v>1905</v>
      </c>
      <c r="O4033" s="21">
        <v>24669</v>
      </c>
      <c r="P4033" t="s">
        <v>5154</v>
      </c>
      <c r="R4033">
        <v>3</v>
      </c>
      <c r="S4033">
        <v>1</v>
      </c>
      <c r="T4033" t="s">
        <v>38</v>
      </c>
      <c r="U4033">
        <v>32.479999999999997</v>
      </c>
      <c r="V4033">
        <v>0.16500000000000001</v>
      </c>
      <c r="W4033">
        <v>-0.10199999999999999</v>
      </c>
      <c r="X4033">
        <v>0.16500000000000001</v>
      </c>
      <c r="Y4033">
        <v>-0.14699999999999999</v>
      </c>
      <c r="Z4033">
        <v>-8.8999999999999996E-2</v>
      </c>
      <c r="AA4033">
        <v>32.479999999999997</v>
      </c>
      <c r="AB4033">
        <v>0.17299999999999999</v>
      </c>
      <c r="AC4033">
        <v>-0.11</v>
      </c>
      <c r="AD4033">
        <v>0.17299999999999999</v>
      </c>
      <c r="AE4033">
        <v>-0.161</v>
      </c>
      <c r="AF4033">
        <v>-0.1</v>
      </c>
    </row>
    <row r="4034" spans="1:32" hidden="1" x14ac:dyDescent="0.25">
      <c r="A4034" t="s">
        <v>5115</v>
      </c>
      <c r="B4034" s="17" t="s">
        <v>6349</v>
      </c>
      <c r="C4034" t="s">
        <v>5157</v>
      </c>
      <c r="D4034">
        <v>34</v>
      </c>
      <c r="E4034">
        <v>0</v>
      </c>
      <c r="F4034">
        <v>0</v>
      </c>
      <c r="G4034">
        <v>0</v>
      </c>
      <c r="H4034">
        <v>3</v>
      </c>
      <c r="I4034">
        <v>0</v>
      </c>
      <c r="J4034" s="15">
        <v>1</v>
      </c>
      <c r="K4034" t="s">
        <v>5117</v>
      </c>
      <c r="L4034" t="s">
        <v>1860</v>
      </c>
      <c r="M4034" t="s">
        <v>5153</v>
      </c>
      <c r="N4034" t="s">
        <v>1905</v>
      </c>
      <c r="O4034" s="15">
        <v>24669</v>
      </c>
      <c r="P4034" t="s">
        <v>5154</v>
      </c>
      <c r="R4034">
        <v>3</v>
      </c>
      <c r="S4034">
        <v>1</v>
      </c>
      <c r="T4034" t="s">
        <v>38</v>
      </c>
      <c r="U4034">
        <v>50.36</v>
      </c>
      <c r="V4034">
        <v>8.3000000000000004E-2</v>
      </c>
      <c r="W4034">
        <v>5.8999999999999997E-2</v>
      </c>
      <c r="X4034">
        <v>-0.106</v>
      </c>
      <c r="Y4034">
        <v>8.3000000000000004E-2</v>
      </c>
      <c r="Z4034">
        <v>-0.19</v>
      </c>
      <c r="AA4034">
        <v>0</v>
      </c>
      <c r="AB4034">
        <v>0</v>
      </c>
      <c r="AC4034">
        <v>0</v>
      </c>
      <c r="AD4034">
        <v>0</v>
      </c>
      <c r="AE4034">
        <v>0</v>
      </c>
      <c r="AF4034">
        <v>0</v>
      </c>
    </row>
    <row r="4035" spans="1:32" hidden="1" x14ac:dyDescent="0.25">
      <c r="A4035" t="s">
        <v>5115</v>
      </c>
      <c r="B4035" s="17" t="s">
        <v>6349</v>
      </c>
      <c r="C4035" t="s">
        <v>5158</v>
      </c>
      <c r="D4035">
        <v>35</v>
      </c>
      <c r="E4035">
        <v>36</v>
      </c>
      <c r="F4035">
        <v>0</v>
      </c>
      <c r="G4035">
        <v>0</v>
      </c>
      <c r="H4035">
        <v>4</v>
      </c>
      <c r="I4035">
        <v>0</v>
      </c>
      <c r="J4035" s="21">
        <v>0</v>
      </c>
      <c r="K4035" t="s">
        <v>5117</v>
      </c>
      <c r="L4035" t="s">
        <v>1860</v>
      </c>
      <c r="M4035" t="s">
        <v>5153</v>
      </c>
      <c r="N4035" t="s">
        <v>1905</v>
      </c>
      <c r="O4035" s="21">
        <v>24670</v>
      </c>
      <c r="P4035" t="s">
        <v>4831</v>
      </c>
      <c r="R4035">
        <v>4</v>
      </c>
      <c r="S4035">
        <v>2</v>
      </c>
      <c r="T4035" t="s">
        <v>47</v>
      </c>
      <c r="U4035">
        <v>45.63</v>
      </c>
      <c r="V4035">
        <v>0.185</v>
      </c>
      <c r="W4035">
        <v>-0.123</v>
      </c>
      <c r="X4035">
        <v>-0.20200000000000001</v>
      </c>
      <c r="Y4035">
        <v>-8.6999999999999994E-2</v>
      </c>
      <c r="Z4035">
        <v>0.185</v>
      </c>
      <c r="AA4035">
        <v>45.63</v>
      </c>
      <c r="AB4035">
        <v>0.19</v>
      </c>
      <c r="AC4035">
        <v>-0.126</v>
      </c>
      <c r="AD4035">
        <v>-0.214</v>
      </c>
      <c r="AE4035">
        <v>-0.1</v>
      </c>
      <c r="AF4035">
        <v>0.19</v>
      </c>
    </row>
    <row r="4036" spans="1:32" hidden="1" x14ac:dyDescent="0.25">
      <c r="A4036" t="s">
        <v>5115</v>
      </c>
      <c r="B4036" s="17" t="s">
        <v>6349</v>
      </c>
      <c r="C4036" t="s">
        <v>5159</v>
      </c>
      <c r="D4036">
        <v>36</v>
      </c>
      <c r="E4036">
        <v>37</v>
      </c>
      <c r="F4036">
        <v>0</v>
      </c>
      <c r="G4036">
        <v>0</v>
      </c>
      <c r="H4036">
        <v>4</v>
      </c>
      <c r="I4036">
        <v>0</v>
      </c>
      <c r="J4036" s="21">
        <v>0</v>
      </c>
      <c r="K4036" t="s">
        <v>5117</v>
      </c>
      <c r="L4036" t="s">
        <v>1860</v>
      </c>
      <c r="M4036" t="s">
        <v>5153</v>
      </c>
      <c r="N4036" t="s">
        <v>1905</v>
      </c>
      <c r="O4036" s="21">
        <v>24670</v>
      </c>
      <c r="P4036" t="s">
        <v>4831</v>
      </c>
      <c r="R4036">
        <v>4</v>
      </c>
      <c r="S4036">
        <v>2</v>
      </c>
      <c r="T4036" t="s">
        <v>47</v>
      </c>
      <c r="U4036">
        <v>24.68</v>
      </c>
      <c r="V4036">
        <v>0.191</v>
      </c>
      <c r="W4036">
        <v>-0.13700000000000001</v>
      </c>
      <c r="X4036">
        <v>-0.23699999999999999</v>
      </c>
      <c r="Y4036">
        <v>6.0000000000000001E-3</v>
      </c>
      <c r="Z4036">
        <v>0.191</v>
      </c>
      <c r="AA4036">
        <v>24.68</v>
      </c>
      <c r="AB4036">
        <v>0.20399999999999999</v>
      </c>
      <c r="AC4036">
        <v>-0.152</v>
      </c>
      <c r="AD4036">
        <v>-0.24199999999999999</v>
      </c>
      <c r="AE4036">
        <v>-7.0000000000000001E-3</v>
      </c>
      <c r="AF4036">
        <v>0.20399999999999999</v>
      </c>
    </row>
    <row r="4037" spans="1:32" hidden="1" x14ac:dyDescent="0.25">
      <c r="A4037" t="s">
        <v>5115</v>
      </c>
      <c r="B4037" s="17" t="s">
        <v>6349</v>
      </c>
      <c r="C4037" t="s">
        <v>5160</v>
      </c>
      <c r="D4037">
        <v>37</v>
      </c>
      <c r="E4037">
        <v>38</v>
      </c>
      <c r="F4037">
        <v>0</v>
      </c>
      <c r="G4037">
        <v>0</v>
      </c>
      <c r="H4037">
        <v>2</v>
      </c>
      <c r="I4037">
        <v>0</v>
      </c>
      <c r="J4037" s="21">
        <v>0</v>
      </c>
      <c r="K4037" t="s">
        <v>5117</v>
      </c>
      <c r="L4037" t="s">
        <v>1860</v>
      </c>
      <c r="M4037" t="s">
        <v>5153</v>
      </c>
      <c r="N4037" t="s">
        <v>1905</v>
      </c>
      <c r="O4037" s="21">
        <v>24670</v>
      </c>
      <c r="P4037" t="s">
        <v>4831</v>
      </c>
      <c r="R4037">
        <v>4</v>
      </c>
      <c r="S4037">
        <v>2</v>
      </c>
      <c r="T4037" t="s">
        <v>47</v>
      </c>
      <c r="U4037">
        <v>36.9</v>
      </c>
      <c r="V4037">
        <v>0.28100000000000003</v>
      </c>
      <c r="W4037">
        <v>-0.26300000000000001</v>
      </c>
      <c r="X4037">
        <v>0.28100000000000003</v>
      </c>
      <c r="Y4037">
        <v>-0.14499999999999999</v>
      </c>
      <c r="Z4037">
        <v>-0.17199999999999999</v>
      </c>
      <c r="AA4037">
        <v>36.9</v>
      </c>
      <c r="AB4037">
        <v>0.28699999999999998</v>
      </c>
      <c r="AC4037">
        <v>-0.26800000000000002</v>
      </c>
      <c r="AD4037">
        <v>0.28699999999999998</v>
      </c>
      <c r="AE4037">
        <v>-0.14699999999999999</v>
      </c>
      <c r="AF4037">
        <v>-0.189</v>
      </c>
    </row>
    <row r="4038" spans="1:32" hidden="1" x14ac:dyDescent="0.25">
      <c r="A4038" t="s">
        <v>5115</v>
      </c>
      <c r="B4038" s="17" t="s">
        <v>6349</v>
      </c>
      <c r="C4038" t="s">
        <v>5161</v>
      </c>
      <c r="D4038">
        <v>38</v>
      </c>
      <c r="E4038">
        <v>39</v>
      </c>
      <c r="F4038">
        <v>0</v>
      </c>
      <c r="G4038">
        <v>0</v>
      </c>
      <c r="H4038">
        <v>2</v>
      </c>
      <c r="I4038">
        <v>0</v>
      </c>
      <c r="J4038" s="21">
        <v>0</v>
      </c>
      <c r="K4038" t="s">
        <v>5117</v>
      </c>
      <c r="L4038" t="s">
        <v>1860</v>
      </c>
      <c r="M4038" t="s">
        <v>5153</v>
      </c>
      <c r="N4038" t="s">
        <v>1905</v>
      </c>
      <c r="O4038" s="21">
        <v>24670</v>
      </c>
      <c r="P4038" t="s">
        <v>4831</v>
      </c>
      <c r="R4038">
        <v>4</v>
      </c>
      <c r="S4038">
        <v>2</v>
      </c>
      <c r="T4038" t="s">
        <v>47</v>
      </c>
      <c r="U4038">
        <v>42.49</v>
      </c>
      <c r="V4038">
        <v>0.28799999999999998</v>
      </c>
      <c r="W4038">
        <v>-0.13300000000000001</v>
      </c>
      <c r="X4038">
        <v>0.28799999999999998</v>
      </c>
      <c r="Y4038">
        <v>-0.22600000000000001</v>
      </c>
      <c r="Z4038">
        <v>-0.23499999999999999</v>
      </c>
      <c r="AA4038">
        <v>42.49</v>
      </c>
      <c r="AB4038">
        <v>0.28199999999999997</v>
      </c>
      <c r="AC4038">
        <v>-0.14199999999999999</v>
      </c>
      <c r="AD4038">
        <v>0.28199999999999997</v>
      </c>
      <c r="AE4038">
        <v>-0.24</v>
      </c>
      <c r="AF4038">
        <v>-0.23499999999999999</v>
      </c>
    </row>
    <row r="4039" spans="1:32" hidden="1" x14ac:dyDescent="0.25">
      <c r="A4039" t="s">
        <v>5115</v>
      </c>
      <c r="B4039" s="17" t="s">
        <v>6349</v>
      </c>
      <c r="C4039" t="s">
        <v>5162</v>
      </c>
      <c r="D4039">
        <v>39</v>
      </c>
      <c r="E4039">
        <v>0</v>
      </c>
      <c r="F4039">
        <v>0</v>
      </c>
      <c r="G4039">
        <v>0</v>
      </c>
      <c r="H4039">
        <v>1</v>
      </c>
      <c r="I4039">
        <v>0</v>
      </c>
      <c r="J4039" s="15">
        <v>1</v>
      </c>
      <c r="K4039" t="s">
        <v>5117</v>
      </c>
      <c r="L4039" t="s">
        <v>1860</v>
      </c>
      <c r="M4039" t="s">
        <v>5153</v>
      </c>
      <c r="N4039" t="s">
        <v>1905</v>
      </c>
      <c r="O4039" s="15">
        <v>24670</v>
      </c>
      <c r="P4039" t="s">
        <v>4831</v>
      </c>
      <c r="R4039">
        <v>4</v>
      </c>
      <c r="S4039">
        <v>2</v>
      </c>
      <c r="T4039" t="s">
        <v>47</v>
      </c>
      <c r="U4039">
        <v>33.29</v>
      </c>
      <c r="V4039">
        <v>0.105</v>
      </c>
      <c r="W4039">
        <v>0.105</v>
      </c>
      <c r="X4039">
        <v>1.6E-2</v>
      </c>
      <c r="Y4039">
        <v>-0.21099999999999999</v>
      </c>
      <c r="Z4039">
        <v>-0.14399999999999999</v>
      </c>
      <c r="AA4039">
        <v>0</v>
      </c>
      <c r="AB4039">
        <v>0</v>
      </c>
      <c r="AC4039">
        <v>0</v>
      </c>
      <c r="AD4039">
        <v>0</v>
      </c>
      <c r="AE4039">
        <v>0</v>
      </c>
      <c r="AF4039">
        <v>0</v>
      </c>
    </row>
    <row r="4040" spans="1:32" hidden="1" x14ac:dyDescent="0.25">
      <c r="A4040" t="s">
        <v>5115</v>
      </c>
      <c r="B4040" s="17" t="s">
        <v>6349</v>
      </c>
      <c r="C4040" t="s">
        <v>5163</v>
      </c>
      <c r="D4040">
        <v>40</v>
      </c>
      <c r="E4040">
        <v>40</v>
      </c>
      <c r="F4040">
        <v>0</v>
      </c>
      <c r="G4040">
        <v>0</v>
      </c>
      <c r="H4040">
        <v>3</v>
      </c>
      <c r="I4040">
        <v>0</v>
      </c>
      <c r="J4040" s="21">
        <v>0</v>
      </c>
      <c r="K4040" t="s">
        <v>5117</v>
      </c>
      <c r="L4040" t="s">
        <v>1860</v>
      </c>
      <c r="M4040" t="s">
        <v>5153</v>
      </c>
      <c r="N4040" t="s">
        <v>1905</v>
      </c>
      <c r="O4040" s="21">
        <v>24671</v>
      </c>
      <c r="P4040" t="s">
        <v>5164</v>
      </c>
      <c r="R4040">
        <v>3</v>
      </c>
      <c r="S4040">
        <v>1</v>
      </c>
      <c r="T4040" t="s">
        <v>38</v>
      </c>
      <c r="U4040">
        <v>41.68</v>
      </c>
      <c r="V4040">
        <v>0.16700000000000001</v>
      </c>
      <c r="W4040">
        <v>-0.23200000000000001</v>
      </c>
      <c r="X4040">
        <v>-4.4999999999999998E-2</v>
      </c>
      <c r="Y4040">
        <v>0.16700000000000001</v>
      </c>
      <c r="Z4040">
        <v>-7.1999999999999995E-2</v>
      </c>
      <c r="AA4040">
        <v>41.68</v>
      </c>
      <c r="AB4040">
        <v>0.17199999999999999</v>
      </c>
      <c r="AC4040">
        <v>-0.247</v>
      </c>
      <c r="AD4040">
        <v>-5.0999999999999997E-2</v>
      </c>
      <c r="AE4040">
        <v>0.17199999999999999</v>
      </c>
      <c r="AF4040">
        <v>-7.9000000000000001E-2</v>
      </c>
    </row>
    <row r="4041" spans="1:32" hidden="1" x14ac:dyDescent="0.25">
      <c r="A4041" t="s">
        <v>5115</v>
      </c>
      <c r="B4041" s="17" t="s">
        <v>6349</v>
      </c>
      <c r="C4041" t="s">
        <v>5165</v>
      </c>
      <c r="D4041">
        <v>41</v>
      </c>
      <c r="E4041">
        <v>41</v>
      </c>
      <c r="F4041">
        <v>0</v>
      </c>
      <c r="G4041">
        <v>0</v>
      </c>
      <c r="H4041">
        <v>1</v>
      </c>
      <c r="I4041">
        <v>0</v>
      </c>
      <c r="J4041" s="21">
        <v>0</v>
      </c>
      <c r="K4041" t="s">
        <v>5117</v>
      </c>
      <c r="L4041" t="s">
        <v>1860</v>
      </c>
      <c r="M4041" t="s">
        <v>5153</v>
      </c>
      <c r="N4041" t="s">
        <v>1905</v>
      </c>
      <c r="O4041" s="21">
        <v>24671</v>
      </c>
      <c r="P4041" t="s">
        <v>5164</v>
      </c>
      <c r="R4041">
        <v>3</v>
      </c>
      <c r="S4041">
        <v>1</v>
      </c>
      <c r="T4041" t="s">
        <v>38</v>
      </c>
      <c r="U4041">
        <v>40.049999999999997</v>
      </c>
      <c r="V4041">
        <v>0.13200000000000001</v>
      </c>
      <c r="W4041">
        <v>0.13200000000000001</v>
      </c>
      <c r="X4041">
        <v>-0.16800000000000001</v>
      </c>
      <c r="Y4041">
        <v>0</v>
      </c>
      <c r="Z4041">
        <v>-0.16400000000000001</v>
      </c>
      <c r="AA4041">
        <v>40.049999999999997</v>
      </c>
      <c r="AB4041">
        <v>0.129</v>
      </c>
      <c r="AC4041">
        <v>0.129</v>
      </c>
      <c r="AD4041">
        <v>-0.16800000000000001</v>
      </c>
      <c r="AE4041">
        <v>-1.2999999999999999E-2</v>
      </c>
      <c r="AF4041">
        <v>-0.17100000000000001</v>
      </c>
    </row>
    <row r="4042" spans="1:32" hidden="1" x14ac:dyDescent="0.25">
      <c r="A4042" t="s">
        <v>5115</v>
      </c>
      <c r="B4042" s="17" t="s">
        <v>6349</v>
      </c>
      <c r="C4042" t="s">
        <v>5166</v>
      </c>
      <c r="D4042">
        <v>42</v>
      </c>
      <c r="E4042">
        <v>42</v>
      </c>
      <c r="F4042">
        <v>0</v>
      </c>
      <c r="G4042">
        <v>0</v>
      </c>
      <c r="H4042">
        <v>1</v>
      </c>
      <c r="I4042">
        <v>0</v>
      </c>
      <c r="J4042" s="21">
        <v>0</v>
      </c>
      <c r="K4042" t="s">
        <v>5117</v>
      </c>
      <c r="L4042" t="s">
        <v>1860</v>
      </c>
      <c r="M4042" t="s">
        <v>5153</v>
      </c>
      <c r="N4042" t="s">
        <v>1905</v>
      </c>
      <c r="O4042" s="21">
        <v>24671</v>
      </c>
      <c r="P4042" t="s">
        <v>5164</v>
      </c>
      <c r="R4042">
        <v>3</v>
      </c>
      <c r="S4042">
        <v>1</v>
      </c>
      <c r="T4042" t="s">
        <v>38</v>
      </c>
      <c r="U4042">
        <v>48.2</v>
      </c>
      <c r="V4042">
        <v>0.21199999999999999</v>
      </c>
      <c r="W4042">
        <v>0.21199999999999999</v>
      </c>
      <c r="X4042">
        <v>-0.218</v>
      </c>
      <c r="Y4042">
        <v>-9.1999999999999998E-2</v>
      </c>
      <c r="Z4042">
        <v>-0.1</v>
      </c>
      <c r="AA4042">
        <v>48.2</v>
      </c>
      <c r="AB4042">
        <v>0.20799999999999999</v>
      </c>
      <c r="AC4042">
        <v>0.20799999999999999</v>
      </c>
      <c r="AD4042">
        <v>-0.224</v>
      </c>
      <c r="AE4042">
        <v>-0.1</v>
      </c>
      <c r="AF4042">
        <v>-0.104</v>
      </c>
    </row>
    <row r="4043" spans="1:32" hidden="1" x14ac:dyDescent="0.25">
      <c r="A4043" t="s">
        <v>5115</v>
      </c>
      <c r="B4043" s="17" t="s">
        <v>6349</v>
      </c>
      <c r="C4043" t="s">
        <v>5264</v>
      </c>
      <c r="D4043">
        <v>0</v>
      </c>
      <c r="E4043">
        <v>43</v>
      </c>
      <c r="F4043">
        <v>0</v>
      </c>
      <c r="G4043">
        <v>0</v>
      </c>
      <c r="H4043">
        <v>2</v>
      </c>
      <c r="I4043">
        <v>0</v>
      </c>
      <c r="J4043" s="15">
        <v>1</v>
      </c>
      <c r="K4043" t="s">
        <v>5117</v>
      </c>
      <c r="L4043" t="s">
        <v>1860</v>
      </c>
      <c r="M4043" t="s">
        <v>5153</v>
      </c>
      <c r="N4043" t="s">
        <v>1905</v>
      </c>
      <c r="O4043" s="15">
        <v>24671</v>
      </c>
      <c r="P4043" t="s">
        <v>5164</v>
      </c>
      <c r="R4043">
        <v>3</v>
      </c>
      <c r="S4043">
        <v>1</v>
      </c>
      <c r="T4043" t="s">
        <v>38</v>
      </c>
      <c r="U4043">
        <v>44.2</v>
      </c>
      <c r="V4043">
        <v>0.184</v>
      </c>
      <c r="W4043">
        <v>-0.14699999999999999</v>
      </c>
      <c r="X4043">
        <v>0.184</v>
      </c>
      <c r="Y4043">
        <v>-0.09</v>
      </c>
      <c r="Z4043">
        <v>-0.151</v>
      </c>
      <c r="AA4043">
        <v>0</v>
      </c>
      <c r="AB4043">
        <v>0</v>
      </c>
      <c r="AC4043">
        <v>0</v>
      </c>
      <c r="AD4043">
        <v>0</v>
      </c>
      <c r="AE4043">
        <v>0</v>
      </c>
      <c r="AF4043">
        <v>0</v>
      </c>
    </row>
    <row r="4044" spans="1:32" hidden="1" x14ac:dyDescent="0.25">
      <c r="A4044" t="s">
        <v>5115</v>
      </c>
      <c r="B4044" s="17" t="s">
        <v>6349</v>
      </c>
      <c r="C4044" t="s">
        <v>5167</v>
      </c>
      <c r="D4044">
        <v>43</v>
      </c>
      <c r="E4044">
        <v>44</v>
      </c>
      <c r="F4044">
        <v>0</v>
      </c>
      <c r="G4044">
        <v>0</v>
      </c>
      <c r="H4044">
        <v>4</v>
      </c>
      <c r="I4044">
        <v>0</v>
      </c>
      <c r="J4044" s="15">
        <v>1</v>
      </c>
      <c r="K4044" t="s">
        <v>5117</v>
      </c>
      <c r="L4044" t="s">
        <v>1860</v>
      </c>
      <c r="M4044" t="s">
        <v>5153</v>
      </c>
      <c r="N4044" t="s">
        <v>1905</v>
      </c>
      <c r="O4044" s="15">
        <v>24672</v>
      </c>
      <c r="P4044" t="s">
        <v>5168</v>
      </c>
      <c r="R4044">
        <v>3</v>
      </c>
      <c r="S4044">
        <v>2</v>
      </c>
      <c r="T4044" t="s">
        <v>47</v>
      </c>
      <c r="U4044">
        <v>29.92</v>
      </c>
      <c r="V4044">
        <v>0.187</v>
      </c>
      <c r="W4044">
        <v>0.108</v>
      </c>
      <c r="X4044">
        <v>-0.38500000000000001</v>
      </c>
      <c r="Y4044">
        <v>3.3000000000000002E-2</v>
      </c>
      <c r="Z4044">
        <v>0.187</v>
      </c>
      <c r="AA4044">
        <v>0</v>
      </c>
      <c r="AB4044">
        <v>0</v>
      </c>
      <c r="AC4044">
        <v>0</v>
      </c>
      <c r="AD4044">
        <v>0</v>
      </c>
      <c r="AE4044">
        <v>0</v>
      </c>
      <c r="AF4044">
        <v>0</v>
      </c>
    </row>
    <row r="4045" spans="1:32" hidden="1" x14ac:dyDescent="0.25">
      <c r="A4045" t="s">
        <v>5115</v>
      </c>
      <c r="B4045" s="17" t="s">
        <v>6349</v>
      </c>
      <c r="C4045" t="s">
        <v>5169</v>
      </c>
      <c r="D4045">
        <v>44</v>
      </c>
      <c r="E4045">
        <v>45</v>
      </c>
      <c r="F4045">
        <v>0</v>
      </c>
      <c r="G4045">
        <v>0</v>
      </c>
      <c r="H4045">
        <v>4</v>
      </c>
      <c r="I4045">
        <v>0</v>
      </c>
      <c r="J4045" s="21">
        <v>0</v>
      </c>
      <c r="K4045" t="s">
        <v>5117</v>
      </c>
      <c r="L4045" t="s">
        <v>1860</v>
      </c>
      <c r="M4045" t="s">
        <v>5153</v>
      </c>
      <c r="N4045" t="s">
        <v>1905</v>
      </c>
      <c r="O4045" s="21">
        <v>24672</v>
      </c>
      <c r="P4045" t="s">
        <v>5168</v>
      </c>
      <c r="R4045">
        <v>3</v>
      </c>
      <c r="S4045">
        <v>2</v>
      </c>
      <c r="T4045" t="s">
        <v>47</v>
      </c>
      <c r="U4045">
        <v>58.67</v>
      </c>
      <c r="V4045">
        <v>0.25</v>
      </c>
      <c r="W4045">
        <v>-0.14499999999999999</v>
      </c>
      <c r="X4045">
        <v>-0.20200000000000001</v>
      </c>
      <c r="Y4045">
        <v>-0.16300000000000001</v>
      </c>
      <c r="Z4045">
        <v>0.25</v>
      </c>
      <c r="AA4045">
        <v>58.67</v>
      </c>
      <c r="AB4045">
        <v>0.249</v>
      </c>
      <c r="AC4045">
        <v>-0.157</v>
      </c>
      <c r="AD4045">
        <v>-0.19900000000000001</v>
      </c>
      <c r="AE4045">
        <v>-0.17599999999999999</v>
      </c>
      <c r="AF4045">
        <v>0.249</v>
      </c>
    </row>
    <row r="4046" spans="1:32" hidden="1" x14ac:dyDescent="0.25">
      <c r="A4046" t="s">
        <v>5115</v>
      </c>
      <c r="B4046" s="17" t="s">
        <v>6349</v>
      </c>
      <c r="C4046" t="s">
        <v>5170</v>
      </c>
      <c r="D4046">
        <v>45</v>
      </c>
      <c r="E4046">
        <v>46</v>
      </c>
      <c r="F4046">
        <v>0</v>
      </c>
      <c r="G4046">
        <v>0</v>
      </c>
      <c r="H4046">
        <v>2</v>
      </c>
      <c r="I4046">
        <v>0</v>
      </c>
      <c r="J4046" s="21">
        <v>0</v>
      </c>
      <c r="K4046" t="s">
        <v>5117</v>
      </c>
      <c r="L4046" t="s">
        <v>1860</v>
      </c>
      <c r="M4046" t="s">
        <v>5153</v>
      </c>
      <c r="N4046" t="s">
        <v>1905</v>
      </c>
      <c r="O4046" s="21">
        <v>24672</v>
      </c>
      <c r="P4046" t="s">
        <v>5168</v>
      </c>
      <c r="R4046">
        <v>3</v>
      </c>
      <c r="S4046">
        <v>2</v>
      </c>
      <c r="T4046" t="s">
        <v>47</v>
      </c>
      <c r="U4046">
        <v>34.520000000000003</v>
      </c>
      <c r="V4046">
        <v>0.23699999999999999</v>
      </c>
      <c r="W4046">
        <v>-8.2000000000000003E-2</v>
      </c>
      <c r="X4046">
        <v>0.23699999999999999</v>
      </c>
      <c r="Y4046">
        <v>-0.23</v>
      </c>
      <c r="Z4046">
        <v>-9.4E-2</v>
      </c>
      <c r="AA4046">
        <v>34.520000000000003</v>
      </c>
      <c r="AB4046">
        <v>0.24399999999999999</v>
      </c>
      <c r="AC4046">
        <v>-9.7000000000000003E-2</v>
      </c>
      <c r="AD4046">
        <v>0.24399999999999999</v>
      </c>
      <c r="AE4046">
        <v>-0.23200000000000001</v>
      </c>
      <c r="AF4046">
        <v>-0.11</v>
      </c>
    </row>
    <row r="4047" spans="1:32" hidden="1" x14ac:dyDescent="0.25">
      <c r="A4047" t="s">
        <v>5115</v>
      </c>
      <c r="B4047" s="17" t="s">
        <v>6349</v>
      </c>
      <c r="C4047" t="s">
        <v>5171</v>
      </c>
      <c r="D4047">
        <v>46</v>
      </c>
      <c r="E4047">
        <v>0</v>
      </c>
      <c r="F4047">
        <v>0</v>
      </c>
      <c r="G4047">
        <v>0</v>
      </c>
      <c r="H4047">
        <v>1</v>
      </c>
      <c r="I4047">
        <v>0</v>
      </c>
      <c r="J4047" s="15">
        <v>1</v>
      </c>
      <c r="K4047" t="s">
        <v>5117</v>
      </c>
      <c r="L4047" t="s">
        <v>1860</v>
      </c>
      <c r="M4047" t="s">
        <v>5153</v>
      </c>
      <c r="N4047" t="s">
        <v>1905</v>
      </c>
      <c r="O4047" s="15">
        <v>24672</v>
      </c>
      <c r="P4047" t="s">
        <v>5168</v>
      </c>
      <c r="R4047">
        <v>3</v>
      </c>
      <c r="S4047">
        <v>2</v>
      </c>
      <c r="T4047" t="s">
        <v>47</v>
      </c>
      <c r="U4047">
        <v>6.68</v>
      </c>
      <c r="V4047">
        <v>3.5000000000000003E-2</v>
      </c>
      <c r="W4047">
        <v>3.5000000000000003E-2</v>
      </c>
      <c r="X4047">
        <v>-0.13600000000000001</v>
      </c>
      <c r="Y4047">
        <v>7.5999999999999998E-2</v>
      </c>
      <c r="Z4047">
        <v>-0.13600000000000001</v>
      </c>
      <c r="AA4047">
        <v>0</v>
      </c>
      <c r="AB4047">
        <v>0</v>
      </c>
      <c r="AC4047">
        <v>0</v>
      </c>
      <c r="AD4047">
        <v>0</v>
      </c>
      <c r="AE4047">
        <v>0</v>
      </c>
      <c r="AF4047">
        <v>0</v>
      </c>
    </row>
    <row r="4048" spans="1:32" hidden="1" x14ac:dyDescent="0.25">
      <c r="A4048" t="s">
        <v>5115</v>
      </c>
      <c r="B4048" s="17" t="s">
        <v>6349</v>
      </c>
      <c r="C4048" t="s">
        <v>5172</v>
      </c>
      <c r="D4048">
        <v>47</v>
      </c>
      <c r="E4048">
        <v>47</v>
      </c>
      <c r="F4048">
        <v>0</v>
      </c>
      <c r="G4048">
        <v>0</v>
      </c>
      <c r="H4048">
        <v>3</v>
      </c>
      <c r="I4048">
        <v>0</v>
      </c>
      <c r="J4048" s="21">
        <v>0</v>
      </c>
      <c r="K4048" t="s">
        <v>5117</v>
      </c>
      <c r="L4048" t="s">
        <v>1860</v>
      </c>
      <c r="M4048" t="s">
        <v>5153</v>
      </c>
      <c r="N4048" t="s">
        <v>1905</v>
      </c>
      <c r="O4048" s="21">
        <v>24673</v>
      </c>
      <c r="P4048" t="s">
        <v>5013</v>
      </c>
      <c r="R4048">
        <v>3</v>
      </c>
      <c r="S4048">
        <v>1</v>
      </c>
      <c r="T4048" t="s">
        <v>38</v>
      </c>
      <c r="U4048">
        <v>51.34</v>
      </c>
      <c r="V4048">
        <v>0.17</v>
      </c>
      <c r="W4048">
        <v>-0.104</v>
      </c>
      <c r="X4048">
        <v>-0.20200000000000001</v>
      </c>
      <c r="Y4048">
        <v>0.17</v>
      </c>
      <c r="Z4048">
        <v>-7.2999999999999995E-2</v>
      </c>
      <c r="AA4048">
        <v>51.34</v>
      </c>
      <c r="AB4048">
        <v>0.16800000000000001</v>
      </c>
      <c r="AC4048">
        <v>-0.11</v>
      </c>
      <c r="AD4048">
        <v>-0.21099999999999999</v>
      </c>
      <c r="AE4048">
        <v>0.16800000000000001</v>
      </c>
      <c r="AF4048">
        <v>-7.8E-2</v>
      </c>
    </row>
    <row r="4049" spans="1:32" hidden="1" x14ac:dyDescent="0.25">
      <c r="A4049" t="s">
        <v>5115</v>
      </c>
      <c r="B4049" s="17" t="s">
        <v>6349</v>
      </c>
      <c r="C4049" t="s">
        <v>5173</v>
      </c>
      <c r="D4049">
        <v>48</v>
      </c>
      <c r="E4049">
        <v>48</v>
      </c>
      <c r="F4049">
        <v>0</v>
      </c>
      <c r="G4049">
        <v>0</v>
      </c>
      <c r="H4049">
        <v>4</v>
      </c>
      <c r="I4049">
        <v>0</v>
      </c>
      <c r="J4049" s="21">
        <v>0</v>
      </c>
      <c r="K4049" t="s">
        <v>5117</v>
      </c>
      <c r="L4049" t="s">
        <v>1860</v>
      </c>
      <c r="M4049" t="s">
        <v>5153</v>
      </c>
      <c r="N4049" t="s">
        <v>1905</v>
      </c>
      <c r="O4049" s="21">
        <v>24673</v>
      </c>
      <c r="P4049" t="s">
        <v>5013</v>
      </c>
      <c r="R4049">
        <v>3</v>
      </c>
      <c r="S4049">
        <v>1</v>
      </c>
      <c r="T4049" t="s">
        <v>38</v>
      </c>
      <c r="U4049">
        <v>84.28</v>
      </c>
      <c r="V4049">
        <v>0.17399999999999999</v>
      </c>
      <c r="W4049">
        <v>-0.21099999999999999</v>
      </c>
      <c r="X4049">
        <v>-7.8E-2</v>
      </c>
      <c r="Y4049">
        <v>-7.1999999999999995E-2</v>
      </c>
      <c r="Z4049">
        <v>0.17399999999999999</v>
      </c>
      <c r="AA4049">
        <v>84.28</v>
      </c>
      <c r="AB4049">
        <v>0.185</v>
      </c>
      <c r="AC4049">
        <v>-0.23100000000000001</v>
      </c>
      <c r="AD4049">
        <v>-7.0999999999999994E-2</v>
      </c>
      <c r="AE4049">
        <v>-7.4999999999999997E-2</v>
      </c>
      <c r="AF4049">
        <v>0.185</v>
      </c>
    </row>
    <row r="4050" spans="1:32" hidden="1" x14ac:dyDescent="0.25">
      <c r="A4050" t="s">
        <v>5115</v>
      </c>
      <c r="B4050" s="17" t="s">
        <v>6349</v>
      </c>
      <c r="C4050" t="s">
        <v>5174</v>
      </c>
      <c r="D4050">
        <v>49</v>
      </c>
      <c r="E4050">
        <v>49</v>
      </c>
      <c r="F4050">
        <v>0</v>
      </c>
      <c r="G4050">
        <v>0</v>
      </c>
      <c r="H4050">
        <v>1</v>
      </c>
      <c r="I4050">
        <v>0</v>
      </c>
      <c r="J4050" s="21">
        <v>0</v>
      </c>
      <c r="K4050" t="s">
        <v>5117</v>
      </c>
      <c r="L4050" t="s">
        <v>1860</v>
      </c>
      <c r="M4050" t="s">
        <v>5153</v>
      </c>
      <c r="N4050" t="s">
        <v>1905</v>
      </c>
      <c r="O4050" s="21">
        <v>24673</v>
      </c>
      <c r="P4050" t="s">
        <v>5013</v>
      </c>
      <c r="R4050">
        <v>3</v>
      </c>
      <c r="S4050">
        <v>1</v>
      </c>
      <c r="T4050" t="s">
        <v>38</v>
      </c>
      <c r="U4050">
        <v>64.67</v>
      </c>
      <c r="V4050">
        <v>0.21199999999999999</v>
      </c>
      <c r="W4050">
        <v>0.21199999999999999</v>
      </c>
      <c r="X4050">
        <v>-8.2000000000000003E-2</v>
      </c>
      <c r="Y4050">
        <v>-0.23300000000000001</v>
      </c>
      <c r="Z4050">
        <v>-0.13400000000000001</v>
      </c>
      <c r="AA4050">
        <v>64.67</v>
      </c>
      <c r="AB4050">
        <v>0.215</v>
      </c>
      <c r="AC4050">
        <v>0.215</v>
      </c>
      <c r="AD4050">
        <v>-8.5999999999999993E-2</v>
      </c>
      <c r="AE4050">
        <v>-0.24299999999999999</v>
      </c>
      <c r="AF4050">
        <v>-0.14899999999999999</v>
      </c>
    </row>
    <row r="4051" spans="1:32" hidden="1" x14ac:dyDescent="0.25">
      <c r="A4051" t="s">
        <v>5115</v>
      </c>
      <c r="B4051" s="17" t="s">
        <v>6349</v>
      </c>
      <c r="C4051" t="s">
        <v>5175</v>
      </c>
      <c r="D4051">
        <v>50</v>
      </c>
      <c r="E4051">
        <v>0</v>
      </c>
      <c r="F4051">
        <v>0</v>
      </c>
      <c r="G4051">
        <v>0</v>
      </c>
      <c r="H4051">
        <v>4</v>
      </c>
      <c r="I4051">
        <v>0</v>
      </c>
      <c r="J4051" s="15">
        <v>1</v>
      </c>
      <c r="K4051" t="s">
        <v>5117</v>
      </c>
      <c r="L4051" t="s">
        <v>1860</v>
      </c>
      <c r="M4051" t="s">
        <v>5153</v>
      </c>
      <c r="N4051" t="s">
        <v>1905</v>
      </c>
      <c r="O4051" s="15">
        <v>24673</v>
      </c>
      <c r="P4051" t="s">
        <v>5013</v>
      </c>
      <c r="R4051">
        <v>3</v>
      </c>
      <c r="S4051">
        <v>1</v>
      </c>
      <c r="T4051" t="s">
        <v>38</v>
      </c>
      <c r="U4051">
        <v>3.46</v>
      </c>
      <c r="V4051">
        <v>-5.0999999999999997E-2</v>
      </c>
      <c r="W4051">
        <v>0.03</v>
      </c>
      <c r="X4051">
        <v>-7.8E-2</v>
      </c>
      <c r="Y4051">
        <v>-3.5999999999999997E-2</v>
      </c>
      <c r="Z4051">
        <v>-5.0999999999999997E-2</v>
      </c>
      <c r="AA4051">
        <v>0</v>
      </c>
      <c r="AB4051">
        <v>0</v>
      </c>
      <c r="AC4051">
        <v>0</v>
      </c>
      <c r="AD4051">
        <v>0</v>
      </c>
      <c r="AE4051">
        <v>0</v>
      </c>
      <c r="AF4051">
        <v>0</v>
      </c>
    </row>
    <row r="4052" spans="1:32" hidden="1" x14ac:dyDescent="0.25">
      <c r="A4052" t="s">
        <v>5115</v>
      </c>
      <c r="B4052" s="17" t="s">
        <v>6349</v>
      </c>
      <c r="C4052" t="s">
        <v>5176</v>
      </c>
      <c r="D4052">
        <v>51</v>
      </c>
      <c r="E4052">
        <v>50</v>
      </c>
      <c r="F4052">
        <v>0</v>
      </c>
      <c r="G4052">
        <v>0</v>
      </c>
      <c r="H4052">
        <v>2</v>
      </c>
      <c r="I4052">
        <v>0</v>
      </c>
      <c r="J4052" s="21">
        <v>0</v>
      </c>
      <c r="K4052" t="s">
        <v>5117</v>
      </c>
      <c r="L4052" t="s">
        <v>1860</v>
      </c>
      <c r="M4052" t="s">
        <v>5153</v>
      </c>
      <c r="N4052" t="s">
        <v>1905</v>
      </c>
      <c r="O4052" s="21">
        <v>24674</v>
      </c>
      <c r="P4052" t="s">
        <v>5177</v>
      </c>
      <c r="R4052">
        <v>3</v>
      </c>
      <c r="S4052">
        <v>2</v>
      </c>
      <c r="T4052" t="s">
        <v>47</v>
      </c>
      <c r="U4052">
        <v>68.34</v>
      </c>
      <c r="V4052">
        <v>0.127</v>
      </c>
      <c r="W4052">
        <v>-0.104</v>
      </c>
      <c r="X4052">
        <v>0.127</v>
      </c>
      <c r="Y4052">
        <v>-0.121</v>
      </c>
      <c r="Z4052">
        <v>-0.157</v>
      </c>
      <c r="AA4052">
        <v>68.34</v>
      </c>
      <c r="AB4052">
        <v>0.128</v>
      </c>
      <c r="AC4052">
        <v>-0.108</v>
      </c>
      <c r="AD4052">
        <v>0.128</v>
      </c>
      <c r="AE4052">
        <v>-0.13300000000000001</v>
      </c>
      <c r="AF4052">
        <v>-0.161</v>
      </c>
    </row>
    <row r="4053" spans="1:32" hidden="1" x14ac:dyDescent="0.25">
      <c r="A4053" t="s">
        <v>5115</v>
      </c>
      <c r="B4053" s="17" t="s">
        <v>6349</v>
      </c>
      <c r="C4053" t="s">
        <v>5178</v>
      </c>
      <c r="D4053">
        <v>52</v>
      </c>
      <c r="E4053">
        <v>51</v>
      </c>
      <c r="F4053">
        <v>0</v>
      </c>
      <c r="G4053">
        <v>0</v>
      </c>
      <c r="H4053">
        <v>3</v>
      </c>
      <c r="I4053">
        <v>0</v>
      </c>
      <c r="J4053" s="21">
        <v>0</v>
      </c>
      <c r="K4053" t="s">
        <v>5117</v>
      </c>
      <c r="L4053" t="s">
        <v>1860</v>
      </c>
      <c r="M4053" t="s">
        <v>5153</v>
      </c>
      <c r="N4053" t="s">
        <v>1905</v>
      </c>
      <c r="O4053" s="21">
        <v>24674</v>
      </c>
      <c r="P4053" t="s">
        <v>5177</v>
      </c>
      <c r="R4053">
        <v>3</v>
      </c>
      <c r="S4053">
        <v>2</v>
      </c>
      <c r="T4053" t="s">
        <v>47</v>
      </c>
      <c r="U4053">
        <v>71.13</v>
      </c>
      <c r="V4053">
        <v>0.184</v>
      </c>
      <c r="W4053">
        <v>-0.156</v>
      </c>
      <c r="X4053">
        <v>-0.11600000000000001</v>
      </c>
      <c r="Y4053">
        <v>0.184</v>
      </c>
      <c r="Z4053">
        <v>-0.14699999999999999</v>
      </c>
      <c r="AA4053">
        <v>71.13</v>
      </c>
      <c r="AB4053">
        <v>0.17799999999999999</v>
      </c>
      <c r="AC4053">
        <v>-0.153</v>
      </c>
      <c r="AD4053">
        <v>-0.128</v>
      </c>
      <c r="AE4053">
        <v>0.17799999999999999</v>
      </c>
      <c r="AF4053">
        <v>-0.154</v>
      </c>
    </row>
    <row r="4054" spans="1:32" hidden="1" x14ac:dyDescent="0.25">
      <c r="A4054" t="s">
        <v>5115</v>
      </c>
      <c r="B4054" s="17" t="s">
        <v>6349</v>
      </c>
      <c r="C4054" t="s">
        <v>5179</v>
      </c>
      <c r="D4054">
        <v>53</v>
      </c>
      <c r="E4054">
        <v>52</v>
      </c>
      <c r="F4054">
        <v>0</v>
      </c>
      <c r="G4054">
        <v>0</v>
      </c>
      <c r="H4054">
        <v>4</v>
      </c>
      <c r="I4054">
        <v>0</v>
      </c>
      <c r="J4054" s="21">
        <v>0</v>
      </c>
      <c r="K4054" t="s">
        <v>5117</v>
      </c>
      <c r="L4054" t="s">
        <v>1860</v>
      </c>
      <c r="M4054" t="s">
        <v>5153</v>
      </c>
      <c r="N4054" t="s">
        <v>1905</v>
      </c>
      <c r="O4054" s="21">
        <v>24674</v>
      </c>
      <c r="P4054" t="s">
        <v>5177</v>
      </c>
      <c r="R4054">
        <v>3</v>
      </c>
      <c r="S4054">
        <v>2</v>
      </c>
      <c r="T4054" t="s">
        <v>47</v>
      </c>
      <c r="U4054">
        <v>78.349999999999994</v>
      </c>
      <c r="V4054">
        <v>0.32400000000000001</v>
      </c>
      <c r="W4054">
        <v>-0.27</v>
      </c>
      <c r="X4054">
        <v>-0.13400000000000001</v>
      </c>
      <c r="Y4054">
        <v>-0.20899999999999999</v>
      </c>
      <c r="Z4054">
        <v>0.32400000000000001</v>
      </c>
      <c r="AA4054">
        <v>78.349999999999994</v>
      </c>
      <c r="AB4054">
        <v>0.33600000000000002</v>
      </c>
      <c r="AC4054">
        <v>-0.27800000000000002</v>
      </c>
      <c r="AD4054">
        <v>-0.13800000000000001</v>
      </c>
      <c r="AE4054">
        <v>-0.23100000000000001</v>
      </c>
      <c r="AF4054">
        <v>0.33600000000000002</v>
      </c>
    </row>
    <row r="4055" spans="1:32" hidden="1" x14ac:dyDescent="0.25">
      <c r="A4055" t="s">
        <v>5115</v>
      </c>
      <c r="B4055" s="17" t="s">
        <v>6349</v>
      </c>
      <c r="C4055" t="s">
        <v>5265</v>
      </c>
      <c r="D4055">
        <v>0</v>
      </c>
      <c r="E4055">
        <v>53</v>
      </c>
      <c r="F4055">
        <v>0</v>
      </c>
      <c r="G4055">
        <v>0</v>
      </c>
      <c r="H4055">
        <v>3</v>
      </c>
      <c r="I4055">
        <v>0</v>
      </c>
      <c r="J4055" s="15">
        <v>1</v>
      </c>
      <c r="K4055" t="s">
        <v>5117</v>
      </c>
      <c r="L4055" t="s">
        <v>1860</v>
      </c>
      <c r="M4055" t="s">
        <v>5153</v>
      </c>
      <c r="N4055" t="s">
        <v>1905</v>
      </c>
      <c r="O4055" s="15">
        <v>24674</v>
      </c>
      <c r="P4055" t="s">
        <v>5177</v>
      </c>
      <c r="R4055">
        <v>3</v>
      </c>
      <c r="S4055">
        <v>2</v>
      </c>
      <c r="T4055" t="s">
        <v>47</v>
      </c>
      <c r="U4055">
        <v>54.32</v>
      </c>
      <c r="V4055">
        <v>0.28699999999999998</v>
      </c>
      <c r="W4055">
        <v>-0.247</v>
      </c>
      <c r="X4055">
        <v>-0.20799999999999999</v>
      </c>
      <c r="Y4055">
        <v>0.28699999999999998</v>
      </c>
      <c r="Z4055">
        <v>-8.2000000000000003E-2</v>
      </c>
      <c r="AA4055">
        <v>0</v>
      </c>
      <c r="AB4055">
        <v>0</v>
      </c>
      <c r="AC4055">
        <v>0</v>
      </c>
      <c r="AD4055">
        <v>0</v>
      </c>
      <c r="AE4055">
        <v>0</v>
      </c>
      <c r="AF4055">
        <v>0</v>
      </c>
    </row>
    <row r="4056" spans="1:32" hidden="1" x14ac:dyDescent="0.25">
      <c r="A4056" t="s">
        <v>5115</v>
      </c>
      <c r="B4056" s="17" t="s">
        <v>6349</v>
      </c>
      <c r="C4056" t="s">
        <v>5180</v>
      </c>
      <c r="D4056">
        <v>54</v>
      </c>
      <c r="E4056">
        <v>54</v>
      </c>
      <c r="F4056">
        <v>0</v>
      </c>
      <c r="G4056">
        <v>0</v>
      </c>
      <c r="H4056">
        <v>2</v>
      </c>
      <c r="I4056">
        <v>0</v>
      </c>
      <c r="J4056" s="21">
        <v>0</v>
      </c>
      <c r="K4056" t="s">
        <v>5117</v>
      </c>
      <c r="L4056" t="s">
        <v>1860</v>
      </c>
      <c r="M4056" t="s">
        <v>5181</v>
      </c>
      <c r="N4056" t="s">
        <v>1925</v>
      </c>
      <c r="O4056" s="21">
        <v>24675</v>
      </c>
      <c r="P4056" t="s">
        <v>4847</v>
      </c>
      <c r="R4056">
        <v>2</v>
      </c>
      <c r="S4056">
        <v>2</v>
      </c>
      <c r="T4056" t="s">
        <v>47</v>
      </c>
      <c r="U4056">
        <v>61.76</v>
      </c>
      <c r="V4056">
        <v>0.14799999999999999</v>
      </c>
      <c r="W4056">
        <v>-0.16300000000000001</v>
      </c>
      <c r="X4056">
        <v>0.14799999999999999</v>
      </c>
      <c r="Y4056">
        <v>-9.6000000000000002E-2</v>
      </c>
      <c r="Z4056">
        <v>-0.11700000000000001</v>
      </c>
      <c r="AA4056">
        <v>61.76</v>
      </c>
      <c r="AB4056">
        <v>0.15</v>
      </c>
      <c r="AC4056">
        <v>-0.17799999999999999</v>
      </c>
      <c r="AD4056">
        <v>0.15</v>
      </c>
      <c r="AE4056">
        <v>-9.6000000000000002E-2</v>
      </c>
      <c r="AF4056">
        <v>-0.122</v>
      </c>
    </row>
    <row r="4057" spans="1:32" hidden="1" x14ac:dyDescent="0.25">
      <c r="A4057" t="s">
        <v>5115</v>
      </c>
      <c r="B4057" s="17" t="s">
        <v>6349</v>
      </c>
      <c r="C4057" t="s">
        <v>5182</v>
      </c>
      <c r="D4057">
        <v>55</v>
      </c>
      <c r="E4057">
        <v>55</v>
      </c>
      <c r="F4057">
        <v>0</v>
      </c>
      <c r="G4057">
        <v>0</v>
      </c>
      <c r="H4057">
        <v>3</v>
      </c>
      <c r="I4057">
        <v>0</v>
      </c>
      <c r="J4057" s="21">
        <v>0</v>
      </c>
      <c r="K4057" t="s">
        <v>5117</v>
      </c>
      <c r="L4057" t="s">
        <v>1860</v>
      </c>
      <c r="M4057" t="s">
        <v>5181</v>
      </c>
      <c r="N4057" t="s">
        <v>1925</v>
      </c>
      <c r="O4057" s="21">
        <v>24675</v>
      </c>
      <c r="P4057" t="s">
        <v>4847</v>
      </c>
      <c r="R4057">
        <v>2</v>
      </c>
      <c r="S4057">
        <v>2</v>
      </c>
      <c r="T4057" t="s">
        <v>47</v>
      </c>
      <c r="U4057">
        <v>55.41</v>
      </c>
      <c r="V4057">
        <v>0.19</v>
      </c>
      <c r="W4057">
        <v>-4.3999999999999997E-2</v>
      </c>
      <c r="X4057">
        <v>-0.157</v>
      </c>
      <c r="Y4057">
        <v>0.19</v>
      </c>
      <c r="Z4057">
        <v>-0.221</v>
      </c>
      <c r="AA4057">
        <v>55.41</v>
      </c>
      <c r="AB4057">
        <v>0.20499999999999999</v>
      </c>
      <c r="AC4057">
        <v>-5.8999999999999997E-2</v>
      </c>
      <c r="AD4057">
        <v>-0.161</v>
      </c>
      <c r="AE4057">
        <v>0.20499999999999999</v>
      </c>
      <c r="AF4057">
        <v>-0.24199999999999999</v>
      </c>
    </row>
    <row r="4058" spans="1:32" hidden="1" x14ac:dyDescent="0.25">
      <c r="A4058" t="s">
        <v>5115</v>
      </c>
      <c r="B4058" s="17" t="s">
        <v>6349</v>
      </c>
      <c r="C4058" t="s">
        <v>5183</v>
      </c>
      <c r="D4058">
        <v>56</v>
      </c>
      <c r="E4058">
        <v>56</v>
      </c>
      <c r="F4058">
        <v>0</v>
      </c>
      <c r="G4058">
        <v>0</v>
      </c>
      <c r="H4058">
        <v>3</v>
      </c>
      <c r="I4058">
        <v>0</v>
      </c>
      <c r="J4058" s="21">
        <v>0</v>
      </c>
      <c r="K4058" t="s">
        <v>5117</v>
      </c>
      <c r="L4058" t="s">
        <v>1860</v>
      </c>
      <c r="M4058" t="s">
        <v>5181</v>
      </c>
      <c r="N4058" t="s">
        <v>1925</v>
      </c>
      <c r="O4058" s="21">
        <v>24676</v>
      </c>
      <c r="P4058" t="s">
        <v>5184</v>
      </c>
      <c r="R4058">
        <v>2</v>
      </c>
      <c r="S4058">
        <v>2</v>
      </c>
      <c r="T4058" t="s">
        <v>47</v>
      </c>
      <c r="U4058">
        <v>51.05</v>
      </c>
      <c r="V4058">
        <v>0.28000000000000003</v>
      </c>
      <c r="W4058">
        <v>-0.14399999999999999</v>
      </c>
      <c r="X4058">
        <v>-0.17</v>
      </c>
      <c r="Y4058">
        <v>0.28000000000000003</v>
      </c>
      <c r="Z4058">
        <v>-0.218</v>
      </c>
      <c r="AA4058">
        <v>51.05</v>
      </c>
      <c r="AB4058">
        <v>0.28499999999999998</v>
      </c>
      <c r="AC4058">
        <v>-0.14199999999999999</v>
      </c>
      <c r="AD4058">
        <v>-0.17299999999999999</v>
      </c>
      <c r="AE4058">
        <v>0.28499999999999998</v>
      </c>
      <c r="AF4058">
        <v>-0.24</v>
      </c>
    </row>
    <row r="4059" spans="1:32" hidden="1" x14ac:dyDescent="0.25">
      <c r="A4059" t="s">
        <v>5115</v>
      </c>
      <c r="B4059" s="17" t="s">
        <v>6349</v>
      </c>
      <c r="C4059" t="s">
        <v>5185</v>
      </c>
      <c r="D4059">
        <v>57</v>
      </c>
      <c r="E4059">
        <v>57</v>
      </c>
      <c r="F4059">
        <v>0</v>
      </c>
      <c r="G4059">
        <v>0</v>
      </c>
      <c r="H4059">
        <v>3</v>
      </c>
      <c r="I4059">
        <v>0</v>
      </c>
      <c r="J4059" s="21">
        <v>0</v>
      </c>
      <c r="K4059" t="s">
        <v>5117</v>
      </c>
      <c r="L4059" t="s">
        <v>1860</v>
      </c>
      <c r="M4059" t="s">
        <v>5181</v>
      </c>
      <c r="N4059" t="s">
        <v>1925</v>
      </c>
      <c r="O4059" s="21">
        <v>24676</v>
      </c>
      <c r="P4059" t="s">
        <v>5184</v>
      </c>
      <c r="R4059">
        <v>2</v>
      </c>
      <c r="S4059">
        <v>2</v>
      </c>
      <c r="T4059" t="s">
        <v>47</v>
      </c>
      <c r="U4059">
        <v>40.049999999999997</v>
      </c>
      <c r="V4059">
        <v>0.17100000000000001</v>
      </c>
      <c r="W4059">
        <v>-0.11</v>
      </c>
      <c r="X4059">
        <v>-0.13800000000000001</v>
      </c>
      <c r="Y4059">
        <v>0.17100000000000001</v>
      </c>
      <c r="Z4059">
        <v>-0.108</v>
      </c>
      <c r="AA4059">
        <v>40.049999999999997</v>
      </c>
      <c r="AB4059">
        <v>0.188</v>
      </c>
      <c r="AC4059">
        <v>-0.13400000000000001</v>
      </c>
      <c r="AD4059">
        <v>-0.152</v>
      </c>
      <c r="AE4059">
        <v>0.188</v>
      </c>
      <c r="AF4059">
        <v>-0.115</v>
      </c>
    </row>
    <row r="4060" spans="1:32" hidden="1" x14ac:dyDescent="0.25">
      <c r="A4060" t="s">
        <v>5115</v>
      </c>
      <c r="B4060" s="17" t="s">
        <v>6349</v>
      </c>
      <c r="C4060" t="s">
        <v>5186</v>
      </c>
      <c r="D4060">
        <v>58</v>
      </c>
      <c r="E4060">
        <v>58</v>
      </c>
      <c r="F4060">
        <v>0</v>
      </c>
      <c r="G4060">
        <v>0</v>
      </c>
      <c r="H4060">
        <v>2</v>
      </c>
      <c r="I4060">
        <v>0</v>
      </c>
      <c r="J4060" s="21">
        <v>0</v>
      </c>
      <c r="K4060" t="s">
        <v>5117</v>
      </c>
      <c r="L4060" t="s">
        <v>1860</v>
      </c>
      <c r="M4060" t="s">
        <v>5181</v>
      </c>
      <c r="N4060" t="s">
        <v>1925</v>
      </c>
      <c r="O4060" s="21">
        <v>24677</v>
      </c>
      <c r="P4060" t="s">
        <v>5187</v>
      </c>
      <c r="R4060">
        <v>2</v>
      </c>
      <c r="S4060">
        <v>3</v>
      </c>
      <c r="T4060" t="s">
        <v>42</v>
      </c>
      <c r="U4060">
        <v>55.36</v>
      </c>
      <c r="V4060">
        <v>0.155</v>
      </c>
      <c r="W4060">
        <v>-0.128</v>
      </c>
      <c r="X4060">
        <v>0.155</v>
      </c>
      <c r="Y4060">
        <v>-0.20699999999999999</v>
      </c>
      <c r="Z4060">
        <v>-0.13500000000000001</v>
      </c>
      <c r="AA4060">
        <v>55.36</v>
      </c>
      <c r="AB4060">
        <v>0.14799999999999999</v>
      </c>
      <c r="AC4060">
        <v>-0.13</v>
      </c>
      <c r="AD4060">
        <v>0.14799999999999999</v>
      </c>
      <c r="AE4060">
        <v>-0.222</v>
      </c>
      <c r="AF4060">
        <v>-0.13400000000000001</v>
      </c>
    </row>
    <row r="4061" spans="1:32" hidden="1" x14ac:dyDescent="0.25">
      <c r="A4061" t="s">
        <v>5115</v>
      </c>
      <c r="B4061" s="17" t="s">
        <v>6349</v>
      </c>
      <c r="C4061" t="s">
        <v>5188</v>
      </c>
      <c r="D4061">
        <v>59</v>
      </c>
      <c r="E4061">
        <v>59</v>
      </c>
      <c r="F4061">
        <v>0</v>
      </c>
      <c r="G4061">
        <v>0</v>
      </c>
      <c r="H4061">
        <v>4</v>
      </c>
      <c r="I4061">
        <v>0</v>
      </c>
      <c r="J4061" s="21">
        <v>0</v>
      </c>
      <c r="K4061" t="s">
        <v>5117</v>
      </c>
      <c r="L4061" t="s">
        <v>1860</v>
      </c>
      <c r="M4061" t="s">
        <v>5181</v>
      </c>
      <c r="N4061" t="s">
        <v>1925</v>
      </c>
      <c r="O4061" s="21">
        <v>24677</v>
      </c>
      <c r="P4061" t="s">
        <v>5187</v>
      </c>
      <c r="R4061">
        <v>2</v>
      </c>
      <c r="S4061">
        <v>3</v>
      </c>
      <c r="T4061" t="s">
        <v>42</v>
      </c>
      <c r="U4061">
        <v>78.58</v>
      </c>
      <c r="V4061">
        <v>0.308</v>
      </c>
      <c r="W4061">
        <v>-0.23699999999999999</v>
      </c>
      <c r="X4061">
        <v>-0.13</v>
      </c>
      <c r="Y4061">
        <v>-0.22500000000000001</v>
      </c>
      <c r="Z4061">
        <v>0.308</v>
      </c>
      <c r="AA4061">
        <v>78.58</v>
      </c>
      <c r="AB4061">
        <v>0.32600000000000001</v>
      </c>
      <c r="AC4061">
        <v>-0.253</v>
      </c>
      <c r="AD4061">
        <v>-0.14599999999999999</v>
      </c>
      <c r="AE4061">
        <v>-0.23899999999999999</v>
      </c>
      <c r="AF4061">
        <v>0.32600000000000001</v>
      </c>
    </row>
    <row r="4062" spans="1:32" hidden="1" x14ac:dyDescent="0.25">
      <c r="A4062" t="s">
        <v>5115</v>
      </c>
      <c r="B4062" s="17" t="s">
        <v>6349</v>
      </c>
      <c r="C4062" t="s">
        <v>5189</v>
      </c>
      <c r="D4062">
        <v>60</v>
      </c>
      <c r="E4062">
        <v>0</v>
      </c>
      <c r="F4062">
        <v>0</v>
      </c>
      <c r="G4062">
        <v>0</v>
      </c>
      <c r="H4062">
        <v>2</v>
      </c>
      <c r="I4062">
        <v>0</v>
      </c>
      <c r="J4062" s="15">
        <v>1</v>
      </c>
      <c r="K4062" t="s">
        <v>5117</v>
      </c>
      <c r="L4062" t="s">
        <v>1860</v>
      </c>
      <c r="M4062" t="s">
        <v>5181</v>
      </c>
      <c r="N4062" t="s">
        <v>1925</v>
      </c>
      <c r="O4062" s="15">
        <v>24677</v>
      </c>
      <c r="P4062" t="s">
        <v>5187</v>
      </c>
      <c r="R4062">
        <v>2</v>
      </c>
      <c r="S4062">
        <v>3</v>
      </c>
      <c r="T4062" t="s">
        <v>42</v>
      </c>
      <c r="U4062">
        <v>9.7899999999999991</v>
      </c>
      <c r="V4062">
        <v>-6.0000000000000001E-3</v>
      </c>
      <c r="W4062">
        <v>-5.6000000000000001E-2</v>
      </c>
      <c r="X4062">
        <v>-6.0000000000000001E-3</v>
      </c>
      <c r="Y4062">
        <v>-1.6E-2</v>
      </c>
      <c r="Z4062">
        <v>-4.4999999999999998E-2</v>
      </c>
      <c r="AA4062">
        <v>0</v>
      </c>
      <c r="AB4062">
        <v>0</v>
      </c>
      <c r="AC4062">
        <v>0</v>
      </c>
      <c r="AD4062">
        <v>0</v>
      </c>
      <c r="AE4062">
        <v>0</v>
      </c>
      <c r="AF4062">
        <v>0</v>
      </c>
    </row>
    <row r="4063" spans="1:32" hidden="1" x14ac:dyDescent="0.25">
      <c r="A4063" t="s">
        <v>5115</v>
      </c>
      <c r="B4063" s="17" t="s">
        <v>6349</v>
      </c>
      <c r="C4063" t="s">
        <v>5190</v>
      </c>
      <c r="D4063">
        <v>61</v>
      </c>
      <c r="E4063">
        <v>60</v>
      </c>
      <c r="F4063">
        <v>0</v>
      </c>
      <c r="G4063">
        <v>0</v>
      </c>
      <c r="H4063">
        <v>3</v>
      </c>
      <c r="I4063">
        <v>0</v>
      </c>
      <c r="J4063" s="15">
        <v>1</v>
      </c>
      <c r="K4063" t="s">
        <v>5117</v>
      </c>
      <c r="L4063" t="s">
        <v>1860</v>
      </c>
      <c r="M4063" t="s">
        <v>5181</v>
      </c>
      <c r="N4063" t="s">
        <v>1925</v>
      </c>
      <c r="O4063" s="15">
        <v>24678</v>
      </c>
      <c r="P4063" t="s">
        <v>5191</v>
      </c>
      <c r="R4063">
        <v>3</v>
      </c>
      <c r="S4063">
        <v>3</v>
      </c>
      <c r="T4063" t="s">
        <v>42</v>
      </c>
      <c r="U4063">
        <v>44.3</v>
      </c>
      <c r="V4063">
        <v>7.0999999999999994E-2</v>
      </c>
      <c r="W4063">
        <v>-4.2000000000000003E-2</v>
      </c>
      <c r="X4063">
        <v>-0.14699999999999999</v>
      </c>
      <c r="Y4063">
        <v>7.0999999999999994E-2</v>
      </c>
      <c r="Z4063">
        <v>-8.5999999999999993E-2</v>
      </c>
      <c r="AA4063">
        <v>0</v>
      </c>
      <c r="AB4063">
        <v>0</v>
      </c>
      <c r="AC4063">
        <v>0</v>
      </c>
      <c r="AD4063">
        <v>0</v>
      </c>
      <c r="AE4063">
        <v>0</v>
      </c>
      <c r="AF4063">
        <v>0</v>
      </c>
    </row>
    <row r="4064" spans="1:32" hidden="1" x14ac:dyDescent="0.25">
      <c r="A4064" t="s">
        <v>5115</v>
      </c>
      <c r="B4064" s="17" t="s">
        <v>6349</v>
      </c>
      <c r="C4064" t="s">
        <v>5192</v>
      </c>
      <c r="D4064">
        <v>62</v>
      </c>
      <c r="E4064">
        <v>61</v>
      </c>
      <c r="F4064">
        <v>0</v>
      </c>
      <c r="G4064">
        <v>0</v>
      </c>
      <c r="H4064">
        <v>1</v>
      </c>
      <c r="I4064">
        <v>0</v>
      </c>
      <c r="J4064" s="21">
        <v>0</v>
      </c>
      <c r="K4064" t="s">
        <v>5117</v>
      </c>
      <c r="L4064" t="s">
        <v>1860</v>
      </c>
      <c r="M4064" t="s">
        <v>5181</v>
      </c>
      <c r="N4064" t="s">
        <v>1925</v>
      </c>
      <c r="O4064" s="21">
        <v>24678</v>
      </c>
      <c r="P4064" t="s">
        <v>5191</v>
      </c>
      <c r="R4064">
        <v>3</v>
      </c>
      <c r="S4064">
        <v>3</v>
      </c>
      <c r="T4064" t="s">
        <v>42</v>
      </c>
      <c r="U4064">
        <v>65.48</v>
      </c>
      <c r="V4064">
        <v>0.23599999999999999</v>
      </c>
      <c r="W4064">
        <v>0.23599999999999999</v>
      </c>
      <c r="X4064">
        <v>-0.22700000000000001</v>
      </c>
      <c r="Y4064">
        <v>-0.18099999999999999</v>
      </c>
      <c r="Z4064">
        <v>-4.3999999999999997E-2</v>
      </c>
      <c r="AA4064">
        <v>65.48</v>
      </c>
      <c r="AB4064">
        <v>0.23799999999999999</v>
      </c>
      <c r="AC4064">
        <v>0.23799999999999999</v>
      </c>
      <c r="AD4064">
        <v>-0.22800000000000001</v>
      </c>
      <c r="AE4064">
        <v>-0.19500000000000001</v>
      </c>
      <c r="AF4064">
        <v>-5.6000000000000001E-2</v>
      </c>
    </row>
    <row r="4065" spans="1:32" hidden="1" x14ac:dyDescent="0.25">
      <c r="A4065" t="s">
        <v>5115</v>
      </c>
      <c r="B4065" s="17" t="s">
        <v>6349</v>
      </c>
      <c r="C4065" t="s">
        <v>5193</v>
      </c>
      <c r="D4065">
        <v>63</v>
      </c>
      <c r="E4065">
        <v>62</v>
      </c>
      <c r="F4065">
        <v>0</v>
      </c>
      <c r="G4065">
        <v>0</v>
      </c>
      <c r="H4065">
        <v>4</v>
      </c>
      <c r="I4065">
        <v>0</v>
      </c>
      <c r="J4065" s="21">
        <v>0</v>
      </c>
      <c r="K4065" t="s">
        <v>5117</v>
      </c>
      <c r="L4065" t="s">
        <v>1860</v>
      </c>
      <c r="M4065" t="s">
        <v>5181</v>
      </c>
      <c r="N4065" t="s">
        <v>1925</v>
      </c>
      <c r="O4065" s="21">
        <v>24678</v>
      </c>
      <c r="P4065" t="s">
        <v>5191</v>
      </c>
      <c r="R4065">
        <v>3</v>
      </c>
      <c r="S4065">
        <v>3</v>
      </c>
      <c r="T4065" t="s">
        <v>42</v>
      </c>
      <c r="U4065">
        <v>82.83</v>
      </c>
      <c r="V4065">
        <v>0.183</v>
      </c>
      <c r="W4065">
        <v>-0.14499999999999999</v>
      </c>
      <c r="X4065">
        <v>-0.112</v>
      </c>
      <c r="Y4065">
        <v>-0.152</v>
      </c>
      <c r="Z4065">
        <v>0.183</v>
      </c>
      <c r="AA4065">
        <v>82.83</v>
      </c>
      <c r="AB4065">
        <v>0.188</v>
      </c>
      <c r="AC4065">
        <v>-0.13900000000000001</v>
      </c>
      <c r="AD4065">
        <v>-0.124</v>
      </c>
      <c r="AE4065">
        <v>-0.16700000000000001</v>
      </c>
      <c r="AF4065">
        <v>0.188</v>
      </c>
    </row>
    <row r="4066" spans="1:32" hidden="1" x14ac:dyDescent="0.25">
      <c r="A4066" t="s">
        <v>5115</v>
      </c>
      <c r="B4066" s="17" t="s">
        <v>6349</v>
      </c>
      <c r="C4066" t="s">
        <v>5266</v>
      </c>
      <c r="D4066">
        <v>0</v>
      </c>
      <c r="E4066">
        <v>63</v>
      </c>
      <c r="F4066">
        <v>0</v>
      </c>
      <c r="G4066">
        <v>0</v>
      </c>
      <c r="H4066">
        <v>2</v>
      </c>
      <c r="I4066">
        <v>0</v>
      </c>
      <c r="J4066" s="15">
        <v>1</v>
      </c>
      <c r="K4066" t="s">
        <v>5117</v>
      </c>
      <c r="L4066" t="s">
        <v>1860</v>
      </c>
      <c r="M4066" t="s">
        <v>5181</v>
      </c>
      <c r="N4066" t="s">
        <v>1925</v>
      </c>
      <c r="O4066" s="15">
        <v>24678</v>
      </c>
      <c r="P4066" t="s">
        <v>5191</v>
      </c>
      <c r="R4066">
        <v>3</v>
      </c>
      <c r="S4066">
        <v>3</v>
      </c>
      <c r="T4066" t="s">
        <v>42</v>
      </c>
      <c r="U4066">
        <v>61.82</v>
      </c>
      <c r="V4066">
        <v>0.21199999999999999</v>
      </c>
      <c r="W4066">
        <v>-0.11799999999999999</v>
      </c>
      <c r="X4066">
        <v>0.21199999999999999</v>
      </c>
      <c r="Y4066">
        <v>-0.23100000000000001</v>
      </c>
      <c r="Z4066">
        <v>-0.13600000000000001</v>
      </c>
      <c r="AA4066">
        <v>0</v>
      </c>
      <c r="AB4066">
        <v>0</v>
      </c>
      <c r="AC4066">
        <v>0</v>
      </c>
      <c r="AD4066">
        <v>0</v>
      </c>
      <c r="AE4066">
        <v>0</v>
      </c>
      <c r="AF4066">
        <v>0</v>
      </c>
    </row>
    <row r="4067" spans="1:32" hidden="1" x14ac:dyDescent="0.25">
      <c r="A4067" t="s">
        <v>5115</v>
      </c>
      <c r="B4067" s="17" t="s">
        <v>6349</v>
      </c>
      <c r="C4067" t="s">
        <v>5194</v>
      </c>
      <c r="D4067">
        <v>64</v>
      </c>
      <c r="E4067">
        <v>64</v>
      </c>
      <c r="F4067">
        <v>0</v>
      </c>
      <c r="G4067">
        <v>0</v>
      </c>
      <c r="H4067">
        <v>1</v>
      </c>
      <c r="I4067">
        <v>0</v>
      </c>
      <c r="J4067" s="15">
        <v>1</v>
      </c>
      <c r="K4067" t="s">
        <v>5117</v>
      </c>
      <c r="L4067" t="s">
        <v>1860</v>
      </c>
      <c r="M4067" t="s">
        <v>5181</v>
      </c>
      <c r="N4067" t="s">
        <v>1925</v>
      </c>
      <c r="O4067" s="15">
        <v>24679</v>
      </c>
      <c r="P4067" t="s">
        <v>4864</v>
      </c>
      <c r="R4067">
        <v>3</v>
      </c>
      <c r="S4067">
        <v>2</v>
      </c>
      <c r="T4067" t="s">
        <v>47</v>
      </c>
      <c r="U4067">
        <v>46.57</v>
      </c>
      <c r="V4067">
        <v>8.5999999999999993E-2</v>
      </c>
      <c r="W4067">
        <v>8.5999999999999993E-2</v>
      </c>
      <c r="X4067">
        <v>-0.108</v>
      </c>
      <c r="Y4067">
        <v>-0.13300000000000001</v>
      </c>
      <c r="Z4067">
        <v>-3.1E-2</v>
      </c>
      <c r="AA4067">
        <v>0</v>
      </c>
      <c r="AB4067">
        <v>0</v>
      </c>
      <c r="AC4067">
        <v>0</v>
      </c>
      <c r="AD4067">
        <v>0</v>
      </c>
      <c r="AE4067">
        <v>0</v>
      </c>
      <c r="AF4067">
        <v>0</v>
      </c>
    </row>
    <row r="4068" spans="1:32" hidden="1" x14ac:dyDescent="0.25">
      <c r="A4068" t="s">
        <v>5115</v>
      </c>
      <c r="B4068" s="17" t="s">
        <v>6349</v>
      </c>
      <c r="C4068" t="s">
        <v>5195</v>
      </c>
      <c r="D4068">
        <v>65</v>
      </c>
      <c r="E4068">
        <v>65</v>
      </c>
      <c r="F4068">
        <v>0</v>
      </c>
      <c r="G4068">
        <v>0</v>
      </c>
      <c r="H4068">
        <v>2</v>
      </c>
      <c r="I4068">
        <v>0</v>
      </c>
      <c r="J4068" s="21">
        <v>0</v>
      </c>
      <c r="K4068" t="s">
        <v>5117</v>
      </c>
      <c r="L4068" t="s">
        <v>1860</v>
      </c>
      <c r="M4068" t="s">
        <v>5181</v>
      </c>
      <c r="N4068" t="s">
        <v>1925</v>
      </c>
      <c r="O4068" s="21">
        <v>24679</v>
      </c>
      <c r="P4068" t="s">
        <v>4864</v>
      </c>
      <c r="R4068">
        <v>3</v>
      </c>
      <c r="S4068">
        <v>2</v>
      </c>
      <c r="T4068" t="s">
        <v>47</v>
      </c>
      <c r="U4068">
        <v>48.84</v>
      </c>
      <c r="V4068">
        <v>0.17799999999999999</v>
      </c>
      <c r="W4068">
        <v>-0.14699999999999999</v>
      </c>
      <c r="X4068">
        <v>0.17799999999999999</v>
      </c>
      <c r="Y4068">
        <v>-0.23200000000000001</v>
      </c>
      <c r="Z4068">
        <v>-1.4E-2</v>
      </c>
      <c r="AA4068">
        <v>48.84</v>
      </c>
      <c r="AB4068">
        <v>0.186</v>
      </c>
      <c r="AC4068">
        <v>-0.16500000000000001</v>
      </c>
      <c r="AD4068">
        <v>0.186</v>
      </c>
      <c r="AE4068">
        <v>-0.24</v>
      </c>
      <c r="AF4068">
        <v>-1.9E-2</v>
      </c>
    </row>
    <row r="4069" spans="1:32" hidden="1" x14ac:dyDescent="0.25">
      <c r="A4069" t="s">
        <v>5115</v>
      </c>
      <c r="B4069" s="17" t="s">
        <v>6349</v>
      </c>
      <c r="C4069" t="s">
        <v>5196</v>
      </c>
      <c r="D4069">
        <v>66</v>
      </c>
      <c r="E4069">
        <v>66</v>
      </c>
      <c r="F4069">
        <v>0</v>
      </c>
      <c r="G4069">
        <v>0</v>
      </c>
      <c r="H4069">
        <v>2</v>
      </c>
      <c r="I4069">
        <v>0</v>
      </c>
      <c r="J4069" s="21">
        <v>0</v>
      </c>
      <c r="K4069" t="s">
        <v>5117</v>
      </c>
      <c r="L4069" t="s">
        <v>1860</v>
      </c>
      <c r="M4069" t="s">
        <v>5181</v>
      </c>
      <c r="N4069" t="s">
        <v>1925</v>
      </c>
      <c r="O4069" s="21">
        <v>24679</v>
      </c>
      <c r="P4069" t="s">
        <v>4864</v>
      </c>
      <c r="R4069">
        <v>3</v>
      </c>
      <c r="S4069">
        <v>2</v>
      </c>
      <c r="T4069" t="s">
        <v>47</v>
      </c>
      <c r="U4069">
        <v>58.73</v>
      </c>
      <c r="V4069">
        <v>0.21299999999999999</v>
      </c>
      <c r="W4069">
        <v>-0.183</v>
      </c>
      <c r="X4069">
        <v>0.21299999999999999</v>
      </c>
      <c r="Y4069">
        <v>-0.17799999999999999</v>
      </c>
      <c r="Z4069">
        <v>-0.13600000000000001</v>
      </c>
      <c r="AA4069">
        <v>58.73</v>
      </c>
      <c r="AB4069">
        <v>0.20300000000000001</v>
      </c>
      <c r="AC4069">
        <v>-0.188</v>
      </c>
      <c r="AD4069">
        <v>0.20300000000000001</v>
      </c>
      <c r="AE4069">
        <v>-0.17899999999999999</v>
      </c>
      <c r="AF4069">
        <v>-0.13600000000000001</v>
      </c>
    </row>
    <row r="4070" spans="1:32" hidden="1" x14ac:dyDescent="0.25">
      <c r="A4070" t="s">
        <v>5115</v>
      </c>
      <c r="B4070" s="17" t="s">
        <v>6349</v>
      </c>
      <c r="C4070" t="s">
        <v>5197</v>
      </c>
      <c r="D4070">
        <v>67</v>
      </c>
      <c r="E4070">
        <v>67</v>
      </c>
      <c r="F4070">
        <v>0</v>
      </c>
      <c r="G4070">
        <v>0</v>
      </c>
      <c r="H4070">
        <v>2</v>
      </c>
      <c r="I4070">
        <v>0</v>
      </c>
      <c r="J4070" s="15">
        <v>1</v>
      </c>
      <c r="K4070" t="s">
        <v>5198</v>
      </c>
      <c r="L4070" t="s">
        <v>1962</v>
      </c>
      <c r="M4070" t="s">
        <v>5199</v>
      </c>
      <c r="N4070" t="s">
        <v>1964</v>
      </c>
      <c r="O4070" s="15">
        <v>24680</v>
      </c>
      <c r="P4070" t="s">
        <v>5200</v>
      </c>
      <c r="R4070">
        <v>2</v>
      </c>
      <c r="S4070">
        <v>2</v>
      </c>
      <c r="T4070" t="s">
        <v>47</v>
      </c>
      <c r="U4070">
        <v>66.12</v>
      </c>
      <c r="V4070">
        <v>9.8000000000000004E-2</v>
      </c>
      <c r="W4070">
        <v>-0.06</v>
      </c>
      <c r="X4070">
        <v>9.8000000000000004E-2</v>
      </c>
      <c r="Y4070">
        <v>-0.152</v>
      </c>
      <c r="Z4070">
        <v>-6.0999999999999999E-2</v>
      </c>
      <c r="AA4070">
        <v>0</v>
      </c>
      <c r="AB4070">
        <v>0</v>
      </c>
      <c r="AC4070">
        <v>0</v>
      </c>
      <c r="AD4070">
        <v>0</v>
      </c>
      <c r="AE4070">
        <v>0</v>
      </c>
      <c r="AF4070">
        <v>0</v>
      </c>
    </row>
    <row r="4071" spans="1:32" hidden="1" x14ac:dyDescent="0.25">
      <c r="A4071" t="s">
        <v>5115</v>
      </c>
      <c r="B4071" s="17" t="s">
        <v>6349</v>
      </c>
      <c r="C4071" t="s">
        <v>5201</v>
      </c>
      <c r="D4071">
        <v>68</v>
      </c>
      <c r="E4071">
        <v>68</v>
      </c>
      <c r="F4071">
        <v>0</v>
      </c>
      <c r="G4071">
        <v>0</v>
      </c>
      <c r="H4071">
        <v>1</v>
      </c>
      <c r="I4071">
        <v>0</v>
      </c>
      <c r="J4071" s="21">
        <v>0</v>
      </c>
      <c r="K4071" t="s">
        <v>5198</v>
      </c>
      <c r="L4071" t="s">
        <v>1962</v>
      </c>
      <c r="M4071" t="s">
        <v>5199</v>
      </c>
      <c r="N4071" t="s">
        <v>1964</v>
      </c>
      <c r="O4071" s="21">
        <v>24680</v>
      </c>
      <c r="P4071" t="s">
        <v>5200</v>
      </c>
      <c r="R4071">
        <v>2</v>
      </c>
      <c r="S4071">
        <v>2</v>
      </c>
      <c r="T4071" t="s">
        <v>47</v>
      </c>
      <c r="U4071">
        <v>89.41</v>
      </c>
      <c r="V4071">
        <v>0.23100000000000001</v>
      </c>
      <c r="W4071">
        <v>0.23100000000000001</v>
      </c>
      <c r="X4071">
        <v>-0.13100000000000001</v>
      </c>
      <c r="Y4071">
        <v>-0.221</v>
      </c>
      <c r="Z4071">
        <v>-0.11</v>
      </c>
      <c r="AA4071">
        <v>89.41</v>
      </c>
      <c r="AB4071">
        <v>0.23799999999999999</v>
      </c>
      <c r="AC4071">
        <v>0.23799999999999999</v>
      </c>
      <c r="AD4071">
        <v>-0.13700000000000001</v>
      </c>
      <c r="AE4071">
        <v>-0.23699999999999999</v>
      </c>
      <c r="AF4071">
        <v>-0.107</v>
      </c>
    </row>
    <row r="4072" spans="1:32" hidden="1" x14ac:dyDescent="0.25">
      <c r="A4072" t="s">
        <v>5115</v>
      </c>
      <c r="B4072" s="17" t="s">
        <v>6349</v>
      </c>
      <c r="C4072" t="s">
        <v>5202</v>
      </c>
      <c r="D4072">
        <v>69</v>
      </c>
      <c r="E4072">
        <v>69</v>
      </c>
      <c r="F4072">
        <v>0</v>
      </c>
      <c r="G4072">
        <v>0</v>
      </c>
      <c r="H4072">
        <v>1</v>
      </c>
      <c r="I4072">
        <v>0</v>
      </c>
      <c r="J4072" s="15">
        <v>1</v>
      </c>
      <c r="K4072" t="s">
        <v>5198</v>
      </c>
      <c r="L4072" t="s">
        <v>1962</v>
      </c>
      <c r="M4072" t="s">
        <v>5199</v>
      </c>
      <c r="N4072" t="s">
        <v>1964</v>
      </c>
      <c r="O4072" s="15">
        <v>24681</v>
      </c>
      <c r="P4072" t="s">
        <v>4875</v>
      </c>
      <c r="R4072">
        <v>2</v>
      </c>
      <c r="S4072">
        <v>3</v>
      </c>
      <c r="T4072" t="s">
        <v>42</v>
      </c>
      <c r="U4072">
        <v>49.19</v>
      </c>
      <c r="V4072">
        <v>4.3999999999999997E-2</v>
      </c>
      <c r="W4072">
        <v>4.3999999999999997E-2</v>
      </c>
      <c r="X4072">
        <v>1.2E-2</v>
      </c>
      <c r="Y4072">
        <v>-0.1</v>
      </c>
      <c r="Z4072">
        <v>-0.16</v>
      </c>
      <c r="AA4072">
        <v>0</v>
      </c>
      <c r="AB4072">
        <v>0</v>
      </c>
      <c r="AC4072">
        <v>0</v>
      </c>
      <c r="AD4072">
        <v>0</v>
      </c>
      <c r="AE4072">
        <v>0</v>
      </c>
      <c r="AF4072">
        <v>0</v>
      </c>
    </row>
    <row r="4073" spans="1:32" hidden="1" x14ac:dyDescent="0.25">
      <c r="A4073" t="s">
        <v>5115</v>
      </c>
      <c r="B4073" s="17" t="s">
        <v>6349</v>
      </c>
      <c r="C4073" t="s">
        <v>5203</v>
      </c>
      <c r="D4073">
        <v>70</v>
      </c>
      <c r="E4073">
        <v>70</v>
      </c>
      <c r="F4073">
        <v>0</v>
      </c>
      <c r="G4073">
        <v>0</v>
      </c>
      <c r="H4073">
        <v>1</v>
      </c>
      <c r="I4073">
        <v>0</v>
      </c>
      <c r="J4073" s="21">
        <v>0</v>
      </c>
      <c r="K4073" t="s">
        <v>5198</v>
      </c>
      <c r="L4073" t="s">
        <v>1962</v>
      </c>
      <c r="M4073" t="s">
        <v>5199</v>
      </c>
      <c r="N4073" t="s">
        <v>1964</v>
      </c>
      <c r="O4073" s="21">
        <v>24681</v>
      </c>
      <c r="P4073" t="s">
        <v>4875</v>
      </c>
      <c r="R4073">
        <v>2</v>
      </c>
      <c r="S4073">
        <v>3</v>
      </c>
      <c r="T4073" t="s">
        <v>42</v>
      </c>
      <c r="U4073">
        <v>71.94</v>
      </c>
      <c r="V4073">
        <v>0.24299999999999999</v>
      </c>
      <c r="W4073">
        <v>0.24299999999999999</v>
      </c>
      <c r="X4073">
        <v>-0.121</v>
      </c>
      <c r="Y4073">
        <v>-0.25900000000000001</v>
      </c>
      <c r="Z4073">
        <v>-0.105</v>
      </c>
      <c r="AA4073">
        <v>71.94</v>
      </c>
      <c r="AB4073">
        <v>0.24199999999999999</v>
      </c>
      <c r="AC4073">
        <v>0.24199999999999999</v>
      </c>
      <c r="AD4073">
        <v>-0.121</v>
      </c>
      <c r="AE4073">
        <v>-0.26900000000000002</v>
      </c>
      <c r="AF4073">
        <v>-0.108</v>
      </c>
    </row>
    <row r="4074" spans="1:32" hidden="1" x14ac:dyDescent="0.25">
      <c r="A4074" t="s">
        <v>5115</v>
      </c>
      <c r="B4074" s="17" t="s">
        <v>6349</v>
      </c>
      <c r="C4074" t="s">
        <v>5204</v>
      </c>
      <c r="D4074">
        <v>71</v>
      </c>
      <c r="E4074">
        <v>71</v>
      </c>
      <c r="F4074">
        <v>0</v>
      </c>
      <c r="G4074">
        <v>0</v>
      </c>
      <c r="H4074">
        <v>4</v>
      </c>
      <c r="I4074">
        <v>0</v>
      </c>
      <c r="J4074" s="21">
        <v>0</v>
      </c>
      <c r="K4074" t="s">
        <v>5198</v>
      </c>
      <c r="L4074" t="s">
        <v>1962</v>
      </c>
      <c r="M4074" t="s">
        <v>5199</v>
      </c>
      <c r="N4074" t="s">
        <v>1964</v>
      </c>
      <c r="O4074" s="21">
        <v>24681</v>
      </c>
      <c r="P4074" t="s">
        <v>4875</v>
      </c>
      <c r="R4074">
        <v>2</v>
      </c>
      <c r="S4074">
        <v>3</v>
      </c>
      <c r="T4074" t="s">
        <v>42</v>
      </c>
      <c r="U4074">
        <v>53.08</v>
      </c>
      <c r="V4074">
        <v>0.214</v>
      </c>
      <c r="W4074">
        <v>-0.156</v>
      </c>
      <c r="X4074">
        <v>-0.10100000000000001</v>
      </c>
      <c r="Y4074">
        <v>-0.20200000000000001</v>
      </c>
      <c r="Z4074">
        <v>0.214</v>
      </c>
      <c r="AA4074">
        <v>53.08</v>
      </c>
      <c r="AB4074">
        <v>0.218</v>
      </c>
      <c r="AC4074">
        <v>-0.14899999999999999</v>
      </c>
      <c r="AD4074">
        <v>-0.112</v>
      </c>
      <c r="AE4074">
        <v>-0.22</v>
      </c>
      <c r="AF4074">
        <v>0.218</v>
      </c>
    </row>
    <row r="4075" spans="1:32" hidden="1" x14ac:dyDescent="0.25">
      <c r="A4075" t="s">
        <v>5115</v>
      </c>
      <c r="B4075" s="17" t="s">
        <v>6349</v>
      </c>
      <c r="C4075" t="s">
        <v>5205</v>
      </c>
      <c r="D4075">
        <v>72</v>
      </c>
      <c r="E4075">
        <v>72</v>
      </c>
      <c r="F4075">
        <v>0</v>
      </c>
      <c r="G4075">
        <v>0</v>
      </c>
      <c r="H4075">
        <v>2</v>
      </c>
      <c r="I4075">
        <v>0</v>
      </c>
      <c r="J4075" s="15">
        <v>1</v>
      </c>
      <c r="K4075" t="s">
        <v>5198</v>
      </c>
      <c r="L4075" t="s">
        <v>1962</v>
      </c>
      <c r="M4075" t="s">
        <v>5199</v>
      </c>
      <c r="N4075" t="s">
        <v>1964</v>
      </c>
      <c r="O4075" s="15">
        <v>24682</v>
      </c>
      <c r="P4075" t="s">
        <v>5050</v>
      </c>
      <c r="R4075">
        <v>3</v>
      </c>
      <c r="S4075">
        <v>1</v>
      </c>
      <c r="T4075" t="s">
        <v>38</v>
      </c>
      <c r="U4075">
        <v>28.17</v>
      </c>
      <c r="V4075">
        <v>3.4000000000000002E-2</v>
      </c>
      <c r="W4075">
        <v>-1.4999999999999999E-2</v>
      </c>
      <c r="X4075">
        <v>3.4000000000000002E-2</v>
      </c>
      <c r="Y4075">
        <v>-8.0000000000000002E-3</v>
      </c>
      <c r="Z4075">
        <v>-0.126</v>
      </c>
      <c r="AA4075">
        <v>0</v>
      </c>
      <c r="AB4075">
        <v>0</v>
      </c>
      <c r="AC4075">
        <v>0</v>
      </c>
      <c r="AD4075">
        <v>0</v>
      </c>
      <c r="AE4075">
        <v>0</v>
      </c>
      <c r="AF4075">
        <v>0</v>
      </c>
    </row>
    <row r="4076" spans="1:32" hidden="1" x14ac:dyDescent="0.25">
      <c r="A4076" t="s">
        <v>5115</v>
      </c>
      <c r="B4076" s="17" t="s">
        <v>6349</v>
      </c>
      <c r="C4076" t="s">
        <v>5206</v>
      </c>
      <c r="D4076">
        <v>73</v>
      </c>
      <c r="E4076">
        <v>73</v>
      </c>
      <c r="F4076">
        <v>0</v>
      </c>
      <c r="G4076">
        <v>0</v>
      </c>
      <c r="H4076">
        <v>2</v>
      </c>
      <c r="I4076">
        <v>0</v>
      </c>
      <c r="J4076" s="21">
        <v>0</v>
      </c>
      <c r="K4076" t="s">
        <v>5198</v>
      </c>
      <c r="L4076" t="s">
        <v>1962</v>
      </c>
      <c r="M4076" t="s">
        <v>5199</v>
      </c>
      <c r="N4076" t="s">
        <v>1964</v>
      </c>
      <c r="O4076" s="21">
        <v>24682</v>
      </c>
      <c r="P4076" t="s">
        <v>5050</v>
      </c>
      <c r="R4076">
        <v>3</v>
      </c>
      <c r="S4076">
        <v>1</v>
      </c>
      <c r="T4076" t="s">
        <v>38</v>
      </c>
      <c r="U4076">
        <v>60.83</v>
      </c>
      <c r="V4076">
        <v>0.20599999999999999</v>
      </c>
      <c r="W4076">
        <v>-0.152</v>
      </c>
      <c r="X4076">
        <v>0.20599999999999999</v>
      </c>
      <c r="Y4076">
        <v>-0.155</v>
      </c>
      <c r="Z4076">
        <v>-0.15</v>
      </c>
      <c r="AA4076">
        <v>60.83</v>
      </c>
      <c r="AB4076">
        <v>0.19400000000000001</v>
      </c>
      <c r="AC4076">
        <v>-0.16600000000000001</v>
      </c>
      <c r="AD4076">
        <v>0.19400000000000001</v>
      </c>
      <c r="AE4076">
        <v>-0.16</v>
      </c>
      <c r="AF4076">
        <v>-0.13600000000000001</v>
      </c>
    </row>
    <row r="4077" spans="1:32" hidden="1" x14ac:dyDescent="0.25">
      <c r="A4077" t="s">
        <v>5115</v>
      </c>
      <c r="B4077" s="17" t="s">
        <v>6349</v>
      </c>
      <c r="C4077" t="s">
        <v>5207</v>
      </c>
      <c r="D4077">
        <v>74</v>
      </c>
      <c r="E4077">
        <v>74</v>
      </c>
      <c r="F4077">
        <v>0</v>
      </c>
      <c r="G4077">
        <v>0</v>
      </c>
      <c r="H4077">
        <v>2</v>
      </c>
      <c r="I4077">
        <v>0</v>
      </c>
      <c r="J4077" s="21">
        <v>0</v>
      </c>
      <c r="K4077" t="s">
        <v>5198</v>
      </c>
      <c r="L4077" t="s">
        <v>1962</v>
      </c>
      <c r="M4077" t="s">
        <v>5199</v>
      </c>
      <c r="N4077" t="s">
        <v>1964</v>
      </c>
      <c r="O4077" s="21">
        <v>24682</v>
      </c>
      <c r="P4077" t="s">
        <v>5050</v>
      </c>
      <c r="R4077">
        <v>3</v>
      </c>
      <c r="S4077">
        <v>1</v>
      </c>
      <c r="T4077" t="s">
        <v>38</v>
      </c>
      <c r="U4077">
        <v>39.409999999999997</v>
      </c>
      <c r="V4077">
        <v>0.249</v>
      </c>
      <c r="W4077">
        <v>-0.186</v>
      </c>
      <c r="X4077">
        <v>0.249</v>
      </c>
      <c r="Y4077">
        <v>-0.25600000000000001</v>
      </c>
      <c r="Z4077">
        <v>-1.6E-2</v>
      </c>
      <c r="AA4077">
        <v>39.409999999999997</v>
      </c>
      <c r="AB4077">
        <v>0.23300000000000001</v>
      </c>
      <c r="AC4077">
        <v>-0.19</v>
      </c>
      <c r="AD4077">
        <v>0.23300000000000001</v>
      </c>
      <c r="AE4077">
        <v>-0.251</v>
      </c>
      <c r="AF4077">
        <v>-1.4999999999999999E-2</v>
      </c>
    </row>
    <row r="4078" spans="1:32" hidden="1" x14ac:dyDescent="0.25">
      <c r="A4078" t="s">
        <v>5115</v>
      </c>
      <c r="B4078" s="17" t="s">
        <v>6349</v>
      </c>
      <c r="C4078" t="s">
        <v>5208</v>
      </c>
      <c r="D4078">
        <v>75</v>
      </c>
      <c r="E4078">
        <v>75</v>
      </c>
      <c r="F4078">
        <v>0</v>
      </c>
      <c r="G4078">
        <v>0</v>
      </c>
      <c r="H4078">
        <v>2</v>
      </c>
      <c r="I4078">
        <v>0</v>
      </c>
      <c r="J4078" s="21">
        <v>0</v>
      </c>
      <c r="K4078" t="s">
        <v>5198</v>
      </c>
      <c r="L4078" t="s">
        <v>1962</v>
      </c>
      <c r="M4078" t="s">
        <v>5199</v>
      </c>
      <c r="N4078" t="s">
        <v>1964</v>
      </c>
      <c r="O4078" s="21">
        <v>24682</v>
      </c>
      <c r="P4078" t="s">
        <v>5050</v>
      </c>
      <c r="R4078">
        <v>3</v>
      </c>
      <c r="S4078">
        <v>1</v>
      </c>
      <c r="T4078" t="s">
        <v>38</v>
      </c>
      <c r="U4078">
        <v>50.7</v>
      </c>
      <c r="V4078">
        <v>0.124</v>
      </c>
      <c r="W4078">
        <v>-9.9000000000000005E-2</v>
      </c>
      <c r="X4078">
        <v>0.124</v>
      </c>
      <c r="Y4078">
        <v>-0.154</v>
      </c>
      <c r="Z4078">
        <v>-8.2000000000000003E-2</v>
      </c>
      <c r="AA4078">
        <v>50.7</v>
      </c>
      <c r="AB4078">
        <v>0.11</v>
      </c>
      <c r="AC4078">
        <v>-8.5999999999999993E-2</v>
      </c>
      <c r="AD4078">
        <v>0.11</v>
      </c>
      <c r="AE4078">
        <v>-0.16500000000000001</v>
      </c>
      <c r="AF4078">
        <v>-9.1999999999999998E-2</v>
      </c>
    </row>
    <row r="4079" spans="1:32" hidden="1" x14ac:dyDescent="0.25">
      <c r="A4079" t="s">
        <v>5115</v>
      </c>
      <c r="B4079" s="17" t="s">
        <v>6349</v>
      </c>
      <c r="C4079" t="s">
        <v>5209</v>
      </c>
      <c r="D4079">
        <v>76</v>
      </c>
      <c r="E4079">
        <v>76</v>
      </c>
      <c r="F4079">
        <v>0</v>
      </c>
      <c r="G4079">
        <v>0</v>
      </c>
      <c r="H4079">
        <v>4</v>
      </c>
      <c r="I4079">
        <v>0</v>
      </c>
      <c r="J4079" s="21">
        <v>0</v>
      </c>
      <c r="K4079" t="s">
        <v>5198</v>
      </c>
      <c r="L4079" t="s">
        <v>1962</v>
      </c>
      <c r="M4079" t="s">
        <v>5199</v>
      </c>
      <c r="N4079" t="s">
        <v>1964</v>
      </c>
      <c r="O4079" s="21">
        <v>24683</v>
      </c>
      <c r="P4079" t="s">
        <v>4883</v>
      </c>
      <c r="R4079">
        <v>3</v>
      </c>
      <c r="S4079">
        <v>2</v>
      </c>
      <c r="T4079" t="s">
        <v>47</v>
      </c>
      <c r="U4079">
        <v>69.27</v>
      </c>
      <c r="V4079">
        <v>0.105</v>
      </c>
      <c r="W4079">
        <v>-0.17599999999999999</v>
      </c>
      <c r="X4079">
        <v>-0.22</v>
      </c>
      <c r="Y4079">
        <v>8.9999999999999993E-3</v>
      </c>
      <c r="Z4079">
        <v>0.105</v>
      </c>
      <c r="AA4079">
        <v>69.27</v>
      </c>
      <c r="AB4079">
        <v>0.109</v>
      </c>
      <c r="AC4079">
        <v>-0.17699999999999999</v>
      </c>
      <c r="AD4079">
        <v>-0.23200000000000001</v>
      </c>
      <c r="AE4079">
        <v>-2E-3</v>
      </c>
      <c r="AF4079">
        <v>0.109</v>
      </c>
    </row>
    <row r="4080" spans="1:32" hidden="1" x14ac:dyDescent="0.25">
      <c r="A4080" t="s">
        <v>5115</v>
      </c>
      <c r="B4080" s="17" t="s">
        <v>6349</v>
      </c>
      <c r="C4080" t="s">
        <v>5210</v>
      </c>
      <c r="D4080">
        <v>77</v>
      </c>
      <c r="E4080">
        <v>77</v>
      </c>
      <c r="F4080">
        <v>0</v>
      </c>
      <c r="G4080">
        <v>0</v>
      </c>
      <c r="H4080">
        <v>3</v>
      </c>
      <c r="I4080">
        <v>0</v>
      </c>
      <c r="J4080" s="15">
        <v>1</v>
      </c>
      <c r="K4080" t="s">
        <v>5198</v>
      </c>
      <c r="L4080" t="s">
        <v>1962</v>
      </c>
      <c r="M4080" t="s">
        <v>5199</v>
      </c>
      <c r="N4080" t="s">
        <v>1964</v>
      </c>
      <c r="O4080" s="15">
        <v>24683</v>
      </c>
      <c r="P4080" t="s">
        <v>4883</v>
      </c>
      <c r="R4080">
        <v>3</v>
      </c>
      <c r="S4080">
        <v>2</v>
      </c>
      <c r="T4080" t="s">
        <v>47</v>
      </c>
      <c r="U4080">
        <v>56.11</v>
      </c>
      <c r="V4080">
        <v>4.2999999999999997E-2</v>
      </c>
      <c r="W4080">
        <v>-8.3000000000000004E-2</v>
      </c>
      <c r="X4080">
        <v>-5.6000000000000001E-2</v>
      </c>
      <c r="Y4080">
        <v>4.2999999999999997E-2</v>
      </c>
      <c r="Z4080">
        <v>-0.105</v>
      </c>
      <c r="AA4080">
        <v>0</v>
      </c>
      <c r="AB4080">
        <v>0</v>
      </c>
      <c r="AC4080">
        <v>0</v>
      </c>
      <c r="AD4080">
        <v>0</v>
      </c>
      <c r="AE4080">
        <v>0</v>
      </c>
      <c r="AF4080">
        <v>0</v>
      </c>
    </row>
    <row r="4081" spans="1:32" hidden="1" x14ac:dyDescent="0.25">
      <c r="A4081" t="s">
        <v>5115</v>
      </c>
      <c r="B4081" s="17" t="s">
        <v>6349</v>
      </c>
      <c r="C4081" t="s">
        <v>5211</v>
      </c>
      <c r="D4081">
        <v>78</v>
      </c>
      <c r="E4081">
        <v>78</v>
      </c>
      <c r="F4081">
        <v>0</v>
      </c>
      <c r="G4081">
        <v>0</v>
      </c>
      <c r="H4081">
        <v>3</v>
      </c>
      <c r="I4081">
        <v>0</v>
      </c>
      <c r="J4081" s="21">
        <v>0</v>
      </c>
      <c r="K4081" t="s">
        <v>5198</v>
      </c>
      <c r="L4081" t="s">
        <v>1962</v>
      </c>
      <c r="M4081" t="s">
        <v>5199</v>
      </c>
      <c r="N4081" t="s">
        <v>1964</v>
      </c>
      <c r="O4081" s="21">
        <v>24683</v>
      </c>
      <c r="P4081" t="s">
        <v>4883</v>
      </c>
      <c r="R4081">
        <v>3</v>
      </c>
      <c r="S4081">
        <v>2</v>
      </c>
      <c r="T4081" t="s">
        <v>47</v>
      </c>
      <c r="U4081">
        <v>55.76</v>
      </c>
      <c r="V4081">
        <v>0.23200000000000001</v>
      </c>
      <c r="W4081">
        <v>-0.24</v>
      </c>
      <c r="X4081">
        <v>-0.13</v>
      </c>
      <c r="Y4081">
        <v>0.23200000000000001</v>
      </c>
      <c r="Z4081">
        <v>-8.1000000000000003E-2</v>
      </c>
      <c r="AA4081">
        <v>55.76</v>
      </c>
      <c r="AB4081">
        <v>0.22</v>
      </c>
      <c r="AC4081">
        <v>-0.247</v>
      </c>
      <c r="AD4081">
        <v>-0.123</v>
      </c>
      <c r="AE4081">
        <v>0.22</v>
      </c>
      <c r="AF4081">
        <v>-8.4000000000000005E-2</v>
      </c>
    </row>
    <row r="4082" spans="1:32" hidden="1" x14ac:dyDescent="0.25">
      <c r="A4082" t="s">
        <v>5115</v>
      </c>
      <c r="B4082" s="17" t="s">
        <v>6349</v>
      </c>
      <c r="C4082" t="s">
        <v>5267</v>
      </c>
      <c r="D4082">
        <v>0</v>
      </c>
      <c r="E4082">
        <v>79</v>
      </c>
      <c r="F4082">
        <v>0</v>
      </c>
      <c r="G4082">
        <v>0</v>
      </c>
      <c r="H4082">
        <v>1</v>
      </c>
      <c r="I4082">
        <v>0</v>
      </c>
      <c r="J4082" s="15">
        <v>1</v>
      </c>
      <c r="K4082" t="s">
        <v>5198</v>
      </c>
      <c r="L4082" t="s">
        <v>1962</v>
      </c>
      <c r="M4082" t="s">
        <v>5199</v>
      </c>
      <c r="N4082" t="s">
        <v>1964</v>
      </c>
      <c r="O4082" s="15">
        <v>24683</v>
      </c>
      <c r="P4082" t="s">
        <v>4883</v>
      </c>
      <c r="R4082">
        <v>3</v>
      </c>
      <c r="S4082">
        <v>2</v>
      </c>
      <c r="T4082" t="s">
        <v>47</v>
      </c>
      <c r="U4082">
        <v>26.36</v>
      </c>
      <c r="V4082">
        <v>4.2999999999999997E-2</v>
      </c>
      <c r="W4082">
        <v>4.2999999999999997E-2</v>
      </c>
      <c r="X4082">
        <v>-0.10199999999999999</v>
      </c>
      <c r="Y4082">
        <v>-0.128</v>
      </c>
      <c r="Z4082">
        <v>3.1E-2</v>
      </c>
      <c r="AA4082">
        <v>0</v>
      </c>
      <c r="AB4082">
        <v>0</v>
      </c>
      <c r="AC4082">
        <v>0</v>
      </c>
      <c r="AD4082">
        <v>0</v>
      </c>
      <c r="AE4082">
        <v>0</v>
      </c>
      <c r="AF4082">
        <v>0</v>
      </c>
    </row>
    <row r="4083" spans="1:32" hidden="1" x14ac:dyDescent="0.25">
      <c r="A4083" t="s">
        <v>5115</v>
      </c>
      <c r="B4083" s="17" t="s">
        <v>6349</v>
      </c>
      <c r="C4083" t="s">
        <v>5212</v>
      </c>
      <c r="D4083">
        <v>79</v>
      </c>
      <c r="E4083">
        <v>80</v>
      </c>
      <c r="F4083">
        <v>0</v>
      </c>
      <c r="G4083">
        <v>0</v>
      </c>
      <c r="H4083">
        <v>3</v>
      </c>
      <c r="I4083">
        <v>0</v>
      </c>
      <c r="J4083" s="15">
        <v>1</v>
      </c>
      <c r="K4083" t="s">
        <v>5198</v>
      </c>
      <c r="L4083" t="s">
        <v>1962</v>
      </c>
      <c r="M4083" t="s">
        <v>5199</v>
      </c>
      <c r="N4083" t="s">
        <v>1964</v>
      </c>
      <c r="O4083" s="15">
        <v>24684</v>
      </c>
      <c r="P4083" t="s">
        <v>5213</v>
      </c>
      <c r="R4083">
        <v>3</v>
      </c>
      <c r="S4083">
        <v>3</v>
      </c>
      <c r="T4083" t="s">
        <v>42</v>
      </c>
      <c r="U4083">
        <v>76.66</v>
      </c>
      <c r="V4083">
        <v>9.2999999999999999E-2</v>
      </c>
      <c r="W4083">
        <v>-0.14699999999999999</v>
      </c>
      <c r="X4083">
        <v>-0.08</v>
      </c>
      <c r="Y4083">
        <v>9.2999999999999999E-2</v>
      </c>
      <c r="Z4083">
        <v>-0.09</v>
      </c>
      <c r="AA4083">
        <v>0</v>
      </c>
      <c r="AB4083">
        <v>0</v>
      </c>
      <c r="AC4083">
        <v>0</v>
      </c>
      <c r="AD4083">
        <v>0</v>
      </c>
      <c r="AE4083">
        <v>0</v>
      </c>
      <c r="AF4083">
        <v>0</v>
      </c>
    </row>
    <row r="4084" spans="1:32" hidden="1" x14ac:dyDescent="0.25">
      <c r="A4084" t="s">
        <v>5115</v>
      </c>
      <c r="B4084" s="17" t="s">
        <v>6349</v>
      </c>
      <c r="C4084" t="s">
        <v>5214</v>
      </c>
      <c r="D4084">
        <v>80</v>
      </c>
      <c r="E4084">
        <v>81</v>
      </c>
      <c r="F4084">
        <v>0</v>
      </c>
      <c r="G4084">
        <v>0</v>
      </c>
      <c r="H4084">
        <v>4</v>
      </c>
      <c r="I4084">
        <v>0</v>
      </c>
      <c r="J4084" s="15">
        <v>1</v>
      </c>
      <c r="K4084" t="s">
        <v>5198</v>
      </c>
      <c r="L4084" t="s">
        <v>1962</v>
      </c>
      <c r="M4084" t="s">
        <v>5199</v>
      </c>
      <c r="N4084" t="s">
        <v>1964</v>
      </c>
      <c r="O4084" s="15">
        <v>24684</v>
      </c>
      <c r="P4084" t="s">
        <v>5213</v>
      </c>
      <c r="R4084">
        <v>3</v>
      </c>
      <c r="S4084">
        <v>3</v>
      </c>
      <c r="T4084" t="s">
        <v>42</v>
      </c>
      <c r="U4084">
        <v>64.61</v>
      </c>
      <c r="V4084">
        <v>-4.7E-2</v>
      </c>
      <c r="W4084">
        <v>-5.1999999999999998E-2</v>
      </c>
      <c r="X4084">
        <v>-5.0000000000000001E-3</v>
      </c>
      <c r="Y4084">
        <v>-4.8000000000000001E-2</v>
      </c>
      <c r="Z4084">
        <v>-4.7E-2</v>
      </c>
      <c r="AA4084">
        <v>0</v>
      </c>
      <c r="AB4084">
        <v>0</v>
      </c>
      <c r="AC4084">
        <v>0</v>
      </c>
      <c r="AD4084">
        <v>0</v>
      </c>
      <c r="AE4084">
        <v>0</v>
      </c>
      <c r="AF4084">
        <v>0</v>
      </c>
    </row>
    <row r="4085" spans="1:32" hidden="1" x14ac:dyDescent="0.25">
      <c r="A4085" t="s">
        <v>5115</v>
      </c>
      <c r="B4085" s="17" t="s">
        <v>6349</v>
      </c>
      <c r="C4085" t="s">
        <v>5215</v>
      </c>
      <c r="D4085">
        <v>81</v>
      </c>
      <c r="E4085">
        <v>82</v>
      </c>
      <c r="F4085">
        <v>0</v>
      </c>
      <c r="G4085">
        <v>0</v>
      </c>
      <c r="H4085">
        <v>3</v>
      </c>
      <c r="I4085">
        <v>0</v>
      </c>
      <c r="J4085" s="15">
        <v>1</v>
      </c>
      <c r="K4085" t="s">
        <v>5198</v>
      </c>
      <c r="L4085" t="s">
        <v>1962</v>
      </c>
      <c r="M4085" t="s">
        <v>5199</v>
      </c>
      <c r="N4085" t="s">
        <v>1964</v>
      </c>
      <c r="O4085" s="15">
        <v>24684</v>
      </c>
      <c r="P4085" t="s">
        <v>5213</v>
      </c>
      <c r="R4085">
        <v>3</v>
      </c>
      <c r="S4085">
        <v>3</v>
      </c>
      <c r="T4085" t="s">
        <v>42</v>
      </c>
      <c r="U4085">
        <v>37.43</v>
      </c>
      <c r="V4085">
        <v>6.0999999999999999E-2</v>
      </c>
      <c r="W4085">
        <v>-8.7999999999999995E-2</v>
      </c>
      <c r="X4085">
        <v>-0.14599999999999999</v>
      </c>
      <c r="Y4085">
        <v>6.0999999999999999E-2</v>
      </c>
      <c r="Z4085">
        <v>-2.9000000000000001E-2</v>
      </c>
      <c r="AA4085">
        <v>0</v>
      </c>
      <c r="AB4085">
        <v>0</v>
      </c>
      <c r="AC4085">
        <v>0</v>
      </c>
      <c r="AD4085">
        <v>0</v>
      </c>
      <c r="AE4085">
        <v>0</v>
      </c>
      <c r="AF4085">
        <v>0</v>
      </c>
    </row>
    <row r="4086" spans="1:32" hidden="1" x14ac:dyDescent="0.25">
      <c r="A4086" t="s">
        <v>5115</v>
      </c>
      <c r="B4086" s="17" t="s">
        <v>6349</v>
      </c>
      <c r="C4086" t="s">
        <v>5268</v>
      </c>
      <c r="D4086">
        <v>0</v>
      </c>
      <c r="E4086">
        <v>83</v>
      </c>
      <c r="F4086">
        <v>0</v>
      </c>
      <c r="G4086">
        <v>0</v>
      </c>
      <c r="H4086">
        <v>1</v>
      </c>
      <c r="I4086">
        <v>0</v>
      </c>
      <c r="J4086" s="15">
        <v>1</v>
      </c>
      <c r="K4086" t="s">
        <v>5198</v>
      </c>
      <c r="L4086" t="s">
        <v>1962</v>
      </c>
      <c r="M4086" t="s">
        <v>5199</v>
      </c>
      <c r="N4086" t="s">
        <v>1964</v>
      </c>
      <c r="O4086" s="15">
        <v>24684</v>
      </c>
      <c r="P4086" t="s">
        <v>5213</v>
      </c>
      <c r="R4086">
        <v>3</v>
      </c>
      <c r="S4086">
        <v>3</v>
      </c>
      <c r="T4086" t="s">
        <v>42</v>
      </c>
      <c r="U4086">
        <v>61.93</v>
      </c>
      <c r="V4086">
        <v>8.0000000000000002E-3</v>
      </c>
      <c r="W4086">
        <v>8.0000000000000002E-3</v>
      </c>
      <c r="X4086">
        <v>-3.0000000000000001E-3</v>
      </c>
      <c r="Y4086">
        <v>2.5000000000000001E-2</v>
      </c>
      <c r="Z4086">
        <v>-0.106</v>
      </c>
      <c r="AA4086">
        <v>0</v>
      </c>
      <c r="AB4086">
        <v>0</v>
      </c>
      <c r="AC4086">
        <v>0</v>
      </c>
      <c r="AD4086">
        <v>0</v>
      </c>
      <c r="AE4086">
        <v>0</v>
      </c>
      <c r="AF4086">
        <v>0</v>
      </c>
    </row>
    <row r="4087" spans="1:32" hidden="1" x14ac:dyDescent="0.25">
      <c r="A4087" t="s">
        <v>5115</v>
      </c>
      <c r="B4087" s="17" t="s">
        <v>6349</v>
      </c>
      <c r="C4087" t="s">
        <v>5216</v>
      </c>
      <c r="D4087">
        <v>82</v>
      </c>
      <c r="E4087">
        <v>84</v>
      </c>
      <c r="F4087">
        <v>0</v>
      </c>
      <c r="G4087">
        <v>0</v>
      </c>
      <c r="H4087">
        <v>3</v>
      </c>
      <c r="I4087">
        <v>0</v>
      </c>
      <c r="J4087" s="21">
        <v>0</v>
      </c>
      <c r="K4087" t="s">
        <v>5198</v>
      </c>
      <c r="L4087" t="s">
        <v>1962</v>
      </c>
      <c r="M4087" t="s">
        <v>5217</v>
      </c>
      <c r="N4087" t="s">
        <v>1982</v>
      </c>
      <c r="O4087" s="21">
        <v>24685</v>
      </c>
      <c r="P4087" t="s">
        <v>4894</v>
      </c>
      <c r="R4087">
        <v>2</v>
      </c>
      <c r="S4087">
        <v>2</v>
      </c>
      <c r="T4087" t="s">
        <v>47</v>
      </c>
      <c r="U4087">
        <v>57.28</v>
      </c>
      <c r="V4087">
        <v>0.253</v>
      </c>
      <c r="W4087">
        <v>-0.20599999999999999</v>
      </c>
      <c r="X4087">
        <v>-0.187</v>
      </c>
      <c r="Y4087">
        <v>0.253</v>
      </c>
      <c r="Z4087">
        <v>-0.107</v>
      </c>
      <c r="AA4087">
        <v>57.28</v>
      </c>
      <c r="AB4087">
        <v>0.251</v>
      </c>
      <c r="AC4087">
        <v>-0.218</v>
      </c>
      <c r="AD4087">
        <v>-0.189</v>
      </c>
      <c r="AE4087">
        <v>0.251</v>
      </c>
      <c r="AF4087">
        <v>-0.109</v>
      </c>
    </row>
    <row r="4088" spans="1:32" hidden="1" x14ac:dyDescent="0.25">
      <c r="A4088" t="s">
        <v>5115</v>
      </c>
      <c r="B4088" s="17" t="s">
        <v>6349</v>
      </c>
      <c r="C4088" t="s">
        <v>5218</v>
      </c>
      <c r="D4088">
        <v>83</v>
      </c>
      <c r="E4088">
        <v>85</v>
      </c>
      <c r="F4088">
        <v>0</v>
      </c>
      <c r="G4088">
        <v>0</v>
      </c>
      <c r="H4088">
        <v>1</v>
      </c>
      <c r="I4088">
        <v>0</v>
      </c>
      <c r="J4088" s="21">
        <v>0</v>
      </c>
      <c r="K4088" t="s">
        <v>5198</v>
      </c>
      <c r="L4088" t="s">
        <v>1962</v>
      </c>
      <c r="M4088" t="s">
        <v>5217</v>
      </c>
      <c r="N4088" t="s">
        <v>1982</v>
      </c>
      <c r="O4088" s="21">
        <v>24685</v>
      </c>
      <c r="P4088" t="s">
        <v>4894</v>
      </c>
      <c r="R4088">
        <v>2</v>
      </c>
      <c r="S4088">
        <v>2</v>
      </c>
      <c r="T4088" t="s">
        <v>47</v>
      </c>
      <c r="U4088">
        <v>89.23</v>
      </c>
      <c r="V4088">
        <v>0.188</v>
      </c>
      <c r="W4088">
        <v>0.188</v>
      </c>
      <c r="X4088">
        <v>-0.18099999999999999</v>
      </c>
      <c r="Y4088">
        <v>-0.112</v>
      </c>
      <c r="Z4088">
        <v>-0.11700000000000001</v>
      </c>
      <c r="AA4088">
        <v>89.23</v>
      </c>
      <c r="AB4088">
        <v>0.193</v>
      </c>
      <c r="AC4088">
        <v>0.193</v>
      </c>
      <c r="AD4088">
        <v>-0.19700000000000001</v>
      </c>
      <c r="AE4088">
        <v>-0.11</v>
      </c>
      <c r="AF4088">
        <v>-0.113</v>
      </c>
    </row>
    <row r="4089" spans="1:32" hidden="1" x14ac:dyDescent="0.25">
      <c r="A4089" t="s">
        <v>5115</v>
      </c>
      <c r="B4089" s="17" t="s">
        <v>6349</v>
      </c>
      <c r="C4089" t="s">
        <v>5219</v>
      </c>
      <c r="D4089">
        <v>84</v>
      </c>
      <c r="E4089">
        <v>86</v>
      </c>
      <c r="F4089">
        <v>0</v>
      </c>
      <c r="G4089">
        <v>0</v>
      </c>
      <c r="H4089">
        <v>1</v>
      </c>
      <c r="I4089">
        <v>0</v>
      </c>
      <c r="J4089" s="21">
        <v>0</v>
      </c>
      <c r="K4089" t="s">
        <v>5198</v>
      </c>
      <c r="L4089" t="s">
        <v>1962</v>
      </c>
      <c r="M4089" t="s">
        <v>5217</v>
      </c>
      <c r="N4089" t="s">
        <v>1982</v>
      </c>
      <c r="O4089" s="21">
        <v>24686</v>
      </c>
      <c r="P4089" t="s">
        <v>4898</v>
      </c>
      <c r="R4089">
        <v>2</v>
      </c>
      <c r="S4089">
        <v>3</v>
      </c>
      <c r="T4089" t="s">
        <v>42</v>
      </c>
      <c r="U4089">
        <v>71.3</v>
      </c>
      <c r="V4089">
        <v>0.17299999999999999</v>
      </c>
      <c r="W4089">
        <v>0.17299999999999999</v>
      </c>
      <c r="X4089">
        <v>-0.107</v>
      </c>
      <c r="Y4089">
        <v>-0.185</v>
      </c>
      <c r="Z4089">
        <v>-0.13600000000000001</v>
      </c>
      <c r="AA4089">
        <v>71.3</v>
      </c>
      <c r="AB4089">
        <v>0.17499999999999999</v>
      </c>
      <c r="AC4089">
        <v>0.17499999999999999</v>
      </c>
      <c r="AD4089">
        <v>-0.124</v>
      </c>
      <c r="AE4089">
        <v>-0.186</v>
      </c>
      <c r="AF4089">
        <v>-0.14099999999999999</v>
      </c>
    </row>
    <row r="4090" spans="1:32" hidden="1" x14ac:dyDescent="0.25">
      <c r="A4090" t="s">
        <v>5115</v>
      </c>
      <c r="B4090" s="17" t="s">
        <v>6349</v>
      </c>
      <c r="C4090" t="s">
        <v>5220</v>
      </c>
      <c r="D4090">
        <v>85</v>
      </c>
      <c r="E4090">
        <v>87</v>
      </c>
      <c r="F4090">
        <v>0</v>
      </c>
      <c r="G4090">
        <v>0</v>
      </c>
      <c r="H4090">
        <v>1</v>
      </c>
      <c r="I4090">
        <v>0</v>
      </c>
      <c r="J4090" s="21">
        <v>0</v>
      </c>
      <c r="K4090" t="s">
        <v>5198</v>
      </c>
      <c r="L4090" t="s">
        <v>1962</v>
      </c>
      <c r="M4090" t="s">
        <v>5217</v>
      </c>
      <c r="N4090" t="s">
        <v>1982</v>
      </c>
      <c r="O4090" s="21">
        <v>24686</v>
      </c>
      <c r="P4090" t="s">
        <v>4898</v>
      </c>
      <c r="R4090">
        <v>2</v>
      </c>
      <c r="S4090">
        <v>3</v>
      </c>
      <c r="T4090" t="s">
        <v>42</v>
      </c>
      <c r="U4090">
        <v>70.95</v>
      </c>
      <c r="V4090">
        <v>0.16700000000000001</v>
      </c>
      <c r="W4090">
        <v>0.16700000000000001</v>
      </c>
      <c r="X4090">
        <v>-0.13300000000000001</v>
      </c>
      <c r="Y4090">
        <v>-0.155</v>
      </c>
      <c r="Z4090">
        <v>-0.123</v>
      </c>
      <c r="AA4090">
        <v>70.95</v>
      </c>
      <c r="AB4090">
        <v>0.17699999999999999</v>
      </c>
      <c r="AC4090">
        <v>0.17699999999999999</v>
      </c>
      <c r="AD4090">
        <v>-0.14000000000000001</v>
      </c>
      <c r="AE4090">
        <v>-0.17699999999999999</v>
      </c>
      <c r="AF4090">
        <v>-0.126</v>
      </c>
    </row>
    <row r="4091" spans="1:32" hidden="1" x14ac:dyDescent="0.25">
      <c r="A4091" t="s">
        <v>5115</v>
      </c>
      <c r="B4091" s="17" t="s">
        <v>6349</v>
      </c>
      <c r="C4091" t="s">
        <v>5221</v>
      </c>
      <c r="D4091">
        <v>86</v>
      </c>
      <c r="E4091">
        <v>88</v>
      </c>
      <c r="F4091">
        <v>0</v>
      </c>
      <c r="G4091">
        <v>0</v>
      </c>
      <c r="H4091">
        <v>4</v>
      </c>
      <c r="I4091">
        <v>0</v>
      </c>
      <c r="J4091" s="15">
        <v>1</v>
      </c>
      <c r="K4091" t="s">
        <v>5198</v>
      </c>
      <c r="L4091" t="s">
        <v>1962</v>
      </c>
      <c r="M4091" t="s">
        <v>5217</v>
      </c>
      <c r="N4091" t="s">
        <v>1982</v>
      </c>
      <c r="O4091" s="15">
        <v>24686</v>
      </c>
      <c r="P4091" t="s">
        <v>4898</v>
      </c>
      <c r="R4091">
        <v>2</v>
      </c>
      <c r="S4091">
        <v>3</v>
      </c>
      <c r="T4091" t="s">
        <v>42</v>
      </c>
      <c r="U4091">
        <v>38.82</v>
      </c>
      <c r="V4091">
        <v>6.7000000000000004E-2</v>
      </c>
      <c r="W4091">
        <v>-0.14599999999999999</v>
      </c>
      <c r="X4091">
        <v>-8.6999999999999994E-2</v>
      </c>
      <c r="Y4091">
        <v>3.0000000000000001E-3</v>
      </c>
      <c r="Z4091">
        <v>6.7000000000000004E-2</v>
      </c>
      <c r="AA4091">
        <v>0</v>
      </c>
      <c r="AB4091">
        <v>0</v>
      </c>
      <c r="AC4091">
        <v>0</v>
      </c>
      <c r="AD4091">
        <v>0</v>
      </c>
      <c r="AE4091">
        <v>0</v>
      </c>
      <c r="AF4091">
        <v>0</v>
      </c>
    </row>
    <row r="4092" spans="1:32" hidden="1" x14ac:dyDescent="0.25">
      <c r="A4092" t="s">
        <v>5115</v>
      </c>
      <c r="B4092" s="17" t="s">
        <v>6349</v>
      </c>
      <c r="C4092" t="s">
        <v>5222</v>
      </c>
      <c r="D4092">
        <v>87</v>
      </c>
      <c r="E4092">
        <v>89</v>
      </c>
      <c r="F4092">
        <v>0</v>
      </c>
      <c r="G4092">
        <v>0</v>
      </c>
      <c r="H4092">
        <v>3</v>
      </c>
      <c r="I4092">
        <v>0</v>
      </c>
      <c r="J4092" s="21">
        <v>0</v>
      </c>
      <c r="K4092" t="s">
        <v>5198</v>
      </c>
      <c r="L4092" t="s">
        <v>1962</v>
      </c>
      <c r="M4092" t="s">
        <v>5217</v>
      </c>
      <c r="N4092" t="s">
        <v>1982</v>
      </c>
      <c r="O4092" s="21">
        <v>24687</v>
      </c>
      <c r="P4092" t="s">
        <v>5223</v>
      </c>
      <c r="R4092">
        <v>3</v>
      </c>
      <c r="S4092">
        <v>2</v>
      </c>
      <c r="T4092" t="s">
        <v>47</v>
      </c>
      <c r="U4092">
        <v>57.86</v>
      </c>
      <c r="V4092">
        <v>0.23799999999999999</v>
      </c>
      <c r="W4092">
        <v>-0.12</v>
      </c>
      <c r="X4092">
        <v>-0.14699999999999999</v>
      </c>
      <c r="Y4092">
        <v>0.23799999999999999</v>
      </c>
      <c r="Z4092">
        <v>-0.20599999999999999</v>
      </c>
      <c r="AA4092">
        <v>57.86</v>
      </c>
      <c r="AB4092">
        <v>0.251</v>
      </c>
      <c r="AC4092">
        <v>-0.13600000000000001</v>
      </c>
      <c r="AD4092">
        <v>-0.158</v>
      </c>
      <c r="AE4092">
        <v>0.251</v>
      </c>
      <c r="AF4092">
        <v>-0.22</v>
      </c>
    </row>
    <row r="4093" spans="1:32" hidden="1" x14ac:dyDescent="0.25">
      <c r="A4093" t="s">
        <v>5115</v>
      </c>
      <c r="B4093" s="17" t="s">
        <v>6349</v>
      </c>
      <c r="C4093" t="s">
        <v>5224</v>
      </c>
      <c r="D4093">
        <v>88</v>
      </c>
      <c r="E4093">
        <v>90</v>
      </c>
      <c r="F4093">
        <v>0</v>
      </c>
      <c r="G4093">
        <v>0</v>
      </c>
      <c r="H4093">
        <v>3</v>
      </c>
      <c r="I4093">
        <v>0</v>
      </c>
      <c r="J4093" s="15">
        <v>1</v>
      </c>
      <c r="K4093" t="s">
        <v>5198</v>
      </c>
      <c r="L4093" t="s">
        <v>1962</v>
      </c>
      <c r="M4093" t="s">
        <v>5217</v>
      </c>
      <c r="N4093" t="s">
        <v>1982</v>
      </c>
      <c r="O4093" s="15">
        <v>24687</v>
      </c>
      <c r="P4093" t="s">
        <v>5223</v>
      </c>
      <c r="R4093">
        <v>3</v>
      </c>
      <c r="S4093">
        <v>2</v>
      </c>
      <c r="T4093" t="s">
        <v>47</v>
      </c>
      <c r="U4093">
        <v>70.72</v>
      </c>
      <c r="V4093">
        <v>0.16500000000000001</v>
      </c>
      <c r="W4093">
        <v>-0.127</v>
      </c>
      <c r="X4093">
        <v>-9.9000000000000005E-2</v>
      </c>
      <c r="Y4093">
        <v>0.16500000000000001</v>
      </c>
      <c r="Z4093">
        <v>-0.15</v>
      </c>
      <c r="AA4093">
        <v>0</v>
      </c>
      <c r="AB4093">
        <v>0</v>
      </c>
      <c r="AC4093">
        <v>0</v>
      </c>
      <c r="AD4093">
        <v>0</v>
      </c>
      <c r="AE4093">
        <v>0</v>
      </c>
      <c r="AF4093">
        <v>0</v>
      </c>
    </row>
    <row r="4094" spans="1:32" hidden="1" x14ac:dyDescent="0.25">
      <c r="A4094" t="s">
        <v>5115</v>
      </c>
      <c r="B4094" s="17" t="s">
        <v>6349</v>
      </c>
      <c r="C4094" t="s">
        <v>5225</v>
      </c>
      <c r="D4094">
        <v>89</v>
      </c>
      <c r="E4094">
        <v>91</v>
      </c>
      <c r="F4094">
        <v>0</v>
      </c>
      <c r="G4094">
        <v>0</v>
      </c>
      <c r="H4094">
        <v>3</v>
      </c>
      <c r="I4094">
        <v>0</v>
      </c>
      <c r="J4094" s="21">
        <v>0</v>
      </c>
      <c r="K4094" t="s">
        <v>5198</v>
      </c>
      <c r="L4094" t="s">
        <v>1962</v>
      </c>
      <c r="M4094" t="s">
        <v>5217</v>
      </c>
      <c r="N4094" t="s">
        <v>1982</v>
      </c>
      <c r="O4094" s="21">
        <v>24687</v>
      </c>
      <c r="P4094" t="s">
        <v>5223</v>
      </c>
      <c r="R4094">
        <v>3</v>
      </c>
      <c r="S4094">
        <v>2</v>
      </c>
      <c r="T4094" t="s">
        <v>47</v>
      </c>
      <c r="U4094">
        <v>65.95</v>
      </c>
      <c r="V4094">
        <v>0.218</v>
      </c>
      <c r="W4094">
        <v>-0.16400000000000001</v>
      </c>
      <c r="X4094">
        <v>-0.13100000000000001</v>
      </c>
      <c r="Y4094">
        <v>0.218</v>
      </c>
      <c r="Z4094">
        <v>-0.16800000000000001</v>
      </c>
      <c r="AA4094">
        <v>65.95</v>
      </c>
      <c r="AB4094">
        <v>0.217</v>
      </c>
      <c r="AC4094">
        <v>-0.17699999999999999</v>
      </c>
      <c r="AD4094">
        <v>-0.13400000000000001</v>
      </c>
      <c r="AE4094">
        <v>0.217</v>
      </c>
      <c r="AF4094">
        <v>-0.17299999999999999</v>
      </c>
    </row>
    <row r="4095" spans="1:32" hidden="1" x14ac:dyDescent="0.25">
      <c r="A4095" t="s">
        <v>5115</v>
      </c>
      <c r="B4095" s="17" t="s">
        <v>6349</v>
      </c>
      <c r="C4095" t="s">
        <v>5226</v>
      </c>
      <c r="D4095">
        <v>90</v>
      </c>
      <c r="E4095">
        <v>92</v>
      </c>
      <c r="F4095">
        <v>0</v>
      </c>
      <c r="G4095">
        <v>0</v>
      </c>
      <c r="H4095">
        <v>4</v>
      </c>
      <c r="I4095">
        <v>0</v>
      </c>
      <c r="J4095" s="21">
        <v>0</v>
      </c>
      <c r="K4095" t="s">
        <v>5198</v>
      </c>
      <c r="L4095" t="s">
        <v>1962</v>
      </c>
      <c r="M4095" t="s">
        <v>5217</v>
      </c>
      <c r="N4095" t="s">
        <v>1982</v>
      </c>
      <c r="O4095" s="21">
        <v>24687</v>
      </c>
      <c r="P4095" t="s">
        <v>5223</v>
      </c>
      <c r="R4095">
        <v>3</v>
      </c>
      <c r="S4095">
        <v>2</v>
      </c>
      <c r="T4095" t="s">
        <v>47</v>
      </c>
      <c r="U4095">
        <v>64.61</v>
      </c>
      <c r="V4095">
        <v>0.28100000000000003</v>
      </c>
      <c r="W4095">
        <v>-0.14899999999999999</v>
      </c>
      <c r="X4095">
        <v>-0.10199999999999999</v>
      </c>
      <c r="Y4095">
        <v>-0.27100000000000002</v>
      </c>
      <c r="Z4095">
        <v>0.28100000000000003</v>
      </c>
      <c r="AA4095">
        <v>64.61</v>
      </c>
      <c r="AB4095">
        <v>0.29199999999999998</v>
      </c>
      <c r="AC4095">
        <v>-0.154</v>
      </c>
      <c r="AD4095">
        <v>-0.113</v>
      </c>
      <c r="AE4095">
        <v>-0.28899999999999998</v>
      </c>
      <c r="AF4095">
        <v>0.29199999999999998</v>
      </c>
    </row>
    <row r="4096" spans="1:32" hidden="1" x14ac:dyDescent="0.25">
      <c r="A4096" t="s">
        <v>5115</v>
      </c>
      <c r="B4096" s="17" t="s">
        <v>6349</v>
      </c>
      <c r="C4096" t="s">
        <v>5227</v>
      </c>
      <c r="D4096">
        <v>91</v>
      </c>
      <c r="E4096">
        <v>93</v>
      </c>
      <c r="F4096">
        <v>0</v>
      </c>
      <c r="G4096">
        <v>0</v>
      </c>
      <c r="H4096">
        <v>2</v>
      </c>
      <c r="I4096">
        <v>0</v>
      </c>
      <c r="J4096" s="15">
        <v>1</v>
      </c>
      <c r="K4096" t="s">
        <v>5198</v>
      </c>
      <c r="L4096" t="s">
        <v>1962</v>
      </c>
      <c r="M4096" t="s">
        <v>5217</v>
      </c>
      <c r="N4096" t="s">
        <v>1982</v>
      </c>
      <c r="O4096" s="15">
        <v>24688</v>
      </c>
      <c r="P4096" t="s">
        <v>4907</v>
      </c>
      <c r="R4096">
        <v>3</v>
      </c>
      <c r="S4096">
        <v>3</v>
      </c>
      <c r="T4096" t="s">
        <v>42</v>
      </c>
      <c r="U4096">
        <v>59.95</v>
      </c>
      <c r="V4096">
        <v>0.13200000000000001</v>
      </c>
      <c r="W4096">
        <v>-0.156</v>
      </c>
      <c r="X4096">
        <v>0.13200000000000001</v>
      </c>
      <c r="Y4096">
        <v>-6.7000000000000004E-2</v>
      </c>
      <c r="Z4096">
        <v>-0.17499999999999999</v>
      </c>
      <c r="AA4096">
        <v>0</v>
      </c>
      <c r="AB4096">
        <v>0</v>
      </c>
      <c r="AC4096">
        <v>0</v>
      </c>
      <c r="AD4096">
        <v>0</v>
      </c>
      <c r="AE4096">
        <v>0</v>
      </c>
      <c r="AF4096">
        <v>0</v>
      </c>
    </row>
    <row r="4097" spans="1:32" hidden="1" x14ac:dyDescent="0.25">
      <c r="A4097" t="s">
        <v>5115</v>
      </c>
      <c r="B4097" s="17" t="s">
        <v>6349</v>
      </c>
      <c r="C4097" t="s">
        <v>5228</v>
      </c>
      <c r="D4097">
        <v>92</v>
      </c>
      <c r="E4097">
        <v>94</v>
      </c>
      <c r="F4097">
        <v>0</v>
      </c>
      <c r="G4097">
        <v>0</v>
      </c>
      <c r="H4097">
        <v>1</v>
      </c>
      <c r="I4097">
        <v>0</v>
      </c>
      <c r="J4097" s="21">
        <v>0</v>
      </c>
      <c r="K4097" t="s">
        <v>5198</v>
      </c>
      <c r="L4097" t="s">
        <v>1962</v>
      </c>
      <c r="M4097" t="s">
        <v>5217</v>
      </c>
      <c r="N4097" t="s">
        <v>1982</v>
      </c>
      <c r="O4097" s="21">
        <v>24688</v>
      </c>
      <c r="P4097" t="s">
        <v>4907</v>
      </c>
      <c r="R4097">
        <v>3</v>
      </c>
      <c r="S4097">
        <v>3</v>
      </c>
      <c r="T4097" t="s">
        <v>42</v>
      </c>
      <c r="U4097">
        <v>71.36</v>
      </c>
      <c r="V4097">
        <v>0.25</v>
      </c>
      <c r="W4097">
        <v>0.25</v>
      </c>
      <c r="X4097">
        <v>-0.11700000000000001</v>
      </c>
      <c r="Y4097">
        <v>-0.26300000000000001</v>
      </c>
      <c r="Z4097">
        <v>-0.122</v>
      </c>
      <c r="AA4097">
        <v>71.36</v>
      </c>
      <c r="AB4097">
        <v>0.247</v>
      </c>
      <c r="AC4097">
        <v>0.247</v>
      </c>
      <c r="AD4097">
        <v>-0.125</v>
      </c>
      <c r="AE4097">
        <v>-0.27700000000000002</v>
      </c>
      <c r="AF4097">
        <v>-0.11899999999999999</v>
      </c>
    </row>
    <row r="4098" spans="1:32" hidden="1" x14ac:dyDescent="0.25">
      <c r="A4098" t="s">
        <v>5115</v>
      </c>
      <c r="B4098" s="17" t="s">
        <v>6349</v>
      </c>
      <c r="C4098" t="s">
        <v>5229</v>
      </c>
      <c r="D4098">
        <v>93</v>
      </c>
      <c r="E4098">
        <v>95</v>
      </c>
      <c r="F4098">
        <v>0</v>
      </c>
      <c r="G4098">
        <v>0</v>
      </c>
      <c r="H4098">
        <v>1</v>
      </c>
      <c r="I4098">
        <v>0</v>
      </c>
      <c r="J4098" s="21">
        <v>0</v>
      </c>
      <c r="K4098" t="s">
        <v>5198</v>
      </c>
      <c r="L4098" t="s">
        <v>1962</v>
      </c>
      <c r="M4098" t="s">
        <v>5217</v>
      </c>
      <c r="N4098" t="s">
        <v>1982</v>
      </c>
      <c r="O4098" s="21">
        <v>24688</v>
      </c>
      <c r="P4098" t="s">
        <v>4907</v>
      </c>
      <c r="R4098">
        <v>3</v>
      </c>
      <c r="S4098">
        <v>3</v>
      </c>
      <c r="T4098" t="s">
        <v>42</v>
      </c>
      <c r="U4098">
        <v>62.28</v>
      </c>
      <c r="V4098">
        <v>0.23200000000000001</v>
      </c>
      <c r="W4098">
        <v>0.23200000000000001</v>
      </c>
      <c r="X4098">
        <v>-0.19700000000000001</v>
      </c>
      <c r="Y4098">
        <v>-0.14199999999999999</v>
      </c>
      <c r="Z4098">
        <v>-0.122</v>
      </c>
      <c r="AA4098">
        <v>62.28</v>
      </c>
      <c r="AB4098">
        <v>0.23499999999999999</v>
      </c>
      <c r="AC4098">
        <v>0.23499999999999999</v>
      </c>
      <c r="AD4098">
        <v>-0.21199999999999999</v>
      </c>
      <c r="AE4098">
        <v>-0.14099999999999999</v>
      </c>
      <c r="AF4098">
        <v>-0.13300000000000001</v>
      </c>
    </row>
    <row r="4099" spans="1:32" hidden="1" x14ac:dyDescent="0.25">
      <c r="A4099" t="s">
        <v>5115</v>
      </c>
      <c r="B4099" s="17" t="s">
        <v>6349</v>
      </c>
      <c r="C4099" t="s">
        <v>5230</v>
      </c>
      <c r="D4099">
        <v>94</v>
      </c>
      <c r="E4099">
        <v>96</v>
      </c>
      <c r="F4099">
        <v>0</v>
      </c>
      <c r="G4099">
        <v>0</v>
      </c>
      <c r="H4099">
        <v>1</v>
      </c>
      <c r="I4099">
        <v>0</v>
      </c>
      <c r="J4099" s="21">
        <v>0</v>
      </c>
      <c r="K4099" t="s">
        <v>5198</v>
      </c>
      <c r="L4099" t="s">
        <v>1962</v>
      </c>
      <c r="M4099" t="s">
        <v>5217</v>
      </c>
      <c r="N4099" t="s">
        <v>1982</v>
      </c>
      <c r="O4099" s="21">
        <v>24688</v>
      </c>
      <c r="P4099" t="s">
        <v>4907</v>
      </c>
      <c r="R4099">
        <v>3</v>
      </c>
      <c r="S4099">
        <v>3</v>
      </c>
      <c r="T4099" t="s">
        <v>42</v>
      </c>
      <c r="U4099">
        <v>58.91</v>
      </c>
      <c r="V4099">
        <v>0.26600000000000001</v>
      </c>
      <c r="W4099">
        <v>0.26600000000000001</v>
      </c>
      <c r="X4099">
        <v>-0.27200000000000002</v>
      </c>
      <c r="Y4099">
        <v>-7.8E-2</v>
      </c>
      <c r="Z4099">
        <v>-0.154</v>
      </c>
      <c r="AA4099">
        <v>58.91</v>
      </c>
      <c r="AB4099">
        <v>0.26300000000000001</v>
      </c>
      <c r="AC4099">
        <v>0.26300000000000001</v>
      </c>
      <c r="AD4099">
        <v>-0.28199999999999997</v>
      </c>
      <c r="AE4099">
        <v>-7.6999999999999999E-2</v>
      </c>
      <c r="AF4099">
        <v>-0.16200000000000001</v>
      </c>
    </row>
    <row r="4100" spans="1:32" hidden="1" x14ac:dyDescent="0.25">
      <c r="A4100" t="s">
        <v>5115</v>
      </c>
      <c r="B4100" s="17" t="s">
        <v>6349</v>
      </c>
      <c r="C4100" t="s">
        <v>5231</v>
      </c>
      <c r="D4100">
        <v>95</v>
      </c>
      <c r="E4100">
        <v>97</v>
      </c>
      <c r="F4100">
        <v>0</v>
      </c>
      <c r="G4100">
        <v>0</v>
      </c>
      <c r="H4100">
        <v>1</v>
      </c>
      <c r="I4100">
        <v>0</v>
      </c>
      <c r="J4100" s="21">
        <v>0</v>
      </c>
      <c r="K4100" t="s">
        <v>5198</v>
      </c>
      <c r="L4100" t="s">
        <v>1962</v>
      </c>
      <c r="M4100" t="s">
        <v>5217</v>
      </c>
      <c r="N4100" t="s">
        <v>1982</v>
      </c>
      <c r="O4100" s="21">
        <v>24689</v>
      </c>
      <c r="P4100" t="s">
        <v>4912</v>
      </c>
      <c r="R4100">
        <v>2</v>
      </c>
      <c r="S4100">
        <v>2</v>
      </c>
      <c r="T4100" t="s">
        <v>47</v>
      </c>
      <c r="U4100">
        <v>34.17</v>
      </c>
      <c r="V4100">
        <v>0.314</v>
      </c>
      <c r="W4100">
        <v>0.314</v>
      </c>
      <c r="X4100">
        <v>-0.161</v>
      </c>
      <c r="Y4100">
        <v>-3.7999999999999999E-2</v>
      </c>
      <c r="Z4100">
        <v>-0.28599999999999998</v>
      </c>
      <c r="AA4100">
        <v>34.17</v>
      </c>
      <c r="AB4100">
        <v>0.314</v>
      </c>
      <c r="AC4100">
        <v>0.314</v>
      </c>
      <c r="AD4100">
        <v>-0.17399999999999999</v>
      </c>
      <c r="AE4100">
        <v>-3.5000000000000003E-2</v>
      </c>
      <c r="AF4100">
        <v>-0.29599999999999999</v>
      </c>
    </row>
    <row r="4101" spans="1:32" hidden="1" x14ac:dyDescent="0.25">
      <c r="A4101" t="s">
        <v>5115</v>
      </c>
      <c r="B4101" s="17" t="s">
        <v>6349</v>
      </c>
      <c r="C4101" t="s">
        <v>5232</v>
      </c>
      <c r="D4101">
        <v>96</v>
      </c>
      <c r="E4101">
        <v>98</v>
      </c>
      <c r="F4101">
        <v>0</v>
      </c>
      <c r="G4101">
        <v>0</v>
      </c>
      <c r="H4101">
        <v>1</v>
      </c>
      <c r="I4101">
        <v>0</v>
      </c>
      <c r="J4101" s="21">
        <v>0</v>
      </c>
      <c r="K4101" t="s">
        <v>5198</v>
      </c>
      <c r="L4101" t="s">
        <v>1962</v>
      </c>
      <c r="M4101" t="s">
        <v>5217</v>
      </c>
      <c r="N4101" t="s">
        <v>1982</v>
      </c>
      <c r="O4101" s="21">
        <v>24689</v>
      </c>
      <c r="P4101" t="s">
        <v>4912</v>
      </c>
      <c r="R4101">
        <v>2</v>
      </c>
      <c r="S4101">
        <v>2</v>
      </c>
      <c r="T4101" t="s">
        <v>47</v>
      </c>
      <c r="U4101">
        <v>54.13</v>
      </c>
      <c r="V4101">
        <v>0.373</v>
      </c>
      <c r="W4101">
        <v>0.373</v>
      </c>
      <c r="X4101">
        <v>-0.249</v>
      </c>
      <c r="Y4101">
        <v>-0.223</v>
      </c>
      <c r="Z4101">
        <v>-0.18</v>
      </c>
      <c r="AA4101">
        <v>54.13</v>
      </c>
      <c r="AB4101">
        <v>0.38</v>
      </c>
      <c r="AC4101">
        <v>0.38</v>
      </c>
      <c r="AD4101">
        <v>-0.26</v>
      </c>
      <c r="AE4101">
        <v>-0.245</v>
      </c>
      <c r="AF4101">
        <v>-0.17699999999999999</v>
      </c>
    </row>
    <row r="4102" spans="1:32" hidden="1" x14ac:dyDescent="0.25">
      <c r="A4102" t="s">
        <v>5115</v>
      </c>
      <c r="B4102" s="17" t="s">
        <v>6349</v>
      </c>
      <c r="C4102" t="s">
        <v>5233</v>
      </c>
      <c r="D4102">
        <v>97</v>
      </c>
      <c r="E4102">
        <v>99</v>
      </c>
      <c r="F4102">
        <v>0</v>
      </c>
      <c r="G4102">
        <v>0</v>
      </c>
      <c r="H4102">
        <v>3</v>
      </c>
      <c r="I4102">
        <v>0</v>
      </c>
      <c r="J4102" s="15">
        <v>1</v>
      </c>
      <c r="K4102" t="s">
        <v>5198</v>
      </c>
      <c r="L4102" t="s">
        <v>1962</v>
      </c>
      <c r="M4102" t="s">
        <v>5217</v>
      </c>
      <c r="N4102" t="s">
        <v>1982</v>
      </c>
      <c r="O4102" s="15">
        <v>24690</v>
      </c>
      <c r="P4102" t="s">
        <v>4915</v>
      </c>
      <c r="R4102">
        <v>3</v>
      </c>
      <c r="S4102">
        <v>3</v>
      </c>
      <c r="T4102" t="s">
        <v>42</v>
      </c>
      <c r="U4102">
        <v>21.19</v>
      </c>
      <c r="V4102">
        <v>5.0000000000000001E-3</v>
      </c>
      <c r="W4102">
        <v>2.3E-2</v>
      </c>
      <c r="X4102">
        <v>-0.126</v>
      </c>
      <c r="Y4102">
        <v>5.0000000000000001E-3</v>
      </c>
      <c r="Z4102">
        <v>-3.6999999999999998E-2</v>
      </c>
      <c r="AA4102">
        <v>0</v>
      </c>
      <c r="AB4102">
        <v>0</v>
      </c>
      <c r="AC4102">
        <v>0</v>
      </c>
      <c r="AD4102">
        <v>0</v>
      </c>
      <c r="AE4102">
        <v>0</v>
      </c>
      <c r="AF4102">
        <v>0</v>
      </c>
    </row>
    <row r="4103" spans="1:32" hidden="1" x14ac:dyDescent="0.25">
      <c r="A4103" t="s">
        <v>5115</v>
      </c>
      <c r="B4103" s="17" t="s">
        <v>6349</v>
      </c>
      <c r="C4103" t="s">
        <v>5234</v>
      </c>
      <c r="D4103">
        <v>98</v>
      </c>
      <c r="E4103">
        <v>100</v>
      </c>
      <c r="F4103">
        <v>0</v>
      </c>
      <c r="G4103">
        <v>0</v>
      </c>
      <c r="H4103">
        <v>2</v>
      </c>
      <c r="I4103">
        <v>0</v>
      </c>
      <c r="J4103" s="15">
        <v>1</v>
      </c>
      <c r="K4103" t="s">
        <v>5198</v>
      </c>
      <c r="L4103" t="s">
        <v>1962</v>
      </c>
      <c r="M4103" t="s">
        <v>5217</v>
      </c>
      <c r="N4103" t="s">
        <v>1982</v>
      </c>
      <c r="O4103" s="15">
        <v>24690</v>
      </c>
      <c r="P4103" t="s">
        <v>4915</v>
      </c>
      <c r="R4103">
        <v>3</v>
      </c>
      <c r="S4103">
        <v>3</v>
      </c>
      <c r="T4103" t="s">
        <v>42</v>
      </c>
      <c r="U4103">
        <v>19.440000000000001</v>
      </c>
      <c r="V4103">
        <v>8.7999999999999995E-2</v>
      </c>
      <c r="W4103">
        <v>-7.0999999999999994E-2</v>
      </c>
      <c r="X4103">
        <v>8.7999999999999995E-2</v>
      </c>
      <c r="Y4103">
        <v>-0.10199999999999999</v>
      </c>
      <c r="Z4103">
        <v>-5.5E-2</v>
      </c>
      <c r="AA4103">
        <v>0</v>
      </c>
      <c r="AB4103">
        <v>0</v>
      </c>
      <c r="AC4103">
        <v>0</v>
      </c>
      <c r="AD4103">
        <v>0</v>
      </c>
      <c r="AE4103">
        <v>0</v>
      </c>
      <c r="AF4103">
        <v>0</v>
      </c>
    </row>
    <row r="4104" spans="1:32" hidden="1" x14ac:dyDescent="0.25">
      <c r="A4104" t="s">
        <v>5115</v>
      </c>
      <c r="B4104" s="17" t="s">
        <v>6349</v>
      </c>
      <c r="C4104" t="s">
        <v>5235</v>
      </c>
      <c r="D4104">
        <v>99</v>
      </c>
      <c r="E4104">
        <v>101</v>
      </c>
      <c r="F4104">
        <v>0</v>
      </c>
      <c r="G4104">
        <v>0</v>
      </c>
      <c r="H4104">
        <v>2</v>
      </c>
      <c r="I4104">
        <v>0</v>
      </c>
      <c r="J4104" s="15">
        <v>1</v>
      </c>
      <c r="K4104" t="s">
        <v>5198</v>
      </c>
      <c r="L4104" t="s">
        <v>1962</v>
      </c>
      <c r="M4104" t="s">
        <v>5217</v>
      </c>
      <c r="N4104" t="s">
        <v>1982</v>
      </c>
      <c r="O4104" s="15">
        <v>24690</v>
      </c>
      <c r="P4104" t="s">
        <v>4915</v>
      </c>
      <c r="R4104">
        <v>3</v>
      </c>
      <c r="S4104">
        <v>3</v>
      </c>
      <c r="T4104" t="s">
        <v>42</v>
      </c>
      <c r="U4104">
        <v>26.19</v>
      </c>
      <c r="V4104">
        <v>1.6E-2</v>
      </c>
      <c r="W4104">
        <v>-0.11899999999999999</v>
      </c>
      <c r="X4104">
        <v>1.6E-2</v>
      </c>
      <c r="Y4104">
        <v>4.9000000000000002E-2</v>
      </c>
      <c r="Z4104">
        <v>-0.111</v>
      </c>
      <c r="AA4104">
        <v>0</v>
      </c>
      <c r="AB4104">
        <v>0</v>
      </c>
      <c r="AC4104">
        <v>0</v>
      </c>
      <c r="AD4104">
        <v>0</v>
      </c>
      <c r="AE4104">
        <v>0</v>
      </c>
      <c r="AF4104">
        <v>0</v>
      </c>
    </row>
    <row r="4105" spans="1:32" hidden="1" x14ac:dyDescent="0.25">
      <c r="A4105" t="s">
        <v>5115</v>
      </c>
      <c r="B4105" s="17" t="s">
        <v>6349</v>
      </c>
      <c r="C4105" t="s">
        <v>5269</v>
      </c>
      <c r="D4105">
        <v>0</v>
      </c>
      <c r="E4105">
        <v>102</v>
      </c>
      <c r="F4105">
        <v>0</v>
      </c>
      <c r="G4105">
        <v>0</v>
      </c>
      <c r="H4105">
        <v>3</v>
      </c>
      <c r="I4105">
        <v>0</v>
      </c>
      <c r="J4105" s="15">
        <v>1</v>
      </c>
      <c r="K4105" t="s">
        <v>5198</v>
      </c>
      <c r="L4105" t="s">
        <v>1962</v>
      </c>
      <c r="M4105" t="s">
        <v>5217</v>
      </c>
      <c r="N4105" t="s">
        <v>1982</v>
      </c>
      <c r="O4105" s="15">
        <v>24690</v>
      </c>
      <c r="P4105" t="s">
        <v>4915</v>
      </c>
      <c r="R4105">
        <v>3</v>
      </c>
      <c r="S4105">
        <v>3</v>
      </c>
      <c r="T4105" t="s">
        <v>42</v>
      </c>
      <c r="U4105">
        <v>60.45</v>
      </c>
      <c r="V4105">
        <v>-2E-3</v>
      </c>
      <c r="W4105">
        <v>-2.1000000000000001E-2</v>
      </c>
      <c r="X4105">
        <v>-0.13200000000000001</v>
      </c>
      <c r="Y4105">
        <v>-2E-3</v>
      </c>
      <c r="Z4105">
        <v>2.3E-2</v>
      </c>
      <c r="AA4105">
        <v>0</v>
      </c>
      <c r="AB4105">
        <v>0</v>
      </c>
      <c r="AC4105">
        <v>0</v>
      </c>
      <c r="AD4105">
        <v>0</v>
      </c>
      <c r="AE4105">
        <v>0</v>
      </c>
      <c r="AF4105">
        <v>0</v>
      </c>
    </row>
    <row r="4106" spans="1:32" hidden="1" x14ac:dyDescent="0.25">
      <c r="A4106" t="s">
        <v>5115</v>
      </c>
      <c r="B4106" s="17" t="s">
        <v>6349</v>
      </c>
      <c r="C4106" t="s">
        <v>5236</v>
      </c>
      <c r="D4106">
        <v>100</v>
      </c>
      <c r="E4106">
        <v>103</v>
      </c>
      <c r="F4106">
        <v>0</v>
      </c>
      <c r="G4106">
        <v>0</v>
      </c>
      <c r="H4106">
        <v>4</v>
      </c>
      <c r="I4106">
        <v>0</v>
      </c>
      <c r="J4106" s="21">
        <v>0</v>
      </c>
      <c r="K4106" t="s">
        <v>5198</v>
      </c>
      <c r="L4106" t="s">
        <v>1962</v>
      </c>
      <c r="M4106" t="s">
        <v>5217</v>
      </c>
      <c r="N4106" t="s">
        <v>1982</v>
      </c>
      <c r="O4106" s="21">
        <v>24691</v>
      </c>
      <c r="P4106" t="s">
        <v>5237</v>
      </c>
      <c r="R4106">
        <v>2</v>
      </c>
      <c r="S4106">
        <v>2</v>
      </c>
      <c r="T4106" t="s">
        <v>47</v>
      </c>
      <c r="U4106">
        <v>79.28</v>
      </c>
      <c r="V4106">
        <v>0.14399999999999999</v>
      </c>
      <c r="W4106">
        <v>-0.115</v>
      </c>
      <c r="X4106">
        <v>-0.13300000000000001</v>
      </c>
      <c r="Y4106">
        <v>-7.6999999999999999E-2</v>
      </c>
      <c r="Z4106">
        <v>0.14399999999999999</v>
      </c>
      <c r="AA4106">
        <v>79.28</v>
      </c>
      <c r="AB4106">
        <v>0.155</v>
      </c>
      <c r="AC4106">
        <v>-0.129</v>
      </c>
      <c r="AD4106">
        <v>-0.15</v>
      </c>
      <c r="AE4106">
        <v>-8.4000000000000005E-2</v>
      </c>
      <c r="AF4106">
        <v>0.155</v>
      </c>
    </row>
    <row r="4107" spans="1:32" hidden="1" x14ac:dyDescent="0.25">
      <c r="A4107" t="s">
        <v>5115</v>
      </c>
      <c r="B4107" s="17" t="s">
        <v>6349</v>
      </c>
      <c r="C4107" t="s">
        <v>5238</v>
      </c>
      <c r="D4107">
        <v>101</v>
      </c>
      <c r="E4107">
        <v>104</v>
      </c>
      <c r="F4107">
        <v>0</v>
      </c>
      <c r="G4107">
        <v>0</v>
      </c>
      <c r="H4107">
        <v>3</v>
      </c>
      <c r="I4107">
        <v>0</v>
      </c>
      <c r="J4107" s="21">
        <v>0</v>
      </c>
      <c r="K4107" t="s">
        <v>5198</v>
      </c>
      <c r="L4107" t="s">
        <v>1962</v>
      </c>
      <c r="M4107" t="s">
        <v>5217</v>
      </c>
      <c r="N4107" t="s">
        <v>1982</v>
      </c>
      <c r="O4107" s="21">
        <v>24691</v>
      </c>
      <c r="P4107" t="s">
        <v>5237</v>
      </c>
      <c r="R4107">
        <v>2</v>
      </c>
      <c r="S4107">
        <v>2</v>
      </c>
      <c r="T4107" t="s">
        <v>47</v>
      </c>
      <c r="U4107">
        <v>48.95</v>
      </c>
      <c r="V4107">
        <v>0.17199999999999999</v>
      </c>
      <c r="W4107">
        <v>-0.122</v>
      </c>
      <c r="X4107">
        <v>-0.115</v>
      </c>
      <c r="Y4107">
        <v>0.17199999999999999</v>
      </c>
      <c r="Z4107">
        <v>-0.158</v>
      </c>
      <c r="AA4107">
        <v>48.95</v>
      </c>
      <c r="AB4107">
        <v>0.17599999999999999</v>
      </c>
      <c r="AC4107">
        <v>-0.13100000000000001</v>
      </c>
      <c r="AD4107">
        <v>-0.124</v>
      </c>
      <c r="AE4107">
        <v>0.17599999999999999</v>
      </c>
      <c r="AF4107">
        <v>-0.17100000000000001</v>
      </c>
    </row>
    <row r="4108" spans="1:32" hidden="1" x14ac:dyDescent="0.25">
      <c r="A4108" t="s">
        <v>5115</v>
      </c>
      <c r="B4108" s="17" t="s">
        <v>6349</v>
      </c>
      <c r="C4108" t="s">
        <v>5239</v>
      </c>
      <c r="D4108">
        <v>102</v>
      </c>
      <c r="E4108">
        <v>0</v>
      </c>
      <c r="F4108">
        <v>0</v>
      </c>
      <c r="G4108">
        <v>0</v>
      </c>
      <c r="H4108">
        <v>1</v>
      </c>
      <c r="I4108">
        <v>0</v>
      </c>
      <c r="J4108" s="15">
        <v>1</v>
      </c>
      <c r="K4108" t="s">
        <v>5198</v>
      </c>
      <c r="L4108" t="s">
        <v>1962</v>
      </c>
      <c r="M4108" t="s">
        <v>5217</v>
      </c>
      <c r="N4108" t="s">
        <v>1982</v>
      </c>
      <c r="O4108" s="15">
        <v>24691</v>
      </c>
      <c r="P4108" t="s">
        <v>5237</v>
      </c>
      <c r="R4108">
        <v>2</v>
      </c>
      <c r="S4108">
        <v>2</v>
      </c>
      <c r="T4108" t="s">
        <v>47</v>
      </c>
      <c r="U4108">
        <v>15.99</v>
      </c>
      <c r="V4108">
        <v>0.105</v>
      </c>
      <c r="W4108">
        <v>0.105</v>
      </c>
      <c r="X4108">
        <v>0.106</v>
      </c>
      <c r="Y4108">
        <v>-0.17599999999999999</v>
      </c>
      <c r="Z4108">
        <v>-0.23799999999999999</v>
      </c>
      <c r="AA4108">
        <v>0</v>
      </c>
      <c r="AB4108">
        <v>0</v>
      </c>
      <c r="AC4108">
        <v>0</v>
      </c>
      <c r="AD4108">
        <v>0</v>
      </c>
      <c r="AE4108">
        <v>0</v>
      </c>
      <c r="AF4108">
        <v>0</v>
      </c>
    </row>
    <row r="4109" spans="1:32" hidden="1" x14ac:dyDescent="0.25">
      <c r="A4109" t="s">
        <v>5115</v>
      </c>
      <c r="B4109" s="17" t="s">
        <v>6349</v>
      </c>
      <c r="C4109" t="s">
        <v>5240</v>
      </c>
      <c r="D4109">
        <v>103</v>
      </c>
      <c r="E4109">
        <v>105</v>
      </c>
      <c r="F4109">
        <v>0</v>
      </c>
      <c r="G4109">
        <v>0</v>
      </c>
      <c r="H4109">
        <v>4</v>
      </c>
      <c r="I4109">
        <v>0</v>
      </c>
      <c r="J4109" s="21">
        <v>0</v>
      </c>
      <c r="K4109" t="s">
        <v>5198</v>
      </c>
      <c r="L4109" t="s">
        <v>1962</v>
      </c>
      <c r="M4109" t="s">
        <v>5217</v>
      </c>
      <c r="N4109" t="s">
        <v>1982</v>
      </c>
      <c r="O4109" s="21">
        <v>24692</v>
      </c>
      <c r="P4109" t="s">
        <v>5241</v>
      </c>
      <c r="R4109">
        <v>2</v>
      </c>
      <c r="S4109">
        <v>3</v>
      </c>
      <c r="T4109" t="s">
        <v>42</v>
      </c>
      <c r="U4109">
        <v>57.74</v>
      </c>
      <c r="V4109">
        <v>0.187</v>
      </c>
      <c r="W4109">
        <v>-0.126</v>
      </c>
      <c r="X4109">
        <v>-9.8000000000000004E-2</v>
      </c>
      <c r="Y4109">
        <v>-0.18099999999999999</v>
      </c>
      <c r="Z4109">
        <v>0.187</v>
      </c>
      <c r="AA4109">
        <v>57.74</v>
      </c>
      <c r="AB4109">
        <v>0.22600000000000001</v>
      </c>
      <c r="AC4109">
        <v>-0.122</v>
      </c>
      <c r="AD4109">
        <v>-0.112</v>
      </c>
      <c r="AE4109">
        <v>-0.23100000000000001</v>
      </c>
      <c r="AF4109">
        <v>0.22600000000000001</v>
      </c>
    </row>
    <row r="4110" spans="1:32" hidden="1" x14ac:dyDescent="0.25">
      <c r="A4110" t="s">
        <v>5115</v>
      </c>
      <c r="B4110" s="17" t="s">
        <v>6349</v>
      </c>
      <c r="C4110" t="s">
        <v>5242</v>
      </c>
      <c r="D4110">
        <v>104</v>
      </c>
      <c r="E4110">
        <v>106</v>
      </c>
      <c r="F4110">
        <v>0</v>
      </c>
      <c r="G4110">
        <v>0</v>
      </c>
      <c r="H4110">
        <v>2</v>
      </c>
      <c r="I4110">
        <v>0</v>
      </c>
      <c r="J4110" s="21">
        <v>0</v>
      </c>
      <c r="K4110" t="s">
        <v>5198</v>
      </c>
      <c r="L4110" t="s">
        <v>1962</v>
      </c>
      <c r="M4110" t="s">
        <v>5217</v>
      </c>
      <c r="N4110" t="s">
        <v>1982</v>
      </c>
      <c r="O4110" s="21">
        <v>24692</v>
      </c>
      <c r="P4110" t="s">
        <v>5241</v>
      </c>
      <c r="R4110">
        <v>2</v>
      </c>
      <c r="S4110">
        <v>3</v>
      </c>
      <c r="T4110" t="s">
        <v>42</v>
      </c>
      <c r="U4110">
        <v>79.45</v>
      </c>
      <c r="V4110">
        <v>0.20599999999999999</v>
      </c>
      <c r="W4110">
        <v>-0.02</v>
      </c>
      <c r="X4110">
        <v>0.20599999999999999</v>
      </c>
      <c r="Y4110">
        <v>-0.191</v>
      </c>
      <c r="Z4110">
        <v>-0.185</v>
      </c>
      <c r="AA4110">
        <v>79.45</v>
      </c>
      <c r="AB4110">
        <v>0.20799999999999999</v>
      </c>
      <c r="AC4110">
        <v>-2.5999999999999999E-2</v>
      </c>
      <c r="AD4110">
        <v>0.20799999999999999</v>
      </c>
      <c r="AE4110">
        <v>-0.20699999999999999</v>
      </c>
      <c r="AF4110">
        <v>-0.189</v>
      </c>
    </row>
    <row r="4111" spans="1:32" hidden="1" x14ac:dyDescent="0.25">
      <c r="A4111" t="s">
        <v>5115</v>
      </c>
      <c r="B4111" s="17" t="s">
        <v>6349</v>
      </c>
      <c r="C4111" t="s">
        <v>5243</v>
      </c>
      <c r="D4111">
        <v>105</v>
      </c>
      <c r="E4111">
        <v>107</v>
      </c>
      <c r="F4111">
        <v>0</v>
      </c>
      <c r="G4111">
        <v>0</v>
      </c>
      <c r="H4111">
        <v>2</v>
      </c>
      <c r="I4111">
        <v>0</v>
      </c>
      <c r="J4111" s="21">
        <v>0</v>
      </c>
      <c r="K4111" t="s">
        <v>5198</v>
      </c>
      <c r="L4111" t="s">
        <v>1962</v>
      </c>
      <c r="M4111" t="s">
        <v>5244</v>
      </c>
      <c r="N4111" t="s">
        <v>2016</v>
      </c>
      <c r="O4111" s="21">
        <v>24693</v>
      </c>
      <c r="P4111" t="s">
        <v>5094</v>
      </c>
      <c r="R4111">
        <v>2</v>
      </c>
      <c r="S4111">
        <v>1</v>
      </c>
      <c r="T4111" t="s">
        <v>38</v>
      </c>
      <c r="U4111">
        <v>82.54</v>
      </c>
      <c r="V4111">
        <v>0.14499999999999999</v>
      </c>
      <c r="W4111">
        <v>-0.155</v>
      </c>
      <c r="X4111">
        <v>0.14499999999999999</v>
      </c>
      <c r="Y4111">
        <v>-9.9000000000000005E-2</v>
      </c>
      <c r="Z4111">
        <v>-8.4000000000000005E-2</v>
      </c>
      <c r="AA4111">
        <v>82.54</v>
      </c>
      <c r="AB4111">
        <v>0.14000000000000001</v>
      </c>
      <c r="AC4111">
        <v>-0.15</v>
      </c>
      <c r="AD4111">
        <v>0.14000000000000001</v>
      </c>
      <c r="AE4111">
        <v>-0.107</v>
      </c>
      <c r="AF4111">
        <v>-0.09</v>
      </c>
    </row>
    <row r="4112" spans="1:32" hidden="1" x14ac:dyDescent="0.25">
      <c r="A4112" t="s">
        <v>5115</v>
      </c>
      <c r="B4112" s="17" t="s">
        <v>6349</v>
      </c>
      <c r="C4112" t="s">
        <v>5245</v>
      </c>
      <c r="D4112">
        <v>106</v>
      </c>
      <c r="E4112">
        <v>108</v>
      </c>
      <c r="F4112">
        <v>0</v>
      </c>
      <c r="G4112">
        <v>0</v>
      </c>
      <c r="H4112">
        <v>4</v>
      </c>
      <c r="I4112">
        <v>0</v>
      </c>
      <c r="J4112" s="21">
        <v>0</v>
      </c>
      <c r="K4112" t="s">
        <v>5198</v>
      </c>
      <c r="L4112" t="s">
        <v>1962</v>
      </c>
      <c r="M4112" t="s">
        <v>5244</v>
      </c>
      <c r="N4112" t="s">
        <v>2016</v>
      </c>
      <c r="O4112" s="21">
        <v>24693</v>
      </c>
      <c r="P4112" t="s">
        <v>5094</v>
      </c>
      <c r="R4112">
        <v>2</v>
      </c>
      <c r="S4112">
        <v>1</v>
      </c>
      <c r="T4112" t="s">
        <v>38</v>
      </c>
      <c r="U4112">
        <v>63.21</v>
      </c>
      <c r="V4112">
        <v>0.27200000000000002</v>
      </c>
      <c r="W4112">
        <v>-0.254</v>
      </c>
      <c r="X4112">
        <v>-0.20200000000000001</v>
      </c>
      <c r="Y4112">
        <v>-0.05</v>
      </c>
      <c r="Z4112">
        <v>0.27200000000000002</v>
      </c>
      <c r="AA4112">
        <v>63.21</v>
      </c>
      <c r="AB4112">
        <v>0.27</v>
      </c>
      <c r="AC4112">
        <v>-0.254</v>
      </c>
      <c r="AD4112">
        <v>-0.215</v>
      </c>
      <c r="AE4112">
        <v>-6.9000000000000006E-2</v>
      </c>
      <c r="AF4112">
        <v>0.27</v>
      </c>
    </row>
    <row r="4113" spans="1:32" hidden="1" x14ac:dyDescent="0.25">
      <c r="A4113" t="s">
        <v>5115</v>
      </c>
      <c r="B4113" s="17" t="s">
        <v>6349</v>
      </c>
      <c r="C4113" t="s">
        <v>5246</v>
      </c>
      <c r="D4113">
        <v>107</v>
      </c>
      <c r="E4113">
        <v>0</v>
      </c>
      <c r="F4113">
        <v>0</v>
      </c>
      <c r="G4113">
        <v>0</v>
      </c>
      <c r="H4113">
        <v>3</v>
      </c>
      <c r="I4113">
        <v>0</v>
      </c>
      <c r="J4113" s="15">
        <v>1</v>
      </c>
      <c r="K4113" t="s">
        <v>5198</v>
      </c>
      <c r="L4113" t="s">
        <v>1962</v>
      </c>
      <c r="M4113" t="s">
        <v>5244</v>
      </c>
      <c r="N4113" t="s">
        <v>2016</v>
      </c>
      <c r="O4113" s="15">
        <v>24693</v>
      </c>
      <c r="P4113" t="s">
        <v>5094</v>
      </c>
      <c r="R4113">
        <v>2</v>
      </c>
      <c r="S4113">
        <v>1</v>
      </c>
      <c r="T4113" t="s">
        <v>38</v>
      </c>
      <c r="U4113">
        <v>40.57</v>
      </c>
      <c r="V4113">
        <v>-2.1999999999999999E-2</v>
      </c>
      <c r="W4113">
        <v>-0.11700000000000001</v>
      </c>
      <c r="X4113">
        <v>1.6E-2</v>
      </c>
      <c r="Y4113">
        <v>-2.1999999999999999E-2</v>
      </c>
      <c r="Z4113">
        <v>-0.02</v>
      </c>
      <c r="AA4113">
        <v>0</v>
      </c>
      <c r="AB4113">
        <v>0</v>
      </c>
      <c r="AC4113">
        <v>0</v>
      </c>
      <c r="AD4113">
        <v>0</v>
      </c>
      <c r="AE4113">
        <v>0</v>
      </c>
      <c r="AF4113">
        <v>0</v>
      </c>
    </row>
    <row r="4114" spans="1:32" hidden="1" x14ac:dyDescent="0.25">
      <c r="A4114" t="s">
        <v>5115</v>
      </c>
      <c r="B4114" s="17" t="s">
        <v>6349</v>
      </c>
      <c r="C4114" t="s">
        <v>5247</v>
      </c>
      <c r="D4114">
        <v>108</v>
      </c>
      <c r="E4114">
        <v>109</v>
      </c>
      <c r="F4114">
        <v>0</v>
      </c>
      <c r="G4114">
        <v>0</v>
      </c>
      <c r="H4114">
        <v>4</v>
      </c>
      <c r="I4114">
        <v>0</v>
      </c>
      <c r="J4114" s="21">
        <v>0</v>
      </c>
      <c r="K4114" t="s">
        <v>5198</v>
      </c>
      <c r="L4114" t="s">
        <v>1962</v>
      </c>
      <c r="M4114" t="s">
        <v>5244</v>
      </c>
      <c r="N4114" t="s">
        <v>2016</v>
      </c>
      <c r="O4114" s="21">
        <v>24694</v>
      </c>
      <c r="P4114" t="s">
        <v>4931</v>
      </c>
      <c r="R4114">
        <v>2</v>
      </c>
      <c r="S4114">
        <v>2</v>
      </c>
      <c r="T4114" t="s">
        <v>47</v>
      </c>
      <c r="U4114">
        <v>70.489999999999995</v>
      </c>
      <c r="V4114">
        <v>0.27700000000000002</v>
      </c>
      <c r="W4114">
        <v>-0.16400000000000001</v>
      </c>
      <c r="X4114">
        <v>-0.16300000000000001</v>
      </c>
      <c r="Y4114">
        <v>-0.20599999999999999</v>
      </c>
      <c r="Z4114">
        <v>0.27700000000000002</v>
      </c>
      <c r="AA4114">
        <v>70.489999999999995</v>
      </c>
      <c r="AB4114">
        <v>0.27900000000000003</v>
      </c>
      <c r="AC4114">
        <v>-0.159</v>
      </c>
      <c r="AD4114">
        <v>-0.18</v>
      </c>
      <c r="AE4114">
        <v>-0.217</v>
      </c>
      <c r="AF4114">
        <v>0.27900000000000003</v>
      </c>
    </row>
    <row r="4115" spans="1:32" hidden="1" x14ac:dyDescent="0.25">
      <c r="A4115" t="s">
        <v>5115</v>
      </c>
      <c r="B4115" s="17" t="s">
        <v>6349</v>
      </c>
      <c r="C4115" t="s">
        <v>5248</v>
      </c>
      <c r="D4115">
        <v>109</v>
      </c>
      <c r="E4115">
        <v>110</v>
      </c>
      <c r="F4115">
        <v>0</v>
      </c>
      <c r="G4115">
        <v>0</v>
      </c>
      <c r="H4115">
        <v>2</v>
      </c>
      <c r="I4115">
        <v>0</v>
      </c>
      <c r="J4115" s="21">
        <v>0</v>
      </c>
      <c r="K4115" t="s">
        <v>5198</v>
      </c>
      <c r="L4115" t="s">
        <v>1962</v>
      </c>
      <c r="M4115" t="s">
        <v>5244</v>
      </c>
      <c r="N4115" t="s">
        <v>2016</v>
      </c>
      <c r="O4115" s="21">
        <v>24694</v>
      </c>
      <c r="P4115" t="s">
        <v>4931</v>
      </c>
      <c r="R4115">
        <v>2</v>
      </c>
      <c r="S4115">
        <v>2</v>
      </c>
      <c r="T4115" t="s">
        <v>47</v>
      </c>
      <c r="U4115">
        <v>59.9</v>
      </c>
      <c r="V4115">
        <v>0.193</v>
      </c>
      <c r="W4115">
        <v>-0.109</v>
      </c>
      <c r="X4115">
        <v>0.193</v>
      </c>
      <c r="Y4115">
        <v>-0.152</v>
      </c>
      <c r="Z4115">
        <v>-0.16400000000000001</v>
      </c>
      <c r="AA4115">
        <v>59.9</v>
      </c>
      <c r="AB4115">
        <v>0.19600000000000001</v>
      </c>
      <c r="AC4115">
        <v>-0.109</v>
      </c>
      <c r="AD4115">
        <v>0.19600000000000001</v>
      </c>
      <c r="AE4115">
        <v>-0.156</v>
      </c>
      <c r="AF4115">
        <v>-0.182</v>
      </c>
    </row>
    <row r="4116" spans="1:32" hidden="1" x14ac:dyDescent="0.25">
      <c r="A4116" t="s">
        <v>5115</v>
      </c>
      <c r="B4116" s="17" t="s">
        <v>6349</v>
      </c>
      <c r="C4116" t="s">
        <v>5249</v>
      </c>
      <c r="D4116">
        <v>110</v>
      </c>
      <c r="E4116">
        <v>0</v>
      </c>
      <c r="F4116">
        <v>0</v>
      </c>
      <c r="G4116">
        <v>0</v>
      </c>
      <c r="H4116">
        <v>2</v>
      </c>
      <c r="I4116">
        <v>0</v>
      </c>
      <c r="J4116" s="15">
        <v>1</v>
      </c>
      <c r="K4116" t="s">
        <v>5198</v>
      </c>
      <c r="L4116" t="s">
        <v>1962</v>
      </c>
      <c r="M4116" t="s">
        <v>5244</v>
      </c>
      <c r="N4116" t="s">
        <v>2016</v>
      </c>
      <c r="O4116" s="15">
        <v>24694</v>
      </c>
      <c r="P4116" t="s">
        <v>4931</v>
      </c>
      <c r="R4116">
        <v>2</v>
      </c>
      <c r="S4116">
        <v>2</v>
      </c>
      <c r="T4116" t="s">
        <v>47</v>
      </c>
      <c r="U4116">
        <v>51.91</v>
      </c>
      <c r="V4116">
        <v>0.159</v>
      </c>
      <c r="W4116">
        <v>-0.14499999999999999</v>
      </c>
      <c r="X4116">
        <v>0.159</v>
      </c>
      <c r="Y4116">
        <v>-8.6999999999999994E-2</v>
      </c>
      <c r="Z4116">
        <v>-0.11700000000000001</v>
      </c>
      <c r="AA4116">
        <v>0</v>
      </c>
      <c r="AB4116">
        <v>0</v>
      </c>
      <c r="AC4116">
        <v>0</v>
      </c>
      <c r="AD4116">
        <v>0</v>
      </c>
      <c r="AE4116">
        <v>0</v>
      </c>
      <c r="AF4116">
        <v>0</v>
      </c>
    </row>
    <row r="4117" spans="1:32" hidden="1" x14ac:dyDescent="0.25">
      <c r="A4117" t="s">
        <v>5115</v>
      </c>
      <c r="B4117" s="17" t="s">
        <v>6349</v>
      </c>
      <c r="C4117" t="s">
        <v>5250</v>
      </c>
      <c r="D4117">
        <v>111</v>
      </c>
      <c r="E4117">
        <v>111</v>
      </c>
      <c r="F4117">
        <v>0</v>
      </c>
      <c r="G4117">
        <v>0</v>
      </c>
      <c r="H4117">
        <v>1</v>
      </c>
      <c r="I4117">
        <v>0</v>
      </c>
      <c r="J4117" s="21">
        <v>0</v>
      </c>
      <c r="K4117" t="s">
        <v>5198</v>
      </c>
      <c r="L4117" t="s">
        <v>1962</v>
      </c>
      <c r="M4117" t="s">
        <v>5244</v>
      </c>
      <c r="N4117" t="s">
        <v>2016</v>
      </c>
      <c r="O4117" s="21">
        <v>24695</v>
      </c>
      <c r="P4117" t="s">
        <v>4934</v>
      </c>
      <c r="R4117">
        <v>2</v>
      </c>
      <c r="S4117">
        <v>2</v>
      </c>
      <c r="T4117" t="s">
        <v>47</v>
      </c>
      <c r="U4117">
        <v>61.58</v>
      </c>
      <c r="V4117">
        <v>0.254</v>
      </c>
      <c r="W4117">
        <v>0.254</v>
      </c>
      <c r="X4117">
        <v>-0.11700000000000001</v>
      </c>
      <c r="Y4117">
        <v>-0.108</v>
      </c>
      <c r="Z4117">
        <v>-0.26800000000000002</v>
      </c>
      <c r="AA4117">
        <v>61.58</v>
      </c>
      <c r="AB4117">
        <v>0.24399999999999999</v>
      </c>
      <c r="AC4117">
        <v>0.24399999999999999</v>
      </c>
      <c r="AD4117">
        <v>-0.124</v>
      </c>
      <c r="AE4117">
        <v>-0.105</v>
      </c>
      <c r="AF4117">
        <v>-0.27600000000000002</v>
      </c>
    </row>
    <row r="4118" spans="1:32" hidden="1" x14ac:dyDescent="0.25">
      <c r="A4118" t="s">
        <v>5115</v>
      </c>
      <c r="B4118" s="17" t="s">
        <v>6349</v>
      </c>
      <c r="C4118" t="s">
        <v>5251</v>
      </c>
      <c r="D4118">
        <v>112</v>
      </c>
      <c r="E4118">
        <v>112</v>
      </c>
      <c r="F4118">
        <v>0</v>
      </c>
      <c r="G4118">
        <v>0</v>
      </c>
      <c r="H4118">
        <v>2</v>
      </c>
      <c r="I4118">
        <v>0</v>
      </c>
      <c r="J4118" s="21">
        <v>0</v>
      </c>
      <c r="K4118" t="s">
        <v>5198</v>
      </c>
      <c r="L4118" t="s">
        <v>1962</v>
      </c>
      <c r="M4118" t="s">
        <v>5244</v>
      </c>
      <c r="N4118" t="s">
        <v>2016</v>
      </c>
      <c r="O4118" s="21">
        <v>24695</v>
      </c>
      <c r="P4118" t="s">
        <v>4934</v>
      </c>
      <c r="R4118">
        <v>2</v>
      </c>
      <c r="S4118">
        <v>2</v>
      </c>
      <c r="T4118" t="s">
        <v>47</v>
      </c>
      <c r="U4118">
        <v>55.3</v>
      </c>
      <c r="V4118">
        <v>0.26100000000000001</v>
      </c>
      <c r="W4118">
        <v>-3.5999999999999997E-2</v>
      </c>
      <c r="X4118">
        <v>0.26100000000000001</v>
      </c>
      <c r="Y4118">
        <v>-0.19800000000000001</v>
      </c>
      <c r="Z4118">
        <v>-0.24099999999999999</v>
      </c>
      <c r="AA4118">
        <v>55.3</v>
      </c>
      <c r="AB4118">
        <v>0.26300000000000001</v>
      </c>
      <c r="AC4118">
        <v>-4.4999999999999998E-2</v>
      </c>
      <c r="AD4118">
        <v>0.26300000000000001</v>
      </c>
      <c r="AE4118">
        <v>-0.216</v>
      </c>
      <c r="AF4118">
        <v>-0.245</v>
      </c>
    </row>
    <row r="4119" spans="1:32" hidden="1" x14ac:dyDescent="0.25">
      <c r="A4119" t="s">
        <v>5115</v>
      </c>
      <c r="B4119" s="17" t="s">
        <v>6349</v>
      </c>
      <c r="C4119" t="s">
        <v>5270</v>
      </c>
      <c r="D4119">
        <v>0</v>
      </c>
      <c r="E4119">
        <v>113</v>
      </c>
      <c r="F4119">
        <v>0</v>
      </c>
      <c r="G4119">
        <v>0</v>
      </c>
      <c r="H4119">
        <v>2</v>
      </c>
      <c r="I4119">
        <v>0</v>
      </c>
      <c r="J4119" s="15">
        <v>1</v>
      </c>
      <c r="K4119" t="s">
        <v>5198</v>
      </c>
      <c r="L4119" t="s">
        <v>1962</v>
      </c>
      <c r="M4119" t="s">
        <v>5244</v>
      </c>
      <c r="N4119" t="s">
        <v>2016</v>
      </c>
      <c r="O4119" s="15">
        <v>24695</v>
      </c>
      <c r="P4119" t="s">
        <v>4934</v>
      </c>
      <c r="R4119">
        <v>2</v>
      </c>
      <c r="S4119">
        <v>2</v>
      </c>
      <c r="T4119" t="s">
        <v>47</v>
      </c>
      <c r="U4119">
        <v>63.07</v>
      </c>
      <c r="V4119">
        <v>8.5999999999999993E-2</v>
      </c>
      <c r="W4119">
        <v>-7.0999999999999994E-2</v>
      </c>
      <c r="X4119">
        <v>8.5999999999999993E-2</v>
      </c>
      <c r="Y4119">
        <v>-2.7E-2</v>
      </c>
      <c r="Z4119">
        <v>-0.11700000000000001</v>
      </c>
      <c r="AA4119">
        <v>0</v>
      </c>
      <c r="AB4119">
        <v>0</v>
      </c>
      <c r="AC4119">
        <v>0</v>
      </c>
      <c r="AD4119">
        <v>0</v>
      </c>
      <c r="AE4119">
        <v>0</v>
      </c>
      <c r="AF4119">
        <v>0</v>
      </c>
    </row>
    <row r="4120" spans="1:32" hidden="1" x14ac:dyDescent="0.25">
      <c r="A4120" t="s">
        <v>5115</v>
      </c>
      <c r="B4120" s="17" t="s">
        <v>6349</v>
      </c>
      <c r="C4120" t="s">
        <v>5252</v>
      </c>
      <c r="D4120">
        <v>113</v>
      </c>
      <c r="E4120">
        <v>114</v>
      </c>
      <c r="F4120">
        <v>0</v>
      </c>
      <c r="G4120">
        <v>0</v>
      </c>
      <c r="H4120">
        <v>4</v>
      </c>
      <c r="I4120">
        <v>0</v>
      </c>
      <c r="J4120" s="21">
        <v>0</v>
      </c>
      <c r="K4120" t="s">
        <v>5198</v>
      </c>
      <c r="L4120" t="s">
        <v>1962</v>
      </c>
      <c r="M4120" t="s">
        <v>5244</v>
      </c>
      <c r="N4120" t="s">
        <v>2016</v>
      </c>
      <c r="O4120" s="21">
        <v>24696</v>
      </c>
      <c r="P4120" t="s">
        <v>4937</v>
      </c>
      <c r="R4120">
        <v>3</v>
      </c>
      <c r="S4120">
        <v>3</v>
      </c>
      <c r="T4120" t="s">
        <v>42</v>
      </c>
      <c r="U4120">
        <v>75.319999999999993</v>
      </c>
      <c r="V4120">
        <v>0.155</v>
      </c>
      <c r="W4120">
        <v>-0.20699999999999999</v>
      </c>
      <c r="X4120">
        <v>-0.17699999999999999</v>
      </c>
      <c r="Y4120">
        <v>-2.1000000000000001E-2</v>
      </c>
      <c r="Z4120">
        <v>0.155</v>
      </c>
      <c r="AA4120">
        <v>75.319999999999993</v>
      </c>
      <c r="AB4120">
        <v>0.161</v>
      </c>
      <c r="AC4120">
        <v>-0.217</v>
      </c>
      <c r="AD4120">
        <v>-0.19400000000000001</v>
      </c>
      <c r="AE4120">
        <v>-2.9000000000000001E-2</v>
      </c>
      <c r="AF4120">
        <v>0.161</v>
      </c>
    </row>
    <row r="4121" spans="1:32" hidden="1" x14ac:dyDescent="0.25">
      <c r="A4121" t="s">
        <v>5115</v>
      </c>
      <c r="B4121" s="17" t="s">
        <v>6349</v>
      </c>
      <c r="C4121" t="s">
        <v>5253</v>
      </c>
      <c r="D4121">
        <v>114</v>
      </c>
      <c r="E4121">
        <v>115</v>
      </c>
      <c r="F4121">
        <v>0</v>
      </c>
      <c r="G4121">
        <v>0</v>
      </c>
      <c r="H4121">
        <v>2</v>
      </c>
      <c r="I4121">
        <v>0</v>
      </c>
      <c r="J4121" s="21">
        <v>0</v>
      </c>
      <c r="K4121" t="s">
        <v>5198</v>
      </c>
      <c r="L4121" t="s">
        <v>1962</v>
      </c>
      <c r="M4121" t="s">
        <v>5244</v>
      </c>
      <c r="N4121" t="s">
        <v>2016</v>
      </c>
      <c r="O4121" s="21">
        <v>24696</v>
      </c>
      <c r="P4121" t="s">
        <v>4937</v>
      </c>
      <c r="R4121">
        <v>3</v>
      </c>
      <c r="S4121">
        <v>3</v>
      </c>
      <c r="T4121" t="s">
        <v>42</v>
      </c>
      <c r="U4121">
        <v>62.92</v>
      </c>
      <c r="V4121">
        <v>0.16</v>
      </c>
      <c r="W4121">
        <v>-6.9000000000000006E-2</v>
      </c>
      <c r="X4121">
        <v>0.16</v>
      </c>
      <c r="Y4121">
        <v>-0.21099999999999999</v>
      </c>
      <c r="Z4121">
        <v>1.2999999999999999E-2</v>
      </c>
      <c r="AA4121">
        <v>62.92</v>
      </c>
      <c r="AB4121">
        <v>0.17100000000000001</v>
      </c>
      <c r="AC4121">
        <v>-7.4999999999999997E-2</v>
      </c>
      <c r="AD4121">
        <v>0.17100000000000001</v>
      </c>
      <c r="AE4121">
        <v>-0.22800000000000001</v>
      </c>
      <c r="AF4121">
        <v>-8.0000000000000002E-3</v>
      </c>
    </row>
    <row r="4122" spans="1:32" hidden="1" x14ac:dyDescent="0.25">
      <c r="A4122" t="s">
        <v>5115</v>
      </c>
      <c r="B4122" s="17" t="s">
        <v>6349</v>
      </c>
      <c r="C4122" t="s">
        <v>5254</v>
      </c>
      <c r="D4122">
        <v>115</v>
      </c>
      <c r="E4122">
        <v>116</v>
      </c>
      <c r="F4122">
        <v>0</v>
      </c>
      <c r="G4122">
        <v>0</v>
      </c>
      <c r="H4122">
        <v>4</v>
      </c>
      <c r="I4122">
        <v>0</v>
      </c>
      <c r="J4122" s="21">
        <v>0</v>
      </c>
      <c r="K4122" t="s">
        <v>5198</v>
      </c>
      <c r="L4122" t="s">
        <v>1962</v>
      </c>
      <c r="M4122" t="s">
        <v>5244</v>
      </c>
      <c r="N4122" t="s">
        <v>2016</v>
      </c>
      <c r="O4122" s="21">
        <v>24696</v>
      </c>
      <c r="P4122" t="s">
        <v>4937</v>
      </c>
      <c r="R4122">
        <v>3</v>
      </c>
      <c r="S4122">
        <v>3</v>
      </c>
      <c r="T4122" t="s">
        <v>42</v>
      </c>
      <c r="U4122">
        <v>71.540000000000006</v>
      </c>
      <c r="V4122">
        <v>0.23799999999999999</v>
      </c>
      <c r="W4122">
        <v>-8.1000000000000003E-2</v>
      </c>
      <c r="X4122">
        <v>-0.155</v>
      </c>
      <c r="Y4122">
        <v>-0.22700000000000001</v>
      </c>
      <c r="Z4122">
        <v>0.23799999999999999</v>
      </c>
      <c r="AA4122">
        <v>71.540000000000006</v>
      </c>
      <c r="AB4122">
        <v>0.246</v>
      </c>
      <c r="AC4122">
        <v>-9.9000000000000005E-2</v>
      </c>
      <c r="AD4122">
        <v>-0.152</v>
      </c>
      <c r="AE4122">
        <v>-0.24399999999999999</v>
      </c>
      <c r="AF4122">
        <v>0.246</v>
      </c>
    </row>
    <row r="4123" spans="1:32" hidden="1" x14ac:dyDescent="0.25">
      <c r="A4123" t="s">
        <v>5115</v>
      </c>
      <c r="B4123" s="17" t="s">
        <v>6349</v>
      </c>
      <c r="C4123" t="s">
        <v>5255</v>
      </c>
      <c r="D4123">
        <v>116</v>
      </c>
      <c r="E4123">
        <v>0</v>
      </c>
      <c r="F4123">
        <v>0</v>
      </c>
      <c r="G4123">
        <v>0</v>
      </c>
      <c r="H4123">
        <v>1</v>
      </c>
      <c r="I4123">
        <v>0</v>
      </c>
      <c r="J4123" s="15">
        <v>1</v>
      </c>
      <c r="K4123" t="s">
        <v>5198</v>
      </c>
      <c r="L4123" t="s">
        <v>1962</v>
      </c>
      <c r="M4123" t="s">
        <v>5244</v>
      </c>
      <c r="N4123" t="s">
        <v>2016</v>
      </c>
      <c r="O4123" s="15">
        <v>24696</v>
      </c>
      <c r="P4123" t="s">
        <v>4937</v>
      </c>
      <c r="R4123">
        <v>3</v>
      </c>
      <c r="S4123">
        <v>3</v>
      </c>
      <c r="T4123" t="s">
        <v>42</v>
      </c>
      <c r="U4123">
        <v>63.48</v>
      </c>
      <c r="V4123">
        <v>-0.06</v>
      </c>
      <c r="W4123">
        <v>-0.06</v>
      </c>
      <c r="X4123">
        <v>-9.2999999999999999E-2</v>
      </c>
      <c r="Y4123">
        <v>-0.13400000000000001</v>
      </c>
      <c r="Z4123">
        <v>0.111</v>
      </c>
      <c r="AA4123">
        <v>0</v>
      </c>
      <c r="AB4123">
        <v>0</v>
      </c>
      <c r="AC4123">
        <v>0</v>
      </c>
      <c r="AD4123">
        <v>0</v>
      </c>
      <c r="AE4123">
        <v>0</v>
      </c>
      <c r="AF4123">
        <v>0</v>
      </c>
    </row>
    <row r="4124" spans="1:32" hidden="1" x14ac:dyDescent="0.25">
      <c r="A4124" t="s">
        <v>5115</v>
      </c>
      <c r="B4124" s="17" t="s">
        <v>6349</v>
      </c>
      <c r="C4124" t="s">
        <v>5256</v>
      </c>
      <c r="D4124">
        <v>117</v>
      </c>
      <c r="E4124">
        <v>117</v>
      </c>
      <c r="F4124">
        <v>0</v>
      </c>
      <c r="G4124">
        <v>0</v>
      </c>
      <c r="H4124">
        <v>3</v>
      </c>
      <c r="I4124">
        <v>0</v>
      </c>
      <c r="J4124" s="21">
        <v>0</v>
      </c>
      <c r="K4124" t="s">
        <v>5198</v>
      </c>
      <c r="L4124" t="s">
        <v>1962</v>
      </c>
      <c r="M4124" t="s">
        <v>5244</v>
      </c>
      <c r="N4124" t="s">
        <v>2016</v>
      </c>
      <c r="O4124" s="21">
        <v>24697</v>
      </c>
      <c r="P4124" t="s">
        <v>5257</v>
      </c>
      <c r="R4124">
        <v>2</v>
      </c>
      <c r="S4124">
        <v>2</v>
      </c>
      <c r="T4124" t="s">
        <v>47</v>
      </c>
      <c r="U4124">
        <v>67.11</v>
      </c>
      <c r="V4124">
        <v>0.26700000000000002</v>
      </c>
      <c r="W4124">
        <v>-8.8999999999999996E-2</v>
      </c>
      <c r="X4124">
        <v>-0.14499999999999999</v>
      </c>
      <c r="Y4124">
        <v>0.26700000000000002</v>
      </c>
      <c r="Z4124">
        <v>-0.27400000000000002</v>
      </c>
      <c r="AA4124">
        <v>67.11</v>
      </c>
      <c r="AB4124">
        <v>0.26900000000000002</v>
      </c>
      <c r="AC4124">
        <v>-0.10299999999999999</v>
      </c>
      <c r="AD4124">
        <v>-0.151</v>
      </c>
      <c r="AE4124">
        <v>0.26900000000000002</v>
      </c>
      <c r="AF4124">
        <v>-0.28100000000000003</v>
      </c>
    </row>
    <row r="4125" spans="1:32" hidden="1" x14ac:dyDescent="0.25">
      <c r="A4125" t="s">
        <v>5115</v>
      </c>
      <c r="B4125" s="17" t="s">
        <v>6349</v>
      </c>
      <c r="C4125" t="s">
        <v>5258</v>
      </c>
      <c r="D4125">
        <v>118</v>
      </c>
      <c r="E4125">
        <v>118</v>
      </c>
      <c r="F4125">
        <v>0</v>
      </c>
      <c r="G4125">
        <v>0</v>
      </c>
      <c r="H4125">
        <v>3</v>
      </c>
      <c r="I4125">
        <v>0</v>
      </c>
      <c r="J4125" s="21">
        <v>0</v>
      </c>
      <c r="K4125" t="s">
        <v>5198</v>
      </c>
      <c r="L4125" t="s">
        <v>1962</v>
      </c>
      <c r="M4125" t="s">
        <v>5244</v>
      </c>
      <c r="N4125" t="s">
        <v>2016</v>
      </c>
      <c r="O4125" s="21">
        <v>24697</v>
      </c>
      <c r="P4125" t="s">
        <v>5257</v>
      </c>
      <c r="R4125">
        <v>2</v>
      </c>
      <c r="S4125">
        <v>2</v>
      </c>
      <c r="T4125" t="s">
        <v>47</v>
      </c>
      <c r="U4125">
        <v>43.25</v>
      </c>
      <c r="V4125">
        <v>0.21199999999999999</v>
      </c>
      <c r="W4125">
        <v>-6.3E-2</v>
      </c>
      <c r="X4125">
        <v>-0.15</v>
      </c>
      <c r="Y4125">
        <v>0.21199999999999999</v>
      </c>
      <c r="Z4125">
        <v>-0.16500000000000001</v>
      </c>
      <c r="AA4125">
        <v>43.25</v>
      </c>
      <c r="AB4125">
        <v>0.217</v>
      </c>
      <c r="AC4125">
        <v>-6.3E-2</v>
      </c>
      <c r="AD4125">
        <v>-0.17699999999999999</v>
      </c>
      <c r="AE4125">
        <v>0.217</v>
      </c>
      <c r="AF4125">
        <v>-0.17</v>
      </c>
    </row>
    <row r="4126" spans="1:32" hidden="1" x14ac:dyDescent="0.25">
      <c r="A4126" t="s">
        <v>5115</v>
      </c>
      <c r="B4126" s="17" t="s">
        <v>6349</v>
      </c>
      <c r="C4126" t="s">
        <v>5259</v>
      </c>
      <c r="D4126">
        <v>119</v>
      </c>
      <c r="E4126">
        <v>119</v>
      </c>
      <c r="F4126">
        <v>0</v>
      </c>
      <c r="G4126">
        <v>0</v>
      </c>
      <c r="H4126">
        <v>3</v>
      </c>
      <c r="I4126">
        <v>0</v>
      </c>
      <c r="J4126" s="15">
        <v>1</v>
      </c>
      <c r="K4126" t="s">
        <v>5198</v>
      </c>
      <c r="L4126" t="s">
        <v>1962</v>
      </c>
      <c r="M4126" t="s">
        <v>5244</v>
      </c>
      <c r="N4126" t="s">
        <v>2016</v>
      </c>
      <c r="O4126" s="15">
        <v>24698</v>
      </c>
      <c r="P4126" t="s">
        <v>5260</v>
      </c>
      <c r="R4126">
        <v>2</v>
      </c>
      <c r="S4126">
        <v>3</v>
      </c>
      <c r="T4126" t="s">
        <v>42</v>
      </c>
      <c r="U4126">
        <v>90.34</v>
      </c>
      <c r="V4126">
        <v>0.222</v>
      </c>
      <c r="W4126">
        <v>-0.19900000000000001</v>
      </c>
      <c r="X4126">
        <v>-8.3000000000000004E-2</v>
      </c>
      <c r="Y4126">
        <v>0.222</v>
      </c>
      <c r="Z4126">
        <v>-9.7000000000000003E-2</v>
      </c>
      <c r="AA4126">
        <v>0</v>
      </c>
      <c r="AB4126">
        <v>0</v>
      </c>
      <c r="AC4126">
        <v>0</v>
      </c>
      <c r="AD4126">
        <v>0</v>
      </c>
      <c r="AE4126">
        <v>0</v>
      </c>
      <c r="AF4126">
        <v>0</v>
      </c>
    </row>
    <row r="4127" spans="1:32" hidden="1" x14ac:dyDescent="0.25">
      <c r="A4127" t="s">
        <v>5115</v>
      </c>
      <c r="B4127" s="17" t="s">
        <v>6349</v>
      </c>
      <c r="C4127" t="s">
        <v>5261</v>
      </c>
      <c r="D4127">
        <v>120</v>
      </c>
      <c r="E4127">
        <v>120</v>
      </c>
      <c r="F4127">
        <v>0</v>
      </c>
      <c r="G4127">
        <v>0</v>
      </c>
      <c r="H4127">
        <v>4</v>
      </c>
      <c r="I4127">
        <v>0</v>
      </c>
      <c r="J4127" s="21">
        <v>0</v>
      </c>
      <c r="K4127" t="s">
        <v>5198</v>
      </c>
      <c r="L4127" t="s">
        <v>1962</v>
      </c>
      <c r="M4127" t="s">
        <v>5244</v>
      </c>
      <c r="N4127" t="s">
        <v>2016</v>
      </c>
      <c r="O4127" s="21">
        <v>24698</v>
      </c>
      <c r="P4127" t="s">
        <v>5260</v>
      </c>
      <c r="R4127">
        <v>2</v>
      </c>
      <c r="S4127">
        <v>3</v>
      </c>
      <c r="T4127" t="s">
        <v>42</v>
      </c>
      <c r="U4127">
        <v>63.5</v>
      </c>
      <c r="V4127">
        <v>0.27500000000000002</v>
      </c>
      <c r="W4127">
        <v>-0.13100000000000001</v>
      </c>
      <c r="X4127">
        <v>-0.24399999999999999</v>
      </c>
      <c r="Y4127">
        <v>-0.13900000000000001</v>
      </c>
      <c r="Z4127">
        <v>0.27500000000000002</v>
      </c>
      <c r="AA4127">
        <v>63.5</v>
      </c>
      <c r="AB4127">
        <v>0.26600000000000001</v>
      </c>
      <c r="AC4127">
        <v>-0.129</v>
      </c>
      <c r="AD4127">
        <v>-0.24399999999999999</v>
      </c>
      <c r="AE4127">
        <v>-0.157</v>
      </c>
      <c r="AF4127">
        <v>0.26600000000000001</v>
      </c>
    </row>
    <row r="4128" spans="1:32" hidden="1" x14ac:dyDescent="0.25">
      <c r="A4128" t="s">
        <v>5271</v>
      </c>
      <c r="C4128" t="s">
        <v>5272</v>
      </c>
      <c r="D4128">
        <v>1</v>
      </c>
      <c r="E4128">
        <v>0</v>
      </c>
      <c r="F4128">
        <v>0</v>
      </c>
      <c r="G4128">
        <v>0</v>
      </c>
      <c r="H4128">
        <v>2</v>
      </c>
      <c r="I4128">
        <v>0</v>
      </c>
      <c r="J4128" s="21">
        <v>0</v>
      </c>
      <c r="K4128" t="s">
        <v>5273</v>
      </c>
      <c r="L4128" t="s">
        <v>2737</v>
      </c>
      <c r="M4128" t="s">
        <v>5274</v>
      </c>
      <c r="N4128" t="s">
        <v>3988</v>
      </c>
      <c r="O4128" s="21">
        <v>24851</v>
      </c>
      <c r="P4128" t="s">
        <v>5275</v>
      </c>
      <c r="R4128">
        <v>3</v>
      </c>
      <c r="S4128">
        <v>2</v>
      </c>
      <c r="T4128" t="s">
        <v>47</v>
      </c>
      <c r="U4128">
        <v>0</v>
      </c>
      <c r="V4128">
        <v>0</v>
      </c>
      <c r="W4128">
        <v>0</v>
      </c>
      <c r="X4128">
        <v>0</v>
      </c>
      <c r="Y4128">
        <v>0</v>
      </c>
      <c r="Z4128">
        <v>0</v>
      </c>
      <c r="AA4128">
        <v>0</v>
      </c>
      <c r="AB4128">
        <v>0</v>
      </c>
      <c r="AC4128">
        <v>0</v>
      </c>
      <c r="AD4128">
        <v>0</v>
      </c>
      <c r="AE4128">
        <v>0</v>
      </c>
      <c r="AF4128">
        <v>0</v>
      </c>
    </row>
    <row r="4129" spans="1:32" hidden="1" x14ac:dyDescent="0.25">
      <c r="A4129" t="s">
        <v>5271</v>
      </c>
      <c r="C4129" t="s">
        <v>5276</v>
      </c>
      <c r="D4129">
        <v>2</v>
      </c>
      <c r="E4129">
        <v>0</v>
      </c>
      <c r="F4129">
        <v>0</v>
      </c>
      <c r="G4129">
        <v>0</v>
      </c>
      <c r="H4129">
        <v>3</v>
      </c>
      <c r="I4129">
        <v>0</v>
      </c>
      <c r="J4129" s="21">
        <v>0</v>
      </c>
      <c r="K4129" t="s">
        <v>5273</v>
      </c>
      <c r="L4129" t="s">
        <v>2737</v>
      </c>
      <c r="M4129" t="s">
        <v>5274</v>
      </c>
      <c r="N4129" t="s">
        <v>3988</v>
      </c>
      <c r="O4129" s="21">
        <v>24851</v>
      </c>
      <c r="P4129" t="s">
        <v>5275</v>
      </c>
      <c r="R4129">
        <v>3</v>
      </c>
      <c r="S4129">
        <v>2</v>
      </c>
      <c r="T4129" t="s">
        <v>47</v>
      </c>
      <c r="U4129">
        <v>0</v>
      </c>
      <c r="V4129">
        <v>0</v>
      </c>
      <c r="W4129">
        <v>0</v>
      </c>
      <c r="X4129">
        <v>0</v>
      </c>
      <c r="Y4129">
        <v>0</v>
      </c>
      <c r="Z4129">
        <v>0</v>
      </c>
      <c r="AA4129">
        <v>0</v>
      </c>
      <c r="AB4129">
        <v>0</v>
      </c>
      <c r="AC4129">
        <v>0</v>
      </c>
      <c r="AD4129">
        <v>0</v>
      </c>
      <c r="AE4129">
        <v>0</v>
      </c>
      <c r="AF4129">
        <v>0</v>
      </c>
    </row>
    <row r="4130" spans="1:32" hidden="1" x14ac:dyDescent="0.25">
      <c r="A4130" t="s">
        <v>5271</v>
      </c>
      <c r="C4130" t="s">
        <v>5277</v>
      </c>
      <c r="D4130">
        <v>3</v>
      </c>
      <c r="E4130">
        <v>0</v>
      </c>
      <c r="F4130">
        <v>0</v>
      </c>
      <c r="G4130">
        <v>0</v>
      </c>
      <c r="H4130">
        <v>2</v>
      </c>
      <c r="I4130">
        <v>0</v>
      </c>
      <c r="J4130" s="21">
        <v>0</v>
      </c>
      <c r="K4130" t="s">
        <v>5273</v>
      </c>
      <c r="L4130" t="s">
        <v>2737</v>
      </c>
      <c r="M4130" t="s">
        <v>5274</v>
      </c>
      <c r="N4130" t="s">
        <v>3988</v>
      </c>
      <c r="O4130" s="21">
        <v>24851</v>
      </c>
      <c r="P4130" t="s">
        <v>5275</v>
      </c>
      <c r="R4130">
        <v>3</v>
      </c>
      <c r="S4130">
        <v>2</v>
      </c>
      <c r="T4130" t="s">
        <v>47</v>
      </c>
      <c r="U4130">
        <v>0</v>
      </c>
      <c r="V4130">
        <v>0</v>
      </c>
      <c r="W4130">
        <v>0</v>
      </c>
      <c r="X4130">
        <v>0</v>
      </c>
      <c r="Y4130">
        <v>0</v>
      </c>
      <c r="Z4130">
        <v>0</v>
      </c>
      <c r="AA4130">
        <v>0</v>
      </c>
      <c r="AB4130">
        <v>0</v>
      </c>
      <c r="AC4130">
        <v>0</v>
      </c>
      <c r="AD4130">
        <v>0</v>
      </c>
      <c r="AE4130">
        <v>0</v>
      </c>
      <c r="AF4130">
        <v>0</v>
      </c>
    </row>
    <row r="4131" spans="1:32" hidden="1" x14ac:dyDescent="0.25">
      <c r="A4131" t="s">
        <v>5271</v>
      </c>
      <c r="C4131" t="s">
        <v>5278</v>
      </c>
      <c r="D4131">
        <v>4</v>
      </c>
      <c r="E4131">
        <v>0</v>
      </c>
      <c r="F4131">
        <v>0</v>
      </c>
      <c r="G4131">
        <v>0</v>
      </c>
      <c r="H4131">
        <v>2</v>
      </c>
      <c r="I4131">
        <v>0</v>
      </c>
      <c r="J4131" s="21">
        <v>0</v>
      </c>
      <c r="K4131" t="s">
        <v>5273</v>
      </c>
      <c r="L4131" t="s">
        <v>2737</v>
      </c>
      <c r="M4131" t="s">
        <v>5274</v>
      </c>
      <c r="N4131" t="s">
        <v>3988</v>
      </c>
      <c r="O4131" s="21">
        <v>24851</v>
      </c>
      <c r="P4131" t="s">
        <v>5275</v>
      </c>
      <c r="R4131">
        <v>3</v>
      </c>
      <c r="S4131">
        <v>2</v>
      </c>
      <c r="T4131" t="s">
        <v>47</v>
      </c>
      <c r="U4131">
        <v>0</v>
      </c>
      <c r="V4131">
        <v>0</v>
      </c>
      <c r="W4131">
        <v>0</v>
      </c>
      <c r="X4131">
        <v>0</v>
      </c>
      <c r="Y4131">
        <v>0</v>
      </c>
      <c r="Z4131">
        <v>0</v>
      </c>
      <c r="AA4131">
        <v>0</v>
      </c>
      <c r="AB4131">
        <v>0</v>
      </c>
      <c r="AC4131">
        <v>0</v>
      </c>
      <c r="AD4131">
        <v>0</v>
      </c>
      <c r="AE4131">
        <v>0</v>
      </c>
      <c r="AF4131">
        <v>0</v>
      </c>
    </row>
    <row r="4132" spans="1:32" hidden="1" x14ac:dyDescent="0.25">
      <c r="A4132" t="s">
        <v>5271</v>
      </c>
      <c r="C4132" t="s">
        <v>5279</v>
      </c>
      <c r="D4132">
        <v>5</v>
      </c>
      <c r="E4132">
        <v>0</v>
      </c>
      <c r="F4132">
        <v>0</v>
      </c>
      <c r="G4132">
        <v>0</v>
      </c>
      <c r="H4132">
        <v>2</v>
      </c>
      <c r="I4132">
        <v>0</v>
      </c>
      <c r="J4132" s="21">
        <v>0</v>
      </c>
      <c r="K4132" t="s">
        <v>5273</v>
      </c>
      <c r="L4132" t="s">
        <v>2737</v>
      </c>
      <c r="M4132" t="s">
        <v>5274</v>
      </c>
      <c r="N4132" t="s">
        <v>3988</v>
      </c>
      <c r="O4132" s="21">
        <v>24852</v>
      </c>
      <c r="P4132" t="s">
        <v>5280</v>
      </c>
      <c r="R4132">
        <v>2</v>
      </c>
      <c r="S4132">
        <v>2</v>
      </c>
      <c r="T4132" t="s">
        <v>47</v>
      </c>
      <c r="U4132">
        <v>0</v>
      </c>
      <c r="V4132">
        <v>0</v>
      </c>
      <c r="W4132">
        <v>0</v>
      </c>
      <c r="X4132">
        <v>0</v>
      </c>
      <c r="Y4132">
        <v>0</v>
      </c>
      <c r="Z4132">
        <v>0</v>
      </c>
      <c r="AA4132">
        <v>0</v>
      </c>
      <c r="AB4132">
        <v>0</v>
      </c>
      <c r="AC4132">
        <v>0</v>
      </c>
      <c r="AD4132">
        <v>0</v>
      </c>
      <c r="AE4132">
        <v>0</v>
      </c>
      <c r="AF4132">
        <v>0</v>
      </c>
    </row>
    <row r="4133" spans="1:32" hidden="1" x14ac:dyDescent="0.25">
      <c r="A4133" t="s">
        <v>5271</v>
      </c>
      <c r="C4133" t="s">
        <v>5281</v>
      </c>
      <c r="D4133">
        <v>6</v>
      </c>
      <c r="E4133">
        <v>0</v>
      </c>
      <c r="F4133">
        <v>0</v>
      </c>
      <c r="G4133">
        <v>0</v>
      </c>
      <c r="H4133">
        <v>1</v>
      </c>
      <c r="I4133">
        <v>0</v>
      </c>
      <c r="J4133" s="21">
        <v>0</v>
      </c>
      <c r="K4133" t="s">
        <v>5273</v>
      </c>
      <c r="L4133" t="s">
        <v>2737</v>
      </c>
      <c r="M4133" t="s">
        <v>5274</v>
      </c>
      <c r="N4133" t="s">
        <v>3988</v>
      </c>
      <c r="O4133" s="21">
        <v>24852</v>
      </c>
      <c r="P4133" t="s">
        <v>5280</v>
      </c>
      <c r="R4133">
        <v>2</v>
      </c>
      <c r="S4133">
        <v>2</v>
      </c>
      <c r="T4133" t="s">
        <v>47</v>
      </c>
      <c r="U4133">
        <v>0</v>
      </c>
      <c r="V4133">
        <v>0</v>
      </c>
      <c r="W4133">
        <v>0</v>
      </c>
      <c r="X4133">
        <v>0</v>
      </c>
      <c r="Y4133">
        <v>0</v>
      </c>
      <c r="Z4133">
        <v>0</v>
      </c>
      <c r="AA4133">
        <v>0</v>
      </c>
      <c r="AB4133">
        <v>0</v>
      </c>
      <c r="AC4133">
        <v>0</v>
      </c>
      <c r="AD4133">
        <v>0</v>
      </c>
      <c r="AE4133">
        <v>0</v>
      </c>
      <c r="AF4133">
        <v>0</v>
      </c>
    </row>
    <row r="4134" spans="1:32" hidden="1" x14ac:dyDescent="0.25">
      <c r="A4134" t="s">
        <v>5271</v>
      </c>
      <c r="C4134" t="s">
        <v>5282</v>
      </c>
      <c r="D4134">
        <v>7</v>
      </c>
      <c r="E4134">
        <v>0</v>
      </c>
      <c r="F4134">
        <v>0</v>
      </c>
      <c r="G4134">
        <v>0</v>
      </c>
      <c r="H4134">
        <v>1</v>
      </c>
      <c r="I4134">
        <v>0</v>
      </c>
      <c r="J4134" s="21">
        <v>0</v>
      </c>
      <c r="K4134" t="s">
        <v>5273</v>
      </c>
      <c r="L4134" t="s">
        <v>2737</v>
      </c>
      <c r="M4134" t="s">
        <v>5274</v>
      </c>
      <c r="N4134" t="s">
        <v>3988</v>
      </c>
      <c r="O4134" s="21">
        <v>24853</v>
      </c>
      <c r="P4134" t="s">
        <v>5283</v>
      </c>
      <c r="R4134">
        <v>3</v>
      </c>
      <c r="S4134">
        <v>3</v>
      </c>
      <c r="T4134" t="s">
        <v>42</v>
      </c>
      <c r="U4134">
        <v>0</v>
      </c>
      <c r="V4134">
        <v>0</v>
      </c>
      <c r="W4134">
        <v>0</v>
      </c>
      <c r="X4134">
        <v>0</v>
      </c>
      <c r="Y4134">
        <v>0</v>
      </c>
      <c r="Z4134">
        <v>0</v>
      </c>
      <c r="AA4134">
        <v>0</v>
      </c>
      <c r="AB4134">
        <v>0</v>
      </c>
      <c r="AC4134">
        <v>0</v>
      </c>
      <c r="AD4134">
        <v>0</v>
      </c>
      <c r="AE4134">
        <v>0</v>
      </c>
      <c r="AF4134">
        <v>0</v>
      </c>
    </row>
    <row r="4135" spans="1:32" hidden="1" x14ac:dyDescent="0.25">
      <c r="A4135" t="s">
        <v>5271</v>
      </c>
      <c r="C4135" t="s">
        <v>5284</v>
      </c>
      <c r="D4135">
        <v>8</v>
      </c>
      <c r="E4135">
        <v>0</v>
      </c>
      <c r="F4135">
        <v>0</v>
      </c>
      <c r="G4135">
        <v>0</v>
      </c>
      <c r="H4135">
        <v>2</v>
      </c>
      <c r="I4135">
        <v>0</v>
      </c>
      <c r="J4135" s="21">
        <v>0</v>
      </c>
      <c r="K4135" t="s">
        <v>5273</v>
      </c>
      <c r="L4135" t="s">
        <v>2737</v>
      </c>
      <c r="M4135" t="s">
        <v>5274</v>
      </c>
      <c r="N4135" t="s">
        <v>3988</v>
      </c>
      <c r="O4135" s="21">
        <v>24853</v>
      </c>
      <c r="P4135" t="s">
        <v>5283</v>
      </c>
      <c r="R4135">
        <v>3</v>
      </c>
      <c r="S4135">
        <v>3</v>
      </c>
      <c r="T4135" t="s">
        <v>42</v>
      </c>
      <c r="U4135">
        <v>0</v>
      </c>
      <c r="V4135">
        <v>0</v>
      </c>
      <c r="W4135">
        <v>0</v>
      </c>
      <c r="X4135">
        <v>0</v>
      </c>
      <c r="Y4135">
        <v>0</v>
      </c>
      <c r="Z4135">
        <v>0</v>
      </c>
      <c r="AA4135">
        <v>0</v>
      </c>
      <c r="AB4135">
        <v>0</v>
      </c>
      <c r="AC4135">
        <v>0</v>
      </c>
      <c r="AD4135">
        <v>0</v>
      </c>
      <c r="AE4135">
        <v>0</v>
      </c>
      <c r="AF4135">
        <v>0</v>
      </c>
    </row>
    <row r="4136" spans="1:32" hidden="1" x14ac:dyDescent="0.25">
      <c r="A4136" t="s">
        <v>5271</v>
      </c>
      <c r="C4136" t="s">
        <v>5285</v>
      </c>
      <c r="D4136">
        <v>9</v>
      </c>
      <c r="E4136">
        <v>0</v>
      </c>
      <c r="F4136">
        <v>0</v>
      </c>
      <c r="G4136">
        <v>0</v>
      </c>
      <c r="H4136">
        <v>3</v>
      </c>
      <c r="I4136">
        <v>0</v>
      </c>
      <c r="J4136" s="21">
        <v>0</v>
      </c>
      <c r="K4136" t="s">
        <v>5273</v>
      </c>
      <c r="L4136" t="s">
        <v>2737</v>
      </c>
      <c r="M4136" t="s">
        <v>5274</v>
      </c>
      <c r="N4136" t="s">
        <v>3988</v>
      </c>
      <c r="O4136" s="21">
        <v>24853</v>
      </c>
      <c r="P4136" t="s">
        <v>5283</v>
      </c>
      <c r="R4136">
        <v>3</v>
      </c>
      <c r="S4136">
        <v>3</v>
      </c>
      <c r="T4136" t="s">
        <v>42</v>
      </c>
      <c r="U4136">
        <v>0</v>
      </c>
      <c r="V4136">
        <v>0</v>
      </c>
      <c r="W4136">
        <v>0</v>
      </c>
      <c r="X4136">
        <v>0</v>
      </c>
      <c r="Y4136">
        <v>0</v>
      </c>
      <c r="Z4136">
        <v>0</v>
      </c>
      <c r="AA4136">
        <v>0</v>
      </c>
      <c r="AB4136">
        <v>0</v>
      </c>
      <c r="AC4136">
        <v>0</v>
      </c>
      <c r="AD4136">
        <v>0</v>
      </c>
      <c r="AE4136">
        <v>0</v>
      </c>
      <c r="AF4136">
        <v>0</v>
      </c>
    </row>
    <row r="4137" spans="1:32" hidden="1" x14ac:dyDescent="0.25">
      <c r="A4137" t="s">
        <v>5271</v>
      </c>
      <c r="C4137" t="s">
        <v>5286</v>
      </c>
      <c r="D4137">
        <v>10</v>
      </c>
      <c r="E4137">
        <v>0</v>
      </c>
      <c r="F4137">
        <v>0</v>
      </c>
      <c r="G4137">
        <v>0</v>
      </c>
      <c r="H4137">
        <v>2</v>
      </c>
      <c r="I4137">
        <v>0</v>
      </c>
      <c r="J4137" s="21">
        <v>0</v>
      </c>
      <c r="K4137" t="s">
        <v>5273</v>
      </c>
      <c r="L4137" t="s">
        <v>2737</v>
      </c>
      <c r="M4137" t="s">
        <v>5274</v>
      </c>
      <c r="N4137" t="s">
        <v>3988</v>
      </c>
      <c r="O4137" s="21">
        <v>24854</v>
      </c>
      <c r="P4137" t="s">
        <v>5287</v>
      </c>
      <c r="R4137">
        <v>2</v>
      </c>
      <c r="S4137">
        <v>2</v>
      </c>
      <c r="T4137" t="s">
        <v>47</v>
      </c>
      <c r="U4137">
        <v>0</v>
      </c>
      <c r="V4137">
        <v>0</v>
      </c>
      <c r="W4137">
        <v>0</v>
      </c>
      <c r="X4137">
        <v>0</v>
      </c>
      <c r="Y4137">
        <v>0</v>
      </c>
      <c r="Z4137">
        <v>0</v>
      </c>
      <c r="AA4137">
        <v>0</v>
      </c>
      <c r="AB4137">
        <v>0</v>
      </c>
      <c r="AC4137">
        <v>0</v>
      </c>
      <c r="AD4137">
        <v>0</v>
      </c>
      <c r="AE4137">
        <v>0</v>
      </c>
      <c r="AF4137">
        <v>0</v>
      </c>
    </row>
    <row r="4138" spans="1:32" hidden="1" x14ac:dyDescent="0.25">
      <c r="A4138" t="s">
        <v>5271</v>
      </c>
      <c r="C4138" t="s">
        <v>5288</v>
      </c>
      <c r="D4138">
        <v>11</v>
      </c>
      <c r="E4138">
        <v>0</v>
      </c>
      <c r="F4138">
        <v>0</v>
      </c>
      <c r="G4138">
        <v>0</v>
      </c>
      <c r="H4138">
        <v>3</v>
      </c>
      <c r="I4138">
        <v>0</v>
      </c>
      <c r="J4138" s="21">
        <v>0</v>
      </c>
      <c r="K4138" t="s">
        <v>5273</v>
      </c>
      <c r="L4138" t="s">
        <v>2737</v>
      </c>
      <c r="M4138" t="s">
        <v>5274</v>
      </c>
      <c r="N4138" t="s">
        <v>3988</v>
      </c>
      <c r="O4138" s="21">
        <v>24854</v>
      </c>
      <c r="P4138" t="s">
        <v>5287</v>
      </c>
      <c r="R4138">
        <v>2</v>
      </c>
      <c r="S4138">
        <v>2</v>
      </c>
      <c r="T4138" t="s">
        <v>47</v>
      </c>
      <c r="U4138">
        <v>0</v>
      </c>
      <c r="V4138">
        <v>0</v>
      </c>
      <c r="W4138">
        <v>0</v>
      </c>
      <c r="X4138">
        <v>0</v>
      </c>
      <c r="Y4138">
        <v>0</v>
      </c>
      <c r="Z4138">
        <v>0</v>
      </c>
      <c r="AA4138">
        <v>0</v>
      </c>
      <c r="AB4138">
        <v>0</v>
      </c>
      <c r="AC4138">
        <v>0</v>
      </c>
      <c r="AD4138">
        <v>0</v>
      </c>
      <c r="AE4138">
        <v>0</v>
      </c>
      <c r="AF4138">
        <v>0</v>
      </c>
    </row>
    <row r="4139" spans="1:32" hidden="1" x14ac:dyDescent="0.25">
      <c r="A4139" t="s">
        <v>5271</v>
      </c>
      <c r="C4139" t="s">
        <v>5289</v>
      </c>
      <c r="D4139">
        <v>12</v>
      </c>
      <c r="E4139">
        <v>0</v>
      </c>
      <c r="F4139">
        <v>0</v>
      </c>
      <c r="G4139">
        <v>0</v>
      </c>
      <c r="H4139">
        <v>1</v>
      </c>
      <c r="I4139">
        <v>0</v>
      </c>
      <c r="J4139" s="21">
        <v>0</v>
      </c>
      <c r="K4139" t="s">
        <v>5273</v>
      </c>
      <c r="L4139" t="s">
        <v>2737</v>
      </c>
      <c r="M4139" t="s">
        <v>5274</v>
      </c>
      <c r="N4139" t="s">
        <v>3988</v>
      </c>
      <c r="O4139" s="21">
        <v>24854</v>
      </c>
      <c r="P4139" t="s">
        <v>5287</v>
      </c>
      <c r="R4139">
        <v>2</v>
      </c>
      <c r="S4139">
        <v>2</v>
      </c>
      <c r="T4139" t="s">
        <v>47</v>
      </c>
      <c r="U4139">
        <v>0</v>
      </c>
      <c r="V4139">
        <v>0</v>
      </c>
      <c r="W4139">
        <v>0</v>
      </c>
      <c r="X4139">
        <v>0</v>
      </c>
      <c r="Y4139">
        <v>0</v>
      </c>
      <c r="Z4139">
        <v>0</v>
      </c>
      <c r="AA4139">
        <v>0</v>
      </c>
      <c r="AB4139">
        <v>0</v>
      </c>
      <c r="AC4139">
        <v>0</v>
      </c>
      <c r="AD4139">
        <v>0</v>
      </c>
      <c r="AE4139">
        <v>0</v>
      </c>
      <c r="AF4139">
        <v>0</v>
      </c>
    </row>
    <row r="4140" spans="1:32" hidden="1" x14ac:dyDescent="0.25">
      <c r="A4140" t="s">
        <v>5271</v>
      </c>
      <c r="C4140" t="s">
        <v>5290</v>
      </c>
      <c r="D4140">
        <v>13</v>
      </c>
      <c r="E4140">
        <v>0</v>
      </c>
      <c r="F4140">
        <v>0</v>
      </c>
      <c r="G4140">
        <v>0</v>
      </c>
      <c r="H4140">
        <v>4</v>
      </c>
      <c r="I4140">
        <v>0</v>
      </c>
      <c r="J4140" s="21">
        <v>0</v>
      </c>
      <c r="K4140" t="s">
        <v>5273</v>
      </c>
      <c r="L4140" t="s">
        <v>2737</v>
      </c>
      <c r="M4140" t="s">
        <v>5274</v>
      </c>
      <c r="N4140" t="s">
        <v>3988</v>
      </c>
      <c r="O4140" s="21">
        <v>24855</v>
      </c>
      <c r="P4140" t="s">
        <v>5291</v>
      </c>
      <c r="R4140">
        <v>3</v>
      </c>
      <c r="S4140">
        <v>3</v>
      </c>
      <c r="T4140" t="s">
        <v>42</v>
      </c>
      <c r="U4140">
        <v>0</v>
      </c>
      <c r="V4140">
        <v>0</v>
      </c>
      <c r="W4140">
        <v>0</v>
      </c>
      <c r="X4140">
        <v>0</v>
      </c>
      <c r="Y4140">
        <v>0</v>
      </c>
      <c r="Z4140">
        <v>0</v>
      </c>
      <c r="AA4140">
        <v>0</v>
      </c>
      <c r="AB4140">
        <v>0</v>
      </c>
      <c r="AC4140">
        <v>0</v>
      </c>
      <c r="AD4140">
        <v>0</v>
      </c>
      <c r="AE4140">
        <v>0</v>
      </c>
      <c r="AF4140">
        <v>0</v>
      </c>
    </row>
    <row r="4141" spans="1:32" hidden="1" x14ac:dyDescent="0.25">
      <c r="A4141" t="s">
        <v>5271</v>
      </c>
      <c r="C4141" t="s">
        <v>5292</v>
      </c>
      <c r="D4141">
        <v>14</v>
      </c>
      <c r="E4141">
        <v>0</v>
      </c>
      <c r="F4141">
        <v>0</v>
      </c>
      <c r="G4141">
        <v>0</v>
      </c>
      <c r="H4141">
        <v>2</v>
      </c>
      <c r="I4141">
        <v>0</v>
      </c>
      <c r="J4141" s="21">
        <v>0</v>
      </c>
      <c r="K4141" t="s">
        <v>5273</v>
      </c>
      <c r="L4141" t="s">
        <v>2737</v>
      </c>
      <c r="M4141" t="s">
        <v>5274</v>
      </c>
      <c r="N4141" t="s">
        <v>3988</v>
      </c>
      <c r="O4141" s="21">
        <v>24855</v>
      </c>
      <c r="P4141" t="s">
        <v>5291</v>
      </c>
      <c r="R4141">
        <v>3</v>
      </c>
      <c r="S4141">
        <v>3</v>
      </c>
      <c r="T4141" t="s">
        <v>42</v>
      </c>
      <c r="U4141">
        <v>0</v>
      </c>
      <c r="V4141">
        <v>0</v>
      </c>
      <c r="W4141">
        <v>0</v>
      </c>
      <c r="X4141">
        <v>0</v>
      </c>
      <c r="Y4141">
        <v>0</v>
      </c>
      <c r="Z4141">
        <v>0</v>
      </c>
      <c r="AA4141">
        <v>0</v>
      </c>
      <c r="AB4141">
        <v>0</v>
      </c>
      <c r="AC4141">
        <v>0</v>
      </c>
      <c r="AD4141">
        <v>0</v>
      </c>
      <c r="AE4141">
        <v>0</v>
      </c>
      <c r="AF4141">
        <v>0</v>
      </c>
    </row>
    <row r="4142" spans="1:32" hidden="1" x14ac:dyDescent="0.25">
      <c r="A4142" t="s">
        <v>5271</v>
      </c>
      <c r="C4142" t="s">
        <v>5293</v>
      </c>
      <c r="D4142">
        <v>15</v>
      </c>
      <c r="E4142">
        <v>0</v>
      </c>
      <c r="F4142">
        <v>0</v>
      </c>
      <c r="G4142">
        <v>0</v>
      </c>
      <c r="H4142">
        <v>2</v>
      </c>
      <c r="I4142">
        <v>0</v>
      </c>
      <c r="J4142" s="21">
        <v>0</v>
      </c>
      <c r="K4142" t="s">
        <v>5273</v>
      </c>
      <c r="L4142" t="s">
        <v>2737</v>
      </c>
      <c r="M4142" t="s">
        <v>5274</v>
      </c>
      <c r="N4142" t="s">
        <v>3988</v>
      </c>
      <c r="O4142" s="21">
        <v>24855</v>
      </c>
      <c r="P4142" t="s">
        <v>5291</v>
      </c>
      <c r="R4142">
        <v>3</v>
      </c>
      <c r="S4142">
        <v>3</v>
      </c>
      <c r="T4142" t="s">
        <v>42</v>
      </c>
      <c r="U4142">
        <v>0</v>
      </c>
      <c r="V4142">
        <v>0</v>
      </c>
      <c r="W4142">
        <v>0</v>
      </c>
      <c r="X4142">
        <v>0</v>
      </c>
      <c r="Y4142">
        <v>0</v>
      </c>
      <c r="Z4142">
        <v>0</v>
      </c>
      <c r="AA4142">
        <v>0</v>
      </c>
      <c r="AB4142">
        <v>0</v>
      </c>
      <c r="AC4142">
        <v>0</v>
      </c>
      <c r="AD4142">
        <v>0</v>
      </c>
      <c r="AE4142">
        <v>0</v>
      </c>
      <c r="AF4142">
        <v>0</v>
      </c>
    </row>
    <row r="4143" spans="1:32" hidden="1" x14ac:dyDescent="0.25">
      <c r="A4143" t="s">
        <v>5271</v>
      </c>
      <c r="C4143" t="s">
        <v>5294</v>
      </c>
      <c r="D4143">
        <v>16</v>
      </c>
      <c r="E4143">
        <v>0</v>
      </c>
      <c r="F4143">
        <v>0</v>
      </c>
      <c r="G4143">
        <v>0</v>
      </c>
      <c r="H4143">
        <v>1</v>
      </c>
      <c r="I4143">
        <v>0</v>
      </c>
      <c r="J4143" s="21">
        <v>0</v>
      </c>
      <c r="K4143" t="s">
        <v>5273</v>
      </c>
      <c r="L4143" t="s">
        <v>2737</v>
      </c>
      <c r="M4143" t="s">
        <v>5274</v>
      </c>
      <c r="N4143" t="s">
        <v>3988</v>
      </c>
      <c r="O4143" s="21">
        <v>24855</v>
      </c>
      <c r="P4143" t="s">
        <v>5291</v>
      </c>
      <c r="R4143">
        <v>3</v>
      </c>
      <c r="S4143">
        <v>3</v>
      </c>
      <c r="T4143" t="s">
        <v>42</v>
      </c>
      <c r="U4143">
        <v>0</v>
      </c>
      <c r="V4143">
        <v>0</v>
      </c>
      <c r="W4143">
        <v>0</v>
      </c>
      <c r="X4143">
        <v>0</v>
      </c>
      <c r="Y4143">
        <v>0</v>
      </c>
      <c r="Z4143">
        <v>0</v>
      </c>
      <c r="AA4143">
        <v>0</v>
      </c>
      <c r="AB4143">
        <v>0</v>
      </c>
      <c r="AC4143">
        <v>0</v>
      </c>
      <c r="AD4143">
        <v>0</v>
      </c>
      <c r="AE4143">
        <v>0</v>
      </c>
      <c r="AF4143">
        <v>0</v>
      </c>
    </row>
    <row r="4144" spans="1:32" hidden="1" x14ac:dyDescent="0.25">
      <c r="A4144" t="s">
        <v>5271</v>
      </c>
      <c r="C4144" t="s">
        <v>5295</v>
      </c>
      <c r="D4144">
        <v>17</v>
      </c>
      <c r="E4144">
        <v>0</v>
      </c>
      <c r="F4144">
        <v>0</v>
      </c>
      <c r="G4144">
        <v>0</v>
      </c>
      <c r="H4144">
        <v>2</v>
      </c>
      <c r="I4144">
        <v>0</v>
      </c>
      <c r="J4144" s="21">
        <v>0</v>
      </c>
      <c r="K4144" t="s">
        <v>5273</v>
      </c>
      <c r="L4144" t="s">
        <v>2737</v>
      </c>
      <c r="M4144" t="s">
        <v>5296</v>
      </c>
      <c r="N4144" t="s">
        <v>2880</v>
      </c>
      <c r="O4144" s="21">
        <v>24856</v>
      </c>
      <c r="P4144" t="s">
        <v>5297</v>
      </c>
      <c r="R4144">
        <v>3</v>
      </c>
      <c r="S4144">
        <v>1</v>
      </c>
      <c r="T4144" t="s">
        <v>38</v>
      </c>
      <c r="U4144">
        <v>0</v>
      </c>
      <c r="V4144">
        <v>0</v>
      </c>
      <c r="W4144">
        <v>0</v>
      </c>
      <c r="X4144">
        <v>0</v>
      </c>
      <c r="Y4144">
        <v>0</v>
      </c>
      <c r="Z4144">
        <v>0</v>
      </c>
      <c r="AA4144">
        <v>0</v>
      </c>
      <c r="AB4144">
        <v>0</v>
      </c>
      <c r="AC4144">
        <v>0</v>
      </c>
      <c r="AD4144">
        <v>0</v>
      </c>
      <c r="AE4144">
        <v>0</v>
      </c>
      <c r="AF4144">
        <v>0</v>
      </c>
    </row>
    <row r="4145" spans="1:32" hidden="1" x14ac:dyDescent="0.25">
      <c r="A4145" t="s">
        <v>5271</v>
      </c>
      <c r="C4145" t="s">
        <v>5298</v>
      </c>
      <c r="D4145">
        <v>18</v>
      </c>
      <c r="E4145">
        <v>0</v>
      </c>
      <c r="F4145">
        <v>0</v>
      </c>
      <c r="G4145">
        <v>0</v>
      </c>
      <c r="H4145">
        <v>1</v>
      </c>
      <c r="I4145">
        <v>0</v>
      </c>
      <c r="J4145" s="21">
        <v>0</v>
      </c>
      <c r="K4145" t="s">
        <v>5273</v>
      </c>
      <c r="L4145" t="s">
        <v>2737</v>
      </c>
      <c r="M4145" t="s">
        <v>5296</v>
      </c>
      <c r="N4145" t="s">
        <v>2880</v>
      </c>
      <c r="O4145" s="21">
        <v>24856</v>
      </c>
      <c r="P4145" t="s">
        <v>5297</v>
      </c>
      <c r="R4145">
        <v>3</v>
      </c>
      <c r="S4145">
        <v>1</v>
      </c>
      <c r="T4145" t="s">
        <v>38</v>
      </c>
      <c r="U4145">
        <v>0</v>
      </c>
      <c r="V4145">
        <v>0</v>
      </c>
      <c r="W4145">
        <v>0</v>
      </c>
      <c r="X4145">
        <v>0</v>
      </c>
      <c r="Y4145">
        <v>0</v>
      </c>
      <c r="Z4145">
        <v>0</v>
      </c>
      <c r="AA4145">
        <v>0</v>
      </c>
      <c r="AB4145">
        <v>0</v>
      </c>
      <c r="AC4145">
        <v>0</v>
      </c>
      <c r="AD4145">
        <v>0</v>
      </c>
      <c r="AE4145">
        <v>0</v>
      </c>
      <c r="AF4145">
        <v>0</v>
      </c>
    </row>
    <row r="4146" spans="1:32" hidden="1" x14ac:dyDescent="0.25">
      <c r="A4146" t="s">
        <v>5271</v>
      </c>
      <c r="C4146" t="s">
        <v>5299</v>
      </c>
      <c r="D4146">
        <v>19</v>
      </c>
      <c r="E4146">
        <v>0</v>
      </c>
      <c r="F4146">
        <v>0</v>
      </c>
      <c r="G4146">
        <v>0</v>
      </c>
      <c r="H4146">
        <v>1</v>
      </c>
      <c r="I4146">
        <v>0</v>
      </c>
      <c r="J4146" s="21">
        <v>0</v>
      </c>
      <c r="K4146" t="s">
        <v>5273</v>
      </c>
      <c r="L4146" t="s">
        <v>2737</v>
      </c>
      <c r="M4146" t="s">
        <v>5296</v>
      </c>
      <c r="N4146" t="s">
        <v>2880</v>
      </c>
      <c r="O4146" s="21">
        <v>24856</v>
      </c>
      <c r="P4146" t="s">
        <v>5297</v>
      </c>
      <c r="R4146">
        <v>3</v>
      </c>
      <c r="S4146">
        <v>1</v>
      </c>
      <c r="T4146" t="s">
        <v>38</v>
      </c>
      <c r="U4146">
        <v>0</v>
      </c>
      <c r="V4146">
        <v>0</v>
      </c>
      <c r="W4146">
        <v>0</v>
      </c>
      <c r="X4146">
        <v>0</v>
      </c>
      <c r="Y4146">
        <v>0</v>
      </c>
      <c r="Z4146">
        <v>0</v>
      </c>
      <c r="AA4146">
        <v>0</v>
      </c>
      <c r="AB4146">
        <v>0</v>
      </c>
      <c r="AC4146">
        <v>0</v>
      </c>
      <c r="AD4146">
        <v>0</v>
      </c>
      <c r="AE4146">
        <v>0</v>
      </c>
      <c r="AF4146">
        <v>0</v>
      </c>
    </row>
    <row r="4147" spans="1:32" hidden="1" x14ac:dyDescent="0.25">
      <c r="A4147" t="s">
        <v>5271</v>
      </c>
      <c r="C4147" t="s">
        <v>5300</v>
      </c>
      <c r="D4147">
        <v>20</v>
      </c>
      <c r="E4147">
        <v>0</v>
      </c>
      <c r="F4147">
        <v>0</v>
      </c>
      <c r="G4147">
        <v>0</v>
      </c>
      <c r="H4147">
        <v>3</v>
      </c>
      <c r="I4147">
        <v>0</v>
      </c>
      <c r="J4147" s="21">
        <v>0</v>
      </c>
      <c r="K4147" t="s">
        <v>5273</v>
      </c>
      <c r="L4147" t="s">
        <v>2737</v>
      </c>
      <c r="M4147" t="s">
        <v>5296</v>
      </c>
      <c r="N4147" t="s">
        <v>2880</v>
      </c>
      <c r="O4147" s="21">
        <v>24857</v>
      </c>
      <c r="P4147" t="s">
        <v>5301</v>
      </c>
      <c r="R4147">
        <v>4</v>
      </c>
      <c r="S4147">
        <v>1</v>
      </c>
      <c r="T4147" t="s">
        <v>38</v>
      </c>
      <c r="U4147">
        <v>0</v>
      </c>
      <c r="V4147">
        <v>0</v>
      </c>
      <c r="W4147">
        <v>0</v>
      </c>
      <c r="X4147">
        <v>0</v>
      </c>
      <c r="Y4147">
        <v>0</v>
      </c>
      <c r="Z4147">
        <v>0</v>
      </c>
      <c r="AA4147">
        <v>0</v>
      </c>
      <c r="AB4147">
        <v>0</v>
      </c>
      <c r="AC4147">
        <v>0</v>
      </c>
      <c r="AD4147">
        <v>0</v>
      </c>
      <c r="AE4147">
        <v>0</v>
      </c>
      <c r="AF4147">
        <v>0</v>
      </c>
    </row>
    <row r="4148" spans="1:32" hidden="1" x14ac:dyDescent="0.25">
      <c r="A4148" t="s">
        <v>5271</v>
      </c>
      <c r="C4148" t="s">
        <v>5302</v>
      </c>
      <c r="D4148">
        <v>21</v>
      </c>
      <c r="E4148">
        <v>0</v>
      </c>
      <c r="F4148">
        <v>0</v>
      </c>
      <c r="G4148">
        <v>0</v>
      </c>
      <c r="H4148">
        <v>1</v>
      </c>
      <c r="I4148">
        <v>0</v>
      </c>
      <c r="J4148" s="21">
        <v>0</v>
      </c>
      <c r="K4148" t="s">
        <v>5273</v>
      </c>
      <c r="L4148" t="s">
        <v>2737</v>
      </c>
      <c r="M4148" t="s">
        <v>5296</v>
      </c>
      <c r="N4148" t="s">
        <v>2880</v>
      </c>
      <c r="O4148" s="21">
        <v>24857</v>
      </c>
      <c r="P4148" t="s">
        <v>5301</v>
      </c>
      <c r="R4148">
        <v>4</v>
      </c>
      <c r="S4148">
        <v>1</v>
      </c>
      <c r="T4148" t="s">
        <v>38</v>
      </c>
      <c r="U4148">
        <v>0</v>
      </c>
      <c r="V4148">
        <v>0</v>
      </c>
      <c r="W4148">
        <v>0</v>
      </c>
      <c r="X4148">
        <v>0</v>
      </c>
      <c r="Y4148">
        <v>0</v>
      </c>
      <c r="Z4148">
        <v>0</v>
      </c>
      <c r="AA4148">
        <v>0</v>
      </c>
      <c r="AB4148">
        <v>0</v>
      </c>
      <c r="AC4148">
        <v>0</v>
      </c>
      <c r="AD4148">
        <v>0</v>
      </c>
      <c r="AE4148">
        <v>0</v>
      </c>
      <c r="AF4148">
        <v>0</v>
      </c>
    </row>
    <row r="4149" spans="1:32" hidden="1" x14ac:dyDescent="0.25">
      <c r="A4149" t="s">
        <v>5271</v>
      </c>
      <c r="C4149" t="s">
        <v>5303</v>
      </c>
      <c r="D4149">
        <v>22</v>
      </c>
      <c r="E4149">
        <v>0</v>
      </c>
      <c r="F4149">
        <v>0</v>
      </c>
      <c r="G4149">
        <v>0</v>
      </c>
      <c r="H4149">
        <v>2</v>
      </c>
      <c r="I4149">
        <v>0</v>
      </c>
      <c r="J4149" s="21">
        <v>0</v>
      </c>
      <c r="K4149" t="s">
        <v>5273</v>
      </c>
      <c r="L4149" t="s">
        <v>2737</v>
      </c>
      <c r="M4149" t="s">
        <v>5296</v>
      </c>
      <c r="N4149" t="s">
        <v>2880</v>
      </c>
      <c r="O4149" s="21">
        <v>24857</v>
      </c>
      <c r="P4149" t="s">
        <v>5301</v>
      </c>
      <c r="R4149">
        <v>4</v>
      </c>
      <c r="S4149">
        <v>1</v>
      </c>
      <c r="T4149" t="s">
        <v>38</v>
      </c>
      <c r="U4149">
        <v>0</v>
      </c>
      <c r="V4149">
        <v>0</v>
      </c>
      <c r="W4149">
        <v>0</v>
      </c>
      <c r="X4149">
        <v>0</v>
      </c>
      <c r="Y4149">
        <v>0</v>
      </c>
      <c r="Z4149">
        <v>0</v>
      </c>
      <c r="AA4149">
        <v>0</v>
      </c>
      <c r="AB4149">
        <v>0</v>
      </c>
      <c r="AC4149">
        <v>0</v>
      </c>
      <c r="AD4149">
        <v>0</v>
      </c>
      <c r="AE4149">
        <v>0</v>
      </c>
      <c r="AF4149">
        <v>0</v>
      </c>
    </row>
    <row r="4150" spans="1:32" hidden="1" x14ac:dyDescent="0.25">
      <c r="A4150" t="s">
        <v>5271</v>
      </c>
      <c r="C4150" t="s">
        <v>5304</v>
      </c>
      <c r="D4150">
        <v>23</v>
      </c>
      <c r="E4150">
        <v>0</v>
      </c>
      <c r="F4150">
        <v>0</v>
      </c>
      <c r="G4150">
        <v>0</v>
      </c>
      <c r="H4150">
        <v>4</v>
      </c>
      <c r="I4150">
        <v>0</v>
      </c>
      <c r="J4150" s="21">
        <v>0</v>
      </c>
      <c r="K4150" t="s">
        <v>5273</v>
      </c>
      <c r="L4150" t="s">
        <v>2737</v>
      </c>
      <c r="M4150" t="s">
        <v>5296</v>
      </c>
      <c r="N4150" t="s">
        <v>2880</v>
      </c>
      <c r="O4150" s="21">
        <v>24857</v>
      </c>
      <c r="P4150" t="s">
        <v>5301</v>
      </c>
      <c r="R4150">
        <v>4</v>
      </c>
      <c r="S4150">
        <v>1</v>
      </c>
      <c r="T4150" t="s">
        <v>38</v>
      </c>
      <c r="U4150">
        <v>0</v>
      </c>
      <c r="V4150">
        <v>0</v>
      </c>
      <c r="W4150">
        <v>0</v>
      </c>
      <c r="X4150">
        <v>0</v>
      </c>
      <c r="Y4150">
        <v>0</v>
      </c>
      <c r="Z4150">
        <v>0</v>
      </c>
      <c r="AA4150">
        <v>0</v>
      </c>
      <c r="AB4150">
        <v>0</v>
      </c>
      <c r="AC4150">
        <v>0</v>
      </c>
      <c r="AD4150">
        <v>0</v>
      </c>
      <c r="AE4150">
        <v>0</v>
      </c>
      <c r="AF4150">
        <v>0</v>
      </c>
    </row>
    <row r="4151" spans="1:32" hidden="1" x14ac:dyDescent="0.25">
      <c r="A4151" t="s">
        <v>5271</v>
      </c>
      <c r="C4151" t="s">
        <v>5305</v>
      </c>
      <c r="D4151">
        <v>24</v>
      </c>
      <c r="E4151">
        <v>0</v>
      </c>
      <c r="F4151">
        <v>0</v>
      </c>
      <c r="G4151">
        <v>0</v>
      </c>
      <c r="H4151">
        <v>4</v>
      </c>
      <c r="I4151">
        <v>0</v>
      </c>
      <c r="J4151" s="21">
        <v>0</v>
      </c>
      <c r="K4151" t="s">
        <v>5273</v>
      </c>
      <c r="L4151" t="s">
        <v>2737</v>
      </c>
      <c r="M4151" t="s">
        <v>5296</v>
      </c>
      <c r="N4151" t="s">
        <v>2880</v>
      </c>
      <c r="O4151" s="21">
        <v>24858</v>
      </c>
      <c r="P4151" t="s">
        <v>5306</v>
      </c>
      <c r="R4151">
        <v>3</v>
      </c>
      <c r="S4151">
        <v>2</v>
      </c>
      <c r="T4151" t="s">
        <v>47</v>
      </c>
      <c r="U4151">
        <v>0</v>
      </c>
      <c r="V4151">
        <v>0</v>
      </c>
      <c r="W4151">
        <v>0</v>
      </c>
      <c r="X4151">
        <v>0</v>
      </c>
      <c r="Y4151">
        <v>0</v>
      </c>
      <c r="Z4151">
        <v>0</v>
      </c>
      <c r="AA4151">
        <v>0</v>
      </c>
      <c r="AB4151">
        <v>0</v>
      </c>
      <c r="AC4151">
        <v>0</v>
      </c>
      <c r="AD4151">
        <v>0</v>
      </c>
      <c r="AE4151">
        <v>0</v>
      </c>
      <c r="AF4151">
        <v>0</v>
      </c>
    </row>
    <row r="4152" spans="1:32" hidden="1" x14ac:dyDescent="0.25">
      <c r="A4152" t="s">
        <v>5271</v>
      </c>
      <c r="C4152" t="s">
        <v>5307</v>
      </c>
      <c r="D4152">
        <v>25</v>
      </c>
      <c r="E4152">
        <v>0</v>
      </c>
      <c r="F4152">
        <v>0</v>
      </c>
      <c r="G4152">
        <v>0</v>
      </c>
      <c r="H4152">
        <v>3</v>
      </c>
      <c r="I4152">
        <v>0</v>
      </c>
      <c r="J4152" s="21">
        <v>0</v>
      </c>
      <c r="K4152" t="s">
        <v>5273</v>
      </c>
      <c r="L4152" t="s">
        <v>2737</v>
      </c>
      <c r="M4152" t="s">
        <v>5296</v>
      </c>
      <c r="N4152" t="s">
        <v>2880</v>
      </c>
      <c r="O4152" s="21">
        <v>24858</v>
      </c>
      <c r="P4152" t="s">
        <v>5306</v>
      </c>
      <c r="R4152">
        <v>3</v>
      </c>
      <c r="S4152">
        <v>2</v>
      </c>
      <c r="T4152" t="s">
        <v>47</v>
      </c>
      <c r="U4152">
        <v>0</v>
      </c>
      <c r="V4152">
        <v>0</v>
      </c>
      <c r="W4152">
        <v>0</v>
      </c>
      <c r="X4152">
        <v>0</v>
      </c>
      <c r="Y4152">
        <v>0</v>
      </c>
      <c r="Z4152">
        <v>0</v>
      </c>
      <c r="AA4152">
        <v>0</v>
      </c>
      <c r="AB4152">
        <v>0</v>
      </c>
      <c r="AC4152">
        <v>0</v>
      </c>
      <c r="AD4152">
        <v>0</v>
      </c>
      <c r="AE4152">
        <v>0</v>
      </c>
      <c r="AF4152">
        <v>0</v>
      </c>
    </row>
    <row r="4153" spans="1:32" hidden="1" x14ac:dyDescent="0.25">
      <c r="A4153" t="s">
        <v>5271</v>
      </c>
      <c r="C4153" t="s">
        <v>5308</v>
      </c>
      <c r="D4153">
        <v>26</v>
      </c>
      <c r="E4153">
        <v>0</v>
      </c>
      <c r="F4153">
        <v>0</v>
      </c>
      <c r="G4153">
        <v>0</v>
      </c>
      <c r="H4153">
        <v>2</v>
      </c>
      <c r="I4153">
        <v>0</v>
      </c>
      <c r="J4153" s="21">
        <v>0</v>
      </c>
      <c r="K4153" t="s">
        <v>5273</v>
      </c>
      <c r="L4153" t="s">
        <v>2737</v>
      </c>
      <c r="M4153" t="s">
        <v>5296</v>
      </c>
      <c r="N4153" t="s">
        <v>2880</v>
      </c>
      <c r="O4153" s="21">
        <v>24858</v>
      </c>
      <c r="P4153" t="s">
        <v>5306</v>
      </c>
      <c r="R4153">
        <v>3</v>
      </c>
      <c r="S4153">
        <v>2</v>
      </c>
      <c r="T4153" t="s">
        <v>47</v>
      </c>
      <c r="U4153">
        <v>0</v>
      </c>
      <c r="V4153">
        <v>0</v>
      </c>
      <c r="W4153">
        <v>0</v>
      </c>
      <c r="X4153">
        <v>0</v>
      </c>
      <c r="Y4153">
        <v>0</v>
      </c>
      <c r="Z4153">
        <v>0</v>
      </c>
      <c r="AA4153">
        <v>0</v>
      </c>
      <c r="AB4153">
        <v>0</v>
      </c>
      <c r="AC4153">
        <v>0</v>
      </c>
      <c r="AD4153">
        <v>0</v>
      </c>
      <c r="AE4153">
        <v>0</v>
      </c>
      <c r="AF4153">
        <v>0</v>
      </c>
    </row>
    <row r="4154" spans="1:32" hidden="1" x14ac:dyDescent="0.25">
      <c r="A4154" t="s">
        <v>5271</v>
      </c>
      <c r="C4154" t="s">
        <v>5309</v>
      </c>
      <c r="D4154">
        <v>27</v>
      </c>
      <c r="E4154">
        <v>0</v>
      </c>
      <c r="F4154">
        <v>0</v>
      </c>
      <c r="G4154">
        <v>0</v>
      </c>
      <c r="H4154">
        <v>3</v>
      </c>
      <c r="I4154">
        <v>0</v>
      </c>
      <c r="J4154" s="21">
        <v>0</v>
      </c>
      <c r="K4154" t="s">
        <v>5273</v>
      </c>
      <c r="L4154" t="s">
        <v>2737</v>
      </c>
      <c r="M4154" t="s">
        <v>5296</v>
      </c>
      <c r="N4154" t="s">
        <v>2880</v>
      </c>
      <c r="O4154" s="21">
        <v>24858</v>
      </c>
      <c r="P4154" t="s">
        <v>5306</v>
      </c>
      <c r="R4154">
        <v>3</v>
      </c>
      <c r="S4154">
        <v>2</v>
      </c>
      <c r="T4154" t="s">
        <v>47</v>
      </c>
      <c r="U4154">
        <v>0</v>
      </c>
      <c r="V4154">
        <v>0</v>
      </c>
      <c r="W4154">
        <v>0</v>
      </c>
      <c r="X4154">
        <v>0</v>
      </c>
      <c r="Y4154">
        <v>0</v>
      </c>
      <c r="Z4154">
        <v>0</v>
      </c>
      <c r="AA4154">
        <v>0</v>
      </c>
      <c r="AB4154">
        <v>0</v>
      </c>
      <c r="AC4154">
        <v>0</v>
      </c>
      <c r="AD4154">
        <v>0</v>
      </c>
      <c r="AE4154">
        <v>0</v>
      </c>
      <c r="AF4154">
        <v>0</v>
      </c>
    </row>
    <row r="4155" spans="1:32" hidden="1" x14ac:dyDescent="0.25">
      <c r="A4155" t="s">
        <v>5271</v>
      </c>
      <c r="C4155" t="s">
        <v>5310</v>
      </c>
      <c r="D4155">
        <v>28</v>
      </c>
      <c r="E4155">
        <v>0</v>
      </c>
      <c r="F4155">
        <v>0</v>
      </c>
      <c r="G4155">
        <v>0</v>
      </c>
      <c r="H4155">
        <v>2</v>
      </c>
      <c r="I4155">
        <v>0</v>
      </c>
      <c r="J4155" s="21">
        <v>0</v>
      </c>
      <c r="K4155" t="s">
        <v>5273</v>
      </c>
      <c r="L4155" t="s">
        <v>2737</v>
      </c>
      <c r="M4155" t="s">
        <v>5311</v>
      </c>
      <c r="N4155" t="s">
        <v>5312</v>
      </c>
      <c r="O4155" s="21">
        <v>24859</v>
      </c>
      <c r="P4155" t="s">
        <v>5313</v>
      </c>
      <c r="R4155">
        <v>2</v>
      </c>
      <c r="S4155">
        <v>1</v>
      </c>
      <c r="T4155" t="s">
        <v>38</v>
      </c>
      <c r="U4155">
        <v>0</v>
      </c>
      <c r="V4155">
        <v>0</v>
      </c>
      <c r="W4155">
        <v>0</v>
      </c>
      <c r="X4155">
        <v>0</v>
      </c>
      <c r="Y4155">
        <v>0</v>
      </c>
      <c r="Z4155">
        <v>0</v>
      </c>
      <c r="AA4155">
        <v>0</v>
      </c>
      <c r="AB4155">
        <v>0</v>
      </c>
      <c r="AC4155">
        <v>0</v>
      </c>
      <c r="AD4155">
        <v>0</v>
      </c>
      <c r="AE4155">
        <v>0</v>
      </c>
      <c r="AF4155">
        <v>0</v>
      </c>
    </row>
    <row r="4156" spans="1:32" hidden="1" x14ac:dyDescent="0.25">
      <c r="A4156" t="s">
        <v>5271</v>
      </c>
      <c r="C4156" t="s">
        <v>5314</v>
      </c>
      <c r="D4156">
        <v>29</v>
      </c>
      <c r="E4156">
        <v>0</v>
      </c>
      <c r="F4156">
        <v>0</v>
      </c>
      <c r="G4156">
        <v>0</v>
      </c>
      <c r="H4156">
        <v>1</v>
      </c>
      <c r="I4156">
        <v>0</v>
      </c>
      <c r="J4156" s="21">
        <v>0</v>
      </c>
      <c r="K4156" t="s">
        <v>5273</v>
      </c>
      <c r="L4156" t="s">
        <v>2737</v>
      </c>
      <c r="M4156" t="s">
        <v>5311</v>
      </c>
      <c r="N4156" t="s">
        <v>5312</v>
      </c>
      <c r="O4156" s="21">
        <v>24859</v>
      </c>
      <c r="P4156" t="s">
        <v>5313</v>
      </c>
      <c r="R4156">
        <v>2</v>
      </c>
      <c r="S4156">
        <v>1</v>
      </c>
      <c r="T4156" t="s">
        <v>38</v>
      </c>
      <c r="U4156">
        <v>0</v>
      </c>
      <c r="V4156">
        <v>0</v>
      </c>
      <c r="W4156">
        <v>0</v>
      </c>
      <c r="X4156">
        <v>0</v>
      </c>
      <c r="Y4156">
        <v>0</v>
      </c>
      <c r="Z4156">
        <v>0</v>
      </c>
      <c r="AA4156">
        <v>0</v>
      </c>
      <c r="AB4156">
        <v>0</v>
      </c>
      <c r="AC4156">
        <v>0</v>
      </c>
      <c r="AD4156">
        <v>0</v>
      </c>
      <c r="AE4156">
        <v>0</v>
      </c>
      <c r="AF4156">
        <v>0</v>
      </c>
    </row>
    <row r="4157" spans="1:32" hidden="1" x14ac:dyDescent="0.25">
      <c r="A4157" t="s">
        <v>5271</v>
      </c>
      <c r="C4157" t="s">
        <v>5315</v>
      </c>
      <c r="D4157">
        <v>30</v>
      </c>
      <c r="E4157">
        <v>0</v>
      </c>
      <c r="F4157">
        <v>0</v>
      </c>
      <c r="G4157">
        <v>0</v>
      </c>
      <c r="H4157">
        <v>2</v>
      </c>
      <c r="I4157">
        <v>0</v>
      </c>
      <c r="J4157" s="21">
        <v>0</v>
      </c>
      <c r="K4157" t="s">
        <v>5273</v>
      </c>
      <c r="L4157" t="s">
        <v>2737</v>
      </c>
      <c r="M4157" t="s">
        <v>5311</v>
      </c>
      <c r="N4157" t="s">
        <v>5312</v>
      </c>
      <c r="O4157" s="21">
        <v>24860</v>
      </c>
      <c r="P4157" t="s">
        <v>5316</v>
      </c>
      <c r="R4157">
        <v>2</v>
      </c>
      <c r="S4157">
        <v>2</v>
      </c>
      <c r="T4157" t="s">
        <v>47</v>
      </c>
      <c r="U4157">
        <v>0</v>
      </c>
      <c r="V4157">
        <v>0</v>
      </c>
      <c r="W4157">
        <v>0</v>
      </c>
      <c r="X4157">
        <v>0</v>
      </c>
      <c r="Y4157">
        <v>0</v>
      </c>
      <c r="Z4157">
        <v>0</v>
      </c>
      <c r="AA4157">
        <v>0</v>
      </c>
      <c r="AB4157">
        <v>0</v>
      </c>
      <c r="AC4157">
        <v>0</v>
      </c>
      <c r="AD4157">
        <v>0</v>
      </c>
      <c r="AE4157">
        <v>0</v>
      </c>
      <c r="AF4157">
        <v>0</v>
      </c>
    </row>
    <row r="4158" spans="1:32" hidden="1" x14ac:dyDescent="0.25">
      <c r="A4158" t="s">
        <v>5271</v>
      </c>
      <c r="C4158" t="s">
        <v>5317</v>
      </c>
      <c r="D4158">
        <v>31</v>
      </c>
      <c r="E4158">
        <v>0</v>
      </c>
      <c r="F4158">
        <v>0</v>
      </c>
      <c r="G4158">
        <v>0</v>
      </c>
      <c r="H4158">
        <v>1</v>
      </c>
      <c r="I4158">
        <v>0</v>
      </c>
      <c r="J4158" s="21">
        <v>0</v>
      </c>
      <c r="K4158" t="s">
        <v>5273</v>
      </c>
      <c r="L4158" t="s">
        <v>2737</v>
      </c>
      <c r="M4158" t="s">
        <v>5311</v>
      </c>
      <c r="N4158" t="s">
        <v>5312</v>
      </c>
      <c r="O4158" s="21">
        <v>24860</v>
      </c>
      <c r="P4158" t="s">
        <v>5316</v>
      </c>
      <c r="R4158">
        <v>2</v>
      </c>
      <c r="S4158">
        <v>2</v>
      </c>
      <c r="T4158" t="s">
        <v>47</v>
      </c>
      <c r="U4158">
        <v>0</v>
      </c>
      <c r="V4158">
        <v>0</v>
      </c>
      <c r="W4158">
        <v>0</v>
      </c>
      <c r="X4158">
        <v>0</v>
      </c>
      <c r="Y4158">
        <v>0</v>
      </c>
      <c r="Z4158">
        <v>0</v>
      </c>
      <c r="AA4158">
        <v>0</v>
      </c>
      <c r="AB4158">
        <v>0</v>
      </c>
      <c r="AC4158">
        <v>0</v>
      </c>
      <c r="AD4158">
        <v>0</v>
      </c>
      <c r="AE4158">
        <v>0</v>
      </c>
      <c r="AF4158">
        <v>0</v>
      </c>
    </row>
    <row r="4159" spans="1:32" hidden="1" x14ac:dyDescent="0.25">
      <c r="A4159" t="s">
        <v>5271</v>
      </c>
      <c r="C4159" t="s">
        <v>5318</v>
      </c>
      <c r="D4159">
        <v>32</v>
      </c>
      <c r="E4159">
        <v>0</v>
      </c>
      <c r="F4159">
        <v>0</v>
      </c>
      <c r="G4159">
        <v>0</v>
      </c>
      <c r="H4159">
        <v>1</v>
      </c>
      <c r="I4159">
        <v>0</v>
      </c>
      <c r="J4159" s="21">
        <v>0</v>
      </c>
      <c r="K4159" t="s">
        <v>5273</v>
      </c>
      <c r="L4159" t="s">
        <v>2737</v>
      </c>
      <c r="M4159" t="s">
        <v>5311</v>
      </c>
      <c r="N4159" t="s">
        <v>5312</v>
      </c>
      <c r="O4159" s="21">
        <v>24861</v>
      </c>
      <c r="P4159" t="s">
        <v>5319</v>
      </c>
      <c r="R4159">
        <v>2</v>
      </c>
      <c r="S4159">
        <v>1</v>
      </c>
      <c r="T4159" t="s">
        <v>38</v>
      </c>
      <c r="U4159">
        <v>0</v>
      </c>
      <c r="V4159">
        <v>0</v>
      </c>
      <c r="W4159">
        <v>0</v>
      </c>
      <c r="X4159">
        <v>0</v>
      </c>
      <c r="Y4159">
        <v>0</v>
      </c>
      <c r="Z4159">
        <v>0</v>
      </c>
      <c r="AA4159">
        <v>0</v>
      </c>
      <c r="AB4159">
        <v>0</v>
      </c>
      <c r="AC4159">
        <v>0</v>
      </c>
      <c r="AD4159">
        <v>0</v>
      </c>
      <c r="AE4159">
        <v>0</v>
      </c>
      <c r="AF4159">
        <v>0</v>
      </c>
    </row>
    <row r="4160" spans="1:32" hidden="1" x14ac:dyDescent="0.25">
      <c r="A4160" t="s">
        <v>5271</v>
      </c>
      <c r="C4160" t="s">
        <v>5320</v>
      </c>
      <c r="D4160">
        <v>33</v>
      </c>
      <c r="E4160">
        <v>0</v>
      </c>
      <c r="F4160">
        <v>0</v>
      </c>
      <c r="G4160">
        <v>0</v>
      </c>
      <c r="H4160">
        <v>2</v>
      </c>
      <c r="I4160">
        <v>0</v>
      </c>
      <c r="J4160" s="21">
        <v>0</v>
      </c>
      <c r="K4160" t="s">
        <v>5273</v>
      </c>
      <c r="L4160" t="s">
        <v>2737</v>
      </c>
      <c r="M4160" t="s">
        <v>5311</v>
      </c>
      <c r="N4160" t="s">
        <v>5312</v>
      </c>
      <c r="O4160" s="21">
        <v>24861</v>
      </c>
      <c r="P4160" t="s">
        <v>5319</v>
      </c>
      <c r="R4160">
        <v>2</v>
      </c>
      <c r="S4160">
        <v>1</v>
      </c>
      <c r="T4160" t="s">
        <v>38</v>
      </c>
      <c r="U4160">
        <v>0</v>
      </c>
      <c r="V4160">
        <v>0</v>
      </c>
      <c r="W4160">
        <v>0</v>
      </c>
      <c r="X4160">
        <v>0</v>
      </c>
      <c r="Y4160">
        <v>0</v>
      </c>
      <c r="Z4160">
        <v>0</v>
      </c>
      <c r="AA4160">
        <v>0</v>
      </c>
      <c r="AB4160">
        <v>0</v>
      </c>
      <c r="AC4160">
        <v>0</v>
      </c>
      <c r="AD4160">
        <v>0</v>
      </c>
      <c r="AE4160">
        <v>0</v>
      </c>
      <c r="AF4160">
        <v>0</v>
      </c>
    </row>
    <row r="4161" spans="1:32" hidden="1" x14ac:dyDescent="0.25">
      <c r="A4161" t="s">
        <v>5271</v>
      </c>
      <c r="C4161" t="s">
        <v>5321</v>
      </c>
      <c r="D4161">
        <v>34</v>
      </c>
      <c r="E4161">
        <v>0</v>
      </c>
      <c r="F4161">
        <v>0</v>
      </c>
      <c r="G4161">
        <v>0</v>
      </c>
      <c r="H4161">
        <v>1</v>
      </c>
      <c r="I4161">
        <v>0</v>
      </c>
      <c r="J4161" s="21">
        <v>0</v>
      </c>
      <c r="K4161" t="s">
        <v>5273</v>
      </c>
      <c r="L4161" t="s">
        <v>2737</v>
      </c>
      <c r="M4161" t="s">
        <v>5311</v>
      </c>
      <c r="N4161" t="s">
        <v>5312</v>
      </c>
      <c r="O4161" s="21">
        <v>24862</v>
      </c>
      <c r="P4161" t="s">
        <v>5322</v>
      </c>
      <c r="R4161">
        <v>3</v>
      </c>
      <c r="S4161">
        <v>3</v>
      </c>
      <c r="T4161" t="s">
        <v>42</v>
      </c>
      <c r="U4161">
        <v>0</v>
      </c>
      <c r="V4161">
        <v>0</v>
      </c>
      <c r="W4161">
        <v>0</v>
      </c>
      <c r="X4161">
        <v>0</v>
      </c>
      <c r="Y4161">
        <v>0</v>
      </c>
      <c r="Z4161">
        <v>0</v>
      </c>
      <c r="AA4161">
        <v>0</v>
      </c>
      <c r="AB4161">
        <v>0</v>
      </c>
      <c r="AC4161">
        <v>0</v>
      </c>
      <c r="AD4161">
        <v>0</v>
      </c>
      <c r="AE4161">
        <v>0</v>
      </c>
      <c r="AF4161">
        <v>0</v>
      </c>
    </row>
    <row r="4162" spans="1:32" hidden="1" x14ac:dyDescent="0.25">
      <c r="A4162" t="s">
        <v>5271</v>
      </c>
      <c r="C4162" t="s">
        <v>5323</v>
      </c>
      <c r="D4162">
        <v>35</v>
      </c>
      <c r="E4162">
        <v>0</v>
      </c>
      <c r="F4162">
        <v>0</v>
      </c>
      <c r="G4162">
        <v>0</v>
      </c>
      <c r="H4162">
        <v>4</v>
      </c>
      <c r="I4162">
        <v>0</v>
      </c>
      <c r="J4162" s="21">
        <v>0</v>
      </c>
      <c r="K4162" t="s">
        <v>5273</v>
      </c>
      <c r="L4162" t="s">
        <v>2737</v>
      </c>
      <c r="M4162" t="s">
        <v>5311</v>
      </c>
      <c r="N4162" t="s">
        <v>5312</v>
      </c>
      <c r="O4162" s="21">
        <v>24862</v>
      </c>
      <c r="P4162" t="s">
        <v>5322</v>
      </c>
      <c r="R4162">
        <v>3</v>
      </c>
      <c r="S4162">
        <v>3</v>
      </c>
      <c r="T4162" t="s">
        <v>42</v>
      </c>
      <c r="U4162">
        <v>0</v>
      </c>
      <c r="V4162">
        <v>0</v>
      </c>
      <c r="W4162">
        <v>0</v>
      </c>
      <c r="X4162">
        <v>0</v>
      </c>
      <c r="Y4162">
        <v>0</v>
      </c>
      <c r="Z4162">
        <v>0</v>
      </c>
      <c r="AA4162">
        <v>0</v>
      </c>
      <c r="AB4162">
        <v>0</v>
      </c>
      <c r="AC4162">
        <v>0</v>
      </c>
      <c r="AD4162">
        <v>0</v>
      </c>
      <c r="AE4162">
        <v>0</v>
      </c>
      <c r="AF4162">
        <v>0</v>
      </c>
    </row>
    <row r="4163" spans="1:32" hidden="1" x14ac:dyDescent="0.25">
      <c r="A4163" t="s">
        <v>5271</v>
      </c>
      <c r="C4163" t="s">
        <v>5324</v>
      </c>
      <c r="D4163">
        <v>36</v>
      </c>
      <c r="E4163">
        <v>0</v>
      </c>
      <c r="F4163">
        <v>0</v>
      </c>
      <c r="G4163">
        <v>0</v>
      </c>
      <c r="H4163">
        <v>2</v>
      </c>
      <c r="I4163">
        <v>0</v>
      </c>
      <c r="J4163" s="21">
        <v>0</v>
      </c>
      <c r="K4163" t="s">
        <v>5273</v>
      </c>
      <c r="L4163" t="s">
        <v>2737</v>
      </c>
      <c r="M4163" t="s">
        <v>5311</v>
      </c>
      <c r="N4163" t="s">
        <v>5312</v>
      </c>
      <c r="O4163" s="21">
        <v>24862</v>
      </c>
      <c r="P4163" t="s">
        <v>5322</v>
      </c>
      <c r="R4163">
        <v>3</v>
      </c>
      <c r="S4163">
        <v>3</v>
      </c>
      <c r="T4163" t="s">
        <v>42</v>
      </c>
      <c r="U4163">
        <v>0</v>
      </c>
      <c r="V4163">
        <v>0</v>
      </c>
      <c r="W4163">
        <v>0</v>
      </c>
      <c r="X4163">
        <v>0</v>
      </c>
      <c r="Y4163">
        <v>0</v>
      </c>
      <c r="Z4163">
        <v>0</v>
      </c>
      <c r="AA4163">
        <v>0</v>
      </c>
      <c r="AB4163">
        <v>0</v>
      </c>
      <c r="AC4163">
        <v>0</v>
      </c>
      <c r="AD4163">
        <v>0</v>
      </c>
      <c r="AE4163">
        <v>0</v>
      </c>
      <c r="AF4163">
        <v>0</v>
      </c>
    </row>
    <row r="4164" spans="1:32" hidden="1" x14ac:dyDescent="0.25">
      <c r="A4164" t="s">
        <v>5271</v>
      </c>
      <c r="C4164" t="s">
        <v>5325</v>
      </c>
      <c r="D4164">
        <v>37</v>
      </c>
      <c r="E4164">
        <v>0</v>
      </c>
      <c r="F4164">
        <v>0</v>
      </c>
      <c r="G4164">
        <v>0</v>
      </c>
      <c r="H4164">
        <v>1</v>
      </c>
      <c r="I4164">
        <v>0</v>
      </c>
      <c r="J4164" s="21">
        <v>0</v>
      </c>
      <c r="K4164" t="s">
        <v>5273</v>
      </c>
      <c r="L4164" t="s">
        <v>2737</v>
      </c>
      <c r="M4164" t="s">
        <v>5311</v>
      </c>
      <c r="N4164" t="s">
        <v>5312</v>
      </c>
      <c r="O4164" s="21">
        <v>51919</v>
      </c>
      <c r="P4164" t="s">
        <v>5326</v>
      </c>
      <c r="R4164">
        <v>2</v>
      </c>
      <c r="S4164">
        <v>1</v>
      </c>
      <c r="T4164" t="s">
        <v>38</v>
      </c>
      <c r="U4164">
        <v>0</v>
      </c>
      <c r="V4164">
        <v>0</v>
      </c>
      <c r="W4164">
        <v>0</v>
      </c>
      <c r="X4164">
        <v>0</v>
      </c>
      <c r="Y4164">
        <v>0</v>
      </c>
      <c r="Z4164">
        <v>0</v>
      </c>
      <c r="AA4164">
        <v>0</v>
      </c>
      <c r="AB4164">
        <v>0</v>
      </c>
      <c r="AC4164">
        <v>0</v>
      </c>
      <c r="AD4164">
        <v>0</v>
      </c>
      <c r="AE4164">
        <v>0</v>
      </c>
      <c r="AF4164">
        <v>0</v>
      </c>
    </row>
    <row r="4165" spans="1:32" hidden="1" x14ac:dyDescent="0.25">
      <c r="A4165" t="s">
        <v>5271</v>
      </c>
      <c r="C4165" t="s">
        <v>5327</v>
      </c>
      <c r="D4165">
        <v>38</v>
      </c>
      <c r="E4165">
        <v>0</v>
      </c>
      <c r="F4165">
        <v>0</v>
      </c>
      <c r="G4165">
        <v>0</v>
      </c>
      <c r="H4165">
        <v>2</v>
      </c>
      <c r="I4165">
        <v>0</v>
      </c>
      <c r="J4165" s="21">
        <v>0</v>
      </c>
      <c r="K4165" t="s">
        <v>5273</v>
      </c>
      <c r="L4165" t="s">
        <v>2737</v>
      </c>
      <c r="M4165" t="s">
        <v>5311</v>
      </c>
      <c r="N4165" t="s">
        <v>5312</v>
      </c>
      <c r="O4165" s="21">
        <v>51919</v>
      </c>
      <c r="P4165" t="s">
        <v>5326</v>
      </c>
      <c r="R4165">
        <v>2</v>
      </c>
      <c r="S4165">
        <v>1</v>
      </c>
      <c r="T4165" t="s">
        <v>38</v>
      </c>
      <c r="U4165">
        <v>0</v>
      </c>
      <c r="V4165">
        <v>0</v>
      </c>
      <c r="W4165">
        <v>0</v>
      </c>
      <c r="X4165">
        <v>0</v>
      </c>
      <c r="Y4165">
        <v>0</v>
      </c>
      <c r="Z4165">
        <v>0</v>
      </c>
      <c r="AA4165">
        <v>0</v>
      </c>
      <c r="AB4165">
        <v>0</v>
      </c>
      <c r="AC4165">
        <v>0</v>
      </c>
      <c r="AD4165">
        <v>0</v>
      </c>
      <c r="AE4165">
        <v>0</v>
      </c>
      <c r="AF4165">
        <v>0</v>
      </c>
    </row>
    <row r="4166" spans="1:32" hidden="1" x14ac:dyDescent="0.25">
      <c r="A4166" t="s">
        <v>5271</v>
      </c>
      <c r="C4166" t="s">
        <v>5328</v>
      </c>
      <c r="D4166">
        <v>39</v>
      </c>
      <c r="E4166">
        <v>0</v>
      </c>
      <c r="F4166">
        <v>0</v>
      </c>
      <c r="G4166">
        <v>0</v>
      </c>
      <c r="H4166">
        <v>2</v>
      </c>
      <c r="I4166">
        <v>0</v>
      </c>
      <c r="J4166" s="21">
        <v>0</v>
      </c>
      <c r="K4166" t="s">
        <v>5273</v>
      </c>
      <c r="L4166" t="s">
        <v>2737</v>
      </c>
      <c r="M4166" t="s">
        <v>5311</v>
      </c>
      <c r="N4166" t="s">
        <v>5312</v>
      </c>
      <c r="O4166" s="21">
        <v>51919</v>
      </c>
      <c r="P4166" t="s">
        <v>5326</v>
      </c>
      <c r="R4166">
        <v>2</v>
      </c>
      <c r="S4166">
        <v>1</v>
      </c>
      <c r="T4166" t="s">
        <v>38</v>
      </c>
      <c r="U4166">
        <v>0</v>
      </c>
      <c r="V4166">
        <v>0</v>
      </c>
      <c r="W4166">
        <v>0</v>
      </c>
      <c r="X4166">
        <v>0</v>
      </c>
      <c r="Y4166">
        <v>0</v>
      </c>
      <c r="Z4166">
        <v>0</v>
      </c>
      <c r="AA4166">
        <v>0</v>
      </c>
      <c r="AB4166">
        <v>0</v>
      </c>
      <c r="AC4166">
        <v>0</v>
      </c>
      <c r="AD4166">
        <v>0</v>
      </c>
      <c r="AE4166">
        <v>0</v>
      </c>
      <c r="AF4166">
        <v>0</v>
      </c>
    </row>
    <row r="4167" spans="1:32" hidden="1" x14ac:dyDescent="0.25">
      <c r="A4167" t="s">
        <v>5271</v>
      </c>
      <c r="C4167" t="s">
        <v>5329</v>
      </c>
      <c r="D4167">
        <v>40</v>
      </c>
      <c r="E4167">
        <v>0</v>
      </c>
      <c r="F4167">
        <v>0</v>
      </c>
      <c r="G4167">
        <v>0</v>
      </c>
      <c r="H4167">
        <v>3</v>
      </c>
      <c r="I4167">
        <v>0</v>
      </c>
      <c r="J4167" s="21">
        <v>0</v>
      </c>
      <c r="K4167" t="s">
        <v>5273</v>
      </c>
      <c r="L4167" t="s">
        <v>2737</v>
      </c>
      <c r="M4167" t="s">
        <v>5311</v>
      </c>
      <c r="N4167" t="s">
        <v>5312</v>
      </c>
      <c r="O4167" s="21">
        <v>51925</v>
      </c>
      <c r="P4167" t="s">
        <v>5330</v>
      </c>
      <c r="R4167">
        <v>2</v>
      </c>
      <c r="S4167">
        <v>2</v>
      </c>
      <c r="T4167" t="s">
        <v>47</v>
      </c>
      <c r="U4167">
        <v>0</v>
      </c>
      <c r="V4167">
        <v>0</v>
      </c>
      <c r="W4167">
        <v>0</v>
      </c>
      <c r="X4167">
        <v>0</v>
      </c>
      <c r="Y4167">
        <v>0</v>
      </c>
      <c r="Z4167">
        <v>0</v>
      </c>
      <c r="AA4167">
        <v>0</v>
      </c>
      <c r="AB4167">
        <v>0</v>
      </c>
      <c r="AC4167">
        <v>0</v>
      </c>
      <c r="AD4167">
        <v>0</v>
      </c>
      <c r="AE4167">
        <v>0</v>
      </c>
      <c r="AF4167">
        <v>0</v>
      </c>
    </row>
    <row r="4168" spans="1:32" hidden="1" x14ac:dyDescent="0.25">
      <c r="A4168" t="s">
        <v>5271</v>
      </c>
      <c r="C4168" t="s">
        <v>5331</v>
      </c>
      <c r="D4168">
        <v>41</v>
      </c>
      <c r="E4168">
        <v>0</v>
      </c>
      <c r="F4168">
        <v>0</v>
      </c>
      <c r="G4168">
        <v>0</v>
      </c>
      <c r="H4168">
        <v>1</v>
      </c>
      <c r="I4168">
        <v>0</v>
      </c>
      <c r="J4168" s="21">
        <v>0</v>
      </c>
      <c r="K4168" t="s">
        <v>5273</v>
      </c>
      <c r="L4168" t="s">
        <v>2737</v>
      </c>
      <c r="M4168" t="s">
        <v>5311</v>
      </c>
      <c r="N4168" t="s">
        <v>5312</v>
      </c>
      <c r="O4168" s="21">
        <v>51925</v>
      </c>
      <c r="P4168" t="s">
        <v>5330</v>
      </c>
      <c r="R4168">
        <v>2</v>
      </c>
      <c r="S4168">
        <v>2</v>
      </c>
      <c r="T4168" t="s">
        <v>47</v>
      </c>
      <c r="U4168">
        <v>0</v>
      </c>
      <c r="V4168">
        <v>0</v>
      </c>
      <c r="W4168">
        <v>0</v>
      </c>
      <c r="X4168">
        <v>0</v>
      </c>
      <c r="Y4168">
        <v>0</v>
      </c>
      <c r="Z4168">
        <v>0</v>
      </c>
      <c r="AA4168">
        <v>0</v>
      </c>
      <c r="AB4168">
        <v>0</v>
      </c>
      <c r="AC4168">
        <v>0</v>
      </c>
      <c r="AD4168">
        <v>0</v>
      </c>
      <c r="AE4168">
        <v>0</v>
      </c>
      <c r="AF4168">
        <v>0</v>
      </c>
    </row>
    <row r="4169" spans="1:32" hidden="1" x14ac:dyDescent="0.25">
      <c r="A4169" t="s">
        <v>5271</v>
      </c>
      <c r="C4169" t="s">
        <v>5332</v>
      </c>
      <c r="D4169">
        <v>42</v>
      </c>
      <c r="E4169">
        <v>0</v>
      </c>
      <c r="F4169">
        <v>0</v>
      </c>
      <c r="G4169">
        <v>0</v>
      </c>
      <c r="H4169">
        <v>4</v>
      </c>
      <c r="I4169">
        <v>0</v>
      </c>
      <c r="J4169" s="21">
        <v>0</v>
      </c>
      <c r="K4169" t="s">
        <v>5273</v>
      </c>
      <c r="L4169" t="s">
        <v>2737</v>
      </c>
      <c r="M4169" t="s">
        <v>5311</v>
      </c>
      <c r="N4169" t="s">
        <v>5312</v>
      </c>
      <c r="O4169" s="21">
        <v>51925</v>
      </c>
      <c r="P4169" t="s">
        <v>5330</v>
      </c>
      <c r="R4169">
        <v>2</v>
      </c>
      <c r="S4169">
        <v>2</v>
      </c>
      <c r="T4169" t="s">
        <v>47</v>
      </c>
      <c r="U4169">
        <v>0</v>
      </c>
      <c r="V4169">
        <v>0</v>
      </c>
      <c r="W4169">
        <v>0</v>
      </c>
      <c r="X4169">
        <v>0</v>
      </c>
      <c r="Y4169">
        <v>0</v>
      </c>
      <c r="Z4169">
        <v>0</v>
      </c>
      <c r="AA4169">
        <v>0</v>
      </c>
      <c r="AB4169">
        <v>0</v>
      </c>
      <c r="AC4169">
        <v>0</v>
      </c>
      <c r="AD4169">
        <v>0</v>
      </c>
      <c r="AE4169">
        <v>0</v>
      </c>
      <c r="AF4169">
        <v>0</v>
      </c>
    </row>
    <row r="4170" spans="1:32" hidden="1" x14ac:dyDescent="0.25">
      <c r="A4170" t="s">
        <v>5271</v>
      </c>
      <c r="C4170" t="s">
        <v>5333</v>
      </c>
      <c r="D4170">
        <v>43</v>
      </c>
      <c r="E4170">
        <v>0</v>
      </c>
      <c r="F4170">
        <v>0</v>
      </c>
      <c r="G4170">
        <v>0</v>
      </c>
      <c r="H4170">
        <v>3</v>
      </c>
      <c r="I4170">
        <v>0</v>
      </c>
      <c r="J4170" s="21">
        <v>0</v>
      </c>
      <c r="K4170" t="s">
        <v>5273</v>
      </c>
      <c r="L4170" t="s">
        <v>2737</v>
      </c>
      <c r="M4170" t="s">
        <v>5311</v>
      </c>
      <c r="N4170" t="s">
        <v>5312</v>
      </c>
      <c r="O4170" s="21">
        <v>24865</v>
      </c>
      <c r="P4170" t="s">
        <v>5334</v>
      </c>
      <c r="R4170">
        <v>3</v>
      </c>
      <c r="S4170">
        <v>2</v>
      </c>
      <c r="T4170" t="s">
        <v>47</v>
      </c>
      <c r="U4170">
        <v>0</v>
      </c>
      <c r="V4170">
        <v>0</v>
      </c>
      <c r="W4170">
        <v>0</v>
      </c>
      <c r="X4170">
        <v>0</v>
      </c>
      <c r="Y4170">
        <v>0</v>
      </c>
      <c r="Z4170">
        <v>0</v>
      </c>
      <c r="AA4170">
        <v>0</v>
      </c>
      <c r="AB4170">
        <v>0</v>
      </c>
      <c r="AC4170">
        <v>0</v>
      </c>
      <c r="AD4170">
        <v>0</v>
      </c>
      <c r="AE4170">
        <v>0</v>
      </c>
      <c r="AF4170">
        <v>0</v>
      </c>
    </row>
    <row r="4171" spans="1:32" hidden="1" x14ac:dyDescent="0.25">
      <c r="A4171" t="s">
        <v>5271</v>
      </c>
      <c r="C4171" t="s">
        <v>5335</v>
      </c>
      <c r="D4171">
        <v>44</v>
      </c>
      <c r="E4171">
        <v>0</v>
      </c>
      <c r="F4171">
        <v>0</v>
      </c>
      <c r="G4171">
        <v>0</v>
      </c>
      <c r="H4171">
        <v>2</v>
      </c>
      <c r="I4171">
        <v>0</v>
      </c>
      <c r="J4171" s="21">
        <v>0</v>
      </c>
      <c r="K4171" t="s">
        <v>5273</v>
      </c>
      <c r="L4171" t="s">
        <v>2737</v>
      </c>
      <c r="M4171" t="s">
        <v>5311</v>
      </c>
      <c r="N4171" t="s">
        <v>5312</v>
      </c>
      <c r="O4171" s="21">
        <v>24865</v>
      </c>
      <c r="P4171" t="s">
        <v>5334</v>
      </c>
      <c r="R4171">
        <v>3</v>
      </c>
      <c r="S4171">
        <v>2</v>
      </c>
      <c r="T4171" t="s">
        <v>47</v>
      </c>
      <c r="U4171">
        <v>0</v>
      </c>
      <c r="V4171">
        <v>0</v>
      </c>
      <c r="W4171">
        <v>0</v>
      </c>
      <c r="X4171">
        <v>0</v>
      </c>
      <c r="Y4171">
        <v>0</v>
      </c>
      <c r="Z4171">
        <v>0</v>
      </c>
      <c r="AA4171">
        <v>0</v>
      </c>
      <c r="AB4171">
        <v>0</v>
      </c>
      <c r="AC4171">
        <v>0</v>
      </c>
      <c r="AD4171">
        <v>0</v>
      </c>
      <c r="AE4171">
        <v>0</v>
      </c>
      <c r="AF4171">
        <v>0</v>
      </c>
    </row>
    <row r="4172" spans="1:32" hidden="1" x14ac:dyDescent="0.25">
      <c r="A4172" t="s">
        <v>5271</v>
      </c>
      <c r="C4172" t="s">
        <v>5336</v>
      </c>
      <c r="D4172">
        <v>45</v>
      </c>
      <c r="E4172">
        <v>0</v>
      </c>
      <c r="F4172">
        <v>0</v>
      </c>
      <c r="G4172">
        <v>0</v>
      </c>
      <c r="H4172">
        <v>3</v>
      </c>
      <c r="I4172">
        <v>0</v>
      </c>
      <c r="J4172" s="21">
        <v>0</v>
      </c>
      <c r="K4172" t="s">
        <v>5273</v>
      </c>
      <c r="L4172" t="s">
        <v>2737</v>
      </c>
      <c r="M4172" t="s">
        <v>5311</v>
      </c>
      <c r="N4172" t="s">
        <v>5312</v>
      </c>
      <c r="O4172" s="21">
        <v>24865</v>
      </c>
      <c r="P4172" t="s">
        <v>5334</v>
      </c>
      <c r="R4172">
        <v>3</v>
      </c>
      <c r="S4172">
        <v>2</v>
      </c>
      <c r="T4172" t="s">
        <v>47</v>
      </c>
      <c r="U4172">
        <v>0</v>
      </c>
      <c r="V4172">
        <v>0</v>
      </c>
      <c r="W4172">
        <v>0</v>
      </c>
      <c r="X4172">
        <v>0</v>
      </c>
      <c r="Y4172">
        <v>0</v>
      </c>
      <c r="Z4172">
        <v>0</v>
      </c>
      <c r="AA4172">
        <v>0</v>
      </c>
      <c r="AB4172">
        <v>0</v>
      </c>
      <c r="AC4172">
        <v>0</v>
      </c>
      <c r="AD4172">
        <v>0</v>
      </c>
      <c r="AE4172">
        <v>0</v>
      </c>
      <c r="AF4172">
        <v>0</v>
      </c>
    </row>
    <row r="4173" spans="1:32" hidden="1" x14ac:dyDescent="0.25">
      <c r="A4173" t="s">
        <v>5271</v>
      </c>
      <c r="C4173" t="s">
        <v>5337</v>
      </c>
      <c r="D4173">
        <v>46</v>
      </c>
      <c r="E4173">
        <v>0</v>
      </c>
      <c r="F4173">
        <v>0</v>
      </c>
      <c r="G4173">
        <v>0</v>
      </c>
      <c r="H4173">
        <v>4</v>
      </c>
      <c r="I4173">
        <v>0</v>
      </c>
      <c r="J4173" s="21">
        <v>0</v>
      </c>
      <c r="K4173" t="s">
        <v>5273</v>
      </c>
      <c r="L4173" t="s">
        <v>2737</v>
      </c>
      <c r="M4173" t="s">
        <v>5311</v>
      </c>
      <c r="N4173" t="s">
        <v>5312</v>
      </c>
      <c r="O4173" s="21">
        <v>24866</v>
      </c>
      <c r="P4173" t="s">
        <v>5338</v>
      </c>
      <c r="R4173">
        <v>3</v>
      </c>
      <c r="S4173">
        <v>3</v>
      </c>
      <c r="T4173" t="s">
        <v>42</v>
      </c>
      <c r="U4173">
        <v>0</v>
      </c>
      <c r="V4173">
        <v>0</v>
      </c>
      <c r="W4173">
        <v>0</v>
      </c>
      <c r="X4173">
        <v>0</v>
      </c>
      <c r="Y4173">
        <v>0</v>
      </c>
      <c r="Z4173">
        <v>0</v>
      </c>
      <c r="AA4173">
        <v>0</v>
      </c>
      <c r="AB4173">
        <v>0</v>
      </c>
      <c r="AC4173">
        <v>0</v>
      </c>
      <c r="AD4173">
        <v>0</v>
      </c>
      <c r="AE4173">
        <v>0</v>
      </c>
      <c r="AF4173">
        <v>0</v>
      </c>
    </row>
    <row r="4174" spans="1:32" hidden="1" x14ac:dyDescent="0.25">
      <c r="A4174" t="s">
        <v>5271</v>
      </c>
      <c r="C4174" t="s">
        <v>5339</v>
      </c>
      <c r="D4174">
        <v>47</v>
      </c>
      <c r="E4174">
        <v>0</v>
      </c>
      <c r="F4174">
        <v>0</v>
      </c>
      <c r="G4174">
        <v>0</v>
      </c>
      <c r="H4174">
        <v>2</v>
      </c>
      <c r="I4174">
        <v>0</v>
      </c>
      <c r="J4174" s="21">
        <v>0</v>
      </c>
      <c r="K4174" t="s">
        <v>5273</v>
      </c>
      <c r="L4174" t="s">
        <v>2737</v>
      </c>
      <c r="M4174" t="s">
        <v>5311</v>
      </c>
      <c r="N4174" t="s">
        <v>5312</v>
      </c>
      <c r="O4174" s="21">
        <v>24866</v>
      </c>
      <c r="P4174" t="s">
        <v>5338</v>
      </c>
      <c r="R4174">
        <v>3</v>
      </c>
      <c r="S4174">
        <v>3</v>
      </c>
      <c r="T4174" t="s">
        <v>42</v>
      </c>
      <c r="U4174">
        <v>0</v>
      </c>
      <c r="V4174">
        <v>0</v>
      </c>
      <c r="W4174">
        <v>0</v>
      </c>
      <c r="X4174">
        <v>0</v>
      </c>
      <c r="Y4174">
        <v>0</v>
      </c>
      <c r="Z4174">
        <v>0</v>
      </c>
      <c r="AA4174">
        <v>0</v>
      </c>
      <c r="AB4174">
        <v>0</v>
      </c>
      <c r="AC4174">
        <v>0</v>
      </c>
      <c r="AD4174">
        <v>0</v>
      </c>
      <c r="AE4174">
        <v>0</v>
      </c>
      <c r="AF4174">
        <v>0</v>
      </c>
    </row>
    <row r="4175" spans="1:32" hidden="1" x14ac:dyDescent="0.25">
      <c r="A4175" t="s">
        <v>5271</v>
      </c>
      <c r="C4175" t="s">
        <v>5340</v>
      </c>
      <c r="D4175">
        <v>48</v>
      </c>
      <c r="E4175">
        <v>0</v>
      </c>
      <c r="F4175">
        <v>0</v>
      </c>
      <c r="G4175">
        <v>0</v>
      </c>
      <c r="H4175">
        <v>3</v>
      </c>
      <c r="I4175">
        <v>0</v>
      </c>
      <c r="J4175" s="21">
        <v>0</v>
      </c>
      <c r="K4175" t="s">
        <v>5273</v>
      </c>
      <c r="L4175" t="s">
        <v>2737</v>
      </c>
      <c r="M4175" t="s">
        <v>5311</v>
      </c>
      <c r="N4175" t="s">
        <v>5312</v>
      </c>
      <c r="O4175" s="21">
        <v>24866</v>
      </c>
      <c r="P4175" t="s">
        <v>5338</v>
      </c>
      <c r="R4175">
        <v>3</v>
      </c>
      <c r="S4175">
        <v>3</v>
      </c>
      <c r="T4175" t="s">
        <v>42</v>
      </c>
      <c r="U4175">
        <v>0</v>
      </c>
      <c r="V4175">
        <v>0</v>
      </c>
      <c r="W4175">
        <v>0</v>
      </c>
      <c r="X4175">
        <v>0</v>
      </c>
      <c r="Y4175">
        <v>0</v>
      </c>
      <c r="Z4175">
        <v>0</v>
      </c>
      <c r="AA4175">
        <v>0</v>
      </c>
      <c r="AB4175">
        <v>0</v>
      </c>
      <c r="AC4175">
        <v>0</v>
      </c>
      <c r="AD4175">
        <v>0</v>
      </c>
      <c r="AE4175">
        <v>0</v>
      </c>
      <c r="AF4175">
        <v>0</v>
      </c>
    </row>
    <row r="4176" spans="1:32" hidden="1" x14ac:dyDescent="0.25">
      <c r="A4176" t="s">
        <v>5271</v>
      </c>
      <c r="C4176" t="s">
        <v>5341</v>
      </c>
      <c r="D4176">
        <v>49</v>
      </c>
      <c r="E4176">
        <v>0</v>
      </c>
      <c r="F4176">
        <v>0</v>
      </c>
      <c r="G4176">
        <v>0</v>
      </c>
      <c r="H4176">
        <v>4</v>
      </c>
      <c r="I4176">
        <v>0</v>
      </c>
      <c r="J4176" s="21">
        <v>0</v>
      </c>
      <c r="K4176" t="s">
        <v>5342</v>
      </c>
      <c r="L4176" t="s">
        <v>1962</v>
      </c>
      <c r="M4176" t="s">
        <v>5343</v>
      </c>
      <c r="N4176" t="s">
        <v>2806</v>
      </c>
      <c r="O4176" s="21">
        <v>24867</v>
      </c>
      <c r="P4176" t="s">
        <v>5344</v>
      </c>
      <c r="R4176">
        <v>2</v>
      </c>
      <c r="S4176">
        <v>2</v>
      </c>
      <c r="T4176" t="s">
        <v>47</v>
      </c>
      <c r="U4176">
        <v>0</v>
      </c>
      <c r="V4176">
        <v>0</v>
      </c>
      <c r="W4176">
        <v>0</v>
      </c>
      <c r="X4176">
        <v>0</v>
      </c>
      <c r="Y4176">
        <v>0</v>
      </c>
      <c r="Z4176">
        <v>0</v>
      </c>
      <c r="AA4176">
        <v>0</v>
      </c>
      <c r="AB4176">
        <v>0</v>
      </c>
      <c r="AC4176">
        <v>0</v>
      </c>
      <c r="AD4176">
        <v>0</v>
      </c>
      <c r="AE4176">
        <v>0</v>
      </c>
      <c r="AF4176">
        <v>0</v>
      </c>
    </row>
    <row r="4177" spans="1:32" hidden="1" x14ac:dyDescent="0.25">
      <c r="A4177" t="s">
        <v>5271</v>
      </c>
      <c r="C4177" t="s">
        <v>5345</v>
      </c>
      <c r="D4177">
        <v>50</v>
      </c>
      <c r="E4177">
        <v>0</v>
      </c>
      <c r="F4177">
        <v>0</v>
      </c>
      <c r="G4177">
        <v>0</v>
      </c>
      <c r="H4177">
        <v>2</v>
      </c>
      <c r="I4177">
        <v>0</v>
      </c>
      <c r="J4177" s="21">
        <v>0</v>
      </c>
      <c r="K4177" t="s">
        <v>5342</v>
      </c>
      <c r="L4177" t="s">
        <v>1962</v>
      </c>
      <c r="M4177" t="s">
        <v>5343</v>
      </c>
      <c r="N4177" t="s">
        <v>2806</v>
      </c>
      <c r="O4177" s="21">
        <v>24867</v>
      </c>
      <c r="P4177" t="s">
        <v>5344</v>
      </c>
      <c r="R4177">
        <v>2</v>
      </c>
      <c r="S4177">
        <v>2</v>
      </c>
      <c r="T4177" t="s">
        <v>47</v>
      </c>
      <c r="U4177">
        <v>0</v>
      </c>
      <c r="V4177">
        <v>0</v>
      </c>
      <c r="W4177">
        <v>0</v>
      </c>
      <c r="X4177">
        <v>0</v>
      </c>
      <c r="Y4177">
        <v>0</v>
      </c>
      <c r="Z4177">
        <v>0</v>
      </c>
      <c r="AA4177">
        <v>0</v>
      </c>
      <c r="AB4177">
        <v>0</v>
      </c>
      <c r="AC4177">
        <v>0</v>
      </c>
      <c r="AD4177">
        <v>0</v>
      </c>
      <c r="AE4177">
        <v>0</v>
      </c>
      <c r="AF4177">
        <v>0</v>
      </c>
    </row>
    <row r="4178" spans="1:32" hidden="1" x14ac:dyDescent="0.25">
      <c r="A4178" t="s">
        <v>5271</v>
      </c>
      <c r="C4178" t="s">
        <v>5346</v>
      </c>
      <c r="D4178">
        <v>51</v>
      </c>
      <c r="E4178">
        <v>0</v>
      </c>
      <c r="F4178">
        <v>0</v>
      </c>
      <c r="G4178">
        <v>0</v>
      </c>
      <c r="H4178">
        <v>1</v>
      </c>
      <c r="I4178">
        <v>0</v>
      </c>
      <c r="J4178" s="21">
        <v>0</v>
      </c>
      <c r="K4178" t="s">
        <v>5342</v>
      </c>
      <c r="L4178" t="s">
        <v>1962</v>
      </c>
      <c r="M4178" t="s">
        <v>5343</v>
      </c>
      <c r="N4178" t="s">
        <v>2806</v>
      </c>
      <c r="O4178" s="21">
        <v>24868</v>
      </c>
      <c r="P4178" t="s">
        <v>5347</v>
      </c>
      <c r="R4178">
        <v>2</v>
      </c>
      <c r="S4178">
        <v>3</v>
      </c>
      <c r="T4178" t="s">
        <v>42</v>
      </c>
      <c r="U4178">
        <v>0</v>
      </c>
      <c r="V4178">
        <v>0</v>
      </c>
      <c r="W4178">
        <v>0</v>
      </c>
      <c r="X4178">
        <v>0</v>
      </c>
      <c r="Y4178">
        <v>0</v>
      </c>
      <c r="Z4178">
        <v>0</v>
      </c>
      <c r="AA4178">
        <v>0</v>
      </c>
      <c r="AB4178">
        <v>0</v>
      </c>
      <c r="AC4178">
        <v>0</v>
      </c>
      <c r="AD4178">
        <v>0</v>
      </c>
      <c r="AE4178">
        <v>0</v>
      </c>
      <c r="AF4178">
        <v>0</v>
      </c>
    </row>
    <row r="4179" spans="1:32" hidden="1" x14ac:dyDescent="0.25">
      <c r="A4179" t="s">
        <v>5271</v>
      </c>
      <c r="C4179" t="s">
        <v>5348</v>
      </c>
      <c r="D4179">
        <v>52</v>
      </c>
      <c r="E4179">
        <v>0</v>
      </c>
      <c r="F4179">
        <v>0</v>
      </c>
      <c r="G4179">
        <v>0</v>
      </c>
      <c r="H4179">
        <v>3</v>
      </c>
      <c r="I4179">
        <v>0</v>
      </c>
      <c r="J4179" s="21">
        <v>0</v>
      </c>
      <c r="K4179" t="s">
        <v>5342</v>
      </c>
      <c r="L4179" t="s">
        <v>1962</v>
      </c>
      <c r="M4179" t="s">
        <v>5343</v>
      </c>
      <c r="N4179" t="s">
        <v>2806</v>
      </c>
      <c r="O4179" s="21">
        <v>24868</v>
      </c>
      <c r="P4179" t="s">
        <v>5347</v>
      </c>
      <c r="R4179">
        <v>2</v>
      </c>
      <c r="S4179">
        <v>3</v>
      </c>
      <c r="T4179" t="s">
        <v>42</v>
      </c>
      <c r="U4179">
        <v>0</v>
      </c>
      <c r="V4179">
        <v>0</v>
      </c>
      <c r="W4179">
        <v>0</v>
      </c>
      <c r="X4179">
        <v>0</v>
      </c>
      <c r="Y4179">
        <v>0</v>
      </c>
      <c r="Z4179">
        <v>0</v>
      </c>
      <c r="AA4179">
        <v>0</v>
      </c>
      <c r="AB4179">
        <v>0</v>
      </c>
      <c r="AC4179">
        <v>0</v>
      </c>
      <c r="AD4179">
        <v>0</v>
      </c>
      <c r="AE4179">
        <v>0</v>
      </c>
      <c r="AF4179">
        <v>0</v>
      </c>
    </row>
    <row r="4180" spans="1:32" hidden="1" x14ac:dyDescent="0.25">
      <c r="A4180" t="s">
        <v>5271</v>
      </c>
      <c r="C4180" t="s">
        <v>5349</v>
      </c>
      <c r="D4180">
        <v>53</v>
      </c>
      <c r="E4180">
        <v>0</v>
      </c>
      <c r="F4180">
        <v>0</v>
      </c>
      <c r="G4180">
        <v>0</v>
      </c>
      <c r="H4180">
        <v>2</v>
      </c>
      <c r="I4180">
        <v>0</v>
      </c>
      <c r="J4180" s="21">
        <v>0</v>
      </c>
      <c r="K4180" t="s">
        <v>5342</v>
      </c>
      <c r="L4180" t="s">
        <v>1962</v>
      </c>
      <c r="M4180" t="s">
        <v>5343</v>
      </c>
      <c r="N4180" t="s">
        <v>2806</v>
      </c>
      <c r="O4180" s="21">
        <v>24868</v>
      </c>
      <c r="P4180" t="s">
        <v>5347</v>
      </c>
      <c r="R4180">
        <v>2</v>
      </c>
      <c r="S4180">
        <v>3</v>
      </c>
      <c r="T4180" t="s">
        <v>42</v>
      </c>
      <c r="U4180">
        <v>0</v>
      </c>
      <c r="V4180">
        <v>0</v>
      </c>
      <c r="W4180">
        <v>0</v>
      </c>
      <c r="X4180">
        <v>0</v>
      </c>
      <c r="Y4180">
        <v>0</v>
      </c>
      <c r="Z4180">
        <v>0</v>
      </c>
      <c r="AA4180">
        <v>0</v>
      </c>
      <c r="AB4180">
        <v>0</v>
      </c>
      <c r="AC4180">
        <v>0</v>
      </c>
      <c r="AD4180">
        <v>0</v>
      </c>
      <c r="AE4180">
        <v>0</v>
      </c>
      <c r="AF4180">
        <v>0</v>
      </c>
    </row>
    <row r="4181" spans="1:32" hidden="1" x14ac:dyDescent="0.25">
      <c r="A4181" t="s">
        <v>5271</v>
      </c>
      <c r="C4181" t="s">
        <v>5350</v>
      </c>
      <c r="D4181">
        <v>54</v>
      </c>
      <c r="E4181">
        <v>0</v>
      </c>
      <c r="F4181">
        <v>0</v>
      </c>
      <c r="G4181">
        <v>0</v>
      </c>
      <c r="H4181">
        <v>3</v>
      </c>
      <c r="I4181">
        <v>0</v>
      </c>
      <c r="J4181" s="21">
        <v>0</v>
      </c>
      <c r="K4181" t="s">
        <v>5342</v>
      </c>
      <c r="L4181" t="s">
        <v>1962</v>
      </c>
      <c r="M4181" t="s">
        <v>5343</v>
      </c>
      <c r="N4181" t="s">
        <v>2806</v>
      </c>
      <c r="O4181" s="21">
        <v>24869</v>
      </c>
      <c r="P4181" t="s">
        <v>5351</v>
      </c>
      <c r="R4181">
        <v>2</v>
      </c>
      <c r="S4181">
        <v>1</v>
      </c>
      <c r="T4181" t="s">
        <v>38</v>
      </c>
      <c r="U4181">
        <v>0</v>
      </c>
      <c r="V4181">
        <v>0</v>
      </c>
      <c r="W4181">
        <v>0</v>
      </c>
      <c r="X4181">
        <v>0</v>
      </c>
      <c r="Y4181">
        <v>0</v>
      </c>
      <c r="Z4181">
        <v>0</v>
      </c>
      <c r="AA4181">
        <v>0</v>
      </c>
      <c r="AB4181">
        <v>0</v>
      </c>
      <c r="AC4181">
        <v>0</v>
      </c>
      <c r="AD4181">
        <v>0</v>
      </c>
      <c r="AE4181">
        <v>0</v>
      </c>
      <c r="AF4181">
        <v>0</v>
      </c>
    </row>
    <row r="4182" spans="1:32" hidden="1" x14ac:dyDescent="0.25">
      <c r="A4182" t="s">
        <v>5271</v>
      </c>
      <c r="C4182" t="s">
        <v>5352</v>
      </c>
      <c r="D4182">
        <v>55</v>
      </c>
      <c r="E4182">
        <v>0</v>
      </c>
      <c r="F4182">
        <v>0</v>
      </c>
      <c r="G4182">
        <v>0</v>
      </c>
      <c r="H4182">
        <v>1</v>
      </c>
      <c r="I4182">
        <v>0</v>
      </c>
      <c r="J4182" s="21">
        <v>0</v>
      </c>
      <c r="K4182" t="s">
        <v>5342</v>
      </c>
      <c r="L4182" t="s">
        <v>1962</v>
      </c>
      <c r="M4182" t="s">
        <v>5343</v>
      </c>
      <c r="N4182" t="s">
        <v>2806</v>
      </c>
      <c r="O4182" s="21">
        <v>24869</v>
      </c>
      <c r="P4182" t="s">
        <v>5351</v>
      </c>
      <c r="R4182">
        <v>2</v>
      </c>
      <c r="S4182">
        <v>1</v>
      </c>
      <c r="T4182" t="s">
        <v>38</v>
      </c>
      <c r="U4182">
        <v>0</v>
      </c>
      <c r="V4182">
        <v>0</v>
      </c>
      <c r="W4182">
        <v>0</v>
      </c>
      <c r="X4182">
        <v>0</v>
      </c>
      <c r="Y4182">
        <v>0</v>
      </c>
      <c r="Z4182">
        <v>0</v>
      </c>
      <c r="AA4182">
        <v>0</v>
      </c>
      <c r="AB4182">
        <v>0</v>
      </c>
      <c r="AC4182">
        <v>0</v>
      </c>
      <c r="AD4182">
        <v>0</v>
      </c>
      <c r="AE4182">
        <v>0</v>
      </c>
      <c r="AF4182">
        <v>0</v>
      </c>
    </row>
    <row r="4183" spans="1:32" hidden="1" x14ac:dyDescent="0.25">
      <c r="A4183" t="s">
        <v>5271</v>
      </c>
      <c r="C4183" t="s">
        <v>5353</v>
      </c>
      <c r="D4183">
        <v>56</v>
      </c>
      <c r="E4183">
        <v>0</v>
      </c>
      <c r="F4183">
        <v>0</v>
      </c>
      <c r="G4183">
        <v>0</v>
      </c>
      <c r="H4183">
        <v>3</v>
      </c>
      <c r="I4183">
        <v>0</v>
      </c>
      <c r="J4183" s="21">
        <v>0</v>
      </c>
      <c r="K4183" t="s">
        <v>5342</v>
      </c>
      <c r="L4183" t="s">
        <v>1962</v>
      </c>
      <c r="M4183" t="s">
        <v>5343</v>
      </c>
      <c r="N4183" t="s">
        <v>2806</v>
      </c>
      <c r="O4183" s="21">
        <v>51933</v>
      </c>
      <c r="P4183" t="s">
        <v>5354</v>
      </c>
      <c r="R4183">
        <v>3</v>
      </c>
      <c r="S4183">
        <v>2</v>
      </c>
      <c r="T4183" t="s">
        <v>47</v>
      </c>
      <c r="U4183">
        <v>0</v>
      </c>
      <c r="V4183">
        <v>0</v>
      </c>
      <c r="W4183">
        <v>0</v>
      </c>
      <c r="X4183">
        <v>0</v>
      </c>
      <c r="Y4183">
        <v>0</v>
      </c>
      <c r="Z4183">
        <v>0</v>
      </c>
      <c r="AA4183">
        <v>0</v>
      </c>
      <c r="AB4183">
        <v>0</v>
      </c>
      <c r="AC4183">
        <v>0</v>
      </c>
      <c r="AD4183">
        <v>0</v>
      </c>
      <c r="AE4183">
        <v>0</v>
      </c>
      <c r="AF4183">
        <v>0</v>
      </c>
    </row>
    <row r="4184" spans="1:32" hidden="1" x14ac:dyDescent="0.25">
      <c r="A4184" t="s">
        <v>5271</v>
      </c>
      <c r="C4184" t="s">
        <v>5355</v>
      </c>
      <c r="D4184">
        <v>57</v>
      </c>
      <c r="E4184">
        <v>0</v>
      </c>
      <c r="F4184">
        <v>0</v>
      </c>
      <c r="G4184">
        <v>0</v>
      </c>
      <c r="H4184">
        <v>3</v>
      </c>
      <c r="I4184">
        <v>0</v>
      </c>
      <c r="J4184" s="21">
        <v>0</v>
      </c>
      <c r="K4184" t="s">
        <v>5342</v>
      </c>
      <c r="L4184" t="s">
        <v>1962</v>
      </c>
      <c r="M4184" t="s">
        <v>5343</v>
      </c>
      <c r="N4184" t="s">
        <v>2806</v>
      </c>
      <c r="O4184" s="21">
        <v>51933</v>
      </c>
      <c r="P4184" t="s">
        <v>5354</v>
      </c>
      <c r="R4184">
        <v>3</v>
      </c>
      <c r="S4184">
        <v>2</v>
      </c>
      <c r="T4184" t="s">
        <v>47</v>
      </c>
      <c r="U4184">
        <v>0</v>
      </c>
      <c r="V4184">
        <v>0</v>
      </c>
      <c r="W4184">
        <v>0</v>
      </c>
      <c r="X4184">
        <v>0</v>
      </c>
      <c r="Y4184">
        <v>0</v>
      </c>
      <c r="Z4184">
        <v>0</v>
      </c>
      <c r="AA4184">
        <v>0</v>
      </c>
      <c r="AB4184">
        <v>0</v>
      </c>
      <c r="AC4184">
        <v>0</v>
      </c>
      <c r="AD4184">
        <v>0</v>
      </c>
      <c r="AE4184">
        <v>0</v>
      </c>
      <c r="AF4184">
        <v>0</v>
      </c>
    </row>
    <row r="4185" spans="1:32" hidden="1" x14ac:dyDescent="0.25">
      <c r="A4185" t="s">
        <v>5271</v>
      </c>
      <c r="C4185" t="s">
        <v>5356</v>
      </c>
      <c r="D4185">
        <v>58</v>
      </c>
      <c r="E4185">
        <v>0</v>
      </c>
      <c r="F4185">
        <v>0</v>
      </c>
      <c r="G4185">
        <v>0</v>
      </c>
      <c r="H4185">
        <v>4</v>
      </c>
      <c r="I4185">
        <v>0</v>
      </c>
      <c r="J4185" s="21">
        <v>0</v>
      </c>
      <c r="K4185" t="s">
        <v>5342</v>
      </c>
      <c r="L4185" t="s">
        <v>1962</v>
      </c>
      <c r="M4185" t="s">
        <v>5343</v>
      </c>
      <c r="N4185" t="s">
        <v>2806</v>
      </c>
      <c r="O4185" s="21">
        <v>51933</v>
      </c>
      <c r="P4185" t="s">
        <v>5354</v>
      </c>
      <c r="R4185">
        <v>3</v>
      </c>
      <c r="S4185">
        <v>2</v>
      </c>
      <c r="T4185" t="s">
        <v>47</v>
      </c>
      <c r="U4185">
        <v>0</v>
      </c>
      <c r="V4185">
        <v>0</v>
      </c>
      <c r="W4185">
        <v>0</v>
      </c>
      <c r="X4185">
        <v>0</v>
      </c>
      <c r="Y4185">
        <v>0</v>
      </c>
      <c r="Z4185">
        <v>0</v>
      </c>
      <c r="AA4185">
        <v>0</v>
      </c>
      <c r="AB4185">
        <v>0</v>
      </c>
      <c r="AC4185">
        <v>0</v>
      </c>
      <c r="AD4185">
        <v>0</v>
      </c>
      <c r="AE4185">
        <v>0</v>
      </c>
      <c r="AF4185">
        <v>0</v>
      </c>
    </row>
    <row r="4186" spans="1:32" hidden="1" x14ac:dyDescent="0.25">
      <c r="A4186" t="s">
        <v>5271</v>
      </c>
      <c r="C4186" t="s">
        <v>5357</v>
      </c>
      <c r="D4186">
        <v>59</v>
      </c>
      <c r="E4186">
        <v>0</v>
      </c>
      <c r="F4186">
        <v>0</v>
      </c>
      <c r="G4186">
        <v>0</v>
      </c>
      <c r="H4186">
        <v>3</v>
      </c>
      <c r="I4186">
        <v>0</v>
      </c>
      <c r="J4186" s="21">
        <v>0</v>
      </c>
      <c r="K4186" t="s">
        <v>5342</v>
      </c>
      <c r="L4186" t="s">
        <v>1962</v>
      </c>
      <c r="M4186" t="s">
        <v>5343</v>
      </c>
      <c r="N4186" t="s">
        <v>2806</v>
      </c>
      <c r="O4186" s="21">
        <v>51933</v>
      </c>
      <c r="P4186" t="s">
        <v>5354</v>
      </c>
      <c r="R4186">
        <v>3</v>
      </c>
      <c r="S4186">
        <v>2</v>
      </c>
      <c r="T4186" t="s">
        <v>47</v>
      </c>
      <c r="U4186">
        <v>0</v>
      </c>
      <c r="V4186">
        <v>0</v>
      </c>
      <c r="W4186">
        <v>0</v>
      </c>
      <c r="X4186">
        <v>0</v>
      </c>
      <c r="Y4186">
        <v>0</v>
      </c>
      <c r="Z4186">
        <v>0</v>
      </c>
      <c r="AA4186">
        <v>0</v>
      </c>
      <c r="AB4186">
        <v>0</v>
      </c>
      <c r="AC4186">
        <v>0</v>
      </c>
      <c r="AD4186">
        <v>0</v>
      </c>
      <c r="AE4186">
        <v>0</v>
      </c>
      <c r="AF4186">
        <v>0</v>
      </c>
    </row>
    <row r="4187" spans="1:32" hidden="1" x14ac:dyDescent="0.25">
      <c r="A4187" t="s">
        <v>5271</v>
      </c>
      <c r="C4187" t="s">
        <v>5358</v>
      </c>
      <c r="D4187">
        <v>60</v>
      </c>
      <c r="E4187">
        <v>0</v>
      </c>
      <c r="F4187">
        <v>0</v>
      </c>
      <c r="G4187">
        <v>0</v>
      </c>
      <c r="H4187">
        <v>4</v>
      </c>
      <c r="I4187">
        <v>0</v>
      </c>
      <c r="J4187" s="21">
        <v>0</v>
      </c>
      <c r="K4187" t="s">
        <v>5342</v>
      </c>
      <c r="L4187" t="s">
        <v>1962</v>
      </c>
      <c r="M4187" t="s">
        <v>5343</v>
      </c>
      <c r="N4187" t="s">
        <v>2806</v>
      </c>
      <c r="O4187" s="21">
        <v>51936</v>
      </c>
      <c r="P4187" t="s">
        <v>5359</v>
      </c>
      <c r="R4187">
        <v>2</v>
      </c>
      <c r="S4187">
        <v>1</v>
      </c>
      <c r="T4187" t="s">
        <v>38</v>
      </c>
      <c r="U4187">
        <v>0</v>
      </c>
      <c r="V4187">
        <v>0</v>
      </c>
      <c r="W4187">
        <v>0</v>
      </c>
      <c r="X4187">
        <v>0</v>
      </c>
      <c r="Y4187">
        <v>0</v>
      </c>
      <c r="Z4187">
        <v>0</v>
      </c>
      <c r="AA4187">
        <v>0</v>
      </c>
      <c r="AB4187">
        <v>0</v>
      </c>
      <c r="AC4187">
        <v>0</v>
      </c>
      <c r="AD4187">
        <v>0</v>
      </c>
      <c r="AE4187">
        <v>0</v>
      </c>
      <c r="AF4187">
        <v>0</v>
      </c>
    </row>
    <row r="4188" spans="1:32" hidden="1" x14ac:dyDescent="0.25">
      <c r="A4188" t="s">
        <v>5271</v>
      </c>
      <c r="C4188" t="s">
        <v>5360</v>
      </c>
      <c r="D4188">
        <v>61</v>
      </c>
      <c r="E4188">
        <v>0</v>
      </c>
      <c r="F4188">
        <v>0</v>
      </c>
      <c r="G4188">
        <v>0</v>
      </c>
      <c r="H4188">
        <v>2</v>
      </c>
      <c r="I4188">
        <v>0</v>
      </c>
      <c r="J4188" s="21">
        <v>0</v>
      </c>
      <c r="K4188" t="s">
        <v>5342</v>
      </c>
      <c r="L4188" t="s">
        <v>1962</v>
      </c>
      <c r="M4188" t="s">
        <v>5343</v>
      </c>
      <c r="N4188" t="s">
        <v>2806</v>
      </c>
      <c r="O4188" s="21">
        <v>51936</v>
      </c>
      <c r="P4188" t="s">
        <v>5359</v>
      </c>
      <c r="R4188">
        <v>2</v>
      </c>
      <c r="S4188">
        <v>1</v>
      </c>
      <c r="T4188" t="s">
        <v>38</v>
      </c>
      <c r="U4188">
        <v>0</v>
      </c>
      <c r="V4188">
        <v>0</v>
      </c>
      <c r="W4188">
        <v>0</v>
      </c>
      <c r="X4188">
        <v>0</v>
      </c>
      <c r="Y4188">
        <v>0</v>
      </c>
      <c r="Z4188">
        <v>0</v>
      </c>
      <c r="AA4188">
        <v>0</v>
      </c>
      <c r="AB4188">
        <v>0</v>
      </c>
      <c r="AC4188">
        <v>0</v>
      </c>
      <c r="AD4188">
        <v>0</v>
      </c>
      <c r="AE4188">
        <v>0</v>
      </c>
      <c r="AF4188">
        <v>0</v>
      </c>
    </row>
    <row r="4189" spans="1:32" hidden="1" x14ac:dyDescent="0.25">
      <c r="A4189" t="s">
        <v>5271</v>
      </c>
      <c r="C4189" t="s">
        <v>5361</v>
      </c>
      <c r="D4189">
        <v>62</v>
      </c>
      <c r="E4189">
        <v>0</v>
      </c>
      <c r="F4189">
        <v>0</v>
      </c>
      <c r="G4189">
        <v>0</v>
      </c>
      <c r="H4189">
        <v>1</v>
      </c>
      <c r="I4189">
        <v>0</v>
      </c>
      <c r="J4189" s="21">
        <v>0</v>
      </c>
      <c r="K4189" t="s">
        <v>5342</v>
      </c>
      <c r="L4189" t="s">
        <v>1962</v>
      </c>
      <c r="M4189" t="s">
        <v>5343</v>
      </c>
      <c r="N4189" t="s">
        <v>2806</v>
      </c>
      <c r="O4189" s="21">
        <v>51936</v>
      </c>
      <c r="P4189" t="s">
        <v>5359</v>
      </c>
      <c r="R4189">
        <v>2</v>
      </c>
      <c r="S4189">
        <v>1</v>
      </c>
      <c r="T4189" t="s">
        <v>38</v>
      </c>
      <c r="U4189">
        <v>0</v>
      </c>
      <c r="V4189">
        <v>0</v>
      </c>
      <c r="W4189">
        <v>0</v>
      </c>
      <c r="X4189">
        <v>0</v>
      </c>
      <c r="Y4189">
        <v>0</v>
      </c>
      <c r="Z4189">
        <v>0</v>
      </c>
      <c r="AA4189">
        <v>0</v>
      </c>
      <c r="AB4189">
        <v>0</v>
      </c>
      <c r="AC4189">
        <v>0</v>
      </c>
      <c r="AD4189">
        <v>0</v>
      </c>
      <c r="AE4189">
        <v>0</v>
      </c>
      <c r="AF4189">
        <v>0</v>
      </c>
    </row>
    <row r="4190" spans="1:32" hidden="1" x14ac:dyDescent="0.25">
      <c r="A4190" t="s">
        <v>5271</v>
      </c>
      <c r="C4190" t="s">
        <v>5362</v>
      </c>
      <c r="D4190">
        <v>63</v>
      </c>
      <c r="E4190">
        <v>0</v>
      </c>
      <c r="F4190">
        <v>0</v>
      </c>
      <c r="G4190">
        <v>0</v>
      </c>
      <c r="H4190">
        <v>2</v>
      </c>
      <c r="I4190">
        <v>0</v>
      </c>
      <c r="J4190" s="21">
        <v>0</v>
      </c>
      <c r="K4190" t="s">
        <v>5342</v>
      </c>
      <c r="L4190" t="s">
        <v>1962</v>
      </c>
      <c r="M4190" t="s">
        <v>5343</v>
      </c>
      <c r="N4190" t="s">
        <v>2806</v>
      </c>
      <c r="O4190" s="21">
        <v>24872</v>
      </c>
      <c r="P4190" t="s">
        <v>5363</v>
      </c>
      <c r="R4190">
        <v>3</v>
      </c>
      <c r="S4190">
        <v>3</v>
      </c>
      <c r="T4190" t="s">
        <v>42</v>
      </c>
      <c r="U4190">
        <v>0</v>
      </c>
      <c r="V4190">
        <v>0</v>
      </c>
      <c r="W4190">
        <v>0</v>
      </c>
      <c r="X4190">
        <v>0</v>
      </c>
      <c r="Y4190">
        <v>0</v>
      </c>
      <c r="Z4190">
        <v>0</v>
      </c>
      <c r="AA4190">
        <v>0</v>
      </c>
      <c r="AB4190">
        <v>0</v>
      </c>
      <c r="AC4190">
        <v>0</v>
      </c>
      <c r="AD4190">
        <v>0</v>
      </c>
      <c r="AE4190">
        <v>0</v>
      </c>
      <c r="AF4190">
        <v>0</v>
      </c>
    </row>
    <row r="4191" spans="1:32" hidden="1" x14ac:dyDescent="0.25">
      <c r="A4191" t="s">
        <v>5271</v>
      </c>
      <c r="C4191" t="s">
        <v>5364</v>
      </c>
      <c r="D4191">
        <v>64</v>
      </c>
      <c r="E4191">
        <v>0</v>
      </c>
      <c r="F4191">
        <v>0</v>
      </c>
      <c r="G4191">
        <v>0</v>
      </c>
      <c r="H4191">
        <v>2</v>
      </c>
      <c r="I4191">
        <v>0</v>
      </c>
      <c r="J4191" s="21">
        <v>0</v>
      </c>
      <c r="K4191" t="s">
        <v>5342</v>
      </c>
      <c r="L4191" t="s">
        <v>1962</v>
      </c>
      <c r="M4191" t="s">
        <v>5343</v>
      </c>
      <c r="N4191" t="s">
        <v>2806</v>
      </c>
      <c r="O4191" s="21">
        <v>24872</v>
      </c>
      <c r="P4191" t="s">
        <v>5363</v>
      </c>
      <c r="R4191">
        <v>3</v>
      </c>
      <c r="S4191">
        <v>3</v>
      </c>
      <c r="T4191" t="s">
        <v>42</v>
      </c>
      <c r="U4191">
        <v>0</v>
      </c>
      <c r="V4191">
        <v>0</v>
      </c>
      <c r="W4191">
        <v>0</v>
      </c>
      <c r="X4191">
        <v>0</v>
      </c>
      <c r="Y4191">
        <v>0</v>
      </c>
      <c r="Z4191">
        <v>0</v>
      </c>
      <c r="AA4191">
        <v>0</v>
      </c>
      <c r="AB4191">
        <v>0</v>
      </c>
      <c r="AC4191">
        <v>0</v>
      </c>
      <c r="AD4191">
        <v>0</v>
      </c>
      <c r="AE4191">
        <v>0</v>
      </c>
      <c r="AF4191">
        <v>0</v>
      </c>
    </row>
    <row r="4192" spans="1:32" hidden="1" x14ac:dyDescent="0.25">
      <c r="A4192" t="s">
        <v>5271</v>
      </c>
      <c r="C4192" t="s">
        <v>5365</v>
      </c>
      <c r="D4192">
        <v>65</v>
      </c>
      <c r="E4192">
        <v>0</v>
      </c>
      <c r="F4192">
        <v>0</v>
      </c>
      <c r="G4192">
        <v>0</v>
      </c>
      <c r="H4192">
        <v>2</v>
      </c>
      <c r="I4192">
        <v>0</v>
      </c>
      <c r="J4192" s="21">
        <v>0</v>
      </c>
      <c r="K4192" t="s">
        <v>5342</v>
      </c>
      <c r="L4192" t="s">
        <v>1962</v>
      </c>
      <c r="M4192" t="s">
        <v>5343</v>
      </c>
      <c r="N4192" t="s">
        <v>2806</v>
      </c>
      <c r="O4192" s="21">
        <v>24872</v>
      </c>
      <c r="P4192" t="s">
        <v>5363</v>
      </c>
      <c r="R4192">
        <v>3</v>
      </c>
      <c r="S4192">
        <v>3</v>
      </c>
      <c r="T4192" t="s">
        <v>42</v>
      </c>
      <c r="U4192">
        <v>0</v>
      </c>
      <c r="V4192">
        <v>0</v>
      </c>
      <c r="W4192">
        <v>0</v>
      </c>
      <c r="X4192">
        <v>0</v>
      </c>
      <c r="Y4192">
        <v>0</v>
      </c>
      <c r="Z4192">
        <v>0</v>
      </c>
      <c r="AA4192">
        <v>0</v>
      </c>
      <c r="AB4192">
        <v>0</v>
      </c>
      <c r="AC4192">
        <v>0</v>
      </c>
      <c r="AD4192">
        <v>0</v>
      </c>
      <c r="AE4192">
        <v>0</v>
      </c>
      <c r="AF4192">
        <v>0</v>
      </c>
    </row>
    <row r="4193" spans="1:32" hidden="1" x14ac:dyDescent="0.25">
      <c r="A4193" t="s">
        <v>5271</v>
      </c>
      <c r="C4193" t="s">
        <v>5366</v>
      </c>
      <c r="D4193">
        <v>66</v>
      </c>
      <c r="E4193">
        <v>0</v>
      </c>
      <c r="F4193">
        <v>0</v>
      </c>
      <c r="G4193">
        <v>0</v>
      </c>
      <c r="H4193">
        <v>4</v>
      </c>
      <c r="I4193">
        <v>0</v>
      </c>
      <c r="J4193" s="21">
        <v>0</v>
      </c>
      <c r="K4193" t="s">
        <v>5342</v>
      </c>
      <c r="L4193" t="s">
        <v>1962</v>
      </c>
      <c r="M4193" t="s">
        <v>5343</v>
      </c>
      <c r="N4193" t="s">
        <v>2806</v>
      </c>
      <c r="O4193" s="21">
        <v>24872</v>
      </c>
      <c r="P4193" t="s">
        <v>5363</v>
      </c>
      <c r="R4193">
        <v>3</v>
      </c>
      <c r="S4193">
        <v>3</v>
      </c>
      <c r="T4193" t="s">
        <v>42</v>
      </c>
      <c r="U4193">
        <v>0</v>
      </c>
      <c r="V4193">
        <v>0</v>
      </c>
      <c r="W4193">
        <v>0</v>
      </c>
      <c r="X4193">
        <v>0</v>
      </c>
      <c r="Y4193">
        <v>0</v>
      </c>
      <c r="Z4193">
        <v>0</v>
      </c>
      <c r="AA4193">
        <v>0</v>
      </c>
      <c r="AB4193">
        <v>0</v>
      </c>
      <c r="AC4193">
        <v>0</v>
      </c>
      <c r="AD4193">
        <v>0</v>
      </c>
      <c r="AE4193">
        <v>0</v>
      </c>
      <c r="AF4193">
        <v>0</v>
      </c>
    </row>
    <row r="4194" spans="1:32" hidden="1" x14ac:dyDescent="0.25">
      <c r="A4194" t="s">
        <v>5271</v>
      </c>
      <c r="C4194" t="s">
        <v>5367</v>
      </c>
      <c r="D4194">
        <v>67</v>
      </c>
      <c r="E4194">
        <v>0</v>
      </c>
      <c r="F4194">
        <v>0</v>
      </c>
      <c r="G4194">
        <v>0</v>
      </c>
      <c r="H4194">
        <v>2</v>
      </c>
      <c r="I4194">
        <v>0</v>
      </c>
      <c r="J4194" s="21">
        <v>0</v>
      </c>
      <c r="K4194" t="s">
        <v>5342</v>
      </c>
      <c r="L4194" t="s">
        <v>1962</v>
      </c>
      <c r="M4194" t="s">
        <v>5343</v>
      </c>
      <c r="N4194" t="s">
        <v>2806</v>
      </c>
      <c r="O4194" s="21">
        <v>51939</v>
      </c>
      <c r="P4194" t="s">
        <v>5368</v>
      </c>
      <c r="R4194">
        <v>2</v>
      </c>
      <c r="S4194">
        <v>1</v>
      </c>
      <c r="T4194" t="s">
        <v>38</v>
      </c>
      <c r="U4194">
        <v>0</v>
      </c>
      <c r="V4194">
        <v>0</v>
      </c>
      <c r="W4194">
        <v>0</v>
      </c>
      <c r="X4194">
        <v>0</v>
      </c>
      <c r="Y4194">
        <v>0</v>
      </c>
      <c r="Z4194">
        <v>0</v>
      </c>
      <c r="AA4194">
        <v>0</v>
      </c>
      <c r="AB4194">
        <v>0</v>
      </c>
      <c r="AC4194">
        <v>0</v>
      </c>
      <c r="AD4194">
        <v>0</v>
      </c>
      <c r="AE4194">
        <v>0</v>
      </c>
      <c r="AF4194">
        <v>0</v>
      </c>
    </row>
    <row r="4195" spans="1:32" hidden="1" x14ac:dyDescent="0.25">
      <c r="A4195" t="s">
        <v>5271</v>
      </c>
      <c r="C4195" t="s">
        <v>5369</v>
      </c>
      <c r="D4195">
        <v>68</v>
      </c>
      <c r="E4195">
        <v>0</v>
      </c>
      <c r="F4195">
        <v>0</v>
      </c>
      <c r="G4195">
        <v>0</v>
      </c>
      <c r="H4195">
        <v>2</v>
      </c>
      <c r="I4195">
        <v>0</v>
      </c>
      <c r="J4195" s="21">
        <v>0</v>
      </c>
      <c r="K4195" t="s">
        <v>5342</v>
      </c>
      <c r="L4195" t="s">
        <v>1962</v>
      </c>
      <c r="M4195" t="s">
        <v>5343</v>
      </c>
      <c r="N4195" t="s">
        <v>2806</v>
      </c>
      <c r="O4195" s="21">
        <v>51939</v>
      </c>
      <c r="P4195" t="s">
        <v>5368</v>
      </c>
      <c r="R4195">
        <v>2</v>
      </c>
      <c r="S4195">
        <v>1</v>
      </c>
      <c r="T4195" t="s">
        <v>38</v>
      </c>
      <c r="U4195">
        <v>0</v>
      </c>
      <c r="V4195">
        <v>0</v>
      </c>
      <c r="W4195">
        <v>0</v>
      </c>
      <c r="X4195">
        <v>0</v>
      </c>
      <c r="Y4195">
        <v>0</v>
      </c>
      <c r="Z4195">
        <v>0</v>
      </c>
      <c r="AA4195">
        <v>0</v>
      </c>
      <c r="AB4195">
        <v>0</v>
      </c>
      <c r="AC4195">
        <v>0</v>
      </c>
      <c r="AD4195">
        <v>0</v>
      </c>
      <c r="AE4195">
        <v>0</v>
      </c>
      <c r="AF4195">
        <v>0</v>
      </c>
    </row>
    <row r="4196" spans="1:32" hidden="1" x14ac:dyDescent="0.25">
      <c r="A4196" t="s">
        <v>5271</v>
      </c>
      <c r="C4196" t="s">
        <v>5370</v>
      </c>
      <c r="D4196">
        <v>69</v>
      </c>
      <c r="E4196">
        <v>0</v>
      </c>
      <c r="F4196">
        <v>0</v>
      </c>
      <c r="G4196">
        <v>0</v>
      </c>
      <c r="H4196">
        <v>4</v>
      </c>
      <c r="I4196">
        <v>0</v>
      </c>
      <c r="J4196" s="21">
        <v>0</v>
      </c>
      <c r="K4196" t="s">
        <v>5342</v>
      </c>
      <c r="L4196" t="s">
        <v>1962</v>
      </c>
      <c r="M4196" t="s">
        <v>5343</v>
      </c>
      <c r="N4196" t="s">
        <v>2806</v>
      </c>
      <c r="O4196" s="21">
        <v>51939</v>
      </c>
      <c r="P4196" t="s">
        <v>5368</v>
      </c>
      <c r="R4196">
        <v>2</v>
      </c>
      <c r="S4196">
        <v>1</v>
      </c>
      <c r="T4196" t="s">
        <v>38</v>
      </c>
      <c r="U4196">
        <v>0</v>
      </c>
      <c r="V4196">
        <v>0</v>
      </c>
      <c r="W4196">
        <v>0</v>
      </c>
      <c r="X4196">
        <v>0</v>
      </c>
      <c r="Y4196">
        <v>0</v>
      </c>
      <c r="Z4196">
        <v>0</v>
      </c>
      <c r="AA4196">
        <v>0</v>
      </c>
      <c r="AB4196">
        <v>0</v>
      </c>
      <c r="AC4196">
        <v>0</v>
      </c>
      <c r="AD4196">
        <v>0</v>
      </c>
      <c r="AE4196">
        <v>0</v>
      </c>
      <c r="AF4196">
        <v>0</v>
      </c>
    </row>
    <row r="4197" spans="1:32" hidden="1" x14ac:dyDescent="0.25">
      <c r="A4197" t="s">
        <v>5271</v>
      </c>
      <c r="C4197" t="s">
        <v>5371</v>
      </c>
      <c r="D4197">
        <v>70</v>
      </c>
      <c r="E4197">
        <v>0</v>
      </c>
      <c r="F4197">
        <v>0</v>
      </c>
      <c r="G4197">
        <v>0</v>
      </c>
      <c r="H4197">
        <v>2</v>
      </c>
      <c r="I4197">
        <v>0</v>
      </c>
      <c r="J4197" s="21">
        <v>0</v>
      </c>
      <c r="K4197" t="s">
        <v>5342</v>
      </c>
      <c r="L4197" t="s">
        <v>1962</v>
      </c>
      <c r="M4197" t="s">
        <v>5343</v>
      </c>
      <c r="N4197" t="s">
        <v>2806</v>
      </c>
      <c r="O4197" s="21">
        <v>24874</v>
      </c>
      <c r="P4197" t="s">
        <v>5372</v>
      </c>
      <c r="R4197">
        <v>3</v>
      </c>
      <c r="S4197">
        <v>3</v>
      </c>
      <c r="T4197" t="s">
        <v>42</v>
      </c>
      <c r="U4197">
        <v>0</v>
      </c>
      <c r="V4197">
        <v>0</v>
      </c>
      <c r="W4197">
        <v>0</v>
      </c>
      <c r="X4197">
        <v>0</v>
      </c>
      <c r="Y4197">
        <v>0</v>
      </c>
      <c r="Z4197">
        <v>0</v>
      </c>
      <c r="AA4197">
        <v>0</v>
      </c>
      <c r="AB4197">
        <v>0</v>
      </c>
      <c r="AC4197">
        <v>0</v>
      </c>
      <c r="AD4197">
        <v>0</v>
      </c>
      <c r="AE4197">
        <v>0</v>
      </c>
      <c r="AF4197">
        <v>0</v>
      </c>
    </row>
    <row r="4198" spans="1:32" hidden="1" x14ac:dyDescent="0.25">
      <c r="A4198" t="s">
        <v>5271</v>
      </c>
      <c r="C4198" t="s">
        <v>5373</v>
      </c>
      <c r="D4198">
        <v>71</v>
      </c>
      <c r="E4198">
        <v>0</v>
      </c>
      <c r="F4198">
        <v>0</v>
      </c>
      <c r="G4198">
        <v>0</v>
      </c>
      <c r="H4198">
        <v>3</v>
      </c>
      <c r="I4198">
        <v>0</v>
      </c>
      <c r="J4198" s="21">
        <v>0</v>
      </c>
      <c r="K4198" t="s">
        <v>5342</v>
      </c>
      <c r="L4198" t="s">
        <v>1962</v>
      </c>
      <c r="M4198" t="s">
        <v>5343</v>
      </c>
      <c r="N4198" t="s">
        <v>2806</v>
      </c>
      <c r="O4198" s="21">
        <v>24874</v>
      </c>
      <c r="P4198" t="s">
        <v>5372</v>
      </c>
      <c r="R4198">
        <v>3</v>
      </c>
      <c r="S4198">
        <v>3</v>
      </c>
      <c r="T4198" t="s">
        <v>42</v>
      </c>
      <c r="U4198">
        <v>0</v>
      </c>
      <c r="V4198">
        <v>0</v>
      </c>
      <c r="W4198">
        <v>0</v>
      </c>
      <c r="X4198">
        <v>0</v>
      </c>
      <c r="Y4198">
        <v>0</v>
      </c>
      <c r="Z4198">
        <v>0</v>
      </c>
      <c r="AA4198">
        <v>0</v>
      </c>
      <c r="AB4198">
        <v>0</v>
      </c>
      <c r="AC4198">
        <v>0</v>
      </c>
      <c r="AD4198">
        <v>0</v>
      </c>
      <c r="AE4198">
        <v>0</v>
      </c>
      <c r="AF4198">
        <v>0</v>
      </c>
    </row>
    <row r="4199" spans="1:32" hidden="1" x14ac:dyDescent="0.25">
      <c r="A4199" t="s">
        <v>5271</v>
      </c>
      <c r="C4199" t="s">
        <v>5374</v>
      </c>
      <c r="D4199">
        <v>72</v>
      </c>
      <c r="E4199">
        <v>0</v>
      </c>
      <c r="F4199">
        <v>0</v>
      </c>
      <c r="G4199">
        <v>0</v>
      </c>
      <c r="H4199">
        <v>4</v>
      </c>
      <c r="I4199">
        <v>0</v>
      </c>
      <c r="J4199" s="21">
        <v>0</v>
      </c>
      <c r="K4199" t="s">
        <v>5342</v>
      </c>
      <c r="L4199" t="s">
        <v>1962</v>
      </c>
      <c r="M4199" t="s">
        <v>5343</v>
      </c>
      <c r="N4199" t="s">
        <v>2806</v>
      </c>
      <c r="O4199" s="21">
        <v>24874</v>
      </c>
      <c r="P4199" t="s">
        <v>5372</v>
      </c>
      <c r="R4199">
        <v>3</v>
      </c>
      <c r="S4199">
        <v>3</v>
      </c>
      <c r="T4199" t="s">
        <v>42</v>
      </c>
      <c r="U4199">
        <v>0</v>
      </c>
      <c r="V4199">
        <v>0</v>
      </c>
      <c r="W4199">
        <v>0</v>
      </c>
      <c r="X4199">
        <v>0</v>
      </c>
      <c r="Y4199">
        <v>0</v>
      </c>
      <c r="Z4199">
        <v>0</v>
      </c>
      <c r="AA4199">
        <v>0</v>
      </c>
      <c r="AB4199">
        <v>0</v>
      </c>
      <c r="AC4199">
        <v>0</v>
      </c>
      <c r="AD4199">
        <v>0</v>
      </c>
      <c r="AE4199">
        <v>0</v>
      </c>
      <c r="AF4199">
        <v>0</v>
      </c>
    </row>
    <row r="4200" spans="1:32" hidden="1" x14ac:dyDescent="0.25">
      <c r="A4200" t="s">
        <v>5271</v>
      </c>
      <c r="C4200" t="s">
        <v>5375</v>
      </c>
      <c r="D4200">
        <v>73</v>
      </c>
      <c r="E4200">
        <v>0</v>
      </c>
      <c r="F4200">
        <v>0</v>
      </c>
      <c r="G4200">
        <v>0</v>
      </c>
      <c r="H4200">
        <v>4</v>
      </c>
      <c r="I4200">
        <v>0</v>
      </c>
      <c r="J4200" s="21">
        <v>0</v>
      </c>
      <c r="K4200" t="s">
        <v>5342</v>
      </c>
      <c r="L4200" t="s">
        <v>1962</v>
      </c>
      <c r="M4200" t="s">
        <v>5343</v>
      </c>
      <c r="N4200" t="s">
        <v>2806</v>
      </c>
      <c r="O4200" s="21">
        <v>24874</v>
      </c>
      <c r="P4200" t="s">
        <v>5372</v>
      </c>
      <c r="R4200">
        <v>3</v>
      </c>
      <c r="S4200">
        <v>3</v>
      </c>
      <c r="T4200" t="s">
        <v>42</v>
      </c>
      <c r="U4200">
        <v>0</v>
      </c>
      <c r="V4200">
        <v>0</v>
      </c>
      <c r="W4200">
        <v>0</v>
      </c>
      <c r="X4200">
        <v>0</v>
      </c>
      <c r="Y4200">
        <v>0</v>
      </c>
      <c r="Z4200">
        <v>0</v>
      </c>
      <c r="AA4200">
        <v>0</v>
      </c>
      <c r="AB4200">
        <v>0</v>
      </c>
      <c r="AC4200">
        <v>0</v>
      </c>
      <c r="AD4200">
        <v>0</v>
      </c>
      <c r="AE4200">
        <v>0</v>
      </c>
      <c r="AF4200">
        <v>0</v>
      </c>
    </row>
    <row r="4201" spans="1:32" hidden="1" x14ac:dyDescent="0.25">
      <c r="A4201" t="s">
        <v>5271</v>
      </c>
      <c r="C4201" t="s">
        <v>5376</v>
      </c>
      <c r="D4201">
        <v>74</v>
      </c>
      <c r="E4201">
        <v>0</v>
      </c>
      <c r="F4201">
        <v>0</v>
      </c>
      <c r="G4201">
        <v>0</v>
      </c>
      <c r="H4201">
        <v>4</v>
      </c>
      <c r="I4201">
        <v>0</v>
      </c>
      <c r="J4201" s="21">
        <v>0</v>
      </c>
      <c r="K4201" t="s">
        <v>5342</v>
      </c>
      <c r="L4201" t="s">
        <v>1962</v>
      </c>
      <c r="M4201" t="s">
        <v>5343</v>
      </c>
      <c r="N4201" t="s">
        <v>2806</v>
      </c>
      <c r="O4201" s="21">
        <v>24875</v>
      </c>
      <c r="P4201" t="s">
        <v>5377</v>
      </c>
      <c r="R4201">
        <v>2</v>
      </c>
      <c r="S4201">
        <v>2</v>
      </c>
      <c r="T4201" t="s">
        <v>47</v>
      </c>
      <c r="U4201">
        <v>0</v>
      </c>
      <c r="V4201">
        <v>0</v>
      </c>
      <c r="W4201">
        <v>0</v>
      </c>
      <c r="X4201">
        <v>0</v>
      </c>
      <c r="Y4201">
        <v>0</v>
      </c>
      <c r="Z4201">
        <v>0</v>
      </c>
      <c r="AA4201">
        <v>0</v>
      </c>
      <c r="AB4201">
        <v>0</v>
      </c>
      <c r="AC4201">
        <v>0</v>
      </c>
      <c r="AD4201">
        <v>0</v>
      </c>
      <c r="AE4201">
        <v>0</v>
      </c>
      <c r="AF4201">
        <v>0</v>
      </c>
    </row>
    <row r="4202" spans="1:32" hidden="1" x14ac:dyDescent="0.25">
      <c r="A4202" t="s">
        <v>5271</v>
      </c>
      <c r="C4202" t="s">
        <v>5378</v>
      </c>
      <c r="D4202">
        <v>75</v>
      </c>
      <c r="E4202">
        <v>0</v>
      </c>
      <c r="F4202">
        <v>0</v>
      </c>
      <c r="G4202">
        <v>0</v>
      </c>
      <c r="H4202">
        <v>3</v>
      </c>
      <c r="I4202">
        <v>0</v>
      </c>
      <c r="J4202" s="21">
        <v>0</v>
      </c>
      <c r="K4202" t="s">
        <v>5342</v>
      </c>
      <c r="L4202" t="s">
        <v>1962</v>
      </c>
      <c r="M4202" t="s">
        <v>5343</v>
      </c>
      <c r="N4202" t="s">
        <v>2806</v>
      </c>
      <c r="O4202" s="21">
        <v>24875</v>
      </c>
      <c r="P4202" t="s">
        <v>5377</v>
      </c>
      <c r="R4202">
        <v>2</v>
      </c>
      <c r="S4202">
        <v>2</v>
      </c>
      <c r="T4202" t="s">
        <v>47</v>
      </c>
      <c r="U4202">
        <v>0</v>
      </c>
      <c r="V4202">
        <v>0</v>
      </c>
      <c r="W4202">
        <v>0</v>
      </c>
      <c r="X4202">
        <v>0</v>
      </c>
      <c r="Y4202">
        <v>0</v>
      </c>
      <c r="Z4202">
        <v>0</v>
      </c>
      <c r="AA4202">
        <v>0</v>
      </c>
      <c r="AB4202">
        <v>0</v>
      </c>
      <c r="AC4202">
        <v>0</v>
      </c>
      <c r="AD4202">
        <v>0</v>
      </c>
      <c r="AE4202">
        <v>0</v>
      </c>
      <c r="AF4202">
        <v>0</v>
      </c>
    </row>
    <row r="4203" spans="1:32" hidden="1" x14ac:dyDescent="0.25">
      <c r="A4203" t="s">
        <v>5271</v>
      </c>
      <c r="C4203" t="s">
        <v>5379</v>
      </c>
      <c r="D4203">
        <v>76</v>
      </c>
      <c r="E4203">
        <v>0</v>
      </c>
      <c r="F4203">
        <v>0</v>
      </c>
      <c r="G4203">
        <v>0</v>
      </c>
      <c r="H4203">
        <v>1</v>
      </c>
      <c r="I4203">
        <v>0</v>
      </c>
      <c r="J4203" s="21">
        <v>0</v>
      </c>
      <c r="K4203" t="s">
        <v>5342</v>
      </c>
      <c r="L4203" t="s">
        <v>1962</v>
      </c>
      <c r="M4203" t="s">
        <v>5343</v>
      </c>
      <c r="N4203" t="s">
        <v>2806</v>
      </c>
      <c r="O4203" s="21">
        <v>24875</v>
      </c>
      <c r="P4203" t="s">
        <v>5377</v>
      </c>
      <c r="R4203">
        <v>2</v>
      </c>
      <c r="S4203">
        <v>2</v>
      </c>
      <c r="T4203" t="s">
        <v>47</v>
      </c>
      <c r="U4203">
        <v>0</v>
      </c>
      <c r="V4203">
        <v>0</v>
      </c>
      <c r="W4203">
        <v>0</v>
      </c>
      <c r="X4203">
        <v>0</v>
      </c>
      <c r="Y4203">
        <v>0</v>
      </c>
      <c r="Z4203">
        <v>0</v>
      </c>
      <c r="AA4203">
        <v>0</v>
      </c>
      <c r="AB4203">
        <v>0</v>
      </c>
      <c r="AC4203">
        <v>0</v>
      </c>
      <c r="AD4203">
        <v>0</v>
      </c>
      <c r="AE4203">
        <v>0</v>
      </c>
      <c r="AF4203">
        <v>0</v>
      </c>
    </row>
    <row r="4204" spans="1:32" hidden="1" x14ac:dyDescent="0.25">
      <c r="A4204" t="s">
        <v>5271</v>
      </c>
      <c r="C4204" t="s">
        <v>5380</v>
      </c>
      <c r="D4204">
        <v>77</v>
      </c>
      <c r="E4204">
        <v>0</v>
      </c>
      <c r="F4204">
        <v>0</v>
      </c>
      <c r="G4204">
        <v>0</v>
      </c>
      <c r="H4204">
        <v>2</v>
      </c>
      <c r="I4204">
        <v>0</v>
      </c>
      <c r="J4204" s="21">
        <v>0</v>
      </c>
      <c r="K4204" t="s">
        <v>5342</v>
      </c>
      <c r="L4204" t="s">
        <v>1962</v>
      </c>
      <c r="M4204" t="s">
        <v>5343</v>
      </c>
      <c r="N4204" t="s">
        <v>2806</v>
      </c>
      <c r="O4204" s="21">
        <v>24876</v>
      </c>
      <c r="P4204" t="s">
        <v>5381</v>
      </c>
      <c r="R4204">
        <v>3</v>
      </c>
      <c r="S4204">
        <v>3</v>
      </c>
      <c r="T4204" t="s">
        <v>42</v>
      </c>
      <c r="U4204">
        <v>0</v>
      </c>
      <c r="V4204">
        <v>0</v>
      </c>
      <c r="W4204">
        <v>0</v>
      </c>
      <c r="X4204">
        <v>0</v>
      </c>
      <c r="Y4204">
        <v>0</v>
      </c>
      <c r="Z4204">
        <v>0</v>
      </c>
      <c r="AA4204">
        <v>0</v>
      </c>
      <c r="AB4204">
        <v>0</v>
      </c>
      <c r="AC4204">
        <v>0</v>
      </c>
      <c r="AD4204">
        <v>0</v>
      </c>
      <c r="AE4204">
        <v>0</v>
      </c>
      <c r="AF4204">
        <v>0</v>
      </c>
    </row>
    <row r="4205" spans="1:32" hidden="1" x14ac:dyDescent="0.25">
      <c r="A4205" t="s">
        <v>5271</v>
      </c>
      <c r="C4205" t="s">
        <v>5382</v>
      </c>
      <c r="D4205">
        <v>78</v>
      </c>
      <c r="E4205">
        <v>0</v>
      </c>
      <c r="F4205">
        <v>0</v>
      </c>
      <c r="G4205">
        <v>0</v>
      </c>
      <c r="H4205">
        <v>2</v>
      </c>
      <c r="I4205">
        <v>0</v>
      </c>
      <c r="J4205" s="21">
        <v>0</v>
      </c>
      <c r="K4205" t="s">
        <v>5342</v>
      </c>
      <c r="L4205" t="s">
        <v>1962</v>
      </c>
      <c r="M4205" t="s">
        <v>5343</v>
      </c>
      <c r="N4205" t="s">
        <v>2806</v>
      </c>
      <c r="O4205" s="21">
        <v>24876</v>
      </c>
      <c r="P4205" t="s">
        <v>5381</v>
      </c>
      <c r="R4205">
        <v>3</v>
      </c>
      <c r="S4205">
        <v>3</v>
      </c>
      <c r="T4205" t="s">
        <v>42</v>
      </c>
      <c r="U4205">
        <v>0</v>
      </c>
      <c r="V4205">
        <v>0</v>
      </c>
      <c r="W4205">
        <v>0</v>
      </c>
      <c r="X4205">
        <v>0</v>
      </c>
      <c r="Y4205">
        <v>0</v>
      </c>
      <c r="Z4205">
        <v>0</v>
      </c>
      <c r="AA4205">
        <v>0</v>
      </c>
      <c r="AB4205">
        <v>0</v>
      </c>
      <c r="AC4205">
        <v>0</v>
      </c>
      <c r="AD4205">
        <v>0</v>
      </c>
      <c r="AE4205">
        <v>0</v>
      </c>
      <c r="AF4205">
        <v>0</v>
      </c>
    </row>
    <row r="4206" spans="1:32" hidden="1" x14ac:dyDescent="0.25">
      <c r="A4206" t="s">
        <v>5271</v>
      </c>
      <c r="C4206" t="s">
        <v>5383</v>
      </c>
      <c r="D4206">
        <v>79</v>
      </c>
      <c r="E4206">
        <v>0</v>
      </c>
      <c r="F4206">
        <v>0</v>
      </c>
      <c r="G4206">
        <v>0</v>
      </c>
      <c r="H4206">
        <v>1</v>
      </c>
      <c r="I4206">
        <v>0</v>
      </c>
      <c r="J4206" s="21">
        <v>0</v>
      </c>
      <c r="K4206" t="s">
        <v>5342</v>
      </c>
      <c r="L4206" t="s">
        <v>1962</v>
      </c>
      <c r="M4206" t="s">
        <v>5343</v>
      </c>
      <c r="N4206" t="s">
        <v>2806</v>
      </c>
      <c r="O4206" s="21">
        <v>24876</v>
      </c>
      <c r="P4206" t="s">
        <v>5381</v>
      </c>
      <c r="R4206">
        <v>3</v>
      </c>
      <c r="S4206">
        <v>3</v>
      </c>
      <c r="T4206" t="s">
        <v>42</v>
      </c>
      <c r="U4206">
        <v>0</v>
      </c>
      <c r="V4206">
        <v>0</v>
      </c>
      <c r="W4206">
        <v>0</v>
      </c>
      <c r="X4206">
        <v>0</v>
      </c>
      <c r="Y4206">
        <v>0</v>
      </c>
      <c r="Z4206">
        <v>0</v>
      </c>
      <c r="AA4206">
        <v>0</v>
      </c>
      <c r="AB4206">
        <v>0</v>
      </c>
      <c r="AC4206">
        <v>0</v>
      </c>
      <c r="AD4206">
        <v>0</v>
      </c>
      <c r="AE4206">
        <v>0</v>
      </c>
      <c r="AF4206">
        <v>0</v>
      </c>
    </row>
    <row r="4207" spans="1:32" hidden="1" x14ac:dyDescent="0.25">
      <c r="A4207" t="s">
        <v>5271</v>
      </c>
      <c r="C4207" t="s">
        <v>5384</v>
      </c>
      <c r="D4207">
        <v>80</v>
      </c>
      <c r="E4207">
        <v>0</v>
      </c>
      <c r="F4207">
        <v>0</v>
      </c>
      <c r="G4207">
        <v>0</v>
      </c>
      <c r="H4207">
        <v>4</v>
      </c>
      <c r="I4207">
        <v>0</v>
      </c>
      <c r="J4207" s="21">
        <v>0</v>
      </c>
      <c r="K4207" t="s">
        <v>5342</v>
      </c>
      <c r="L4207" t="s">
        <v>1962</v>
      </c>
      <c r="M4207" t="s">
        <v>5343</v>
      </c>
      <c r="N4207" t="s">
        <v>2806</v>
      </c>
      <c r="O4207" s="21">
        <v>24876</v>
      </c>
      <c r="P4207" t="s">
        <v>5381</v>
      </c>
      <c r="R4207">
        <v>3</v>
      </c>
      <c r="S4207">
        <v>3</v>
      </c>
      <c r="T4207" t="s">
        <v>42</v>
      </c>
      <c r="U4207">
        <v>0</v>
      </c>
      <c r="V4207">
        <v>0</v>
      </c>
      <c r="W4207">
        <v>0</v>
      </c>
      <c r="X4207">
        <v>0</v>
      </c>
      <c r="Y4207">
        <v>0</v>
      </c>
      <c r="Z4207">
        <v>0</v>
      </c>
      <c r="AA4207">
        <v>0</v>
      </c>
      <c r="AB4207">
        <v>0</v>
      </c>
      <c r="AC4207">
        <v>0</v>
      </c>
      <c r="AD4207">
        <v>0</v>
      </c>
      <c r="AE4207">
        <v>0</v>
      </c>
      <c r="AF4207">
        <v>0</v>
      </c>
    </row>
    <row r="4208" spans="1:32" hidden="1" x14ac:dyDescent="0.25">
      <c r="A4208" t="s">
        <v>5271</v>
      </c>
      <c r="C4208" t="s">
        <v>5385</v>
      </c>
      <c r="D4208">
        <v>81</v>
      </c>
      <c r="E4208">
        <v>0</v>
      </c>
      <c r="F4208">
        <v>0</v>
      </c>
      <c r="G4208">
        <v>0</v>
      </c>
      <c r="H4208">
        <v>2</v>
      </c>
      <c r="I4208">
        <v>0</v>
      </c>
      <c r="J4208" s="21">
        <v>0</v>
      </c>
      <c r="K4208" t="s">
        <v>5342</v>
      </c>
      <c r="L4208" t="s">
        <v>1962</v>
      </c>
      <c r="M4208" t="s">
        <v>5343</v>
      </c>
      <c r="N4208" t="s">
        <v>2806</v>
      </c>
      <c r="O4208" s="21">
        <v>24877</v>
      </c>
      <c r="P4208" t="s">
        <v>5386</v>
      </c>
      <c r="R4208">
        <v>2</v>
      </c>
      <c r="S4208">
        <v>2</v>
      </c>
      <c r="T4208" t="s">
        <v>47</v>
      </c>
      <c r="U4208">
        <v>0</v>
      </c>
      <c r="V4208">
        <v>0</v>
      </c>
      <c r="W4208">
        <v>0</v>
      </c>
      <c r="X4208">
        <v>0</v>
      </c>
      <c r="Y4208">
        <v>0</v>
      </c>
      <c r="Z4208">
        <v>0</v>
      </c>
      <c r="AA4208">
        <v>0</v>
      </c>
      <c r="AB4208">
        <v>0</v>
      </c>
      <c r="AC4208">
        <v>0</v>
      </c>
      <c r="AD4208">
        <v>0</v>
      </c>
      <c r="AE4208">
        <v>0</v>
      </c>
      <c r="AF4208">
        <v>0</v>
      </c>
    </row>
    <row r="4209" spans="1:32" hidden="1" x14ac:dyDescent="0.25">
      <c r="A4209" t="s">
        <v>5271</v>
      </c>
      <c r="C4209" t="s">
        <v>5387</v>
      </c>
      <c r="D4209">
        <v>82</v>
      </c>
      <c r="E4209">
        <v>0</v>
      </c>
      <c r="F4209">
        <v>0</v>
      </c>
      <c r="G4209">
        <v>0</v>
      </c>
      <c r="H4209">
        <v>2</v>
      </c>
      <c r="I4209">
        <v>0</v>
      </c>
      <c r="J4209" s="21">
        <v>0</v>
      </c>
      <c r="K4209" t="s">
        <v>5342</v>
      </c>
      <c r="L4209" t="s">
        <v>1962</v>
      </c>
      <c r="M4209" t="s">
        <v>5343</v>
      </c>
      <c r="N4209" t="s">
        <v>2806</v>
      </c>
      <c r="O4209" s="21">
        <v>24877</v>
      </c>
      <c r="P4209" t="s">
        <v>5386</v>
      </c>
      <c r="R4209">
        <v>2</v>
      </c>
      <c r="S4209">
        <v>2</v>
      </c>
      <c r="T4209" t="s">
        <v>47</v>
      </c>
      <c r="U4209">
        <v>0</v>
      </c>
      <c r="V4209">
        <v>0</v>
      </c>
      <c r="W4209">
        <v>0</v>
      </c>
      <c r="X4209">
        <v>0</v>
      </c>
      <c r="Y4209">
        <v>0</v>
      </c>
      <c r="Z4209">
        <v>0</v>
      </c>
      <c r="AA4209">
        <v>0</v>
      </c>
      <c r="AB4209">
        <v>0</v>
      </c>
      <c r="AC4209">
        <v>0</v>
      </c>
      <c r="AD4209">
        <v>0</v>
      </c>
      <c r="AE4209">
        <v>0</v>
      </c>
      <c r="AF4209">
        <v>0</v>
      </c>
    </row>
    <row r="4210" spans="1:32" hidden="1" x14ac:dyDescent="0.25">
      <c r="A4210" t="s">
        <v>5271</v>
      </c>
      <c r="C4210" t="s">
        <v>5388</v>
      </c>
      <c r="D4210">
        <v>83</v>
      </c>
      <c r="E4210">
        <v>0</v>
      </c>
      <c r="F4210">
        <v>0</v>
      </c>
      <c r="G4210">
        <v>0</v>
      </c>
      <c r="H4210">
        <v>3</v>
      </c>
      <c r="I4210">
        <v>0</v>
      </c>
      <c r="J4210" s="21">
        <v>0</v>
      </c>
      <c r="K4210" t="s">
        <v>5342</v>
      </c>
      <c r="L4210" t="s">
        <v>1962</v>
      </c>
      <c r="M4210" t="s">
        <v>5343</v>
      </c>
      <c r="N4210" t="s">
        <v>2806</v>
      </c>
      <c r="O4210" s="21">
        <v>24877</v>
      </c>
      <c r="P4210" t="s">
        <v>5386</v>
      </c>
      <c r="R4210">
        <v>2</v>
      </c>
      <c r="S4210">
        <v>2</v>
      </c>
      <c r="T4210" t="s">
        <v>47</v>
      </c>
      <c r="U4210">
        <v>0</v>
      </c>
      <c r="V4210">
        <v>0</v>
      </c>
      <c r="W4210">
        <v>0</v>
      </c>
      <c r="X4210">
        <v>0</v>
      </c>
      <c r="Y4210">
        <v>0</v>
      </c>
      <c r="Z4210">
        <v>0</v>
      </c>
      <c r="AA4210">
        <v>0</v>
      </c>
      <c r="AB4210">
        <v>0</v>
      </c>
      <c r="AC4210">
        <v>0</v>
      </c>
      <c r="AD4210">
        <v>0</v>
      </c>
      <c r="AE4210">
        <v>0</v>
      </c>
      <c r="AF4210">
        <v>0</v>
      </c>
    </row>
    <row r="4211" spans="1:32" hidden="1" x14ac:dyDescent="0.25">
      <c r="A4211" t="s">
        <v>5271</v>
      </c>
      <c r="C4211" t="s">
        <v>5389</v>
      </c>
      <c r="D4211">
        <v>84</v>
      </c>
      <c r="E4211">
        <v>0</v>
      </c>
      <c r="F4211">
        <v>0</v>
      </c>
      <c r="G4211">
        <v>0</v>
      </c>
      <c r="H4211">
        <v>3</v>
      </c>
      <c r="I4211">
        <v>0</v>
      </c>
      <c r="J4211" s="21">
        <v>0</v>
      </c>
      <c r="K4211" t="s">
        <v>5342</v>
      </c>
      <c r="L4211" t="s">
        <v>1962</v>
      </c>
      <c r="M4211" t="s">
        <v>5343</v>
      </c>
      <c r="N4211" t="s">
        <v>2806</v>
      </c>
      <c r="O4211" s="21">
        <v>24878</v>
      </c>
      <c r="P4211" t="s">
        <v>5390</v>
      </c>
      <c r="R4211">
        <v>3</v>
      </c>
      <c r="S4211">
        <v>3</v>
      </c>
      <c r="T4211" t="s">
        <v>42</v>
      </c>
      <c r="U4211">
        <v>0</v>
      </c>
      <c r="V4211">
        <v>0</v>
      </c>
      <c r="W4211">
        <v>0</v>
      </c>
      <c r="X4211">
        <v>0</v>
      </c>
      <c r="Y4211">
        <v>0</v>
      </c>
      <c r="Z4211">
        <v>0</v>
      </c>
      <c r="AA4211">
        <v>0</v>
      </c>
      <c r="AB4211">
        <v>0</v>
      </c>
      <c r="AC4211">
        <v>0</v>
      </c>
      <c r="AD4211">
        <v>0</v>
      </c>
      <c r="AE4211">
        <v>0</v>
      </c>
      <c r="AF4211">
        <v>0</v>
      </c>
    </row>
    <row r="4212" spans="1:32" hidden="1" x14ac:dyDescent="0.25">
      <c r="A4212" t="s">
        <v>5271</v>
      </c>
      <c r="C4212" t="s">
        <v>5391</v>
      </c>
      <c r="D4212">
        <v>85</v>
      </c>
      <c r="E4212">
        <v>0</v>
      </c>
      <c r="F4212">
        <v>0</v>
      </c>
      <c r="G4212">
        <v>0</v>
      </c>
      <c r="H4212">
        <v>3</v>
      </c>
      <c r="I4212">
        <v>0</v>
      </c>
      <c r="J4212" s="21">
        <v>0</v>
      </c>
      <c r="K4212" t="s">
        <v>5342</v>
      </c>
      <c r="L4212" t="s">
        <v>1962</v>
      </c>
      <c r="M4212" t="s">
        <v>5343</v>
      </c>
      <c r="N4212" t="s">
        <v>2806</v>
      </c>
      <c r="O4212" s="21">
        <v>24878</v>
      </c>
      <c r="P4212" t="s">
        <v>5390</v>
      </c>
      <c r="R4212">
        <v>3</v>
      </c>
      <c r="S4212">
        <v>3</v>
      </c>
      <c r="T4212" t="s">
        <v>42</v>
      </c>
      <c r="U4212">
        <v>0</v>
      </c>
      <c r="V4212">
        <v>0</v>
      </c>
      <c r="W4212">
        <v>0</v>
      </c>
      <c r="X4212">
        <v>0</v>
      </c>
      <c r="Y4212">
        <v>0</v>
      </c>
      <c r="Z4212">
        <v>0</v>
      </c>
      <c r="AA4212">
        <v>0</v>
      </c>
      <c r="AB4212">
        <v>0</v>
      </c>
      <c r="AC4212">
        <v>0</v>
      </c>
      <c r="AD4212">
        <v>0</v>
      </c>
      <c r="AE4212">
        <v>0</v>
      </c>
      <c r="AF4212">
        <v>0</v>
      </c>
    </row>
    <row r="4213" spans="1:32" hidden="1" x14ac:dyDescent="0.25">
      <c r="A4213" t="s">
        <v>5271</v>
      </c>
      <c r="C4213" t="s">
        <v>5392</v>
      </c>
      <c r="D4213">
        <v>86</v>
      </c>
      <c r="E4213">
        <v>0</v>
      </c>
      <c r="F4213">
        <v>0</v>
      </c>
      <c r="G4213">
        <v>0</v>
      </c>
      <c r="H4213">
        <v>3</v>
      </c>
      <c r="I4213">
        <v>0</v>
      </c>
      <c r="J4213" s="21">
        <v>0</v>
      </c>
      <c r="K4213" t="s">
        <v>5342</v>
      </c>
      <c r="L4213" t="s">
        <v>1962</v>
      </c>
      <c r="M4213" t="s">
        <v>5343</v>
      </c>
      <c r="N4213" t="s">
        <v>2806</v>
      </c>
      <c r="O4213" s="21">
        <v>24878</v>
      </c>
      <c r="P4213" t="s">
        <v>5390</v>
      </c>
      <c r="R4213">
        <v>3</v>
      </c>
      <c r="S4213">
        <v>3</v>
      </c>
      <c r="T4213" t="s">
        <v>42</v>
      </c>
      <c r="U4213">
        <v>0</v>
      </c>
      <c r="V4213">
        <v>0</v>
      </c>
      <c r="W4213">
        <v>0</v>
      </c>
      <c r="X4213">
        <v>0</v>
      </c>
      <c r="Y4213">
        <v>0</v>
      </c>
      <c r="Z4213">
        <v>0</v>
      </c>
      <c r="AA4213">
        <v>0</v>
      </c>
      <c r="AB4213">
        <v>0</v>
      </c>
      <c r="AC4213">
        <v>0</v>
      </c>
      <c r="AD4213">
        <v>0</v>
      </c>
      <c r="AE4213">
        <v>0</v>
      </c>
      <c r="AF4213">
        <v>0</v>
      </c>
    </row>
    <row r="4214" spans="1:32" hidden="1" x14ac:dyDescent="0.25">
      <c r="A4214" t="s">
        <v>5271</v>
      </c>
      <c r="C4214" t="s">
        <v>5393</v>
      </c>
      <c r="D4214">
        <v>87</v>
      </c>
      <c r="E4214">
        <v>0</v>
      </c>
      <c r="F4214">
        <v>0</v>
      </c>
      <c r="G4214">
        <v>0</v>
      </c>
      <c r="H4214">
        <v>4</v>
      </c>
      <c r="I4214">
        <v>0</v>
      </c>
      <c r="J4214" s="21">
        <v>0</v>
      </c>
      <c r="K4214" t="s">
        <v>5342</v>
      </c>
      <c r="L4214" t="s">
        <v>1962</v>
      </c>
      <c r="M4214" t="s">
        <v>5343</v>
      </c>
      <c r="N4214" t="s">
        <v>2806</v>
      </c>
      <c r="O4214" s="21">
        <v>24878</v>
      </c>
      <c r="P4214" t="s">
        <v>5390</v>
      </c>
      <c r="R4214">
        <v>3</v>
      </c>
      <c r="S4214">
        <v>3</v>
      </c>
      <c r="T4214" t="s">
        <v>42</v>
      </c>
      <c r="U4214">
        <v>0</v>
      </c>
      <c r="V4214">
        <v>0</v>
      </c>
      <c r="W4214">
        <v>0</v>
      </c>
      <c r="X4214">
        <v>0</v>
      </c>
      <c r="Y4214">
        <v>0</v>
      </c>
      <c r="Z4214">
        <v>0</v>
      </c>
      <c r="AA4214">
        <v>0</v>
      </c>
      <c r="AB4214">
        <v>0</v>
      </c>
      <c r="AC4214">
        <v>0</v>
      </c>
      <c r="AD4214">
        <v>0</v>
      </c>
      <c r="AE4214">
        <v>0</v>
      </c>
      <c r="AF4214">
        <v>0</v>
      </c>
    </row>
    <row r="4215" spans="1:32" hidden="1" x14ac:dyDescent="0.25">
      <c r="A4215" t="s">
        <v>5271</v>
      </c>
      <c r="C4215" t="s">
        <v>5394</v>
      </c>
      <c r="D4215">
        <v>88</v>
      </c>
      <c r="E4215">
        <v>0</v>
      </c>
      <c r="F4215">
        <v>0</v>
      </c>
      <c r="G4215">
        <v>0</v>
      </c>
      <c r="H4215">
        <v>2</v>
      </c>
      <c r="I4215">
        <v>0</v>
      </c>
      <c r="J4215" s="21">
        <v>0</v>
      </c>
      <c r="K4215" t="s">
        <v>5342</v>
      </c>
      <c r="L4215" t="s">
        <v>1962</v>
      </c>
      <c r="M4215" t="s">
        <v>5395</v>
      </c>
      <c r="N4215" t="s">
        <v>5396</v>
      </c>
      <c r="O4215" s="21">
        <v>24879</v>
      </c>
      <c r="P4215" t="s">
        <v>5397</v>
      </c>
      <c r="R4215">
        <v>2</v>
      </c>
      <c r="S4215">
        <v>1</v>
      </c>
      <c r="T4215" t="s">
        <v>38</v>
      </c>
      <c r="U4215">
        <v>0</v>
      </c>
      <c r="V4215">
        <v>0</v>
      </c>
      <c r="W4215">
        <v>0</v>
      </c>
      <c r="X4215">
        <v>0</v>
      </c>
      <c r="Y4215">
        <v>0</v>
      </c>
      <c r="Z4215">
        <v>0</v>
      </c>
      <c r="AA4215">
        <v>0</v>
      </c>
      <c r="AB4215">
        <v>0</v>
      </c>
      <c r="AC4215">
        <v>0</v>
      </c>
      <c r="AD4215">
        <v>0</v>
      </c>
      <c r="AE4215">
        <v>0</v>
      </c>
      <c r="AF4215">
        <v>0</v>
      </c>
    </row>
    <row r="4216" spans="1:32" hidden="1" x14ac:dyDescent="0.25">
      <c r="A4216" t="s">
        <v>5271</v>
      </c>
      <c r="C4216" t="s">
        <v>5398</v>
      </c>
      <c r="D4216">
        <v>89</v>
      </c>
      <c r="E4216">
        <v>0</v>
      </c>
      <c r="F4216">
        <v>0</v>
      </c>
      <c r="G4216">
        <v>0</v>
      </c>
      <c r="H4216">
        <v>2</v>
      </c>
      <c r="I4216">
        <v>0</v>
      </c>
      <c r="J4216" s="21">
        <v>0</v>
      </c>
      <c r="K4216" t="s">
        <v>5342</v>
      </c>
      <c r="L4216" t="s">
        <v>1962</v>
      </c>
      <c r="M4216" t="s">
        <v>5395</v>
      </c>
      <c r="N4216" t="s">
        <v>5396</v>
      </c>
      <c r="O4216" s="21">
        <v>24879</v>
      </c>
      <c r="P4216" t="s">
        <v>5397</v>
      </c>
      <c r="R4216">
        <v>2</v>
      </c>
      <c r="S4216">
        <v>1</v>
      </c>
      <c r="T4216" t="s">
        <v>38</v>
      </c>
      <c r="U4216">
        <v>0</v>
      </c>
      <c r="V4216">
        <v>0</v>
      </c>
      <c r="W4216">
        <v>0</v>
      </c>
      <c r="X4216">
        <v>0</v>
      </c>
      <c r="Y4216">
        <v>0</v>
      </c>
      <c r="Z4216">
        <v>0</v>
      </c>
      <c r="AA4216">
        <v>0</v>
      </c>
      <c r="AB4216">
        <v>0</v>
      </c>
      <c r="AC4216">
        <v>0</v>
      </c>
      <c r="AD4216">
        <v>0</v>
      </c>
      <c r="AE4216">
        <v>0</v>
      </c>
      <c r="AF4216">
        <v>0</v>
      </c>
    </row>
    <row r="4217" spans="1:32" hidden="1" x14ac:dyDescent="0.25">
      <c r="A4217" t="s">
        <v>5271</v>
      </c>
      <c r="C4217" t="s">
        <v>5399</v>
      </c>
      <c r="D4217">
        <v>90</v>
      </c>
      <c r="E4217">
        <v>0</v>
      </c>
      <c r="F4217">
        <v>0</v>
      </c>
      <c r="G4217">
        <v>0</v>
      </c>
      <c r="H4217">
        <v>2</v>
      </c>
      <c r="I4217">
        <v>0</v>
      </c>
      <c r="J4217" s="21">
        <v>0</v>
      </c>
      <c r="K4217" t="s">
        <v>5342</v>
      </c>
      <c r="L4217" t="s">
        <v>1962</v>
      </c>
      <c r="M4217" t="s">
        <v>5395</v>
      </c>
      <c r="N4217" t="s">
        <v>5396</v>
      </c>
      <c r="O4217" s="21">
        <v>24879</v>
      </c>
      <c r="P4217" t="s">
        <v>5397</v>
      </c>
      <c r="R4217">
        <v>2</v>
      </c>
      <c r="S4217">
        <v>1</v>
      </c>
      <c r="T4217" t="s">
        <v>38</v>
      </c>
      <c r="U4217">
        <v>0</v>
      </c>
      <c r="V4217">
        <v>0</v>
      </c>
      <c r="W4217">
        <v>0</v>
      </c>
      <c r="X4217">
        <v>0</v>
      </c>
      <c r="Y4217">
        <v>0</v>
      </c>
      <c r="Z4217">
        <v>0</v>
      </c>
      <c r="AA4217">
        <v>0</v>
      </c>
      <c r="AB4217">
        <v>0</v>
      </c>
      <c r="AC4217">
        <v>0</v>
      </c>
      <c r="AD4217">
        <v>0</v>
      </c>
      <c r="AE4217">
        <v>0</v>
      </c>
      <c r="AF4217">
        <v>0</v>
      </c>
    </row>
    <row r="4218" spans="1:32" hidden="1" x14ac:dyDescent="0.25">
      <c r="A4218" t="s">
        <v>5271</v>
      </c>
      <c r="C4218" t="s">
        <v>5400</v>
      </c>
      <c r="D4218">
        <v>91</v>
      </c>
      <c r="E4218">
        <v>0</v>
      </c>
      <c r="F4218">
        <v>0</v>
      </c>
      <c r="G4218">
        <v>0</v>
      </c>
      <c r="H4218">
        <v>3</v>
      </c>
      <c r="I4218">
        <v>0</v>
      </c>
      <c r="J4218" s="21">
        <v>0</v>
      </c>
      <c r="K4218" t="s">
        <v>5342</v>
      </c>
      <c r="L4218" t="s">
        <v>1962</v>
      </c>
      <c r="M4218" t="s">
        <v>5395</v>
      </c>
      <c r="N4218" t="s">
        <v>5396</v>
      </c>
      <c r="O4218" s="21">
        <v>24880</v>
      </c>
      <c r="P4218" t="s">
        <v>5401</v>
      </c>
      <c r="R4218">
        <v>2</v>
      </c>
      <c r="S4218">
        <v>2</v>
      </c>
      <c r="T4218" t="s">
        <v>47</v>
      </c>
      <c r="U4218">
        <v>0</v>
      </c>
      <c r="V4218">
        <v>0</v>
      </c>
      <c r="W4218">
        <v>0</v>
      </c>
      <c r="X4218">
        <v>0</v>
      </c>
      <c r="Y4218">
        <v>0</v>
      </c>
      <c r="Z4218">
        <v>0</v>
      </c>
      <c r="AA4218">
        <v>0</v>
      </c>
      <c r="AB4218">
        <v>0</v>
      </c>
      <c r="AC4218">
        <v>0</v>
      </c>
      <c r="AD4218">
        <v>0</v>
      </c>
      <c r="AE4218">
        <v>0</v>
      </c>
      <c r="AF4218">
        <v>0</v>
      </c>
    </row>
    <row r="4219" spans="1:32" hidden="1" x14ac:dyDescent="0.25">
      <c r="A4219" t="s">
        <v>5271</v>
      </c>
      <c r="C4219" t="s">
        <v>5402</v>
      </c>
      <c r="D4219">
        <v>92</v>
      </c>
      <c r="E4219">
        <v>0</v>
      </c>
      <c r="F4219">
        <v>0</v>
      </c>
      <c r="G4219">
        <v>0</v>
      </c>
      <c r="H4219">
        <v>3</v>
      </c>
      <c r="I4219">
        <v>0</v>
      </c>
      <c r="J4219" s="21">
        <v>0</v>
      </c>
      <c r="K4219" t="s">
        <v>5342</v>
      </c>
      <c r="L4219" t="s">
        <v>1962</v>
      </c>
      <c r="M4219" t="s">
        <v>5395</v>
      </c>
      <c r="N4219" t="s">
        <v>5396</v>
      </c>
      <c r="O4219" s="21">
        <v>24880</v>
      </c>
      <c r="P4219" t="s">
        <v>5401</v>
      </c>
      <c r="R4219">
        <v>2</v>
      </c>
      <c r="S4219">
        <v>2</v>
      </c>
      <c r="T4219" t="s">
        <v>47</v>
      </c>
      <c r="U4219">
        <v>0</v>
      </c>
      <c r="V4219">
        <v>0</v>
      </c>
      <c r="W4219">
        <v>0</v>
      </c>
      <c r="X4219">
        <v>0</v>
      </c>
      <c r="Y4219">
        <v>0</v>
      </c>
      <c r="Z4219">
        <v>0</v>
      </c>
      <c r="AA4219">
        <v>0</v>
      </c>
      <c r="AB4219">
        <v>0</v>
      </c>
      <c r="AC4219">
        <v>0</v>
      </c>
      <c r="AD4219">
        <v>0</v>
      </c>
      <c r="AE4219">
        <v>0</v>
      </c>
      <c r="AF4219">
        <v>0</v>
      </c>
    </row>
    <row r="4220" spans="1:32" hidden="1" x14ac:dyDescent="0.25">
      <c r="A4220" t="s">
        <v>5271</v>
      </c>
      <c r="C4220" t="s">
        <v>5403</v>
      </c>
      <c r="D4220">
        <v>93</v>
      </c>
      <c r="E4220">
        <v>0</v>
      </c>
      <c r="F4220">
        <v>0</v>
      </c>
      <c r="G4220">
        <v>0</v>
      </c>
      <c r="H4220">
        <v>2</v>
      </c>
      <c r="I4220">
        <v>0</v>
      </c>
      <c r="J4220" s="21">
        <v>0</v>
      </c>
      <c r="K4220" t="s">
        <v>5342</v>
      </c>
      <c r="L4220" t="s">
        <v>1962</v>
      </c>
      <c r="M4220" t="s">
        <v>5395</v>
      </c>
      <c r="N4220" t="s">
        <v>5396</v>
      </c>
      <c r="O4220" s="21">
        <v>24880</v>
      </c>
      <c r="P4220" t="s">
        <v>5401</v>
      </c>
      <c r="R4220">
        <v>2</v>
      </c>
      <c r="S4220">
        <v>2</v>
      </c>
      <c r="T4220" t="s">
        <v>47</v>
      </c>
      <c r="U4220">
        <v>0</v>
      </c>
      <c r="V4220">
        <v>0</v>
      </c>
      <c r="W4220">
        <v>0</v>
      </c>
      <c r="X4220">
        <v>0</v>
      </c>
      <c r="Y4220">
        <v>0</v>
      </c>
      <c r="Z4220">
        <v>0</v>
      </c>
      <c r="AA4220">
        <v>0</v>
      </c>
      <c r="AB4220">
        <v>0</v>
      </c>
      <c r="AC4220">
        <v>0</v>
      </c>
      <c r="AD4220">
        <v>0</v>
      </c>
      <c r="AE4220">
        <v>0</v>
      </c>
      <c r="AF4220">
        <v>0</v>
      </c>
    </row>
    <row r="4221" spans="1:32" hidden="1" x14ac:dyDescent="0.25">
      <c r="A4221" t="s">
        <v>5271</v>
      </c>
      <c r="C4221" t="s">
        <v>5404</v>
      </c>
      <c r="D4221">
        <v>94</v>
      </c>
      <c r="E4221">
        <v>0</v>
      </c>
      <c r="F4221">
        <v>0</v>
      </c>
      <c r="G4221">
        <v>0</v>
      </c>
      <c r="H4221">
        <v>1</v>
      </c>
      <c r="I4221">
        <v>0</v>
      </c>
      <c r="J4221" s="21">
        <v>0</v>
      </c>
      <c r="K4221" t="s">
        <v>5342</v>
      </c>
      <c r="L4221" t="s">
        <v>1962</v>
      </c>
      <c r="M4221" t="s">
        <v>5395</v>
      </c>
      <c r="N4221" t="s">
        <v>5396</v>
      </c>
      <c r="O4221" s="21">
        <v>24881</v>
      </c>
      <c r="P4221" t="s">
        <v>5405</v>
      </c>
      <c r="R4221">
        <v>2</v>
      </c>
      <c r="S4221">
        <v>2</v>
      </c>
      <c r="T4221" t="s">
        <v>47</v>
      </c>
      <c r="U4221">
        <v>0</v>
      </c>
      <c r="V4221">
        <v>0</v>
      </c>
      <c r="W4221">
        <v>0</v>
      </c>
      <c r="X4221">
        <v>0</v>
      </c>
      <c r="Y4221">
        <v>0</v>
      </c>
      <c r="Z4221">
        <v>0</v>
      </c>
      <c r="AA4221">
        <v>0</v>
      </c>
      <c r="AB4221">
        <v>0</v>
      </c>
      <c r="AC4221">
        <v>0</v>
      </c>
      <c r="AD4221">
        <v>0</v>
      </c>
      <c r="AE4221">
        <v>0</v>
      </c>
      <c r="AF4221">
        <v>0</v>
      </c>
    </row>
    <row r="4222" spans="1:32" hidden="1" x14ac:dyDescent="0.25">
      <c r="A4222" t="s">
        <v>5271</v>
      </c>
      <c r="C4222" t="s">
        <v>5406</v>
      </c>
      <c r="D4222">
        <v>95</v>
      </c>
      <c r="E4222">
        <v>0</v>
      </c>
      <c r="F4222">
        <v>0</v>
      </c>
      <c r="G4222">
        <v>0</v>
      </c>
      <c r="H4222">
        <v>2</v>
      </c>
      <c r="I4222">
        <v>0</v>
      </c>
      <c r="J4222" s="21">
        <v>0</v>
      </c>
      <c r="K4222" t="s">
        <v>5342</v>
      </c>
      <c r="L4222" t="s">
        <v>1962</v>
      </c>
      <c r="M4222" t="s">
        <v>5395</v>
      </c>
      <c r="N4222" t="s">
        <v>5396</v>
      </c>
      <c r="O4222" s="21">
        <v>24881</v>
      </c>
      <c r="P4222" t="s">
        <v>5405</v>
      </c>
      <c r="R4222">
        <v>2</v>
      </c>
      <c r="S4222">
        <v>2</v>
      </c>
      <c r="T4222" t="s">
        <v>47</v>
      </c>
      <c r="U4222">
        <v>0</v>
      </c>
      <c r="V4222">
        <v>0</v>
      </c>
      <c r="W4222">
        <v>0</v>
      </c>
      <c r="X4222">
        <v>0</v>
      </c>
      <c r="Y4222">
        <v>0</v>
      </c>
      <c r="Z4222">
        <v>0</v>
      </c>
      <c r="AA4222">
        <v>0</v>
      </c>
      <c r="AB4222">
        <v>0</v>
      </c>
      <c r="AC4222">
        <v>0</v>
      </c>
      <c r="AD4222">
        <v>0</v>
      </c>
      <c r="AE4222">
        <v>0</v>
      </c>
      <c r="AF4222">
        <v>0</v>
      </c>
    </row>
    <row r="4223" spans="1:32" hidden="1" x14ac:dyDescent="0.25">
      <c r="A4223" t="s">
        <v>5271</v>
      </c>
      <c r="C4223" t="s">
        <v>5407</v>
      </c>
      <c r="D4223">
        <v>96</v>
      </c>
      <c r="E4223">
        <v>0</v>
      </c>
      <c r="F4223">
        <v>0</v>
      </c>
      <c r="G4223">
        <v>0</v>
      </c>
      <c r="H4223">
        <v>2</v>
      </c>
      <c r="I4223">
        <v>0</v>
      </c>
      <c r="J4223" s="21">
        <v>0</v>
      </c>
      <c r="K4223" t="s">
        <v>5342</v>
      </c>
      <c r="L4223" t="s">
        <v>1962</v>
      </c>
      <c r="M4223" t="s">
        <v>5395</v>
      </c>
      <c r="N4223" t="s">
        <v>5396</v>
      </c>
      <c r="O4223" s="21">
        <v>24882</v>
      </c>
      <c r="P4223" t="s">
        <v>5408</v>
      </c>
      <c r="R4223">
        <v>3</v>
      </c>
      <c r="S4223">
        <v>3</v>
      </c>
      <c r="T4223" t="s">
        <v>42</v>
      </c>
      <c r="U4223">
        <v>0</v>
      </c>
      <c r="V4223">
        <v>0</v>
      </c>
      <c r="W4223">
        <v>0</v>
      </c>
      <c r="X4223">
        <v>0</v>
      </c>
      <c r="Y4223">
        <v>0</v>
      </c>
      <c r="Z4223">
        <v>0</v>
      </c>
      <c r="AA4223">
        <v>0</v>
      </c>
      <c r="AB4223">
        <v>0</v>
      </c>
      <c r="AC4223">
        <v>0</v>
      </c>
      <c r="AD4223">
        <v>0</v>
      </c>
      <c r="AE4223">
        <v>0</v>
      </c>
      <c r="AF4223">
        <v>0</v>
      </c>
    </row>
    <row r="4224" spans="1:32" hidden="1" x14ac:dyDescent="0.25">
      <c r="A4224" t="s">
        <v>5271</v>
      </c>
      <c r="C4224" t="s">
        <v>5409</v>
      </c>
      <c r="D4224">
        <v>97</v>
      </c>
      <c r="E4224">
        <v>0</v>
      </c>
      <c r="F4224">
        <v>0</v>
      </c>
      <c r="G4224">
        <v>0</v>
      </c>
      <c r="H4224">
        <v>2</v>
      </c>
      <c r="I4224">
        <v>0</v>
      </c>
      <c r="J4224" s="21">
        <v>0</v>
      </c>
      <c r="K4224" t="s">
        <v>5342</v>
      </c>
      <c r="L4224" t="s">
        <v>1962</v>
      </c>
      <c r="M4224" t="s">
        <v>5395</v>
      </c>
      <c r="N4224" t="s">
        <v>5396</v>
      </c>
      <c r="O4224" s="21">
        <v>24882</v>
      </c>
      <c r="P4224" t="s">
        <v>5408</v>
      </c>
      <c r="R4224">
        <v>3</v>
      </c>
      <c r="S4224">
        <v>3</v>
      </c>
      <c r="T4224" t="s">
        <v>42</v>
      </c>
      <c r="U4224">
        <v>0</v>
      </c>
      <c r="V4224">
        <v>0</v>
      </c>
      <c r="W4224">
        <v>0</v>
      </c>
      <c r="X4224">
        <v>0</v>
      </c>
      <c r="Y4224">
        <v>0</v>
      </c>
      <c r="Z4224">
        <v>0</v>
      </c>
      <c r="AA4224">
        <v>0</v>
      </c>
      <c r="AB4224">
        <v>0</v>
      </c>
      <c r="AC4224">
        <v>0</v>
      </c>
      <c r="AD4224">
        <v>0</v>
      </c>
      <c r="AE4224">
        <v>0</v>
      </c>
      <c r="AF4224">
        <v>0</v>
      </c>
    </row>
    <row r="4225" spans="1:32" hidden="1" x14ac:dyDescent="0.25">
      <c r="A4225" t="s">
        <v>5271</v>
      </c>
      <c r="C4225" t="s">
        <v>5410</v>
      </c>
      <c r="D4225">
        <v>98</v>
      </c>
      <c r="E4225">
        <v>0</v>
      </c>
      <c r="F4225">
        <v>0</v>
      </c>
      <c r="G4225">
        <v>0</v>
      </c>
      <c r="H4225">
        <v>3</v>
      </c>
      <c r="I4225">
        <v>0</v>
      </c>
      <c r="J4225" s="21">
        <v>0</v>
      </c>
      <c r="K4225" t="s">
        <v>5342</v>
      </c>
      <c r="L4225" t="s">
        <v>1962</v>
      </c>
      <c r="M4225" t="s">
        <v>5395</v>
      </c>
      <c r="N4225" t="s">
        <v>5396</v>
      </c>
      <c r="O4225" s="21">
        <v>24882</v>
      </c>
      <c r="P4225" t="s">
        <v>5408</v>
      </c>
      <c r="R4225">
        <v>3</v>
      </c>
      <c r="S4225">
        <v>3</v>
      </c>
      <c r="T4225" t="s">
        <v>42</v>
      </c>
      <c r="U4225">
        <v>0</v>
      </c>
      <c r="V4225">
        <v>0</v>
      </c>
      <c r="W4225">
        <v>0</v>
      </c>
      <c r="X4225">
        <v>0</v>
      </c>
      <c r="Y4225">
        <v>0</v>
      </c>
      <c r="Z4225">
        <v>0</v>
      </c>
      <c r="AA4225">
        <v>0</v>
      </c>
      <c r="AB4225">
        <v>0</v>
      </c>
      <c r="AC4225">
        <v>0</v>
      </c>
      <c r="AD4225">
        <v>0</v>
      </c>
      <c r="AE4225">
        <v>0</v>
      </c>
      <c r="AF4225">
        <v>0</v>
      </c>
    </row>
    <row r="4226" spans="1:32" hidden="1" x14ac:dyDescent="0.25">
      <c r="A4226" t="s">
        <v>5271</v>
      </c>
      <c r="C4226" t="s">
        <v>5411</v>
      </c>
      <c r="D4226">
        <v>99</v>
      </c>
      <c r="E4226">
        <v>0</v>
      </c>
      <c r="F4226">
        <v>0</v>
      </c>
      <c r="G4226">
        <v>0</v>
      </c>
      <c r="H4226">
        <v>2</v>
      </c>
      <c r="I4226">
        <v>0</v>
      </c>
      <c r="J4226" s="21">
        <v>0</v>
      </c>
      <c r="K4226" t="s">
        <v>5342</v>
      </c>
      <c r="L4226" t="s">
        <v>1962</v>
      </c>
      <c r="M4226" t="s">
        <v>5395</v>
      </c>
      <c r="N4226" t="s">
        <v>5396</v>
      </c>
      <c r="O4226" s="21">
        <v>51952</v>
      </c>
      <c r="P4226" t="s">
        <v>5412</v>
      </c>
      <c r="R4226">
        <v>2</v>
      </c>
      <c r="S4226">
        <v>1</v>
      </c>
      <c r="T4226" t="s">
        <v>38</v>
      </c>
      <c r="U4226">
        <v>0</v>
      </c>
      <c r="V4226">
        <v>0</v>
      </c>
      <c r="W4226">
        <v>0</v>
      </c>
      <c r="X4226">
        <v>0</v>
      </c>
      <c r="Y4226">
        <v>0</v>
      </c>
      <c r="Z4226">
        <v>0</v>
      </c>
      <c r="AA4226">
        <v>0</v>
      </c>
      <c r="AB4226">
        <v>0</v>
      </c>
      <c r="AC4226">
        <v>0</v>
      </c>
      <c r="AD4226">
        <v>0</v>
      </c>
      <c r="AE4226">
        <v>0</v>
      </c>
      <c r="AF4226">
        <v>0</v>
      </c>
    </row>
    <row r="4227" spans="1:32" hidden="1" x14ac:dyDescent="0.25">
      <c r="A4227" t="s">
        <v>5271</v>
      </c>
      <c r="C4227" t="s">
        <v>5413</v>
      </c>
      <c r="D4227">
        <v>100</v>
      </c>
      <c r="E4227">
        <v>0</v>
      </c>
      <c r="F4227">
        <v>0</v>
      </c>
      <c r="G4227">
        <v>0</v>
      </c>
      <c r="H4227">
        <v>3</v>
      </c>
      <c r="I4227">
        <v>0</v>
      </c>
      <c r="J4227" s="21">
        <v>0</v>
      </c>
      <c r="K4227" t="s">
        <v>5342</v>
      </c>
      <c r="L4227" t="s">
        <v>1962</v>
      </c>
      <c r="M4227" t="s">
        <v>5395</v>
      </c>
      <c r="N4227" t="s">
        <v>5396</v>
      </c>
      <c r="O4227" s="21">
        <v>51952</v>
      </c>
      <c r="P4227" t="s">
        <v>5412</v>
      </c>
      <c r="R4227">
        <v>2</v>
      </c>
      <c r="S4227">
        <v>1</v>
      </c>
      <c r="T4227" t="s">
        <v>38</v>
      </c>
      <c r="U4227">
        <v>0</v>
      </c>
      <c r="V4227">
        <v>0</v>
      </c>
      <c r="W4227">
        <v>0</v>
      </c>
      <c r="X4227">
        <v>0</v>
      </c>
      <c r="Y4227">
        <v>0</v>
      </c>
      <c r="Z4227">
        <v>0</v>
      </c>
      <c r="AA4227">
        <v>0</v>
      </c>
      <c r="AB4227">
        <v>0</v>
      </c>
      <c r="AC4227">
        <v>0</v>
      </c>
      <c r="AD4227">
        <v>0</v>
      </c>
      <c r="AE4227">
        <v>0</v>
      </c>
      <c r="AF4227">
        <v>0</v>
      </c>
    </row>
    <row r="4228" spans="1:32" hidden="1" x14ac:dyDescent="0.25">
      <c r="A4228" t="s">
        <v>5271</v>
      </c>
      <c r="C4228" t="s">
        <v>5414</v>
      </c>
      <c r="D4228">
        <v>101</v>
      </c>
      <c r="E4228">
        <v>0</v>
      </c>
      <c r="F4228">
        <v>0</v>
      </c>
      <c r="G4228">
        <v>0</v>
      </c>
      <c r="H4228">
        <v>2</v>
      </c>
      <c r="I4228">
        <v>0</v>
      </c>
      <c r="J4228" s="21">
        <v>0</v>
      </c>
      <c r="K4228" t="s">
        <v>5342</v>
      </c>
      <c r="L4228" t="s">
        <v>1962</v>
      </c>
      <c r="M4228" t="s">
        <v>5395</v>
      </c>
      <c r="N4228" t="s">
        <v>5396</v>
      </c>
      <c r="O4228" s="21">
        <v>24884</v>
      </c>
      <c r="P4228" t="s">
        <v>5415</v>
      </c>
      <c r="R4228">
        <v>3</v>
      </c>
      <c r="S4228">
        <v>3</v>
      </c>
      <c r="T4228" t="s">
        <v>42</v>
      </c>
      <c r="U4228">
        <v>0</v>
      </c>
      <c r="V4228">
        <v>0</v>
      </c>
      <c r="W4228">
        <v>0</v>
      </c>
      <c r="X4228">
        <v>0</v>
      </c>
      <c r="Y4228">
        <v>0</v>
      </c>
      <c r="Z4228">
        <v>0</v>
      </c>
      <c r="AA4228">
        <v>0</v>
      </c>
      <c r="AB4228">
        <v>0</v>
      </c>
      <c r="AC4228">
        <v>0</v>
      </c>
      <c r="AD4228">
        <v>0</v>
      </c>
      <c r="AE4228">
        <v>0</v>
      </c>
      <c r="AF4228">
        <v>0</v>
      </c>
    </row>
    <row r="4229" spans="1:32" hidden="1" x14ac:dyDescent="0.25">
      <c r="A4229" t="s">
        <v>5271</v>
      </c>
      <c r="C4229" t="s">
        <v>5416</v>
      </c>
      <c r="D4229">
        <v>102</v>
      </c>
      <c r="E4229">
        <v>0</v>
      </c>
      <c r="F4229">
        <v>0</v>
      </c>
      <c r="G4229">
        <v>0</v>
      </c>
      <c r="H4229">
        <v>4</v>
      </c>
      <c r="I4229">
        <v>0</v>
      </c>
      <c r="J4229" s="21">
        <v>0</v>
      </c>
      <c r="K4229" t="s">
        <v>5342</v>
      </c>
      <c r="L4229" t="s">
        <v>1962</v>
      </c>
      <c r="M4229" t="s">
        <v>5395</v>
      </c>
      <c r="N4229" t="s">
        <v>5396</v>
      </c>
      <c r="O4229" s="21">
        <v>24884</v>
      </c>
      <c r="P4229" t="s">
        <v>5415</v>
      </c>
      <c r="R4229">
        <v>3</v>
      </c>
      <c r="S4229">
        <v>3</v>
      </c>
      <c r="T4229" t="s">
        <v>42</v>
      </c>
      <c r="U4229">
        <v>0</v>
      </c>
      <c r="V4229">
        <v>0</v>
      </c>
      <c r="W4229">
        <v>0</v>
      </c>
      <c r="X4229">
        <v>0</v>
      </c>
      <c r="Y4229">
        <v>0</v>
      </c>
      <c r="Z4229">
        <v>0</v>
      </c>
      <c r="AA4229">
        <v>0</v>
      </c>
      <c r="AB4229">
        <v>0</v>
      </c>
      <c r="AC4229">
        <v>0</v>
      </c>
      <c r="AD4229">
        <v>0</v>
      </c>
      <c r="AE4229">
        <v>0</v>
      </c>
      <c r="AF4229">
        <v>0</v>
      </c>
    </row>
    <row r="4230" spans="1:32" hidden="1" x14ac:dyDescent="0.25">
      <c r="A4230" t="s">
        <v>5271</v>
      </c>
      <c r="C4230" t="s">
        <v>5417</v>
      </c>
      <c r="D4230">
        <v>103</v>
      </c>
      <c r="E4230">
        <v>0</v>
      </c>
      <c r="F4230">
        <v>0</v>
      </c>
      <c r="G4230">
        <v>0</v>
      </c>
      <c r="H4230">
        <v>2</v>
      </c>
      <c r="I4230">
        <v>0</v>
      </c>
      <c r="J4230" s="21">
        <v>0</v>
      </c>
      <c r="K4230" t="s">
        <v>5342</v>
      </c>
      <c r="L4230" t="s">
        <v>1962</v>
      </c>
      <c r="M4230" t="s">
        <v>5395</v>
      </c>
      <c r="N4230" t="s">
        <v>5396</v>
      </c>
      <c r="O4230" s="21">
        <v>24884</v>
      </c>
      <c r="P4230" t="s">
        <v>5415</v>
      </c>
      <c r="R4230">
        <v>3</v>
      </c>
      <c r="S4230">
        <v>3</v>
      </c>
      <c r="T4230" t="s">
        <v>42</v>
      </c>
      <c r="U4230">
        <v>0</v>
      </c>
      <c r="V4230">
        <v>0</v>
      </c>
      <c r="W4230">
        <v>0</v>
      </c>
      <c r="X4230">
        <v>0</v>
      </c>
      <c r="Y4230">
        <v>0</v>
      </c>
      <c r="Z4230">
        <v>0</v>
      </c>
      <c r="AA4230">
        <v>0</v>
      </c>
      <c r="AB4230">
        <v>0</v>
      </c>
      <c r="AC4230">
        <v>0</v>
      </c>
      <c r="AD4230">
        <v>0</v>
      </c>
      <c r="AE4230">
        <v>0</v>
      </c>
      <c r="AF4230">
        <v>0</v>
      </c>
    </row>
    <row r="4231" spans="1:32" hidden="1" x14ac:dyDescent="0.25">
      <c r="A4231" t="s">
        <v>5271</v>
      </c>
      <c r="C4231" t="s">
        <v>5418</v>
      </c>
      <c r="D4231">
        <v>104</v>
      </c>
      <c r="E4231">
        <v>0</v>
      </c>
      <c r="F4231">
        <v>0</v>
      </c>
      <c r="G4231">
        <v>0</v>
      </c>
      <c r="H4231">
        <v>2</v>
      </c>
      <c r="I4231">
        <v>0</v>
      </c>
      <c r="J4231" s="21">
        <v>0</v>
      </c>
      <c r="K4231" t="s">
        <v>5342</v>
      </c>
      <c r="L4231" t="s">
        <v>1962</v>
      </c>
      <c r="M4231" t="s">
        <v>5395</v>
      </c>
      <c r="N4231" t="s">
        <v>5396</v>
      </c>
      <c r="O4231" s="21">
        <v>24884</v>
      </c>
      <c r="P4231" t="s">
        <v>5415</v>
      </c>
      <c r="R4231">
        <v>3</v>
      </c>
      <c r="S4231">
        <v>3</v>
      </c>
      <c r="T4231" t="s">
        <v>42</v>
      </c>
      <c r="U4231">
        <v>0</v>
      </c>
      <c r="V4231">
        <v>0</v>
      </c>
      <c r="W4231">
        <v>0</v>
      </c>
      <c r="X4231">
        <v>0</v>
      </c>
      <c r="Y4231">
        <v>0</v>
      </c>
      <c r="Z4231">
        <v>0</v>
      </c>
      <c r="AA4231">
        <v>0</v>
      </c>
      <c r="AB4231">
        <v>0</v>
      </c>
      <c r="AC4231">
        <v>0</v>
      </c>
      <c r="AD4231">
        <v>0</v>
      </c>
      <c r="AE4231">
        <v>0</v>
      </c>
      <c r="AF4231">
        <v>0</v>
      </c>
    </row>
    <row r="4232" spans="1:32" hidden="1" x14ac:dyDescent="0.25">
      <c r="A4232" t="s">
        <v>5271</v>
      </c>
      <c r="C4232" t="s">
        <v>5419</v>
      </c>
      <c r="D4232">
        <v>105</v>
      </c>
      <c r="E4232">
        <v>0</v>
      </c>
      <c r="F4232">
        <v>0</v>
      </c>
      <c r="G4232">
        <v>0</v>
      </c>
      <c r="H4232">
        <v>4</v>
      </c>
      <c r="I4232">
        <v>0</v>
      </c>
      <c r="J4232" s="21">
        <v>0</v>
      </c>
      <c r="K4232" t="s">
        <v>5342</v>
      </c>
      <c r="L4232" t="s">
        <v>1962</v>
      </c>
      <c r="M4232" t="s">
        <v>5395</v>
      </c>
      <c r="N4232" t="s">
        <v>5396</v>
      </c>
      <c r="O4232" s="21">
        <v>24885</v>
      </c>
      <c r="P4232" t="s">
        <v>5420</v>
      </c>
      <c r="R4232">
        <v>2</v>
      </c>
      <c r="S4232">
        <v>1</v>
      </c>
      <c r="T4232" t="s">
        <v>38</v>
      </c>
      <c r="U4232">
        <v>0</v>
      </c>
      <c r="V4232">
        <v>0</v>
      </c>
      <c r="W4232">
        <v>0</v>
      </c>
      <c r="X4232">
        <v>0</v>
      </c>
      <c r="Y4232">
        <v>0</v>
      </c>
      <c r="Z4232">
        <v>0</v>
      </c>
      <c r="AA4232">
        <v>0</v>
      </c>
      <c r="AB4232">
        <v>0</v>
      </c>
      <c r="AC4232">
        <v>0</v>
      </c>
      <c r="AD4232">
        <v>0</v>
      </c>
      <c r="AE4232">
        <v>0</v>
      </c>
      <c r="AF4232">
        <v>0</v>
      </c>
    </row>
    <row r="4233" spans="1:32" hidden="1" x14ac:dyDescent="0.25">
      <c r="A4233" t="s">
        <v>5271</v>
      </c>
      <c r="C4233" t="s">
        <v>5421</v>
      </c>
      <c r="D4233">
        <v>106</v>
      </c>
      <c r="E4233">
        <v>0</v>
      </c>
      <c r="F4233">
        <v>0</v>
      </c>
      <c r="G4233">
        <v>0</v>
      </c>
      <c r="H4233">
        <v>4</v>
      </c>
      <c r="I4233">
        <v>0</v>
      </c>
      <c r="J4233" s="21">
        <v>0</v>
      </c>
      <c r="K4233" t="s">
        <v>5342</v>
      </c>
      <c r="L4233" t="s">
        <v>1962</v>
      </c>
      <c r="M4233" t="s">
        <v>5395</v>
      </c>
      <c r="N4233" t="s">
        <v>5396</v>
      </c>
      <c r="O4233" s="21">
        <v>24885</v>
      </c>
      <c r="P4233" t="s">
        <v>5420</v>
      </c>
      <c r="R4233">
        <v>2</v>
      </c>
      <c r="S4233">
        <v>1</v>
      </c>
      <c r="T4233" t="s">
        <v>38</v>
      </c>
      <c r="U4233">
        <v>0</v>
      </c>
      <c r="V4233">
        <v>0</v>
      </c>
      <c r="W4233">
        <v>0</v>
      </c>
      <c r="X4233">
        <v>0</v>
      </c>
      <c r="Y4233">
        <v>0</v>
      </c>
      <c r="Z4233">
        <v>0</v>
      </c>
      <c r="AA4233">
        <v>0</v>
      </c>
      <c r="AB4233">
        <v>0</v>
      </c>
      <c r="AC4233">
        <v>0</v>
      </c>
      <c r="AD4233">
        <v>0</v>
      </c>
      <c r="AE4233">
        <v>0</v>
      </c>
      <c r="AF4233">
        <v>0</v>
      </c>
    </row>
    <row r="4234" spans="1:32" hidden="1" x14ac:dyDescent="0.25">
      <c r="A4234" t="s">
        <v>5271</v>
      </c>
      <c r="C4234" t="s">
        <v>5422</v>
      </c>
      <c r="D4234">
        <v>107</v>
      </c>
      <c r="E4234">
        <v>0</v>
      </c>
      <c r="F4234">
        <v>0</v>
      </c>
      <c r="G4234">
        <v>0</v>
      </c>
      <c r="H4234">
        <v>2</v>
      </c>
      <c r="I4234">
        <v>0</v>
      </c>
      <c r="J4234" s="21">
        <v>0</v>
      </c>
      <c r="K4234" t="s">
        <v>5342</v>
      </c>
      <c r="L4234" t="s">
        <v>1962</v>
      </c>
      <c r="M4234" t="s">
        <v>5395</v>
      </c>
      <c r="N4234" t="s">
        <v>5396</v>
      </c>
      <c r="O4234" s="21">
        <v>24885</v>
      </c>
      <c r="P4234" t="s">
        <v>5420</v>
      </c>
      <c r="R4234">
        <v>2</v>
      </c>
      <c r="S4234">
        <v>1</v>
      </c>
      <c r="T4234" t="s">
        <v>38</v>
      </c>
      <c r="U4234">
        <v>0</v>
      </c>
      <c r="V4234">
        <v>0</v>
      </c>
      <c r="W4234">
        <v>0</v>
      </c>
      <c r="X4234">
        <v>0</v>
      </c>
      <c r="Y4234">
        <v>0</v>
      </c>
      <c r="Z4234">
        <v>0</v>
      </c>
      <c r="AA4234">
        <v>0</v>
      </c>
      <c r="AB4234">
        <v>0</v>
      </c>
      <c r="AC4234">
        <v>0</v>
      </c>
      <c r="AD4234">
        <v>0</v>
      </c>
      <c r="AE4234">
        <v>0</v>
      </c>
      <c r="AF4234">
        <v>0</v>
      </c>
    </row>
    <row r="4235" spans="1:32" hidden="1" x14ac:dyDescent="0.25">
      <c r="A4235" t="s">
        <v>5271</v>
      </c>
      <c r="C4235" t="s">
        <v>5423</v>
      </c>
      <c r="D4235">
        <v>108</v>
      </c>
      <c r="E4235">
        <v>0</v>
      </c>
      <c r="F4235">
        <v>0</v>
      </c>
      <c r="G4235">
        <v>0</v>
      </c>
      <c r="H4235">
        <v>1</v>
      </c>
      <c r="I4235">
        <v>0</v>
      </c>
      <c r="J4235" s="21">
        <v>0</v>
      </c>
      <c r="K4235" t="s">
        <v>5342</v>
      </c>
      <c r="L4235" t="s">
        <v>1962</v>
      </c>
      <c r="M4235" t="s">
        <v>5395</v>
      </c>
      <c r="N4235" t="s">
        <v>5396</v>
      </c>
      <c r="O4235" s="21">
        <v>24886</v>
      </c>
      <c r="P4235" t="s">
        <v>5424</v>
      </c>
      <c r="R4235">
        <v>3</v>
      </c>
      <c r="S4235">
        <v>2</v>
      </c>
      <c r="T4235" t="s">
        <v>47</v>
      </c>
      <c r="U4235">
        <v>0</v>
      </c>
      <c r="V4235">
        <v>0</v>
      </c>
      <c r="W4235">
        <v>0</v>
      </c>
      <c r="X4235">
        <v>0</v>
      </c>
      <c r="Y4235">
        <v>0</v>
      </c>
      <c r="Z4235">
        <v>0</v>
      </c>
      <c r="AA4235">
        <v>0</v>
      </c>
      <c r="AB4235">
        <v>0</v>
      </c>
      <c r="AC4235">
        <v>0</v>
      </c>
      <c r="AD4235">
        <v>0</v>
      </c>
      <c r="AE4235">
        <v>0</v>
      </c>
      <c r="AF4235">
        <v>0</v>
      </c>
    </row>
    <row r="4236" spans="1:32" hidden="1" x14ac:dyDescent="0.25">
      <c r="A4236" t="s">
        <v>5271</v>
      </c>
      <c r="C4236" t="s">
        <v>5425</v>
      </c>
      <c r="D4236">
        <v>109</v>
      </c>
      <c r="E4236">
        <v>0</v>
      </c>
      <c r="F4236">
        <v>0</v>
      </c>
      <c r="G4236">
        <v>0</v>
      </c>
      <c r="H4236">
        <v>1</v>
      </c>
      <c r="I4236">
        <v>0</v>
      </c>
      <c r="J4236" s="21">
        <v>0</v>
      </c>
      <c r="K4236" t="s">
        <v>5342</v>
      </c>
      <c r="L4236" t="s">
        <v>1962</v>
      </c>
      <c r="M4236" t="s">
        <v>5395</v>
      </c>
      <c r="N4236" t="s">
        <v>5396</v>
      </c>
      <c r="O4236" s="21">
        <v>24886</v>
      </c>
      <c r="P4236" t="s">
        <v>5424</v>
      </c>
      <c r="R4236">
        <v>3</v>
      </c>
      <c r="S4236">
        <v>2</v>
      </c>
      <c r="T4236" t="s">
        <v>47</v>
      </c>
      <c r="U4236">
        <v>0</v>
      </c>
      <c r="V4236">
        <v>0</v>
      </c>
      <c r="W4236">
        <v>0</v>
      </c>
      <c r="X4236">
        <v>0</v>
      </c>
      <c r="Y4236">
        <v>0</v>
      </c>
      <c r="Z4236">
        <v>0</v>
      </c>
      <c r="AA4236">
        <v>0</v>
      </c>
      <c r="AB4236">
        <v>0</v>
      </c>
      <c r="AC4236">
        <v>0</v>
      </c>
      <c r="AD4236">
        <v>0</v>
      </c>
      <c r="AE4236">
        <v>0</v>
      </c>
      <c r="AF4236">
        <v>0</v>
      </c>
    </row>
    <row r="4237" spans="1:32" hidden="1" x14ac:dyDescent="0.25">
      <c r="A4237" t="s">
        <v>5271</v>
      </c>
      <c r="C4237" t="s">
        <v>5426</v>
      </c>
      <c r="D4237">
        <v>110</v>
      </c>
      <c r="E4237">
        <v>0</v>
      </c>
      <c r="F4237">
        <v>0</v>
      </c>
      <c r="G4237">
        <v>0</v>
      </c>
      <c r="H4237">
        <v>4</v>
      </c>
      <c r="I4237">
        <v>0</v>
      </c>
      <c r="J4237" s="21">
        <v>0</v>
      </c>
      <c r="K4237" t="s">
        <v>5342</v>
      </c>
      <c r="L4237" t="s">
        <v>1962</v>
      </c>
      <c r="M4237" t="s">
        <v>5395</v>
      </c>
      <c r="N4237" t="s">
        <v>5396</v>
      </c>
      <c r="O4237" s="21">
        <v>24886</v>
      </c>
      <c r="P4237" t="s">
        <v>5424</v>
      </c>
      <c r="R4237">
        <v>3</v>
      </c>
      <c r="S4237">
        <v>2</v>
      </c>
      <c r="T4237" t="s">
        <v>47</v>
      </c>
      <c r="U4237">
        <v>0</v>
      </c>
      <c r="V4237">
        <v>0</v>
      </c>
      <c r="W4237">
        <v>0</v>
      </c>
      <c r="X4237">
        <v>0</v>
      </c>
      <c r="Y4237">
        <v>0</v>
      </c>
      <c r="Z4237">
        <v>0</v>
      </c>
      <c r="AA4237">
        <v>0</v>
      </c>
      <c r="AB4237">
        <v>0</v>
      </c>
      <c r="AC4237">
        <v>0</v>
      </c>
      <c r="AD4237">
        <v>0</v>
      </c>
      <c r="AE4237">
        <v>0</v>
      </c>
      <c r="AF4237">
        <v>0</v>
      </c>
    </row>
    <row r="4238" spans="1:32" hidden="1" x14ac:dyDescent="0.25">
      <c r="A4238" t="s">
        <v>5271</v>
      </c>
      <c r="C4238" t="s">
        <v>5427</v>
      </c>
      <c r="D4238">
        <v>111</v>
      </c>
      <c r="E4238">
        <v>0</v>
      </c>
      <c r="F4238">
        <v>0</v>
      </c>
      <c r="G4238">
        <v>0</v>
      </c>
      <c r="H4238">
        <v>2</v>
      </c>
      <c r="I4238">
        <v>0</v>
      </c>
      <c r="J4238" s="21">
        <v>0</v>
      </c>
      <c r="K4238" t="s">
        <v>5342</v>
      </c>
      <c r="L4238" t="s">
        <v>1962</v>
      </c>
      <c r="M4238" t="s">
        <v>5428</v>
      </c>
      <c r="N4238" t="s">
        <v>4148</v>
      </c>
      <c r="O4238" s="21">
        <v>24887</v>
      </c>
      <c r="P4238" t="s">
        <v>5429</v>
      </c>
      <c r="R4238">
        <v>2</v>
      </c>
      <c r="S4238">
        <v>1</v>
      </c>
      <c r="T4238" t="s">
        <v>38</v>
      </c>
      <c r="U4238">
        <v>0</v>
      </c>
      <c r="V4238">
        <v>0</v>
      </c>
      <c r="W4238">
        <v>0</v>
      </c>
      <c r="X4238">
        <v>0</v>
      </c>
      <c r="Y4238">
        <v>0</v>
      </c>
      <c r="Z4238">
        <v>0</v>
      </c>
      <c r="AA4238">
        <v>0</v>
      </c>
      <c r="AB4238">
        <v>0</v>
      </c>
      <c r="AC4238">
        <v>0</v>
      </c>
      <c r="AD4238">
        <v>0</v>
      </c>
      <c r="AE4238">
        <v>0</v>
      </c>
      <c r="AF4238">
        <v>0</v>
      </c>
    </row>
    <row r="4239" spans="1:32" hidden="1" x14ac:dyDescent="0.25">
      <c r="A4239" t="s">
        <v>5271</v>
      </c>
      <c r="C4239" t="s">
        <v>5430</v>
      </c>
      <c r="D4239">
        <v>112</v>
      </c>
      <c r="E4239">
        <v>0</v>
      </c>
      <c r="F4239">
        <v>0</v>
      </c>
      <c r="G4239">
        <v>0</v>
      </c>
      <c r="H4239">
        <v>3</v>
      </c>
      <c r="I4239">
        <v>0</v>
      </c>
      <c r="J4239" s="21">
        <v>0</v>
      </c>
      <c r="K4239" t="s">
        <v>5342</v>
      </c>
      <c r="L4239" t="s">
        <v>1962</v>
      </c>
      <c r="M4239" t="s">
        <v>5428</v>
      </c>
      <c r="N4239" t="s">
        <v>4148</v>
      </c>
      <c r="O4239" s="21">
        <v>24887</v>
      </c>
      <c r="P4239" t="s">
        <v>5429</v>
      </c>
      <c r="R4239">
        <v>2</v>
      </c>
      <c r="S4239">
        <v>1</v>
      </c>
      <c r="T4239" t="s">
        <v>38</v>
      </c>
      <c r="U4239">
        <v>0</v>
      </c>
      <c r="V4239">
        <v>0</v>
      </c>
      <c r="W4239">
        <v>0</v>
      </c>
      <c r="X4239">
        <v>0</v>
      </c>
      <c r="Y4239">
        <v>0</v>
      </c>
      <c r="Z4239">
        <v>0</v>
      </c>
      <c r="AA4239">
        <v>0</v>
      </c>
      <c r="AB4239">
        <v>0</v>
      </c>
      <c r="AC4239">
        <v>0</v>
      </c>
      <c r="AD4239">
        <v>0</v>
      </c>
      <c r="AE4239">
        <v>0</v>
      </c>
      <c r="AF4239">
        <v>0</v>
      </c>
    </row>
    <row r="4240" spans="1:32" hidden="1" x14ac:dyDescent="0.25">
      <c r="A4240" t="s">
        <v>5271</v>
      </c>
      <c r="C4240" t="s">
        <v>5431</v>
      </c>
      <c r="D4240">
        <v>113</v>
      </c>
      <c r="E4240">
        <v>0</v>
      </c>
      <c r="F4240">
        <v>0</v>
      </c>
      <c r="G4240">
        <v>0</v>
      </c>
      <c r="H4240">
        <v>2</v>
      </c>
      <c r="I4240">
        <v>0</v>
      </c>
      <c r="J4240" s="21">
        <v>0</v>
      </c>
      <c r="K4240" t="s">
        <v>5342</v>
      </c>
      <c r="L4240" t="s">
        <v>1962</v>
      </c>
      <c r="M4240" t="s">
        <v>5428</v>
      </c>
      <c r="N4240" t="s">
        <v>4148</v>
      </c>
      <c r="O4240" s="21">
        <v>24888</v>
      </c>
      <c r="P4240" t="s">
        <v>5432</v>
      </c>
      <c r="R4240">
        <v>3</v>
      </c>
      <c r="S4240">
        <v>2</v>
      </c>
      <c r="T4240" t="s">
        <v>47</v>
      </c>
      <c r="U4240">
        <v>0</v>
      </c>
      <c r="V4240">
        <v>0</v>
      </c>
      <c r="W4240">
        <v>0</v>
      </c>
      <c r="X4240">
        <v>0</v>
      </c>
      <c r="Y4240">
        <v>0</v>
      </c>
      <c r="Z4240">
        <v>0</v>
      </c>
      <c r="AA4240">
        <v>0</v>
      </c>
      <c r="AB4240">
        <v>0</v>
      </c>
      <c r="AC4240">
        <v>0</v>
      </c>
      <c r="AD4240">
        <v>0</v>
      </c>
      <c r="AE4240">
        <v>0</v>
      </c>
      <c r="AF4240">
        <v>0</v>
      </c>
    </row>
    <row r="4241" spans="1:32" hidden="1" x14ac:dyDescent="0.25">
      <c r="A4241" t="s">
        <v>5271</v>
      </c>
      <c r="C4241" t="s">
        <v>5433</v>
      </c>
      <c r="D4241">
        <v>114</v>
      </c>
      <c r="E4241">
        <v>0</v>
      </c>
      <c r="F4241">
        <v>0</v>
      </c>
      <c r="G4241">
        <v>0</v>
      </c>
      <c r="H4241">
        <v>2</v>
      </c>
      <c r="I4241">
        <v>0</v>
      </c>
      <c r="J4241" s="21">
        <v>0</v>
      </c>
      <c r="K4241" t="s">
        <v>5342</v>
      </c>
      <c r="L4241" t="s">
        <v>1962</v>
      </c>
      <c r="M4241" t="s">
        <v>5428</v>
      </c>
      <c r="N4241" t="s">
        <v>4148</v>
      </c>
      <c r="O4241" s="21">
        <v>24888</v>
      </c>
      <c r="P4241" t="s">
        <v>5432</v>
      </c>
      <c r="R4241">
        <v>3</v>
      </c>
      <c r="S4241">
        <v>2</v>
      </c>
      <c r="T4241" t="s">
        <v>47</v>
      </c>
      <c r="U4241">
        <v>0</v>
      </c>
      <c r="V4241">
        <v>0</v>
      </c>
      <c r="W4241">
        <v>0</v>
      </c>
      <c r="X4241">
        <v>0</v>
      </c>
      <c r="Y4241">
        <v>0</v>
      </c>
      <c r="Z4241">
        <v>0</v>
      </c>
      <c r="AA4241">
        <v>0</v>
      </c>
      <c r="AB4241">
        <v>0</v>
      </c>
      <c r="AC4241">
        <v>0</v>
      </c>
      <c r="AD4241">
        <v>0</v>
      </c>
      <c r="AE4241">
        <v>0</v>
      </c>
      <c r="AF4241">
        <v>0</v>
      </c>
    </row>
    <row r="4242" spans="1:32" hidden="1" x14ac:dyDescent="0.25">
      <c r="A4242" t="s">
        <v>5271</v>
      </c>
      <c r="C4242" t="s">
        <v>5434</v>
      </c>
      <c r="D4242">
        <v>115</v>
      </c>
      <c r="E4242">
        <v>0</v>
      </c>
      <c r="F4242">
        <v>0</v>
      </c>
      <c r="G4242">
        <v>0</v>
      </c>
      <c r="H4242">
        <v>2</v>
      </c>
      <c r="I4242">
        <v>0</v>
      </c>
      <c r="J4242" s="21">
        <v>0</v>
      </c>
      <c r="K4242" t="s">
        <v>5342</v>
      </c>
      <c r="L4242" t="s">
        <v>1962</v>
      </c>
      <c r="M4242" t="s">
        <v>5428</v>
      </c>
      <c r="N4242" t="s">
        <v>4148</v>
      </c>
      <c r="O4242" s="21">
        <v>24888</v>
      </c>
      <c r="P4242" t="s">
        <v>5432</v>
      </c>
      <c r="R4242">
        <v>3</v>
      </c>
      <c r="S4242">
        <v>2</v>
      </c>
      <c r="T4242" t="s">
        <v>47</v>
      </c>
      <c r="U4242">
        <v>0</v>
      </c>
      <c r="V4242">
        <v>0</v>
      </c>
      <c r="W4242">
        <v>0</v>
      </c>
      <c r="X4242">
        <v>0</v>
      </c>
      <c r="Y4242">
        <v>0</v>
      </c>
      <c r="Z4242">
        <v>0</v>
      </c>
      <c r="AA4242">
        <v>0</v>
      </c>
      <c r="AB4242">
        <v>0</v>
      </c>
      <c r="AC4242">
        <v>0</v>
      </c>
      <c r="AD4242">
        <v>0</v>
      </c>
      <c r="AE4242">
        <v>0</v>
      </c>
      <c r="AF4242">
        <v>0</v>
      </c>
    </row>
    <row r="4243" spans="1:32" hidden="1" x14ac:dyDescent="0.25">
      <c r="A4243" t="s">
        <v>5271</v>
      </c>
      <c r="C4243" t="s">
        <v>5435</v>
      </c>
      <c r="D4243">
        <v>116</v>
      </c>
      <c r="E4243">
        <v>0</v>
      </c>
      <c r="F4243">
        <v>0</v>
      </c>
      <c r="G4243">
        <v>0</v>
      </c>
      <c r="H4243">
        <v>2</v>
      </c>
      <c r="I4243">
        <v>0</v>
      </c>
      <c r="J4243" s="21">
        <v>0</v>
      </c>
      <c r="K4243" t="s">
        <v>5342</v>
      </c>
      <c r="L4243" t="s">
        <v>1962</v>
      </c>
      <c r="M4243" t="s">
        <v>5428</v>
      </c>
      <c r="N4243" t="s">
        <v>4148</v>
      </c>
      <c r="O4243" s="21">
        <v>24889</v>
      </c>
      <c r="P4243" t="s">
        <v>5436</v>
      </c>
      <c r="R4243">
        <v>2</v>
      </c>
      <c r="S4243">
        <v>1</v>
      </c>
      <c r="T4243" t="s">
        <v>38</v>
      </c>
      <c r="U4243">
        <v>0</v>
      </c>
      <c r="V4243">
        <v>0</v>
      </c>
      <c r="W4243">
        <v>0</v>
      </c>
      <c r="X4243">
        <v>0</v>
      </c>
      <c r="Y4243">
        <v>0</v>
      </c>
      <c r="Z4243">
        <v>0</v>
      </c>
      <c r="AA4243">
        <v>0</v>
      </c>
      <c r="AB4243">
        <v>0</v>
      </c>
      <c r="AC4243">
        <v>0</v>
      </c>
      <c r="AD4243">
        <v>0</v>
      </c>
      <c r="AE4243">
        <v>0</v>
      </c>
      <c r="AF4243">
        <v>0</v>
      </c>
    </row>
    <row r="4244" spans="1:32" hidden="1" x14ac:dyDescent="0.25">
      <c r="A4244" t="s">
        <v>5271</v>
      </c>
      <c r="C4244" t="s">
        <v>5437</v>
      </c>
      <c r="D4244">
        <v>117</v>
      </c>
      <c r="E4244">
        <v>0</v>
      </c>
      <c r="F4244">
        <v>0</v>
      </c>
      <c r="G4244">
        <v>0</v>
      </c>
      <c r="H4244">
        <v>1</v>
      </c>
      <c r="I4244">
        <v>0</v>
      </c>
      <c r="J4244" s="21">
        <v>0</v>
      </c>
      <c r="K4244" t="s">
        <v>5342</v>
      </c>
      <c r="L4244" t="s">
        <v>1962</v>
      </c>
      <c r="M4244" t="s">
        <v>5428</v>
      </c>
      <c r="N4244" t="s">
        <v>4148</v>
      </c>
      <c r="O4244" s="21">
        <v>24889</v>
      </c>
      <c r="P4244" t="s">
        <v>5436</v>
      </c>
      <c r="R4244">
        <v>2</v>
      </c>
      <c r="S4244">
        <v>1</v>
      </c>
      <c r="T4244" t="s">
        <v>38</v>
      </c>
      <c r="U4244">
        <v>0</v>
      </c>
      <c r="V4244">
        <v>0</v>
      </c>
      <c r="W4244">
        <v>0</v>
      </c>
      <c r="X4244">
        <v>0</v>
      </c>
      <c r="Y4244">
        <v>0</v>
      </c>
      <c r="Z4244">
        <v>0</v>
      </c>
      <c r="AA4244">
        <v>0</v>
      </c>
      <c r="AB4244">
        <v>0</v>
      </c>
      <c r="AC4244">
        <v>0</v>
      </c>
      <c r="AD4244">
        <v>0</v>
      </c>
      <c r="AE4244">
        <v>0</v>
      </c>
      <c r="AF4244">
        <v>0</v>
      </c>
    </row>
    <row r="4245" spans="1:32" hidden="1" x14ac:dyDescent="0.25">
      <c r="A4245" t="s">
        <v>5271</v>
      </c>
      <c r="C4245" t="s">
        <v>5438</v>
      </c>
      <c r="D4245">
        <v>118</v>
      </c>
      <c r="E4245">
        <v>0</v>
      </c>
      <c r="F4245">
        <v>0</v>
      </c>
      <c r="G4245">
        <v>0</v>
      </c>
      <c r="H4245">
        <v>2</v>
      </c>
      <c r="I4245">
        <v>0</v>
      </c>
      <c r="J4245" s="21">
        <v>0</v>
      </c>
      <c r="K4245" t="s">
        <v>5342</v>
      </c>
      <c r="L4245" t="s">
        <v>1962</v>
      </c>
      <c r="M4245" t="s">
        <v>5428</v>
      </c>
      <c r="N4245" t="s">
        <v>4148</v>
      </c>
      <c r="O4245" s="21">
        <v>24890</v>
      </c>
      <c r="P4245" t="s">
        <v>5439</v>
      </c>
      <c r="R4245">
        <v>3</v>
      </c>
      <c r="S4245">
        <v>2</v>
      </c>
      <c r="T4245" t="s">
        <v>47</v>
      </c>
      <c r="U4245">
        <v>0</v>
      </c>
      <c r="V4245">
        <v>0</v>
      </c>
      <c r="W4245">
        <v>0</v>
      </c>
      <c r="X4245">
        <v>0</v>
      </c>
      <c r="Y4245">
        <v>0</v>
      </c>
      <c r="Z4245">
        <v>0</v>
      </c>
      <c r="AA4245">
        <v>0</v>
      </c>
      <c r="AB4245">
        <v>0</v>
      </c>
      <c r="AC4245">
        <v>0</v>
      </c>
      <c r="AD4245">
        <v>0</v>
      </c>
      <c r="AE4245">
        <v>0</v>
      </c>
      <c r="AF4245">
        <v>0</v>
      </c>
    </row>
    <row r="4246" spans="1:32" hidden="1" x14ac:dyDescent="0.25">
      <c r="A4246" t="s">
        <v>5271</v>
      </c>
      <c r="C4246" t="s">
        <v>5440</v>
      </c>
      <c r="D4246">
        <v>119</v>
      </c>
      <c r="E4246">
        <v>0</v>
      </c>
      <c r="F4246">
        <v>0</v>
      </c>
      <c r="G4246">
        <v>0</v>
      </c>
      <c r="H4246">
        <v>2</v>
      </c>
      <c r="I4246">
        <v>0</v>
      </c>
      <c r="J4246" s="21">
        <v>0</v>
      </c>
      <c r="K4246" t="s">
        <v>5342</v>
      </c>
      <c r="L4246" t="s">
        <v>1962</v>
      </c>
      <c r="M4246" t="s">
        <v>5428</v>
      </c>
      <c r="N4246" t="s">
        <v>4148</v>
      </c>
      <c r="O4246" s="21">
        <v>24890</v>
      </c>
      <c r="P4246" t="s">
        <v>5439</v>
      </c>
      <c r="R4246">
        <v>3</v>
      </c>
      <c r="S4246">
        <v>2</v>
      </c>
      <c r="T4246" t="s">
        <v>47</v>
      </c>
      <c r="U4246">
        <v>0</v>
      </c>
      <c r="V4246">
        <v>0</v>
      </c>
      <c r="W4246">
        <v>0</v>
      </c>
      <c r="X4246">
        <v>0</v>
      </c>
      <c r="Y4246">
        <v>0</v>
      </c>
      <c r="Z4246">
        <v>0</v>
      </c>
      <c r="AA4246">
        <v>0</v>
      </c>
      <c r="AB4246">
        <v>0</v>
      </c>
      <c r="AC4246">
        <v>0</v>
      </c>
      <c r="AD4246">
        <v>0</v>
      </c>
      <c r="AE4246">
        <v>0</v>
      </c>
      <c r="AF4246">
        <v>0</v>
      </c>
    </row>
    <row r="4247" spans="1:32" hidden="1" x14ac:dyDescent="0.25">
      <c r="A4247" t="s">
        <v>5271</v>
      </c>
      <c r="C4247" t="s">
        <v>5441</v>
      </c>
      <c r="D4247">
        <v>120</v>
      </c>
      <c r="E4247">
        <v>0</v>
      </c>
      <c r="F4247">
        <v>0</v>
      </c>
      <c r="G4247">
        <v>0</v>
      </c>
      <c r="H4247">
        <v>2</v>
      </c>
      <c r="I4247">
        <v>0</v>
      </c>
      <c r="J4247" s="21">
        <v>0</v>
      </c>
      <c r="K4247" t="s">
        <v>5342</v>
      </c>
      <c r="L4247" t="s">
        <v>1962</v>
      </c>
      <c r="M4247" t="s">
        <v>5428</v>
      </c>
      <c r="N4247" t="s">
        <v>4148</v>
      </c>
      <c r="O4247" s="21">
        <v>24890</v>
      </c>
      <c r="P4247" t="s">
        <v>5439</v>
      </c>
      <c r="R4247">
        <v>3</v>
      </c>
      <c r="S4247">
        <v>2</v>
      </c>
      <c r="T4247" t="s">
        <v>47</v>
      </c>
      <c r="U4247">
        <v>0</v>
      </c>
      <c r="V4247">
        <v>0</v>
      </c>
      <c r="W4247">
        <v>0</v>
      </c>
      <c r="X4247">
        <v>0</v>
      </c>
      <c r="Y4247">
        <v>0</v>
      </c>
      <c r="Z4247">
        <v>0</v>
      </c>
      <c r="AA4247">
        <v>0</v>
      </c>
      <c r="AB4247">
        <v>0</v>
      </c>
      <c r="AC4247">
        <v>0</v>
      </c>
      <c r="AD4247">
        <v>0</v>
      </c>
      <c r="AE4247">
        <v>0</v>
      </c>
      <c r="AF4247">
        <v>0</v>
      </c>
    </row>
    <row r="4248" spans="1:32" hidden="1" x14ac:dyDescent="0.25">
      <c r="A4248" t="s">
        <v>5442</v>
      </c>
      <c r="C4248" t="s">
        <v>5443</v>
      </c>
      <c r="D4248">
        <v>1</v>
      </c>
      <c r="E4248">
        <v>1</v>
      </c>
      <c r="F4248">
        <v>0</v>
      </c>
      <c r="G4248">
        <v>0</v>
      </c>
      <c r="H4248">
        <v>1</v>
      </c>
      <c r="I4248">
        <v>0</v>
      </c>
      <c r="J4248" s="15">
        <v>1</v>
      </c>
      <c r="K4248" t="s">
        <v>5444</v>
      </c>
      <c r="L4248" t="s">
        <v>2737</v>
      </c>
      <c r="M4248" t="s">
        <v>5445</v>
      </c>
      <c r="N4248" t="s">
        <v>3988</v>
      </c>
      <c r="O4248" s="15">
        <v>24748</v>
      </c>
      <c r="P4248" t="s">
        <v>5446</v>
      </c>
      <c r="R4248">
        <v>2</v>
      </c>
      <c r="S4248">
        <v>2</v>
      </c>
      <c r="T4248" t="s">
        <v>47</v>
      </c>
      <c r="U4248">
        <v>10.210000000000001</v>
      </c>
      <c r="V4248">
        <v>-3.2000000000000001E-2</v>
      </c>
      <c r="W4248">
        <v>-3.2000000000000001E-2</v>
      </c>
      <c r="X4248">
        <v>-0.109</v>
      </c>
      <c r="Y4248">
        <v>0.105</v>
      </c>
      <c r="Z4248">
        <v>-8.6999999999999994E-2</v>
      </c>
      <c r="AA4248">
        <v>0</v>
      </c>
      <c r="AB4248">
        <v>0</v>
      </c>
      <c r="AC4248">
        <v>0</v>
      </c>
      <c r="AD4248">
        <v>0</v>
      </c>
      <c r="AE4248">
        <v>0</v>
      </c>
      <c r="AF4248">
        <v>0</v>
      </c>
    </row>
    <row r="4249" spans="1:32" hidden="1" x14ac:dyDescent="0.25">
      <c r="A4249" t="s">
        <v>5442</v>
      </c>
      <c r="C4249" t="s">
        <v>5447</v>
      </c>
      <c r="D4249">
        <v>2</v>
      </c>
      <c r="E4249">
        <v>2</v>
      </c>
      <c r="F4249">
        <v>0</v>
      </c>
      <c r="G4249">
        <v>0</v>
      </c>
      <c r="H4249">
        <v>2</v>
      </c>
      <c r="I4249">
        <v>0</v>
      </c>
      <c r="J4249" s="21">
        <v>0</v>
      </c>
      <c r="K4249" t="s">
        <v>5444</v>
      </c>
      <c r="L4249" t="s">
        <v>2737</v>
      </c>
      <c r="M4249" t="s">
        <v>5445</v>
      </c>
      <c r="N4249" t="s">
        <v>3988</v>
      </c>
      <c r="O4249" s="21">
        <v>24748</v>
      </c>
      <c r="P4249" t="s">
        <v>5446</v>
      </c>
      <c r="R4249">
        <v>2</v>
      </c>
      <c r="S4249">
        <v>2</v>
      </c>
      <c r="T4249" t="s">
        <v>47</v>
      </c>
      <c r="U4249">
        <v>61.52</v>
      </c>
      <c r="V4249">
        <v>0.27900000000000003</v>
      </c>
      <c r="W4249">
        <v>-0.11700000000000001</v>
      </c>
      <c r="X4249">
        <v>0.27900000000000003</v>
      </c>
      <c r="Y4249">
        <v>-0.309</v>
      </c>
      <c r="Z4249">
        <v>-0.107</v>
      </c>
      <c r="AA4249">
        <v>61.52</v>
      </c>
      <c r="AB4249">
        <v>0.27</v>
      </c>
      <c r="AC4249">
        <v>-0.11700000000000001</v>
      </c>
      <c r="AD4249">
        <v>0.27</v>
      </c>
      <c r="AE4249">
        <v>-0.318</v>
      </c>
      <c r="AF4249">
        <v>-0.104</v>
      </c>
    </row>
    <row r="4250" spans="1:32" hidden="1" x14ac:dyDescent="0.25">
      <c r="A4250" t="s">
        <v>5442</v>
      </c>
      <c r="C4250" t="s">
        <v>5448</v>
      </c>
      <c r="D4250">
        <v>3</v>
      </c>
      <c r="E4250">
        <v>0</v>
      </c>
      <c r="F4250">
        <v>0</v>
      </c>
      <c r="G4250">
        <v>0</v>
      </c>
      <c r="H4250">
        <v>3</v>
      </c>
      <c r="I4250">
        <v>0</v>
      </c>
      <c r="J4250" s="15">
        <v>1</v>
      </c>
      <c r="K4250" t="s">
        <v>5444</v>
      </c>
      <c r="L4250" t="s">
        <v>2737</v>
      </c>
      <c r="M4250" t="s">
        <v>5445</v>
      </c>
      <c r="N4250" t="s">
        <v>3988</v>
      </c>
      <c r="O4250" s="15">
        <v>24748</v>
      </c>
      <c r="P4250" t="s">
        <v>5446</v>
      </c>
      <c r="R4250">
        <v>2</v>
      </c>
      <c r="S4250">
        <v>2</v>
      </c>
      <c r="T4250" t="s">
        <v>47</v>
      </c>
      <c r="U4250">
        <v>31.22</v>
      </c>
      <c r="V4250">
        <v>0.13200000000000001</v>
      </c>
      <c r="W4250">
        <v>-0.124</v>
      </c>
      <c r="X4250">
        <v>-0.15</v>
      </c>
      <c r="Y4250">
        <v>0.13200000000000001</v>
      </c>
      <c r="Z4250">
        <v>-6.0000000000000001E-3</v>
      </c>
      <c r="AA4250">
        <v>0</v>
      </c>
      <c r="AB4250">
        <v>0</v>
      </c>
      <c r="AC4250">
        <v>0</v>
      </c>
      <c r="AD4250">
        <v>0</v>
      </c>
      <c r="AE4250">
        <v>0</v>
      </c>
      <c r="AF4250">
        <v>0</v>
      </c>
    </row>
    <row r="4251" spans="1:32" hidden="1" x14ac:dyDescent="0.25">
      <c r="A4251" t="s">
        <v>5442</v>
      </c>
      <c r="C4251" t="s">
        <v>5449</v>
      </c>
      <c r="D4251">
        <v>4</v>
      </c>
      <c r="E4251">
        <v>3</v>
      </c>
      <c r="F4251">
        <v>0</v>
      </c>
      <c r="G4251">
        <v>0</v>
      </c>
      <c r="H4251">
        <v>4</v>
      </c>
      <c r="I4251">
        <v>0</v>
      </c>
      <c r="J4251" s="21">
        <v>0</v>
      </c>
      <c r="K4251" t="s">
        <v>5444</v>
      </c>
      <c r="L4251" t="s">
        <v>2737</v>
      </c>
      <c r="M4251" t="s">
        <v>5445</v>
      </c>
      <c r="N4251" t="s">
        <v>3988</v>
      </c>
      <c r="O4251" s="21">
        <v>24749</v>
      </c>
      <c r="P4251" t="s">
        <v>5450</v>
      </c>
      <c r="R4251">
        <v>2</v>
      </c>
      <c r="S4251">
        <v>2</v>
      </c>
      <c r="T4251" t="s">
        <v>47</v>
      </c>
      <c r="U4251">
        <v>49.08</v>
      </c>
      <c r="V4251">
        <v>0.17499999999999999</v>
      </c>
      <c r="W4251">
        <v>-0.21299999999999999</v>
      </c>
      <c r="X4251">
        <v>-2.9000000000000001E-2</v>
      </c>
      <c r="Y4251">
        <v>-0.191</v>
      </c>
      <c r="Z4251">
        <v>0.17499999999999999</v>
      </c>
      <c r="AA4251">
        <v>49.08</v>
      </c>
      <c r="AB4251">
        <v>0.17899999999999999</v>
      </c>
      <c r="AC4251">
        <v>-0.224</v>
      </c>
      <c r="AD4251">
        <v>-4.5999999999999999E-2</v>
      </c>
      <c r="AE4251">
        <v>-0.2</v>
      </c>
      <c r="AF4251">
        <v>0.17899999999999999</v>
      </c>
    </row>
    <row r="4252" spans="1:32" hidden="1" x14ac:dyDescent="0.25">
      <c r="A4252" t="s">
        <v>5442</v>
      </c>
      <c r="C4252" t="s">
        <v>5451</v>
      </c>
      <c r="D4252">
        <v>5</v>
      </c>
      <c r="E4252">
        <v>4</v>
      </c>
      <c r="F4252">
        <v>0</v>
      </c>
      <c r="G4252">
        <v>0</v>
      </c>
      <c r="H4252">
        <v>1</v>
      </c>
      <c r="I4252">
        <v>0</v>
      </c>
      <c r="J4252" s="21">
        <v>0</v>
      </c>
      <c r="K4252" t="s">
        <v>5444</v>
      </c>
      <c r="L4252" t="s">
        <v>2737</v>
      </c>
      <c r="M4252" t="s">
        <v>5445</v>
      </c>
      <c r="N4252" t="s">
        <v>3988</v>
      </c>
      <c r="O4252" s="21">
        <v>24749</v>
      </c>
      <c r="P4252" t="s">
        <v>5450</v>
      </c>
      <c r="R4252">
        <v>2</v>
      </c>
      <c r="S4252">
        <v>2</v>
      </c>
      <c r="T4252" t="s">
        <v>47</v>
      </c>
      <c r="U4252">
        <v>57.07</v>
      </c>
      <c r="V4252">
        <v>0.221</v>
      </c>
      <c r="W4252">
        <v>0.221</v>
      </c>
      <c r="X4252">
        <v>-0.16</v>
      </c>
      <c r="Y4252">
        <v>-0.11799999999999999</v>
      </c>
      <c r="Z4252">
        <v>-0.27100000000000002</v>
      </c>
      <c r="AA4252">
        <v>57.07</v>
      </c>
      <c r="AB4252">
        <v>0.22</v>
      </c>
      <c r="AC4252">
        <v>0.22</v>
      </c>
      <c r="AD4252">
        <v>-0.156</v>
      </c>
      <c r="AE4252">
        <v>-0.14399999999999999</v>
      </c>
      <c r="AF4252">
        <v>-0.26300000000000001</v>
      </c>
    </row>
    <row r="4253" spans="1:32" hidden="1" x14ac:dyDescent="0.25">
      <c r="A4253" t="s">
        <v>5442</v>
      </c>
      <c r="C4253" t="s">
        <v>5452</v>
      </c>
      <c r="D4253">
        <v>6</v>
      </c>
      <c r="E4253">
        <v>5</v>
      </c>
      <c r="F4253">
        <v>0</v>
      </c>
      <c r="G4253">
        <v>0</v>
      </c>
      <c r="H4253">
        <v>4</v>
      </c>
      <c r="I4253">
        <v>0</v>
      </c>
      <c r="J4253" s="21">
        <v>0</v>
      </c>
      <c r="K4253" t="s">
        <v>5444</v>
      </c>
      <c r="L4253" t="s">
        <v>2737</v>
      </c>
      <c r="M4253" t="s">
        <v>5445</v>
      </c>
      <c r="N4253" t="s">
        <v>3988</v>
      </c>
      <c r="O4253" s="21">
        <v>24750</v>
      </c>
      <c r="P4253" t="s">
        <v>5453</v>
      </c>
      <c r="R4253">
        <v>3</v>
      </c>
      <c r="S4253">
        <v>3</v>
      </c>
      <c r="T4253" t="s">
        <v>42</v>
      </c>
      <c r="U4253">
        <v>81.680000000000007</v>
      </c>
      <c r="V4253">
        <v>0.16600000000000001</v>
      </c>
      <c r="W4253">
        <v>-5.1999999999999998E-2</v>
      </c>
      <c r="X4253">
        <v>-0.13700000000000001</v>
      </c>
      <c r="Y4253">
        <v>-0.185</v>
      </c>
      <c r="Z4253">
        <v>0.16600000000000001</v>
      </c>
      <c r="AA4253">
        <v>81.680000000000007</v>
      </c>
      <c r="AB4253">
        <v>0.17799999999999999</v>
      </c>
      <c r="AC4253">
        <v>-7.4999999999999997E-2</v>
      </c>
      <c r="AD4253">
        <v>-0.153</v>
      </c>
      <c r="AE4253">
        <v>-0.20100000000000001</v>
      </c>
      <c r="AF4253">
        <v>0.17799999999999999</v>
      </c>
    </row>
    <row r="4254" spans="1:32" hidden="1" x14ac:dyDescent="0.25">
      <c r="A4254" t="s">
        <v>5442</v>
      </c>
      <c r="C4254" t="s">
        <v>5454</v>
      </c>
      <c r="D4254">
        <v>7</v>
      </c>
      <c r="E4254">
        <v>6</v>
      </c>
      <c r="F4254">
        <v>0</v>
      </c>
      <c r="G4254">
        <v>0</v>
      </c>
      <c r="H4254">
        <v>3</v>
      </c>
      <c r="I4254">
        <v>0</v>
      </c>
      <c r="J4254" s="15">
        <v>1</v>
      </c>
      <c r="K4254" t="s">
        <v>5444</v>
      </c>
      <c r="L4254" t="s">
        <v>2737</v>
      </c>
      <c r="M4254" t="s">
        <v>5445</v>
      </c>
      <c r="N4254" t="s">
        <v>3988</v>
      </c>
      <c r="O4254" s="15">
        <v>24750</v>
      </c>
      <c r="P4254" t="s">
        <v>5453</v>
      </c>
      <c r="R4254">
        <v>3</v>
      </c>
      <c r="S4254">
        <v>3</v>
      </c>
      <c r="T4254" t="s">
        <v>42</v>
      </c>
      <c r="U4254">
        <v>18.98</v>
      </c>
      <c r="V4254">
        <v>8.4000000000000005E-2</v>
      </c>
      <c r="W4254">
        <v>-7.9000000000000001E-2</v>
      </c>
      <c r="X4254">
        <v>-0.1</v>
      </c>
      <c r="Y4254">
        <v>8.4000000000000005E-2</v>
      </c>
      <c r="Z4254">
        <v>-3.6999999999999998E-2</v>
      </c>
      <c r="AA4254">
        <v>0</v>
      </c>
      <c r="AB4254">
        <v>0</v>
      </c>
      <c r="AC4254">
        <v>0</v>
      </c>
      <c r="AD4254">
        <v>0</v>
      </c>
      <c r="AE4254">
        <v>0</v>
      </c>
      <c r="AF4254">
        <v>0</v>
      </c>
    </row>
    <row r="4255" spans="1:32" hidden="1" x14ac:dyDescent="0.25">
      <c r="A4255" t="s">
        <v>5442</v>
      </c>
      <c r="C4255" t="s">
        <v>5455</v>
      </c>
      <c r="D4255">
        <v>8</v>
      </c>
      <c r="E4255">
        <v>7</v>
      </c>
      <c r="F4255">
        <v>0</v>
      </c>
      <c r="G4255">
        <v>0</v>
      </c>
      <c r="H4255">
        <v>3</v>
      </c>
      <c r="I4255">
        <v>0</v>
      </c>
      <c r="J4255" s="21">
        <v>0</v>
      </c>
      <c r="K4255" t="s">
        <v>5444</v>
      </c>
      <c r="L4255" t="s">
        <v>2737</v>
      </c>
      <c r="M4255" t="s">
        <v>5445</v>
      </c>
      <c r="N4255" t="s">
        <v>3988</v>
      </c>
      <c r="O4255" s="21">
        <v>24750</v>
      </c>
      <c r="P4255" t="s">
        <v>5453</v>
      </c>
      <c r="R4255">
        <v>3</v>
      </c>
      <c r="S4255">
        <v>3</v>
      </c>
      <c r="T4255" t="s">
        <v>42</v>
      </c>
      <c r="U4255">
        <v>85.86</v>
      </c>
      <c r="V4255">
        <v>0.218</v>
      </c>
      <c r="W4255">
        <v>-0.187</v>
      </c>
      <c r="X4255">
        <v>-0.14799999999999999</v>
      </c>
      <c r="Y4255">
        <v>0.218</v>
      </c>
      <c r="Z4255">
        <v>-0.13900000000000001</v>
      </c>
      <c r="AA4255">
        <v>85.86</v>
      </c>
      <c r="AB4255">
        <v>0.21</v>
      </c>
      <c r="AC4255">
        <v>-0.184</v>
      </c>
      <c r="AD4255">
        <v>-0.14099999999999999</v>
      </c>
      <c r="AE4255">
        <v>0.21</v>
      </c>
      <c r="AF4255">
        <v>-0.153</v>
      </c>
    </row>
    <row r="4256" spans="1:32" hidden="1" x14ac:dyDescent="0.25">
      <c r="A4256" t="s">
        <v>5442</v>
      </c>
      <c r="C4256" t="s">
        <v>5456</v>
      </c>
      <c r="D4256">
        <v>9</v>
      </c>
      <c r="E4256">
        <v>9</v>
      </c>
      <c r="F4256">
        <v>0</v>
      </c>
      <c r="G4256">
        <v>0</v>
      </c>
      <c r="H4256">
        <v>2</v>
      </c>
      <c r="I4256">
        <v>0</v>
      </c>
      <c r="J4256" s="15">
        <v>1</v>
      </c>
      <c r="K4256" t="s">
        <v>5444</v>
      </c>
      <c r="L4256" t="s">
        <v>2737</v>
      </c>
      <c r="M4256" t="s">
        <v>5445</v>
      </c>
      <c r="N4256" t="s">
        <v>3988</v>
      </c>
      <c r="O4256" s="15">
        <v>24751</v>
      </c>
      <c r="P4256" t="s">
        <v>5457</v>
      </c>
      <c r="R4256">
        <v>2</v>
      </c>
      <c r="S4256">
        <v>2</v>
      </c>
      <c r="T4256" t="s">
        <v>47</v>
      </c>
      <c r="U4256">
        <v>29.45</v>
      </c>
      <c r="V4256">
        <v>4.8000000000000001E-2</v>
      </c>
      <c r="W4256">
        <v>-4.9000000000000002E-2</v>
      </c>
      <c r="X4256">
        <v>4.8000000000000001E-2</v>
      </c>
      <c r="Y4256">
        <v>-0.10299999999999999</v>
      </c>
      <c r="Z4256">
        <v>-6.7000000000000004E-2</v>
      </c>
      <c r="AA4256">
        <v>0</v>
      </c>
      <c r="AB4256">
        <v>0</v>
      </c>
      <c r="AC4256">
        <v>0</v>
      </c>
      <c r="AD4256">
        <v>0</v>
      </c>
      <c r="AE4256">
        <v>0</v>
      </c>
      <c r="AF4256">
        <v>0</v>
      </c>
    </row>
    <row r="4257" spans="1:32" hidden="1" x14ac:dyDescent="0.25">
      <c r="A4257" t="s">
        <v>5442</v>
      </c>
      <c r="C4257" t="s">
        <v>5458</v>
      </c>
      <c r="D4257">
        <v>10</v>
      </c>
      <c r="E4257">
        <v>10</v>
      </c>
      <c r="F4257">
        <v>0</v>
      </c>
      <c r="G4257">
        <v>0</v>
      </c>
      <c r="H4257">
        <v>4</v>
      </c>
      <c r="I4257">
        <v>0</v>
      </c>
      <c r="J4257" s="21">
        <v>0</v>
      </c>
      <c r="K4257" t="s">
        <v>5444</v>
      </c>
      <c r="L4257" t="s">
        <v>2737</v>
      </c>
      <c r="M4257" t="s">
        <v>5445</v>
      </c>
      <c r="N4257" t="s">
        <v>3988</v>
      </c>
      <c r="O4257" s="21">
        <v>24751</v>
      </c>
      <c r="P4257" t="s">
        <v>5457</v>
      </c>
      <c r="R4257">
        <v>2</v>
      </c>
      <c r="S4257">
        <v>2</v>
      </c>
      <c r="T4257" t="s">
        <v>47</v>
      </c>
      <c r="U4257">
        <v>89.4</v>
      </c>
      <c r="V4257">
        <v>0.29199999999999998</v>
      </c>
      <c r="W4257">
        <v>-0.19600000000000001</v>
      </c>
      <c r="X4257">
        <v>-0.18099999999999999</v>
      </c>
      <c r="Y4257">
        <v>-0.19600000000000001</v>
      </c>
      <c r="Z4257">
        <v>0.29199999999999998</v>
      </c>
      <c r="AA4257">
        <v>89.4</v>
      </c>
      <c r="AB4257">
        <v>0.28799999999999998</v>
      </c>
      <c r="AC4257">
        <v>-0.20100000000000001</v>
      </c>
      <c r="AD4257">
        <v>-0.186</v>
      </c>
      <c r="AE4257">
        <v>-0.192</v>
      </c>
      <c r="AF4257">
        <v>0.28799999999999998</v>
      </c>
    </row>
    <row r="4258" spans="1:32" hidden="1" x14ac:dyDescent="0.25">
      <c r="A4258" t="s">
        <v>5442</v>
      </c>
      <c r="C4258" t="s">
        <v>5459</v>
      </c>
      <c r="D4258">
        <v>11</v>
      </c>
      <c r="E4258">
        <v>11</v>
      </c>
      <c r="F4258">
        <v>0</v>
      </c>
      <c r="G4258">
        <v>0</v>
      </c>
      <c r="H4258">
        <v>1</v>
      </c>
      <c r="I4258">
        <v>0</v>
      </c>
      <c r="J4258" s="21">
        <v>0</v>
      </c>
      <c r="K4258" t="s">
        <v>5444</v>
      </c>
      <c r="L4258" t="s">
        <v>2737</v>
      </c>
      <c r="M4258" t="s">
        <v>5445</v>
      </c>
      <c r="N4258" t="s">
        <v>3988</v>
      </c>
      <c r="O4258" s="21">
        <v>24752</v>
      </c>
      <c r="P4258" t="s">
        <v>5460</v>
      </c>
      <c r="R4258">
        <v>3</v>
      </c>
      <c r="S4258">
        <v>2</v>
      </c>
      <c r="T4258" t="s">
        <v>47</v>
      </c>
      <c r="U4258">
        <v>35.6</v>
      </c>
      <c r="V4258">
        <v>0.1</v>
      </c>
      <c r="W4258">
        <v>0.1</v>
      </c>
      <c r="X4258">
        <v>-5.0999999999999997E-2</v>
      </c>
      <c r="Y4258">
        <v>-0.155</v>
      </c>
      <c r="Z4258">
        <v>-5.8000000000000003E-2</v>
      </c>
      <c r="AA4258">
        <v>35.6</v>
      </c>
      <c r="AB4258">
        <v>0.111</v>
      </c>
      <c r="AC4258">
        <v>0.111</v>
      </c>
      <c r="AD4258">
        <v>-6.6000000000000003E-2</v>
      </c>
      <c r="AE4258">
        <v>-0.156</v>
      </c>
      <c r="AF4258">
        <v>-8.4000000000000005E-2</v>
      </c>
    </row>
    <row r="4259" spans="1:32" hidden="1" x14ac:dyDescent="0.25">
      <c r="A4259" t="s">
        <v>5442</v>
      </c>
      <c r="C4259" t="s">
        <v>5461</v>
      </c>
      <c r="D4259">
        <v>12</v>
      </c>
      <c r="E4259">
        <v>12</v>
      </c>
      <c r="F4259">
        <v>0</v>
      </c>
      <c r="G4259">
        <v>0</v>
      </c>
      <c r="H4259">
        <v>2</v>
      </c>
      <c r="I4259">
        <v>0</v>
      </c>
      <c r="J4259" s="21">
        <v>0</v>
      </c>
      <c r="K4259" t="s">
        <v>5444</v>
      </c>
      <c r="L4259" t="s">
        <v>2737</v>
      </c>
      <c r="M4259" t="s">
        <v>5445</v>
      </c>
      <c r="N4259" t="s">
        <v>3988</v>
      </c>
      <c r="O4259" s="21">
        <v>24752</v>
      </c>
      <c r="P4259" t="s">
        <v>5460</v>
      </c>
      <c r="R4259">
        <v>3</v>
      </c>
      <c r="S4259">
        <v>2</v>
      </c>
      <c r="T4259" t="s">
        <v>47</v>
      </c>
      <c r="U4259">
        <v>73.69</v>
      </c>
      <c r="V4259">
        <v>0.315</v>
      </c>
      <c r="W4259">
        <v>-0.23899999999999999</v>
      </c>
      <c r="X4259">
        <v>0.315</v>
      </c>
      <c r="Y4259">
        <v>-0.27500000000000002</v>
      </c>
      <c r="Z4259">
        <v>-0.14599999999999999</v>
      </c>
      <c r="AA4259">
        <v>73.69</v>
      </c>
      <c r="AB4259">
        <v>0.32200000000000001</v>
      </c>
      <c r="AC4259">
        <v>-0.23300000000000001</v>
      </c>
      <c r="AD4259">
        <v>0.32200000000000001</v>
      </c>
      <c r="AE4259">
        <v>-0.30199999999999999</v>
      </c>
      <c r="AF4259">
        <v>-0.14000000000000001</v>
      </c>
    </row>
    <row r="4260" spans="1:32" hidden="1" x14ac:dyDescent="0.25">
      <c r="A4260" t="s">
        <v>5442</v>
      </c>
      <c r="C4260" t="s">
        <v>5462</v>
      </c>
      <c r="D4260">
        <v>13</v>
      </c>
      <c r="E4260">
        <v>13</v>
      </c>
      <c r="F4260">
        <v>0</v>
      </c>
      <c r="G4260">
        <v>0</v>
      </c>
      <c r="H4260">
        <v>2</v>
      </c>
      <c r="I4260">
        <v>0</v>
      </c>
      <c r="J4260" s="21">
        <v>0</v>
      </c>
      <c r="K4260" t="s">
        <v>5444</v>
      </c>
      <c r="L4260" t="s">
        <v>2737</v>
      </c>
      <c r="M4260" t="s">
        <v>5445</v>
      </c>
      <c r="N4260" t="s">
        <v>3988</v>
      </c>
      <c r="O4260" s="21">
        <v>24752</v>
      </c>
      <c r="P4260" t="s">
        <v>5460</v>
      </c>
      <c r="R4260">
        <v>3</v>
      </c>
      <c r="S4260">
        <v>2</v>
      </c>
      <c r="T4260" t="s">
        <v>47</v>
      </c>
      <c r="U4260">
        <v>43.32</v>
      </c>
      <c r="V4260">
        <v>0.128</v>
      </c>
      <c r="W4260">
        <v>-0.115</v>
      </c>
      <c r="X4260">
        <v>0.128</v>
      </c>
      <c r="Y4260">
        <v>-0.16200000000000001</v>
      </c>
      <c r="Z4260">
        <v>-5.8000000000000003E-2</v>
      </c>
      <c r="AA4260">
        <v>43.32</v>
      </c>
      <c r="AB4260">
        <v>0.13800000000000001</v>
      </c>
      <c r="AC4260">
        <v>-0.128</v>
      </c>
      <c r="AD4260">
        <v>0.13800000000000001</v>
      </c>
      <c r="AE4260">
        <v>-0.182</v>
      </c>
      <c r="AF4260">
        <v>-6.9000000000000006E-2</v>
      </c>
    </row>
    <row r="4261" spans="1:32" hidden="1" x14ac:dyDescent="0.25">
      <c r="A4261" t="s">
        <v>5442</v>
      </c>
      <c r="C4261" t="s">
        <v>5463</v>
      </c>
      <c r="D4261">
        <v>14</v>
      </c>
      <c r="E4261">
        <v>14</v>
      </c>
      <c r="F4261">
        <v>0</v>
      </c>
      <c r="G4261">
        <v>0</v>
      </c>
      <c r="H4261">
        <v>1</v>
      </c>
      <c r="I4261">
        <v>0</v>
      </c>
      <c r="J4261" s="21">
        <v>0</v>
      </c>
      <c r="K4261" t="s">
        <v>5444</v>
      </c>
      <c r="L4261" t="s">
        <v>2737</v>
      </c>
      <c r="M4261" t="s">
        <v>5464</v>
      </c>
      <c r="N4261" t="s">
        <v>2880</v>
      </c>
      <c r="O4261" s="21">
        <v>24753</v>
      </c>
      <c r="P4261" t="s">
        <v>5465</v>
      </c>
      <c r="R4261">
        <v>2</v>
      </c>
      <c r="S4261">
        <v>1</v>
      </c>
      <c r="T4261" t="s">
        <v>38</v>
      </c>
      <c r="U4261">
        <v>47.51</v>
      </c>
      <c r="V4261">
        <v>0.10199999999999999</v>
      </c>
      <c r="W4261">
        <v>0.10199999999999999</v>
      </c>
      <c r="X4261">
        <v>-0.25</v>
      </c>
      <c r="Y4261">
        <v>-4.5999999999999999E-2</v>
      </c>
      <c r="Z4261">
        <v>-9.7000000000000003E-2</v>
      </c>
      <c r="AA4261">
        <v>47.51</v>
      </c>
      <c r="AB4261">
        <v>0.112</v>
      </c>
      <c r="AC4261">
        <v>0.112</v>
      </c>
      <c r="AD4261">
        <v>-0.27</v>
      </c>
      <c r="AE4261">
        <v>-5.8999999999999997E-2</v>
      </c>
      <c r="AF4261">
        <v>-0.113</v>
      </c>
    </row>
    <row r="4262" spans="1:32" hidden="1" x14ac:dyDescent="0.25">
      <c r="A4262" t="s">
        <v>5442</v>
      </c>
      <c r="C4262" t="s">
        <v>5466</v>
      </c>
      <c r="D4262">
        <v>15</v>
      </c>
      <c r="E4262">
        <v>15</v>
      </c>
      <c r="F4262">
        <v>0</v>
      </c>
      <c r="G4262">
        <v>0</v>
      </c>
      <c r="H4262">
        <v>2</v>
      </c>
      <c r="I4262">
        <v>0</v>
      </c>
      <c r="J4262" s="15">
        <v>1</v>
      </c>
      <c r="K4262" t="s">
        <v>5444</v>
      </c>
      <c r="L4262" t="s">
        <v>2737</v>
      </c>
      <c r="M4262" t="s">
        <v>5464</v>
      </c>
      <c r="N4262" t="s">
        <v>2880</v>
      </c>
      <c r="O4262" s="15">
        <v>24753</v>
      </c>
      <c r="P4262" t="s">
        <v>5465</v>
      </c>
      <c r="R4262">
        <v>2</v>
      </c>
      <c r="S4262">
        <v>1</v>
      </c>
      <c r="T4262" t="s">
        <v>38</v>
      </c>
      <c r="U4262">
        <v>61.13</v>
      </c>
      <c r="V4262">
        <v>0.02</v>
      </c>
      <c r="W4262">
        <v>-5.6000000000000001E-2</v>
      </c>
      <c r="X4262">
        <v>0.02</v>
      </c>
      <c r="Y4262">
        <v>-7.0000000000000007E-2</v>
      </c>
      <c r="Z4262">
        <v>-6.0999999999999999E-2</v>
      </c>
      <c r="AA4262">
        <v>0</v>
      </c>
      <c r="AB4262">
        <v>0</v>
      </c>
      <c r="AC4262">
        <v>0</v>
      </c>
      <c r="AD4262">
        <v>0</v>
      </c>
      <c r="AE4262">
        <v>0</v>
      </c>
      <c r="AF4262">
        <v>0</v>
      </c>
    </row>
    <row r="4263" spans="1:32" hidden="1" x14ac:dyDescent="0.25">
      <c r="A4263" t="s">
        <v>5442</v>
      </c>
      <c r="C4263" t="s">
        <v>5467</v>
      </c>
      <c r="D4263">
        <v>16</v>
      </c>
      <c r="E4263">
        <v>0</v>
      </c>
      <c r="F4263">
        <v>0</v>
      </c>
      <c r="G4263">
        <v>0</v>
      </c>
      <c r="H4263">
        <v>3</v>
      </c>
      <c r="I4263">
        <v>0</v>
      </c>
      <c r="J4263" s="15">
        <v>1</v>
      </c>
      <c r="K4263" t="s">
        <v>5444</v>
      </c>
      <c r="L4263" t="s">
        <v>2737</v>
      </c>
      <c r="M4263" t="s">
        <v>5464</v>
      </c>
      <c r="N4263" t="s">
        <v>2880</v>
      </c>
      <c r="O4263" s="15">
        <v>24753</v>
      </c>
      <c r="P4263" t="s">
        <v>5465</v>
      </c>
      <c r="R4263">
        <v>2</v>
      </c>
      <c r="S4263">
        <v>1</v>
      </c>
      <c r="T4263" t="s">
        <v>38</v>
      </c>
      <c r="U4263">
        <v>39.590000000000003</v>
      </c>
      <c r="V4263">
        <v>0.17100000000000001</v>
      </c>
      <c r="W4263">
        <v>4.0000000000000001E-3</v>
      </c>
      <c r="X4263">
        <v>2.3E-2</v>
      </c>
      <c r="Y4263">
        <v>0.17100000000000001</v>
      </c>
      <c r="Z4263">
        <v>-0.28699999999999998</v>
      </c>
      <c r="AA4263">
        <v>0</v>
      </c>
      <c r="AB4263">
        <v>0</v>
      </c>
      <c r="AC4263">
        <v>0</v>
      </c>
      <c r="AD4263">
        <v>0</v>
      </c>
      <c r="AE4263">
        <v>0</v>
      </c>
      <c r="AF4263">
        <v>0</v>
      </c>
    </row>
    <row r="4264" spans="1:32" hidden="1" x14ac:dyDescent="0.25">
      <c r="A4264" t="s">
        <v>5442</v>
      </c>
      <c r="C4264" t="s">
        <v>5468</v>
      </c>
      <c r="D4264">
        <v>17</v>
      </c>
      <c r="E4264">
        <v>16</v>
      </c>
      <c r="F4264">
        <v>0</v>
      </c>
      <c r="G4264">
        <v>0</v>
      </c>
      <c r="H4264">
        <v>2</v>
      </c>
      <c r="I4264">
        <v>0</v>
      </c>
      <c r="J4264" s="21">
        <v>0</v>
      </c>
      <c r="K4264" t="s">
        <v>5444</v>
      </c>
      <c r="L4264" t="s">
        <v>2737</v>
      </c>
      <c r="M4264" t="s">
        <v>5464</v>
      </c>
      <c r="N4264" t="s">
        <v>2880</v>
      </c>
      <c r="O4264" s="21">
        <v>24754</v>
      </c>
      <c r="P4264" t="s">
        <v>5469</v>
      </c>
      <c r="R4264">
        <v>2</v>
      </c>
      <c r="S4264">
        <v>2</v>
      </c>
      <c r="T4264" t="s">
        <v>47</v>
      </c>
      <c r="U4264">
        <v>78.400000000000006</v>
      </c>
      <c r="V4264">
        <v>0.215</v>
      </c>
      <c r="W4264">
        <v>-0.182</v>
      </c>
      <c r="X4264">
        <v>0.215</v>
      </c>
      <c r="Y4264">
        <v>-0.192</v>
      </c>
      <c r="Z4264">
        <v>-8.5000000000000006E-2</v>
      </c>
      <c r="AA4264">
        <v>78.400000000000006</v>
      </c>
      <c r="AB4264">
        <v>0.21</v>
      </c>
      <c r="AC4264">
        <v>-0.20699999999999999</v>
      </c>
      <c r="AD4264">
        <v>0.21</v>
      </c>
      <c r="AE4264">
        <v>-0.17799999999999999</v>
      </c>
      <c r="AF4264">
        <v>-0.09</v>
      </c>
    </row>
    <row r="4265" spans="1:32" hidden="1" x14ac:dyDescent="0.25">
      <c r="A4265" t="s">
        <v>5442</v>
      </c>
      <c r="C4265" t="s">
        <v>5470</v>
      </c>
      <c r="D4265">
        <v>18</v>
      </c>
      <c r="E4265">
        <v>17</v>
      </c>
      <c r="F4265">
        <v>0</v>
      </c>
      <c r="G4265">
        <v>0</v>
      </c>
      <c r="H4265">
        <v>4</v>
      </c>
      <c r="I4265">
        <v>0</v>
      </c>
      <c r="J4265" s="15">
        <v>1</v>
      </c>
      <c r="K4265" t="s">
        <v>5444</v>
      </c>
      <c r="L4265" t="s">
        <v>2737</v>
      </c>
      <c r="M4265" t="s">
        <v>5464</v>
      </c>
      <c r="N4265" t="s">
        <v>2880</v>
      </c>
      <c r="O4265" s="15">
        <v>24754</v>
      </c>
      <c r="P4265" t="s">
        <v>5469</v>
      </c>
      <c r="R4265">
        <v>2</v>
      </c>
      <c r="S4265">
        <v>2</v>
      </c>
      <c r="T4265" t="s">
        <v>47</v>
      </c>
      <c r="U4265">
        <v>48.95</v>
      </c>
      <c r="V4265">
        <v>9.5000000000000001E-2</v>
      </c>
      <c r="W4265">
        <v>-0.127</v>
      </c>
      <c r="X4265">
        <v>-3.5999999999999997E-2</v>
      </c>
      <c r="Y4265">
        <v>-0.14399999999999999</v>
      </c>
      <c r="Z4265">
        <v>9.5000000000000001E-2</v>
      </c>
      <c r="AA4265">
        <v>0</v>
      </c>
      <c r="AB4265">
        <v>0</v>
      </c>
      <c r="AC4265">
        <v>0</v>
      </c>
      <c r="AD4265">
        <v>0</v>
      </c>
      <c r="AE4265">
        <v>0</v>
      </c>
      <c r="AF4265">
        <v>0</v>
      </c>
    </row>
    <row r="4266" spans="1:32" hidden="1" x14ac:dyDescent="0.25">
      <c r="A4266" t="s">
        <v>5442</v>
      </c>
      <c r="C4266" t="s">
        <v>5471</v>
      </c>
      <c r="D4266">
        <v>19</v>
      </c>
      <c r="E4266">
        <v>19</v>
      </c>
      <c r="F4266">
        <v>0</v>
      </c>
      <c r="G4266">
        <v>0</v>
      </c>
      <c r="H4266">
        <v>2</v>
      </c>
      <c r="I4266">
        <v>0</v>
      </c>
      <c r="J4266" s="21">
        <v>0</v>
      </c>
      <c r="K4266" t="s">
        <v>5444</v>
      </c>
      <c r="L4266" t="s">
        <v>2737</v>
      </c>
      <c r="M4266" t="s">
        <v>5464</v>
      </c>
      <c r="N4266" t="s">
        <v>2880</v>
      </c>
      <c r="O4266" s="21">
        <v>24755</v>
      </c>
      <c r="P4266" t="s">
        <v>5472</v>
      </c>
      <c r="R4266">
        <v>2</v>
      </c>
      <c r="S4266">
        <v>1</v>
      </c>
      <c r="T4266" t="s">
        <v>38</v>
      </c>
      <c r="U4266">
        <v>76.31</v>
      </c>
      <c r="V4266">
        <v>0.31</v>
      </c>
      <c r="W4266">
        <v>-0.23200000000000001</v>
      </c>
      <c r="X4266">
        <v>0.31</v>
      </c>
      <c r="Y4266">
        <v>-0.23400000000000001</v>
      </c>
      <c r="Z4266">
        <v>-0.18</v>
      </c>
      <c r="AA4266">
        <v>76.31</v>
      </c>
      <c r="AB4266">
        <v>0.31900000000000001</v>
      </c>
      <c r="AC4266">
        <v>-0.23</v>
      </c>
      <c r="AD4266">
        <v>0.31900000000000001</v>
      </c>
      <c r="AE4266">
        <v>-0.26500000000000001</v>
      </c>
      <c r="AF4266">
        <v>-0.17</v>
      </c>
    </row>
    <row r="4267" spans="1:32" hidden="1" x14ac:dyDescent="0.25">
      <c r="A4267" t="s">
        <v>5442</v>
      </c>
      <c r="C4267" t="s">
        <v>5473</v>
      </c>
      <c r="D4267">
        <v>20</v>
      </c>
      <c r="E4267">
        <v>20</v>
      </c>
      <c r="F4267">
        <v>0</v>
      </c>
      <c r="G4267">
        <v>0</v>
      </c>
      <c r="H4267">
        <v>4</v>
      </c>
      <c r="I4267">
        <v>0</v>
      </c>
      <c r="J4267" s="21">
        <v>0</v>
      </c>
      <c r="K4267" t="s">
        <v>5444</v>
      </c>
      <c r="L4267" t="s">
        <v>2737</v>
      </c>
      <c r="M4267" t="s">
        <v>5464</v>
      </c>
      <c r="N4267" t="s">
        <v>2880</v>
      </c>
      <c r="O4267" s="21">
        <v>24755</v>
      </c>
      <c r="P4267" t="s">
        <v>5472</v>
      </c>
      <c r="R4267">
        <v>2</v>
      </c>
      <c r="S4267">
        <v>1</v>
      </c>
      <c r="T4267" t="s">
        <v>38</v>
      </c>
      <c r="U4267">
        <v>60.34</v>
      </c>
      <c r="V4267">
        <v>0.23499999999999999</v>
      </c>
      <c r="W4267">
        <v>-0.21199999999999999</v>
      </c>
      <c r="X4267">
        <v>-0.17899999999999999</v>
      </c>
      <c r="Y4267">
        <v>-0.09</v>
      </c>
      <c r="Z4267">
        <v>0.23499999999999999</v>
      </c>
      <c r="AA4267">
        <v>60.34</v>
      </c>
      <c r="AB4267">
        <v>0.23</v>
      </c>
      <c r="AC4267">
        <v>-0.221</v>
      </c>
      <c r="AD4267">
        <v>-0.19400000000000001</v>
      </c>
      <c r="AE4267">
        <v>-7.8E-2</v>
      </c>
      <c r="AF4267">
        <v>0.23</v>
      </c>
    </row>
    <row r="4268" spans="1:32" hidden="1" x14ac:dyDescent="0.25">
      <c r="A4268" t="s">
        <v>5442</v>
      </c>
      <c r="C4268" t="s">
        <v>5474</v>
      </c>
      <c r="D4268">
        <v>21</v>
      </c>
      <c r="E4268">
        <v>21</v>
      </c>
      <c r="F4268">
        <v>0</v>
      </c>
      <c r="G4268">
        <v>0</v>
      </c>
      <c r="H4268">
        <v>3</v>
      </c>
      <c r="I4268">
        <v>0</v>
      </c>
      <c r="J4268" s="21">
        <v>0</v>
      </c>
      <c r="K4268" t="s">
        <v>5444</v>
      </c>
      <c r="L4268" t="s">
        <v>2737</v>
      </c>
      <c r="M4268" t="s">
        <v>5464</v>
      </c>
      <c r="N4268" t="s">
        <v>2880</v>
      </c>
      <c r="O4268" s="21">
        <v>24756</v>
      </c>
      <c r="P4268" t="s">
        <v>5475</v>
      </c>
      <c r="R4268">
        <v>2</v>
      </c>
      <c r="S4268">
        <v>2</v>
      </c>
      <c r="T4268" t="s">
        <v>47</v>
      </c>
      <c r="U4268">
        <v>39.53</v>
      </c>
      <c r="V4268">
        <v>0.189</v>
      </c>
      <c r="W4268">
        <v>-0.189</v>
      </c>
      <c r="X4268">
        <v>-7.6999999999999999E-2</v>
      </c>
      <c r="Y4268">
        <v>0.189</v>
      </c>
      <c r="Z4268">
        <v>-0.13800000000000001</v>
      </c>
      <c r="AA4268">
        <v>39.53</v>
      </c>
      <c r="AB4268">
        <v>0.187</v>
      </c>
      <c r="AC4268">
        <v>-0.19</v>
      </c>
      <c r="AD4268">
        <v>-8.5999999999999993E-2</v>
      </c>
      <c r="AE4268">
        <v>0.187</v>
      </c>
      <c r="AF4268">
        <v>-0.153</v>
      </c>
    </row>
    <row r="4269" spans="1:32" hidden="1" x14ac:dyDescent="0.25">
      <c r="A4269" t="s">
        <v>5442</v>
      </c>
      <c r="C4269" t="s">
        <v>5476</v>
      </c>
      <c r="D4269">
        <v>22</v>
      </c>
      <c r="E4269">
        <v>22</v>
      </c>
      <c r="F4269">
        <v>0</v>
      </c>
      <c r="G4269">
        <v>0</v>
      </c>
      <c r="H4269">
        <v>3</v>
      </c>
      <c r="I4269">
        <v>0</v>
      </c>
      <c r="J4269" s="21">
        <v>0</v>
      </c>
      <c r="K4269" t="s">
        <v>5444</v>
      </c>
      <c r="L4269" t="s">
        <v>2737</v>
      </c>
      <c r="M4269" t="s">
        <v>5464</v>
      </c>
      <c r="N4269" t="s">
        <v>2880</v>
      </c>
      <c r="O4269" s="21">
        <v>24756</v>
      </c>
      <c r="P4269" t="s">
        <v>5475</v>
      </c>
      <c r="R4269">
        <v>2</v>
      </c>
      <c r="S4269">
        <v>2</v>
      </c>
      <c r="T4269" t="s">
        <v>47</v>
      </c>
      <c r="U4269">
        <v>60.73</v>
      </c>
      <c r="V4269">
        <v>0.18</v>
      </c>
      <c r="W4269">
        <v>-4.8000000000000001E-2</v>
      </c>
      <c r="X4269">
        <v>-0.11700000000000001</v>
      </c>
      <c r="Y4269">
        <v>0.18</v>
      </c>
      <c r="Z4269">
        <v>-0.22500000000000001</v>
      </c>
      <c r="AA4269">
        <v>60.73</v>
      </c>
      <c r="AB4269">
        <v>0.19400000000000001</v>
      </c>
      <c r="AC4269">
        <v>-0.05</v>
      </c>
      <c r="AD4269">
        <v>-0.14199999999999999</v>
      </c>
      <c r="AE4269">
        <v>0.19400000000000001</v>
      </c>
      <c r="AF4269">
        <v>-0.23799999999999999</v>
      </c>
    </row>
    <row r="4270" spans="1:32" hidden="1" x14ac:dyDescent="0.25">
      <c r="A4270" t="s">
        <v>5442</v>
      </c>
      <c r="C4270" t="s">
        <v>5477</v>
      </c>
      <c r="D4270">
        <v>23</v>
      </c>
      <c r="E4270">
        <v>23</v>
      </c>
      <c r="F4270">
        <v>0</v>
      </c>
      <c r="G4270">
        <v>0</v>
      </c>
      <c r="H4270">
        <v>3</v>
      </c>
      <c r="I4270">
        <v>0</v>
      </c>
      <c r="J4270" s="21">
        <v>0</v>
      </c>
      <c r="K4270" t="s">
        <v>5444</v>
      </c>
      <c r="L4270" t="s">
        <v>2737</v>
      </c>
      <c r="M4270" t="s">
        <v>5464</v>
      </c>
      <c r="N4270" t="s">
        <v>2880</v>
      </c>
      <c r="O4270" s="21">
        <v>51914</v>
      </c>
      <c r="P4270" t="s">
        <v>5478</v>
      </c>
      <c r="R4270">
        <v>2</v>
      </c>
      <c r="S4270">
        <v>1</v>
      </c>
      <c r="T4270" t="s">
        <v>38</v>
      </c>
      <c r="U4270">
        <v>69.5</v>
      </c>
      <c r="V4270">
        <v>0.25900000000000001</v>
      </c>
      <c r="W4270">
        <v>-0.17</v>
      </c>
      <c r="X4270">
        <v>-0.214</v>
      </c>
      <c r="Y4270">
        <v>0.25900000000000001</v>
      </c>
      <c r="Z4270">
        <v>-0.14599999999999999</v>
      </c>
      <c r="AA4270">
        <v>69.5</v>
      </c>
      <c r="AB4270">
        <v>0.27400000000000002</v>
      </c>
      <c r="AC4270">
        <v>-0.18</v>
      </c>
      <c r="AD4270">
        <v>-0.23799999999999999</v>
      </c>
      <c r="AE4270">
        <v>0.27400000000000002</v>
      </c>
      <c r="AF4270">
        <v>-0.158</v>
      </c>
    </row>
    <row r="4271" spans="1:32" hidden="1" x14ac:dyDescent="0.25">
      <c r="A4271" t="s">
        <v>5442</v>
      </c>
      <c r="C4271" t="s">
        <v>5479</v>
      </c>
      <c r="D4271">
        <v>24</v>
      </c>
      <c r="E4271">
        <v>24</v>
      </c>
      <c r="F4271">
        <v>0</v>
      </c>
      <c r="G4271">
        <v>0</v>
      </c>
      <c r="H4271">
        <v>2</v>
      </c>
      <c r="I4271">
        <v>0</v>
      </c>
      <c r="J4271" s="15">
        <v>1</v>
      </c>
      <c r="K4271" t="s">
        <v>5444</v>
      </c>
      <c r="L4271" t="s">
        <v>2737</v>
      </c>
      <c r="M4271" t="s">
        <v>5464</v>
      </c>
      <c r="N4271" t="s">
        <v>2880</v>
      </c>
      <c r="O4271" s="15">
        <v>51914</v>
      </c>
      <c r="P4271" t="s">
        <v>5478</v>
      </c>
      <c r="R4271">
        <v>2</v>
      </c>
      <c r="S4271">
        <v>1</v>
      </c>
      <c r="T4271" t="s">
        <v>38</v>
      </c>
      <c r="U4271">
        <v>50.79</v>
      </c>
      <c r="V4271">
        <v>0.121</v>
      </c>
      <c r="W4271">
        <v>-0.185</v>
      </c>
      <c r="X4271">
        <v>0.121</v>
      </c>
      <c r="Y4271">
        <v>-6.9000000000000006E-2</v>
      </c>
      <c r="Z4271">
        <v>-4.1000000000000002E-2</v>
      </c>
      <c r="AA4271">
        <v>0</v>
      </c>
      <c r="AB4271">
        <v>0</v>
      </c>
      <c r="AC4271">
        <v>0</v>
      </c>
      <c r="AD4271">
        <v>0</v>
      </c>
      <c r="AE4271">
        <v>0</v>
      </c>
      <c r="AF4271">
        <v>0</v>
      </c>
    </row>
    <row r="4272" spans="1:32" hidden="1" x14ac:dyDescent="0.25">
      <c r="A4272" t="s">
        <v>5442</v>
      </c>
      <c r="C4272" t="s">
        <v>5480</v>
      </c>
      <c r="D4272">
        <v>25</v>
      </c>
      <c r="E4272">
        <v>25</v>
      </c>
      <c r="F4272">
        <v>0</v>
      </c>
      <c r="G4272">
        <v>0</v>
      </c>
      <c r="H4272">
        <v>2</v>
      </c>
      <c r="I4272">
        <v>0</v>
      </c>
      <c r="J4272" s="21">
        <v>0</v>
      </c>
      <c r="K4272" t="s">
        <v>5444</v>
      </c>
      <c r="L4272" t="s">
        <v>2737</v>
      </c>
      <c r="M4272" t="s">
        <v>5464</v>
      </c>
      <c r="N4272" t="s">
        <v>2880</v>
      </c>
      <c r="O4272" s="21">
        <v>51914</v>
      </c>
      <c r="P4272" t="s">
        <v>5478</v>
      </c>
      <c r="R4272">
        <v>2</v>
      </c>
      <c r="S4272">
        <v>1</v>
      </c>
      <c r="T4272" t="s">
        <v>38</v>
      </c>
      <c r="U4272">
        <v>77.09</v>
      </c>
      <c r="V4272">
        <v>0.13200000000000001</v>
      </c>
      <c r="W4272">
        <v>-0.121</v>
      </c>
      <c r="X4272">
        <v>0.13200000000000001</v>
      </c>
      <c r="Y4272">
        <v>-0.14899999999999999</v>
      </c>
      <c r="Z4272">
        <v>-7.3999999999999996E-2</v>
      </c>
      <c r="AA4272">
        <v>77.09</v>
      </c>
      <c r="AB4272">
        <v>0.14499999999999999</v>
      </c>
      <c r="AC4272">
        <v>-0.13600000000000001</v>
      </c>
      <c r="AD4272">
        <v>0.14499999999999999</v>
      </c>
      <c r="AE4272">
        <v>-0.16800000000000001</v>
      </c>
      <c r="AF4272">
        <v>-8.5000000000000006E-2</v>
      </c>
    </row>
    <row r="4273" spans="1:32" hidden="1" x14ac:dyDescent="0.25">
      <c r="A4273" t="s">
        <v>5442</v>
      </c>
      <c r="C4273" t="s">
        <v>5481</v>
      </c>
      <c r="D4273">
        <v>26</v>
      </c>
      <c r="E4273">
        <v>26</v>
      </c>
      <c r="F4273">
        <v>0</v>
      </c>
      <c r="G4273">
        <v>0</v>
      </c>
      <c r="H4273">
        <v>3</v>
      </c>
      <c r="I4273">
        <v>0</v>
      </c>
      <c r="J4273" s="21">
        <v>0</v>
      </c>
      <c r="K4273" t="s">
        <v>5444</v>
      </c>
      <c r="L4273" t="s">
        <v>2737</v>
      </c>
      <c r="M4273" t="s">
        <v>5464</v>
      </c>
      <c r="N4273" t="s">
        <v>2880</v>
      </c>
      <c r="O4273" s="21">
        <v>24758</v>
      </c>
      <c r="P4273" t="s">
        <v>5482</v>
      </c>
      <c r="R4273">
        <v>3</v>
      </c>
      <c r="S4273">
        <v>2</v>
      </c>
      <c r="T4273" t="s">
        <v>47</v>
      </c>
      <c r="U4273">
        <v>75.790000000000006</v>
      </c>
      <c r="V4273">
        <v>0.313</v>
      </c>
      <c r="W4273">
        <v>-0.155</v>
      </c>
      <c r="X4273">
        <v>-0.182</v>
      </c>
      <c r="Y4273">
        <v>0.313</v>
      </c>
      <c r="Z4273">
        <v>-0.308</v>
      </c>
      <c r="AA4273">
        <v>75.790000000000006</v>
      </c>
      <c r="AB4273">
        <v>0.312</v>
      </c>
      <c r="AC4273">
        <v>-0.14499999999999999</v>
      </c>
      <c r="AD4273">
        <v>-0.189</v>
      </c>
      <c r="AE4273">
        <v>0.312</v>
      </c>
      <c r="AF4273">
        <v>-0.32600000000000001</v>
      </c>
    </row>
    <row r="4274" spans="1:32" hidden="1" x14ac:dyDescent="0.25">
      <c r="A4274" t="s">
        <v>5442</v>
      </c>
      <c r="C4274" t="s">
        <v>5483</v>
      </c>
      <c r="D4274">
        <v>27</v>
      </c>
      <c r="E4274">
        <v>27</v>
      </c>
      <c r="F4274">
        <v>0</v>
      </c>
      <c r="G4274">
        <v>0</v>
      </c>
      <c r="H4274">
        <v>4</v>
      </c>
      <c r="I4274">
        <v>0</v>
      </c>
      <c r="J4274" s="21">
        <v>0</v>
      </c>
      <c r="K4274" t="s">
        <v>5444</v>
      </c>
      <c r="L4274" t="s">
        <v>2737</v>
      </c>
      <c r="M4274" t="s">
        <v>5464</v>
      </c>
      <c r="N4274" t="s">
        <v>2880</v>
      </c>
      <c r="O4274" s="21">
        <v>24758</v>
      </c>
      <c r="P4274" t="s">
        <v>5482</v>
      </c>
      <c r="R4274">
        <v>3</v>
      </c>
      <c r="S4274">
        <v>2</v>
      </c>
      <c r="T4274" t="s">
        <v>47</v>
      </c>
      <c r="U4274">
        <v>66.75</v>
      </c>
      <c r="V4274">
        <v>0.22900000000000001</v>
      </c>
      <c r="W4274">
        <v>-0.16400000000000001</v>
      </c>
      <c r="X4274">
        <v>-0.13500000000000001</v>
      </c>
      <c r="Y4274">
        <v>-0.22900000000000001</v>
      </c>
      <c r="Z4274">
        <v>0.22900000000000001</v>
      </c>
      <c r="AA4274">
        <v>66.75</v>
      </c>
      <c r="AB4274">
        <v>0.24399999999999999</v>
      </c>
      <c r="AC4274">
        <v>-0.16900000000000001</v>
      </c>
      <c r="AD4274">
        <v>-0.16600000000000001</v>
      </c>
      <c r="AE4274">
        <v>-0.23499999999999999</v>
      </c>
      <c r="AF4274">
        <v>0.24399999999999999</v>
      </c>
    </row>
    <row r="4275" spans="1:32" hidden="1" x14ac:dyDescent="0.25">
      <c r="A4275" t="s">
        <v>5442</v>
      </c>
      <c r="C4275" t="s">
        <v>5484</v>
      </c>
      <c r="D4275">
        <v>28</v>
      </c>
      <c r="E4275">
        <v>28</v>
      </c>
      <c r="F4275">
        <v>0</v>
      </c>
      <c r="G4275">
        <v>0</v>
      </c>
      <c r="H4275">
        <v>2</v>
      </c>
      <c r="I4275">
        <v>0</v>
      </c>
      <c r="J4275" s="21">
        <v>0</v>
      </c>
      <c r="K4275" t="s">
        <v>5444</v>
      </c>
      <c r="L4275" t="s">
        <v>2737</v>
      </c>
      <c r="M4275" t="s">
        <v>5464</v>
      </c>
      <c r="N4275" t="s">
        <v>2880</v>
      </c>
      <c r="O4275" s="21">
        <v>24758</v>
      </c>
      <c r="P4275" t="s">
        <v>5482</v>
      </c>
      <c r="R4275">
        <v>3</v>
      </c>
      <c r="S4275">
        <v>2</v>
      </c>
      <c r="T4275" t="s">
        <v>47</v>
      </c>
      <c r="U4275">
        <v>89.14</v>
      </c>
      <c r="V4275">
        <v>0.121</v>
      </c>
      <c r="W4275">
        <v>-0.13</v>
      </c>
      <c r="X4275">
        <v>0.121</v>
      </c>
      <c r="Y4275">
        <v>-2.8000000000000001E-2</v>
      </c>
      <c r="Z4275">
        <v>-0.14699999999999999</v>
      </c>
      <c r="AA4275">
        <v>89.14</v>
      </c>
      <c r="AB4275">
        <v>0.13100000000000001</v>
      </c>
      <c r="AC4275">
        <v>-0.106</v>
      </c>
      <c r="AD4275">
        <v>0.13100000000000001</v>
      </c>
      <c r="AE4275">
        <v>-3.4000000000000002E-2</v>
      </c>
      <c r="AF4275">
        <v>-0.17299999999999999</v>
      </c>
    </row>
    <row r="4276" spans="1:32" hidden="1" x14ac:dyDescent="0.25">
      <c r="A4276" t="s">
        <v>5442</v>
      </c>
      <c r="C4276" t="s">
        <v>5485</v>
      </c>
      <c r="D4276">
        <v>29</v>
      </c>
      <c r="E4276">
        <v>29</v>
      </c>
      <c r="F4276">
        <v>0</v>
      </c>
      <c r="G4276">
        <v>0</v>
      </c>
      <c r="H4276">
        <v>3</v>
      </c>
      <c r="I4276">
        <v>0</v>
      </c>
      <c r="J4276" s="15">
        <v>1</v>
      </c>
      <c r="K4276" t="s">
        <v>5444</v>
      </c>
      <c r="L4276" t="s">
        <v>2737</v>
      </c>
      <c r="M4276" t="s">
        <v>5486</v>
      </c>
      <c r="N4276" t="s">
        <v>5312</v>
      </c>
      <c r="O4276" s="15">
        <v>51915</v>
      </c>
      <c r="P4276" t="s">
        <v>5487</v>
      </c>
      <c r="R4276">
        <v>2</v>
      </c>
      <c r="S4276">
        <v>1</v>
      </c>
      <c r="T4276" t="s">
        <v>38</v>
      </c>
      <c r="U4276">
        <v>71.989999999999995</v>
      </c>
      <c r="V4276">
        <v>7.2999999999999995E-2</v>
      </c>
      <c r="W4276">
        <v>-9.9000000000000005E-2</v>
      </c>
      <c r="X4276">
        <v>-0.114</v>
      </c>
      <c r="Y4276">
        <v>7.2999999999999995E-2</v>
      </c>
      <c r="Z4276">
        <v>-7.0999999999999994E-2</v>
      </c>
      <c r="AA4276">
        <v>0</v>
      </c>
      <c r="AB4276">
        <v>0</v>
      </c>
      <c r="AC4276">
        <v>0</v>
      </c>
      <c r="AD4276">
        <v>0</v>
      </c>
      <c r="AE4276">
        <v>0</v>
      </c>
      <c r="AF4276">
        <v>0</v>
      </c>
    </row>
    <row r="4277" spans="1:32" hidden="1" x14ac:dyDescent="0.25">
      <c r="A4277" t="s">
        <v>5442</v>
      </c>
      <c r="C4277" t="s">
        <v>5488</v>
      </c>
      <c r="D4277">
        <v>30</v>
      </c>
      <c r="E4277">
        <v>30</v>
      </c>
      <c r="F4277">
        <v>0</v>
      </c>
      <c r="G4277">
        <v>0</v>
      </c>
      <c r="H4277">
        <v>4</v>
      </c>
      <c r="I4277">
        <v>0</v>
      </c>
      <c r="J4277" s="21">
        <v>0</v>
      </c>
      <c r="K4277" t="s">
        <v>5444</v>
      </c>
      <c r="L4277" t="s">
        <v>2737</v>
      </c>
      <c r="M4277" t="s">
        <v>5486</v>
      </c>
      <c r="N4277" t="s">
        <v>5312</v>
      </c>
      <c r="O4277" s="21">
        <v>51915</v>
      </c>
      <c r="P4277" t="s">
        <v>5487</v>
      </c>
      <c r="R4277">
        <v>2</v>
      </c>
      <c r="S4277">
        <v>1</v>
      </c>
      <c r="T4277" t="s">
        <v>38</v>
      </c>
      <c r="U4277">
        <v>51.31</v>
      </c>
      <c r="V4277">
        <v>0.17599999999999999</v>
      </c>
      <c r="W4277">
        <v>-0.19500000000000001</v>
      </c>
      <c r="X4277">
        <v>-0.16900000000000001</v>
      </c>
      <c r="Y4277">
        <v>-3.5000000000000003E-2</v>
      </c>
      <c r="Z4277">
        <v>0.17599999999999999</v>
      </c>
      <c r="AA4277">
        <v>51.31</v>
      </c>
      <c r="AB4277">
        <v>0.154</v>
      </c>
      <c r="AC4277">
        <v>-0.20599999999999999</v>
      </c>
      <c r="AD4277">
        <v>-0.159</v>
      </c>
      <c r="AE4277">
        <v>-3.7999999999999999E-2</v>
      </c>
      <c r="AF4277">
        <v>0.154</v>
      </c>
    </row>
    <row r="4278" spans="1:32" hidden="1" x14ac:dyDescent="0.25">
      <c r="A4278" t="s">
        <v>5442</v>
      </c>
      <c r="C4278" t="s">
        <v>5489</v>
      </c>
      <c r="D4278">
        <v>31</v>
      </c>
      <c r="E4278">
        <v>31</v>
      </c>
      <c r="F4278">
        <v>0</v>
      </c>
      <c r="G4278">
        <v>0</v>
      </c>
      <c r="H4278">
        <v>3</v>
      </c>
      <c r="I4278">
        <v>0</v>
      </c>
      <c r="J4278" s="15">
        <v>1</v>
      </c>
      <c r="K4278" t="s">
        <v>5444</v>
      </c>
      <c r="L4278" t="s">
        <v>2737</v>
      </c>
      <c r="M4278" t="s">
        <v>5486</v>
      </c>
      <c r="N4278" t="s">
        <v>5312</v>
      </c>
      <c r="O4278" s="15">
        <v>51917</v>
      </c>
      <c r="P4278" t="s">
        <v>5490</v>
      </c>
      <c r="R4278">
        <v>2</v>
      </c>
      <c r="S4278">
        <v>2</v>
      </c>
      <c r="T4278" t="s">
        <v>47</v>
      </c>
      <c r="U4278">
        <v>34.549999999999997</v>
      </c>
      <c r="V4278">
        <v>-5.0999999999999997E-2</v>
      </c>
      <c r="W4278">
        <v>-0.14399999999999999</v>
      </c>
      <c r="X4278">
        <v>8.6999999999999994E-2</v>
      </c>
      <c r="Y4278">
        <v>-5.0999999999999997E-2</v>
      </c>
      <c r="Z4278">
        <v>-8.5000000000000006E-2</v>
      </c>
      <c r="AA4278">
        <v>0</v>
      </c>
      <c r="AB4278">
        <v>0</v>
      </c>
      <c r="AC4278">
        <v>0</v>
      </c>
      <c r="AD4278">
        <v>0</v>
      </c>
      <c r="AE4278">
        <v>0</v>
      </c>
      <c r="AF4278">
        <v>0</v>
      </c>
    </row>
    <row r="4279" spans="1:32" hidden="1" x14ac:dyDescent="0.25">
      <c r="A4279" t="s">
        <v>5442</v>
      </c>
      <c r="C4279" t="s">
        <v>5491</v>
      </c>
      <c r="D4279">
        <v>32</v>
      </c>
      <c r="E4279">
        <v>32</v>
      </c>
      <c r="F4279">
        <v>0</v>
      </c>
      <c r="G4279">
        <v>0</v>
      </c>
      <c r="H4279">
        <v>2</v>
      </c>
      <c r="I4279">
        <v>0</v>
      </c>
      <c r="J4279" s="15">
        <v>1</v>
      </c>
      <c r="K4279" t="s">
        <v>5444</v>
      </c>
      <c r="L4279" t="s">
        <v>2737</v>
      </c>
      <c r="M4279" t="s">
        <v>5486</v>
      </c>
      <c r="N4279" t="s">
        <v>5312</v>
      </c>
      <c r="O4279" s="15">
        <v>51917</v>
      </c>
      <c r="P4279" t="s">
        <v>5490</v>
      </c>
      <c r="R4279">
        <v>2</v>
      </c>
      <c r="S4279">
        <v>2</v>
      </c>
      <c r="T4279" t="s">
        <v>47</v>
      </c>
      <c r="U4279">
        <v>34.549999999999997</v>
      </c>
      <c r="V4279">
        <v>-0.20100000000000001</v>
      </c>
      <c r="W4279">
        <v>-7.4999999999999997E-2</v>
      </c>
      <c r="X4279">
        <v>-0.20100000000000001</v>
      </c>
      <c r="Y4279">
        <v>-0.01</v>
      </c>
      <c r="Z4279">
        <v>0.11</v>
      </c>
      <c r="AA4279">
        <v>0</v>
      </c>
      <c r="AB4279">
        <v>0</v>
      </c>
      <c r="AC4279">
        <v>0</v>
      </c>
      <c r="AD4279">
        <v>0</v>
      </c>
      <c r="AE4279">
        <v>0</v>
      </c>
      <c r="AF4279">
        <v>0</v>
      </c>
    </row>
    <row r="4280" spans="1:32" hidden="1" x14ac:dyDescent="0.25">
      <c r="A4280" t="s">
        <v>5442</v>
      </c>
      <c r="C4280" t="s">
        <v>5492</v>
      </c>
      <c r="D4280">
        <v>33</v>
      </c>
      <c r="E4280">
        <v>33</v>
      </c>
      <c r="F4280">
        <v>0</v>
      </c>
      <c r="G4280">
        <v>0</v>
      </c>
      <c r="H4280">
        <v>4</v>
      </c>
      <c r="I4280">
        <v>0</v>
      </c>
      <c r="J4280" s="15">
        <v>1</v>
      </c>
      <c r="K4280" t="s">
        <v>5444</v>
      </c>
      <c r="L4280" t="s">
        <v>2737</v>
      </c>
      <c r="M4280" t="s">
        <v>5486</v>
      </c>
      <c r="N4280" t="s">
        <v>5312</v>
      </c>
      <c r="O4280" s="15">
        <v>51917</v>
      </c>
      <c r="P4280" t="s">
        <v>5490</v>
      </c>
      <c r="R4280">
        <v>2</v>
      </c>
      <c r="S4280">
        <v>2</v>
      </c>
      <c r="T4280" t="s">
        <v>47</v>
      </c>
      <c r="U4280">
        <v>31.41</v>
      </c>
      <c r="V4280">
        <v>-1.6E-2</v>
      </c>
      <c r="W4280">
        <v>6.0999999999999999E-2</v>
      </c>
      <c r="X4280">
        <v>-9.7000000000000003E-2</v>
      </c>
      <c r="Y4280">
        <v>-0.153</v>
      </c>
      <c r="Z4280">
        <v>-1.6E-2</v>
      </c>
      <c r="AA4280">
        <v>0</v>
      </c>
      <c r="AB4280">
        <v>0</v>
      </c>
      <c r="AC4280">
        <v>0</v>
      </c>
      <c r="AD4280">
        <v>0</v>
      </c>
      <c r="AE4280">
        <v>0</v>
      </c>
      <c r="AF4280">
        <v>0</v>
      </c>
    </row>
    <row r="4281" spans="1:32" hidden="1" x14ac:dyDescent="0.25">
      <c r="A4281" t="s">
        <v>5442</v>
      </c>
      <c r="C4281" t="s">
        <v>5493</v>
      </c>
      <c r="D4281">
        <v>34</v>
      </c>
      <c r="E4281">
        <v>34</v>
      </c>
      <c r="F4281">
        <v>0</v>
      </c>
      <c r="G4281">
        <v>0</v>
      </c>
      <c r="H4281">
        <v>3</v>
      </c>
      <c r="I4281">
        <v>0</v>
      </c>
      <c r="J4281" s="21">
        <v>0</v>
      </c>
      <c r="K4281" t="s">
        <v>5444</v>
      </c>
      <c r="L4281" t="s">
        <v>2737</v>
      </c>
      <c r="M4281" t="s">
        <v>5486</v>
      </c>
      <c r="N4281" t="s">
        <v>5312</v>
      </c>
      <c r="O4281" s="21">
        <v>24761</v>
      </c>
      <c r="P4281" t="s">
        <v>5494</v>
      </c>
      <c r="R4281">
        <v>3</v>
      </c>
      <c r="S4281">
        <v>2</v>
      </c>
      <c r="T4281" t="s">
        <v>47</v>
      </c>
      <c r="U4281">
        <v>52.49</v>
      </c>
      <c r="V4281">
        <v>0.27900000000000003</v>
      </c>
      <c r="W4281">
        <v>-0.216</v>
      </c>
      <c r="X4281">
        <v>-6.4000000000000001E-2</v>
      </c>
      <c r="Y4281">
        <v>0.27900000000000003</v>
      </c>
      <c r="Z4281">
        <v>-0.25</v>
      </c>
      <c r="AA4281">
        <v>52.49</v>
      </c>
      <c r="AB4281">
        <v>0.28399999999999997</v>
      </c>
      <c r="AC4281">
        <v>-0.22700000000000001</v>
      </c>
      <c r="AD4281">
        <v>-7.2999999999999995E-2</v>
      </c>
      <c r="AE4281">
        <v>0.28399999999999997</v>
      </c>
      <c r="AF4281">
        <v>-0.26600000000000001</v>
      </c>
    </row>
    <row r="4282" spans="1:32" hidden="1" x14ac:dyDescent="0.25">
      <c r="A4282" t="s">
        <v>5442</v>
      </c>
      <c r="C4282" t="s">
        <v>5495</v>
      </c>
      <c r="D4282">
        <v>35</v>
      </c>
      <c r="E4282">
        <v>35</v>
      </c>
      <c r="F4282">
        <v>0</v>
      </c>
      <c r="G4282">
        <v>0</v>
      </c>
      <c r="H4282">
        <v>3</v>
      </c>
      <c r="I4282">
        <v>0</v>
      </c>
      <c r="J4282" s="21">
        <v>0</v>
      </c>
      <c r="K4282" t="s">
        <v>5444</v>
      </c>
      <c r="L4282" t="s">
        <v>2737</v>
      </c>
      <c r="M4282" t="s">
        <v>5486</v>
      </c>
      <c r="N4282" t="s">
        <v>5312</v>
      </c>
      <c r="O4282" s="21">
        <v>24761</v>
      </c>
      <c r="P4282" t="s">
        <v>5494</v>
      </c>
      <c r="R4282">
        <v>3</v>
      </c>
      <c r="S4282">
        <v>2</v>
      </c>
      <c r="T4282" t="s">
        <v>47</v>
      </c>
      <c r="U4282">
        <v>78.66</v>
      </c>
      <c r="V4282">
        <v>0.32600000000000001</v>
      </c>
      <c r="W4282">
        <v>-0.249</v>
      </c>
      <c r="X4282">
        <v>-0.222</v>
      </c>
      <c r="Y4282">
        <v>0.32600000000000001</v>
      </c>
      <c r="Z4282">
        <v>-0.193</v>
      </c>
      <c r="AA4282">
        <v>78.66</v>
      </c>
      <c r="AB4282">
        <v>0.33400000000000002</v>
      </c>
      <c r="AC4282">
        <v>-0.248</v>
      </c>
      <c r="AD4282">
        <v>-0.24</v>
      </c>
      <c r="AE4282">
        <v>0.33400000000000002</v>
      </c>
      <c r="AF4282">
        <v>-0.21</v>
      </c>
    </row>
    <row r="4283" spans="1:32" hidden="1" x14ac:dyDescent="0.25">
      <c r="A4283" t="s">
        <v>5442</v>
      </c>
      <c r="C4283" t="s">
        <v>5496</v>
      </c>
      <c r="D4283">
        <v>36</v>
      </c>
      <c r="E4283">
        <v>36</v>
      </c>
      <c r="F4283">
        <v>0</v>
      </c>
      <c r="G4283">
        <v>0</v>
      </c>
      <c r="H4283">
        <v>4</v>
      </c>
      <c r="I4283">
        <v>0</v>
      </c>
      <c r="J4283" s="21">
        <v>0</v>
      </c>
      <c r="K4283" t="s">
        <v>5444</v>
      </c>
      <c r="L4283" t="s">
        <v>2737</v>
      </c>
      <c r="M4283" t="s">
        <v>5486</v>
      </c>
      <c r="N4283" t="s">
        <v>5312</v>
      </c>
      <c r="O4283" s="21">
        <v>24761</v>
      </c>
      <c r="P4283" t="s">
        <v>5494</v>
      </c>
      <c r="R4283">
        <v>3</v>
      </c>
      <c r="S4283">
        <v>2</v>
      </c>
      <c r="T4283" t="s">
        <v>47</v>
      </c>
      <c r="U4283">
        <v>78.14</v>
      </c>
      <c r="V4283">
        <v>0.13500000000000001</v>
      </c>
      <c r="W4283">
        <v>-0.17399999999999999</v>
      </c>
      <c r="X4283">
        <v>-3.7999999999999999E-2</v>
      </c>
      <c r="Y4283">
        <v>-0.108</v>
      </c>
      <c r="Z4283">
        <v>0.13500000000000001</v>
      </c>
      <c r="AA4283">
        <v>78.14</v>
      </c>
      <c r="AB4283">
        <v>0.13400000000000001</v>
      </c>
      <c r="AC4283">
        <v>-0.17799999999999999</v>
      </c>
      <c r="AD4283">
        <v>-4.4999999999999998E-2</v>
      </c>
      <c r="AE4283">
        <v>-0.12</v>
      </c>
      <c r="AF4283">
        <v>0.13400000000000001</v>
      </c>
    </row>
    <row r="4284" spans="1:32" hidden="1" x14ac:dyDescent="0.25">
      <c r="A4284" t="s">
        <v>5442</v>
      </c>
      <c r="C4284" t="s">
        <v>5497</v>
      </c>
      <c r="D4284">
        <v>37</v>
      </c>
      <c r="E4284">
        <v>37</v>
      </c>
      <c r="F4284">
        <v>0</v>
      </c>
      <c r="G4284">
        <v>0</v>
      </c>
      <c r="H4284">
        <v>4</v>
      </c>
      <c r="I4284">
        <v>0</v>
      </c>
      <c r="J4284" s="15">
        <v>1</v>
      </c>
      <c r="K4284" t="s">
        <v>5444</v>
      </c>
      <c r="L4284" t="s">
        <v>2737</v>
      </c>
      <c r="M4284" t="s">
        <v>5486</v>
      </c>
      <c r="N4284" t="s">
        <v>5312</v>
      </c>
      <c r="O4284" s="15">
        <v>24762</v>
      </c>
      <c r="P4284" t="s">
        <v>5498</v>
      </c>
      <c r="R4284">
        <v>2</v>
      </c>
      <c r="S4284">
        <v>3</v>
      </c>
      <c r="T4284" t="s">
        <v>42</v>
      </c>
      <c r="U4284">
        <v>49.08</v>
      </c>
      <c r="V4284">
        <v>-1.4E-2</v>
      </c>
      <c r="W4284">
        <v>-0.129</v>
      </c>
      <c r="X4284">
        <v>2.5999999999999999E-2</v>
      </c>
      <c r="Y4284">
        <v>-0.13200000000000001</v>
      </c>
      <c r="Z4284">
        <v>-1.4E-2</v>
      </c>
      <c r="AA4284">
        <v>0</v>
      </c>
      <c r="AB4284">
        <v>0</v>
      </c>
      <c r="AC4284">
        <v>0</v>
      </c>
      <c r="AD4284">
        <v>0</v>
      </c>
      <c r="AE4284">
        <v>0</v>
      </c>
      <c r="AF4284">
        <v>0</v>
      </c>
    </row>
    <row r="4285" spans="1:32" hidden="1" x14ac:dyDescent="0.25">
      <c r="A4285" t="s">
        <v>5442</v>
      </c>
      <c r="C4285" t="s">
        <v>5499</v>
      </c>
      <c r="D4285">
        <v>38</v>
      </c>
      <c r="E4285">
        <v>38</v>
      </c>
      <c r="F4285">
        <v>0</v>
      </c>
      <c r="G4285">
        <v>0</v>
      </c>
      <c r="H4285">
        <v>4</v>
      </c>
      <c r="I4285">
        <v>0</v>
      </c>
      <c r="J4285" s="21">
        <v>0</v>
      </c>
      <c r="K4285" t="s">
        <v>5444</v>
      </c>
      <c r="L4285" t="s">
        <v>2737</v>
      </c>
      <c r="M4285" t="s">
        <v>5486</v>
      </c>
      <c r="N4285" t="s">
        <v>5312</v>
      </c>
      <c r="O4285" s="21">
        <v>24762</v>
      </c>
      <c r="P4285" t="s">
        <v>5498</v>
      </c>
      <c r="R4285">
        <v>2</v>
      </c>
      <c r="S4285">
        <v>3</v>
      </c>
      <c r="T4285" t="s">
        <v>42</v>
      </c>
      <c r="U4285">
        <v>34.42</v>
      </c>
      <c r="V4285">
        <v>0.106</v>
      </c>
      <c r="W4285">
        <v>-0.129</v>
      </c>
      <c r="X4285">
        <v>-9.5000000000000001E-2</v>
      </c>
      <c r="Y4285">
        <v>-0.06</v>
      </c>
      <c r="Z4285">
        <v>0.106</v>
      </c>
      <c r="AA4285">
        <v>34.42</v>
      </c>
      <c r="AB4285">
        <v>0.107</v>
      </c>
      <c r="AC4285">
        <v>-0.13100000000000001</v>
      </c>
      <c r="AD4285">
        <v>-0.10199999999999999</v>
      </c>
      <c r="AE4285">
        <v>-8.2000000000000003E-2</v>
      </c>
      <c r="AF4285">
        <v>0.107</v>
      </c>
    </row>
    <row r="4286" spans="1:32" hidden="1" x14ac:dyDescent="0.25">
      <c r="A4286" t="s">
        <v>5442</v>
      </c>
      <c r="C4286" t="s">
        <v>5500</v>
      </c>
      <c r="D4286">
        <v>39</v>
      </c>
      <c r="E4286">
        <v>0</v>
      </c>
      <c r="F4286">
        <v>0</v>
      </c>
      <c r="G4286">
        <v>0</v>
      </c>
      <c r="H4286">
        <v>2</v>
      </c>
      <c r="I4286">
        <v>0</v>
      </c>
      <c r="J4286" s="15">
        <v>1</v>
      </c>
      <c r="K4286" t="s">
        <v>5444</v>
      </c>
      <c r="L4286" t="s">
        <v>2737</v>
      </c>
      <c r="M4286" t="s">
        <v>5486</v>
      </c>
      <c r="N4286" t="s">
        <v>5312</v>
      </c>
      <c r="O4286" s="15">
        <v>24762</v>
      </c>
      <c r="P4286" t="s">
        <v>5498</v>
      </c>
      <c r="R4286">
        <v>2</v>
      </c>
      <c r="S4286">
        <v>3</v>
      </c>
      <c r="T4286" t="s">
        <v>42</v>
      </c>
      <c r="U4286">
        <v>63.96</v>
      </c>
      <c r="V4286">
        <v>0.14599999999999999</v>
      </c>
      <c r="W4286">
        <v>-2.5000000000000001E-2</v>
      </c>
      <c r="X4286">
        <v>0.14599999999999999</v>
      </c>
      <c r="Y4286">
        <v>-0.18</v>
      </c>
      <c r="Z4286">
        <v>-0.14699999999999999</v>
      </c>
      <c r="AA4286">
        <v>0</v>
      </c>
      <c r="AB4286">
        <v>0</v>
      </c>
      <c r="AC4286">
        <v>0</v>
      </c>
      <c r="AD4286">
        <v>0</v>
      </c>
      <c r="AE4286">
        <v>0</v>
      </c>
      <c r="AF4286">
        <v>0</v>
      </c>
    </row>
    <row r="4287" spans="1:32" hidden="1" x14ac:dyDescent="0.25">
      <c r="A4287" t="s">
        <v>5442</v>
      </c>
      <c r="C4287" t="s">
        <v>5501</v>
      </c>
      <c r="D4287">
        <v>40</v>
      </c>
      <c r="E4287">
        <v>39</v>
      </c>
      <c r="F4287">
        <v>0</v>
      </c>
      <c r="G4287">
        <v>0</v>
      </c>
      <c r="H4287">
        <v>3</v>
      </c>
      <c r="I4287">
        <v>0</v>
      </c>
      <c r="J4287" s="21">
        <v>0</v>
      </c>
      <c r="K4287" t="s">
        <v>5444</v>
      </c>
      <c r="L4287" t="s">
        <v>2737</v>
      </c>
      <c r="M4287" t="s">
        <v>5486</v>
      </c>
      <c r="N4287" t="s">
        <v>5312</v>
      </c>
      <c r="O4287" s="21">
        <v>24763</v>
      </c>
      <c r="P4287" t="s">
        <v>5502</v>
      </c>
      <c r="R4287">
        <v>2</v>
      </c>
      <c r="S4287">
        <v>1</v>
      </c>
      <c r="T4287" t="s">
        <v>38</v>
      </c>
      <c r="U4287">
        <v>54.58</v>
      </c>
      <c r="V4287">
        <v>0.28499999999999998</v>
      </c>
      <c r="W4287">
        <v>-0.219</v>
      </c>
      <c r="X4287">
        <v>-0.23300000000000001</v>
      </c>
      <c r="Y4287">
        <v>0.28499999999999998</v>
      </c>
      <c r="Z4287">
        <v>-8.1000000000000003E-2</v>
      </c>
      <c r="AA4287">
        <v>54.58</v>
      </c>
      <c r="AB4287">
        <v>0.28999999999999998</v>
      </c>
      <c r="AC4287">
        <v>-0.22900000000000001</v>
      </c>
      <c r="AD4287">
        <v>-0.249</v>
      </c>
      <c r="AE4287">
        <v>0.28999999999999998</v>
      </c>
      <c r="AF4287">
        <v>-8.6999999999999994E-2</v>
      </c>
    </row>
    <row r="4288" spans="1:32" hidden="1" x14ac:dyDescent="0.25">
      <c r="A4288" t="s">
        <v>5442</v>
      </c>
      <c r="C4288" t="s">
        <v>5503</v>
      </c>
      <c r="D4288">
        <v>41</v>
      </c>
      <c r="E4288">
        <v>40</v>
      </c>
      <c r="F4288">
        <v>0</v>
      </c>
      <c r="G4288">
        <v>0</v>
      </c>
      <c r="H4288">
        <v>2</v>
      </c>
      <c r="I4288">
        <v>0</v>
      </c>
      <c r="J4288" s="21">
        <v>0</v>
      </c>
      <c r="K4288" t="s">
        <v>5444</v>
      </c>
      <c r="L4288" t="s">
        <v>2737</v>
      </c>
      <c r="M4288" t="s">
        <v>5486</v>
      </c>
      <c r="N4288" t="s">
        <v>5312</v>
      </c>
      <c r="O4288" s="21">
        <v>24763</v>
      </c>
      <c r="P4288" t="s">
        <v>5502</v>
      </c>
      <c r="R4288">
        <v>2</v>
      </c>
      <c r="S4288">
        <v>1</v>
      </c>
      <c r="T4288" t="s">
        <v>38</v>
      </c>
      <c r="U4288">
        <v>75.52</v>
      </c>
      <c r="V4288">
        <v>0.34200000000000003</v>
      </c>
      <c r="W4288">
        <v>-0.35499999999999998</v>
      </c>
      <c r="X4288">
        <v>0.34200000000000003</v>
      </c>
      <c r="Y4288">
        <v>-0.19800000000000001</v>
      </c>
      <c r="Z4288">
        <v>-7.9000000000000001E-2</v>
      </c>
      <c r="AA4288">
        <v>75.52</v>
      </c>
      <c r="AB4288">
        <v>0.35</v>
      </c>
      <c r="AC4288">
        <v>-0.35799999999999998</v>
      </c>
      <c r="AD4288">
        <v>0.35</v>
      </c>
      <c r="AE4288">
        <v>-0.19400000000000001</v>
      </c>
      <c r="AF4288">
        <v>-0.11700000000000001</v>
      </c>
    </row>
    <row r="4289" spans="1:32" hidden="1" x14ac:dyDescent="0.25">
      <c r="A4289" t="s">
        <v>5442</v>
      </c>
      <c r="C4289" t="s">
        <v>5504</v>
      </c>
      <c r="D4289">
        <v>42</v>
      </c>
      <c r="E4289">
        <v>41</v>
      </c>
      <c r="F4289">
        <v>0</v>
      </c>
      <c r="G4289">
        <v>0</v>
      </c>
      <c r="H4289">
        <v>3</v>
      </c>
      <c r="I4289">
        <v>0</v>
      </c>
      <c r="J4289" s="21">
        <v>0</v>
      </c>
      <c r="K4289" t="s">
        <v>5444</v>
      </c>
      <c r="L4289" t="s">
        <v>2737</v>
      </c>
      <c r="M4289" t="s">
        <v>5486</v>
      </c>
      <c r="N4289" t="s">
        <v>5312</v>
      </c>
      <c r="O4289" s="21">
        <v>51918</v>
      </c>
      <c r="P4289" t="s">
        <v>5505</v>
      </c>
      <c r="R4289">
        <v>2</v>
      </c>
      <c r="S4289">
        <v>2</v>
      </c>
      <c r="T4289" t="s">
        <v>47</v>
      </c>
      <c r="U4289">
        <v>70.680000000000007</v>
      </c>
      <c r="V4289">
        <v>0.17899999999999999</v>
      </c>
      <c r="W4289">
        <v>-0.155</v>
      </c>
      <c r="X4289">
        <v>-0.189</v>
      </c>
      <c r="Y4289">
        <v>0.17899999999999999</v>
      </c>
      <c r="Z4289">
        <v>-8.7999999999999995E-2</v>
      </c>
      <c r="AA4289">
        <v>70.680000000000007</v>
      </c>
      <c r="AB4289">
        <v>0.19600000000000001</v>
      </c>
      <c r="AC4289">
        <v>-0.155</v>
      </c>
      <c r="AD4289">
        <v>-0.221</v>
      </c>
      <c r="AE4289">
        <v>0.19600000000000001</v>
      </c>
      <c r="AF4289">
        <v>-9.2999999999999999E-2</v>
      </c>
    </row>
    <row r="4290" spans="1:32" hidden="1" x14ac:dyDescent="0.25">
      <c r="A4290" t="s">
        <v>5442</v>
      </c>
      <c r="C4290" t="s">
        <v>5506</v>
      </c>
      <c r="D4290">
        <v>43</v>
      </c>
      <c r="E4290">
        <v>42</v>
      </c>
      <c r="F4290">
        <v>0</v>
      </c>
      <c r="G4290">
        <v>0</v>
      </c>
      <c r="H4290">
        <v>3</v>
      </c>
      <c r="I4290">
        <v>0</v>
      </c>
      <c r="J4290" s="15">
        <v>1</v>
      </c>
      <c r="K4290" t="s">
        <v>5444</v>
      </c>
      <c r="L4290" t="s">
        <v>2737</v>
      </c>
      <c r="M4290" t="s">
        <v>5486</v>
      </c>
      <c r="N4290" t="s">
        <v>5312</v>
      </c>
      <c r="O4290" s="15">
        <v>51918</v>
      </c>
      <c r="P4290" t="s">
        <v>5505</v>
      </c>
      <c r="R4290">
        <v>2</v>
      </c>
      <c r="S4290">
        <v>2</v>
      </c>
      <c r="T4290" t="s">
        <v>47</v>
      </c>
      <c r="U4290">
        <v>7.07</v>
      </c>
      <c r="V4290">
        <v>7.4999999999999997E-2</v>
      </c>
      <c r="W4290">
        <v>-6.7000000000000004E-2</v>
      </c>
      <c r="X4290">
        <v>-6.3E-2</v>
      </c>
      <c r="Y4290">
        <v>7.4999999999999997E-2</v>
      </c>
      <c r="Z4290">
        <v>-6.4000000000000001E-2</v>
      </c>
      <c r="AA4290">
        <v>0</v>
      </c>
      <c r="AB4290">
        <v>0</v>
      </c>
      <c r="AC4290">
        <v>0</v>
      </c>
      <c r="AD4290">
        <v>0</v>
      </c>
      <c r="AE4290">
        <v>0</v>
      </c>
      <c r="AF4290">
        <v>0</v>
      </c>
    </row>
    <row r="4291" spans="1:32" hidden="1" x14ac:dyDescent="0.25">
      <c r="A4291" t="s">
        <v>5442</v>
      </c>
      <c r="C4291" t="s">
        <v>5507</v>
      </c>
      <c r="D4291">
        <v>44</v>
      </c>
      <c r="E4291">
        <v>43</v>
      </c>
      <c r="F4291">
        <v>0</v>
      </c>
      <c r="G4291">
        <v>0</v>
      </c>
      <c r="H4291">
        <v>4</v>
      </c>
      <c r="I4291">
        <v>0</v>
      </c>
      <c r="J4291" s="15">
        <v>1</v>
      </c>
      <c r="K4291" t="s">
        <v>5444</v>
      </c>
      <c r="L4291" t="s">
        <v>2737</v>
      </c>
      <c r="M4291" t="s">
        <v>5486</v>
      </c>
      <c r="N4291" t="s">
        <v>5312</v>
      </c>
      <c r="O4291" s="15">
        <v>51918</v>
      </c>
      <c r="P4291" t="s">
        <v>5505</v>
      </c>
      <c r="R4291">
        <v>2</v>
      </c>
      <c r="S4291">
        <v>2</v>
      </c>
      <c r="T4291" t="s">
        <v>47</v>
      </c>
      <c r="U4291">
        <v>39.659999999999997</v>
      </c>
      <c r="V4291">
        <v>2.3E-2</v>
      </c>
      <c r="W4291">
        <v>-4.4999999999999998E-2</v>
      </c>
      <c r="X4291">
        <v>-9.5000000000000001E-2</v>
      </c>
      <c r="Y4291">
        <v>-7.3999999999999996E-2</v>
      </c>
      <c r="Z4291">
        <v>2.3E-2</v>
      </c>
      <c r="AA4291">
        <v>0</v>
      </c>
      <c r="AB4291">
        <v>0</v>
      </c>
      <c r="AC4291">
        <v>0</v>
      </c>
      <c r="AD4291">
        <v>0</v>
      </c>
      <c r="AE4291">
        <v>0</v>
      </c>
      <c r="AF4291">
        <v>0</v>
      </c>
    </row>
    <row r="4292" spans="1:32" hidden="1" x14ac:dyDescent="0.25">
      <c r="A4292" t="s">
        <v>5442</v>
      </c>
      <c r="C4292" t="s">
        <v>5508</v>
      </c>
      <c r="D4292">
        <v>45</v>
      </c>
      <c r="E4292">
        <v>44</v>
      </c>
      <c r="F4292">
        <v>0</v>
      </c>
      <c r="G4292">
        <v>0</v>
      </c>
      <c r="H4292">
        <v>2</v>
      </c>
      <c r="I4292">
        <v>0</v>
      </c>
      <c r="J4292" s="21">
        <v>0</v>
      </c>
      <c r="K4292" t="s">
        <v>5444</v>
      </c>
      <c r="L4292" t="s">
        <v>2737</v>
      </c>
      <c r="M4292" t="s">
        <v>5486</v>
      </c>
      <c r="N4292" t="s">
        <v>5312</v>
      </c>
      <c r="O4292" s="21">
        <v>24765</v>
      </c>
      <c r="P4292" t="s">
        <v>5509</v>
      </c>
      <c r="R4292">
        <v>2</v>
      </c>
      <c r="S4292">
        <v>2</v>
      </c>
      <c r="T4292" t="s">
        <v>47</v>
      </c>
      <c r="U4292">
        <v>63.48</v>
      </c>
      <c r="V4292">
        <v>0.20300000000000001</v>
      </c>
      <c r="W4292">
        <v>-0.21</v>
      </c>
      <c r="X4292">
        <v>0.20300000000000001</v>
      </c>
      <c r="Y4292">
        <v>-2.5000000000000001E-2</v>
      </c>
      <c r="Z4292">
        <v>-0.186</v>
      </c>
      <c r="AA4292">
        <v>63.48</v>
      </c>
      <c r="AB4292">
        <v>0.19</v>
      </c>
      <c r="AC4292">
        <v>-0.21199999999999999</v>
      </c>
      <c r="AD4292">
        <v>0.19</v>
      </c>
      <c r="AE4292">
        <v>-2.7E-2</v>
      </c>
      <c r="AF4292">
        <v>-0.189</v>
      </c>
    </row>
    <row r="4293" spans="1:32" hidden="1" x14ac:dyDescent="0.25">
      <c r="A4293" t="s">
        <v>5442</v>
      </c>
      <c r="C4293" t="s">
        <v>5510</v>
      </c>
      <c r="D4293">
        <v>46</v>
      </c>
      <c r="E4293">
        <v>45</v>
      </c>
      <c r="F4293">
        <v>0</v>
      </c>
      <c r="G4293">
        <v>0</v>
      </c>
      <c r="H4293">
        <v>2</v>
      </c>
      <c r="I4293">
        <v>0</v>
      </c>
      <c r="J4293" s="21">
        <v>0</v>
      </c>
      <c r="K4293" t="s">
        <v>5444</v>
      </c>
      <c r="L4293" t="s">
        <v>2737</v>
      </c>
      <c r="M4293" t="s">
        <v>5486</v>
      </c>
      <c r="N4293" t="s">
        <v>5312</v>
      </c>
      <c r="O4293" s="21">
        <v>24765</v>
      </c>
      <c r="P4293" t="s">
        <v>5509</v>
      </c>
      <c r="R4293">
        <v>2</v>
      </c>
      <c r="S4293">
        <v>2</v>
      </c>
      <c r="T4293" t="s">
        <v>47</v>
      </c>
      <c r="U4293">
        <v>72.38</v>
      </c>
      <c r="V4293">
        <v>0.109</v>
      </c>
      <c r="W4293">
        <v>-8.7999999999999995E-2</v>
      </c>
      <c r="X4293">
        <v>0.109</v>
      </c>
      <c r="Y4293">
        <v>-0.14799999999999999</v>
      </c>
      <c r="Z4293">
        <v>-7.9000000000000001E-2</v>
      </c>
      <c r="AA4293">
        <v>72.38</v>
      </c>
      <c r="AB4293">
        <v>0.108</v>
      </c>
      <c r="AC4293">
        <v>-8.4000000000000005E-2</v>
      </c>
      <c r="AD4293">
        <v>0.108</v>
      </c>
      <c r="AE4293">
        <v>-0.16700000000000001</v>
      </c>
      <c r="AF4293">
        <v>-9.8000000000000004E-2</v>
      </c>
    </row>
    <row r="4294" spans="1:32" hidden="1" x14ac:dyDescent="0.25">
      <c r="A4294" t="s">
        <v>5442</v>
      </c>
      <c r="C4294" t="s">
        <v>5511</v>
      </c>
      <c r="D4294">
        <v>47</v>
      </c>
      <c r="E4294">
        <v>47</v>
      </c>
      <c r="F4294">
        <v>0</v>
      </c>
      <c r="G4294">
        <v>0</v>
      </c>
      <c r="H4294">
        <v>3</v>
      </c>
      <c r="I4294">
        <v>0</v>
      </c>
      <c r="J4294" s="15">
        <v>1</v>
      </c>
      <c r="K4294" t="s">
        <v>5444</v>
      </c>
      <c r="L4294" t="s">
        <v>2737</v>
      </c>
      <c r="M4294" t="s">
        <v>5486</v>
      </c>
      <c r="N4294" t="s">
        <v>5312</v>
      </c>
      <c r="O4294" s="15">
        <v>24766</v>
      </c>
      <c r="P4294" t="s">
        <v>5512</v>
      </c>
      <c r="R4294">
        <v>3</v>
      </c>
      <c r="S4294">
        <v>3</v>
      </c>
      <c r="T4294" t="s">
        <v>42</v>
      </c>
      <c r="U4294">
        <v>49.74</v>
      </c>
      <c r="V4294">
        <v>7.0000000000000007E-2</v>
      </c>
      <c r="W4294">
        <v>-0.13700000000000001</v>
      </c>
      <c r="X4294">
        <v>-1.6E-2</v>
      </c>
      <c r="Y4294">
        <v>7.0000000000000007E-2</v>
      </c>
      <c r="Z4294">
        <v>-0.129</v>
      </c>
      <c r="AA4294">
        <v>0</v>
      </c>
      <c r="AB4294">
        <v>0</v>
      </c>
      <c r="AC4294">
        <v>0</v>
      </c>
      <c r="AD4294">
        <v>0</v>
      </c>
      <c r="AE4294">
        <v>0</v>
      </c>
      <c r="AF4294">
        <v>0</v>
      </c>
    </row>
    <row r="4295" spans="1:32" hidden="1" x14ac:dyDescent="0.25">
      <c r="A4295" t="s">
        <v>5442</v>
      </c>
      <c r="C4295" t="s">
        <v>5513</v>
      </c>
      <c r="D4295">
        <v>48</v>
      </c>
      <c r="E4295">
        <v>48</v>
      </c>
      <c r="F4295">
        <v>0</v>
      </c>
      <c r="G4295">
        <v>0</v>
      </c>
      <c r="H4295">
        <v>2</v>
      </c>
      <c r="I4295">
        <v>0</v>
      </c>
      <c r="J4295" s="21">
        <v>0</v>
      </c>
      <c r="K4295" t="s">
        <v>5444</v>
      </c>
      <c r="L4295" t="s">
        <v>2737</v>
      </c>
      <c r="M4295" t="s">
        <v>5486</v>
      </c>
      <c r="N4295" t="s">
        <v>5312</v>
      </c>
      <c r="O4295" s="21">
        <v>24766</v>
      </c>
      <c r="P4295" t="s">
        <v>5512</v>
      </c>
      <c r="R4295">
        <v>3</v>
      </c>
      <c r="S4295">
        <v>3</v>
      </c>
      <c r="T4295" t="s">
        <v>42</v>
      </c>
      <c r="U4295">
        <v>78.400000000000006</v>
      </c>
      <c r="V4295">
        <v>0.247</v>
      </c>
      <c r="W4295">
        <v>-0.16</v>
      </c>
      <c r="X4295">
        <v>0.247</v>
      </c>
      <c r="Y4295">
        <v>-0.16600000000000001</v>
      </c>
      <c r="Z4295">
        <v>-0.21</v>
      </c>
      <c r="AA4295">
        <v>78.400000000000006</v>
      </c>
      <c r="AB4295">
        <v>0.249</v>
      </c>
      <c r="AC4295">
        <v>-0.17299999999999999</v>
      </c>
      <c r="AD4295">
        <v>0.249</v>
      </c>
      <c r="AE4295">
        <v>-0.17499999999999999</v>
      </c>
      <c r="AF4295">
        <v>-0.214</v>
      </c>
    </row>
    <row r="4296" spans="1:32" hidden="1" x14ac:dyDescent="0.25">
      <c r="A4296" t="s">
        <v>5442</v>
      </c>
      <c r="C4296" t="s">
        <v>5514</v>
      </c>
      <c r="D4296">
        <v>49</v>
      </c>
      <c r="E4296">
        <v>49</v>
      </c>
      <c r="F4296">
        <v>0</v>
      </c>
      <c r="G4296">
        <v>0</v>
      </c>
      <c r="H4296">
        <v>1</v>
      </c>
      <c r="I4296">
        <v>0</v>
      </c>
      <c r="J4296" s="21">
        <v>0</v>
      </c>
      <c r="K4296" t="s">
        <v>5444</v>
      </c>
      <c r="L4296" t="s">
        <v>2737</v>
      </c>
      <c r="M4296" t="s">
        <v>5486</v>
      </c>
      <c r="N4296" t="s">
        <v>5312</v>
      </c>
      <c r="O4296" s="21">
        <v>24766</v>
      </c>
      <c r="P4296" t="s">
        <v>5512</v>
      </c>
      <c r="R4296">
        <v>3</v>
      </c>
      <c r="S4296">
        <v>3</v>
      </c>
      <c r="T4296" t="s">
        <v>42</v>
      </c>
      <c r="U4296">
        <v>51.7</v>
      </c>
      <c r="V4296">
        <v>0.16500000000000001</v>
      </c>
      <c r="W4296">
        <v>0.16500000000000001</v>
      </c>
      <c r="X4296">
        <v>-7.9000000000000001E-2</v>
      </c>
      <c r="Y4296">
        <v>-5.7000000000000002E-2</v>
      </c>
      <c r="Z4296">
        <v>-0.22900000000000001</v>
      </c>
      <c r="AA4296">
        <v>51.7</v>
      </c>
      <c r="AB4296">
        <v>0.16</v>
      </c>
      <c r="AC4296">
        <v>0.16</v>
      </c>
      <c r="AD4296">
        <v>-7.6999999999999999E-2</v>
      </c>
      <c r="AE4296">
        <v>-0.06</v>
      </c>
      <c r="AF4296">
        <v>-0.245</v>
      </c>
    </row>
    <row r="4297" spans="1:32" hidden="1" x14ac:dyDescent="0.25">
      <c r="A4297" t="s">
        <v>5442</v>
      </c>
      <c r="C4297" t="s">
        <v>5515</v>
      </c>
      <c r="D4297">
        <v>50</v>
      </c>
      <c r="E4297">
        <v>50</v>
      </c>
      <c r="F4297">
        <v>0</v>
      </c>
      <c r="G4297">
        <v>0</v>
      </c>
      <c r="H4297">
        <v>2</v>
      </c>
      <c r="I4297">
        <v>0</v>
      </c>
      <c r="J4297" s="21">
        <v>0</v>
      </c>
      <c r="K4297" t="s">
        <v>5516</v>
      </c>
      <c r="L4297" t="s">
        <v>1962</v>
      </c>
      <c r="M4297" t="s">
        <v>5517</v>
      </c>
      <c r="N4297" t="s">
        <v>5518</v>
      </c>
      <c r="O4297" s="21">
        <v>24767</v>
      </c>
      <c r="P4297" t="s">
        <v>5519</v>
      </c>
      <c r="R4297">
        <v>2</v>
      </c>
      <c r="S4297">
        <v>1</v>
      </c>
      <c r="T4297" t="s">
        <v>38</v>
      </c>
      <c r="U4297">
        <v>66.62</v>
      </c>
      <c r="V4297">
        <v>0.314</v>
      </c>
      <c r="W4297">
        <v>-0.22800000000000001</v>
      </c>
      <c r="X4297">
        <v>0.314</v>
      </c>
      <c r="Y4297">
        <v>-0.24199999999999999</v>
      </c>
      <c r="Z4297">
        <v>-0.183</v>
      </c>
      <c r="AA4297">
        <v>66.62</v>
      </c>
      <c r="AB4297">
        <v>0.32300000000000001</v>
      </c>
      <c r="AC4297">
        <v>-0.24299999999999999</v>
      </c>
      <c r="AD4297">
        <v>0.32300000000000001</v>
      </c>
      <c r="AE4297">
        <v>-0.23699999999999999</v>
      </c>
      <c r="AF4297">
        <v>-0.20499999999999999</v>
      </c>
    </row>
    <row r="4298" spans="1:32" hidden="1" x14ac:dyDescent="0.25">
      <c r="A4298" t="s">
        <v>5442</v>
      </c>
      <c r="C4298" t="s">
        <v>5520</v>
      </c>
      <c r="D4298">
        <v>51</v>
      </c>
      <c r="E4298">
        <v>51</v>
      </c>
      <c r="F4298">
        <v>0</v>
      </c>
      <c r="G4298">
        <v>0</v>
      </c>
      <c r="H4298">
        <v>4</v>
      </c>
      <c r="I4298">
        <v>0</v>
      </c>
      <c r="J4298" s="15">
        <v>1</v>
      </c>
      <c r="K4298" t="s">
        <v>5516</v>
      </c>
      <c r="L4298" t="s">
        <v>1962</v>
      </c>
      <c r="M4298" t="s">
        <v>5517</v>
      </c>
      <c r="N4298" t="s">
        <v>5518</v>
      </c>
      <c r="O4298" s="15">
        <v>24767</v>
      </c>
      <c r="P4298" t="s">
        <v>5519</v>
      </c>
      <c r="R4298">
        <v>2</v>
      </c>
      <c r="S4298">
        <v>1</v>
      </c>
      <c r="T4298" t="s">
        <v>38</v>
      </c>
      <c r="U4298">
        <v>91.75</v>
      </c>
      <c r="V4298">
        <v>0.20200000000000001</v>
      </c>
      <c r="W4298">
        <v>-0.158</v>
      </c>
      <c r="X4298">
        <v>-0.14399999999999999</v>
      </c>
      <c r="Y4298">
        <v>-0.152</v>
      </c>
      <c r="Z4298">
        <v>0.20200000000000001</v>
      </c>
      <c r="AA4298">
        <v>0</v>
      </c>
      <c r="AB4298">
        <v>0</v>
      </c>
      <c r="AC4298">
        <v>0</v>
      </c>
      <c r="AD4298">
        <v>0</v>
      </c>
      <c r="AE4298">
        <v>0</v>
      </c>
      <c r="AF4298">
        <v>0</v>
      </c>
    </row>
    <row r="4299" spans="1:32" hidden="1" x14ac:dyDescent="0.25">
      <c r="A4299" t="s">
        <v>5442</v>
      </c>
      <c r="C4299" t="s">
        <v>5521</v>
      </c>
      <c r="D4299">
        <v>52</v>
      </c>
      <c r="E4299">
        <v>52</v>
      </c>
      <c r="F4299">
        <v>0</v>
      </c>
      <c r="G4299">
        <v>0</v>
      </c>
      <c r="H4299">
        <v>1</v>
      </c>
      <c r="I4299">
        <v>0</v>
      </c>
      <c r="J4299" s="21">
        <v>0</v>
      </c>
      <c r="K4299" t="s">
        <v>5516</v>
      </c>
      <c r="L4299" t="s">
        <v>1962</v>
      </c>
      <c r="M4299" t="s">
        <v>5517</v>
      </c>
      <c r="N4299" t="s">
        <v>5518</v>
      </c>
      <c r="O4299" s="21">
        <v>24768</v>
      </c>
      <c r="P4299" t="s">
        <v>5522</v>
      </c>
      <c r="R4299">
        <v>2</v>
      </c>
      <c r="S4299">
        <v>3</v>
      </c>
      <c r="T4299" t="s">
        <v>42</v>
      </c>
      <c r="U4299">
        <v>87.3</v>
      </c>
      <c r="V4299">
        <v>0.23100000000000001</v>
      </c>
      <c r="W4299">
        <v>0.23100000000000001</v>
      </c>
      <c r="X4299">
        <v>-0.185</v>
      </c>
      <c r="Y4299">
        <v>-9.7000000000000003E-2</v>
      </c>
      <c r="Z4299">
        <v>-0.19800000000000001</v>
      </c>
      <c r="AA4299">
        <v>87.3</v>
      </c>
      <c r="AB4299">
        <v>0.23599999999999999</v>
      </c>
      <c r="AC4299">
        <v>0.23599999999999999</v>
      </c>
      <c r="AD4299">
        <v>-0.19400000000000001</v>
      </c>
      <c r="AE4299">
        <v>-0.115</v>
      </c>
      <c r="AF4299">
        <v>-0.20599999999999999</v>
      </c>
    </row>
    <row r="4300" spans="1:32" hidden="1" x14ac:dyDescent="0.25">
      <c r="A4300" t="s">
        <v>5442</v>
      </c>
      <c r="C4300" t="s">
        <v>5523</v>
      </c>
      <c r="D4300">
        <v>53</v>
      </c>
      <c r="E4300">
        <v>53</v>
      </c>
      <c r="F4300">
        <v>0</v>
      </c>
      <c r="G4300">
        <v>0</v>
      </c>
      <c r="H4300">
        <v>3</v>
      </c>
      <c r="I4300">
        <v>0</v>
      </c>
      <c r="J4300" s="21">
        <v>0</v>
      </c>
      <c r="K4300" t="s">
        <v>5516</v>
      </c>
      <c r="L4300" t="s">
        <v>1962</v>
      </c>
      <c r="M4300" t="s">
        <v>5517</v>
      </c>
      <c r="N4300" t="s">
        <v>5518</v>
      </c>
      <c r="O4300" s="21">
        <v>24768</v>
      </c>
      <c r="P4300" t="s">
        <v>5522</v>
      </c>
      <c r="R4300">
        <v>2</v>
      </c>
      <c r="S4300">
        <v>3</v>
      </c>
      <c r="T4300" t="s">
        <v>42</v>
      </c>
      <c r="U4300">
        <v>78.010000000000005</v>
      </c>
      <c r="V4300">
        <v>0.27500000000000002</v>
      </c>
      <c r="W4300">
        <v>-0.214</v>
      </c>
      <c r="X4300">
        <v>-0.129</v>
      </c>
      <c r="Y4300">
        <v>0.27500000000000002</v>
      </c>
      <c r="Z4300">
        <v>-0.219</v>
      </c>
      <c r="AA4300">
        <v>78.010000000000005</v>
      </c>
      <c r="AB4300">
        <v>0.26700000000000002</v>
      </c>
      <c r="AC4300">
        <v>-0.20699999999999999</v>
      </c>
      <c r="AD4300">
        <v>-0.13600000000000001</v>
      </c>
      <c r="AE4300">
        <v>0.26700000000000002</v>
      </c>
      <c r="AF4300">
        <v>-0.22700000000000001</v>
      </c>
    </row>
    <row r="4301" spans="1:32" hidden="1" x14ac:dyDescent="0.25">
      <c r="A4301" t="s">
        <v>5442</v>
      </c>
      <c r="C4301" t="s">
        <v>5524</v>
      </c>
      <c r="D4301">
        <v>54</v>
      </c>
      <c r="E4301">
        <v>0</v>
      </c>
      <c r="F4301">
        <v>0</v>
      </c>
      <c r="G4301">
        <v>0</v>
      </c>
      <c r="H4301">
        <v>3</v>
      </c>
      <c r="I4301">
        <v>0</v>
      </c>
      <c r="J4301" s="15">
        <v>1</v>
      </c>
      <c r="K4301" t="s">
        <v>5516</v>
      </c>
      <c r="L4301" t="s">
        <v>1962</v>
      </c>
      <c r="M4301" t="s">
        <v>5517</v>
      </c>
      <c r="N4301" t="s">
        <v>5518</v>
      </c>
      <c r="O4301" s="15">
        <v>24768</v>
      </c>
      <c r="P4301" t="s">
        <v>5522</v>
      </c>
      <c r="R4301">
        <v>2</v>
      </c>
      <c r="S4301">
        <v>3</v>
      </c>
      <c r="T4301" t="s">
        <v>42</v>
      </c>
      <c r="U4301">
        <v>23.35</v>
      </c>
      <c r="V4301">
        <v>-9.5000000000000001E-2</v>
      </c>
      <c r="W4301">
        <v>0.125</v>
      </c>
      <c r="X4301">
        <v>-0.16200000000000001</v>
      </c>
      <c r="Y4301">
        <v>-9.5000000000000001E-2</v>
      </c>
      <c r="Z4301">
        <v>-7.6999999999999999E-2</v>
      </c>
      <c r="AA4301">
        <v>0</v>
      </c>
      <c r="AB4301">
        <v>0</v>
      </c>
      <c r="AC4301">
        <v>0</v>
      </c>
      <c r="AD4301">
        <v>0</v>
      </c>
      <c r="AE4301">
        <v>0</v>
      </c>
      <c r="AF4301">
        <v>0</v>
      </c>
    </row>
    <row r="4302" spans="1:32" hidden="1" x14ac:dyDescent="0.25">
      <c r="A4302" t="s">
        <v>5442</v>
      </c>
      <c r="C4302" t="s">
        <v>5525</v>
      </c>
      <c r="D4302">
        <v>55</v>
      </c>
      <c r="E4302">
        <v>54</v>
      </c>
      <c r="F4302">
        <v>0</v>
      </c>
      <c r="G4302">
        <v>0</v>
      </c>
      <c r="H4302">
        <v>1</v>
      </c>
      <c r="I4302">
        <v>0</v>
      </c>
      <c r="J4302" s="21">
        <v>0</v>
      </c>
      <c r="K4302" t="s">
        <v>5516</v>
      </c>
      <c r="L4302" t="s">
        <v>1962</v>
      </c>
      <c r="M4302" t="s">
        <v>5517</v>
      </c>
      <c r="N4302" t="s">
        <v>5518</v>
      </c>
      <c r="O4302" s="21">
        <v>24769</v>
      </c>
      <c r="P4302" t="s">
        <v>5526</v>
      </c>
      <c r="R4302">
        <v>2</v>
      </c>
      <c r="S4302">
        <v>1</v>
      </c>
      <c r="T4302" t="s">
        <v>38</v>
      </c>
      <c r="U4302">
        <v>52.36</v>
      </c>
      <c r="V4302">
        <v>0.127</v>
      </c>
      <c r="W4302">
        <v>0.127</v>
      </c>
      <c r="X4302">
        <v>-8.8999999999999996E-2</v>
      </c>
      <c r="Y4302">
        <v>-0.17399999999999999</v>
      </c>
      <c r="Z4302">
        <v>-0.108</v>
      </c>
      <c r="AA4302">
        <v>52.36</v>
      </c>
      <c r="AB4302">
        <v>0.128</v>
      </c>
      <c r="AC4302">
        <v>0.128</v>
      </c>
      <c r="AD4302">
        <v>-0.1</v>
      </c>
      <c r="AE4302">
        <v>-0.17699999999999999</v>
      </c>
      <c r="AF4302">
        <v>-0.125</v>
      </c>
    </row>
    <row r="4303" spans="1:32" hidden="1" x14ac:dyDescent="0.25">
      <c r="A4303" t="s">
        <v>5442</v>
      </c>
      <c r="C4303" t="s">
        <v>5527</v>
      </c>
      <c r="D4303">
        <v>56</v>
      </c>
      <c r="E4303">
        <v>55</v>
      </c>
      <c r="F4303">
        <v>0</v>
      </c>
      <c r="G4303">
        <v>0</v>
      </c>
      <c r="H4303">
        <v>2</v>
      </c>
      <c r="I4303">
        <v>0</v>
      </c>
      <c r="J4303" s="21">
        <v>0</v>
      </c>
      <c r="K4303" t="s">
        <v>5516</v>
      </c>
      <c r="L4303" t="s">
        <v>1962</v>
      </c>
      <c r="M4303" t="s">
        <v>5517</v>
      </c>
      <c r="N4303" t="s">
        <v>5518</v>
      </c>
      <c r="O4303" s="21">
        <v>24769</v>
      </c>
      <c r="P4303" t="s">
        <v>5526</v>
      </c>
      <c r="R4303">
        <v>2</v>
      </c>
      <c r="S4303">
        <v>1</v>
      </c>
      <c r="T4303" t="s">
        <v>38</v>
      </c>
      <c r="U4303">
        <v>73.430000000000007</v>
      </c>
      <c r="V4303">
        <v>0.20399999999999999</v>
      </c>
      <c r="W4303">
        <v>-0.107</v>
      </c>
      <c r="X4303">
        <v>0.20399999999999999</v>
      </c>
      <c r="Y4303">
        <v>-0.23300000000000001</v>
      </c>
      <c r="Z4303">
        <v>-8.5999999999999993E-2</v>
      </c>
      <c r="AA4303">
        <v>73.430000000000007</v>
      </c>
      <c r="AB4303">
        <v>0.21299999999999999</v>
      </c>
      <c r="AC4303">
        <v>-0.111</v>
      </c>
      <c r="AD4303">
        <v>0.21299999999999999</v>
      </c>
      <c r="AE4303">
        <v>-0.25700000000000001</v>
      </c>
      <c r="AF4303">
        <v>-8.8999999999999996E-2</v>
      </c>
    </row>
    <row r="4304" spans="1:32" hidden="1" x14ac:dyDescent="0.25">
      <c r="A4304" t="s">
        <v>5442</v>
      </c>
      <c r="C4304" t="s">
        <v>5528</v>
      </c>
      <c r="D4304">
        <v>57</v>
      </c>
      <c r="E4304">
        <v>0</v>
      </c>
      <c r="F4304">
        <v>0</v>
      </c>
      <c r="G4304">
        <v>0</v>
      </c>
      <c r="H4304">
        <v>3</v>
      </c>
      <c r="I4304">
        <v>0</v>
      </c>
      <c r="J4304" s="15">
        <v>1</v>
      </c>
      <c r="K4304" t="s">
        <v>5516</v>
      </c>
      <c r="L4304" t="s">
        <v>1962</v>
      </c>
      <c r="M4304" t="s">
        <v>5517</v>
      </c>
      <c r="N4304" t="s">
        <v>5518</v>
      </c>
      <c r="O4304" s="15">
        <v>24769</v>
      </c>
      <c r="P4304" t="s">
        <v>5526</v>
      </c>
      <c r="R4304">
        <v>2</v>
      </c>
      <c r="S4304">
        <v>1</v>
      </c>
      <c r="T4304" t="s">
        <v>38</v>
      </c>
      <c r="U4304">
        <v>48.22</v>
      </c>
      <c r="V4304">
        <v>2.5999999999999999E-2</v>
      </c>
      <c r="W4304">
        <v>-5.0999999999999997E-2</v>
      </c>
      <c r="X4304">
        <v>-0.20200000000000001</v>
      </c>
      <c r="Y4304">
        <v>2.5999999999999999E-2</v>
      </c>
      <c r="Z4304">
        <v>2.3E-2</v>
      </c>
      <c r="AA4304">
        <v>0</v>
      </c>
      <c r="AB4304">
        <v>0</v>
      </c>
      <c r="AC4304">
        <v>0</v>
      </c>
      <c r="AD4304">
        <v>0</v>
      </c>
      <c r="AE4304">
        <v>0</v>
      </c>
      <c r="AF4304">
        <v>0</v>
      </c>
    </row>
    <row r="4305" spans="1:32" hidden="1" x14ac:dyDescent="0.25">
      <c r="A4305" t="s">
        <v>5442</v>
      </c>
      <c r="C4305" t="s">
        <v>5529</v>
      </c>
      <c r="D4305">
        <v>58</v>
      </c>
      <c r="E4305">
        <v>57</v>
      </c>
      <c r="F4305">
        <v>0</v>
      </c>
      <c r="G4305">
        <v>0</v>
      </c>
      <c r="H4305">
        <v>1</v>
      </c>
      <c r="I4305">
        <v>0</v>
      </c>
      <c r="J4305" s="21">
        <v>0</v>
      </c>
      <c r="K4305" t="s">
        <v>5516</v>
      </c>
      <c r="L4305" t="s">
        <v>1962</v>
      </c>
      <c r="M4305" t="s">
        <v>5517</v>
      </c>
      <c r="N4305" t="s">
        <v>5518</v>
      </c>
      <c r="O4305" s="21">
        <v>24770</v>
      </c>
      <c r="P4305" t="s">
        <v>5530</v>
      </c>
      <c r="R4305">
        <v>2</v>
      </c>
      <c r="S4305">
        <v>3</v>
      </c>
      <c r="T4305" t="s">
        <v>42</v>
      </c>
      <c r="U4305">
        <v>72.91</v>
      </c>
      <c r="V4305">
        <v>0.27200000000000002</v>
      </c>
      <c r="W4305">
        <v>0.27200000000000002</v>
      </c>
      <c r="X4305">
        <v>-0.20300000000000001</v>
      </c>
      <c r="Y4305">
        <v>-0.216</v>
      </c>
      <c r="Z4305">
        <v>-0.14699999999999999</v>
      </c>
      <c r="AA4305">
        <v>72.91</v>
      </c>
      <c r="AB4305">
        <v>0.252</v>
      </c>
      <c r="AC4305">
        <v>0.252</v>
      </c>
      <c r="AD4305">
        <v>-0.20300000000000001</v>
      </c>
      <c r="AE4305">
        <v>-0.22500000000000001</v>
      </c>
      <c r="AF4305">
        <v>-0.13100000000000001</v>
      </c>
    </row>
    <row r="4306" spans="1:32" hidden="1" x14ac:dyDescent="0.25">
      <c r="A4306" t="s">
        <v>5442</v>
      </c>
      <c r="C4306" t="s">
        <v>5531</v>
      </c>
      <c r="D4306">
        <v>59</v>
      </c>
      <c r="E4306">
        <v>58</v>
      </c>
      <c r="F4306">
        <v>0</v>
      </c>
      <c r="G4306">
        <v>0</v>
      </c>
      <c r="H4306">
        <v>4</v>
      </c>
      <c r="I4306">
        <v>0</v>
      </c>
      <c r="J4306" s="21">
        <v>0</v>
      </c>
      <c r="K4306" t="s">
        <v>5516</v>
      </c>
      <c r="L4306" t="s">
        <v>1962</v>
      </c>
      <c r="M4306" t="s">
        <v>5517</v>
      </c>
      <c r="N4306" t="s">
        <v>5518</v>
      </c>
      <c r="O4306" s="21">
        <v>24770</v>
      </c>
      <c r="P4306" t="s">
        <v>5530</v>
      </c>
      <c r="R4306">
        <v>2</v>
      </c>
      <c r="S4306">
        <v>3</v>
      </c>
      <c r="T4306" t="s">
        <v>42</v>
      </c>
      <c r="U4306">
        <v>82.2</v>
      </c>
      <c r="V4306">
        <v>0.23499999999999999</v>
      </c>
      <c r="W4306">
        <v>-0.14299999999999999</v>
      </c>
      <c r="X4306">
        <v>-0.21099999999999999</v>
      </c>
      <c r="Y4306">
        <v>-0.14299999999999999</v>
      </c>
      <c r="Z4306">
        <v>0.23499999999999999</v>
      </c>
      <c r="AA4306">
        <v>82.2</v>
      </c>
      <c r="AB4306">
        <v>0.23200000000000001</v>
      </c>
      <c r="AC4306">
        <v>-0.14599999999999999</v>
      </c>
      <c r="AD4306">
        <v>-0.22</v>
      </c>
      <c r="AE4306">
        <v>-0.14799999999999999</v>
      </c>
      <c r="AF4306">
        <v>0.23200000000000001</v>
      </c>
    </row>
    <row r="4307" spans="1:32" hidden="1" x14ac:dyDescent="0.25">
      <c r="A4307" t="s">
        <v>5442</v>
      </c>
      <c r="C4307" t="s">
        <v>5532</v>
      </c>
      <c r="D4307">
        <v>60</v>
      </c>
      <c r="E4307">
        <v>59</v>
      </c>
      <c r="F4307">
        <v>0</v>
      </c>
      <c r="G4307">
        <v>0</v>
      </c>
      <c r="H4307">
        <v>1</v>
      </c>
      <c r="I4307">
        <v>0</v>
      </c>
      <c r="J4307" s="21">
        <v>0</v>
      </c>
      <c r="K4307" t="s">
        <v>5516</v>
      </c>
      <c r="L4307" t="s">
        <v>1962</v>
      </c>
      <c r="M4307" t="s">
        <v>5517</v>
      </c>
      <c r="N4307" t="s">
        <v>5518</v>
      </c>
      <c r="O4307" s="21">
        <v>24771</v>
      </c>
      <c r="P4307" t="s">
        <v>5533</v>
      </c>
      <c r="R4307">
        <v>2</v>
      </c>
      <c r="S4307">
        <v>2</v>
      </c>
      <c r="T4307" t="s">
        <v>47</v>
      </c>
      <c r="U4307">
        <v>73.17</v>
      </c>
      <c r="V4307">
        <v>0.32400000000000001</v>
      </c>
      <c r="W4307">
        <v>0.32400000000000001</v>
      </c>
      <c r="X4307">
        <v>-0.22</v>
      </c>
      <c r="Y4307">
        <v>-0.216</v>
      </c>
      <c r="Z4307">
        <v>-0.20499999999999999</v>
      </c>
      <c r="AA4307">
        <v>73.17</v>
      </c>
      <c r="AB4307">
        <v>0.32800000000000001</v>
      </c>
      <c r="AC4307">
        <v>0.32800000000000001</v>
      </c>
      <c r="AD4307">
        <v>-0.223</v>
      </c>
      <c r="AE4307">
        <v>-0.22800000000000001</v>
      </c>
      <c r="AF4307">
        <v>-0.218</v>
      </c>
    </row>
    <row r="4308" spans="1:32" hidden="1" x14ac:dyDescent="0.25">
      <c r="A4308" t="s">
        <v>5442</v>
      </c>
      <c r="C4308" t="s">
        <v>5534</v>
      </c>
      <c r="D4308">
        <v>61</v>
      </c>
      <c r="E4308">
        <v>60</v>
      </c>
      <c r="F4308">
        <v>0</v>
      </c>
      <c r="G4308">
        <v>0</v>
      </c>
      <c r="H4308">
        <v>1</v>
      </c>
      <c r="I4308">
        <v>0</v>
      </c>
      <c r="J4308" s="15">
        <v>1</v>
      </c>
      <c r="K4308" t="s">
        <v>5516</v>
      </c>
      <c r="L4308" t="s">
        <v>1962</v>
      </c>
      <c r="M4308" t="s">
        <v>5517</v>
      </c>
      <c r="N4308" t="s">
        <v>5518</v>
      </c>
      <c r="O4308" s="15">
        <v>24771</v>
      </c>
      <c r="P4308" t="s">
        <v>5533</v>
      </c>
      <c r="R4308">
        <v>2</v>
      </c>
      <c r="S4308">
        <v>2</v>
      </c>
      <c r="T4308" t="s">
        <v>47</v>
      </c>
      <c r="U4308">
        <v>51.83</v>
      </c>
      <c r="V4308">
        <v>8.3000000000000004E-2</v>
      </c>
      <c r="W4308">
        <v>8.3000000000000004E-2</v>
      </c>
      <c r="X4308">
        <v>-0.128</v>
      </c>
      <c r="Y4308">
        <v>-5.0999999999999997E-2</v>
      </c>
      <c r="Z4308">
        <v>-9.9000000000000005E-2</v>
      </c>
      <c r="AA4308">
        <v>0</v>
      </c>
      <c r="AB4308">
        <v>0</v>
      </c>
      <c r="AC4308">
        <v>0</v>
      </c>
      <c r="AD4308">
        <v>0</v>
      </c>
      <c r="AE4308">
        <v>0</v>
      </c>
      <c r="AF4308">
        <v>0</v>
      </c>
    </row>
    <row r="4309" spans="1:32" hidden="1" x14ac:dyDescent="0.25">
      <c r="A4309" t="s">
        <v>5442</v>
      </c>
      <c r="C4309" t="s">
        <v>5535</v>
      </c>
      <c r="D4309">
        <v>62</v>
      </c>
      <c r="E4309">
        <v>61</v>
      </c>
      <c r="F4309">
        <v>0</v>
      </c>
      <c r="G4309">
        <v>0</v>
      </c>
      <c r="H4309">
        <v>2</v>
      </c>
      <c r="I4309">
        <v>0</v>
      </c>
      <c r="J4309" s="21">
        <v>0</v>
      </c>
      <c r="K4309" t="s">
        <v>5516</v>
      </c>
      <c r="L4309" t="s">
        <v>1962</v>
      </c>
      <c r="M4309" t="s">
        <v>5517</v>
      </c>
      <c r="N4309" t="s">
        <v>5518</v>
      </c>
      <c r="O4309" s="21">
        <v>24772</v>
      </c>
      <c r="P4309" t="s">
        <v>5536</v>
      </c>
      <c r="R4309">
        <v>2</v>
      </c>
      <c r="S4309">
        <v>3</v>
      </c>
      <c r="T4309" t="s">
        <v>42</v>
      </c>
      <c r="U4309">
        <v>65.180000000000007</v>
      </c>
      <c r="V4309">
        <v>0.27300000000000002</v>
      </c>
      <c r="W4309">
        <v>-0.28199999999999997</v>
      </c>
      <c r="X4309">
        <v>0.27300000000000002</v>
      </c>
      <c r="Y4309">
        <v>-0.20300000000000001</v>
      </c>
      <c r="Z4309">
        <v>-6.9000000000000006E-2</v>
      </c>
      <c r="AA4309">
        <v>65.180000000000007</v>
      </c>
      <c r="AB4309">
        <v>0.27600000000000002</v>
      </c>
      <c r="AC4309">
        <v>-0.28999999999999998</v>
      </c>
      <c r="AD4309">
        <v>0.27600000000000002</v>
      </c>
      <c r="AE4309">
        <v>-0.214</v>
      </c>
      <c r="AF4309">
        <v>-8.2000000000000003E-2</v>
      </c>
    </row>
    <row r="4310" spans="1:32" hidden="1" x14ac:dyDescent="0.25">
      <c r="A4310" t="s">
        <v>5442</v>
      </c>
      <c r="C4310" t="s">
        <v>5537</v>
      </c>
      <c r="D4310">
        <v>63</v>
      </c>
      <c r="E4310">
        <v>62</v>
      </c>
      <c r="F4310">
        <v>0</v>
      </c>
      <c r="G4310">
        <v>0</v>
      </c>
      <c r="H4310">
        <v>1</v>
      </c>
      <c r="I4310">
        <v>0</v>
      </c>
      <c r="J4310" s="21">
        <v>0</v>
      </c>
      <c r="K4310" t="s">
        <v>5516</v>
      </c>
      <c r="L4310" t="s">
        <v>1962</v>
      </c>
      <c r="M4310" t="s">
        <v>5517</v>
      </c>
      <c r="N4310" t="s">
        <v>5518</v>
      </c>
      <c r="O4310" s="21">
        <v>24772</v>
      </c>
      <c r="P4310" t="s">
        <v>5536</v>
      </c>
      <c r="R4310">
        <v>2</v>
      </c>
      <c r="S4310">
        <v>3</v>
      </c>
      <c r="T4310" t="s">
        <v>42</v>
      </c>
      <c r="U4310">
        <v>74.08</v>
      </c>
      <c r="V4310">
        <v>0.215</v>
      </c>
      <c r="W4310">
        <v>0.215</v>
      </c>
      <c r="X4310">
        <v>-0.151</v>
      </c>
      <c r="Y4310">
        <v>-7.5999999999999998E-2</v>
      </c>
      <c r="Z4310">
        <v>-0.23699999999999999</v>
      </c>
      <c r="AA4310">
        <v>74.08</v>
      </c>
      <c r="AB4310">
        <v>0.21</v>
      </c>
      <c r="AC4310">
        <v>0.21</v>
      </c>
      <c r="AD4310">
        <v>-0.16600000000000001</v>
      </c>
      <c r="AE4310">
        <v>-6.5000000000000002E-2</v>
      </c>
      <c r="AF4310">
        <v>-0.23899999999999999</v>
      </c>
    </row>
    <row r="4311" spans="1:32" hidden="1" x14ac:dyDescent="0.25">
      <c r="A4311" t="s">
        <v>5442</v>
      </c>
      <c r="C4311" t="s">
        <v>5538</v>
      </c>
      <c r="D4311">
        <v>64</v>
      </c>
      <c r="E4311">
        <v>63</v>
      </c>
      <c r="F4311">
        <v>0</v>
      </c>
      <c r="G4311">
        <v>0</v>
      </c>
      <c r="H4311">
        <v>4</v>
      </c>
      <c r="I4311">
        <v>0</v>
      </c>
      <c r="J4311" s="21">
        <v>0</v>
      </c>
      <c r="K4311" t="s">
        <v>5516</v>
      </c>
      <c r="L4311" t="s">
        <v>1962</v>
      </c>
      <c r="M4311" t="s">
        <v>5517</v>
      </c>
      <c r="N4311" t="s">
        <v>5518</v>
      </c>
      <c r="O4311" s="21">
        <v>24773</v>
      </c>
      <c r="P4311" t="s">
        <v>5539</v>
      </c>
      <c r="R4311">
        <v>2</v>
      </c>
      <c r="S4311">
        <v>1</v>
      </c>
      <c r="T4311" t="s">
        <v>38</v>
      </c>
      <c r="U4311">
        <v>86.65</v>
      </c>
      <c r="V4311">
        <v>0.28799999999999998</v>
      </c>
      <c r="W4311">
        <v>-0.16300000000000001</v>
      </c>
      <c r="X4311">
        <v>-0.214</v>
      </c>
      <c r="Y4311">
        <v>-0.20300000000000001</v>
      </c>
      <c r="Z4311">
        <v>0.28799999999999998</v>
      </c>
      <c r="AA4311">
        <v>86.65</v>
      </c>
      <c r="AB4311">
        <v>0.27900000000000003</v>
      </c>
      <c r="AC4311">
        <v>-0.16300000000000001</v>
      </c>
      <c r="AD4311">
        <v>-0.223</v>
      </c>
      <c r="AE4311">
        <v>-0.19500000000000001</v>
      </c>
      <c r="AF4311">
        <v>0.27900000000000003</v>
      </c>
    </row>
    <row r="4312" spans="1:32" hidden="1" x14ac:dyDescent="0.25">
      <c r="A4312" t="s">
        <v>5442</v>
      </c>
      <c r="C4312" t="s">
        <v>5540</v>
      </c>
      <c r="D4312">
        <v>65</v>
      </c>
      <c r="E4312">
        <v>64</v>
      </c>
      <c r="F4312">
        <v>0</v>
      </c>
      <c r="G4312">
        <v>0</v>
      </c>
      <c r="H4312">
        <v>3</v>
      </c>
      <c r="I4312">
        <v>0</v>
      </c>
      <c r="J4312" s="21">
        <v>0</v>
      </c>
      <c r="K4312" t="s">
        <v>5516</v>
      </c>
      <c r="L4312" t="s">
        <v>1962</v>
      </c>
      <c r="M4312" t="s">
        <v>5517</v>
      </c>
      <c r="N4312" t="s">
        <v>5518</v>
      </c>
      <c r="O4312" s="21">
        <v>24773</v>
      </c>
      <c r="P4312" t="s">
        <v>5539</v>
      </c>
      <c r="R4312">
        <v>2</v>
      </c>
      <c r="S4312">
        <v>1</v>
      </c>
      <c r="T4312" t="s">
        <v>38</v>
      </c>
      <c r="U4312">
        <v>86.91</v>
      </c>
      <c r="V4312">
        <v>0.23100000000000001</v>
      </c>
      <c r="W4312">
        <v>-0.23699999999999999</v>
      </c>
      <c r="X4312">
        <v>-9.8000000000000004E-2</v>
      </c>
      <c r="Y4312">
        <v>0.23100000000000001</v>
      </c>
      <c r="Z4312">
        <v>-0.14000000000000001</v>
      </c>
      <c r="AA4312">
        <v>86.91</v>
      </c>
      <c r="AB4312">
        <v>0.24399999999999999</v>
      </c>
      <c r="AC4312">
        <v>-0.25800000000000001</v>
      </c>
      <c r="AD4312">
        <v>-0.11</v>
      </c>
      <c r="AE4312">
        <v>0.24399999999999999</v>
      </c>
      <c r="AF4312">
        <v>-0.14599999999999999</v>
      </c>
    </row>
    <row r="4313" spans="1:32" hidden="1" x14ac:dyDescent="0.25">
      <c r="A4313" t="s">
        <v>5442</v>
      </c>
      <c r="C4313" t="s">
        <v>5541</v>
      </c>
      <c r="D4313">
        <v>66</v>
      </c>
      <c r="E4313">
        <v>65</v>
      </c>
      <c r="F4313">
        <v>0</v>
      </c>
      <c r="G4313">
        <v>0</v>
      </c>
      <c r="H4313">
        <v>2</v>
      </c>
      <c r="I4313">
        <v>0</v>
      </c>
      <c r="J4313" s="21">
        <v>0</v>
      </c>
      <c r="K4313" t="s">
        <v>5516</v>
      </c>
      <c r="L4313" t="s">
        <v>1962</v>
      </c>
      <c r="M4313" t="s">
        <v>5517</v>
      </c>
      <c r="N4313" t="s">
        <v>5518</v>
      </c>
      <c r="O4313" s="21">
        <v>24774</v>
      </c>
      <c r="P4313" t="s">
        <v>5542</v>
      </c>
      <c r="R4313">
        <v>2</v>
      </c>
      <c r="S4313">
        <v>2</v>
      </c>
      <c r="T4313" t="s">
        <v>47</v>
      </c>
      <c r="U4313">
        <v>83.64</v>
      </c>
      <c r="V4313">
        <v>0.25600000000000001</v>
      </c>
      <c r="W4313">
        <v>-0.20699999999999999</v>
      </c>
      <c r="X4313">
        <v>0.25600000000000001</v>
      </c>
      <c r="Y4313">
        <v>-9.4E-2</v>
      </c>
      <c r="Z4313">
        <v>-0.216</v>
      </c>
      <c r="AA4313">
        <v>83.64</v>
      </c>
      <c r="AB4313">
        <v>0.26</v>
      </c>
      <c r="AC4313">
        <v>-0.221</v>
      </c>
      <c r="AD4313">
        <v>0.26</v>
      </c>
      <c r="AE4313">
        <v>-9.6000000000000002E-2</v>
      </c>
      <c r="AF4313">
        <v>-0.224</v>
      </c>
    </row>
    <row r="4314" spans="1:32" hidden="1" x14ac:dyDescent="0.25">
      <c r="A4314" t="s">
        <v>5442</v>
      </c>
      <c r="C4314" t="s">
        <v>5543</v>
      </c>
      <c r="D4314">
        <v>67</v>
      </c>
      <c r="E4314">
        <v>66</v>
      </c>
      <c r="F4314">
        <v>0</v>
      </c>
      <c r="G4314">
        <v>0</v>
      </c>
      <c r="H4314">
        <v>4</v>
      </c>
      <c r="I4314">
        <v>0</v>
      </c>
      <c r="J4314" s="21">
        <v>0</v>
      </c>
      <c r="K4314" t="s">
        <v>5516</v>
      </c>
      <c r="L4314" t="s">
        <v>1962</v>
      </c>
      <c r="M4314" t="s">
        <v>5517</v>
      </c>
      <c r="N4314" t="s">
        <v>5518</v>
      </c>
      <c r="O4314" s="21">
        <v>24774</v>
      </c>
      <c r="P4314" t="s">
        <v>5542</v>
      </c>
      <c r="R4314">
        <v>2</v>
      </c>
      <c r="S4314">
        <v>2</v>
      </c>
      <c r="T4314" t="s">
        <v>47</v>
      </c>
      <c r="U4314">
        <v>87.7</v>
      </c>
      <c r="V4314">
        <v>0.29799999999999999</v>
      </c>
      <c r="W4314">
        <v>-0.157</v>
      </c>
      <c r="X4314">
        <v>-0.193</v>
      </c>
      <c r="Y4314">
        <v>-0.24</v>
      </c>
      <c r="Z4314">
        <v>0.29799999999999999</v>
      </c>
      <c r="AA4314">
        <v>87.7</v>
      </c>
      <c r="AB4314">
        <v>0.28899999999999998</v>
      </c>
      <c r="AC4314">
        <v>-0.17100000000000001</v>
      </c>
      <c r="AD4314">
        <v>-0.182</v>
      </c>
      <c r="AE4314">
        <v>-0.246</v>
      </c>
      <c r="AF4314">
        <v>0.28899999999999998</v>
      </c>
    </row>
    <row r="4315" spans="1:32" hidden="1" x14ac:dyDescent="0.25">
      <c r="A4315" t="s">
        <v>5442</v>
      </c>
      <c r="C4315" t="s">
        <v>5544</v>
      </c>
      <c r="D4315">
        <v>68</v>
      </c>
      <c r="E4315">
        <v>67</v>
      </c>
      <c r="F4315">
        <v>0</v>
      </c>
      <c r="G4315">
        <v>0</v>
      </c>
      <c r="H4315">
        <v>3</v>
      </c>
      <c r="I4315">
        <v>0</v>
      </c>
      <c r="J4315" s="21">
        <v>0</v>
      </c>
      <c r="K4315" t="s">
        <v>5516</v>
      </c>
      <c r="L4315" t="s">
        <v>1962</v>
      </c>
      <c r="M4315" t="s">
        <v>5517</v>
      </c>
      <c r="N4315" t="s">
        <v>5518</v>
      </c>
      <c r="O4315" s="21">
        <v>24775</v>
      </c>
      <c r="P4315" t="s">
        <v>5545</v>
      </c>
      <c r="R4315">
        <v>2</v>
      </c>
      <c r="S4315">
        <v>1</v>
      </c>
      <c r="T4315" t="s">
        <v>38</v>
      </c>
      <c r="U4315">
        <v>59.82</v>
      </c>
      <c r="V4315">
        <v>0.188</v>
      </c>
      <c r="W4315">
        <v>-0.23599999999999999</v>
      </c>
      <c r="X4315">
        <v>-0.151</v>
      </c>
      <c r="Y4315">
        <v>0.188</v>
      </c>
      <c r="Z4315">
        <v>-6.6000000000000003E-2</v>
      </c>
      <c r="AA4315">
        <v>59.82</v>
      </c>
      <c r="AB4315">
        <v>0.18099999999999999</v>
      </c>
      <c r="AC4315">
        <v>-0.23499999999999999</v>
      </c>
      <c r="AD4315">
        <v>-0.156</v>
      </c>
      <c r="AE4315">
        <v>0.18099999999999999</v>
      </c>
      <c r="AF4315">
        <v>-7.9000000000000001E-2</v>
      </c>
    </row>
    <row r="4316" spans="1:32" hidden="1" x14ac:dyDescent="0.25">
      <c r="A4316" t="s">
        <v>5442</v>
      </c>
      <c r="C4316" t="s">
        <v>5546</v>
      </c>
      <c r="D4316">
        <v>69</v>
      </c>
      <c r="E4316">
        <v>68</v>
      </c>
      <c r="F4316">
        <v>0</v>
      </c>
      <c r="G4316">
        <v>0</v>
      </c>
      <c r="H4316">
        <v>4</v>
      </c>
      <c r="I4316">
        <v>0</v>
      </c>
      <c r="J4316" s="15">
        <v>1</v>
      </c>
      <c r="K4316" t="s">
        <v>5516</v>
      </c>
      <c r="L4316" t="s">
        <v>1962</v>
      </c>
      <c r="M4316" t="s">
        <v>5517</v>
      </c>
      <c r="N4316" t="s">
        <v>5518</v>
      </c>
      <c r="O4316" s="15">
        <v>24775</v>
      </c>
      <c r="P4316" t="s">
        <v>5545</v>
      </c>
      <c r="R4316">
        <v>2</v>
      </c>
      <c r="S4316">
        <v>1</v>
      </c>
      <c r="T4316" t="s">
        <v>38</v>
      </c>
      <c r="U4316">
        <v>93.85</v>
      </c>
      <c r="V4316">
        <v>0.219</v>
      </c>
      <c r="W4316">
        <v>-0.13800000000000001</v>
      </c>
      <c r="X4316">
        <v>-0.13200000000000001</v>
      </c>
      <c r="Y4316">
        <v>-0.19</v>
      </c>
      <c r="Z4316">
        <v>0.219</v>
      </c>
      <c r="AA4316">
        <v>0</v>
      </c>
      <c r="AB4316">
        <v>0</v>
      </c>
      <c r="AC4316">
        <v>0</v>
      </c>
      <c r="AD4316">
        <v>0</v>
      </c>
      <c r="AE4316">
        <v>0</v>
      </c>
      <c r="AF4316">
        <v>0</v>
      </c>
    </row>
    <row r="4317" spans="1:32" hidden="1" x14ac:dyDescent="0.25">
      <c r="A4317" t="s">
        <v>5442</v>
      </c>
      <c r="C4317" t="s">
        <v>5547</v>
      </c>
      <c r="D4317">
        <v>70</v>
      </c>
      <c r="E4317">
        <v>0</v>
      </c>
      <c r="F4317">
        <v>0</v>
      </c>
      <c r="G4317">
        <v>0</v>
      </c>
      <c r="H4317">
        <v>3</v>
      </c>
      <c r="I4317">
        <v>0</v>
      </c>
      <c r="J4317" s="15">
        <v>1</v>
      </c>
      <c r="K4317" t="s">
        <v>5516</v>
      </c>
      <c r="L4317" t="s">
        <v>1962</v>
      </c>
      <c r="M4317" t="s">
        <v>5517</v>
      </c>
      <c r="N4317" t="s">
        <v>5518</v>
      </c>
      <c r="O4317" s="15">
        <v>24775</v>
      </c>
      <c r="P4317" t="s">
        <v>5545</v>
      </c>
      <c r="R4317">
        <v>2</v>
      </c>
      <c r="S4317">
        <v>1</v>
      </c>
      <c r="T4317" t="s">
        <v>38</v>
      </c>
      <c r="U4317">
        <v>56.85</v>
      </c>
      <c r="V4317">
        <v>0.14499999999999999</v>
      </c>
      <c r="W4317">
        <v>-8.8999999999999996E-2</v>
      </c>
      <c r="X4317">
        <v>-0.159</v>
      </c>
      <c r="Y4317">
        <v>0.14499999999999999</v>
      </c>
      <c r="Z4317">
        <v>-0.113</v>
      </c>
      <c r="AA4317">
        <v>0</v>
      </c>
      <c r="AB4317">
        <v>0</v>
      </c>
      <c r="AC4317">
        <v>0</v>
      </c>
      <c r="AD4317">
        <v>0</v>
      </c>
      <c r="AE4317">
        <v>0</v>
      </c>
      <c r="AF4317">
        <v>0</v>
      </c>
    </row>
    <row r="4318" spans="1:32" hidden="1" x14ac:dyDescent="0.25">
      <c r="A4318" t="s">
        <v>5442</v>
      </c>
      <c r="C4318" t="s">
        <v>5548</v>
      </c>
      <c r="D4318">
        <v>71</v>
      </c>
      <c r="E4318">
        <v>70</v>
      </c>
      <c r="F4318">
        <v>0</v>
      </c>
      <c r="G4318">
        <v>0</v>
      </c>
      <c r="H4318">
        <v>3</v>
      </c>
      <c r="I4318">
        <v>0</v>
      </c>
      <c r="J4318" s="21">
        <v>0</v>
      </c>
      <c r="K4318" t="s">
        <v>5516</v>
      </c>
      <c r="L4318" t="s">
        <v>1962</v>
      </c>
      <c r="M4318" t="s">
        <v>5549</v>
      </c>
      <c r="N4318" t="s">
        <v>2806</v>
      </c>
      <c r="O4318" s="21">
        <v>24776</v>
      </c>
      <c r="P4318" t="s">
        <v>5550</v>
      </c>
      <c r="R4318">
        <v>2</v>
      </c>
      <c r="S4318">
        <v>1</v>
      </c>
      <c r="T4318" t="s">
        <v>38</v>
      </c>
      <c r="U4318">
        <v>62.17</v>
      </c>
      <c r="V4318">
        <v>0.23599999999999999</v>
      </c>
      <c r="W4318">
        <v>-0.12</v>
      </c>
      <c r="X4318">
        <v>-0.247</v>
      </c>
      <c r="Y4318">
        <v>0.23599999999999999</v>
      </c>
      <c r="Z4318">
        <v>-0.151</v>
      </c>
      <c r="AA4318">
        <v>62.17</v>
      </c>
      <c r="AB4318">
        <v>0.23</v>
      </c>
      <c r="AC4318">
        <v>-0.125</v>
      </c>
      <c r="AD4318">
        <v>-0.25</v>
      </c>
      <c r="AE4318">
        <v>0.23</v>
      </c>
      <c r="AF4318">
        <v>-0.16700000000000001</v>
      </c>
    </row>
    <row r="4319" spans="1:32" hidden="1" x14ac:dyDescent="0.25">
      <c r="A4319" t="s">
        <v>5442</v>
      </c>
      <c r="C4319" t="s">
        <v>5551</v>
      </c>
      <c r="D4319">
        <v>72</v>
      </c>
      <c r="E4319">
        <v>71</v>
      </c>
      <c r="F4319">
        <v>0</v>
      </c>
      <c r="G4319">
        <v>0</v>
      </c>
      <c r="H4319">
        <v>3</v>
      </c>
      <c r="I4319">
        <v>0</v>
      </c>
      <c r="J4319" s="21">
        <v>0</v>
      </c>
      <c r="K4319" t="s">
        <v>5516</v>
      </c>
      <c r="L4319" t="s">
        <v>1962</v>
      </c>
      <c r="M4319" t="s">
        <v>5549</v>
      </c>
      <c r="N4319" t="s">
        <v>2806</v>
      </c>
      <c r="O4319" s="21">
        <v>24776</v>
      </c>
      <c r="P4319" t="s">
        <v>5550</v>
      </c>
      <c r="R4319">
        <v>2</v>
      </c>
      <c r="S4319">
        <v>1</v>
      </c>
      <c r="T4319" t="s">
        <v>38</v>
      </c>
      <c r="U4319">
        <v>26.57</v>
      </c>
      <c r="V4319">
        <v>0.154</v>
      </c>
      <c r="W4319">
        <v>-8.8999999999999996E-2</v>
      </c>
      <c r="X4319">
        <v>-0.14799999999999999</v>
      </c>
      <c r="Y4319">
        <v>0.154</v>
      </c>
      <c r="Z4319">
        <v>-0.128</v>
      </c>
      <c r="AA4319">
        <v>26.57</v>
      </c>
      <c r="AB4319">
        <v>0.152</v>
      </c>
      <c r="AC4319">
        <v>-0.11</v>
      </c>
      <c r="AD4319">
        <v>-0.153</v>
      </c>
      <c r="AE4319">
        <v>0.152</v>
      </c>
      <c r="AF4319">
        <v>-0.12</v>
      </c>
    </row>
    <row r="4320" spans="1:32" hidden="1" x14ac:dyDescent="0.25">
      <c r="A4320" t="s">
        <v>5442</v>
      </c>
      <c r="C4320" t="s">
        <v>5552</v>
      </c>
      <c r="D4320">
        <v>73</v>
      </c>
      <c r="E4320">
        <v>72</v>
      </c>
      <c r="F4320">
        <v>0</v>
      </c>
      <c r="G4320">
        <v>0</v>
      </c>
      <c r="H4320">
        <v>2</v>
      </c>
      <c r="I4320">
        <v>0</v>
      </c>
      <c r="J4320" s="15">
        <v>1</v>
      </c>
      <c r="K4320" t="s">
        <v>5516</v>
      </c>
      <c r="L4320" t="s">
        <v>1962</v>
      </c>
      <c r="M4320" t="s">
        <v>5549</v>
      </c>
      <c r="N4320" t="s">
        <v>2806</v>
      </c>
      <c r="O4320" s="15">
        <v>24776</v>
      </c>
      <c r="P4320" t="s">
        <v>5550</v>
      </c>
      <c r="R4320">
        <v>2</v>
      </c>
      <c r="S4320">
        <v>1</v>
      </c>
      <c r="T4320" t="s">
        <v>38</v>
      </c>
      <c r="U4320">
        <v>59.03</v>
      </c>
      <c r="V4320">
        <v>4.9000000000000002E-2</v>
      </c>
      <c r="W4320">
        <v>-9.0999999999999998E-2</v>
      </c>
      <c r="X4320">
        <v>4.9000000000000002E-2</v>
      </c>
      <c r="Y4320">
        <v>-7.6999999999999999E-2</v>
      </c>
      <c r="Z4320">
        <v>-7.1999999999999995E-2</v>
      </c>
      <c r="AA4320">
        <v>0</v>
      </c>
      <c r="AB4320">
        <v>0</v>
      </c>
      <c r="AC4320">
        <v>0</v>
      </c>
      <c r="AD4320">
        <v>0</v>
      </c>
      <c r="AE4320">
        <v>0</v>
      </c>
      <c r="AF4320">
        <v>0</v>
      </c>
    </row>
    <row r="4321" spans="1:32" hidden="1" x14ac:dyDescent="0.25">
      <c r="A4321" t="s">
        <v>5442</v>
      </c>
      <c r="C4321" t="s">
        <v>5553</v>
      </c>
      <c r="D4321">
        <v>74</v>
      </c>
      <c r="E4321">
        <v>73</v>
      </c>
      <c r="F4321">
        <v>0</v>
      </c>
      <c r="G4321">
        <v>0</v>
      </c>
      <c r="H4321">
        <v>2</v>
      </c>
      <c r="I4321">
        <v>0</v>
      </c>
      <c r="J4321" s="15">
        <v>1</v>
      </c>
      <c r="K4321" t="s">
        <v>5516</v>
      </c>
      <c r="L4321" t="s">
        <v>1962</v>
      </c>
      <c r="M4321" t="s">
        <v>5549</v>
      </c>
      <c r="N4321" t="s">
        <v>2806</v>
      </c>
      <c r="O4321" s="15">
        <v>24777</v>
      </c>
      <c r="P4321" t="s">
        <v>5554</v>
      </c>
      <c r="R4321">
        <v>2</v>
      </c>
      <c r="S4321">
        <v>2</v>
      </c>
      <c r="T4321" t="s">
        <v>47</v>
      </c>
      <c r="U4321">
        <v>57.2</v>
      </c>
      <c r="V4321">
        <v>7.2999999999999995E-2</v>
      </c>
      <c r="W4321">
        <v>-3.2000000000000001E-2</v>
      </c>
      <c r="X4321">
        <v>7.2999999999999995E-2</v>
      </c>
      <c r="Y4321">
        <v>-0.159</v>
      </c>
      <c r="Z4321">
        <v>-0.16</v>
      </c>
      <c r="AA4321">
        <v>0</v>
      </c>
      <c r="AB4321">
        <v>0</v>
      </c>
      <c r="AC4321">
        <v>0</v>
      </c>
      <c r="AD4321">
        <v>0</v>
      </c>
      <c r="AE4321">
        <v>0</v>
      </c>
      <c r="AF4321">
        <v>0</v>
      </c>
    </row>
    <row r="4322" spans="1:32" hidden="1" x14ac:dyDescent="0.25">
      <c r="A4322" t="s">
        <v>5442</v>
      </c>
      <c r="C4322" t="s">
        <v>5555</v>
      </c>
      <c r="D4322">
        <v>75</v>
      </c>
      <c r="E4322">
        <v>74</v>
      </c>
      <c r="F4322">
        <v>0</v>
      </c>
      <c r="G4322">
        <v>0</v>
      </c>
      <c r="H4322">
        <v>4</v>
      </c>
      <c r="I4322">
        <v>0</v>
      </c>
      <c r="J4322" s="21">
        <v>0</v>
      </c>
      <c r="K4322" t="s">
        <v>5516</v>
      </c>
      <c r="L4322" t="s">
        <v>1962</v>
      </c>
      <c r="M4322" t="s">
        <v>5549</v>
      </c>
      <c r="N4322" t="s">
        <v>2806</v>
      </c>
      <c r="O4322" s="21">
        <v>24777</v>
      </c>
      <c r="P4322" t="s">
        <v>5554</v>
      </c>
      <c r="R4322">
        <v>2</v>
      </c>
      <c r="S4322">
        <v>2</v>
      </c>
      <c r="T4322" t="s">
        <v>47</v>
      </c>
      <c r="U4322">
        <v>81.28</v>
      </c>
      <c r="V4322">
        <v>0.24299999999999999</v>
      </c>
      <c r="W4322">
        <v>-0.27</v>
      </c>
      <c r="X4322">
        <v>-0.16200000000000001</v>
      </c>
      <c r="Y4322">
        <v>-5.0999999999999997E-2</v>
      </c>
      <c r="Z4322">
        <v>0.24299999999999999</v>
      </c>
      <c r="AA4322">
        <v>81.28</v>
      </c>
      <c r="AB4322">
        <v>0.245</v>
      </c>
      <c r="AC4322">
        <v>-0.26500000000000001</v>
      </c>
      <c r="AD4322">
        <v>-0.17399999999999999</v>
      </c>
      <c r="AE4322">
        <v>-7.8E-2</v>
      </c>
      <c r="AF4322">
        <v>0.245</v>
      </c>
    </row>
    <row r="4323" spans="1:32" hidden="1" x14ac:dyDescent="0.25">
      <c r="A4323" t="s">
        <v>5442</v>
      </c>
      <c r="C4323" t="s">
        <v>5556</v>
      </c>
      <c r="D4323">
        <v>76</v>
      </c>
      <c r="E4323">
        <v>75</v>
      </c>
      <c r="F4323">
        <v>0</v>
      </c>
      <c r="G4323">
        <v>0</v>
      </c>
      <c r="H4323">
        <v>3</v>
      </c>
      <c r="I4323">
        <v>0</v>
      </c>
      <c r="J4323" s="21">
        <v>0</v>
      </c>
      <c r="K4323" t="s">
        <v>5516</v>
      </c>
      <c r="L4323" t="s">
        <v>1962</v>
      </c>
      <c r="M4323" t="s">
        <v>5549</v>
      </c>
      <c r="N4323" t="s">
        <v>2806</v>
      </c>
      <c r="O4323" s="21">
        <v>24777</v>
      </c>
      <c r="P4323" t="s">
        <v>5554</v>
      </c>
      <c r="R4323">
        <v>2</v>
      </c>
      <c r="S4323">
        <v>2</v>
      </c>
      <c r="T4323" t="s">
        <v>47</v>
      </c>
      <c r="U4323">
        <v>44.37</v>
      </c>
      <c r="V4323">
        <v>0.186</v>
      </c>
      <c r="W4323">
        <v>-0.18099999999999999</v>
      </c>
      <c r="X4323">
        <v>-0.14399999999999999</v>
      </c>
      <c r="Y4323">
        <v>0.186</v>
      </c>
      <c r="Z4323">
        <v>-8.5000000000000006E-2</v>
      </c>
      <c r="AA4323">
        <v>44.37</v>
      </c>
      <c r="AB4323">
        <v>0.16700000000000001</v>
      </c>
      <c r="AC4323">
        <v>-0.17599999999999999</v>
      </c>
      <c r="AD4323">
        <v>-0.14199999999999999</v>
      </c>
      <c r="AE4323">
        <v>0.16700000000000001</v>
      </c>
      <c r="AF4323">
        <v>-9.6000000000000002E-2</v>
      </c>
    </row>
    <row r="4324" spans="1:32" hidden="1" x14ac:dyDescent="0.25">
      <c r="A4324" t="s">
        <v>5442</v>
      </c>
      <c r="C4324" t="s">
        <v>5557</v>
      </c>
      <c r="D4324">
        <v>77</v>
      </c>
      <c r="E4324">
        <v>76</v>
      </c>
      <c r="F4324">
        <v>0</v>
      </c>
      <c r="G4324">
        <v>0</v>
      </c>
      <c r="H4324">
        <v>3</v>
      </c>
      <c r="I4324">
        <v>0</v>
      </c>
      <c r="J4324" s="15">
        <v>1</v>
      </c>
      <c r="K4324" t="s">
        <v>5516</v>
      </c>
      <c r="L4324" t="s">
        <v>1962</v>
      </c>
      <c r="M4324" t="s">
        <v>5549</v>
      </c>
      <c r="N4324" t="s">
        <v>2806</v>
      </c>
      <c r="O4324" s="15">
        <v>24778</v>
      </c>
      <c r="P4324" t="s">
        <v>5558</v>
      </c>
      <c r="R4324">
        <v>2</v>
      </c>
      <c r="S4324">
        <v>1</v>
      </c>
      <c r="T4324" t="s">
        <v>38</v>
      </c>
      <c r="U4324">
        <v>35.47</v>
      </c>
      <c r="V4324">
        <v>5.8000000000000003E-2</v>
      </c>
      <c r="W4324">
        <v>-0.14799999999999999</v>
      </c>
      <c r="X4324">
        <v>-0.183</v>
      </c>
      <c r="Y4324">
        <v>5.8000000000000003E-2</v>
      </c>
      <c r="Z4324">
        <v>8.9999999999999993E-3</v>
      </c>
      <c r="AA4324">
        <v>0</v>
      </c>
      <c r="AB4324">
        <v>0</v>
      </c>
      <c r="AC4324">
        <v>0</v>
      </c>
      <c r="AD4324">
        <v>0</v>
      </c>
      <c r="AE4324">
        <v>0</v>
      </c>
      <c r="AF4324">
        <v>0</v>
      </c>
    </row>
    <row r="4325" spans="1:32" hidden="1" x14ac:dyDescent="0.25">
      <c r="A4325" t="s">
        <v>5442</v>
      </c>
      <c r="C4325" t="s">
        <v>5559</v>
      </c>
      <c r="D4325">
        <v>78</v>
      </c>
      <c r="E4325">
        <v>77</v>
      </c>
      <c r="F4325">
        <v>0</v>
      </c>
      <c r="G4325">
        <v>0</v>
      </c>
      <c r="H4325">
        <v>1</v>
      </c>
      <c r="I4325">
        <v>0</v>
      </c>
      <c r="J4325" s="15">
        <v>1</v>
      </c>
      <c r="K4325" t="s">
        <v>5516</v>
      </c>
      <c r="L4325" t="s">
        <v>1962</v>
      </c>
      <c r="M4325" t="s">
        <v>5549</v>
      </c>
      <c r="N4325" t="s">
        <v>2806</v>
      </c>
      <c r="O4325" s="15">
        <v>24778</v>
      </c>
      <c r="P4325" t="s">
        <v>5558</v>
      </c>
      <c r="R4325">
        <v>2</v>
      </c>
      <c r="S4325">
        <v>1</v>
      </c>
      <c r="T4325" t="s">
        <v>38</v>
      </c>
      <c r="U4325">
        <v>91.75</v>
      </c>
      <c r="V4325">
        <v>0.28399999999999997</v>
      </c>
      <c r="W4325">
        <v>0.28399999999999997</v>
      </c>
      <c r="X4325">
        <v>-0.123</v>
      </c>
      <c r="Y4325">
        <v>-0.20100000000000001</v>
      </c>
      <c r="Z4325">
        <v>-0.246</v>
      </c>
      <c r="AA4325">
        <v>0</v>
      </c>
      <c r="AB4325">
        <v>0</v>
      </c>
      <c r="AC4325">
        <v>0</v>
      </c>
      <c r="AD4325">
        <v>0</v>
      </c>
      <c r="AE4325">
        <v>0</v>
      </c>
      <c r="AF4325">
        <v>0</v>
      </c>
    </row>
    <row r="4326" spans="1:32" hidden="1" x14ac:dyDescent="0.25">
      <c r="A4326" t="s">
        <v>5442</v>
      </c>
      <c r="C4326" t="s">
        <v>5560</v>
      </c>
      <c r="D4326">
        <v>79</v>
      </c>
      <c r="E4326">
        <v>78</v>
      </c>
      <c r="F4326">
        <v>0</v>
      </c>
      <c r="G4326">
        <v>0</v>
      </c>
      <c r="H4326">
        <v>1</v>
      </c>
      <c r="I4326">
        <v>0</v>
      </c>
      <c r="J4326" s="15">
        <v>1</v>
      </c>
      <c r="K4326" t="s">
        <v>5516</v>
      </c>
      <c r="L4326" t="s">
        <v>1962</v>
      </c>
      <c r="M4326" t="s">
        <v>5549</v>
      </c>
      <c r="N4326" t="s">
        <v>2806</v>
      </c>
      <c r="O4326" s="15">
        <v>24778</v>
      </c>
      <c r="P4326" t="s">
        <v>5558</v>
      </c>
      <c r="R4326">
        <v>2</v>
      </c>
      <c r="S4326">
        <v>1</v>
      </c>
      <c r="T4326" t="s">
        <v>38</v>
      </c>
      <c r="U4326">
        <v>69.239999999999995</v>
      </c>
      <c r="V4326">
        <v>9.2999999999999999E-2</v>
      </c>
      <c r="W4326">
        <v>9.2999999999999999E-2</v>
      </c>
      <c r="X4326">
        <v>-0.10100000000000001</v>
      </c>
      <c r="Y4326">
        <v>-0.10299999999999999</v>
      </c>
      <c r="Z4326">
        <v>-8.5000000000000006E-2</v>
      </c>
      <c r="AA4326">
        <v>0</v>
      </c>
      <c r="AB4326">
        <v>0</v>
      </c>
      <c r="AC4326">
        <v>0</v>
      </c>
      <c r="AD4326">
        <v>0</v>
      </c>
      <c r="AE4326">
        <v>0</v>
      </c>
      <c r="AF4326">
        <v>0</v>
      </c>
    </row>
    <row r="4327" spans="1:32" hidden="1" x14ac:dyDescent="0.25">
      <c r="A4327" t="s">
        <v>5442</v>
      </c>
      <c r="C4327" t="s">
        <v>5561</v>
      </c>
      <c r="D4327">
        <v>80</v>
      </c>
      <c r="E4327">
        <v>79</v>
      </c>
      <c r="F4327">
        <v>0</v>
      </c>
      <c r="G4327">
        <v>0</v>
      </c>
      <c r="H4327">
        <v>2</v>
      </c>
      <c r="I4327">
        <v>0</v>
      </c>
      <c r="J4327" s="21">
        <v>0</v>
      </c>
      <c r="K4327" t="s">
        <v>5516</v>
      </c>
      <c r="L4327" t="s">
        <v>1962</v>
      </c>
      <c r="M4327" t="s">
        <v>5549</v>
      </c>
      <c r="N4327" t="s">
        <v>2806</v>
      </c>
      <c r="O4327" s="21">
        <v>51922</v>
      </c>
      <c r="P4327" t="s">
        <v>5562</v>
      </c>
      <c r="R4327">
        <v>2</v>
      </c>
      <c r="S4327">
        <v>2</v>
      </c>
      <c r="T4327" t="s">
        <v>47</v>
      </c>
      <c r="U4327">
        <v>50.65</v>
      </c>
      <c r="V4327">
        <v>0.22600000000000001</v>
      </c>
      <c r="W4327">
        <v>-0.28199999999999997</v>
      </c>
      <c r="X4327">
        <v>0.22600000000000001</v>
      </c>
      <c r="Y4327">
        <v>-9.4E-2</v>
      </c>
      <c r="Z4327">
        <v>-8.3000000000000004E-2</v>
      </c>
      <c r="AA4327">
        <v>50.65</v>
      </c>
      <c r="AB4327">
        <v>0.23899999999999999</v>
      </c>
      <c r="AC4327">
        <v>-0.311</v>
      </c>
      <c r="AD4327">
        <v>0.23899999999999999</v>
      </c>
      <c r="AE4327">
        <v>-0.09</v>
      </c>
      <c r="AF4327">
        <v>-8.4000000000000005E-2</v>
      </c>
    </row>
    <row r="4328" spans="1:32" hidden="1" x14ac:dyDescent="0.25">
      <c r="A4328" t="s">
        <v>5442</v>
      </c>
      <c r="C4328" t="s">
        <v>5563</v>
      </c>
      <c r="D4328">
        <v>81</v>
      </c>
      <c r="E4328">
        <v>80</v>
      </c>
      <c r="F4328">
        <v>0</v>
      </c>
      <c r="G4328">
        <v>0</v>
      </c>
      <c r="H4328">
        <v>2</v>
      </c>
      <c r="I4328">
        <v>0</v>
      </c>
      <c r="J4328" s="15">
        <v>1</v>
      </c>
      <c r="K4328" t="s">
        <v>5516</v>
      </c>
      <c r="L4328" t="s">
        <v>1962</v>
      </c>
      <c r="M4328" t="s">
        <v>5549</v>
      </c>
      <c r="N4328" t="s">
        <v>2806</v>
      </c>
      <c r="O4328" s="15">
        <v>51922</v>
      </c>
      <c r="P4328" t="s">
        <v>5562</v>
      </c>
      <c r="R4328">
        <v>2</v>
      </c>
      <c r="S4328">
        <v>2</v>
      </c>
      <c r="T4328" t="s">
        <v>47</v>
      </c>
      <c r="U4328">
        <v>38.35</v>
      </c>
      <c r="V4328">
        <v>6.0000000000000001E-3</v>
      </c>
      <c r="W4328">
        <v>-8.3000000000000004E-2</v>
      </c>
      <c r="X4328">
        <v>6.0000000000000001E-3</v>
      </c>
      <c r="Y4328">
        <v>-2.5000000000000001E-2</v>
      </c>
      <c r="Z4328">
        <v>-4.9000000000000002E-2</v>
      </c>
      <c r="AA4328">
        <v>0</v>
      </c>
      <c r="AB4328">
        <v>0</v>
      </c>
      <c r="AC4328">
        <v>0</v>
      </c>
      <c r="AD4328">
        <v>0</v>
      </c>
      <c r="AE4328">
        <v>0</v>
      </c>
      <c r="AF4328">
        <v>0</v>
      </c>
    </row>
    <row r="4329" spans="1:32" hidden="1" x14ac:dyDescent="0.25">
      <c r="A4329" t="s">
        <v>5442</v>
      </c>
      <c r="C4329" t="s">
        <v>5564</v>
      </c>
      <c r="D4329">
        <v>82</v>
      </c>
      <c r="E4329">
        <v>81</v>
      </c>
      <c r="F4329">
        <v>0</v>
      </c>
      <c r="G4329">
        <v>0</v>
      </c>
      <c r="H4329">
        <v>2</v>
      </c>
      <c r="I4329">
        <v>0</v>
      </c>
      <c r="J4329" s="21">
        <v>0</v>
      </c>
      <c r="K4329" t="s">
        <v>5516</v>
      </c>
      <c r="L4329" t="s">
        <v>1962</v>
      </c>
      <c r="M4329" t="s">
        <v>5549</v>
      </c>
      <c r="N4329" t="s">
        <v>2806</v>
      </c>
      <c r="O4329" s="21">
        <v>51922</v>
      </c>
      <c r="P4329" t="s">
        <v>5562</v>
      </c>
      <c r="R4329">
        <v>2</v>
      </c>
      <c r="S4329">
        <v>2</v>
      </c>
      <c r="T4329" t="s">
        <v>47</v>
      </c>
      <c r="U4329">
        <v>87.57</v>
      </c>
      <c r="V4329">
        <v>0.127</v>
      </c>
      <c r="W4329">
        <v>-8.4000000000000005E-2</v>
      </c>
      <c r="X4329">
        <v>0.127</v>
      </c>
      <c r="Y4329">
        <v>-0.13</v>
      </c>
      <c r="Z4329">
        <v>-0.11700000000000001</v>
      </c>
      <c r="AA4329">
        <v>87.57</v>
      </c>
      <c r="AB4329">
        <v>0.13400000000000001</v>
      </c>
      <c r="AC4329">
        <v>-9.6000000000000002E-2</v>
      </c>
      <c r="AD4329">
        <v>0.13400000000000001</v>
      </c>
      <c r="AE4329">
        <v>-0.13300000000000001</v>
      </c>
      <c r="AF4329">
        <v>-0.13</v>
      </c>
    </row>
    <row r="4330" spans="1:32" hidden="1" x14ac:dyDescent="0.25">
      <c r="A4330" t="s">
        <v>5442</v>
      </c>
      <c r="C4330" t="s">
        <v>5565</v>
      </c>
      <c r="D4330">
        <v>83</v>
      </c>
      <c r="E4330">
        <v>82</v>
      </c>
      <c r="F4330">
        <v>0</v>
      </c>
      <c r="G4330">
        <v>0</v>
      </c>
      <c r="H4330">
        <v>1</v>
      </c>
      <c r="I4330">
        <v>0</v>
      </c>
      <c r="J4330" s="21">
        <v>0</v>
      </c>
      <c r="K4330" t="s">
        <v>5516</v>
      </c>
      <c r="L4330" t="s">
        <v>1962</v>
      </c>
      <c r="M4330" t="s">
        <v>5549</v>
      </c>
      <c r="N4330" t="s">
        <v>2806</v>
      </c>
      <c r="O4330" s="21">
        <v>51926</v>
      </c>
      <c r="P4330" t="s">
        <v>5566</v>
      </c>
      <c r="R4330">
        <v>2</v>
      </c>
      <c r="S4330">
        <v>1</v>
      </c>
      <c r="T4330" t="s">
        <v>38</v>
      </c>
      <c r="U4330">
        <v>18.190000000000001</v>
      </c>
      <c r="V4330">
        <v>0.19600000000000001</v>
      </c>
      <c r="W4330">
        <v>0.19600000000000001</v>
      </c>
      <c r="X4330">
        <v>-0.16900000000000001</v>
      </c>
      <c r="Y4330">
        <v>-6.0999999999999999E-2</v>
      </c>
      <c r="Z4330">
        <v>-0.22900000000000001</v>
      </c>
      <c r="AA4330">
        <v>18.190000000000001</v>
      </c>
      <c r="AB4330">
        <v>0.20499999999999999</v>
      </c>
      <c r="AC4330">
        <v>0.20499999999999999</v>
      </c>
      <c r="AD4330">
        <v>-0.16500000000000001</v>
      </c>
      <c r="AE4330">
        <v>-8.8999999999999996E-2</v>
      </c>
      <c r="AF4330">
        <v>-0.22500000000000001</v>
      </c>
    </row>
    <row r="4331" spans="1:32" hidden="1" x14ac:dyDescent="0.25">
      <c r="A4331" t="s">
        <v>5442</v>
      </c>
      <c r="C4331" t="s">
        <v>5567</v>
      </c>
      <c r="D4331">
        <v>84</v>
      </c>
      <c r="E4331">
        <v>83</v>
      </c>
      <c r="F4331">
        <v>0</v>
      </c>
      <c r="G4331">
        <v>0</v>
      </c>
      <c r="H4331">
        <v>4</v>
      </c>
      <c r="I4331">
        <v>0</v>
      </c>
      <c r="J4331" s="21">
        <v>0</v>
      </c>
      <c r="K4331" t="s">
        <v>5516</v>
      </c>
      <c r="L4331" t="s">
        <v>1962</v>
      </c>
      <c r="M4331" t="s">
        <v>5549</v>
      </c>
      <c r="N4331" t="s">
        <v>2806</v>
      </c>
      <c r="O4331" s="21">
        <v>51926</v>
      </c>
      <c r="P4331" t="s">
        <v>5566</v>
      </c>
      <c r="R4331">
        <v>2</v>
      </c>
      <c r="S4331">
        <v>1</v>
      </c>
      <c r="T4331" t="s">
        <v>38</v>
      </c>
      <c r="U4331">
        <v>53.14</v>
      </c>
      <c r="V4331">
        <v>0.161</v>
      </c>
      <c r="W4331">
        <v>-0.157</v>
      </c>
      <c r="X4331">
        <v>-0.123</v>
      </c>
      <c r="Y4331">
        <v>-0.105</v>
      </c>
      <c r="Z4331">
        <v>0.161</v>
      </c>
      <c r="AA4331">
        <v>53.14</v>
      </c>
      <c r="AB4331">
        <v>0.16500000000000001</v>
      </c>
      <c r="AC4331">
        <v>-0.158</v>
      </c>
      <c r="AD4331">
        <v>-0.13200000000000001</v>
      </c>
      <c r="AE4331">
        <v>-0.128</v>
      </c>
      <c r="AF4331">
        <v>0.16500000000000001</v>
      </c>
    </row>
    <row r="4332" spans="1:32" hidden="1" x14ac:dyDescent="0.25">
      <c r="A4332" t="s">
        <v>5442</v>
      </c>
      <c r="C4332" t="s">
        <v>5568</v>
      </c>
      <c r="D4332">
        <v>85</v>
      </c>
      <c r="E4332">
        <v>84</v>
      </c>
      <c r="F4332">
        <v>0</v>
      </c>
      <c r="G4332">
        <v>0</v>
      </c>
      <c r="H4332">
        <v>2</v>
      </c>
      <c r="I4332">
        <v>0</v>
      </c>
      <c r="J4332" s="15">
        <v>1</v>
      </c>
      <c r="K4332" t="s">
        <v>5516</v>
      </c>
      <c r="L4332" t="s">
        <v>1962</v>
      </c>
      <c r="M4332" t="s">
        <v>5549</v>
      </c>
      <c r="N4332" t="s">
        <v>2806</v>
      </c>
      <c r="O4332" s="15">
        <v>51926</v>
      </c>
      <c r="P4332" t="s">
        <v>5566</v>
      </c>
      <c r="R4332">
        <v>2</v>
      </c>
      <c r="S4332">
        <v>1</v>
      </c>
      <c r="T4332" t="s">
        <v>38</v>
      </c>
      <c r="U4332">
        <v>59.82</v>
      </c>
      <c r="V4332">
        <v>-3.5999999999999997E-2</v>
      </c>
      <c r="W4332">
        <v>-2E-3</v>
      </c>
      <c r="X4332">
        <v>-3.5999999999999997E-2</v>
      </c>
      <c r="Y4332">
        <v>-0.126</v>
      </c>
      <c r="Z4332">
        <v>-2.1000000000000001E-2</v>
      </c>
      <c r="AA4332">
        <v>0</v>
      </c>
      <c r="AB4332">
        <v>0</v>
      </c>
      <c r="AC4332">
        <v>0</v>
      </c>
      <c r="AD4332">
        <v>0</v>
      </c>
      <c r="AE4332">
        <v>0</v>
      </c>
      <c r="AF4332">
        <v>0</v>
      </c>
    </row>
    <row r="4333" spans="1:32" hidden="1" x14ac:dyDescent="0.25">
      <c r="A4333" t="s">
        <v>5442</v>
      </c>
      <c r="C4333" t="s">
        <v>5569</v>
      </c>
      <c r="D4333">
        <v>86</v>
      </c>
      <c r="E4333">
        <v>85</v>
      </c>
      <c r="F4333">
        <v>0</v>
      </c>
      <c r="G4333">
        <v>0</v>
      </c>
      <c r="H4333">
        <v>4</v>
      </c>
      <c r="I4333">
        <v>0</v>
      </c>
      <c r="J4333" s="15">
        <v>1</v>
      </c>
      <c r="K4333" t="s">
        <v>5516</v>
      </c>
      <c r="L4333" t="s">
        <v>1962</v>
      </c>
      <c r="M4333" t="s">
        <v>5549</v>
      </c>
      <c r="N4333" t="s">
        <v>2806</v>
      </c>
      <c r="O4333" s="15">
        <v>51930</v>
      </c>
      <c r="P4333" t="s">
        <v>5570</v>
      </c>
      <c r="R4333">
        <v>2</v>
      </c>
      <c r="S4333">
        <v>3</v>
      </c>
      <c r="T4333" t="s">
        <v>42</v>
      </c>
      <c r="U4333">
        <v>38.479999999999997</v>
      </c>
      <c r="V4333">
        <v>0.13900000000000001</v>
      </c>
      <c r="W4333">
        <v>-3.6999999999999998E-2</v>
      </c>
      <c r="X4333">
        <v>-9.8000000000000004E-2</v>
      </c>
      <c r="Y4333">
        <v>-0.186</v>
      </c>
      <c r="Z4333">
        <v>0.13900000000000001</v>
      </c>
      <c r="AA4333">
        <v>0</v>
      </c>
      <c r="AB4333">
        <v>0</v>
      </c>
      <c r="AC4333">
        <v>0</v>
      </c>
      <c r="AD4333">
        <v>0</v>
      </c>
      <c r="AE4333">
        <v>0</v>
      </c>
      <c r="AF4333">
        <v>0</v>
      </c>
    </row>
    <row r="4334" spans="1:32" hidden="1" x14ac:dyDescent="0.25">
      <c r="A4334" t="s">
        <v>5442</v>
      </c>
      <c r="C4334" t="s">
        <v>5571</v>
      </c>
      <c r="D4334">
        <v>87</v>
      </c>
      <c r="E4334">
        <v>86</v>
      </c>
      <c r="F4334">
        <v>0</v>
      </c>
      <c r="G4334">
        <v>0</v>
      </c>
      <c r="H4334">
        <v>2</v>
      </c>
      <c r="I4334">
        <v>0</v>
      </c>
      <c r="J4334" s="21">
        <v>0</v>
      </c>
      <c r="K4334" t="s">
        <v>5516</v>
      </c>
      <c r="L4334" t="s">
        <v>1962</v>
      </c>
      <c r="M4334" t="s">
        <v>5549</v>
      </c>
      <c r="N4334" t="s">
        <v>2806</v>
      </c>
      <c r="O4334" s="21">
        <v>51930</v>
      </c>
      <c r="P4334" t="s">
        <v>5570</v>
      </c>
      <c r="R4334">
        <v>2</v>
      </c>
      <c r="S4334">
        <v>3</v>
      </c>
      <c r="T4334" t="s">
        <v>42</v>
      </c>
      <c r="U4334">
        <v>29.84</v>
      </c>
      <c r="V4334">
        <v>0.183</v>
      </c>
      <c r="W4334">
        <v>-0.187</v>
      </c>
      <c r="X4334">
        <v>0.183</v>
      </c>
      <c r="Y4334">
        <v>-0.11600000000000001</v>
      </c>
      <c r="Z4334">
        <v>-0.05</v>
      </c>
      <c r="AA4334">
        <v>29.84</v>
      </c>
      <c r="AB4334">
        <v>0.189</v>
      </c>
      <c r="AC4334">
        <v>-0.19400000000000001</v>
      </c>
      <c r="AD4334">
        <v>0.189</v>
      </c>
      <c r="AE4334">
        <v>-0.13200000000000001</v>
      </c>
      <c r="AF4334">
        <v>-6.6000000000000003E-2</v>
      </c>
    </row>
    <row r="4335" spans="1:32" hidden="1" x14ac:dyDescent="0.25">
      <c r="A4335" t="s">
        <v>5442</v>
      </c>
      <c r="C4335" t="s">
        <v>5572</v>
      </c>
      <c r="D4335">
        <v>88</v>
      </c>
      <c r="E4335">
        <v>87</v>
      </c>
      <c r="F4335">
        <v>0</v>
      </c>
      <c r="G4335">
        <v>0</v>
      </c>
      <c r="H4335">
        <v>3</v>
      </c>
      <c r="I4335">
        <v>0</v>
      </c>
      <c r="J4335" s="21">
        <v>0</v>
      </c>
      <c r="K4335" t="s">
        <v>5516</v>
      </c>
      <c r="L4335" t="s">
        <v>1962</v>
      </c>
      <c r="M4335" t="s">
        <v>5549</v>
      </c>
      <c r="N4335" t="s">
        <v>2806</v>
      </c>
      <c r="O4335" s="21">
        <v>51930</v>
      </c>
      <c r="P4335" t="s">
        <v>5570</v>
      </c>
      <c r="R4335">
        <v>2</v>
      </c>
      <c r="S4335">
        <v>3</v>
      </c>
      <c r="T4335" t="s">
        <v>42</v>
      </c>
      <c r="U4335">
        <v>45.16</v>
      </c>
      <c r="V4335">
        <v>0.17199999999999999</v>
      </c>
      <c r="W4335">
        <v>-8.1000000000000003E-2</v>
      </c>
      <c r="X4335">
        <v>-0.2</v>
      </c>
      <c r="Y4335">
        <v>0.17199999999999999</v>
      </c>
      <c r="Z4335">
        <v>-9.6000000000000002E-2</v>
      </c>
      <c r="AA4335">
        <v>45.16</v>
      </c>
      <c r="AB4335">
        <v>0.17399999999999999</v>
      </c>
      <c r="AC4335">
        <v>-8.5999999999999993E-2</v>
      </c>
      <c r="AD4335">
        <v>-0.21199999999999999</v>
      </c>
      <c r="AE4335">
        <v>0.17399999999999999</v>
      </c>
      <c r="AF4335">
        <v>-0.115</v>
      </c>
    </row>
    <row r="4336" spans="1:32" hidden="1" x14ac:dyDescent="0.25">
      <c r="A4336" t="s">
        <v>5442</v>
      </c>
      <c r="C4336" t="s">
        <v>5573</v>
      </c>
      <c r="D4336">
        <v>89</v>
      </c>
      <c r="E4336">
        <v>88</v>
      </c>
      <c r="F4336">
        <v>0</v>
      </c>
      <c r="G4336">
        <v>0</v>
      </c>
      <c r="H4336">
        <v>2</v>
      </c>
      <c r="I4336">
        <v>0</v>
      </c>
      <c r="J4336" s="21">
        <v>0</v>
      </c>
      <c r="K4336" t="s">
        <v>5516</v>
      </c>
      <c r="L4336" t="s">
        <v>1962</v>
      </c>
      <c r="M4336" t="s">
        <v>5549</v>
      </c>
      <c r="N4336" t="s">
        <v>2806</v>
      </c>
      <c r="O4336" s="21">
        <v>24782</v>
      </c>
      <c r="P4336" t="s">
        <v>5574</v>
      </c>
      <c r="R4336">
        <v>2</v>
      </c>
      <c r="S4336">
        <v>2</v>
      </c>
      <c r="T4336" t="s">
        <v>47</v>
      </c>
      <c r="U4336">
        <v>65.31</v>
      </c>
      <c r="V4336">
        <v>0.36099999999999999</v>
      </c>
      <c r="W4336">
        <v>-0.307</v>
      </c>
      <c r="X4336">
        <v>0.36099999999999999</v>
      </c>
      <c r="Y4336">
        <v>-9.6000000000000002E-2</v>
      </c>
      <c r="Z4336">
        <v>-0.24399999999999999</v>
      </c>
      <c r="AA4336">
        <v>65.31</v>
      </c>
      <c r="AB4336">
        <v>0.36799999999999999</v>
      </c>
      <c r="AC4336">
        <v>-0.30199999999999999</v>
      </c>
      <c r="AD4336">
        <v>0.36799999999999999</v>
      </c>
      <c r="AE4336">
        <v>-0.11</v>
      </c>
      <c r="AF4336">
        <v>-0.27100000000000002</v>
      </c>
    </row>
    <row r="4337" spans="1:32" hidden="1" x14ac:dyDescent="0.25">
      <c r="A4337" t="s">
        <v>5442</v>
      </c>
      <c r="C4337" t="s">
        <v>5575</v>
      </c>
      <c r="D4337">
        <v>90</v>
      </c>
      <c r="E4337">
        <v>89</v>
      </c>
      <c r="F4337">
        <v>0</v>
      </c>
      <c r="G4337">
        <v>0</v>
      </c>
      <c r="H4337">
        <v>3</v>
      </c>
      <c r="I4337">
        <v>0</v>
      </c>
      <c r="J4337" s="21">
        <v>0</v>
      </c>
      <c r="K4337" t="s">
        <v>5516</v>
      </c>
      <c r="L4337" t="s">
        <v>1962</v>
      </c>
      <c r="M4337" t="s">
        <v>5549</v>
      </c>
      <c r="N4337" t="s">
        <v>2806</v>
      </c>
      <c r="O4337" s="21">
        <v>24782</v>
      </c>
      <c r="P4337" t="s">
        <v>5574</v>
      </c>
      <c r="R4337">
        <v>2</v>
      </c>
      <c r="S4337">
        <v>2</v>
      </c>
      <c r="T4337" t="s">
        <v>47</v>
      </c>
      <c r="U4337">
        <v>45.81</v>
      </c>
      <c r="V4337">
        <v>0.1</v>
      </c>
      <c r="W4337">
        <v>-7.0000000000000001E-3</v>
      </c>
      <c r="X4337">
        <v>-0.221</v>
      </c>
      <c r="Y4337">
        <v>0.1</v>
      </c>
      <c r="Z4337">
        <v>-8.1000000000000003E-2</v>
      </c>
      <c r="AA4337">
        <v>45.81</v>
      </c>
      <c r="AB4337">
        <v>0.111</v>
      </c>
      <c r="AC4337">
        <v>-1.7000000000000001E-2</v>
      </c>
      <c r="AD4337">
        <v>-0.23499999999999999</v>
      </c>
      <c r="AE4337">
        <v>0.111</v>
      </c>
      <c r="AF4337">
        <v>-0.10100000000000001</v>
      </c>
    </row>
    <row r="4338" spans="1:32" hidden="1" x14ac:dyDescent="0.25">
      <c r="A4338" t="s">
        <v>5442</v>
      </c>
      <c r="C4338" t="s">
        <v>5576</v>
      </c>
      <c r="D4338">
        <v>91</v>
      </c>
      <c r="E4338">
        <v>90</v>
      </c>
      <c r="F4338">
        <v>0</v>
      </c>
      <c r="G4338">
        <v>0</v>
      </c>
      <c r="H4338">
        <v>4</v>
      </c>
      <c r="I4338">
        <v>0</v>
      </c>
      <c r="J4338" s="15">
        <v>1</v>
      </c>
      <c r="K4338" t="s">
        <v>5516</v>
      </c>
      <c r="L4338" t="s">
        <v>1962</v>
      </c>
      <c r="M4338" t="s">
        <v>5549</v>
      </c>
      <c r="N4338" t="s">
        <v>2806</v>
      </c>
      <c r="O4338" s="15">
        <v>24783</v>
      </c>
      <c r="P4338" t="s">
        <v>5577</v>
      </c>
      <c r="R4338">
        <v>3</v>
      </c>
      <c r="S4338">
        <v>3</v>
      </c>
      <c r="T4338" t="s">
        <v>42</v>
      </c>
      <c r="U4338">
        <v>21.86</v>
      </c>
      <c r="V4338">
        <v>-6.4000000000000001E-2</v>
      </c>
      <c r="W4338">
        <v>8.4000000000000005E-2</v>
      </c>
      <c r="X4338">
        <v>-8.2000000000000003E-2</v>
      </c>
      <c r="Y4338">
        <v>-8.4000000000000005E-2</v>
      </c>
      <c r="Z4338">
        <v>-6.4000000000000001E-2</v>
      </c>
      <c r="AA4338">
        <v>0</v>
      </c>
      <c r="AB4338">
        <v>0</v>
      </c>
      <c r="AC4338">
        <v>0</v>
      </c>
      <c r="AD4338">
        <v>0</v>
      </c>
      <c r="AE4338">
        <v>0</v>
      </c>
      <c r="AF4338">
        <v>0</v>
      </c>
    </row>
    <row r="4339" spans="1:32" hidden="1" x14ac:dyDescent="0.25">
      <c r="A4339" t="s">
        <v>5442</v>
      </c>
      <c r="C4339" t="s">
        <v>5578</v>
      </c>
      <c r="D4339">
        <v>92</v>
      </c>
      <c r="E4339">
        <v>91</v>
      </c>
      <c r="F4339">
        <v>0</v>
      </c>
      <c r="G4339">
        <v>0</v>
      </c>
      <c r="H4339">
        <v>1</v>
      </c>
      <c r="I4339">
        <v>0</v>
      </c>
      <c r="J4339" s="15">
        <v>1</v>
      </c>
      <c r="K4339" t="s">
        <v>5516</v>
      </c>
      <c r="L4339" t="s">
        <v>1962</v>
      </c>
      <c r="M4339" t="s">
        <v>5549</v>
      </c>
      <c r="N4339" t="s">
        <v>2806</v>
      </c>
      <c r="O4339" s="15">
        <v>24783</v>
      </c>
      <c r="P4339" t="s">
        <v>5577</v>
      </c>
      <c r="R4339">
        <v>3</v>
      </c>
      <c r="S4339">
        <v>3</v>
      </c>
      <c r="T4339" t="s">
        <v>42</v>
      </c>
      <c r="U4339">
        <v>39.14</v>
      </c>
      <c r="V4339">
        <v>-6.0999999999999999E-2</v>
      </c>
      <c r="W4339">
        <v>-6.0999999999999999E-2</v>
      </c>
      <c r="X4339">
        <v>-3.6999999999999998E-2</v>
      </c>
      <c r="Y4339">
        <v>-2E-3</v>
      </c>
      <c r="Z4339">
        <v>-8.1000000000000003E-2</v>
      </c>
      <c r="AA4339">
        <v>0</v>
      </c>
      <c r="AB4339">
        <v>0</v>
      </c>
      <c r="AC4339">
        <v>0</v>
      </c>
      <c r="AD4339">
        <v>0</v>
      </c>
      <c r="AE4339">
        <v>0</v>
      </c>
      <c r="AF4339">
        <v>0</v>
      </c>
    </row>
    <row r="4340" spans="1:32" hidden="1" x14ac:dyDescent="0.25">
      <c r="A4340" t="s">
        <v>5442</v>
      </c>
      <c r="C4340" t="s">
        <v>5579</v>
      </c>
      <c r="D4340">
        <v>93</v>
      </c>
      <c r="E4340">
        <v>92</v>
      </c>
      <c r="F4340">
        <v>0</v>
      </c>
      <c r="G4340">
        <v>0</v>
      </c>
      <c r="H4340">
        <v>2</v>
      </c>
      <c r="I4340">
        <v>0</v>
      </c>
      <c r="J4340" s="15">
        <v>1</v>
      </c>
      <c r="K4340" t="s">
        <v>5516</v>
      </c>
      <c r="L4340" t="s">
        <v>1962</v>
      </c>
      <c r="M4340" t="s">
        <v>5549</v>
      </c>
      <c r="N4340" t="s">
        <v>2806</v>
      </c>
      <c r="O4340" s="15">
        <v>24783</v>
      </c>
      <c r="P4340" t="s">
        <v>5577</v>
      </c>
      <c r="R4340">
        <v>3</v>
      </c>
      <c r="S4340">
        <v>3</v>
      </c>
      <c r="T4340" t="s">
        <v>42</v>
      </c>
      <c r="U4340">
        <v>66.489999999999995</v>
      </c>
      <c r="V4340">
        <v>0.10199999999999999</v>
      </c>
      <c r="W4340">
        <v>-3.6999999999999998E-2</v>
      </c>
      <c r="X4340">
        <v>0.10199999999999999</v>
      </c>
      <c r="Y4340">
        <v>-0.157</v>
      </c>
      <c r="Z4340">
        <v>-0.17499999999999999</v>
      </c>
      <c r="AA4340">
        <v>0</v>
      </c>
      <c r="AB4340">
        <v>0</v>
      </c>
      <c r="AC4340">
        <v>0</v>
      </c>
      <c r="AD4340">
        <v>0</v>
      </c>
      <c r="AE4340">
        <v>0</v>
      </c>
      <c r="AF4340">
        <v>0</v>
      </c>
    </row>
    <row r="4341" spans="1:32" hidden="1" x14ac:dyDescent="0.25">
      <c r="A4341" t="s">
        <v>5442</v>
      </c>
      <c r="C4341" t="s">
        <v>5580</v>
      </c>
      <c r="D4341">
        <v>94</v>
      </c>
      <c r="E4341">
        <v>0</v>
      </c>
      <c r="F4341">
        <v>0</v>
      </c>
      <c r="G4341">
        <v>0</v>
      </c>
      <c r="H4341">
        <v>4</v>
      </c>
      <c r="I4341">
        <v>0</v>
      </c>
      <c r="J4341" s="15">
        <v>1</v>
      </c>
      <c r="K4341" t="s">
        <v>5516</v>
      </c>
      <c r="L4341" t="s">
        <v>1962</v>
      </c>
      <c r="M4341" t="s">
        <v>5549</v>
      </c>
      <c r="N4341" t="s">
        <v>2806</v>
      </c>
      <c r="O4341" s="15">
        <v>24783</v>
      </c>
      <c r="P4341" t="s">
        <v>5577</v>
      </c>
      <c r="R4341">
        <v>3</v>
      </c>
      <c r="S4341">
        <v>3</v>
      </c>
      <c r="T4341" t="s">
        <v>42</v>
      </c>
      <c r="U4341">
        <v>54.06</v>
      </c>
      <c r="V4341">
        <v>0.15</v>
      </c>
      <c r="W4341">
        <v>-9.7000000000000003E-2</v>
      </c>
      <c r="X4341">
        <v>-0.246</v>
      </c>
      <c r="Y4341">
        <v>2.5999999999999999E-2</v>
      </c>
      <c r="Z4341">
        <v>0.15</v>
      </c>
      <c r="AA4341">
        <v>0</v>
      </c>
      <c r="AB4341">
        <v>0</v>
      </c>
      <c r="AC4341">
        <v>0</v>
      </c>
      <c r="AD4341">
        <v>0</v>
      </c>
      <c r="AE4341">
        <v>0</v>
      </c>
      <c r="AF4341">
        <v>0</v>
      </c>
    </row>
    <row r="4342" spans="1:32" hidden="1" x14ac:dyDescent="0.25">
      <c r="A4342" t="s">
        <v>5442</v>
      </c>
      <c r="C4342" t="s">
        <v>5581</v>
      </c>
      <c r="D4342">
        <v>95</v>
      </c>
      <c r="E4342">
        <v>94</v>
      </c>
      <c r="F4342">
        <v>0</v>
      </c>
      <c r="G4342">
        <v>0</v>
      </c>
      <c r="H4342">
        <v>3</v>
      </c>
      <c r="I4342">
        <v>0</v>
      </c>
      <c r="J4342" s="21">
        <v>0</v>
      </c>
      <c r="K4342" t="s">
        <v>5516</v>
      </c>
      <c r="L4342" t="s">
        <v>1962</v>
      </c>
      <c r="M4342" t="s">
        <v>5582</v>
      </c>
      <c r="N4342" t="s">
        <v>5396</v>
      </c>
      <c r="O4342" s="21">
        <v>24784</v>
      </c>
      <c r="P4342" t="s">
        <v>5583</v>
      </c>
      <c r="R4342">
        <v>2</v>
      </c>
      <c r="S4342">
        <v>1</v>
      </c>
      <c r="T4342" t="s">
        <v>38</v>
      </c>
      <c r="U4342">
        <v>74.87</v>
      </c>
      <c r="V4342">
        <v>0.16700000000000001</v>
      </c>
      <c r="W4342">
        <v>-9.7000000000000003E-2</v>
      </c>
      <c r="X4342">
        <v>-0.223</v>
      </c>
      <c r="Y4342">
        <v>0.16700000000000001</v>
      </c>
      <c r="Z4342">
        <v>-6.0999999999999999E-2</v>
      </c>
      <c r="AA4342">
        <v>74.87</v>
      </c>
      <c r="AB4342">
        <v>0.16400000000000001</v>
      </c>
      <c r="AC4342">
        <v>-0.10100000000000001</v>
      </c>
      <c r="AD4342">
        <v>-0.23100000000000001</v>
      </c>
      <c r="AE4342">
        <v>0.16400000000000001</v>
      </c>
      <c r="AF4342">
        <v>-6.9000000000000006E-2</v>
      </c>
    </row>
    <row r="4343" spans="1:32" hidden="1" x14ac:dyDescent="0.25">
      <c r="A4343" t="s">
        <v>5442</v>
      </c>
      <c r="C4343" t="s">
        <v>5584</v>
      </c>
      <c r="D4343">
        <v>96</v>
      </c>
      <c r="E4343">
        <v>95</v>
      </c>
      <c r="F4343">
        <v>0</v>
      </c>
      <c r="G4343">
        <v>0</v>
      </c>
      <c r="H4343">
        <v>3</v>
      </c>
      <c r="I4343">
        <v>0</v>
      </c>
      <c r="J4343" s="21">
        <v>0</v>
      </c>
      <c r="K4343" t="s">
        <v>5516</v>
      </c>
      <c r="L4343" t="s">
        <v>1962</v>
      </c>
      <c r="M4343" t="s">
        <v>5582</v>
      </c>
      <c r="N4343" t="s">
        <v>5396</v>
      </c>
      <c r="O4343" s="21">
        <v>24784</v>
      </c>
      <c r="P4343" t="s">
        <v>5583</v>
      </c>
      <c r="R4343">
        <v>2</v>
      </c>
      <c r="S4343">
        <v>1</v>
      </c>
      <c r="T4343" t="s">
        <v>38</v>
      </c>
      <c r="U4343">
        <v>59.42</v>
      </c>
      <c r="V4343">
        <v>0.21099999999999999</v>
      </c>
      <c r="W4343">
        <v>-0.105</v>
      </c>
      <c r="X4343">
        <v>-0.20899999999999999</v>
      </c>
      <c r="Y4343">
        <v>0.21099999999999999</v>
      </c>
      <c r="Z4343">
        <v>-0.14199999999999999</v>
      </c>
      <c r="AA4343">
        <v>59.42</v>
      </c>
      <c r="AB4343">
        <v>0.217</v>
      </c>
      <c r="AC4343">
        <v>-0.123</v>
      </c>
      <c r="AD4343">
        <v>-0.22800000000000001</v>
      </c>
      <c r="AE4343">
        <v>0.217</v>
      </c>
      <c r="AF4343">
        <v>-0.13500000000000001</v>
      </c>
    </row>
    <row r="4344" spans="1:32" hidden="1" x14ac:dyDescent="0.25">
      <c r="A4344" t="s">
        <v>5442</v>
      </c>
      <c r="C4344" t="s">
        <v>5585</v>
      </c>
      <c r="D4344">
        <v>97</v>
      </c>
      <c r="E4344">
        <v>96</v>
      </c>
      <c r="F4344">
        <v>0</v>
      </c>
      <c r="G4344">
        <v>0</v>
      </c>
      <c r="H4344">
        <v>2</v>
      </c>
      <c r="I4344">
        <v>0</v>
      </c>
      <c r="J4344" s="15">
        <v>1</v>
      </c>
      <c r="K4344" t="s">
        <v>5516</v>
      </c>
      <c r="L4344" t="s">
        <v>1962</v>
      </c>
      <c r="M4344" t="s">
        <v>5582</v>
      </c>
      <c r="N4344" t="s">
        <v>5396</v>
      </c>
      <c r="O4344" s="15">
        <v>24785</v>
      </c>
      <c r="P4344" t="s">
        <v>5586</v>
      </c>
      <c r="R4344">
        <v>2</v>
      </c>
      <c r="S4344">
        <v>2</v>
      </c>
      <c r="T4344" t="s">
        <v>47</v>
      </c>
      <c r="U4344">
        <v>32.200000000000003</v>
      </c>
      <c r="V4344">
        <v>5.5E-2</v>
      </c>
      <c r="W4344">
        <v>-5.5E-2</v>
      </c>
      <c r="X4344">
        <v>5.5E-2</v>
      </c>
      <c r="Y4344">
        <v>-0.17</v>
      </c>
      <c r="Z4344">
        <v>-2.4E-2</v>
      </c>
      <c r="AA4344">
        <v>0</v>
      </c>
      <c r="AB4344">
        <v>0</v>
      </c>
      <c r="AC4344">
        <v>0</v>
      </c>
      <c r="AD4344">
        <v>0</v>
      </c>
      <c r="AE4344">
        <v>0</v>
      </c>
      <c r="AF4344">
        <v>0</v>
      </c>
    </row>
    <row r="4345" spans="1:32" hidden="1" x14ac:dyDescent="0.25">
      <c r="A4345" t="s">
        <v>5442</v>
      </c>
      <c r="C4345" t="s">
        <v>5587</v>
      </c>
      <c r="D4345">
        <v>98</v>
      </c>
      <c r="E4345">
        <v>97</v>
      </c>
      <c r="F4345">
        <v>0</v>
      </c>
      <c r="G4345">
        <v>0</v>
      </c>
      <c r="H4345">
        <v>1</v>
      </c>
      <c r="I4345">
        <v>0</v>
      </c>
      <c r="J4345" s="21">
        <v>0</v>
      </c>
      <c r="K4345" t="s">
        <v>5516</v>
      </c>
      <c r="L4345" t="s">
        <v>1962</v>
      </c>
      <c r="M4345" t="s">
        <v>5582</v>
      </c>
      <c r="N4345" t="s">
        <v>5396</v>
      </c>
      <c r="O4345" s="21">
        <v>24785</v>
      </c>
      <c r="P4345" t="s">
        <v>5586</v>
      </c>
      <c r="R4345">
        <v>2</v>
      </c>
      <c r="S4345">
        <v>2</v>
      </c>
      <c r="T4345" t="s">
        <v>47</v>
      </c>
      <c r="U4345">
        <v>49.61</v>
      </c>
      <c r="V4345">
        <v>0.27400000000000002</v>
      </c>
      <c r="W4345">
        <v>0.27400000000000002</v>
      </c>
      <c r="X4345">
        <v>-0.14599999999999999</v>
      </c>
      <c r="Y4345">
        <v>-0.17</v>
      </c>
      <c r="Z4345">
        <v>-0.214</v>
      </c>
      <c r="AA4345">
        <v>49.61</v>
      </c>
      <c r="AB4345">
        <v>0.27300000000000002</v>
      </c>
      <c r="AC4345">
        <v>0.27300000000000002</v>
      </c>
      <c r="AD4345">
        <v>-0.14599999999999999</v>
      </c>
      <c r="AE4345">
        <v>-0.17499999999999999</v>
      </c>
      <c r="AF4345">
        <v>-0.23699999999999999</v>
      </c>
    </row>
    <row r="4346" spans="1:32" hidden="1" x14ac:dyDescent="0.25">
      <c r="A4346" t="s">
        <v>5442</v>
      </c>
      <c r="C4346" t="s">
        <v>5588</v>
      </c>
      <c r="D4346">
        <v>99</v>
      </c>
      <c r="E4346">
        <v>0</v>
      </c>
      <c r="F4346">
        <v>0</v>
      </c>
      <c r="G4346">
        <v>0</v>
      </c>
      <c r="H4346">
        <v>1</v>
      </c>
      <c r="I4346">
        <v>0</v>
      </c>
      <c r="J4346" s="15">
        <v>1</v>
      </c>
      <c r="K4346" t="s">
        <v>5516</v>
      </c>
      <c r="L4346" t="s">
        <v>1962</v>
      </c>
      <c r="M4346" t="s">
        <v>5582</v>
      </c>
      <c r="N4346" t="s">
        <v>5396</v>
      </c>
      <c r="O4346" s="15">
        <v>24785</v>
      </c>
      <c r="P4346" t="s">
        <v>5586</v>
      </c>
      <c r="R4346">
        <v>2</v>
      </c>
      <c r="S4346">
        <v>2</v>
      </c>
      <c r="T4346" t="s">
        <v>47</v>
      </c>
      <c r="U4346">
        <v>55.58</v>
      </c>
      <c r="V4346">
        <v>0.03</v>
      </c>
      <c r="W4346">
        <v>0.03</v>
      </c>
      <c r="X4346">
        <v>-0.104</v>
      </c>
      <c r="Y4346">
        <v>-0.14099999999999999</v>
      </c>
      <c r="Z4346">
        <v>-5.8000000000000003E-2</v>
      </c>
      <c r="AA4346">
        <v>0</v>
      </c>
      <c r="AB4346">
        <v>0</v>
      </c>
      <c r="AC4346">
        <v>0</v>
      </c>
      <c r="AD4346">
        <v>0</v>
      </c>
      <c r="AE4346">
        <v>0</v>
      </c>
      <c r="AF4346">
        <v>0</v>
      </c>
    </row>
    <row r="4347" spans="1:32" hidden="1" x14ac:dyDescent="0.25">
      <c r="A4347" t="s">
        <v>5442</v>
      </c>
      <c r="C4347" t="s">
        <v>5589</v>
      </c>
      <c r="D4347">
        <v>100</v>
      </c>
      <c r="E4347">
        <v>99</v>
      </c>
      <c r="F4347">
        <v>0</v>
      </c>
      <c r="G4347">
        <v>0</v>
      </c>
      <c r="H4347">
        <v>4</v>
      </c>
      <c r="I4347">
        <v>0</v>
      </c>
      <c r="J4347" s="15">
        <v>1</v>
      </c>
      <c r="K4347" t="s">
        <v>5516</v>
      </c>
      <c r="L4347" t="s">
        <v>1962</v>
      </c>
      <c r="M4347" t="s">
        <v>5582</v>
      </c>
      <c r="N4347" t="s">
        <v>5396</v>
      </c>
      <c r="O4347" s="15">
        <v>24786</v>
      </c>
      <c r="P4347" t="s">
        <v>5590</v>
      </c>
      <c r="R4347">
        <v>2</v>
      </c>
      <c r="S4347">
        <v>1</v>
      </c>
      <c r="T4347" t="s">
        <v>38</v>
      </c>
      <c r="U4347">
        <v>90.84</v>
      </c>
      <c r="V4347">
        <v>0.27200000000000002</v>
      </c>
      <c r="W4347">
        <v>-0.127</v>
      </c>
      <c r="X4347">
        <v>-0.112</v>
      </c>
      <c r="Y4347">
        <v>-0.27200000000000002</v>
      </c>
      <c r="Z4347">
        <v>0.27200000000000002</v>
      </c>
      <c r="AA4347">
        <v>0</v>
      </c>
      <c r="AB4347">
        <v>0</v>
      </c>
      <c r="AC4347">
        <v>0</v>
      </c>
      <c r="AD4347">
        <v>0</v>
      </c>
      <c r="AE4347">
        <v>0</v>
      </c>
      <c r="AF4347">
        <v>0</v>
      </c>
    </row>
    <row r="4348" spans="1:32" hidden="1" x14ac:dyDescent="0.25">
      <c r="A4348" t="s">
        <v>5442</v>
      </c>
      <c r="C4348" t="s">
        <v>5591</v>
      </c>
      <c r="D4348">
        <v>101</v>
      </c>
      <c r="E4348">
        <v>100</v>
      </c>
      <c r="F4348">
        <v>0</v>
      </c>
      <c r="G4348">
        <v>0</v>
      </c>
      <c r="H4348">
        <v>1</v>
      </c>
      <c r="I4348">
        <v>0</v>
      </c>
      <c r="J4348" s="21">
        <v>0</v>
      </c>
      <c r="K4348" t="s">
        <v>5516</v>
      </c>
      <c r="L4348" t="s">
        <v>1962</v>
      </c>
      <c r="M4348" t="s">
        <v>5582</v>
      </c>
      <c r="N4348" t="s">
        <v>5396</v>
      </c>
      <c r="O4348" s="21">
        <v>24786</v>
      </c>
      <c r="P4348" t="s">
        <v>5590</v>
      </c>
      <c r="R4348">
        <v>2</v>
      </c>
      <c r="S4348">
        <v>1</v>
      </c>
      <c r="T4348" t="s">
        <v>38</v>
      </c>
      <c r="U4348">
        <v>79.84</v>
      </c>
      <c r="V4348">
        <v>0.23400000000000001</v>
      </c>
      <c r="W4348">
        <v>0.23400000000000001</v>
      </c>
      <c r="X4348">
        <v>-0.24399999999999999</v>
      </c>
      <c r="Y4348">
        <v>-0.16300000000000001</v>
      </c>
      <c r="Z4348">
        <v>-5.1999999999999998E-2</v>
      </c>
      <c r="AA4348">
        <v>79.84</v>
      </c>
      <c r="AB4348">
        <v>0.23499999999999999</v>
      </c>
      <c r="AC4348">
        <v>0.23499999999999999</v>
      </c>
      <c r="AD4348">
        <v>-0.252</v>
      </c>
      <c r="AE4348">
        <v>-0.18099999999999999</v>
      </c>
      <c r="AF4348">
        <v>-4.4999999999999998E-2</v>
      </c>
    </row>
    <row r="4349" spans="1:32" hidden="1" x14ac:dyDescent="0.25">
      <c r="A4349" t="s">
        <v>5442</v>
      </c>
      <c r="C4349" t="s">
        <v>5592</v>
      </c>
      <c r="D4349">
        <v>102</v>
      </c>
      <c r="E4349">
        <v>0</v>
      </c>
      <c r="F4349">
        <v>0</v>
      </c>
      <c r="G4349">
        <v>0</v>
      </c>
      <c r="H4349">
        <v>2</v>
      </c>
      <c r="I4349">
        <v>0</v>
      </c>
      <c r="J4349" s="15">
        <v>1</v>
      </c>
      <c r="K4349" t="s">
        <v>5516</v>
      </c>
      <c r="L4349" t="s">
        <v>1962</v>
      </c>
      <c r="M4349" t="s">
        <v>5582</v>
      </c>
      <c r="N4349" t="s">
        <v>5396</v>
      </c>
      <c r="O4349" s="15">
        <v>24786</v>
      </c>
      <c r="P4349" t="s">
        <v>5590</v>
      </c>
      <c r="R4349">
        <v>2</v>
      </c>
      <c r="S4349">
        <v>1</v>
      </c>
      <c r="T4349" t="s">
        <v>38</v>
      </c>
      <c r="U4349">
        <v>76.14</v>
      </c>
      <c r="V4349">
        <v>0.17599999999999999</v>
      </c>
      <c r="W4349">
        <v>-0.151</v>
      </c>
      <c r="X4349">
        <v>0.17599999999999999</v>
      </c>
      <c r="Y4349">
        <v>-0.249</v>
      </c>
      <c r="Z4349">
        <v>-2.3E-2</v>
      </c>
      <c r="AA4349">
        <v>0</v>
      </c>
      <c r="AB4349">
        <v>0</v>
      </c>
      <c r="AC4349">
        <v>0</v>
      </c>
      <c r="AD4349">
        <v>0</v>
      </c>
      <c r="AE4349">
        <v>0</v>
      </c>
      <c r="AF4349">
        <v>0</v>
      </c>
    </row>
    <row r="4350" spans="1:32" hidden="1" x14ac:dyDescent="0.25">
      <c r="A4350" t="s">
        <v>5442</v>
      </c>
      <c r="C4350" t="s">
        <v>5593</v>
      </c>
      <c r="D4350">
        <v>103</v>
      </c>
      <c r="E4350">
        <v>102</v>
      </c>
      <c r="F4350">
        <v>0</v>
      </c>
      <c r="G4350">
        <v>0</v>
      </c>
      <c r="H4350">
        <v>1</v>
      </c>
      <c r="I4350">
        <v>0</v>
      </c>
      <c r="J4350" s="21">
        <v>0</v>
      </c>
      <c r="K4350" t="s">
        <v>5516</v>
      </c>
      <c r="L4350" t="s">
        <v>1962</v>
      </c>
      <c r="M4350" t="s">
        <v>5582</v>
      </c>
      <c r="N4350" t="s">
        <v>5396</v>
      </c>
      <c r="O4350" s="21">
        <v>24787</v>
      </c>
      <c r="P4350" t="s">
        <v>5594</v>
      </c>
      <c r="R4350">
        <v>2</v>
      </c>
      <c r="S4350">
        <v>3</v>
      </c>
      <c r="T4350" t="s">
        <v>42</v>
      </c>
      <c r="U4350">
        <v>53.66</v>
      </c>
      <c r="V4350">
        <v>0.20699999999999999</v>
      </c>
      <c r="W4350">
        <v>0.20699999999999999</v>
      </c>
      <c r="X4350">
        <v>-0.11799999999999999</v>
      </c>
      <c r="Y4350">
        <v>-0.20899999999999999</v>
      </c>
      <c r="Z4350">
        <v>-0.19400000000000001</v>
      </c>
      <c r="AA4350">
        <v>53.66</v>
      </c>
      <c r="AB4350">
        <v>0.216</v>
      </c>
      <c r="AC4350">
        <v>0.216</v>
      </c>
      <c r="AD4350">
        <v>-0.13100000000000001</v>
      </c>
      <c r="AE4350">
        <v>-0.222</v>
      </c>
      <c r="AF4350">
        <v>-0.21099999999999999</v>
      </c>
    </row>
    <row r="4351" spans="1:32" hidden="1" x14ac:dyDescent="0.25">
      <c r="A4351" t="s">
        <v>5442</v>
      </c>
      <c r="C4351" t="s">
        <v>5595</v>
      </c>
      <c r="D4351">
        <v>104</v>
      </c>
      <c r="E4351">
        <v>103</v>
      </c>
      <c r="F4351">
        <v>0</v>
      </c>
      <c r="G4351">
        <v>0</v>
      </c>
      <c r="H4351">
        <v>3</v>
      </c>
      <c r="I4351">
        <v>0</v>
      </c>
      <c r="J4351" s="21">
        <v>0</v>
      </c>
      <c r="K4351" t="s">
        <v>5516</v>
      </c>
      <c r="L4351" t="s">
        <v>1962</v>
      </c>
      <c r="M4351" t="s">
        <v>5582</v>
      </c>
      <c r="N4351" t="s">
        <v>5396</v>
      </c>
      <c r="O4351" s="21">
        <v>24787</v>
      </c>
      <c r="P4351" t="s">
        <v>5594</v>
      </c>
      <c r="R4351">
        <v>2</v>
      </c>
      <c r="S4351">
        <v>3</v>
      </c>
      <c r="T4351" t="s">
        <v>42</v>
      </c>
      <c r="U4351">
        <v>83.12</v>
      </c>
      <c r="V4351">
        <v>0.17499999999999999</v>
      </c>
      <c r="W4351">
        <v>-0.19700000000000001</v>
      </c>
      <c r="X4351">
        <v>-6.2E-2</v>
      </c>
      <c r="Y4351">
        <v>0.17499999999999999</v>
      </c>
      <c r="Z4351">
        <v>-0.111</v>
      </c>
      <c r="AA4351">
        <v>83.12</v>
      </c>
      <c r="AB4351">
        <v>0.17</v>
      </c>
      <c r="AC4351">
        <v>-0.191</v>
      </c>
      <c r="AD4351">
        <v>-7.9000000000000001E-2</v>
      </c>
      <c r="AE4351">
        <v>0.17</v>
      </c>
      <c r="AF4351">
        <v>-0.127</v>
      </c>
    </row>
    <row r="4352" spans="1:32" hidden="1" x14ac:dyDescent="0.25">
      <c r="A4352" t="s">
        <v>5442</v>
      </c>
      <c r="C4352" t="s">
        <v>5596</v>
      </c>
      <c r="D4352">
        <v>105</v>
      </c>
      <c r="E4352">
        <v>104</v>
      </c>
      <c r="F4352">
        <v>0</v>
      </c>
      <c r="G4352">
        <v>0</v>
      </c>
      <c r="H4352">
        <v>2</v>
      </c>
      <c r="I4352">
        <v>0</v>
      </c>
      <c r="J4352" s="21">
        <v>0</v>
      </c>
      <c r="K4352" t="s">
        <v>5516</v>
      </c>
      <c r="L4352" t="s">
        <v>1962</v>
      </c>
      <c r="M4352" t="s">
        <v>5582</v>
      </c>
      <c r="N4352" t="s">
        <v>5396</v>
      </c>
      <c r="O4352" s="21">
        <v>24788</v>
      </c>
      <c r="P4352" t="s">
        <v>5597</v>
      </c>
      <c r="R4352">
        <v>2</v>
      </c>
      <c r="S4352">
        <v>2</v>
      </c>
      <c r="T4352" t="s">
        <v>47</v>
      </c>
      <c r="U4352">
        <v>69.5</v>
      </c>
      <c r="V4352">
        <v>0.129</v>
      </c>
      <c r="W4352">
        <v>-8.4000000000000005E-2</v>
      </c>
      <c r="X4352">
        <v>0.129</v>
      </c>
      <c r="Y4352">
        <v>-0.18099999999999999</v>
      </c>
      <c r="Z4352">
        <v>-9.2999999999999999E-2</v>
      </c>
      <c r="AA4352">
        <v>69.5</v>
      </c>
      <c r="AB4352">
        <v>0.126</v>
      </c>
      <c r="AC4352">
        <v>-9.1999999999999998E-2</v>
      </c>
      <c r="AD4352">
        <v>0.126</v>
      </c>
      <c r="AE4352">
        <v>-0.193</v>
      </c>
      <c r="AF4352">
        <v>-9.7000000000000003E-2</v>
      </c>
    </row>
    <row r="4353" spans="1:32" hidden="1" x14ac:dyDescent="0.25">
      <c r="A4353" t="s">
        <v>5442</v>
      </c>
      <c r="C4353" t="s">
        <v>5598</v>
      </c>
      <c r="D4353">
        <v>106</v>
      </c>
      <c r="E4353">
        <v>105</v>
      </c>
      <c r="F4353">
        <v>0</v>
      </c>
      <c r="G4353">
        <v>0</v>
      </c>
      <c r="H4353">
        <v>3</v>
      </c>
      <c r="I4353">
        <v>0</v>
      </c>
      <c r="J4353" s="21">
        <v>0</v>
      </c>
      <c r="K4353" t="s">
        <v>5516</v>
      </c>
      <c r="L4353" t="s">
        <v>1962</v>
      </c>
      <c r="M4353" t="s">
        <v>5582</v>
      </c>
      <c r="N4353" t="s">
        <v>5396</v>
      </c>
      <c r="O4353" s="21">
        <v>24788</v>
      </c>
      <c r="P4353" t="s">
        <v>5597</v>
      </c>
      <c r="R4353">
        <v>2</v>
      </c>
      <c r="S4353">
        <v>2</v>
      </c>
      <c r="T4353" t="s">
        <v>47</v>
      </c>
      <c r="U4353">
        <v>80.760000000000005</v>
      </c>
      <c r="V4353">
        <v>0.32200000000000001</v>
      </c>
      <c r="W4353">
        <v>-0.27700000000000002</v>
      </c>
      <c r="X4353">
        <v>-0.186</v>
      </c>
      <c r="Y4353">
        <v>0.32200000000000001</v>
      </c>
      <c r="Z4353">
        <v>-0.15</v>
      </c>
      <c r="AA4353">
        <v>80.760000000000005</v>
      </c>
      <c r="AB4353">
        <v>0.311</v>
      </c>
      <c r="AC4353">
        <v>-0.29199999999999998</v>
      </c>
      <c r="AD4353">
        <v>-0.185</v>
      </c>
      <c r="AE4353">
        <v>0.311</v>
      </c>
      <c r="AF4353">
        <v>-0.13900000000000001</v>
      </c>
    </row>
    <row r="4354" spans="1:32" hidden="1" x14ac:dyDescent="0.25">
      <c r="A4354" t="s">
        <v>5442</v>
      </c>
      <c r="C4354" t="s">
        <v>5599</v>
      </c>
      <c r="D4354">
        <v>107</v>
      </c>
      <c r="E4354">
        <v>0</v>
      </c>
      <c r="F4354">
        <v>0</v>
      </c>
      <c r="G4354">
        <v>0</v>
      </c>
      <c r="H4354">
        <v>4</v>
      </c>
      <c r="I4354">
        <v>0</v>
      </c>
      <c r="J4354" s="15">
        <v>1</v>
      </c>
      <c r="K4354" t="s">
        <v>5516</v>
      </c>
      <c r="L4354" t="s">
        <v>1962</v>
      </c>
      <c r="M4354" t="s">
        <v>5582</v>
      </c>
      <c r="N4354" t="s">
        <v>5396</v>
      </c>
      <c r="O4354" s="15">
        <v>24788</v>
      </c>
      <c r="P4354" t="s">
        <v>5597</v>
      </c>
      <c r="R4354">
        <v>2</v>
      </c>
      <c r="S4354">
        <v>2</v>
      </c>
      <c r="T4354" t="s">
        <v>47</v>
      </c>
      <c r="U4354">
        <v>59.64</v>
      </c>
      <c r="V4354">
        <v>0.36</v>
      </c>
      <c r="W4354">
        <v>-0.20200000000000001</v>
      </c>
      <c r="X4354">
        <v>-0.22900000000000001</v>
      </c>
      <c r="Y4354">
        <v>-0.23499999999999999</v>
      </c>
      <c r="Z4354">
        <v>0.36</v>
      </c>
      <c r="AA4354">
        <v>0</v>
      </c>
      <c r="AB4354">
        <v>0</v>
      </c>
      <c r="AC4354">
        <v>0</v>
      </c>
      <c r="AD4354">
        <v>0</v>
      </c>
      <c r="AE4354">
        <v>0</v>
      </c>
      <c r="AF4354">
        <v>0</v>
      </c>
    </row>
    <row r="4355" spans="1:32" hidden="1" x14ac:dyDescent="0.25">
      <c r="A4355" t="s">
        <v>5442</v>
      </c>
      <c r="C4355" t="s">
        <v>5600</v>
      </c>
      <c r="D4355">
        <v>108</v>
      </c>
      <c r="E4355">
        <v>106</v>
      </c>
      <c r="F4355">
        <v>0</v>
      </c>
      <c r="G4355">
        <v>0</v>
      </c>
      <c r="H4355">
        <v>3</v>
      </c>
      <c r="I4355">
        <v>0</v>
      </c>
      <c r="J4355" s="21">
        <v>0</v>
      </c>
      <c r="K4355" t="s">
        <v>5516</v>
      </c>
      <c r="L4355" t="s">
        <v>1962</v>
      </c>
      <c r="M4355" t="s">
        <v>5582</v>
      </c>
      <c r="N4355" t="s">
        <v>5396</v>
      </c>
      <c r="O4355" s="21">
        <v>24789</v>
      </c>
      <c r="P4355" t="s">
        <v>5601</v>
      </c>
      <c r="R4355">
        <v>2</v>
      </c>
      <c r="S4355">
        <v>3</v>
      </c>
      <c r="T4355" t="s">
        <v>42</v>
      </c>
      <c r="U4355">
        <v>60.21</v>
      </c>
      <c r="V4355">
        <v>0.19</v>
      </c>
      <c r="W4355">
        <v>-0.16600000000000001</v>
      </c>
      <c r="X4355">
        <v>-0.13300000000000001</v>
      </c>
      <c r="Y4355">
        <v>0.19</v>
      </c>
      <c r="Z4355">
        <v>-0.13400000000000001</v>
      </c>
      <c r="AA4355">
        <v>60.21</v>
      </c>
      <c r="AB4355">
        <v>0.20200000000000001</v>
      </c>
      <c r="AC4355">
        <v>-0.192</v>
      </c>
      <c r="AD4355">
        <v>-0.13600000000000001</v>
      </c>
      <c r="AE4355">
        <v>0.20200000000000001</v>
      </c>
      <c r="AF4355">
        <v>-0.14699999999999999</v>
      </c>
    </row>
    <row r="4356" spans="1:32" hidden="1" x14ac:dyDescent="0.25">
      <c r="A4356" t="s">
        <v>5442</v>
      </c>
      <c r="C4356" t="s">
        <v>5602</v>
      </c>
      <c r="D4356">
        <v>109</v>
      </c>
      <c r="E4356">
        <v>107</v>
      </c>
      <c r="F4356">
        <v>0</v>
      </c>
      <c r="G4356">
        <v>0</v>
      </c>
      <c r="H4356">
        <v>3</v>
      </c>
      <c r="I4356">
        <v>0</v>
      </c>
      <c r="J4356" s="21">
        <v>0</v>
      </c>
      <c r="K4356" t="s">
        <v>5516</v>
      </c>
      <c r="L4356" t="s">
        <v>1962</v>
      </c>
      <c r="M4356" t="s">
        <v>5582</v>
      </c>
      <c r="N4356" t="s">
        <v>5396</v>
      </c>
      <c r="O4356" s="21">
        <v>24789</v>
      </c>
      <c r="P4356" t="s">
        <v>5601</v>
      </c>
      <c r="R4356">
        <v>2</v>
      </c>
      <c r="S4356">
        <v>3</v>
      </c>
      <c r="T4356" t="s">
        <v>42</v>
      </c>
      <c r="U4356">
        <v>69.11</v>
      </c>
      <c r="V4356">
        <v>0.159</v>
      </c>
      <c r="W4356">
        <v>-0.115</v>
      </c>
      <c r="X4356">
        <v>-0.107</v>
      </c>
      <c r="Y4356">
        <v>0.159</v>
      </c>
      <c r="Z4356">
        <v>-0.158</v>
      </c>
      <c r="AA4356">
        <v>69.11</v>
      </c>
      <c r="AB4356">
        <v>0.155</v>
      </c>
      <c r="AC4356">
        <v>-0.126</v>
      </c>
      <c r="AD4356">
        <v>-9.9000000000000005E-2</v>
      </c>
      <c r="AE4356">
        <v>0.155</v>
      </c>
      <c r="AF4356">
        <v>-0.17199999999999999</v>
      </c>
    </row>
    <row r="4357" spans="1:32" hidden="1" x14ac:dyDescent="0.25">
      <c r="A4357" t="s">
        <v>5442</v>
      </c>
      <c r="C4357" t="s">
        <v>5603</v>
      </c>
      <c r="D4357">
        <v>110</v>
      </c>
      <c r="E4357">
        <v>108</v>
      </c>
      <c r="F4357">
        <v>0</v>
      </c>
      <c r="G4357">
        <v>0</v>
      </c>
      <c r="H4357">
        <v>3</v>
      </c>
      <c r="I4357">
        <v>0</v>
      </c>
      <c r="J4357" s="21">
        <v>0</v>
      </c>
      <c r="K4357" t="s">
        <v>5516</v>
      </c>
      <c r="L4357" t="s">
        <v>1962</v>
      </c>
      <c r="M4357" t="s">
        <v>5604</v>
      </c>
      <c r="N4357" t="s">
        <v>4148</v>
      </c>
      <c r="O4357" s="21">
        <v>24790</v>
      </c>
      <c r="P4357" t="s">
        <v>5605</v>
      </c>
      <c r="R4357">
        <v>3</v>
      </c>
      <c r="S4357">
        <v>1</v>
      </c>
      <c r="T4357" t="s">
        <v>38</v>
      </c>
      <c r="U4357">
        <v>47.91</v>
      </c>
      <c r="V4357">
        <v>0.215</v>
      </c>
      <c r="W4357">
        <v>-7.4999999999999997E-2</v>
      </c>
      <c r="X4357">
        <v>-0.125</v>
      </c>
      <c r="Y4357">
        <v>0.215</v>
      </c>
      <c r="Z4357">
        <v>-0.29099999999999998</v>
      </c>
      <c r="AA4357">
        <v>47.91</v>
      </c>
      <c r="AB4357">
        <v>0.20399999999999999</v>
      </c>
      <c r="AC4357">
        <v>-7.9000000000000001E-2</v>
      </c>
      <c r="AD4357">
        <v>-0.13300000000000001</v>
      </c>
      <c r="AE4357">
        <v>0.20399999999999999</v>
      </c>
      <c r="AF4357">
        <v>-0.29399999999999998</v>
      </c>
    </row>
    <row r="4358" spans="1:32" hidden="1" x14ac:dyDescent="0.25">
      <c r="A4358" t="s">
        <v>5442</v>
      </c>
      <c r="C4358" t="s">
        <v>5606</v>
      </c>
      <c r="D4358">
        <v>111</v>
      </c>
      <c r="E4358">
        <v>109</v>
      </c>
      <c r="F4358">
        <v>0</v>
      </c>
      <c r="G4358">
        <v>0</v>
      </c>
      <c r="H4358">
        <v>1</v>
      </c>
      <c r="I4358">
        <v>0</v>
      </c>
      <c r="J4358" s="21">
        <v>0</v>
      </c>
      <c r="K4358" t="s">
        <v>5516</v>
      </c>
      <c r="L4358" t="s">
        <v>1962</v>
      </c>
      <c r="M4358" t="s">
        <v>5604</v>
      </c>
      <c r="N4358" t="s">
        <v>4148</v>
      </c>
      <c r="O4358" s="21">
        <v>24790</v>
      </c>
      <c r="P4358" t="s">
        <v>5605</v>
      </c>
      <c r="R4358">
        <v>3</v>
      </c>
      <c r="S4358">
        <v>1</v>
      </c>
      <c r="T4358" t="s">
        <v>38</v>
      </c>
      <c r="U4358">
        <v>70.290000000000006</v>
      </c>
      <c r="V4358">
        <v>0.30399999999999999</v>
      </c>
      <c r="W4358">
        <v>0.30399999999999999</v>
      </c>
      <c r="X4358">
        <v>-0.19500000000000001</v>
      </c>
      <c r="Y4358">
        <v>-0.20100000000000001</v>
      </c>
      <c r="Z4358">
        <v>-0.19700000000000001</v>
      </c>
      <c r="AA4358">
        <v>70.290000000000006</v>
      </c>
      <c r="AB4358">
        <v>0.318</v>
      </c>
      <c r="AC4358">
        <v>0.318</v>
      </c>
      <c r="AD4358">
        <v>-0.20399999999999999</v>
      </c>
      <c r="AE4358">
        <v>-0.221</v>
      </c>
      <c r="AF4358">
        <v>-0.21299999999999999</v>
      </c>
    </row>
    <row r="4359" spans="1:32" hidden="1" x14ac:dyDescent="0.25">
      <c r="A4359" t="s">
        <v>5442</v>
      </c>
      <c r="C4359" t="s">
        <v>5607</v>
      </c>
      <c r="D4359">
        <v>112</v>
      </c>
      <c r="E4359">
        <v>110</v>
      </c>
      <c r="F4359">
        <v>0</v>
      </c>
      <c r="G4359">
        <v>0</v>
      </c>
      <c r="H4359">
        <v>2</v>
      </c>
      <c r="I4359">
        <v>0</v>
      </c>
      <c r="J4359" s="21">
        <v>0</v>
      </c>
      <c r="K4359" t="s">
        <v>5516</v>
      </c>
      <c r="L4359" t="s">
        <v>1962</v>
      </c>
      <c r="M4359" t="s">
        <v>5604</v>
      </c>
      <c r="N4359" t="s">
        <v>4148</v>
      </c>
      <c r="O4359" s="21">
        <v>24790</v>
      </c>
      <c r="P4359" t="s">
        <v>5605</v>
      </c>
      <c r="R4359">
        <v>3</v>
      </c>
      <c r="S4359">
        <v>1</v>
      </c>
      <c r="T4359" t="s">
        <v>38</v>
      </c>
      <c r="U4359">
        <v>89.4</v>
      </c>
      <c r="V4359">
        <v>0.104</v>
      </c>
      <c r="W4359">
        <v>-0.13600000000000001</v>
      </c>
      <c r="X4359">
        <v>0.104</v>
      </c>
      <c r="Y4359">
        <v>-2.5000000000000001E-2</v>
      </c>
      <c r="Z4359">
        <v>-3.9E-2</v>
      </c>
      <c r="AA4359">
        <v>89.4</v>
      </c>
      <c r="AB4359">
        <v>0.111</v>
      </c>
      <c r="AC4359">
        <v>-0.154</v>
      </c>
      <c r="AD4359">
        <v>0.111</v>
      </c>
      <c r="AE4359">
        <v>-2.7E-2</v>
      </c>
      <c r="AF4359">
        <v>-3.9E-2</v>
      </c>
    </row>
    <row r="4360" spans="1:32" hidden="1" x14ac:dyDescent="0.25">
      <c r="A4360" t="s">
        <v>5442</v>
      </c>
      <c r="C4360" t="s">
        <v>5608</v>
      </c>
      <c r="D4360">
        <v>113</v>
      </c>
      <c r="E4360">
        <v>112</v>
      </c>
      <c r="F4360">
        <v>0</v>
      </c>
      <c r="G4360">
        <v>0</v>
      </c>
      <c r="H4360">
        <v>3</v>
      </c>
      <c r="I4360">
        <v>0</v>
      </c>
      <c r="J4360" s="21">
        <v>0</v>
      </c>
      <c r="K4360" t="s">
        <v>5516</v>
      </c>
      <c r="L4360" t="s">
        <v>1962</v>
      </c>
      <c r="M4360" t="s">
        <v>5604</v>
      </c>
      <c r="N4360" t="s">
        <v>4148</v>
      </c>
      <c r="O4360" s="21">
        <v>24791</v>
      </c>
      <c r="P4360" t="s">
        <v>5609</v>
      </c>
      <c r="R4360">
        <v>2</v>
      </c>
      <c r="S4360">
        <v>2</v>
      </c>
      <c r="T4360" t="s">
        <v>47</v>
      </c>
      <c r="U4360">
        <v>80.099999999999994</v>
      </c>
      <c r="V4360">
        <v>0.23599999999999999</v>
      </c>
      <c r="W4360">
        <v>-0.159</v>
      </c>
      <c r="X4360">
        <v>-0.188</v>
      </c>
      <c r="Y4360">
        <v>0.23599999999999999</v>
      </c>
      <c r="Z4360">
        <v>-0.13</v>
      </c>
      <c r="AA4360">
        <v>80.099999999999994</v>
      </c>
      <c r="AB4360">
        <v>0.249</v>
      </c>
      <c r="AC4360">
        <v>-0.18</v>
      </c>
      <c r="AD4360">
        <v>-0.19800000000000001</v>
      </c>
      <c r="AE4360">
        <v>0.249</v>
      </c>
      <c r="AF4360">
        <v>-0.14399999999999999</v>
      </c>
    </row>
    <row r="4361" spans="1:32" hidden="1" x14ac:dyDescent="0.25">
      <c r="A4361" t="s">
        <v>5442</v>
      </c>
      <c r="C4361" t="s">
        <v>5610</v>
      </c>
      <c r="D4361">
        <v>114</v>
      </c>
      <c r="E4361">
        <v>113</v>
      </c>
      <c r="F4361">
        <v>0</v>
      </c>
      <c r="G4361">
        <v>0</v>
      </c>
      <c r="H4361">
        <v>4</v>
      </c>
      <c r="I4361">
        <v>0</v>
      </c>
      <c r="J4361" s="21">
        <v>0</v>
      </c>
      <c r="K4361" t="s">
        <v>5516</v>
      </c>
      <c r="L4361" t="s">
        <v>1962</v>
      </c>
      <c r="M4361" t="s">
        <v>5604</v>
      </c>
      <c r="N4361" t="s">
        <v>4148</v>
      </c>
      <c r="O4361" s="21">
        <v>24791</v>
      </c>
      <c r="P4361" t="s">
        <v>5609</v>
      </c>
      <c r="R4361">
        <v>2</v>
      </c>
      <c r="S4361">
        <v>2</v>
      </c>
      <c r="T4361" t="s">
        <v>47</v>
      </c>
      <c r="U4361">
        <v>77.75</v>
      </c>
      <c r="V4361">
        <v>0.27100000000000002</v>
      </c>
      <c r="W4361">
        <v>-0.186</v>
      </c>
      <c r="X4361">
        <v>-0.22900000000000001</v>
      </c>
      <c r="Y4361">
        <v>-5.1999999999999998E-2</v>
      </c>
      <c r="Z4361">
        <v>0.27100000000000002</v>
      </c>
      <c r="AA4361">
        <v>77.75</v>
      </c>
      <c r="AB4361">
        <v>0.27300000000000002</v>
      </c>
      <c r="AC4361">
        <v>-0.186</v>
      </c>
      <c r="AD4361">
        <v>-0.245</v>
      </c>
      <c r="AE4361">
        <v>-6.2E-2</v>
      </c>
      <c r="AF4361">
        <v>0.27300000000000002</v>
      </c>
    </row>
    <row r="4362" spans="1:32" hidden="1" x14ac:dyDescent="0.25">
      <c r="A4362" t="s">
        <v>5442</v>
      </c>
      <c r="C4362" t="s">
        <v>5611</v>
      </c>
      <c r="D4362">
        <v>115</v>
      </c>
      <c r="E4362">
        <v>115</v>
      </c>
      <c r="F4362">
        <v>0</v>
      </c>
      <c r="G4362">
        <v>0</v>
      </c>
      <c r="H4362">
        <v>2</v>
      </c>
      <c r="I4362">
        <v>0</v>
      </c>
      <c r="J4362" s="21">
        <v>0</v>
      </c>
      <c r="K4362" t="s">
        <v>5516</v>
      </c>
      <c r="L4362" t="s">
        <v>1962</v>
      </c>
      <c r="M4362" t="s">
        <v>5604</v>
      </c>
      <c r="N4362" t="s">
        <v>4148</v>
      </c>
      <c r="O4362" s="21">
        <v>24792</v>
      </c>
      <c r="P4362" t="s">
        <v>5612</v>
      </c>
      <c r="R4362">
        <v>2</v>
      </c>
      <c r="S4362">
        <v>1</v>
      </c>
      <c r="T4362" t="s">
        <v>38</v>
      </c>
      <c r="U4362">
        <v>81.540000000000006</v>
      </c>
      <c r="V4362">
        <v>0.23400000000000001</v>
      </c>
      <c r="W4362">
        <v>-7.2999999999999995E-2</v>
      </c>
      <c r="X4362">
        <v>0.23400000000000001</v>
      </c>
      <c r="Y4362">
        <v>-0.26</v>
      </c>
      <c r="Z4362">
        <v>-2.5999999999999999E-2</v>
      </c>
      <c r="AA4362">
        <v>81.540000000000006</v>
      </c>
      <c r="AB4362">
        <v>0.246</v>
      </c>
      <c r="AC4362">
        <v>-7.0999999999999994E-2</v>
      </c>
      <c r="AD4362">
        <v>0.246</v>
      </c>
      <c r="AE4362">
        <v>-0.27900000000000003</v>
      </c>
      <c r="AF4362">
        <v>-5.1999999999999998E-2</v>
      </c>
    </row>
    <row r="4363" spans="1:32" hidden="1" x14ac:dyDescent="0.25">
      <c r="A4363" t="s">
        <v>5442</v>
      </c>
      <c r="C4363" t="s">
        <v>5613</v>
      </c>
      <c r="D4363">
        <v>116</v>
      </c>
      <c r="E4363">
        <v>116</v>
      </c>
      <c r="F4363">
        <v>0</v>
      </c>
      <c r="G4363">
        <v>0</v>
      </c>
      <c r="H4363">
        <v>3</v>
      </c>
      <c r="I4363">
        <v>0</v>
      </c>
      <c r="J4363" s="21">
        <v>0</v>
      </c>
      <c r="K4363" t="s">
        <v>5516</v>
      </c>
      <c r="L4363" t="s">
        <v>1962</v>
      </c>
      <c r="M4363" t="s">
        <v>5604</v>
      </c>
      <c r="N4363" t="s">
        <v>4148</v>
      </c>
      <c r="O4363" s="21">
        <v>24792</v>
      </c>
      <c r="P4363" t="s">
        <v>5612</v>
      </c>
      <c r="R4363">
        <v>2</v>
      </c>
      <c r="S4363">
        <v>1</v>
      </c>
      <c r="T4363" t="s">
        <v>38</v>
      </c>
      <c r="U4363">
        <v>83.25</v>
      </c>
      <c r="V4363">
        <v>0.36599999999999999</v>
      </c>
      <c r="W4363">
        <v>-0.28100000000000003</v>
      </c>
      <c r="X4363">
        <v>-0.23400000000000001</v>
      </c>
      <c r="Y4363">
        <v>0.36599999999999999</v>
      </c>
      <c r="Z4363">
        <v>-0.14099999999999999</v>
      </c>
      <c r="AA4363">
        <v>83.25</v>
      </c>
      <c r="AB4363">
        <v>0.36599999999999999</v>
      </c>
      <c r="AC4363">
        <v>-0.29199999999999998</v>
      </c>
      <c r="AD4363">
        <v>-0.24199999999999999</v>
      </c>
      <c r="AE4363">
        <v>0.36599999999999999</v>
      </c>
      <c r="AF4363">
        <v>-0.13</v>
      </c>
    </row>
    <row r="4364" spans="1:32" hidden="1" x14ac:dyDescent="0.25">
      <c r="A4364" t="s">
        <v>5442</v>
      </c>
      <c r="C4364" t="s">
        <v>5614</v>
      </c>
      <c r="D4364">
        <v>117</v>
      </c>
      <c r="E4364">
        <v>114</v>
      </c>
      <c r="F4364">
        <v>0</v>
      </c>
      <c r="G4364">
        <v>0</v>
      </c>
      <c r="H4364">
        <v>4</v>
      </c>
      <c r="I4364">
        <v>0</v>
      </c>
      <c r="J4364" s="15">
        <v>1</v>
      </c>
      <c r="K4364" t="s">
        <v>5516</v>
      </c>
      <c r="L4364" t="s">
        <v>1962</v>
      </c>
      <c r="M4364" t="s">
        <v>5604</v>
      </c>
      <c r="N4364" t="s">
        <v>4148</v>
      </c>
      <c r="O4364" s="15">
        <v>24792</v>
      </c>
      <c r="P4364" t="s">
        <v>5612</v>
      </c>
      <c r="R4364">
        <v>2</v>
      </c>
      <c r="S4364">
        <v>1</v>
      </c>
      <c r="T4364" t="s">
        <v>38</v>
      </c>
      <c r="U4364">
        <v>14.66</v>
      </c>
      <c r="V4364">
        <v>8.1000000000000003E-2</v>
      </c>
      <c r="W4364">
        <v>-7.0999999999999994E-2</v>
      </c>
      <c r="X4364">
        <v>-5.0999999999999997E-2</v>
      </c>
      <c r="Y4364">
        <v>-6.2E-2</v>
      </c>
      <c r="Z4364">
        <v>8.1000000000000003E-2</v>
      </c>
      <c r="AA4364">
        <v>0</v>
      </c>
      <c r="AB4364">
        <v>0</v>
      </c>
      <c r="AC4364">
        <v>0</v>
      </c>
      <c r="AD4364">
        <v>0</v>
      </c>
      <c r="AE4364">
        <v>0</v>
      </c>
      <c r="AF4364">
        <v>0</v>
      </c>
    </row>
    <row r="4365" spans="1:32" hidden="1" x14ac:dyDescent="0.25">
      <c r="A4365" t="s">
        <v>5442</v>
      </c>
      <c r="C4365" t="s">
        <v>5615</v>
      </c>
      <c r="D4365">
        <v>118</v>
      </c>
      <c r="E4365">
        <v>117</v>
      </c>
      <c r="F4365">
        <v>0</v>
      </c>
      <c r="G4365">
        <v>0</v>
      </c>
      <c r="H4365">
        <v>2</v>
      </c>
      <c r="I4365">
        <v>0</v>
      </c>
      <c r="J4365" s="21">
        <v>0</v>
      </c>
      <c r="K4365" t="s">
        <v>5516</v>
      </c>
      <c r="L4365" t="s">
        <v>1962</v>
      </c>
      <c r="M4365" t="s">
        <v>5604</v>
      </c>
      <c r="N4365" t="s">
        <v>4148</v>
      </c>
      <c r="O4365" s="21">
        <v>24793</v>
      </c>
      <c r="P4365" t="s">
        <v>5616</v>
      </c>
      <c r="R4365">
        <v>3</v>
      </c>
      <c r="S4365">
        <v>2</v>
      </c>
      <c r="T4365" t="s">
        <v>47</v>
      </c>
      <c r="U4365">
        <v>80.760000000000005</v>
      </c>
      <c r="V4365">
        <v>0.17199999999999999</v>
      </c>
      <c r="W4365">
        <v>-5.2999999999999999E-2</v>
      </c>
      <c r="X4365">
        <v>0.17199999999999999</v>
      </c>
      <c r="Y4365">
        <v>-9.5000000000000001E-2</v>
      </c>
      <c r="Z4365">
        <v>-0.19</v>
      </c>
      <c r="AA4365">
        <v>80.760000000000005</v>
      </c>
      <c r="AB4365">
        <v>0.17399999999999999</v>
      </c>
      <c r="AC4365">
        <v>-6.0999999999999999E-2</v>
      </c>
      <c r="AD4365">
        <v>0.17399999999999999</v>
      </c>
      <c r="AE4365">
        <v>-0.112</v>
      </c>
      <c r="AF4365">
        <v>-0.19700000000000001</v>
      </c>
    </row>
    <row r="4366" spans="1:32" hidden="1" x14ac:dyDescent="0.25">
      <c r="A4366" t="s">
        <v>5442</v>
      </c>
      <c r="C4366" t="s">
        <v>5617</v>
      </c>
      <c r="D4366">
        <v>119</v>
      </c>
      <c r="E4366">
        <v>118</v>
      </c>
      <c r="F4366">
        <v>0</v>
      </c>
      <c r="G4366">
        <v>0</v>
      </c>
      <c r="H4366">
        <v>2</v>
      </c>
      <c r="I4366">
        <v>0</v>
      </c>
      <c r="J4366" s="21">
        <v>0</v>
      </c>
      <c r="K4366" t="s">
        <v>5516</v>
      </c>
      <c r="L4366" t="s">
        <v>1962</v>
      </c>
      <c r="M4366" t="s">
        <v>5604</v>
      </c>
      <c r="N4366" t="s">
        <v>4148</v>
      </c>
      <c r="O4366" s="21">
        <v>24793</v>
      </c>
      <c r="P4366" t="s">
        <v>5616</v>
      </c>
      <c r="R4366">
        <v>3</v>
      </c>
      <c r="S4366">
        <v>2</v>
      </c>
      <c r="T4366" t="s">
        <v>47</v>
      </c>
      <c r="U4366">
        <v>77.489999999999995</v>
      </c>
      <c r="V4366">
        <v>0.19600000000000001</v>
      </c>
      <c r="W4366">
        <v>-0.21199999999999999</v>
      </c>
      <c r="X4366">
        <v>0.19600000000000001</v>
      </c>
      <c r="Y4366">
        <v>-6.6000000000000003E-2</v>
      </c>
      <c r="Z4366">
        <v>-6.9000000000000006E-2</v>
      </c>
      <c r="AA4366">
        <v>77.489999999999995</v>
      </c>
      <c r="AB4366">
        <v>0.21</v>
      </c>
      <c r="AC4366">
        <v>-0.23599999999999999</v>
      </c>
      <c r="AD4366">
        <v>0.21</v>
      </c>
      <c r="AE4366">
        <v>-6.9000000000000006E-2</v>
      </c>
      <c r="AF4366">
        <v>-7.9000000000000001E-2</v>
      </c>
    </row>
    <row r="4367" spans="1:32" hidden="1" x14ac:dyDescent="0.25">
      <c r="A4367" t="s">
        <v>5442</v>
      </c>
      <c r="C4367" t="s">
        <v>5618</v>
      </c>
      <c r="D4367">
        <v>120</v>
      </c>
      <c r="E4367">
        <v>119</v>
      </c>
      <c r="F4367">
        <v>0</v>
      </c>
      <c r="G4367">
        <v>0</v>
      </c>
      <c r="H4367">
        <v>4</v>
      </c>
      <c r="I4367">
        <v>0</v>
      </c>
      <c r="J4367" s="21">
        <v>0</v>
      </c>
      <c r="K4367" t="s">
        <v>5516</v>
      </c>
      <c r="L4367" t="s">
        <v>1962</v>
      </c>
      <c r="M4367" t="s">
        <v>5604</v>
      </c>
      <c r="N4367" t="s">
        <v>4148</v>
      </c>
      <c r="O4367" s="21">
        <v>24793</v>
      </c>
      <c r="P4367" t="s">
        <v>5616</v>
      </c>
      <c r="R4367">
        <v>3</v>
      </c>
      <c r="S4367">
        <v>2</v>
      </c>
      <c r="T4367" t="s">
        <v>47</v>
      </c>
      <c r="U4367">
        <v>78.400000000000006</v>
      </c>
      <c r="V4367">
        <v>0.29699999999999999</v>
      </c>
      <c r="W4367">
        <v>-1.2E-2</v>
      </c>
      <c r="X4367">
        <v>-0.28299999999999997</v>
      </c>
      <c r="Y4367">
        <v>-0.17599999999999999</v>
      </c>
      <c r="Z4367">
        <v>0.29699999999999999</v>
      </c>
      <c r="AA4367">
        <v>78.400000000000006</v>
      </c>
      <c r="AB4367">
        <v>0.29199999999999998</v>
      </c>
      <c r="AC4367">
        <v>-1.4999999999999999E-2</v>
      </c>
      <c r="AD4367">
        <v>-0.29099999999999998</v>
      </c>
      <c r="AE4367">
        <v>-0.17499999999999999</v>
      </c>
      <c r="AF4367">
        <v>0.29199999999999998</v>
      </c>
    </row>
    <row r="4368" spans="1:32" hidden="1" x14ac:dyDescent="0.25">
      <c r="A4368" t="s">
        <v>5442</v>
      </c>
      <c r="C4368" t="s">
        <v>5619</v>
      </c>
      <c r="D4368">
        <v>0</v>
      </c>
      <c r="E4368">
        <v>8</v>
      </c>
      <c r="F4368">
        <v>0</v>
      </c>
      <c r="G4368">
        <v>0</v>
      </c>
      <c r="H4368">
        <v>2</v>
      </c>
      <c r="I4368">
        <v>0</v>
      </c>
      <c r="J4368" s="15">
        <v>1</v>
      </c>
      <c r="K4368" t="s">
        <v>5444</v>
      </c>
      <c r="L4368" t="s">
        <v>2737</v>
      </c>
      <c r="M4368" t="s">
        <v>5445</v>
      </c>
      <c r="N4368" t="s">
        <v>3988</v>
      </c>
      <c r="O4368" s="15">
        <v>24750</v>
      </c>
      <c r="P4368" t="s">
        <v>5453</v>
      </c>
      <c r="R4368">
        <v>3</v>
      </c>
      <c r="S4368">
        <v>3</v>
      </c>
      <c r="T4368" t="s">
        <v>42</v>
      </c>
      <c r="U4368">
        <v>62.16</v>
      </c>
      <c r="V4368">
        <v>9.8000000000000004E-2</v>
      </c>
      <c r="W4368">
        <v>-0.129</v>
      </c>
      <c r="X4368">
        <v>9.8000000000000004E-2</v>
      </c>
      <c r="Y4368">
        <v>-5.3999999999999999E-2</v>
      </c>
      <c r="Z4368">
        <v>-0.109</v>
      </c>
      <c r="AA4368">
        <v>0</v>
      </c>
      <c r="AB4368">
        <v>0</v>
      </c>
      <c r="AC4368">
        <v>0</v>
      </c>
      <c r="AD4368">
        <v>0</v>
      </c>
      <c r="AE4368">
        <v>0</v>
      </c>
      <c r="AF4368">
        <v>0</v>
      </c>
    </row>
    <row r="4369" spans="1:32" hidden="1" x14ac:dyDescent="0.25">
      <c r="A4369" t="s">
        <v>5442</v>
      </c>
      <c r="C4369" t="s">
        <v>5620</v>
      </c>
      <c r="D4369">
        <v>0</v>
      </c>
      <c r="E4369">
        <v>18</v>
      </c>
      <c r="F4369">
        <v>0</v>
      </c>
      <c r="G4369">
        <v>0</v>
      </c>
      <c r="H4369">
        <v>2</v>
      </c>
      <c r="I4369">
        <v>0</v>
      </c>
      <c r="J4369" s="15">
        <v>1</v>
      </c>
      <c r="K4369" t="s">
        <v>5444</v>
      </c>
      <c r="L4369" t="s">
        <v>2737</v>
      </c>
      <c r="M4369" t="s">
        <v>5464</v>
      </c>
      <c r="N4369" t="s">
        <v>2880</v>
      </c>
      <c r="O4369" s="15">
        <v>24754</v>
      </c>
      <c r="P4369" t="s">
        <v>5469</v>
      </c>
      <c r="R4369">
        <v>2</v>
      </c>
      <c r="S4369">
        <v>2</v>
      </c>
      <c r="T4369" t="s">
        <v>47</v>
      </c>
      <c r="U4369">
        <v>14.32</v>
      </c>
      <c r="V4369">
        <v>-1E-3</v>
      </c>
      <c r="W4369">
        <v>-0.125</v>
      </c>
      <c r="X4369">
        <v>-1E-3</v>
      </c>
      <c r="Y4369">
        <v>0.13300000000000001</v>
      </c>
      <c r="Z4369">
        <v>-0.23499999999999999</v>
      </c>
      <c r="AA4369">
        <v>0</v>
      </c>
      <c r="AB4369">
        <v>0</v>
      </c>
      <c r="AC4369">
        <v>0</v>
      </c>
      <c r="AD4369">
        <v>0</v>
      </c>
      <c r="AE4369">
        <v>0</v>
      </c>
      <c r="AF4369">
        <v>0</v>
      </c>
    </row>
    <row r="4370" spans="1:32" hidden="1" x14ac:dyDescent="0.25">
      <c r="A4370" t="s">
        <v>5442</v>
      </c>
      <c r="C4370" t="s">
        <v>5621</v>
      </c>
      <c r="D4370">
        <v>0</v>
      </c>
      <c r="E4370">
        <v>46</v>
      </c>
      <c r="F4370">
        <v>0</v>
      </c>
      <c r="G4370">
        <v>0</v>
      </c>
      <c r="H4370">
        <v>3</v>
      </c>
      <c r="I4370">
        <v>0</v>
      </c>
      <c r="J4370" s="15">
        <v>1</v>
      </c>
      <c r="K4370" t="s">
        <v>5444</v>
      </c>
      <c r="L4370" t="s">
        <v>2737</v>
      </c>
      <c r="M4370" t="s">
        <v>5486</v>
      </c>
      <c r="N4370" t="s">
        <v>5312</v>
      </c>
      <c r="O4370" s="15">
        <v>24765</v>
      </c>
      <c r="P4370" t="s">
        <v>5509</v>
      </c>
      <c r="R4370">
        <v>2</v>
      </c>
      <c r="S4370">
        <v>2</v>
      </c>
      <c r="T4370" t="s">
        <v>47</v>
      </c>
      <c r="U4370">
        <v>46.76</v>
      </c>
      <c r="V4370">
        <v>-4.0000000000000001E-3</v>
      </c>
      <c r="W4370">
        <v>-2</v>
      </c>
      <c r="X4370">
        <v>-3.2000000000000001E-2</v>
      </c>
      <c r="Y4370">
        <v>-4.0000000000000001E-3</v>
      </c>
      <c r="Z4370">
        <v>-8.4000000000000005E-2</v>
      </c>
      <c r="AA4370">
        <v>0</v>
      </c>
      <c r="AB4370">
        <v>0</v>
      </c>
      <c r="AC4370">
        <v>0</v>
      </c>
      <c r="AD4370">
        <v>0</v>
      </c>
      <c r="AE4370">
        <v>0</v>
      </c>
      <c r="AF4370">
        <v>0</v>
      </c>
    </row>
    <row r="4371" spans="1:32" hidden="1" x14ac:dyDescent="0.25">
      <c r="A4371" t="s">
        <v>5442</v>
      </c>
      <c r="C4371" t="s">
        <v>5622</v>
      </c>
      <c r="D4371">
        <v>0</v>
      </c>
      <c r="E4371">
        <v>56</v>
      </c>
      <c r="F4371">
        <v>0</v>
      </c>
      <c r="G4371">
        <v>0</v>
      </c>
      <c r="H4371">
        <v>2</v>
      </c>
      <c r="I4371">
        <v>0</v>
      </c>
      <c r="J4371" s="15">
        <v>1</v>
      </c>
      <c r="K4371" t="s">
        <v>5516</v>
      </c>
      <c r="L4371" t="s">
        <v>1962</v>
      </c>
      <c r="M4371" t="s">
        <v>5517</v>
      </c>
      <c r="N4371" t="s">
        <v>5518</v>
      </c>
      <c r="O4371" s="15">
        <v>24769</v>
      </c>
      <c r="P4371" t="s">
        <v>5526</v>
      </c>
      <c r="R4371">
        <v>2</v>
      </c>
      <c r="S4371">
        <v>1</v>
      </c>
      <c r="T4371" t="s">
        <v>38</v>
      </c>
      <c r="U4371">
        <v>57.57</v>
      </c>
      <c r="V4371">
        <v>0.17599999999999999</v>
      </c>
      <c r="W4371">
        <v>-0.20699999999999999</v>
      </c>
      <c r="X4371">
        <v>0.17599999999999999</v>
      </c>
      <c r="Y4371">
        <v>-0.155</v>
      </c>
      <c r="Z4371">
        <v>-6.5000000000000002E-2</v>
      </c>
      <c r="AA4371">
        <v>0</v>
      </c>
      <c r="AB4371">
        <v>0</v>
      </c>
      <c r="AC4371">
        <v>0</v>
      </c>
      <c r="AD4371">
        <v>0</v>
      </c>
      <c r="AE4371">
        <v>0</v>
      </c>
      <c r="AF4371">
        <v>0</v>
      </c>
    </row>
    <row r="4372" spans="1:32" hidden="1" x14ac:dyDescent="0.25">
      <c r="A4372" t="s">
        <v>5442</v>
      </c>
      <c r="C4372" t="s">
        <v>5623</v>
      </c>
      <c r="D4372">
        <v>0</v>
      </c>
      <c r="E4372">
        <v>69</v>
      </c>
      <c r="F4372">
        <v>0</v>
      </c>
      <c r="G4372">
        <v>0</v>
      </c>
      <c r="H4372">
        <v>3</v>
      </c>
      <c r="I4372">
        <v>0</v>
      </c>
      <c r="J4372" s="15">
        <v>1</v>
      </c>
      <c r="K4372" t="s">
        <v>5516</v>
      </c>
      <c r="L4372" t="s">
        <v>1962</v>
      </c>
      <c r="M4372" t="s">
        <v>5517</v>
      </c>
      <c r="N4372" t="s">
        <v>5518</v>
      </c>
      <c r="O4372" s="15">
        <v>24775</v>
      </c>
      <c r="P4372" t="s">
        <v>5545</v>
      </c>
      <c r="R4372">
        <v>2</v>
      </c>
      <c r="S4372">
        <v>1</v>
      </c>
      <c r="T4372" t="s">
        <v>38</v>
      </c>
      <c r="U4372">
        <v>65.14</v>
      </c>
      <c r="V4372">
        <v>0.24199999999999999</v>
      </c>
      <c r="W4372">
        <v>-0.184</v>
      </c>
      <c r="X4372">
        <v>-0.245</v>
      </c>
      <c r="Y4372">
        <v>0.24199999999999999</v>
      </c>
      <c r="Z4372">
        <v>4.5999999999999999E-2</v>
      </c>
      <c r="AA4372">
        <v>0</v>
      </c>
      <c r="AB4372">
        <v>0</v>
      </c>
      <c r="AC4372">
        <v>0</v>
      </c>
      <c r="AD4372">
        <v>0</v>
      </c>
      <c r="AE4372">
        <v>0</v>
      </c>
      <c r="AF4372">
        <v>0</v>
      </c>
    </row>
    <row r="4373" spans="1:32" hidden="1" x14ac:dyDescent="0.25">
      <c r="A4373" t="s">
        <v>5442</v>
      </c>
      <c r="C4373" t="s">
        <v>5624</v>
      </c>
      <c r="D4373">
        <v>0</v>
      </c>
      <c r="E4373">
        <v>93</v>
      </c>
      <c r="F4373">
        <v>0</v>
      </c>
      <c r="G4373">
        <v>0</v>
      </c>
      <c r="H4373">
        <v>2</v>
      </c>
      <c r="I4373">
        <v>0</v>
      </c>
      <c r="J4373" s="15">
        <v>1</v>
      </c>
      <c r="K4373" t="s">
        <v>5516</v>
      </c>
      <c r="L4373" t="s">
        <v>1962</v>
      </c>
      <c r="M4373" t="s">
        <v>5549</v>
      </c>
      <c r="N4373" t="s">
        <v>2806</v>
      </c>
      <c r="O4373" s="15">
        <v>24783</v>
      </c>
      <c r="P4373" t="s">
        <v>5577</v>
      </c>
      <c r="R4373">
        <v>3</v>
      </c>
      <c r="S4373">
        <v>3</v>
      </c>
      <c r="T4373" t="s">
        <v>42</v>
      </c>
      <c r="U4373">
        <v>60.54</v>
      </c>
      <c r="V4373">
        <v>0.19400000000000001</v>
      </c>
      <c r="W4373">
        <v>-0.24199999999999999</v>
      </c>
      <c r="X4373">
        <v>0.19400000000000001</v>
      </c>
      <c r="Y4373">
        <v>-4.1000000000000002E-2</v>
      </c>
      <c r="Z4373">
        <v>-0.114</v>
      </c>
      <c r="AA4373">
        <v>0</v>
      </c>
      <c r="AB4373">
        <v>0</v>
      </c>
      <c r="AC4373">
        <v>0</v>
      </c>
      <c r="AD4373">
        <v>0</v>
      </c>
      <c r="AE4373">
        <v>0</v>
      </c>
      <c r="AF4373">
        <v>0</v>
      </c>
    </row>
    <row r="4374" spans="1:32" hidden="1" x14ac:dyDescent="0.25">
      <c r="A4374" t="s">
        <v>5442</v>
      </c>
      <c r="C4374" t="s">
        <v>5625</v>
      </c>
      <c r="D4374">
        <v>0</v>
      </c>
      <c r="E4374">
        <v>98</v>
      </c>
      <c r="F4374">
        <v>0</v>
      </c>
      <c r="G4374">
        <v>0</v>
      </c>
      <c r="H4374">
        <v>3</v>
      </c>
      <c r="I4374">
        <v>0</v>
      </c>
      <c r="J4374" s="15">
        <v>1</v>
      </c>
      <c r="K4374" t="s">
        <v>5516</v>
      </c>
      <c r="L4374" t="s">
        <v>1962</v>
      </c>
      <c r="M4374" t="s">
        <v>5582</v>
      </c>
      <c r="N4374" t="s">
        <v>5396</v>
      </c>
      <c r="O4374" s="15">
        <v>24785</v>
      </c>
      <c r="P4374" t="s">
        <v>5586</v>
      </c>
      <c r="R4374">
        <v>2</v>
      </c>
      <c r="S4374">
        <v>2</v>
      </c>
      <c r="T4374" t="s">
        <v>47</v>
      </c>
      <c r="U4374">
        <v>71.08</v>
      </c>
      <c r="V4374">
        <v>0.25700000000000001</v>
      </c>
      <c r="W4374">
        <v>-0.29599999999999999</v>
      </c>
      <c r="X4374">
        <v>-0.14099999999999999</v>
      </c>
      <c r="Y4374">
        <v>0.25700000000000001</v>
      </c>
      <c r="Z4374">
        <v>-0.11600000000000001</v>
      </c>
      <c r="AA4374">
        <v>0</v>
      </c>
      <c r="AB4374">
        <v>0</v>
      </c>
      <c r="AC4374">
        <v>0</v>
      </c>
      <c r="AD4374">
        <v>0</v>
      </c>
      <c r="AE4374">
        <v>0</v>
      </c>
      <c r="AF4374">
        <v>0</v>
      </c>
    </row>
    <row r="4375" spans="1:32" hidden="1" x14ac:dyDescent="0.25">
      <c r="A4375" t="s">
        <v>5442</v>
      </c>
      <c r="C4375" t="s">
        <v>5626</v>
      </c>
      <c r="D4375">
        <v>0</v>
      </c>
      <c r="E4375">
        <v>101</v>
      </c>
      <c r="F4375">
        <v>0</v>
      </c>
      <c r="G4375">
        <v>0</v>
      </c>
      <c r="H4375">
        <v>4</v>
      </c>
      <c r="I4375">
        <v>0</v>
      </c>
      <c r="J4375" s="15">
        <v>1</v>
      </c>
      <c r="K4375" t="s">
        <v>5516</v>
      </c>
      <c r="L4375" t="s">
        <v>1962</v>
      </c>
      <c r="M4375" t="s">
        <v>5582</v>
      </c>
      <c r="N4375" t="s">
        <v>5396</v>
      </c>
      <c r="O4375" s="15">
        <v>24786</v>
      </c>
      <c r="P4375" t="s">
        <v>5590</v>
      </c>
      <c r="R4375">
        <v>2</v>
      </c>
      <c r="S4375">
        <v>1</v>
      </c>
      <c r="T4375" t="s">
        <v>38</v>
      </c>
      <c r="U4375">
        <v>64.05</v>
      </c>
      <c r="V4375">
        <v>0.125</v>
      </c>
      <c r="W4375">
        <v>-6.9000000000000006E-2</v>
      </c>
      <c r="X4375">
        <v>-1.2E-2</v>
      </c>
      <c r="Y4375">
        <v>-0.24399999999999999</v>
      </c>
      <c r="Z4375">
        <v>0.125</v>
      </c>
      <c r="AA4375">
        <v>0</v>
      </c>
      <c r="AB4375">
        <v>0</v>
      </c>
      <c r="AC4375">
        <v>0</v>
      </c>
      <c r="AD4375">
        <v>0</v>
      </c>
      <c r="AE4375">
        <v>0</v>
      </c>
      <c r="AF4375">
        <v>0</v>
      </c>
    </row>
    <row r="4376" spans="1:32" hidden="1" x14ac:dyDescent="0.25">
      <c r="A4376" t="s">
        <v>5442</v>
      </c>
      <c r="C4376" t="s">
        <v>5627</v>
      </c>
      <c r="D4376">
        <v>0</v>
      </c>
      <c r="E4376">
        <v>111</v>
      </c>
      <c r="F4376">
        <v>0</v>
      </c>
      <c r="G4376">
        <v>0</v>
      </c>
      <c r="H4376">
        <v>2</v>
      </c>
      <c r="I4376">
        <v>0</v>
      </c>
      <c r="J4376" s="15">
        <v>1</v>
      </c>
      <c r="K4376" t="s">
        <v>5516</v>
      </c>
      <c r="L4376" t="s">
        <v>1962</v>
      </c>
      <c r="M4376" t="s">
        <v>5604</v>
      </c>
      <c r="N4376" t="s">
        <v>4148</v>
      </c>
      <c r="O4376" s="15">
        <v>24790</v>
      </c>
      <c r="P4376" t="s">
        <v>5605</v>
      </c>
      <c r="R4376">
        <v>3</v>
      </c>
      <c r="S4376">
        <v>1</v>
      </c>
      <c r="T4376" t="s">
        <v>38</v>
      </c>
      <c r="U4376">
        <v>54.86</v>
      </c>
      <c r="V4376">
        <v>0.17799999999999999</v>
      </c>
      <c r="W4376">
        <v>-9.5000000000000001E-2</v>
      </c>
      <c r="X4376">
        <v>0.17799999999999999</v>
      </c>
      <c r="Y4376">
        <v>-0.22800000000000001</v>
      </c>
      <c r="Z4376">
        <v>-7.0999999999999994E-2</v>
      </c>
      <c r="AA4376">
        <v>0</v>
      </c>
      <c r="AB4376">
        <v>0</v>
      </c>
      <c r="AC4376">
        <v>0</v>
      </c>
      <c r="AD4376">
        <v>0</v>
      </c>
      <c r="AE4376">
        <v>0</v>
      </c>
      <c r="AF4376">
        <v>0</v>
      </c>
    </row>
    <row r="4377" spans="1:32" hidden="1" x14ac:dyDescent="0.25">
      <c r="A4377" t="s">
        <v>5442</v>
      </c>
      <c r="C4377" t="s">
        <v>5628</v>
      </c>
      <c r="D4377">
        <v>0</v>
      </c>
      <c r="E4377">
        <v>120</v>
      </c>
      <c r="F4377">
        <v>0</v>
      </c>
      <c r="G4377">
        <v>0</v>
      </c>
      <c r="H4377">
        <v>4</v>
      </c>
      <c r="I4377">
        <v>0</v>
      </c>
      <c r="J4377" s="15">
        <v>1</v>
      </c>
      <c r="K4377" t="s">
        <v>5516</v>
      </c>
      <c r="L4377" t="s">
        <v>1962</v>
      </c>
      <c r="M4377" t="s">
        <v>5604</v>
      </c>
      <c r="N4377" t="s">
        <v>4148</v>
      </c>
      <c r="O4377" s="15">
        <v>24793</v>
      </c>
      <c r="P4377" t="s">
        <v>5616</v>
      </c>
      <c r="R4377">
        <v>3</v>
      </c>
      <c r="S4377">
        <v>2</v>
      </c>
      <c r="T4377" t="s">
        <v>47</v>
      </c>
      <c r="U4377">
        <v>93.24</v>
      </c>
      <c r="V4377">
        <v>0.01</v>
      </c>
      <c r="W4377">
        <v>0.06</v>
      </c>
      <c r="X4377">
        <v>-0.04</v>
      </c>
      <c r="Y4377">
        <v>-0.04</v>
      </c>
      <c r="Z4377">
        <v>0.01</v>
      </c>
      <c r="AA4377">
        <v>0</v>
      </c>
      <c r="AB4377">
        <v>0</v>
      </c>
      <c r="AC4377">
        <v>0</v>
      </c>
      <c r="AD4377">
        <v>0</v>
      </c>
      <c r="AE4377">
        <v>0</v>
      </c>
      <c r="AF4377">
        <v>0</v>
      </c>
    </row>
    <row r="4378" spans="1:32" hidden="1" x14ac:dyDescent="0.25">
      <c r="A4378" t="s">
        <v>5629</v>
      </c>
      <c r="C4378" t="s">
        <v>5630</v>
      </c>
      <c r="D4378">
        <v>1</v>
      </c>
      <c r="E4378">
        <v>1</v>
      </c>
      <c r="F4378">
        <v>0</v>
      </c>
      <c r="G4378">
        <v>0</v>
      </c>
      <c r="H4378">
        <v>3</v>
      </c>
      <c r="I4378">
        <v>0</v>
      </c>
      <c r="J4378" s="21">
        <v>0</v>
      </c>
      <c r="K4378" t="s">
        <v>5631</v>
      </c>
      <c r="L4378" t="s">
        <v>2737</v>
      </c>
      <c r="M4378" t="s">
        <v>5632</v>
      </c>
      <c r="N4378" t="s">
        <v>3988</v>
      </c>
      <c r="O4378" s="21">
        <v>24794</v>
      </c>
      <c r="P4378" t="s">
        <v>5275</v>
      </c>
      <c r="R4378">
        <v>2</v>
      </c>
      <c r="S4378">
        <v>2</v>
      </c>
      <c r="T4378" t="s">
        <v>47</v>
      </c>
      <c r="U4378">
        <v>85.09</v>
      </c>
      <c r="V4378">
        <v>0.23</v>
      </c>
      <c r="W4378">
        <v>-0.15</v>
      </c>
      <c r="X4378">
        <v>-0.156</v>
      </c>
      <c r="Y4378">
        <v>0.23</v>
      </c>
      <c r="Z4378">
        <v>-0.17599999999999999</v>
      </c>
      <c r="AA4378">
        <v>85.09</v>
      </c>
      <c r="AB4378">
        <v>0.218</v>
      </c>
      <c r="AC4378">
        <v>-0.14599999999999999</v>
      </c>
      <c r="AD4378">
        <v>-0.159</v>
      </c>
      <c r="AE4378">
        <v>0.218</v>
      </c>
      <c r="AF4378">
        <v>-0.17199999999999999</v>
      </c>
    </row>
    <row r="4379" spans="1:32" hidden="1" x14ac:dyDescent="0.25">
      <c r="A4379" t="s">
        <v>5629</v>
      </c>
      <c r="C4379" t="s">
        <v>5633</v>
      </c>
      <c r="D4379">
        <v>2</v>
      </c>
      <c r="E4379">
        <v>2</v>
      </c>
      <c r="F4379">
        <v>0</v>
      </c>
      <c r="G4379">
        <v>0</v>
      </c>
      <c r="H4379">
        <v>4</v>
      </c>
      <c r="I4379">
        <v>0</v>
      </c>
      <c r="J4379" s="15">
        <v>1</v>
      </c>
      <c r="K4379" t="s">
        <v>5631</v>
      </c>
      <c r="L4379" t="s">
        <v>2737</v>
      </c>
      <c r="M4379" t="s">
        <v>5632</v>
      </c>
      <c r="N4379" t="s">
        <v>3988</v>
      </c>
      <c r="O4379" s="15">
        <v>24794</v>
      </c>
      <c r="P4379" t="s">
        <v>5275</v>
      </c>
      <c r="R4379">
        <v>2</v>
      </c>
      <c r="S4379">
        <v>2</v>
      </c>
      <c r="T4379" t="s">
        <v>47</v>
      </c>
      <c r="U4379">
        <v>25.6</v>
      </c>
      <c r="V4379">
        <v>5.6000000000000001E-2</v>
      </c>
      <c r="W4379">
        <v>-0.14599999999999999</v>
      </c>
      <c r="X4379">
        <v>0.01</v>
      </c>
      <c r="Y4379">
        <v>-9.7000000000000003E-2</v>
      </c>
      <c r="Z4379">
        <v>5.6000000000000001E-2</v>
      </c>
      <c r="AA4379">
        <v>0</v>
      </c>
      <c r="AB4379">
        <v>0</v>
      </c>
      <c r="AC4379">
        <v>0</v>
      </c>
      <c r="AD4379">
        <v>0</v>
      </c>
      <c r="AE4379">
        <v>0</v>
      </c>
      <c r="AF4379">
        <v>0</v>
      </c>
    </row>
    <row r="4380" spans="1:32" hidden="1" x14ac:dyDescent="0.25">
      <c r="A4380" t="s">
        <v>5629</v>
      </c>
      <c r="C4380" t="s">
        <v>5634</v>
      </c>
      <c r="D4380">
        <v>3</v>
      </c>
      <c r="E4380">
        <v>4</v>
      </c>
      <c r="F4380">
        <v>0</v>
      </c>
      <c r="G4380">
        <v>0</v>
      </c>
      <c r="H4380">
        <v>2</v>
      </c>
      <c r="I4380">
        <v>0</v>
      </c>
      <c r="J4380" s="21">
        <v>0</v>
      </c>
      <c r="K4380" t="s">
        <v>5631</v>
      </c>
      <c r="L4380" t="s">
        <v>2737</v>
      </c>
      <c r="M4380" t="s">
        <v>5632</v>
      </c>
      <c r="N4380" t="s">
        <v>3988</v>
      </c>
      <c r="O4380" s="21">
        <v>24795</v>
      </c>
      <c r="P4380" t="s">
        <v>5635</v>
      </c>
      <c r="R4380">
        <v>2</v>
      </c>
      <c r="S4380">
        <v>1</v>
      </c>
      <c r="T4380" t="s">
        <v>38</v>
      </c>
      <c r="U4380">
        <v>51.2</v>
      </c>
      <c r="V4380">
        <v>0.17599999999999999</v>
      </c>
      <c r="W4380">
        <v>-0.16700000000000001</v>
      </c>
      <c r="X4380">
        <v>0.17599999999999999</v>
      </c>
      <c r="Y4380">
        <v>-0.17100000000000001</v>
      </c>
      <c r="Z4380">
        <v>-7.5999999999999998E-2</v>
      </c>
      <c r="AA4380">
        <v>51.2</v>
      </c>
      <c r="AB4380">
        <v>0.17499999999999999</v>
      </c>
      <c r="AC4380">
        <v>-0.183</v>
      </c>
      <c r="AD4380">
        <v>0.17499999999999999</v>
      </c>
      <c r="AE4380">
        <v>-0.17799999999999999</v>
      </c>
      <c r="AF4380">
        <v>-5.8999999999999997E-2</v>
      </c>
    </row>
    <row r="4381" spans="1:32" hidden="1" x14ac:dyDescent="0.25">
      <c r="A4381" t="s">
        <v>5629</v>
      </c>
      <c r="C4381" t="s">
        <v>5636</v>
      </c>
      <c r="D4381">
        <v>4</v>
      </c>
      <c r="E4381">
        <v>5</v>
      </c>
      <c r="F4381">
        <v>0</v>
      </c>
      <c r="G4381">
        <v>0</v>
      </c>
      <c r="H4381">
        <v>2</v>
      </c>
      <c r="I4381">
        <v>0</v>
      </c>
      <c r="J4381" s="21">
        <v>0</v>
      </c>
      <c r="K4381" t="s">
        <v>5631</v>
      </c>
      <c r="L4381" t="s">
        <v>2737</v>
      </c>
      <c r="M4381" t="s">
        <v>5632</v>
      </c>
      <c r="N4381" t="s">
        <v>3988</v>
      </c>
      <c r="O4381" s="21">
        <v>24795</v>
      </c>
      <c r="P4381" t="s">
        <v>5635</v>
      </c>
      <c r="R4381">
        <v>2</v>
      </c>
      <c r="S4381">
        <v>1</v>
      </c>
      <c r="T4381" t="s">
        <v>38</v>
      </c>
      <c r="U4381">
        <v>54.22</v>
      </c>
      <c r="V4381">
        <v>0.183</v>
      </c>
      <c r="W4381">
        <v>-0.13200000000000001</v>
      </c>
      <c r="X4381">
        <v>0.183</v>
      </c>
      <c r="Y4381">
        <v>-0.17</v>
      </c>
      <c r="Z4381">
        <v>-0.121</v>
      </c>
      <c r="AA4381">
        <v>54.22</v>
      </c>
      <c r="AB4381">
        <v>0.19500000000000001</v>
      </c>
      <c r="AC4381">
        <v>-0.13400000000000001</v>
      </c>
      <c r="AD4381">
        <v>0.19500000000000001</v>
      </c>
      <c r="AE4381">
        <v>-0.183</v>
      </c>
      <c r="AF4381">
        <v>-0.13800000000000001</v>
      </c>
    </row>
    <row r="4382" spans="1:32" hidden="1" x14ac:dyDescent="0.25">
      <c r="A4382" t="s">
        <v>5629</v>
      </c>
      <c r="C4382" t="s">
        <v>5637</v>
      </c>
      <c r="D4382">
        <v>5</v>
      </c>
      <c r="E4382">
        <v>6</v>
      </c>
      <c r="F4382">
        <v>0</v>
      </c>
      <c r="G4382">
        <v>0</v>
      </c>
      <c r="H4382">
        <v>4</v>
      </c>
      <c r="I4382">
        <v>0</v>
      </c>
      <c r="J4382" s="15">
        <v>1</v>
      </c>
      <c r="K4382" t="s">
        <v>5631</v>
      </c>
      <c r="L4382" t="s">
        <v>2737</v>
      </c>
      <c r="M4382" t="s">
        <v>5632</v>
      </c>
      <c r="N4382" t="s">
        <v>3988</v>
      </c>
      <c r="O4382" s="15">
        <v>24796</v>
      </c>
      <c r="P4382" t="s">
        <v>5638</v>
      </c>
      <c r="R4382">
        <v>2</v>
      </c>
      <c r="S4382">
        <v>2</v>
      </c>
      <c r="T4382" t="s">
        <v>47</v>
      </c>
      <c r="U4382">
        <v>79.67</v>
      </c>
      <c r="V4382">
        <v>9.8000000000000004E-2</v>
      </c>
      <c r="W4382">
        <v>3.5999999999999997E-2</v>
      </c>
      <c r="X4382">
        <v>-0.109</v>
      </c>
      <c r="Y4382">
        <v>-0.13600000000000001</v>
      </c>
      <c r="Z4382">
        <v>9.8000000000000004E-2</v>
      </c>
      <c r="AA4382">
        <v>0</v>
      </c>
      <c r="AB4382">
        <v>0</v>
      </c>
      <c r="AC4382">
        <v>0</v>
      </c>
      <c r="AD4382">
        <v>0</v>
      </c>
      <c r="AE4382">
        <v>0</v>
      </c>
      <c r="AF4382">
        <v>0</v>
      </c>
    </row>
    <row r="4383" spans="1:32" hidden="1" x14ac:dyDescent="0.25">
      <c r="A4383" t="s">
        <v>5629</v>
      </c>
      <c r="C4383" t="s">
        <v>5639</v>
      </c>
      <c r="D4383">
        <v>6</v>
      </c>
      <c r="E4383">
        <v>7</v>
      </c>
      <c r="F4383">
        <v>0</v>
      </c>
      <c r="G4383">
        <v>0</v>
      </c>
      <c r="H4383">
        <v>2</v>
      </c>
      <c r="I4383">
        <v>0</v>
      </c>
      <c r="J4383" s="15">
        <v>1</v>
      </c>
      <c r="K4383" t="s">
        <v>5631</v>
      </c>
      <c r="L4383" t="s">
        <v>2737</v>
      </c>
      <c r="M4383" t="s">
        <v>5632</v>
      </c>
      <c r="N4383" t="s">
        <v>3988</v>
      </c>
      <c r="O4383" s="15">
        <v>24796</v>
      </c>
      <c r="P4383" t="s">
        <v>5638</v>
      </c>
      <c r="R4383">
        <v>2</v>
      </c>
      <c r="S4383">
        <v>2</v>
      </c>
      <c r="T4383" t="s">
        <v>47</v>
      </c>
      <c r="U4383">
        <v>62.65</v>
      </c>
      <c r="V4383">
        <v>6.2E-2</v>
      </c>
      <c r="W4383">
        <v>-0.156</v>
      </c>
      <c r="X4383">
        <v>6.2E-2</v>
      </c>
      <c r="Y4383">
        <v>-3.9E-2</v>
      </c>
      <c r="Z4383">
        <v>-5.0000000000000001E-3</v>
      </c>
      <c r="AA4383">
        <v>0</v>
      </c>
      <c r="AB4383">
        <v>0</v>
      </c>
      <c r="AC4383">
        <v>0</v>
      </c>
      <c r="AD4383">
        <v>0</v>
      </c>
      <c r="AE4383">
        <v>0</v>
      </c>
      <c r="AF4383">
        <v>0</v>
      </c>
    </row>
    <row r="4384" spans="1:32" hidden="1" x14ac:dyDescent="0.25">
      <c r="A4384" t="s">
        <v>5629</v>
      </c>
      <c r="C4384" t="s">
        <v>5640</v>
      </c>
      <c r="D4384">
        <v>7</v>
      </c>
      <c r="E4384">
        <v>8</v>
      </c>
      <c r="F4384">
        <v>0</v>
      </c>
      <c r="G4384">
        <v>0</v>
      </c>
      <c r="H4384">
        <v>4</v>
      </c>
      <c r="I4384">
        <v>0</v>
      </c>
      <c r="J4384" s="15">
        <v>1</v>
      </c>
      <c r="K4384" t="s">
        <v>5631</v>
      </c>
      <c r="L4384" t="s">
        <v>2737</v>
      </c>
      <c r="M4384" t="s">
        <v>5632</v>
      </c>
      <c r="N4384" t="s">
        <v>3988</v>
      </c>
      <c r="O4384" s="15">
        <v>24796</v>
      </c>
      <c r="P4384" t="s">
        <v>5638</v>
      </c>
      <c r="R4384">
        <v>2</v>
      </c>
      <c r="S4384">
        <v>2</v>
      </c>
      <c r="T4384" t="s">
        <v>47</v>
      </c>
      <c r="U4384">
        <v>41.57</v>
      </c>
      <c r="V4384">
        <v>4.1000000000000002E-2</v>
      </c>
      <c r="W4384">
        <v>-8.5000000000000006E-2</v>
      </c>
      <c r="X4384">
        <v>-9.1999999999999998E-2</v>
      </c>
      <c r="Y4384">
        <v>7.0000000000000001E-3</v>
      </c>
      <c r="Z4384">
        <v>4.1000000000000002E-2</v>
      </c>
      <c r="AA4384">
        <v>0</v>
      </c>
      <c r="AB4384">
        <v>0</v>
      </c>
      <c r="AC4384">
        <v>0</v>
      </c>
      <c r="AD4384">
        <v>0</v>
      </c>
      <c r="AE4384">
        <v>0</v>
      </c>
      <c r="AF4384">
        <v>0</v>
      </c>
    </row>
    <row r="4385" spans="1:32" hidden="1" x14ac:dyDescent="0.25">
      <c r="A4385" t="s">
        <v>5629</v>
      </c>
      <c r="C4385" t="s">
        <v>5641</v>
      </c>
      <c r="D4385">
        <v>8</v>
      </c>
      <c r="E4385">
        <v>9</v>
      </c>
      <c r="F4385">
        <v>0</v>
      </c>
      <c r="G4385">
        <v>0</v>
      </c>
      <c r="H4385">
        <v>3</v>
      </c>
      <c r="I4385">
        <v>0</v>
      </c>
      <c r="J4385" s="15">
        <v>1</v>
      </c>
      <c r="K4385" t="s">
        <v>5631</v>
      </c>
      <c r="L4385" t="s">
        <v>2737</v>
      </c>
      <c r="M4385" t="s">
        <v>5632</v>
      </c>
      <c r="N4385" t="s">
        <v>3988</v>
      </c>
      <c r="O4385" s="15">
        <v>24797</v>
      </c>
      <c r="P4385" t="s">
        <v>5642</v>
      </c>
      <c r="R4385">
        <v>2</v>
      </c>
      <c r="S4385">
        <v>3</v>
      </c>
      <c r="T4385" t="s">
        <v>42</v>
      </c>
      <c r="U4385">
        <v>88.7</v>
      </c>
      <c r="V4385">
        <v>6.4000000000000001E-2</v>
      </c>
      <c r="W4385">
        <v>-7.4999999999999997E-2</v>
      </c>
      <c r="X4385">
        <v>-6.9000000000000006E-2</v>
      </c>
      <c r="Y4385">
        <v>6.4000000000000001E-2</v>
      </c>
      <c r="Z4385">
        <v>-0.128</v>
      </c>
      <c r="AA4385">
        <v>0</v>
      </c>
      <c r="AB4385">
        <v>0</v>
      </c>
      <c r="AC4385">
        <v>0</v>
      </c>
      <c r="AD4385">
        <v>0</v>
      </c>
      <c r="AE4385">
        <v>0</v>
      </c>
      <c r="AF4385">
        <v>0</v>
      </c>
    </row>
    <row r="4386" spans="1:32" hidden="1" x14ac:dyDescent="0.25">
      <c r="A4386" t="s">
        <v>5629</v>
      </c>
      <c r="C4386" t="s">
        <v>5643</v>
      </c>
      <c r="D4386">
        <v>9</v>
      </c>
      <c r="E4386">
        <v>10</v>
      </c>
      <c r="F4386">
        <v>0</v>
      </c>
      <c r="G4386">
        <v>0</v>
      </c>
      <c r="H4386">
        <v>3</v>
      </c>
      <c r="I4386">
        <v>0</v>
      </c>
      <c r="J4386" s="15">
        <v>1</v>
      </c>
      <c r="K4386" t="s">
        <v>5631</v>
      </c>
      <c r="L4386" t="s">
        <v>2737</v>
      </c>
      <c r="M4386" t="s">
        <v>5632</v>
      </c>
      <c r="N4386" t="s">
        <v>3988</v>
      </c>
      <c r="O4386" s="15">
        <v>24797</v>
      </c>
      <c r="P4386" t="s">
        <v>5642</v>
      </c>
      <c r="R4386">
        <v>2</v>
      </c>
      <c r="S4386">
        <v>3</v>
      </c>
      <c r="T4386" t="s">
        <v>42</v>
      </c>
      <c r="U4386">
        <v>12.95</v>
      </c>
      <c r="V4386">
        <v>3.7999999999999999E-2</v>
      </c>
      <c r="W4386">
        <v>-5.8000000000000003E-2</v>
      </c>
      <c r="X4386">
        <v>-3.6999999999999998E-2</v>
      </c>
      <c r="Y4386">
        <v>3.7999999999999999E-2</v>
      </c>
      <c r="Z4386">
        <v>-6.6000000000000003E-2</v>
      </c>
      <c r="AA4386">
        <v>0</v>
      </c>
      <c r="AB4386">
        <v>0</v>
      </c>
      <c r="AC4386">
        <v>0</v>
      </c>
      <c r="AD4386">
        <v>0</v>
      </c>
      <c r="AE4386">
        <v>0</v>
      </c>
      <c r="AF4386">
        <v>0</v>
      </c>
    </row>
    <row r="4387" spans="1:32" hidden="1" x14ac:dyDescent="0.25">
      <c r="A4387" t="s">
        <v>5629</v>
      </c>
      <c r="C4387" t="s">
        <v>5644</v>
      </c>
      <c r="D4387">
        <v>10</v>
      </c>
      <c r="E4387">
        <v>0</v>
      </c>
      <c r="F4387">
        <v>0</v>
      </c>
      <c r="G4387">
        <v>0</v>
      </c>
      <c r="H4387">
        <v>1</v>
      </c>
      <c r="I4387">
        <v>0</v>
      </c>
      <c r="J4387" s="15">
        <v>1</v>
      </c>
      <c r="K4387" t="s">
        <v>5631</v>
      </c>
      <c r="L4387" t="s">
        <v>2737</v>
      </c>
      <c r="M4387" t="s">
        <v>5632</v>
      </c>
      <c r="N4387" t="s">
        <v>3988</v>
      </c>
      <c r="O4387" s="15">
        <v>24797</v>
      </c>
      <c r="P4387" t="s">
        <v>5642</v>
      </c>
      <c r="R4387">
        <v>2</v>
      </c>
      <c r="S4387">
        <v>3</v>
      </c>
      <c r="T4387" t="s">
        <v>42</v>
      </c>
      <c r="U4387">
        <v>26.44</v>
      </c>
      <c r="V4387">
        <v>-0.06</v>
      </c>
      <c r="W4387">
        <v>-0.06</v>
      </c>
      <c r="X4387">
        <v>-0.151</v>
      </c>
      <c r="Y4387">
        <v>-2.1999999999999999E-2</v>
      </c>
      <c r="Z4387">
        <v>0.124</v>
      </c>
      <c r="AA4387">
        <v>0</v>
      </c>
      <c r="AB4387">
        <v>0</v>
      </c>
      <c r="AC4387">
        <v>0</v>
      </c>
      <c r="AD4387">
        <v>0</v>
      </c>
      <c r="AE4387">
        <v>0</v>
      </c>
      <c r="AF4387">
        <v>0</v>
      </c>
    </row>
    <row r="4388" spans="1:32" hidden="1" x14ac:dyDescent="0.25">
      <c r="A4388" t="s">
        <v>5629</v>
      </c>
      <c r="C4388" t="s">
        <v>5645</v>
      </c>
      <c r="D4388">
        <v>11</v>
      </c>
      <c r="E4388">
        <v>11</v>
      </c>
      <c r="F4388">
        <v>0</v>
      </c>
      <c r="G4388">
        <v>0</v>
      </c>
      <c r="H4388">
        <v>3</v>
      </c>
      <c r="I4388">
        <v>0</v>
      </c>
      <c r="J4388" s="21">
        <v>0</v>
      </c>
      <c r="K4388" t="s">
        <v>5631</v>
      </c>
      <c r="L4388" t="s">
        <v>2737</v>
      </c>
      <c r="M4388" t="s">
        <v>5632</v>
      </c>
      <c r="N4388" t="s">
        <v>3988</v>
      </c>
      <c r="O4388" s="21">
        <v>24798</v>
      </c>
      <c r="P4388" t="s">
        <v>5646</v>
      </c>
      <c r="R4388">
        <v>2</v>
      </c>
      <c r="S4388">
        <v>2</v>
      </c>
      <c r="T4388" t="s">
        <v>47</v>
      </c>
      <c r="U4388">
        <v>77.41</v>
      </c>
      <c r="V4388">
        <v>0.26</v>
      </c>
      <c r="W4388">
        <v>-0.185</v>
      </c>
      <c r="X4388">
        <v>-0.24299999999999999</v>
      </c>
      <c r="Y4388">
        <v>0.26</v>
      </c>
      <c r="Z4388">
        <v>-0.14599999999999999</v>
      </c>
      <c r="AA4388">
        <v>77.41</v>
      </c>
      <c r="AB4388">
        <v>0.26300000000000001</v>
      </c>
      <c r="AC4388">
        <v>-0.18</v>
      </c>
      <c r="AD4388">
        <v>-0.24099999999999999</v>
      </c>
      <c r="AE4388">
        <v>0.26300000000000001</v>
      </c>
      <c r="AF4388">
        <v>-0.16600000000000001</v>
      </c>
    </row>
    <row r="4389" spans="1:32" hidden="1" x14ac:dyDescent="0.25">
      <c r="A4389" t="s">
        <v>5629</v>
      </c>
      <c r="C4389" t="s">
        <v>5647</v>
      </c>
      <c r="D4389">
        <v>12</v>
      </c>
      <c r="E4389">
        <v>12</v>
      </c>
      <c r="F4389">
        <v>0</v>
      </c>
      <c r="G4389">
        <v>0</v>
      </c>
      <c r="H4389">
        <v>4</v>
      </c>
      <c r="I4389">
        <v>0</v>
      </c>
      <c r="J4389" s="15">
        <v>1</v>
      </c>
      <c r="K4389" t="s">
        <v>5631</v>
      </c>
      <c r="L4389" t="s">
        <v>2737</v>
      </c>
      <c r="M4389" t="s">
        <v>5632</v>
      </c>
      <c r="N4389" t="s">
        <v>3988</v>
      </c>
      <c r="O4389" s="15">
        <v>24798</v>
      </c>
      <c r="P4389" t="s">
        <v>5646</v>
      </c>
      <c r="R4389">
        <v>2</v>
      </c>
      <c r="S4389">
        <v>2</v>
      </c>
      <c r="T4389" t="s">
        <v>47</v>
      </c>
      <c r="U4389">
        <v>26.81</v>
      </c>
      <c r="V4389">
        <v>5.0000000000000001E-3</v>
      </c>
      <c r="W4389">
        <v>-9.4E-2</v>
      </c>
      <c r="X4389">
        <v>-1.4999999999999999E-2</v>
      </c>
      <c r="Y4389">
        <v>-3.4000000000000002E-2</v>
      </c>
      <c r="Z4389">
        <v>5.0000000000000001E-3</v>
      </c>
      <c r="AA4389">
        <v>0</v>
      </c>
      <c r="AB4389">
        <v>0</v>
      </c>
      <c r="AC4389">
        <v>0</v>
      </c>
      <c r="AD4389">
        <v>0</v>
      </c>
      <c r="AE4389">
        <v>0</v>
      </c>
      <c r="AF4389">
        <v>0</v>
      </c>
    </row>
    <row r="4390" spans="1:32" hidden="1" x14ac:dyDescent="0.25">
      <c r="A4390" t="s">
        <v>5629</v>
      </c>
      <c r="C4390" t="s">
        <v>5648</v>
      </c>
      <c r="D4390">
        <v>13</v>
      </c>
      <c r="E4390">
        <v>14</v>
      </c>
      <c r="F4390">
        <v>0</v>
      </c>
      <c r="G4390">
        <v>0</v>
      </c>
      <c r="H4390">
        <v>2</v>
      </c>
      <c r="I4390">
        <v>0</v>
      </c>
      <c r="J4390" s="21">
        <v>0</v>
      </c>
      <c r="K4390" t="s">
        <v>5631</v>
      </c>
      <c r="L4390" t="s">
        <v>2737</v>
      </c>
      <c r="M4390" t="s">
        <v>5632</v>
      </c>
      <c r="N4390" t="s">
        <v>3988</v>
      </c>
      <c r="O4390" s="21">
        <v>24799</v>
      </c>
      <c r="P4390" t="s">
        <v>5649</v>
      </c>
      <c r="R4390">
        <v>2</v>
      </c>
      <c r="S4390">
        <v>2</v>
      </c>
      <c r="T4390" t="s">
        <v>47</v>
      </c>
      <c r="U4390">
        <v>59.49</v>
      </c>
      <c r="V4390">
        <v>0.13300000000000001</v>
      </c>
      <c r="W4390">
        <v>-1.7999999999999999E-2</v>
      </c>
      <c r="X4390">
        <v>0.13300000000000001</v>
      </c>
      <c r="Y4390">
        <v>-0.16</v>
      </c>
      <c r="Z4390">
        <v>-0.15</v>
      </c>
      <c r="AA4390">
        <v>59.49</v>
      </c>
      <c r="AB4390">
        <v>0.13800000000000001</v>
      </c>
      <c r="AC4390">
        <v>-0.04</v>
      </c>
      <c r="AD4390">
        <v>0.13800000000000001</v>
      </c>
      <c r="AE4390">
        <v>-0.161</v>
      </c>
      <c r="AF4390">
        <v>-0.16</v>
      </c>
    </row>
    <row r="4391" spans="1:32" hidden="1" x14ac:dyDescent="0.25">
      <c r="A4391" t="s">
        <v>5629</v>
      </c>
      <c r="C4391" t="s">
        <v>5650</v>
      </c>
      <c r="D4391">
        <v>14</v>
      </c>
      <c r="E4391">
        <v>15</v>
      </c>
      <c r="F4391">
        <v>0</v>
      </c>
      <c r="G4391">
        <v>0</v>
      </c>
      <c r="H4391">
        <v>1</v>
      </c>
      <c r="I4391">
        <v>0</v>
      </c>
      <c r="J4391" s="21">
        <v>0</v>
      </c>
      <c r="K4391" t="s">
        <v>5631</v>
      </c>
      <c r="L4391" t="s">
        <v>2737</v>
      </c>
      <c r="M4391" t="s">
        <v>5632</v>
      </c>
      <c r="N4391" t="s">
        <v>3988</v>
      </c>
      <c r="O4391" s="21">
        <v>24799</v>
      </c>
      <c r="P4391" t="s">
        <v>5649</v>
      </c>
      <c r="R4391">
        <v>2</v>
      </c>
      <c r="S4391">
        <v>2</v>
      </c>
      <c r="T4391" t="s">
        <v>47</v>
      </c>
      <c r="U4391">
        <v>32.83</v>
      </c>
      <c r="V4391">
        <v>0.122</v>
      </c>
      <c r="W4391">
        <v>0.122</v>
      </c>
      <c r="X4391">
        <v>-0.105</v>
      </c>
      <c r="Y4391">
        <v>-0.124</v>
      </c>
      <c r="Z4391">
        <v>-7.3999999999999996E-2</v>
      </c>
      <c r="AA4391">
        <v>32.83</v>
      </c>
      <c r="AB4391">
        <v>0.13900000000000001</v>
      </c>
      <c r="AC4391">
        <v>0.13900000000000001</v>
      </c>
      <c r="AD4391">
        <v>-0.121</v>
      </c>
      <c r="AE4391">
        <v>-0.13800000000000001</v>
      </c>
      <c r="AF4391">
        <v>-8.7999999999999995E-2</v>
      </c>
    </row>
    <row r="4392" spans="1:32" hidden="1" x14ac:dyDescent="0.25">
      <c r="A4392" t="s">
        <v>5629</v>
      </c>
      <c r="C4392" t="s">
        <v>5651</v>
      </c>
      <c r="D4392">
        <v>15</v>
      </c>
      <c r="E4392">
        <v>17</v>
      </c>
      <c r="F4392">
        <v>0</v>
      </c>
      <c r="G4392">
        <v>0</v>
      </c>
      <c r="H4392">
        <v>2</v>
      </c>
      <c r="I4392">
        <v>0</v>
      </c>
      <c r="J4392" s="21">
        <v>0</v>
      </c>
      <c r="K4392" t="s">
        <v>5631</v>
      </c>
      <c r="L4392" t="s">
        <v>2737</v>
      </c>
      <c r="M4392" t="s">
        <v>5652</v>
      </c>
      <c r="N4392" t="s">
        <v>2880</v>
      </c>
      <c r="O4392" s="21">
        <v>24800</v>
      </c>
      <c r="P4392" t="s">
        <v>5653</v>
      </c>
      <c r="R4392">
        <v>2</v>
      </c>
      <c r="S4392">
        <v>2</v>
      </c>
      <c r="T4392" t="s">
        <v>47</v>
      </c>
      <c r="U4392">
        <v>80.569999999999993</v>
      </c>
      <c r="V4392">
        <v>0.19800000000000001</v>
      </c>
      <c r="W4392">
        <v>-8.3000000000000004E-2</v>
      </c>
      <c r="X4392">
        <v>0.19800000000000001</v>
      </c>
      <c r="Y4392">
        <v>-0.23200000000000001</v>
      </c>
      <c r="Z4392">
        <v>-0.126</v>
      </c>
      <c r="AA4392">
        <v>80.569999999999993</v>
      </c>
      <c r="AB4392">
        <v>0.20300000000000001</v>
      </c>
      <c r="AC4392">
        <v>-9.5000000000000001E-2</v>
      </c>
      <c r="AD4392">
        <v>0.20300000000000001</v>
      </c>
      <c r="AE4392">
        <v>-0.245</v>
      </c>
      <c r="AF4392">
        <v>-0.12</v>
      </c>
    </row>
    <row r="4393" spans="1:32" hidden="1" x14ac:dyDescent="0.25">
      <c r="A4393" t="s">
        <v>5629</v>
      </c>
      <c r="C4393" t="s">
        <v>5654</v>
      </c>
      <c r="D4393">
        <v>16</v>
      </c>
      <c r="E4393">
        <v>18</v>
      </c>
      <c r="F4393">
        <v>0</v>
      </c>
      <c r="G4393">
        <v>0</v>
      </c>
      <c r="H4393">
        <v>2</v>
      </c>
      <c r="I4393">
        <v>0</v>
      </c>
      <c r="J4393" s="21">
        <v>0</v>
      </c>
      <c r="K4393" t="s">
        <v>5631</v>
      </c>
      <c r="L4393" t="s">
        <v>2737</v>
      </c>
      <c r="M4393" t="s">
        <v>5652</v>
      </c>
      <c r="N4393" t="s">
        <v>2880</v>
      </c>
      <c r="O4393" s="21">
        <v>24800</v>
      </c>
      <c r="P4393" t="s">
        <v>5653</v>
      </c>
      <c r="R4393">
        <v>2</v>
      </c>
      <c r="S4393">
        <v>2</v>
      </c>
      <c r="T4393" t="s">
        <v>47</v>
      </c>
      <c r="U4393">
        <v>45.18</v>
      </c>
      <c r="V4393">
        <v>0.187</v>
      </c>
      <c r="W4393">
        <v>1.4999999999999999E-2</v>
      </c>
      <c r="X4393">
        <v>0.187</v>
      </c>
      <c r="Y4393">
        <v>-0.191</v>
      </c>
      <c r="Z4393">
        <v>-0.193</v>
      </c>
      <c r="AA4393">
        <v>45.18</v>
      </c>
      <c r="AB4393">
        <v>0.17299999999999999</v>
      </c>
      <c r="AC4393">
        <v>3.0000000000000001E-3</v>
      </c>
      <c r="AD4393">
        <v>0.17299999999999999</v>
      </c>
      <c r="AE4393">
        <v>-0.17199999999999999</v>
      </c>
      <c r="AF4393">
        <v>-0.20100000000000001</v>
      </c>
    </row>
    <row r="4394" spans="1:32" hidden="1" x14ac:dyDescent="0.25">
      <c r="A4394" t="s">
        <v>5629</v>
      </c>
      <c r="C4394" t="s">
        <v>5655</v>
      </c>
      <c r="D4394">
        <v>17</v>
      </c>
      <c r="E4394">
        <v>19</v>
      </c>
      <c r="F4394">
        <v>0</v>
      </c>
      <c r="G4394">
        <v>0</v>
      </c>
      <c r="H4394">
        <v>2</v>
      </c>
      <c r="I4394">
        <v>0</v>
      </c>
      <c r="J4394" s="21">
        <v>0</v>
      </c>
      <c r="K4394" t="s">
        <v>5631</v>
      </c>
      <c r="L4394" t="s">
        <v>2737</v>
      </c>
      <c r="M4394" t="s">
        <v>5652</v>
      </c>
      <c r="N4394" t="s">
        <v>2880</v>
      </c>
      <c r="O4394" s="21">
        <v>24801</v>
      </c>
      <c r="P4394" t="s">
        <v>5656</v>
      </c>
      <c r="R4394">
        <v>2</v>
      </c>
      <c r="S4394">
        <v>2</v>
      </c>
      <c r="T4394" t="s">
        <v>47</v>
      </c>
      <c r="U4394">
        <v>27.26</v>
      </c>
      <c r="V4394">
        <v>0.182</v>
      </c>
      <c r="W4394">
        <v>-4.5999999999999999E-2</v>
      </c>
      <c r="X4394">
        <v>0.182</v>
      </c>
      <c r="Y4394">
        <v>-0.14499999999999999</v>
      </c>
      <c r="Z4394">
        <v>-0.13300000000000001</v>
      </c>
      <c r="AA4394">
        <v>27.26</v>
      </c>
      <c r="AB4394">
        <v>0.17899999999999999</v>
      </c>
      <c r="AC4394">
        <v>-6.0999999999999999E-2</v>
      </c>
      <c r="AD4394">
        <v>0.17899999999999999</v>
      </c>
      <c r="AE4394">
        <v>-0.14000000000000001</v>
      </c>
      <c r="AF4394">
        <v>-0.14299999999999999</v>
      </c>
    </row>
    <row r="4395" spans="1:32" hidden="1" x14ac:dyDescent="0.25">
      <c r="A4395" t="s">
        <v>5629</v>
      </c>
      <c r="C4395" t="s">
        <v>5657</v>
      </c>
      <c r="D4395">
        <v>18</v>
      </c>
      <c r="E4395">
        <v>20</v>
      </c>
      <c r="F4395">
        <v>0</v>
      </c>
      <c r="G4395">
        <v>0</v>
      </c>
      <c r="H4395">
        <v>2</v>
      </c>
      <c r="I4395">
        <v>0</v>
      </c>
      <c r="J4395" s="21">
        <v>0</v>
      </c>
      <c r="K4395" t="s">
        <v>5631</v>
      </c>
      <c r="L4395" t="s">
        <v>2737</v>
      </c>
      <c r="M4395" t="s">
        <v>5652</v>
      </c>
      <c r="N4395" t="s">
        <v>2880</v>
      </c>
      <c r="O4395" s="21">
        <v>24801</v>
      </c>
      <c r="P4395" t="s">
        <v>5656</v>
      </c>
      <c r="R4395">
        <v>2</v>
      </c>
      <c r="S4395">
        <v>2</v>
      </c>
      <c r="T4395" t="s">
        <v>47</v>
      </c>
      <c r="U4395">
        <v>75.75</v>
      </c>
      <c r="V4395">
        <v>0.26300000000000001</v>
      </c>
      <c r="W4395">
        <v>-8.4000000000000005E-2</v>
      </c>
      <c r="X4395">
        <v>0.26300000000000001</v>
      </c>
      <c r="Y4395">
        <v>-0.31900000000000001</v>
      </c>
      <c r="Z4395">
        <v>-8.7999999999999995E-2</v>
      </c>
      <c r="AA4395">
        <v>75.75</v>
      </c>
      <c r="AB4395">
        <v>0.25800000000000001</v>
      </c>
      <c r="AC4395">
        <v>-8.5999999999999993E-2</v>
      </c>
      <c r="AD4395">
        <v>0.25800000000000001</v>
      </c>
      <c r="AE4395">
        <v>-0.312</v>
      </c>
      <c r="AF4395">
        <v>-0.10299999999999999</v>
      </c>
    </row>
    <row r="4396" spans="1:32" hidden="1" x14ac:dyDescent="0.25">
      <c r="A4396" t="s">
        <v>5629</v>
      </c>
      <c r="C4396" t="s">
        <v>5658</v>
      </c>
      <c r="D4396">
        <v>19</v>
      </c>
      <c r="E4396">
        <v>21</v>
      </c>
      <c r="F4396">
        <v>0</v>
      </c>
      <c r="G4396">
        <v>0</v>
      </c>
      <c r="H4396">
        <v>2</v>
      </c>
      <c r="I4396">
        <v>0</v>
      </c>
      <c r="J4396" s="21">
        <v>0</v>
      </c>
      <c r="K4396" t="s">
        <v>5631</v>
      </c>
      <c r="L4396" t="s">
        <v>2737</v>
      </c>
      <c r="M4396" t="s">
        <v>5652</v>
      </c>
      <c r="N4396" t="s">
        <v>2880</v>
      </c>
      <c r="O4396" s="21">
        <v>24802</v>
      </c>
      <c r="P4396" t="s">
        <v>5659</v>
      </c>
      <c r="R4396">
        <v>2</v>
      </c>
      <c r="S4396">
        <v>1</v>
      </c>
      <c r="T4396" t="s">
        <v>38</v>
      </c>
      <c r="U4396">
        <v>54.52</v>
      </c>
      <c r="V4396">
        <v>0.19500000000000001</v>
      </c>
      <c r="W4396">
        <v>-0.16900000000000001</v>
      </c>
      <c r="X4396">
        <v>0.19500000000000001</v>
      </c>
      <c r="Y4396">
        <v>-9.4E-2</v>
      </c>
      <c r="Z4396">
        <v>-0.20100000000000001</v>
      </c>
      <c r="AA4396">
        <v>54.52</v>
      </c>
      <c r="AB4396">
        <v>0.20100000000000001</v>
      </c>
      <c r="AC4396">
        <v>-0.17799999999999999</v>
      </c>
      <c r="AD4396">
        <v>0.20100000000000001</v>
      </c>
      <c r="AE4396">
        <v>-0.1</v>
      </c>
      <c r="AF4396">
        <v>-0.214</v>
      </c>
    </row>
    <row r="4397" spans="1:32" hidden="1" x14ac:dyDescent="0.25">
      <c r="A4397" t="s">
        <v>5629</v>
      </c>
      <c r="C4397" t="s">
        <v>5660</v>
      </c>
      <c r="D4397">
        <v>20</v>
      </c>
      <c r="E4397">
        <v>22</v>
      </c>
      <c r="F4397">
        <v>0</v>
      </c>
      <c r="G4397">
        <v>0</v>
      </c>
      <c r="H4397">
        <v>1</v>
      </c>
      <c r="I4397">
        <v>0</v>
      </c>
      <c r="J4397" s="21">
        <v>0</v>
      </c>
      <c r="K4397" t="s">
        <v>5631</v>
      </c>
      <c r="L4397" t="s">
        <v>2737</v>
      </c>
      <c r="M4397" t="s">
        <v>5652</v>
      </c>
      <c r="N4397" t="s">
        <v>2880</v>
      </c>
      <c r="O4397" s="21">
        <v>24802</v>
      </c>
      <c r="P4397" t="s">
        <v>5659</v>
      </c>
      <c r="R4397">
        <v>2</v>
      </c>
      <c r="S4397">
        <v>1</v>
      </c>
      <c r="T4397" t="s">
        <v>38</v>
      </c>
      <c r="U4397">
        <v>77.11</v>
      </c>
      <c r="V4397">
        <v>0.105</v>
      </c>
      <c r="W4397">
        <v>0.105</v>
      </c>
      <c r="X4397">
        <v>-0.17</v>
      </c>
      <c r="Y4397">
        <v>-0.105</v>
      </c>
      <c r="Z4397">
        <v>-0.04</v>
      </c>
      <c r="AA4397">
        <v>77.11</v>
      </c>
      <c r="AB4397">
        <v>0.106</v>
      </c>
      <c r="AC4397">
        <v>0.106</v>
      </c>
      <c r="AD4397">
        <v>-0.189</v>
      </c>
      <c r="AE4397">
        <v>-0.10199999999999999</v>
      </c>
      <c r="AF4397">
        <v>-4.5999999999999999E-2</v>
      </c>
    </row>
    <row r="4398" spans="1:32" hidden="1" x14ac:dyDescent="0.25">
      <c r="A4398" t="s">
        <v>5629</v>
      </c>
      <c r="C4398" t="s">
        <v>5661</v>
      </c>
      <c r="D4398">
        <v>21</v>
      </c>
      <c r="E4398">
        <v>23</v>
      </c>
      <c r="F4398">
        <v>0</v>
      </c>
      <c r="G4398">
        <v>0</v>
      </c>
      <c r="H4398">
        <v>3</v>
      </c>
      <c r="I4398">
        <v>0</v>
      </c>
      <c r="J4398" s="21">
        <v>0</v>
      </c>
      <c r="K4398" t="s">
        <v>5631</v>
      </c>
      <c r="L4398" t="s">
        <v>2737</v>
      </c>
      <c r="M4398" t="s">
        <v>5652</v>
      </c>
      <c r="N4398" t="s">
        <v>2880</v>
      </c>
      <c r="O4398" s="21">
        <v>24803</v>
      </c>
      <c r="P4398" t="s">
        <v>5662</v>
      </c>
      <c r="R4398">
        <v>2</v>
      </c>
      <c r="S4398">
        <v>2</v>
      </c>
      <c r="T4398" t="s">
        <v>47</v>
      </c>
      <c r="U4398">
        <v>69.28</v>
      </c>
      <c r="V4398">
        <v>0.22900000000000001</v>
      </c>
      <c r="W4398">
        <v>-0.121</v>
      </c>
      <c r="X4398">
        <v>-0.21</v>
      </c>
      <c r="Y4398">
        <v>0.22900000000000001</v>
      </c>
      <c r="Z4398">
        <v>-0.156</v>
      </c>
      <c r="AA4398">
        <v>69.28</v>
      </c>
      <c r="AB4398">
        <v>0.248</v>
      </c>
      <c r="AC4398">
        <v>-0.14099999999999999</v>
      </c>
      <c r="AD4398">
        <v>-0.216</v>
      </c>
      <c r="AE4398">
        <v>0.248</v>
      </c>
      <c r="AF4398">
        <v>-0.185</v>
      </c>
    </row>
    <row r="4399" spans="1:32" hidden="1" x14ac:dyDescent="0.25">
      <c r="A4399" t="s">
        <v>5629</v>
      </c>
      <c r="C4399" t="s">
        <v>5663</v>
      </c>
      <c r="D4399">
        <v>22</v>
      </c>
      <c r="E4399">
        <v>24</v>
      </c>
      <c r="F4399">
        <v>0</v>
      </c>
      <c r="G4399">
        <v>0</v>
      </c>
      <c r="H4399">
        <v>4</v>
      </c>
      <c r="I4399">
        <v>0</v>
      </c>
      <c r="J4399" s="21">
        <v>0</v>
      </c>
      <c r="K4399" t="s">
        <v>5631</v>
      </c>
      <c r="L4399" t="s">
        <v>2737</v>
      </c>
      <c r="M4399" t="s">
        <v>5652</v>
      </c>
      <c r="N4399" t="s">
        <v>2880</v>
      </c>
      <c r="O4399" s="21">
        <v>24803</v>
      </c>
      <c r="P4399" t="s">
        <v>5662</v>
      </c>
      <c r="R4399">
        <v>2</v>
      </c>
      <c r="S4399">
        <v>2</v>
      </c>
      <c r="T4399" t="s">
        <v>47</v>
      </c>
      <c r="U4399">
        <v>86.14</v>
      </c>
      <c r="V4399">
        <v>0.249</v>
      </c>
      <c r="W4399">
        <v>-0.19500000000000001</v>
      </c>
      <c r="X4399">
        <v>-0.17100000000000001</v>
      </c>
      <c r="Y4399">
        <v>-0.17499999999999999</v>
      </c>
      <c r="Z4399">
        <v>0.249</v>
      </c>
      <c r="AA4399">
        <v>86.14</v>
      </c>
      <c r="AB4399">
        <v>0.252</v>
      </c>
      <c r="AC4399">
        <v>-0.20499999999999999</v>
      </c>
      <c r="AD4399">
        <v>-0.18</v>
      </c>
      <c r="AE4399">
        <v>-0.17299999999999999</v>
      </c>
      <c r="AF4399">
        <v>0.252</v>
      </c>
    </row>
    <row r="4400" spans="1:32" hidden="1" x14ac:dyDescent="0.25">
      <c r="A4400" t="s">
        <v>5629</v>
      </c>
      <c r="C4400" t="s">
        <v>5664</v>
      </c>
      <c r="D4400">
        <v>23</v>
      </c>
      <c r="E4400">
        <v>25</v>
      </c>
      <c r="F4400">
        <v>0</v>
      </c>
      <c r="G4400">
        <v>0</v>
      </c>
      <c r="H4400">
        <v>4</v>
      </c>
      <c r="I4400">
        <v>0</v>
      </c>
      <c r="J4400" s="21">
        <v>0</v>
      </c>
      <c r="K4400" t="s">
        <v>5631</v>
      </c>
      <c r="L4400" t="s">
        <v>2737</v>
      </c>
      <c r="M4400" t="s">
        <v>5652</v>
      </c>
      <c r="N4400" t="s">
        <v>2880</v>
      </c>
      <c r="O4400" s="21">
        <v>24804</v>
      </c>
      <c r="P4400" t="s">
        <v>5665</v>
      </c>
      <c r="R4400">
        <v>2</v>
      </c>
      <c r="S4400">
        <v>1</v>
      </c>
      <c r="T4400" t="s">
        <v>38</v>
      </c>
      <c r="U4400">
        <v>60.24</v>
      </c>
      <c r="V4400">
        <v>0.222</v>
      </c>
      <c r="W4400">
        <v>-0.192</v>
      </c>
      <c r="X4400">
        <v>-9.8000000000000004E-2</v>
      </c>
      <c r="Y4400">
        <v>-0.22600000000000001</v>
      </c>
      <c r="Z4400">
        <v>0.222</v>
      </c>
      <c r="AA4400">
        <v>60.24</v>
      </c>
      <c r="AB4400">
        <v>0.22500000000000001</v>
      </c>
      <c r="AC4400">
        <v>-0.189</v>
      </c>
      <c r="AD4400">
        <v>-9.9000000000000005E-2</v>
      </c>
      <c r="AE4400">
        <v>-0.24199999999999999</v>
      </c>
      <c r="AF4400">
        <v>0.22500000000000001</v>
      </c>
    </row>
    <row r="4401" spans="1:32" hidden="1" x14ac:dyDescent="0.25">
      <c r="A4401" t="s">
        <v>5629</v>
      </c>
      <c r="C4401" t="s">
        <v>5666</v>
      </c>
      <c r="D4401">
        <v>24</v>
      </c>
      <c r="E4401">
        <v>26</v>
      </c>
      <c r="F4401">
        <v>0</v>
      </c>
      <c r="G4401">
        <v>0</v>
      </c>
      <c r="H4401">
        <v>2</v>
      </c>
      <c r="I4401">
        <v>0</v>
      </c>
      <c r="J4401" s="21">
        <v>0</v>
      </c>
      <c r="K4401" t="s">
        <v>5631</v>
      </c>
      <c r="L4401" t="s">
        <v>2737</v>
      </c>
      <c r="M4401" t="s">
        <v>5652</v>
      </c>
      <c r="N4401" t="s">
        <v>2880</v>
      </c>
      <c r="O4401" s="21">
        <v>24804</v>
      </c>
      <c r="P4401" t="s">
        <v>5665</v>
      </c>
      <c r="R4401">
        <v>2</v>
      </c>
      <c r="S4401">
        <v>1</v>
      </c>
      <c r="T4401" t="s">
        <v>38</v>
      </c>
      <c r="U4401">
        <v>31.78</v>
      </c>
      <c r="V4401">
        <v>0.17399999999999999</v>
      </c>
      <c r="W4401">
        <v>-0.14799999999999999</v>
      </c>
      <c r="X4401">
        <v>0.17399999999999999</v>
      </c>
      <c r="Y4401">
        <v>-0.16200000000000001</v>
      </c>
      <c r="Z4401">
        <v>-1.9E-2</v>
      </c>
      <c r="AA4401">
        <v>31.78</v>
      </c>
      <c r="AB4401">
        <v>0.17299999999999999</v>
      </c>
      <c r="AC4401">
        <v>-0.16600000000000001</v>
      </c>
      <c r="AD4401">
        <v>0.17299999999999999</v>
      </c>
      <c r="AE4401">
        <v>-0.159</v>
      </c>
      <c r="AF4401">
        <v>-8.9999999999999993E-3</v>
      </c>
    </row>
    <row r="4402" spans="1:32" hidden="1" x14ac:dyDescent="0.25">
      <c r="A4402" t="s">
        <v>5629</v>
      </c>
      <c r="C4402" t="s">
        <v>5667</v>
      </c>
      <c r="D4402">
        <v>25</v>
      </c>
      <c r="E4402">
        <v>0</v>
      </c>
      <c r="F4402">
        <v>0</v>
      </c>
      <c r="G4402">
        <v>0</v>
      </c>
      <c r="H4402">
        <v>3</v>
      </c>
      <c r="I4402">
        <v>0</v>
      </c>
      <c r="J4402" s="15">
        <v>1</v>
      </c>
      <c r="K4402" t="s">
        <v>5631</v>
      </c>
      <c r="L4402" t="s">
        <v>2737</v>
      </c>
      <c r="M4402" t="s">
        <v>5652</v>
      </c>
      <c r="N4402" t="s">
        <v>2880</v>
      </c>
      <c r="O4402" s="15">
        <v>24804</v>
      </c>
      <c r="P4402" t="s">
        <v>5665</v>
      </c>
      <c r="R4402">
        <v>2</v>
      </c>
      <c r="S4402">
        <v>1</v>
      </c>
      <c r="T4402" t="s">
        <v>38</v>
      </c>
      <c r="U4402">
        <v>43.77</v>
      </c>
      <c r="V4402">
        <v>6.7000000000000004E-2</v>
      </c>
      <c r="W4402">
        <v>-9.4E-2</v>
      </c>
      <c r="X4402">
        <v>-5.8999999999999997E-2</v>
      </c>
      <c r="Y4402">
        <v>6.7000000000000004E-2</v>
      </c>
      <c r="Z4402">
        <v>-8.5000000000000006E-2</v>
      </c>
      <c r="AA4402">
        <v>0</v>
      </c>
      <c r="AB4402">
        <v>0</v>
      </c>
      <c r="AC4402">
        <v>0</v>
      </c>
      <c r="AD4402">
        <v>0</v>
      </c>
      <c r="AE4402">
        <v>0</v>
      </c>
      <c r="AF4402">
        <v>0</v>
      </c>
    </row>
    <row r="4403" spans="1:32" hidden="1" x14ac:dyDescent="0.25">
      <c r="A4403" t="s">
        <v>5629</v>
      </c>
      <c r="C4403" t="s">
        <v>5668</v>
      </c>
      <c r="D4403">
        <v>26</v>
      </c>
      <c r="E4403">
        <v>27</v>
      </c>
      <c r="F4403">
        <v>0</v>
      </c>
      <c r="G4403">
        <v>0</v>
      </c>
      <c r="H4403">
        <v>2</v>
      </c>
      <c r="I4403">
        <v>0</v>
      </c>
      <c r="J4403" s="21">
        <v>0</v>
      </c>
      <c r="K4403" t="s">
        <v>5631</v>
      </c>
      <c r="L4403" t="s">
        <v>2737</v>
      </c>
      <c r="M4403" t="s">
        <v>5652</v>
      </c>
      <c r="N4403" t="s">
        <v>2880</v>
      </c>
      <c r="O4403" s="21">
        <v>24805</v>
      </c>
      <c r="P4403" t="s">
        <v>5669</v>
      </c>
      <c r="R4403">
        <v>2</v>
      </c>
      <c r="S4403">
        <v>2</v>
      </c>
      <c r="T4403" t="s">
        <v>47</v>
      </c>
      <c r="U4403">
        <v>84.04</v>
      </c>
      <c r="V4403">
        <v>0.13</v>
      </c>
      <c r="W4403">
        <v>-0.121</v>
      </c>
      <c r="X4403">
        <v>0.13</v>
      </c>
      <c r="Y4403">
        <v>-0.14699999999999999</v>
      </c>
      <c r="Z4403">
        <v>-6.4000000000000001E-2</v>
      </c>
      <c r="AA4403">
        <v>84.04</v>
      </c>
      <c r="AB4403">
        <v>0.128</v>
      </c>
      <c r="AC4403">
        <v>-0.11700000000000001</v>
      </c>
      <c r="AD4403">
        <v>0.128</v>
      </c>
      <c r="AE4403">
        <v>-0.14899999999999999</v>
      </c>
      <c r="AF4403">
        <v>-7.3999999999999996E-2</v>
      </c>
    </row>
    <row r="4404" spans="1:32" hidden="1" x14ac:dyDescent="0.25">
      <c r="A4404" t="s">
        <v>5629</v>
      </c>
      <c r="C4404" t="s">
        <v>5670</v>
      </c>
      <c r="D4404">
        <v>27</v>
      </c>
      <c r="E4404">
        <v>28</v>
      </c>
      <c r="F4404">
        <v>0</v>
      </c>
      <c r="G4404">
        <v>0</v>
      </c>
      <c r="H4404">
        <v>1</v>
      </c>
      <c r="I4404">
        <v>0</v>
      </c>
      <c r="J4404" s="21">
        <v>0</v>
      </c>
      <c r="K4404" t="s">
        <v>5631</v>
      </c>
      <c r="L4404" t="s">
        <v>2737</v>
      </c>
      <c r="M4404" t="s">
        <v>5652</v>
      </c>
      <c r="N4404" t="s">
        <v>2880</v>
      </c>
      <c r="O4404" s="21">
        <v>24805</v>
      </c>
      <c r="P4404" t="s">
        <v>5669</v>
      </c>
      <c r="R4404">
        <v>2</v>
      </c>
      <c r="S4404">
        <v>2</v>
      </c>
      <c r="T4404" t="s">
        <v>47</v>
      </c>
      <c r="U4404">
        <v>55.87</v>
      </c>
      <c r="V4404">
        <v>0.219</v>
      </c>
      <c r="W4404">
        <v>0.219</v>
      </c>
      <c r="X4404">
        <v>-0.185</v>
      </c>
      <c r="Y4404">
        <v>-0.14000000000000001</v>
      </c>
      <c r="Z4404">
        <v>-0.127</v>
      </c>
      <c r="AA4404">
        <v>55.87</v>
      </c>
      <c r="AB4404">
        <v>0.223</v>
      </c>
      <c r="AC4404">
        <v>0.223</v>
      </c>
      <c r="AD4404">
        <v>-0.19</v>
      </c>
      <c r="AE4404">
        <v>-0.16500000000000001</v>
      </c>
      <c r="AF4404">
        <v>-0.123</v>
      </c>
    </row>
    <row r="4405" spans="1:32" hidden="1" x14ac:dyDescent="0.25">
      <c r="A4405" t="s">
        <v>5629</v>
      </c>
      <c r="C4405" t="s">
        <v>5671</v>
      </c>
      <c r="D4405">
        <v>28</v>
      </c>
      <c r="E4405">
        <v>29</v>
      </c>
      <c r="F4405">
        <v>0</v>
      </c>
      <c r="G4405">
        <v>0</v>
      </c>
      <c r="H4405">
        <v>1</v>
      </c>
      <c r="I4405">
        <v>0</v>
      </c>
      <c r="J4405" s="15">
        <v>1</v>
      </c>
      <c r="K4405" t="s">
        <v>5631</v>
      </c>
      <c r="L4405" t="s">
        <v>2737</v>
      </c>
      <c r="M4405" t="s">
        <v>5652</v>
      </c>
      <c r="N4405" t="s">
        <v>2880</v>
      </c>
      <c r="O4405" s="15">
        <v>24806</v>
      </c>
      <c r="P4405" t="s">
        <v>5672</v>
      </c>
      <c r="R4405">
        <v>2</v>
      </c>
      <c r="S4405">
        <v>1</v>
      </c>
      <c r="T4405" t="s">
        <v>38</v>
      </c>
      <c r="U4405">
        <v>4.97</v>
      </c>
      <c r="V4405">
        <v>0.106</v>
      </c>
      <c r="W4405">
        <v>0.106</v>
      </c>
      <c r="X4405">
        <v>-9.7000000000000003E-2</v>
      </c>
      <c r="Y4405">
        <v>-0.05</v>
      </c>
      <c r="Z4405">
        <v>-2.9000000000000001E-2</v>
      </c>
      <c r="AA4405">
        <v>0</v>
      </c>
      <c r="AB4405">
        <v>0</v>
      </c>
      <c r="AC4405">
        <v>0</v>
      </c>
      <c r="AD4405">
        <v>0</v>
      </c>
      <c r="AE4405">
        <v>0</v>
      </c>
      <c r="AF4405">
        <v>0</v>
      </c>
    </row>
    <row r="4406" spans="1:32" hidden="1" x14ac:dyDescent="0.25">
      <c r="A4406" t="s">
        <v>5629</v>
      </c>
      <c r="C4406" t="s">
        <v>5673</v>
      </c>
      <c r="D4406">
        <v>29</v>
      </c>
      <c r="E4406">
        <v>30</v>
      </c>
      <c r="F4406">
        <v>0</v>
      </c>
      <c r="G4406">
        <v>0</v>
      </c>
      <c r="H4406">
        <v>4</v>
      </c>
      <c r="I4406">
        <v>0</v>
      </c>
      <c r="J4406" s="15">
        <v>1</v>
      </c>
      <c r="K4406" t="s">
        <v>5631</v>
      </c>
      <c r="L4406" t="s">
        <v>2737</v>
      </c>
      <c r="M4406" t="s">
        <v>5652</v>
      </c>
      <c r="N4406" t="s">
        <v>2880</v>
      </c>
      <c r="O4406" s="15">
        <v>24806</v>
      </c>
      <c r="P4406" t="s">
        <v>5672</v>
      </c>
      <c r="R4406">
        <v>2</v>
      </c>
      <c r="S4406">
        <v>1</v>
      </c>
      <c r="T4406" t="s">
        <v>38</v>
      </c>
      <c r="U4406">
        <v>8.73</v>
      </c>
      <c r="V4406">
        <v>3.2000000000000001E-2</v>
      </c>
      <c r="W4406">
        <v>4.7E-2</v>
      </c>
      <c r="X4406">
        <v>-6.3E-2</v>
      </c>
      <c r="Y4406">
        <v>-0.13</v>
      </c>
      <c r="Z4406">
        <v>3.2000000000000001E-2</v>
      </c>
      <c r="AA4406">
        <v>0</v>
      </c>
      <c r="AB4406">
        <v>0</v>
      </c>
      <c r="AC4406">
        <v>0</v>
      </c>
      <c r="AD4406">
        <v>0</v>
      </c>
      <c r="AE4406">
        <v>0</v>
      </c>
      <c r="AF4406">
        <v>0</v>
      </c>
    </row>
    <row r="4407" spans="1:32" hidden="1" x14ac:dyDescent="0.25">
      <c r="A4407" t="s">
        <v>5629</v>
      </c>
      <c r="C4407" t="s">
        <v>5674</v>
      </c>
      <c r="D4407">
        <v>30</v>
      </c>
      <c r="E4407">
        <v>0</v>
      </c>
      <c r="F4407">
        <v>0</v>
      </c>
      <c r="G4407">
        <v>0</v>
      </c>
      <c r="H4407">
        <v>3</v>
      </c>
      <c r="I4407">
        <v>0</v>
      </c>
      <c r="J4407" s="15">
        <v>1</v>
      </c>
      <c r="K4407" t="s">
        <v>5631</v>
      </c>
      <c r="L4407" t="s">
        <v>2737</v>
      </c>
      <c r="M4407" t="s">
        <v>5652</v>
      </c>
      <c r="N4407" t="s">
        <v>2880</v>
      </c>
      <c r="O4407" s="15">
        <v>24806</v>
      </c>
      <c r="P4407" t="s">
        <v>5672</v>
      </c>
      <c r="R4407">
        <v>2</v>
      </c>
      <c r="S4407">
        <v>1</v>
      </c>
      <c r="T4407" t="s">
        <v>38</v>
      </c>
      <c r="U4407">
        <v>95.74</v>
      </c>
      <c r="V4407">
        <v>0.15</v>
      </c>
      <c r="W4407">
        <v>-0.13500000000000001</v>
      </c>
      <c r="X4407">
        <v>-2</v>
      </c>
      <c r="Y4407">
        <v>0.15</v>
      </c>
      <c r="Z4407">
        <v>-0.126</v>
      </c>
      <c r="AA4407">
        <v>0</v>
      </c>
      <c r="AB4407">
        <v>0</v>
      </c>
      <c r="AC4407">
        <v>0</v>
      </c>
      <c r="AD4407">
        <v>0</v>
      </c>
      <c r="AE4407">
        <v>0</v>
      </c>
      <c r="AF4407">
        <v>0</v>
      </c>
    </row>
    <row r="4408" spans="1:32" hidden="1" x14ac:dyDescent="0.25">
      <c r="A4408" t="s">
        <v>5629</v>
      </c>
      <c r="C4408" t="s">
        <v>5675</v>
      </c>
      <c r="D4408">
        <v>31</v>
      </c>
      <c r="E4408">
        <v>31</v>
      </c>
      <c r="F4408">
        <v>0</v>
      </c>
      <c r="G4408">
        <v>0</v>
      </c>
      <c r="H4408">
        <v>3</v>
      </c>
      <c r="I4408">
        <v>0</v>
      </c>
      <c r="J4408" s="21">
        <v>0</v>
      </c>
      <c r="K4408" t="s">
        <v>5631</v>
      </c>
      <c r="L4408" t="s">
        <v>2737</v>
      </c>
      <c r="M4408" t="s">
        <v>5652</v>
      </c>
      <c r="N4408" t="s">
        <v>2880</v>
      </c>
      <c r="O4408" s="21">
        <v>24807</v>
      </c>
      <c r="P4408" t="s">
        <v>5676</v>
      </c>
      <c r="R4408">
        <v>2</v>
      </c>
      <c r="S4408">
        <v>3</v>
      </c>
      <c r="T4408" t="s">
        <v>42</v>
      </c>
      <c r="U4408">
        <v>82.68</v>
      </c>
      <c r="V4408">
        <v>0.25700000000000001</v>
      </c>
      <c r="W4408">
        <v>-0.21299999999999999</v>
      </c>
      <c r="X4408">
        <v>-0.11</v>
      </c>
      <c r="Y4408">
        <v>0.25700000000000001</v>
      </c>
      <c r="Z4408">
        <v>-0.19800000000000001</v>
      </c>
      <c r="AA4408">
        <v>82.68</v>
      </c>
      <c r="AB4408">
        <v>0.26600000000000001</v>
      </c>
      <c r="AC4408">
        <v>-0.22600000000000001</v>
      </c>
      <c r="AD4408">
        <v>-0.113</v>
      </c>
      <c r="AE4408">
        <v>0.26600000000000001</v>
      </c>
      <c r="AF4408">
        <v>-0.20899999999999999</v>
      </c>
    </row>
    <row r="4409" spans="1:32" hidden="1" x14ac:dyDescent="0.25">
      <c r="A4409" t="s">
        <v>5629</v>
      </c>
      <c r="C4409" t="s">
        <v>5677</v>
      </c>
      <c r="D4409">
        <v>32</v>
      </c>
      <c r="E4409">
        <v>32</v>
      </c>
      <c r="F4409">
        <v>0</v>
      </c>
      <c r="G4409">
        <v>0</v>
      </c>
      <c r="H4409">
        <v>2</v>
      </c>
      <c r="I4409">
        <v>0</v>
      </c>
      <c r="J4409" s="15">
        <v>1</v>
      </c>
      <c r="K4409" t="s">
        <v>5631</v>
      </c>
      <c r="L4409" t="s">
        <v>2737</v>
      </c>
      <c r="M4409" t="s">
        <v>5652</v>
      </c>
      <c r="N4409" t="s">
        <v>2880</v>
      </c>
      <c r="O4409" s="15">
        <v>24807</v>
      </c>
      <c r="P4409" t="s">
        <v>5676</v>
      </c>
      <c r="R4409">
        <v>2</v>
      </c>
      <c r="S4409">
        <v>3</v>
      </c>
      <c r="T4409" t="s">
        <v>42</v>
      </c>
      <c r="U4409">
        <v>21.39</v>
      </c>
      <c r="V4409">
        <v>0.10100000000000001</v>
      </c>
      <c r="W4409">
        <v>-0.20699999999999999</v>
      </c>
      <c r="X4409">
        <v>0.10100000000000001</v>
      </c>
      <c r="Y4409">
        <v>-7.0000000000000007E-2</v>
      </c>
      <c r="Z4409">
        <v>0.113</v>
      </c>
      <c r="AA4409">
        <v>0</v>
      </c>
      <c r="AB4409">
        <v>0</v>
      </c>
      <c r="AC4409">
        <v>0</v>
      </c>
      <c r="AD4409">
        <v>0</v>
      </c>
      <c r="AE4409">
        <v>0</v>
      </c>
      <c r="AF4409">
        <v>0</v>
      </c>
    </row>
    <row r="4410" spans="1:32" hidden="1" x14ac:dyDescent="0.25">
      <c r="A4410" t="s">
        <v>5629</v>
      </c>
      <c r="C4410" t="s">
        <v>5678</v>
      </c>
      <c r="D4410">
        <v>33</v>
      </c>
      <c r="E4410">
        <v>33</v>
      </c>
      <c r="F4410">
        <v>0</v>
      </c>
      <c r="G4410">
        <v>0</v>
      </c>
      <c r="H4410">
        <v>3</v>
      </c>
      <c r="I4410">
        <v>0</v>
      </c>
      <c r="J4410" s="21">
        <v>0</v>
      </c>
      <c r="K4410" t="s">
        <v>5631</v>
      </c>
      <c r="L4410" t="s">
        <v>2737</v>
      </c>
      <c r="M4410" t="s">
        <v>5679</v>
      </c>
      <c r="N4410" t="s">
        <v>5312</v>
      </c>
      <c r="O4410" s="21">
        <v>24808</v>
      </c>
      <c r="P4410" t="s">
        <v>5680</v>
      </c>
      <c r="R4410">
        <v>2</v>
      </c>
      <c r="S4410">
        <v>1</v>
      </c>
      <c r="T4410" t="s">
        <v>38</v>
      </c>
      <c r="U4410">
        <v>50.75</v>
      </c>
      <c r="V4410">
        <v>0.23200000000000001</v>
      </c>
      <c r="W4410">
        <v>-0.27800000000000002</v>
      </c>
      <c r="X4410">
        <v>-0.106</v>
      </c>
      <c r="Y4410">
        <v>0.23200000000000001</v>
      </c>
      <c r="Z4410">
        <v>-5.1999999999999998E-2</v>
      </c>
      <c r="AA4410">
        <v>50.75</v>
      </c>
      <c r="AB4410">
        <v>0.22700000000000001</v>
      </c>
      <c r="AC4410">
        <v>-0.28100000000000003</v>
      </c>
      <c r="AD4410">
        <v>-0.10299999999999999</v>
      </c>
      <c r="AE4410">
        <v>0.22700000000000001</v>
      </c>
      <c r="AF4410">
        <v>-6.2E-2</v>
      </c>
    </row>
    <row r="4411" spans="1:32" hidden="1" x14ac:dyDescent="0.25">
      <c r="A4411" t="s">
        <v>5629</v>
      </c>
      <c r="C4411" t="s">
        <v>5681</v>
      </c>
      <c r="D4411">
        <v>34</v>
      </c>
      <c r="E4411">
        <v>34</v>
      </c>
      <c r="F4411">
        <v>0</v>
      </c>
      <c r="G4411">
        <v>0</v>
      </c>
      <c r="H4411">
        <v>1</v>
      </c>
      <c r="I4411">
        <v>0</v>
      </c>
      <c r="J4411" s="21">
        <v>0</v>
      </c>
      <c r="K4411" t="s">
        <v>5631</v>
      </c>
      <c r="L4411" t="s">
        <v>2737</v>
      </c>
      <c r="M4411" t="s">
        <v>5679</v>
      </c>
      <c r="N4411" t="s">
        <v>5312</v>
      </c>
      <c r="O4411" s="21">
        <v>24808</v>
      </c>
      <c r="P4411" t="s">
        <v>5680</v>
      </c>
      <c r="R4411">
        <v>2</v>
      </c>
      <c r="S4411">
        <v>1</v>
      </c>
      <c r="T4411" t="s">
        <v>38</v>
      </c>
      <c r="U4411">
        <v>49.1</v>
      </c>
      <c r="V4411">
        <v>0.17199999999999999</v>
      </c>
      <c r="W4411">
        <v>0.17199999999999999</v>
      </c>
      <c r="X4411">
        <v>-0.10199999999999999</v>
      </c>
      <c r="Y4411">
        <v>-0.193</v>
      </c>
      <c r="Z4411">
        <v>-8.5000000000000006E-2</v>
      </c>
      <c r="AA4411">
        <v>49.1</v>
      </c>
      <c r="AB4411">
        <v>0.17</v>
      </c>
      <c r="AC4411">
        <v>0.17</v>
      </c>
      <c r="AD4411">
        <v>-0.115</v>
      </c>
      <c r="AE4411">
        <v>-0.20699999999999999</v>
      </c>
      <c r="AF4411">
        <v>-7.0000000000000007E-2</v>
      </c>
    </row>
    <row r="4412" spans="1:32" hidden="1" x14ac:dyDescent="0.25">
      <c r="A4412" t="s">
        <v>5629</v>
      </c>
      <c r="C4412" t="s">
        <v>5682</v>
      </c>
      <c r="D4412">
        <v>35</v>
      </c>
      <c r="E4412">
        <v>35</v>
      </c>
      <c r="F4412">
        <v>0</v>
      </c>
      <c r="G4412">
        <v>0</v>
      </c>
      <c r="H4412">
        <v>1</v>
      </c>
      <c r="I4412">
        <v>0</v>
      </c>
      <c r="J4412" s="21">
        <v>0</v>
      </c>
      <c r="K4412" t="s">
        <v>5631</v>
      </c>
      <c r="L4412" t="s">
        <v>2737</v>
      </c>
      <c r="M4412" t="s">
        <v>5679</v>
      </c>
      <c r="N4412" t="s">
        <v>5312</v>
      </c>
      <c r="O4412" s="21">
        <v>24809</v>
      </c>
      <c r="P4412" t="s">
        <v>5683</v>
      </c>
      <c r="R4412">
        <v>2</v>
      </c>
      <c r="S4412">
        <v>3</v>
      </c>
      <c r="T4412" t="s">
        <v>42</v>
      </c>
      <c r="U4412">
        <v>63.4</v>
      </c>
      <c r="V4412">
        <v>0.245</v>
      </c>
      <c r="W4412">
        <v>0.245</v>
      </c>
      <c r="X4412">
        <v>-0.2</v>
      </c>
      <c r="Y4412">
        <v>-0.154</v>
      </c>
      <c r="Z4412">
        <v>-0.152</v>
      </c>
      <c r="AA4412">
        <v>63.4</v>
      </c>
      <c r="AB4412">
        <v>0.26400000000000001</v>
      </c>
      <c r="AC4412">
        <v>0.26400000000000001</v>
      </c>
      <c r="AD4412">
        <v>-0.221</v>
      </c>
      <c r="AE4412">
        <v>-0.16700000000000001</v>
      </c>
      <c r="AF4412">
        <v>-0.16200000000000001</v>
      </c>
    </row>
    <row r="4413" spans="1:32" hidden="1" x14ac:dyDescent="0.25">
      <c r="A4413" t="s">
        <v>5629</v>
      </c>
      <c r="C4413" t="s">
        <v>5684</v>
      </c>
      <c r="D4413">
        <v>36</v>
      </c>
      <c r="E4413">
        <v>36</v>
      </c>
      <c r="F4413">
        <v>0</v>
      </c>
      <c r="G4413">
        <v>0</v>
      </c>
      <c r="H4413">
        <v>4</v>
      </c>
      <c r="I4413">
        <v>0</v>
      </c>
      <c r="J4413" s="21">
        <v>0</v>
      </c>
      <c r="K4413" t="s">
        <v>5631</v>
      </c>
      <c r="L4413" t="s">
        <v>2737</v>
      </c>
      <c r="M4413" t="s">
        <v>5679</v>
      </c>
      <c r="N4413" t="s">
        <v>5312</v>
      </c>
      <c r="O4413" s="21">
        <v>24809</v>
      </c>
      <c r="P4413" t="s">
        <v>5683</v>
      </c>
      <c r="R4413">
        <v>2</v>
      </c>
      <c r="S4413">
        <v>3</v>
      </c>
      <c r="T4413" t="s">
        <v>42</v>
      </c>
      <c r="U4413">
        <v>77.709999999999994</v>
      </c>
      <c r="V4413">
        <v>0.22500000000000001</v>
      </c>
      <c r="W4413">
        <v>-0.20399999999999999</v>
      </c>
      <c r="X4413">
        <v>-0.158</v>
      </c>
      <c r="Y4413">
        <v>-0.188</v>
      </c>
      <c r="Z4413">
        <v>0.22500000000000001</v>
      </c>
      <c r="AA4413">
        <v>77.709999999999994</v>
      </c>
      <c r="AB4413">
        <v>0.23899999999999999</v>
      </c>
      <c r="AC4413">
        <v>-0.19900000000000001</v>
      </c>
      <c r="AD4413">
        <v>-0.17599999999999999</v>
      </c>
      <c r="AE4413">
        <v>-0.20200000000000001</v>
      </c>
      <c r="AF4413">
        <v>0.23899999999999999</v>
      </c>
    </row>
    <row r="4414" spans="1:32" hidden="1" x14ac:dyDescent="0.25">
      <c r="A4414" t="s">
        <v>5629</v>
      </c>
      <c r="C4414" t="s">
        <v>5685</v>
      </c>
      <c r="D4414">
        <v>37</v>
      </c>
      <c r="E4414">
        <v>37</v>
      </c>
      <c r="F4414">
        <v>0</v>
      </c>
      <c r="G4414">
        <v>0</v>
      </c>
      <c r="H4414">
        <v>1</v>
      </c>
      <c r="I4414">
        <v>0</v>
      </c>
      <c r="J4414" s="15">
        <v>1</v>
      </c>
      <c r="K4414" t="s">
        <v>5631</v>
      </c>
      <c r="L4414" t="s">
        <v>2737</v>
      </c>
      <c r="M4414" t="s">
        <v>5679</v>
      </c>
      <c r="N4414" t="s">
        <v>5312</v>
      </c>
      <c r="O4414" s="15">
        <v>51857</v>
      </c>
      <c r="P4414" t="s">
        <v>5686</v>
      </c>
      <c r="R4414">
        <v>2</v>
      </c>
      <c r="S4414">
        <v>2</v>
      </c>
      <c r="T4414" t="s">
        <v>47</v>
      </c>
      <c r="U4414">
        <v>26.96</v>
      </c>
      <c r="V4414">
        <v>0.04</v>
      </c>
      <c r="W4414">
        <v>0.04</v>
      </c>
      <c r="X4414">
        <v>-0.123</v>
      </c>
      <c r="Y4414">
        <v>-0.14299999999999999</v>
      </c>
      <c r="Z4414">
        <v>3.7999999999999999E-2</v>
      </c>
      <c r="AA4414">
        <v>0</v>
      </c>
      <c r="AB4414">
        <v>0</v>
      </c>
      <c r="AC4414">
        <v>0</v>
      </c>
      <c r="AD4414">
        <v>0</v>
      </c>
      <c r="AE4414">
        <v>0</v>
      </c>
      <c r="AF4414">
        <v>0</v>
      </c>
    </row>
    <row r="4415" spans="1:32" hidden="1" x14ac:dyDescent="0.25">
      <c r="A4415" t="s">
        <v>5629</v>
      </c>
      <c r="C4415" t="s">
        <v>5687</v>
      </c>
      <c r="D4415">
        <v>38</v>
      </c>
      <c r="E4415">
        <v>38</v>
      </c>
      <c r="F4415">
        <v>0</v>
      </c>
      <c r="G4415">
        <v>0</v>
      </c>
      <c r="H4415">
        <v>3</v>
      </c>
      <c r="I4415">
        <v>0</v>
      </c>
      <c r="J4415" s="21">
        <v>0</v>
      </c>
      <c r="K4415" t="s">
        <v>5631</v>
      </c>
      <c r="L4415" t="s">
        <v>2737</v>
      </c>
      <c r="M4415" t="s">
        <v>5679</v>
      </c>
      <c r="N4415" t="s">
        <v>5312</v>
      </c>
      <c r="O4415" s="21">
        <v>51857</v>
      </c>
      <c r="P4415" t="s">
        <v>5686</v>
      </c>
      <c r="R4415">
        <v>2</v>
      </c>
      <c r="S4415">
        <v>2</v>
      </c>
      <c r="T4415" t="s">
        <v>47</v>
      </c>
      <c r="U4415">
        <v>79.819999999999993</v>
      </c>
      <c r="V4415">
        <v>0.21099999999999999</v>
      </c>
      <c r="W4415">
        <v>-0.17499999999999999</v>
      </c>
      <c r="X4415">
        <v>-0.193</v>
      </c>
      <c r="Y4415">
        <v>0.21099999999999999</v>
      </c>
      <c r="Z4415">
        <v>-5.5E-2</v>
      </c>
      <c r="AA4415">
        <v>79.819999999999993</v>
      </c>
      <c r="AB4415">
        <v>0.218</v>
      </c>
      <c r="AC4415">
        <v>-0.188</v>
      </c>
      <c r="AD4415">
        <v>-0.19900000000000001</v>
      </c>
      <c r="AE4415">
        <v>0.218</v>
      </c>
      <c r="AF4415">
        <v>-6.6000000000000003E-2</v>
      </c>
    </row>
    <row r="4416" spans="1:32" hidden="1" x14ac:dyDescent="0.25">
      <c r="A4416" t="s">
        <v>5629</v>
      </c>
      <c r="C4416" t="s">
        <v>5688</v>
      </c>
      <c r="D4416">
        <v>39</v>
      </c>
      <c r="E4416">
        <v>39</v>
      </c>
      <c r="F4416">
        <v>0</v>
      </c>
      <c r="G4416">
        <v>0</v>
      </c>
      <c r="H4416">
        <v>1</v>
      </c>
      <c r="I4416">
        <v>0</v>
      </c>
      <c r="J4416" s="21">
        <v>0</v>
      </c>
      <c r="K4416" t="s">
        <v>5631</v>
      </c>
      <c r="L4416" t="s">
        <v>2737</v>
      </c>
      <c r="M4416" t="s">
        <v>5679</v>
      </c>
      <c r="N4416" t="s">
        <v>5312</v>
      </c>
      <c r="O4416" s="21">
        <v>51857</v>
      </c>
      <c r="P4416" t="s">
        <v>5686</v>
      </c>
      <c r="R4416">
        <v>2</v>
      </c>
      <c r="S4416">
        <v>2</v>
      </c>
      <c r="T4416" t="s">
        <v>47</v>
      </c>
      <c r="U4416">
        <v>55.12</v>
      </c>
      <c r="V4416">
        <v>0.17399999999999999</v>
      </c>
      <c r="W4416">
        <v>0.17399999999999999</v>
      </c>
      <c r="X4416">
        <v>-0.21099999999999999</v>
      </c>
      <c r="Y4416">
        <v>-0.2</v>
      </c>
      <c r="Z4416">
        <v>-4.5999999999999999E-2</v>
      </c>
      <c r="AA4416">
        <v>55.12</v>
      </c>
      <c r="AB4416">
        <v>0.17100000000000001</v>
      </c>
      <c r="AC4416">
        <v>0.17100000000000001</v>
      </c>
      <c r="AD4416">
        <v>-0.20399999999999999</v>
      </c>
      <c r="AE4416">
        <v>-0.215</v>
      </c>
      <c r="AF4416">
        <v>-4.1000000000000002E-2</v>
      </c>
    </row>
    <row r="4417" spans="1:32" hidden="1" x14ac:dyDescent="0.25">
      <c r="A4417" t="s">
        <v>5629</v>
      </c>
      <c r="C4417" t="s">
        <v>5689</v>
      </c>
      <c r="D4417">
        <v>40</v>
      </c>
      <c r="E4417">
        <v>40</v>
      </c>
      <c r="F4417">
        <v>0</v>
      </c>
      <c r="G4417">
        <v>0</v>
      </c>
      <c r="H4417">
        <v>4</v>
      </c>
      <c r="I4417">
        <v>0</v>
      </c>
      <c r="J4417" s="21">
        <v>0</v>
      </c>
      <c r="K4417" t="s">
        <v>5631</v>
      </c>
      <c r="L4417" t="s">
        <v>2737</v>
      </c>
      <c r="M4417" t="s">
        <v>5679</v>
      </c>
      <c r="N4417" t="s">
        <v>5312</v>
      </c>
      <c r="O4417" s="21">
        <v>24811</v>
      </c>
      <c r="P4417" t="s">
        <v>5690</v>
      </c>
      <c r="R4417">
        <v>2</v>
      </c>
      <c r="S4417">
        <v>3</v>
      </c>
      <c r="T4417" t="s">
        <v>42</v>
      </c>
      <c r="U4417">
        <v>77.11</v>
      </c>
      <c r="V4417">
        <v>0.11799999999999999</v>
      </c>
      <c r="W4417">
        <v>-0.1</v>
      </c>
      <c r="X4417">
        <v>-0.22900000000000001</v>
      </c>
      <c r="Y4417">
        <v>-3.4000000000000002E-2</v>
      </c>
      <c r="Z4417">
        <v>0.11799999999999999</v>
      </c>
      <c r="AA4417">
        <v>77.11</v>
      </c>
      <c r="AB4417">
        <v>0.123</v>
      </c>
      <c r="AC4417">
        <v>-0.109</v>
      </c>
      <c r="AD4417">
        <v>-0.23899999999999999</v>
      </c>
      <c r="AE4417">
        <v>-4.1000000000000002E-2</v>
      </c>
      <c r="AF4417">
        <v>0.123</v>
      </c>
    </row>
    <row r="4418" spans="1:32" hidden="1" x14ac:dyDescent="0.25">
      <c r="A4418" t="s">
        <v>5629</v>
      </c>
      <c r="C4418" t="s">
        <v>5691</v>
      </c>
      <c r="D4418">
        <v>41</v>
      </c>
      <c r="E4418">
        <v>41</v>
      </c>
      <c r="F4418">
        <v>0</v>
      </c>
      <c r="G4418">
        <v>0</v>
      </c>
      <c r="H4418">
        <v>3</v>
      </c>
      <c r="I4418">
        <v>0</v>
      </c>
      <c r="J4418" s="21">
        <v>0</v>
      </c>
      <c r="K4418" t="s">
        <v>5631</v>
      </c>
      <c r="L4418" t="s">
        <v>2737</v>
      </c>
      <c r="M4418" t="s">
        <v>5679</v>
      </c>
      <c r="N4418" t="s">
        <v>5312</v>
      </c>
      <c r="O4418" s="21">
        <v>24811</v>
      </c>
      <c r="P4418" t="s">
        <v>5690</v>
      </c>
      <c r="R4418">
        <v>2</v>
      </c>
      <c r="S4418">
        <v>3</v>
      </c>
      <c r="T4418" t="s">
        <v>42</v>
      </c>
      <c r="U4418">
        <v>59.79</v>
      </c>
      <c r="V4418">
        <v>0.13600000000000001</v>
      </c>
      <c r="W4418">
        <v>-7.3999999999999996E-2</v>
      </c>
      <c r="X4418">
        <v>-0.17899999999999999</v>
      </c>
      <c r="Y4418">
        <v>0.13600000000000001</v>
      </c>
      <c r="Z4418">
        <v>-6.9000000000000006E-2</v>
      </c>
      <c r="AA4418">
        <v>59.79</v>
      </c>
      <c r="AB4418">
        <v>0.152</v>
      </c>
      <c r="AC4418">
        <v>-8.1000000000000003E-2</v>
      </c>
      <c r="AD4418">
        <v>-0.20200000000000001</v>
      </c>
      <c r="AE4418">
        <v>0.152</v>
      </c>
      <c r="AF4418">
        <v>-7.9000000000000001E-2</v>
      </c>
    </row>
    <row r="4419" spans="1:32" hidden="1" x14ac:dyDescent="0.25">
      <c r="A4419" t="s">
        <v>5629</v>
      </c>
      <c r="C4419" t="s">
        <v>5692</v>
      </c>
      <c r="D4419">
        <v>42</v>
      </c>
      <c r="E4419">
        <v>42</v>
      </c>
      <c r="F4419">
        <v>0</v>
      </c>
      <c r="G4419">
        <v>0</v>
      </c>
      <c r="H4419">
        <v>2</v>
      </c>
      <c r="I4419">
        <v>0</v>
      </c>
      <c r="J4419" s="21">
        <v>0</v>
      </c>
      <c r="K4419" t="s">
        <v>5631</v>
      </c>
      <c r="L4419" t="s">
        <v>2737</v>
      </c>
      <c r="M4419" t="s">
        <v>5679</v>
      </c>
      <c r="N4419" t="s">
        <v>5312</v>
      </c>
      <c r="O4419" s="21">
        <v>24812</v>
      </c>
      <c r="P4419" t="s">
        <v>5693</v>
      </c>
      <c r="R4419">
        <v>2</v>
      </c>
      <c r="S4419">
        <v>1</v>
      </c>
      <c r="T4419" t="s">
        <v>38</v>
      </c>
      <c r="U4419">
        <v>61.9</v>
      </c>
      <c r="V4419">
        <v>0.30599999999999999</v>
      </c>
      <c r="W4419">
        <v>-0.183</v>
      </c>
      <c r="X4419">
        <v>0.30599999999999999</v>
      </c>
      <c r="Y4419">
        <v>-0.157</v>
      </c>
      <c r="Z4419">
        <v>-0.24099999999999999</v>
      </c>
      <c r="AA4419">
        <v>61.9</v>
      </c>
      <c r="AB4419">
        <v>0.308</v>
      </c>
      <c r="AC4419">
        <v>-0.17799999999999999</v>
      </c>
      <c r="AD4419">
        <v>0.308</v>
      </c>
      <c r="AE4419">
        <v>-0.16500000000000001</v>
      </c>
      <c r="AF4419">
        <v>-0.25800000000000001</v>
      </c>
    </row>
    <row r="4420" spans="1:32" hidden="1" x14ac:dyDescent="0.25">
      <c r="A4420" t="s">
        <v>5629</v>
      </c>
      <c r="C4420" t="s">
        <v>5694</v>
      </c>
      <c r="D4420">
        <v>43</v>
      </c>
      <c r="E4420">
        <v>43</v>
      </c>
      <c r="F4420">
        <v>0</v>
      </c>
      <c r="G4420">
        <v>0</v>
      </c>
      <c r="H4420">
        <v>3</v>
      </c>
      <c r="I4420">
        <v>0</v>
      </c>
      <c r="J4420" s="15">
        <v>1</v>
      </c>
      <c r="K4420" t="s">
        <v>5631</v>
      </c>
      <c r="L4420" t="s">
        <v>2737</v>
      </c>
      <c r="M4420" t="s">
        <v>5679</v>
      </c>
      <c r="N4420" t="s">
        <v>5312</v>
      </c>
      <c r="O4420" s="15">
        <v>24812</v>
      </c>
      <c r="P4420" t="s">
        <v>5693</v>
      </c>
      <c r="R4420">
        <v>2</v>
      </c>
      <c r="S4420">
        <v>1</v>
      </c>
      <c r="T4420" t="s">
        <v>38</v>
      </c>
      <c r="U4420">
        <v>58.28</v>
      </c>
      <c r="V4420">
        <v>-7.0000000000000001E-3</v>
      </c>
      <c r="W4420">
        <v>5.6000000000000001E-2</v>
      </c>
      <c r="X4420">
        <v>-6.0999999999999999E-2</v>
      </c>
      <c r="Y4420">
        <v>-7.0000000000000001E-3</v>
      </c>
      <c r="Z4420">
        <v>-0.14499999999999999</v>
      </c>
      <c r="AA4420">
        <v>0</v>
      </c>
      <c r="AB4420">
        <v>0</v>
      </c>
      <c r="AC4420">
        <v>0</v>
      </c>
      <c r="AD4420">
        <v>0</v>
      </c>
      <c r="AE4420">
        <v>0</v>
      </c>
      <c r="AF4420">
        <v>0</v>
      </c>
    </row>
    <row r="4421" spans="1:32" hidden="1" x14ac:dyDescent="0.25">
      <c r="A4421" t="s">
        <v>5629</v>
      </c>
      <c r="C4421" t="s">
        <v>5695</v>
      </c>
      <c r="D4421">
        <v>44</v>
      </c>
      <c r="E4421">
        <v>44</v>
      </c>
      <c r="F4421">
        <v>0</v>
      </c>
      <c r="G4421">
        <v>0</v>
      </c>
      <c r="H4421">
        <v>4</v>
      </c>
      <c r="I4421">
        <v>0</v>
      </c>
      <c r="J4421" s="21">
        <v>0</v>
      </c>
      <c r="K4421" t="s">
        <v>5631</v>
      </c>
      <c r="L4421" t="s">
        <v>2737</v>
      </c>
      <c r="M4421" t="s">
        <v>5679</v>
      </c>
      <c r="N4421" t="s">
        <v>5312</v>
      </c>
      <c r="O4421" s="21">
        <v>24813</v>
      </c>
      <c r="P4421" t="s">
        <v>5696</v>
      </c>
      <c r="R4421">
        <v>2</v>
      </c>
      <c r="S4421">
        <v>2</v>
      </c>
      <c r="T4421" t="s">
        <v>47</v>
      </c>
      <c r="U4421">
        <v>87.65</v>
      </c>
      <c r="V4421">
        <v>0.21</v>
      </c>
      <c r="W4421">
        <v>-0.152</v>
      </c>
      <c r="X4421">
        <v>-0.129</v>
      </c>
      <c r="Y4421">
        <v>-0.17699999999999999</v>
      </c>
      <c r="Z4421">
        <v>0.21</v>
      </c>
      <c r="AA4421">
        <v>87.65</v>
      </c>
      <c r="AB4421">
        <v>0.218</v>
      </c>
      <c r="AC4421">
        <v>-0.157</v>
      </c>
      <c r="AD4421">
        <v>-0.13900000000000001</v>
      </c>
      <c r="AE4421">
        <v>-0.186</v>
      </c>
      <c r="AF4421">
        <v>0.218</v>
      </c>
    </row>
    <row r="4422" spans="1:32" hidden="1" x14ac:dyDescent="0.25">
      <c r="A4422" t="s">
        <v>5629</v>
      </c>
      <c r="C4422" t="s">
        <v>5697</v>
      </c>
      <c r="D4422">
        <v>45</v>
      </c>
      <c r="E4422">
        <v>45</v>
      </c>
      <c r="F4422">
        <v>0</v>
      </c>
      <c r="G4422">
        <v>0</v>
      </c>
      <c r="H4422">
        <v>2</v>
      </c>
      <c r="I4422">
        <v>0</v>
      </c>
      <c r="J4422" s="21">
        <v>0</v>
      </c>
      <c r="K4422" t="s">
        <v>5631</v>
      </c>
      <c r="L4422" t="s">
        <v>2737</v>
      </c>
      <c r="M4422" t="s">
        <v>5679</v>
      </c>
      <c r="N4422" t="s">
        <v>5312</v>
      </c>
      <c r="O4422" s="21">
        <v>24813</v>
      </c>
      <c r="P4422" t="s">
        <v>5696</v>
      </c>
      <c r="R4422">
        <v>2</v>
      </c>
      <c r="S4422">
        <v>2</v>
      </c>
      <c r="T4422" t="s">
        <v>47</v>
      </c>
      <c r="U4422">
        <v>69.73</v>
      </c>
      <c r="V4422">
        <v>0.24299999999999999</v>
      </c>
      <c r="W4422">
        <v>-0.155</v>
      </c>
      <c r="X4422">
        <v>0.24299999999999999</v>
      </c>
      <c r="Y4422">
        <v>-0.23200000000000001</v>
      </c>
      <c r="Z4422">
        <v>-0.109</v>
      </c>
      <c r="AA4422">
        <v>69.73</v>
      </c>
      <c r="AB4422">
        <v>0.26100000000000001</v>
      </c>
      <c r="AC4422">
        <v>-0.16600000000000001</v>
      </c>
      <c r="AD4422">
        <v>0.26100000000000001</v>
      </c>
      <c r="AE4422">
        <v>-0.254</v>
      </c>
      <c r="AF4422">
        <v>-0.12</v>
      </c>
    </row>
    <row r="4423" spans="1:32" hidden="1" x14ac:dyDescent="0.25">
      <c r="A4423" t="s">
        <v>5629</v>
      </c>
      <c r="C4423" t="s">
        <v>5698</v>
      </c>
      <c r="D4423">
        <v>46</v>
      </c>
      <c r="E4423">
        <v>46</v>
      </c>
      <c r="F4423">
        <v>0</v>
      </c>
      <c r="G4423">
        <v>0</v>
      </c>
      <c r="H4423">
        <v>2</v>
      </c>
      <c r="I4423">
        <v>0</v>
      </c>
      <c r="J4423" s="21">
        <v>0</v>
      </c>
      <c r="K4423" t="s">
        <v>5631</v>
      </c>
      <c r="L4423" t="s">
        <v>2737</v>
      </c>
      <c r="M4423" t="s">
        <v>5679</v>
      </c>
      <c r="N4423" t="s">
        <v>5312</v>
      </c>
      <c r="O4423" s="21">
        <v>24814</v>
      </c>
      <c r="P4423" t="s">
        <v>5699</v>
      </c>
      <c r="R4423">
        <v>2</v>
      </c>
      <c r="S4423">
        <v>2</v>
      </c>
      <c r="T4423" t="s">
        <v>47</v>
      </c>
      <c r="U4423">
        <v>85.39</v>
      </c>
      <c r="V4423">
        <v>0.31</v>
      </c>
      <c r="W4423">
        <v>-0.19</v>
      </c>
      <c r="X4423">
        <v>0.31</v>
      </c>
      <c r="Y4423">
        <v>-0.15</v>
      </c>
      <c r="Z4423">
        <v>-0.255</v>
      </c>
      <c r="AA4423">
        <v>85.39</v>
      </c>
      <c r="AB4423">
        <v>0.32300000000000001</v>
      </c>
      <c r="AC4423">
        <v>-0.21099999999999999</v>
      </c>
      <c r="AD4423">
        <v>0.32300000000000001</v>
      </c>
      <c r="AE4423">
        <v>-0.14899999999999999</v>
      </c>
      <c r="AF4423">
        <v>-0.26300000000000001</v>
      </c>
    </row>
    <row r="4424" spans="1:32" hidden="1" x14ac:dyDescent="0.25">
      <c r="A4424" t="s">
        <v>5629</v>
      </c>
      <c r="C4424" t="s">
        <v>5700</v>
      </c>
      <c r="D4424">
        <v>47</v>
      </c>
      <c r="E4424">
        <v>47</v>
      </c>
      <c r="F4424">
        <v>0</v>
      </c>
      <c r="G4424">
        <v>0</v>
      </c>
      <c r="H4424">
        <v>2</v>
      </c>
      <c r="I4424">
        <v>0</v>
      </c>
      <c r="J4424" s="21">
        <v>0</v>
      </c>
      <c r="K4424" t="s">
        <v>5631</v>
      </c>
      <c r="L4424" t="s">
        <v>2737</v>
      </c>
      <c r="M4424" t="s">
        <v>5679</v>
      </c>
      <c r="N4424" t="s">
        <v>5312</v>
      </c>
      <c r="O4424" s="21">
        <v>24814</v>
      </c>
      <c r="P4424" t="s">
        <v>5699</v>
      </c>
      <c r="R4424">
        <v>2</v>
      </c>
      <c r="S4424">
        <v>2</v>
      </c>
      <c r="T4424" t="s">
        <v>47</v>
      </c>
      <c r="U4424">
        <v>76.36</v>
      </c>
      <c r="V4424">
        <v>0.248</v>
      </c>
      <c r="W4424">
        <v>-6.8000000000000005E-2</v>
      </c>
      <c r="X4424">
        <v>0.248</v>
      </c>
      <c r="Y4424">
        <v>-0.11899999999999999</v>
      </c>
      <c r="Z4424">
        <v>-0.28999999999999998</v>
      </c>
      <c r="AA4424">
        <v>76.36</v>
      </c>
      <c r="AB4424">
        <v>0.251</v>
      </c>
      <c r="AC4424">
        <v>-7.9000000000000001E-2</v>
      </c>
      <c r="AD4424">
        <v>0.251</v>
      </c>
      <c r="AE4424">
        <v>-0.124</v>
      </c>
      <c r="AF4424">
        <v>-0.29599999999999999</v>
      </c>
    </row>
    <row r="4425" spans="1:32" hidden="1" x14ac:dyDescent="0.25">
      <c r="A4425" t="s">
        <v>5629</v>
      </c>
      <c r="C4425" t="s">
        <v>5701</v>
      </c>
      <c r="D4425">
        <v>48</v>
      </c>
      <c r="E4425">
        <v>48</v>
      </c>
      <c r="F4425">
        <v>0</v>
      </c>
      <c r="G4425">
        <v>0</v>
      </c>
      <c r="H4425">
        <v>2</v>
      </c>
      <c r="I4425">
        <v>0</v>
      </c>
      <c r="J4425" s="15">
        <v>1</v>
      </c>
      <c r="K4425" t="s">
        <v>5631</v>
      </c>
      <c r="L4425" t="s">
        <v>2737</v>
      </c>
      <c r="M4425" t="s">
        <v>5679</v>
      </c>
      <c r="N4425" t="s">
        <v>5312</v>
      </c>
      <c r="O4425" s="15">
        <v>51867</v>
      </c>
      <c r="P4425" t="s">
        <v>5702</v>
      </c>
      <c r="R4425">
        <v>2</v>
      </c>
      <c r="S4425">
        <v>3</v>
      </c>
      <c r="T4425" t="s">
        <v>42</v>
      </c>
      <c r="U4425">
        <v>80.12</v>
      </c>
      <c r="V4425">
        <v>1.7999999999999999E-2</v>
      </c>
      <c r="W4425">
        <v>-0.01</v>
      </c>
      <c r="X4425">
        <v>1.7999999999999999E-2</v>
      </c>
      <c r="Y4425">
        <v>-2.1000000000000001E-2</v>
      </c>
      <c r="Z4425">
        <v>-0.09</v>
      </c>
      <c r="AA4425">
        <v>0</v>
      </c>
      <c r="AB4425">
        <v>0</v>
      </c>
      <c r="AC4425">
        <v>0</v>
      </c>
      <c r="AD4425">
        <v>0</v>
      </c>
      <c r="AE4425">
        <v>0</v>
      </c>
      <c r="AF4425">
        <v>0</v>
      </c>
    </row>
    <row r="4426" spans="1:32" hidden="1" x14ac:dyDescent="0.25">
      <c r="A4426" t="s">
        <v>5629</v>
      </c>
      <c r="C4426" t="s">
        <v>5703</v>
      </c>
      <c r="D4426">
        <v>49</v>
      </c>
      <c r="E4426">
        <v>49</v>
      </c>
      <c r="F4426">
        <v>0</v>
      </c>
      <c r="G4426">
        <v>0</v>
      </c>
      <c r="H4426">
        <v>2</v>
      </c>
      <c r="I4426">
        <v>0</v>
      </c>
      <c r="J4426" s="15">
        <v>1</v>
      </c>
      <c r="K4426" t="s">
        <v>5631</v>
      </c>
      <c r="L4426" t="s">
        <v>2737</v>
      </c>
      <c r="M4426" t="s">
        <v>5679</v>
      </c>
      <c r="N4426" t="s">
        <v>5312</v>
      </c>
      <c r="O4426" s="15">
        <v>51867</v>
      </c>
      <c r="P4426" t="s">
        <v>5702</v>
      </c>
      <c r="R4426">
        <v>2</v>
      </c>
      <c r="S4426">
        <v>3</v>
      </c>
      <c r="T4426" t="s">
        <v>42</v>
      </c>
      <c r="U4426">
        <v>39.46</v>
      </c>
      <c r="V4426">
        <v>6.0000000000000001E-3</v>
      </c>
      <c r="W4426">
        <v>-2.1999999999999999E-2</v>
      </c>
      <c r="X4426">
        <v>6.0000000000000001E-3</v>
      </c>
      <c r="Y4426">
        <v>-1E-3</v>
      </c>
      <c r="Z4426">
        <v>-8.8999999999999996E-2</v>
      </c>
      <c r="AA4426">
        <v>0</v>
      </c>
      <c r="AB4426">
        <v>0</v>
      </c>
      <c r="AC4426">
        <v>0</v>
      </c>
      <c r="AD4426">
        <v>0</v>
      </c>
      <c r="AE4426">
        <v>0</v>
      </c>
      <c r="AF4426">
        <v>0</v>
      </c>
    </row>
    <row r="4427" spans="1:32" hidden="1" x14ac:dyDescent="0.25">
      <c r="A4427" t="s">
        <v>5629</v>
      </c>
      <c r="C4427" t="s">
        <v>5704</v>
      </c>
      <c r="D4427">
        <v>50</v>
      </c>
      <c r="E4427">
        <v>50</v>
      </c>
      <c r="F4427">
        <v>0</v>
      </c>
      <c r="G4427">
        <v>0</v>
      </c>
      <c r="H4427">
        <v>1</v>
      </c>
      <c r="I4427">
        <v>0</v>
      </c>
      <c r="J4427" s="15">
        <v>1</v>
      </c>
      <c r="K4427" t="s">
        <v>5631</v>
      </c>
      <c r="L4427" t="s">
        <v>2737</v>
      </c>
      <c r="M4427" t="s">
        <v>5679</v>
      </c>
      <c r="N4427" t="s">
        <v>5312</v>
      </c>
      <c r="O4427" s="15">
        <v>51867</v>
      </c>
      <c r="P4427" t="s">
        <v>5702</v>
      </c>
      <c r="R4427">
        <v>2</v>
      </c>
      <c r="S4427">
        <v>3</v>
      </c>
      <c r="T4427" t="s">
        <v>42</v>
      </c>
      <c r="U4427">
        <v>28.61</v>
      </c>
      <c r="V4427">
        <v>-1.2E-2</v>
      </c>
      <c r="W4427">
        <v>-1.2E-2</v>
      </c>
      <c r="X4427">
        <v>-0.20300000000000001</v>
      </c>
      <c r="Y4427">
        <v>6.3E-2</v>
      </c>
      <c r="Z4427">
        <v>2.9000000000000001E-2</v>
      </c>
      <c r="AA4427">
        <v>0</v>
      </c>
      <c r="AB4427">
        <v>0</v>
      </c>
      <c r="AC4427">
        <v>0</v>
      </c>
      <c r="AD4427">
        <v>0</v>
      </c>
      <c r="AE4427">
        <v>0</v>
      </c>
      <c r="AF4427">
        <v>0</v>
      </c>
    </row>
    <row r="4428" spans="1:32" hidden="1" x14ac:dyDescent="0.25">
      <c r="A4428" t="s">
        <v>5629</v>
      </c>
      <c r="C4428" t="s">
        <v>5705</v>
      </c>
      <c r="D4428">
        <v>51</v>
      </c>
      <c r="E4428">
        <v>51</v>
      </c>
      <c r="F4428">
        <v>0</v>
      </c>
      <c r="G4428">
        <v>0</v>
      </c>
      <c r="H4428">
        <v>1</v>
      </c>
      <c r="I4428">
        <v>0</v>
      </c>
      <c r="J4428" s="21">
        <v>0</v>
      </c>
      <c r="K4428" t="s">
        <v>5706</v>
      </c>
      <c r="L4428" t="s">
        <v>1962</v>
      </c>
      <c r="M4428" t="s">
        <v>5707</v>
      </c>
      <c r="N4428" t="s">
        <v>5518</v>
      </c>
      <c r="O4428" s="21">
        <v>24816</v>
      </c>
      <c r="P4428" t="s">
        <v>5708</v>
      </c>
      <c r="R4428">
        <v>2</v>
      </c>
      <c r="S4428">
        <v>1</v>
      </c>
      <c r="T4428" t="s">
        <v>38</v>
      </c>
      <c r="U4428">
        <v>50.75</v>
      </c>
      <c r="V4428">
        <v>0.27400000000000002</v>
      </c>
      <c r="W4428">
        <v>0.27400000000000002</v>
      </c>
      <c r="X4428">
        <v>-0.113</v>
      </c>
      <c r="Y4428">
        <v>-0.27400000000000002</v>
      </c>
      <c r="Z4428">
        <v>-0.111</v>
      </c>
      <c r="AA4428">
        <v>50.75</v>
      </c>
      <c r="AB4428">
        <v>0.27700000000000002</v>
      </c>
      <c r="AC4428">
        <v>0.27700000000000002</v>
      </c>
      <c r="AD4428">
        <v>-0.128</v>
      </c>
      <c r="AE4428">
        <v>-0.27800000000000002</v>
      </c>
      <c r="AF4428">
        <v>-0.11600000000000001</v>
      </c>
    </row>
    <row r="4429" spans="1:32" hidden="1" x14ac:dyDescent="0.25">
      <c r="A4429" t="s">
        <v>5629</v>
      </c>
      <c r="C4429" t="s">
        <v>5709</v>
      </c>
      <c r="D4429">
        <v>52</v>
      </c>
      <c r="E4429">
        <v>52</v>
      </c>
      <c r="F4429">
        <v>0</v>
      </c>
      <c r="G4429">
        <v>0</v>
      </c>
      <c r="H4429">
        <v>3</v>
      </c>
      <c r="I4429">
        <v>0</v>
      </c>
      <c r="J4429" s="21">
        <v>0</v>
      </c>
      <c r="K4429" t="s">
        <v>5706</v>
      </c>
      <c r="L4429" t="s">
        <v>1962</v>
      </c>
      <c r="M4429" t="s">
        <v>5707</v>
      </c>
      <c r="N4429" t="s">
        <v>5518</v>
      </c>
      <c r="O4429" s="21">
        <v>24816</v>
      </c>
      <c r="P4429" t="s">
        <v>5708</v>
      </c>
      <c r="R4429">
        <v>2</v>
      </c>
      <c r="S4429">
        <v>1</v>
      </c>
      <c r="T4429" t="s">
        <v>38</v>
      </c>
      <c r="U4429">
        <v>73.64</v>
      </c>
      <c r="V4429">
        <v>0.20200000000000001</v>
      </c>
      <c r="W4429">
        <v>-0.14799999999999999</v>
      </c>
      <c r="X4429">
        <v>-0.19500000000000001</v>
      </c>
      <c r="Y4429">
        <v>0.20200000000000001</v>
      </c>
      <c r="Z4429">
        <v>-0.19</v>
      </c>
      <c r="AA4429">
        <v>73.64</v>
      </c>
      <c r="AB4429">
        <v>0.188</v>
      </c>
      <c r="AC4429">
        <v>-0.152</v>
      </c>
      <c r="AD4429">
        <v>-0.18</v>
      </c>
      <c r="AE4429">
        <v>0.188</v>
      </c>
      <c r="AF4429">
        <v>-0.193</v>
      </c>
    </row>
    <row r="4430" spans="1:32" hidden="1" x14ac:dyDescent="0.25">
      <c r="A4430" t="s">
        <v>5629</v>
      </c>
      <c r="C4430" t="s">
        <v>5710</v>
      </c>
      <c r="D4430">
        <v>53</v>
      </c>
      <c r="E4430">
        <v>0</v>
      </c>
      <c r="F4430">
        <v>0</v>
      </c>
      <c r="G4430">
        <v>0</v>
      </c>
      <c r="H4430">
        <v>1</v>
      </c>
      <c r="I4430">
        <v>0</v>
      </c>
      <c r="J4430" s="15">
        <v>1</v>
      </c>
      <c r="K4430" t="s">
        <v>5706</v>
      </c>
      <c r="L4430" t="s">
        <v>1962</v>
      </c>
      <c r="M4430" t="s">
        <v>5707</v>
      </c>
      <c r="N4430" t="s">
        <v>5518</v>
      </c>
      <c r="O4430" s="15">
        <v>24816</v>
      </c>
      <c r="P4430" t="s">
        <v>5708</v>
      </c>
      <c r="R4430">
        <v>2</v>
      </c>
      <c r="S4430">
        <v>1</v>
      </c>
      <c r="T4430" t="s">
        <v>38</v>
      </c>
      <c r="U4430">
        <v>33.130000000000003</v>
      </c>
      <c r="V4430">
        <v>1.4999999999999999E-2</v>
      </c>
      <c r="W4430">
        <v>1.4999999999999999E-2</v>
      </c>
      <c r="X4430">
        <v>-0.11700000000000001</v>
      </c>
      <c r="Y4430">
        <v>3.0000000000000001E-3</v>
      </c>
      <c r="Z4430">
        <v>-0.09</v>
      </c>
      <c r="AA4430">
        <v>0</v>
      </c>
      <c r="AB4430">
        <v>0</v>
      </c>
      <c r="AC4430">
        <v>0</v>
      </c>
      <c r="AD4430">
        <v>0</v>
      </c>
      <c r="AE4430">
        <v>0</v>
      </c>
      <c r="AF4430">
        <v>0</v>
      </c>
    </row>
    <row r="4431" spans="1:32" hidden="1" x14ac:dyDescent="0.25">
      <c r="A4431" t="s">
        <v>5629</v>
      </c>
      <c r="C4431" t="s">
        <v>5711</v>
      </c>
      <c r="D4431">
        <v>54</v>
      </c>
      <c r="E4431">
        <v>54</v>
      </c>
      <c r="F4431">
        <v>0</v>
      </c>
      <c r="G4431">
        <v>0</v>
      </c>
      <c r="H4431">
        <v>2</v>
      </c>
      <c r="I4431">
        <v>0</v>
      </c>
      <c r="J4431" s="15">
        <v>1</v>
      </c>
      <c r="K4431" t="s">
        <v>5706</v>
      </c>
      <c r="L4431" t="s">
        <v>1962</v>
      </c>
      <c r="M4431" t="s">
        <v>5707</v>
      </c>
      <c r="N4431" t="s">
        <v>5518</v>
      </c>
      <c r="O4431" s="15">
        <v>24817</v>
      </c>
      <c r="P4431" t="s">
        <v>5712</v>
      </c>
      <c r="R4431">
        <v>2</v>
      </c>
      <c r="S4431">
        <v>3</v>
      </c>
      <c r="T4431" t="s">
        <v>42</v>
      </c>
      <c r="U4431">
        <v>63.7</v>
      </c>
      <c r="V4431">
        <v>5.8000000000000003E-2</v>
      </c>
      <c r="W4431">
        <v>-9.9000000000000005E-2</v>
      </c>
      <c r="X4431">
        <v>5.8000000000000003E-2</v>
      </c>
      <c r="Y4431">
        <v>-7.9000000000000001E-2</v>
      </c>
      <c r="Z4431">
        <v>-4.3999999999999997E-2</v>
      </c>
      <c r="AA4431">
        <v>0</v>
      </c>
      <c r="AB4431">
        <v>0</v>
      </c>
      <c r="AC4431">
        <v>0</v>
      </c>
      <c r="AD4431">
        <v>0</v>
      </c>
      <c r="AE4431">
        <v>0</v>
      </c>
      <c r="AF4431">
        <v>0</v>
      </c>
    </row>
    <row r="4432" spans="1:32" hidden="1" x14ac:dyDescent="0.25">
      <c r="A4432" t="s">
        <v>5629</v>
      </c>
      <c r="C4432" t="s">
        <v>5713</v>
      </c>
      <c r="D4432">
        <v>55</v>
      </c>
      <c r="E4432">
        <v>55</v>
      </c>
      <c r="F4432">
        <v>0</v>
      </c>
      <c r="G4432">
        <v>0</v>
      </c>
      <c r="H4432">
        <v>4</v>
      </c>
      <c r="I4432">
        <v>0</v>
      </c>
      <c r="J4432" s="21">
        <v>0</v>
      </c>
      <c r="K4432" t="s">
        <v>5706</v>
      </c>
      <c r="L4432" t="s">
        <v>1962</v>
      </c>
      <c r="M4432" t="s">
        <v>5707</v>
      </c>
      <c r="N4432" t="s">
        <v>5518</v>
      </c>
      <c r="O4432" s="21">
        <v>24817</v>
      </c>
      <c r="P4432" t="s">
        <v>5712</v>
      </c>
      <c r="R4432">
        <v>2</v>
      </c>
      <c r="S4432">
        <v>3</v>
      </c>
      <c r="T4432" t="s">
        <v>42</v>
      </c>
      <c r="U4432">
        <v>72.14</v>
      </c>
      <c r="V4432">
        <v>0.19700000000000001</v>
      </c>
      <c r="W4432">
        <v>-0.17599999999999999</v>
      </c>
      <c r="X4432">
        <v>-0.17</v>
      </c>
      <c r="Y4432">
        <v>-0.13</v>
      </c>
      <c r="Z4432">
        <v>0.19700000000000001</v>
      </c>
      <c r="AA4432">
        <v>72.14</v>
      </c>
      <c r="AB4432">
        <v>0.183</v>
      </c>
      <c r="AC4432">
        <v>-0.158</v>
      </c>
      <c r="AD4432">
        <v>-0.16800000000000001</v>
      </c>
      <c r="AE4432">
        <v>-0.14199999999999999</v>
      </c>
      <c r="AF4432">
        <v>0.183</v>
      </c>
    </row>
    <row r="4433" spans="1:32" hidden="1" x14ac:dyDescent="0.25">
      <c r="A4433" t="s">
        <v>5629</v>
      </c>
      <c r="C4433" t="s">
        <v>5714</v>
      </c>
      <c r="D4433">
        <v>56</v>
      </c>
      <c r="E4433">
        <v>56</v>
      </c>
      <c r="F4433">
        <v>0</v>
      </c>
      <c r="G4433">
        <v>0</v>
      </c>
      <c r="H4433">
        <v>1</v>
      </c>
      <c r="I4433">
        <v>0</v>
      </c>
      <c r="J4433" s="21">
        <v>0</v>
      </c>
      <c r="K4433" t="s">
        <v>5706</v>
      </c>
      <c r="L4433" t="s">
        <v>1962</v>
      </c>
      <c r="M4433" t="s">
        <v>5707</v>
      </c>
      <c r="N4433" t="s">
        <v>5518</v>
      </c>
      <c r="O4433" s="21">
        <v>24818</v>
      </c>
      <c r="P4433" t="s">
        <v>5715</v>
      </c>
      <c r="R4433">
        <v>2</v>
      </c>
      <c r="S4433">
        <v>1</v>
      </c>
      <c r="T4433" t="s">
        <v>38</v>
      </c>
      <c r="U4433">
        <v>78.61</v>
      </c>
      <c r="V4433">
        <v>0.113</v>
      </c>
      <c r="W4433">
        <v>0.113</v>
      </c>
      <c r="X4433">
        <v>-0.121</v>
      </c>
      <c r="Y4433">
        <v>-0.126</v>
      </c>
      <c r="Z4433">
        <v>-0.08</v>
      </c>
      <c r="AA4433">
        <v>78.61</v>
      </c>
      <c r="AB4433">
        <v>0.11700000000000001</v>
      </c>
      <c r="AC4433">
        <v>0.11700000000000001</v>
      </c>
      <c r="AD4433">
        <v>-0.13400000000000001</v>
      </c>
      <c r="AE4433">
        <v>-0.13800000000000001</v>
      </c>
      <c r="AF4433">
        <v>-7.2999999999999995E-2</v>
      </c>
    </row>
    <row r="4434" spans="1:32" hidden="1" x14ac:dyDescent="0.25">
      <c r="A4434" t="s">
        <v>5629</v>
      </c>
      <c r="C4434" t="s">
        <v>5716</v>
      </c>
      <c r="D4434">
        <v>57</v>
      </c>
      <c r="E4434">
        <v>57</v>
      </c>
      <c r="F4434">
        <v>0</v>
      </c>
      <c r="G4434">
        <v>0</v>
      </c>
      <c r="H4434">
        <v>3</v>
      </c>
      <c r="I4434">
        <v>0</v>
      </c>
      <c r="J4434" s="21">
        <v>0</v>
      </c>
      <c r="K4434" t="s">
        <v>5706</v>
      </c>
      <c r="L4434" t="s">
        <v>1962</v>
      </c>
      <c r="M4434" t="s">
        <v>5707</v>
      </c>
      <c r="N4434" t="s">
        <v>5518</v>
      </c>
      <c r="O4434" s="21">
        <v>24818</v>
      </c>
      <c r="P4434" t="s">
        <v>5715</v>
      </c>
      <c r="R4434">
        <v>2</v>
      </c>
      <c r="S4434">
        <v>1</v>
      </c>
      <c r="T4434" t="s">
        <v>38</v>
      </c>
      <c r="U4434">
        <v>56.02</v>
      </c>
      <c r="V4434">
        <v>0.161</v>
      </c>
      <c r="W4434">
        <v>-0.152</v>
      </c>
      <c r="X4434">
        <v>-7.6999999999999999E-2</v>
      </c>
      <c r="Y4434">
        <v>0.161</v>
      </c>
      <c r="Z4434">
        <v>-0.14499999999999999</v>
      </c>
      <c r="AA4434">
        <v>56.02</v>
      </c>
      <c r="AB4434">
        <v>0.16900000000000001</v>
      </c>
      <c r="AC4434">
        <v>-0.16200000000000001</v>
      </c>
      <c r="AD4434">
        <v>-0.09</v>
      </c>
      <c r="AE4434">
        <v>0.16900000000000001</v>
      </c>
      <c r="AF4434">
        <v>-0.157</v>
      </c>
    </row>
    <row r="4435" spans="1:32" hidden="1" x14ac:dyDescent="0.25">
      <c r="A4435" t="s">
        <v>5629</v>
      </c>
      <c r="C4435" t="s">
        <v>5717</v>
      </c>
      <c r="D4435">
        <v>58</v>
      </c>
      <c r="E4435">
        <v>58</v>
      </c>
      <c r="F4435">
        <v>0</v>
      </c>
      <c r="G4435">
        <v>0</v>
      </c>
      <c r="H4435">
        <v>2</v>
      </c>
      <c r="I4435">
        <v>0</v>
      </c>
      <c r="J4435" s="21">
        <v>0</v>
      </c>
      <c r="K4435" t="s">
        <v>5706</v>
      </c>
      <c r="L4435" t="s">
        <v>1962</v>
      </c>
      <c r="M4435" t="s">
        <v>5707</v>
      </c>
      <c r="N4435" t="s">
        <v>5518</v>
      </c>
      <c r="O4435" s="21">
        <v>24819</v>
      </c>
      <c r="P4435" t="s">
        <v>5718</v>
      </c>
      <c r="R4435">
        <v>2</v>
      </c>
      <c r="S4435">
        <v>3</v>
      </c>
      <c r="T4435" t="s">
        <v>42</v>
      </c>
      <c r="U4435">
        <v>71.23</v>
      </c>
      <c r="V4435">
        <v>0.129</v>
      </c>
      <c r="W4435">
        <v>-0.13900000000000001</v>
      </c>
      <c r="X4435">
        <v>0.129</v>
      </c>
      <c r="Y4435">
        <v>-0.217</v>
      </c>
      <c r="Z4435">
        <v>-0.13200000000000001</v>
      </c>
      <c r="AA4435">
        <v>71.23</v>
      </c>
      <c r="AB4435">
        <v>0.14399999999999999</v>
      </c>
      <c r="AC4435">
        <v>-0.154</v>
      </c>
      <c r="AD4435">
        <v>0.14399999999999999</v>
      </c>
      <c r="AE4435">
        <v>-0.22500000000000001</v>
      </c>
      <c r="AF4435">
        <v>-0.152</v>
      </c>
    </row>
    <row r="4436" spans="1:32" hidden="1" x14ac:dyDescent="0.25">
      <c r="A4436" t="s">
        <v>5629</v>
      </c>
      <c r="C4436" t="s">
        <v>5719</v>
      </c>
      <c r="D4436">
        <v>59</v>
      </c>
      <c r="E4436">
        <v>59</v>
      </c>
      <c r="F4436">
        <v>0</v>
      </c>
      <c r="G4436">
        <v>0</v>
      </c>
      <c r="H4436">
        <v>4</v>
      </c>
      <c r="I4436">
        <v>0</v>
      </c>
      <c r="J4436" s="21">
        <v>0</v>
      </c>
      <c r="K4436" t="s">
        <v>5706</v>
      </c>
      <c r="L4436" t="s">
        <v>1962</v>
      </c>
      <c r="M4436" t="s">
        <v>5707</v>
      </c>
      <c r="N4436" t="s">
        <v>5518</v>
      </c>
      <c r="O4436" s="21">
        <v>24819</v>
      </c>
      <c r="P4436" t="s">
        <v>5718</v>
      </c>
      <c r="R4436">
        <v>2</v>
      </c>
      <c r="S4436">
        <v>3</v>
      </c>
      <c r="T4436" t="s">
        <v>42</v>
      </c>
      <c r="U4436">
        <v>56.17</v>
      </c>
      <c r="V4436">
        <v>0.121</v>
      </c>
      <c r="W4436">
        <v>-9.4E-2</v>
      </c>
      <c r="X4436">
        <v>-9.6000000000000002E-2</v>
      </c>
      <c r="Y4436">
        <v>-0.13</v>
      </c>
      <c r="Z4436">
        <v>0.121</v>
      </c>
      <c r="AA4436">
        <v>56.17</v>
      </c>
      <c r="AB4436">
        <v>0.129</v>
      </c>
      <c r="AC4436">
        <v>-0.104</v>
      </c>
      <c r="AD4436">
        <v>-9.8000000000000004E-2</v>
      </c>
      <c r="AE4436">
        <v>-0.14799999999999999</v>
      </c>
      <c r="AF4436">
        <v>0.129</v>
      </c>
    </row>
    <row r="4437" spans="1:32" hidden="1" x14ac:dyDescent="0.25">
      <c r="A4437" t="s">
        <v>5629</v>
      </c>
      <c r="C4437" t="s">
        <v>5720</v>
      </c>
      <c r="D4437">
        <v>60</v>
      </c>
      <c r="E4437">
        <v>60</v>
      </c>
      <c r="F4437">
        <v>0</v>
      </c>
      <c r="G4437">
        <v>0</v>
      </c>
      <c r="H4437">
        <v>4</v>
      </c>
      <c r="I4437">
        <v>0</v>
      </c>
      <c r="J4437" s="21">
        <v>0</v>
      </c>
      <c r="K4437" t="s">
        <v>5706</v>
      </c>
      <c r="L4437" t="s">
        <v>1962</v>
      </c>
      <c r="M4437" t="s">
        <v>5707</v>
      </c>
      <c r="N4437" t="s">
        <v>5518</v>
      </c>
      <c r="O4437" s="21">
        <v>24820</v>
      </c>
      <c r="P4437" t="s">
        <v>5721</v>
      </c>
      <c r="R4437">
        <v>2</v>
      </c>
      <c r="S4437">
        <v>1</v>
      </c>
      <c r="T4437" t="s">
        <v>38</v>
      </c>
      <c r="U4437">
        <v>71.08</v>
      </c>
      <c r="V4437">
        <v>0.14599999999999999</v>
      </c>
      <c r="W4437">
        <v>-0.21099999999999999</v>
      </c>
      <c r="X4437">
        <v>3.0000000000000001E-3</v>
      </c>
      <c r="Y4437">
        <v>-0.14499999999999999</v>
      </c>
      <c r="Z4437">
        <v>0.14599999999999999</v>
      </c>
      <c r="AA4437">
        <v>71.08</v>
      </c>
      <c r="AB4437">
        <v>0.14199999999999999</v>
      </c>
      <c r="AC4437">
        <v>-0.20699999999999999</v>
      </c>
      <c r="AD4437">
        <v>1.4E-2</v>
      </c>
      <c r="AE4437">
        <v>-0.16600000000000001</v>
      </c>
      <c r="AF4437">
        <v>0.14199999999999999</v>
      </c>
    </row>
    <row r="4438" spans="1:32" hidden="1" x14ac:dyDescent="0.25">
      <c r="A4438" t="s">
        <v>5629</v>
      </c>
      <c r="C4438" t="s">
        <v>5722</v>
      </c>
      <c r="D4438">
        <v>61</v>
      </c>
      <c r="E4438">
        <v>61</v>
      </c>
      <c r="F4438">
        <v>0</v>
      </c>
      <c r="G4438">
        <v>0</v>
      </c>
      <c r="H4438">
        <v>3</v>
      </c>
      <c r="I4438">
        <v>0</v>
      </c>
      <c r="J4438" s="15">
        <v>1</v>
      </c>
      <c r="K4438" t="s">
        <v>5706</v>
      </c>
      <c r="L4438" t="s">
        <v>1962</v>
      </c>
      <c r="M4438" t="s">
        <v>5707</v>
      </c>
      <c r="N4438" t="s">
        <v>5518</v>
      </c>
      <c r="O4438" s="15">
        <v>24820</v>
      </c>
      <c r="P4438" t="s">
        <v>5721</v>
      </c>
      <c r="R4438">
        <v>2</v>
      </c>
      <c r="S4438">
        <v>1</v>
      </c>
      <c r="T4438" t="s">
        <v>38</v>
      </c>
      <c r="U4438">
        <v>15.96</v>
      </c>
      <c r="V4438">
        <v>-3.5999999999999997E-2</v>
      </c>
      <c r="W4438">
        <v>-0.112</v>
      </c>
      <c r="X4438">
        <v>-4.9000000000000002E-2</v>
      </c>
      <c r="Y4438">
        <v>-3.5999999999999997E-2</v>
      </c>
      <c r="Z4438">
        <v>0.03</v>
      </c>
      <c r="AA4438">
        <v>0</v>
      </c>
      <c r="AB4438">
        <v>0</v>
      </c>
      <c r="AC4438">
        <v>0</v>
      </c>
      <c r="AD4438">
        <v>0</v>
      </c>
      <c r="AE4438">
        <v>0</v>
      </c>
      <c r="AF4438">
        <v>0</v>
      </c>
    </row>
    <row r="4439" spans="1:32" hidden="1" x14ac:dyDescent="0.25">
      <c r="A4439" t="s">
        <v>5629</v>
      </c>
      <c r="C4439" t="s">
        <v>5723</v>
      </c>
      <c r="D4439">
        <v>62</v>
      </c>
      <c r="E4439">
        <v>0</v>
      </c>
      <c r="F4439">
        <v>0</v>
      </c>
      <c r="G4439">
        <v>0</v>
      </c>
      <c r="H4439">
        <v>2</v>
      </c>
      <c r="I4439">
        <v>0</v>
      </c>
      <c r="J4439" s="15">
        <v>1</v>
      </c>
      <c r="K4439" t="s">
        <v>5706</v>
      </c>
      <c r="L4439" t="s">
        <v>1962</v>
      </c>
      <c r="M4439" t="s">
        <v>5707</v>
      </c>
      <c r="N4439" t="s">
        <v>5518</v>
      </c>
      <c r="O4439" s="15">
        <v>24820</v>
      </c>
      <c r="P4439" t="s">
        <v>5721</v>
      </c>
      <c r="R4439">
        <v>2</v>
      </c>
      <c r="S4439">
        <v>1</v>
      </c>
      <c r="T4439" t="s">
        <v>38</v>
      </c>
      <c r="U4439">
        <v>64.739999999999995</v>
      </c>
      <c r="V4439">
        <v>0.14899999999999999</v>
      </c>
      <c r="W4439">
        <v>-0.25</v>
      </c>
      <c r="X4439">
        <v>0.14899999999999999</v>
      </c>
      <c r="Y4439">
        <v>-1.0999999999999999E-2</v>
      </c>
      <c r="Z4439">
        <v>-6.6000000000000003E-2</v>
      </c>
      <c r="AA4439">
        <v>0</v>
      </c>
      <c r="AB4439">
        <v>0</v>
      </c>
      <c r="AC4439">
        <v>0</v>
      </c>
      <c r="AD4439">
        <v>0</v>
      </c>
      <c r="AE4439">
        <v>0</v>
      </c>
      <c r="AF4439">
        <v>0</v>
      </c>
    </row>
    <row r="4440" spans="1:32" hidden="1" x14ac:dyDescent="0.25">
      <c r="A4440" t="s">
        <v>5629</v>
      </c>
      <c r="C4440" t="s">
        <v>5724</v>
      </c>
      <c r="D4440">
        <v>63</v>
      </c>
      <c r="E4440">
        <v>63</v>
      </c>
      <c r="F4440">
        <v>0</v>
      </c>
      <c r="G4440">
        <v>0</v>
      </c>
      <c r="H4440">
        <v>2</v>
      </c>
      <c r="I4440">
        <v>0</v>
      </c>
      <c r="J4440" s="21">
        <v>0</v>
      </c>
      <c r="K4440" t="s">
        <v>5706</v>
      </c>
      <c r="L4440" t="s">
        <v>1962</v>
      </c>
      <c r="M4440" t="s">
        <v>5707</v>
      </c>
      <c r="N4440" t="s">
        <v>5518</v>
      </c>
      <c r="O4440" s="21">
        <v>24821</v>
      </c>
      <c r="P4440" t="s">
        <v>5725</v>
      </c>
      <c r="R4440">
        <v>2</v>
      </c>
      <c r="S4440">
        <v>3</v>
      </c>
      <c r="T4440" t="s">
        <v>42</v>
      </c>
      <c r="U4440">
        <v>65.36</v>
      </c>
      <c r="V4440">
        <v>0.33900000000000002</v>
      </c>
      <c r="W4440">
        <v>-0.151</v>
      </c>
      <c r="X4440">
        <v>0.33900000000000002</v>
      </c>
      <c r="Y4440">
        <v>-0.31</v>
      </c>
      <c r="Z4440">
        <v>-0.17299999999999999</v>
      </c>
      <c r="AA4440">
        <v>65.36</v>
      </c>
      <c r="AB4440">
        <v>0.32800000000000001</v>
      </c>
      <c r="AC4440">
        <v>-0.13600000000000001</v>
      </c>
      <c r="AD4440">
        <v>0.32800000000000001</v>
      </c>
      <c r="AE4440">
        <v>-0.32100000000000001</v>
      </c>
      <c r="AF4440">
        <v>-0.18</v>
      </c>
    </row>
    <row r="4441" spans="1:32" hidden="1" x14ac:dyDescent="0.25">
      <c r="A4441" t="s">
        <v>5629</v>
      </c>
      <c r="C4441" t="s">
        <v>5726</v>
      </c>
      <c r="D4441">
        <v>64</v>
      </c>
      <c r="E4441">
        <v>64</v>
      </c>
      <c r="F4441">
        <v>0</v>
      </c>
      <c r="G4441">
        <v>0</v>
      </c>
      <c r="H4441">
        <v>2</v>
      </c>
      <c r="I4441">
        <v>0</v>
      </c>
      <c r="J4441" s="21">
        <v>0</v>
      </c>
      <c r="K4441" t="s">
        <v>5706</v>
      </c>
      <c r="L4441" t="s">
        <v>1962</v>
      </c>
      <c r="M4441" t="s">
        <v>5707</v>
      </c>
      <c r="N4441" t="s">
        <v>5518</v>
      </c>
      <c r="O4441" s="21">
        <v>24821</v>
      </c>
      <c r="P4441" t="s">
        <v>5725</v>
      </c>
      <c r="R4441">
        <v>2</v>
      </c>
      <c r="S4441">
        <v>3</v>
      </c>
      <c r="T4441" t="s">
        <v>42</v>
      </c>
      <c r="U4441">
        <v>69.28</v>
      </c>
      <c r="V4441">
        <v>0.21</v>
      </c>
      <c r="W4441">
        <v>-0.18</v>
      </c>
      <c r="X4441">
        <v>0.21</v>
      </c>
      <c r="Y4441">
        <v>-0.20599999999999999</v>
      </c>
      <c r="Z4441">
        <v>-0.14299999999999999</v>
      </c>
      <c r="AA4441">
        <v>69.28</v>
      </c>
      <c r="AB4441">
        <v>0.20200000000000001</v>
      </c>
      <c r="AC4441">
        <v>-0.19400000000000001</v>
      </c>
      <c r="AD4441">
        <v>0.20200000000000001</v>
      </c>
      <c r="AE4441">
        <v>-0.20699999999999999</v>
      </c>
      <c r="AF4441">
        <v>-0.13100000000000001</v>
      </c>
    </row>
    <row r="4442" spans="1:32" hidden="1" x14ac:dyDescent="0.25">
      <c r="A4442" t="s">
        <v>5629</v>
      </c>
      <c r="C4442" t="s">
        <v>5727</v>
      </c>
      <c r="D4442">
        <v>65</v>
      </c>
      <c r="E4442">
        <v>65</v>
      </c>
      <c r="F4442">
        <v>0</v>
      </c>
      <c r="G4442">
        <v>0</v>
      </c>
      <c r="H4442">
        <v>2</v>
      </c>
      <c r="I4442">
        <v>0</v>
      </c>
      <c r="J4442" s="21">
        <v>0</v>
      </c>
      <c r="K4442" t="s">
        <v>5706</v>
      </c>
      <c r="L4442" t="s">
        <v>1962</v>
      </c>
      <c r="M4442" t="s">
        <v>5707</v>
      </c>
      <c r="N4442" t="s">
        <v>5518</v>
      </c>
      <c r="O4442" s="21">
        <v>24822</v>
      </c>
      <c r="P4442" t="s">
        <v>5728</v>
      </c>
      <c r="R4442">
        <v>2</v>
      </c>
      <c r="S4442">
        <v>2</v>
      </c>
      <c r="T4442" t="s">
        <v>47</v>
      </c>
      <c r="U4442">
        <v>75.75</v>
      </c>
      <c r="V4442">
        <v>0.13900000000000001</v>
      </c>
      <c r="W4442">
        <v>-8.4000000000000005E-2</v>
      </c>
      <c r="X4442">
        <v>0.13900000000000001</v>
      </c>
      <c r="Y4442">
        <v>-0.14599999999999999</v>
      </c>
      <c r="Z4442">
        <v>-0.13400000000000001</v>
      </c>
      <c r="AA4442">
        <v>75.75</v>
      </c>
      <c r="AB4442">
        <v>0.14099999999999999</v>
      </c>
      <c r="AC4442">
        <v>-8.2000000000000003E-2</v>
      </c>
      <c r="AD4442">
        <v>0.14099999999999999</v>
      </c>
      <c r="AE4442">
        <v>-0.158</v>
      </c>
      <c r="AF4442">
        <v>-0.13600000000000001</v>
      </c>
    </row>
    <row r="4443" spans="1:32" hidden="1" x14ac:dyDescent="0.25">
      <c r="A4443" t="s">
        <v>5629</v>
      </c>
      <c r="C4443" t="s">
        <v>5729</v>
      </c>
      <c r="D4443">
        <v>66</v>
      </c>
      <c r="E4443">
        <v>66</v>
      </c>
      <c r="F4443">
        <v>0</v>
      </c>
      <c r="G4443">
        <v>0</v>
      </c>
      <c r="H4443">
        <v>2</v>
      </c>
      <c r="I4443">
        <v>0</v>
      </c>
      <c r="J4443" s="15">
        <v>1</v>
      </c>
      <c r="K4443" t="s">
        <v>5706</v>
      </c>
      <c r="L4443" t="s">
        <v>1962</v>
      </c>
      <c r="M4443" t="s">
        <v>5707</v>
      </c>
      <c r="N4443" t="s">
        <v>5518</v>
      </c>
      <c r="O4443" s="15">
        <v>24822</v>
      </c>
      <c r="P4443" t="s">
        <v>5728</v>
      </c>
      <c r="R4443">
        <v>2</v>
      </c>
      <c r="S4443">
        <v>2</v>
      </c>
      <c r="T4443" t="s">
        <v>47</v>
      </c>
      <c r="U4443">
        <v>13.86</v>
      </c>
      <c r="V4443">
        <v>3.3000000000000002E-2</v>
      </c>
      <c r="W4443">
        <v>-3.1E-2</v>
      </c>
      <c r="X4443">
        <v>3.3000000000000002E-2</v>
      </c>
      <c r="Y4443">
        <v>1.2999999999999999E-2</v>
      </c>
      <c r="Z4443">
        <v>-0.12</v>
      </c>
      <c r="AA4443">
        <v>0</v>
      </c>
      <c r="AB4443">
        <v>0</v>
      </c>
      <c r="AC4443">
        <v>0</v>
      </c>
      <c r="AD4443">
        <v>0</v>
      </c>
      <c r="AE4443">
        <v>0</v>
      </c>
      <c r="AF4443">
        <v>0</v>
      </c>
    </row>
    <row r="4444" spans="1:32" hidden="1" x14ac:dyDescent="0.25">
      <c r="A4444" t="s">
        <v>5629</v>
      </c>
      <c r="C4444" t="s">
        <v>5730</v>
      </c>
      <c r="D4444">
        <v>67</v>
      </c>
      <c r="E4444">
        <v>0</v>
      </c>
      <c r="F4444">
        <v>0</v>
      </c>
      <c r="G4444">
        <v>0</v>
      </c>
      <c r="H4444">
        <v>2</v>
      </c>
      <c r="I4444">
        <v>0</v>
      </c>
      <c r="J4444" s="15">
        <v>1</v>
      </c>
      <c r="K4444" t="s">
        <v>5706</v>
      </c>
      <c r="L4444" t="s">
        <v>1962</v>
      </c>
      <c r="M4444" t="s">
        <v>5707</v>
      </c>
      <c r="N4444" t="s">
        <v>5518</v>
      </c>
      <c r="O4444" s="15">
        <v>24822</v>
      </c>
      <c r="P4444" t="s">
        <v>5728</v>
      </c>
      <c r="R4444">
        <v>2</v>
      </c>
      <c r="S4444">
        <v>2</v>
      </c>
      <c r="T4444" t="s">
        <v>47</v>
      </c>
      <c r="U4444">
        <v>51.98</v>
      </c>
      <c r="V4444">
        <v>3.7999999999999999E-2</v>
      </c>
      <c r="W4444">
        <v>-5.1999999999999998E-2</v>
      </c>
      <c r="X4444">
        <v>3.7999999999999999E-2</v>
      </c>
      <c r="Y4444">
        <v>-1.0999999999999999E-2</v>
      </c>
      <c r="Z4444">
        <v>-0.158</v>
      </c>
      <c r="AA4444">
        <v>0</v>
      </c>
      <c r="AB4444">
        <v>0</v>
      </c>
      <c r="AC4444">
        <v>0</v>
      </c>
      <c r="AD4444">
        <v>0</v>
      </c>
      <c r="AE4444">
        <v>0</v>
      </c>
      <c r="AF4444">
        <v>0</v>
      </c>
    </row>
    <row r="4445" spans="1:32" hidden="1" x14ac:dyDescent="0.25">
      <c r="A4445" t="s">
        <v>5629</v>
      </c>
      <c r="C4445" t="s">
        <v>5731</v>
      </c>
      <c r="D4445">
        <v>68</v>
      </c>
      <c r="E4445">
        <v>68</v>
      </c>
      <c r="F4445">
        <v>0</v>
      </c>
      <c r="G4445">
        <v>0</v>
      </c>
      <c r="H4445">
        <v>2</v>
      </c>
      <c r="I4445">
        <v>0</v>
      </c>
      <c r="J4445" s="21">
        <v>0</v>
      </c>
      <c r="K4445" t="s">
        <v>5706</v>
      </c>
      <c r="L4445" t="s">
        <v>1962</v>
      </c>
      <c r="M4445" t="s">
        <v>5707</v>
      </c>
      <c r="N4445" t="s">
        <v>5518</v>
      </c>
      <c r="O4445" s="21">
        <v>24823</v>
      </c>
      <c r="P4445" t="s">
        <v>5732</v>
      </c>
      <c r="R4445">
        <v>2</v>
      </c>
      <c r="S4445">
        <v>3</v>
      </c>
      <c r="T4445" t="s">
        <v>42</v>
      </c>
      <c r="U4445">
        <v>81.93</v>
      </c>
      <c r="V4445">
        <v>0.28599999999999998</v>
      </c>
      <c r="W4445">
        <v>-0.14299999999999999</v>
      </c>
      <c r="X4445">
        <v>0.28599999999999998</v>
      </c>
      <c r="Y4445">
        <v>-0.25700000000000001</v>
      </c>
      <c r="Z4445">
        <v>-0.24299999999999999</v>
      </c>
      <c r="AA4445">
        <v>81.93</v>
      </c>
      <c r="AB4445">
        <v>0.28399999999999997</v>
      </c>
      <c r="AC4445">
        <v>-0.14199999999999999</v>
      </c>
      <c r="AD4445">
        <v>0.28399999999999997</v>
      </c>
      <c r="AE4445">
        <v>-0.26</v>
      </c>
      <c r="AF4445">
        <v>-0.25800000000000001</v>
      </c>
    </row>
    <row r="4446" spans="1:32" hidden="1" x14ac:dyDescent="0.25">
      <c r="A4446" t="s">
        <v>5629</v>
      </c>
      <c r="C4446" t="s">
        <v>5733</v>
      </c>
      <c r="D4446">
        <v>69</v>
      </c>
      <c r="E4446">
        <v>69</v>
      </c>
      <c r="F4446">
        <v>0</v>
      </c>
      <c r="G4446">
        <v>0</v>
      </c>
      <c r="H4446">
        <v>3</v>
      </c>
      <c r="I4446">
        <v>0</v>
      </c>
      <c r="J4446" s="21">
        <v>0</v>
      </c>
      <c r="K4446" t="s">
        <v>5706</v>
      </c>
      <c r="L4446" t="s">
        <v>1962</v>
      </c>
      <c r="M4446" t="s">
        <v>5707</v>
      </c>
      <c r="N4446" t="s">
        <v>5518</v>
      </c>
      <c r="O4446" s="21">
        <v>24823</v>
      </c>
      <c r="P4446" t="s">
        <v>5732</v>
      </c>
      <c r="R4446">
        <v>2</v>
      </c>
      <c r="S4446">
        <v>3</v>
      </c>
      <c r="T4446" t="s">
        <v>42</v>
      </c>
      <c r="U4446">
        <v>73.34</v>
      </c>
      <c r="V4446">
        <v>0.20799999999999999</v>
      </c>
      <c r="W4446">
        <v>-4.7E-2</v>
      </c>
      <c r="X4446">
        <v>-0.16400000000000001</v>
      </c>
      <c r="Y4446">
        <v>0.20799999999999999</v>
      </c>
      <c r="Z4446">
        <v>-0.19800000000000001</v>
      </c>
      <c r="AA4446">
        <v>73.34</v>
      </c>
      <c r="AB4446">
        <v>0.20499999999999999</v>
      </c>
      <c r="AC4446">
        <v>-4.2999999999999997E-2</v>
      </c>
      <c r="AD4446">
        <v>-0.17399999999999999</v>
      </c>
      <c r="AE4446">
        <v>0.20499999999999999</v>
      </c>
      <c r="AF4446">
        <v>-0.20300000000000001</v>
      </c>
    </row>
    <row r="4447" spans="1:32" hidden="1" x14ac:dyDescent="0.25">
      <c r="A4447" t="s">
        <v>5629</v>
      </c>
      <c r="C4447" t="s">
        <v>5734</v>
      </c>
      <c r="D4447">
        <v>70</v>
      </c>
      <c r="E4447">
        <v>70</v>
      </c>
      <c r="F4447">
        <v>0</v>
      </c>
      <c r="G4447">
        <v>0</v>
      </c>
      <c r="H4447">
        <v>1</v>
      </c>
      <c r="I4447">
        <v>0</v>
      </c>
      <c r="J4447" s="21">
        <v>0</v>
      </c>
      <c r="K4447" t="s">
        <v>5706</v>
      </c>
      <c r="L4447" t="s">
        <v>1962</v>
      </c>
      <c r="M4447" t="s">
        <v>5707</v>
      </c>
      <c r="N4447" t="s">
        <v>5518</v>
      </c>
      <c r="O4447" s="21">
        <v>24824</v>
      </c>
      <c r="P4447" t="s">
        <v>5735</v>
      </c>
      <c r="R4447">
        <v>2</v>
      </c>
      <c r="S4447">
        <v>2</v>
      </c>
      <c r="T4447" t="s">
        <v>47</v>
      </c>
      <c r="U4447">
        <v>56.17</v>
      </c>
      <c r="V4447">
        <v>0.317</v>
      </c>
      <c r="W4447">
        <v>0.317</v>
      </c>
      <c r="X4447">
        <v>-0.154</v>
      </c>
      <c r="Y4447">
        <v>-0.27600000000000002</v>
      </c>
      <c r="Z4447">
        <v>-0.14899999999999999</v>
      </c>
      <c r="AA4447">
        <v>56.17</v>
      </c>
      <c r="AB4447">
        <v>0.32100000000000001</v>
      </c>
      <c r="AC4447">
        <v>0.32100000000000001</v>
      </c>
      <c r="AD4447">
        <v>-0.17599999999999999</v>
      </c>
      <c r="AE4447">
        <v>-0.27800000000000002</v>
      </c>
      <c r="AF4447">
        <v>-0.153</v>
      </c>
    </row>
    <row r="4448" spans="1:32" hidden="1" x14ac:dyDescent="0.25">
      <c r="A4448" t="s">
        <v>5629</v>
      </c>
      <c r="C4448" t="s">
        <v>5736</v>
      </c>
      <c r="D4448">
        <v>71</v>
      </c>
      <c r="E4448">
        <v>71</v>
      </c>
      <c r="F4448">
        <v>0</v>
      </c>
      <c r="G4448">
        <v>0</v>
      </c>
      <c r="H4448">
        <v>2</v>
      </c>
      <c r="I4448">
        <v>0</v>
      </c>
      <c r="J4448" s="15">
        <v>1</v>
      </c>
      <c r="K4448" t="s">
        <v>5706</v>
      </c>
      <c r="L4448" t="s">
        <v>1962</v>
      </c>
      <c r="M4448" t="s">
        <v>5707</v>
      </c>
      <c r="N4448" t="s">
        <v>5518</v>
      </c>
      <c r="O4448" s="15">
        <v>24824</v>
      </c>
      <c r="P4448" t="s">
        <v>5735</v>
      </c>
      <c r="R4448">
        <v>2</v>
      </c>
      <c r="S4448">
        <v>2</v>
      </c>
      <c r="T4448" t="s">
        <v>47</v>
      </c>
      <c r="U4448">
        <v>11.3</v>
      </c>
      <c r="V4448">
        <v>3.7999999999999999E-2</v>
      </c>
      <c r="W4448">
        <v>3.3000000000000002E-2</v>
      </c>
      <c r="X4448">
        <v>3.7999999999999999E-2</v>
      </c>
      <c r="Y4448">
        <v>-0.17699999999999999</v>
      </c>
      <c r="Z4448">
        <v>1.2E-2</v>
      </c>
      <c r="AA4448">
        <v>0</v>
      </c>
      <c r="AB4448">
        <v>0</v>
      </c>
      <c r="AC4448">
        <v>0</v>
      </c>
      <c r="AD4448">
        <v>0</v>
      </c>
      <c r="AE4448">
        <v>0</v>
      </c>
      <c r="AF4448">
        <v>0</v>
      </c>
    </row>
    <row r="4449" spans="1:32" hidden="1" x14ac:dyDescent="0.25">
      <c r="A4449" t="s">
        <v>5629</v>
      </c>
      <c r="C4449" t="s">
        <v>5737</v>
      </c>
      <c r="D4449">
        <v>72</v>
      </c>
      <c r="E4449">
        <v>0</v>
      </c>
      <c r="F4449">
        <v>0</v>
      </c>
      <c r="G4449">
        <v>0</v>
      </c>
      <c r="H4449">
        <v>4</v>
      </c>
      <c r="I4449">
        <v>0</v>
      </c>
      <c r="J4449" s="15">
        <v>1</v>
      </c>
      <c r="K4449" t="s">
        <v>5706</v>
      </c>
      <c r="L4449" t="s">
        <v>1962</v>
      </c>
      <c r="M4449" t="s">
        <v>5707</v>
      </c>
      <c r="N4449" t="s">
        <v>5518</v>
      </c>
      <c r="O4449" s="15">
        <v>24824</v>
      </c>
      <c r="P4449" t="s">
        <v>5735</v>
      </c>
      <c r="R4449">
        <v>2</v>
      </c>
      <c r="S4449">
        <v>2</v>
      </c>
      <c r="T4449" t="s">
        <v>47</v>
      </c>
      <c r="U4449">
        <v>62.92</v>
      </c>
      <c r="V4449">
        <v>0.19800000000000001</v>
      </c>
      <c r="W4449">
        <v>-0.17299999999999999</v>
      </c>
      <c r="X4449">
        <v>-0.13700000000000001</v>
      </c>
      <c r="Y4449">
        <v>-0.23499999999999999</v>
      </c>
      <c r="Z4449">
        <v>0.19800000000000001</v>
      </c>
      <c r="AA4449">
        <v>0</v>
      </c>
      <c r="AB4449">
        <v>0</v>
      </c>
      <c r="AC4449">
        <v>0</v>
      </c>
      <c r="AD4449">
        <v>0</v>
      </c>
      <c r="AE4449">
        <v>0</v>
      </c>
      <c r="AF4449">
        <v>0</v>
      </c>
    </row>
    <row r="4450" spans="1:32" hidden="1" x14ac:dyDescent="0.25">
      <c r="A4450" t="s">
        <v>5629</v>
      </c>
      <c r="C4450" t="s">
        <v>5738</v>
      </c>
      <c r="D4450">
        <v>73</v>
      </c>
      <c r="E4450">
        <v>73</v>
      </c>
      <c r="F4450">
        <v>0</v>
      </c>
      <c r="G4450">
        <v>0</v>
      </c>
      <c r="H4450">
        <v>1</v>
      </c>
      <c r="I4450">
        <v>0</v>
      </c>
      <c r="J4450" s="15">
        <v>1</v>
      </c>
      <c r="K4450" t="s">
        <v>5706</v>
      </c>
      <c r="L4450" t="s">
        <v>1962</v>
      </c>
      <c r="M4450" t="s">
        <v>5707</v>
      </c>
      <c r="N4450" t="s">
        <v>5518</v>
      </c>
      <c r="O4450" s="15">
        <v>24825</v>
      </c>
      <c r="P4450" t="s">
        <v>5739</v>
      </c>
      <c r="R4450">
        <v>2</v>
      </c>
      <c r="S4450">
        <v>3</v>
      </c>
      <c r="T4450" t="s">
        <v>42</v>
      </c>
      <c r="U4450">
        <v>14.46</v>
      </c>
      <c r="V4450">
        <v>0.06</v>
      </c>
      <c r="W4450">
        <v>0.06</v>
      </c>
      <c r="X4450">
        <v>-2.8000000000000001E-2</v>
      </c>
      <c r="Y4450">
        <v>-7.3999999999999996E-2</v>
      </c>
      <c r="Z4450">
        <v>-8.5000000000000006E-2</v>
      </c>
      <c r="AA4450">
        <v>0</v>
      </c>
      <c r="AB4450">
        <v>0</v>
      </c>
      <c r="AC4450">
        <v>0</v>
      </c>
      <c r="AD4450">
        <v>0</v>
      </c>
      <c r="AE4450">
        <v>0</v>
      </c>
      <c r="AF4450">
        <v>0</v>
      </c>
    </row>
    <row r="4451" spans="1:32" hidden="1" x14ac:dyDescent="0.25">
      <c r="A4451" t="s">
        <v>5629</v>
      </c>
      <c r="C4451" t="s">
        <v>5740</v>
      </c>
      <c r="D4451">
        <v>74</v>
      </c>
      <c r="E4451">
        <v>74</v>
      </c>
      <c r="F4451">
        <v>0</v>
      </c>
      <c r="G4451">
        <v>0</v>
      </c>
      <c r="H4451">
        <v>3</v>
      </c>
      <c r="I4451">
        <v>0</v>
      </c>
      <c r="J4451" s="15">
        <v>1</v>
      </c>
      <c r="K4451" t="s">
        <v>5706</v>
      </c>
      <c r="L4451" t="s">
        <v>1962</v>
      </c>
      <c r="M4451" t="s">
        <v>5707</v>
      </c>
      <c r="N4451" t="s">
        <v>5518</v>
      </c>
      <c r="O4451" s="15">
        <v>24825</v>
      </c>
      <c r="P4451" t="s">
        <v>5739</v>
      </c>
      <c r="R4451">
        <v>2</v>
      </c>
      <c r="S4451">
        <v>3</v>
      </c>
      <c r="T4451" t="s">
        <v>42</v>
      </c>
      <c r="U4451">
        <v>47.59</v>
      </c>
      <c r="V4451">
        <v>-4.2000000000000003E-2</v>
      </c>
      <c r="W4451">
        <v>8.2000000000000003E-2</v>
      </c>
      <c r="X4451">
        <v>0</v>
      </c>
      <c r="Y4451">
        <v>-4.2000000000000003E-2</v>
      </c>
      <c r="Z4451">
        <v>-0.13900000000000001</v>
      </c>
      <c r="AA4451">
        <v>0</v>
      </c>
      <c r="AB4451">
        <v>0</v>
      </c>
      <c r="AC4451">
        <v>0</v>
      </c>
      <c r="AD4451">
        <v>0</v>
      </c>
      <c r="AE4451">
        <v>0</v>
      </c>
      <c r="AF4451">
        <v>0</v>
      </c>
    </row>
    <row r="4452" spans="1:32" hidden="1" x14ac:dyDescent="0.25">
      <c r="A4452" t="s">
        <v>5629</v>
      </c>
      <c r="C4452" t="s">
        <v>5741</v>
      </c>
      <c r="D4452">
        <v>75</v>
      </c>
      <c r="E4452">
        <v>75</v>
      </c>
      <c r="F4452">
        <v>0</v>
      </c>
      <c r="G4452">
        <v>0</v>
      </c>
      <c r="H4452">
        <v>3</v>
      </c>
      <c r="I4452">
        <v>0</v>
      </c>
      <c r="J4452" s="15">
        <v>1</v>
      </c>
      <c r="K4452" t="s">
        <v>5706</v>
      </c>
      <c r="L4452" t="s">
        <v>1962</v>
      </c>
      <c r="M4452" t="s">
        <v>5707</v>
      </c>
      <c r="N4452" t="s">
        <v>5518</v>
      </c>
      <c r="O4452" s="15">
        <v>24825</v>
      </c>
      <c r="P4452" t="s">
        <v>5739</v>
      </c>
      <c r="R4452">
        <v>2</v>
      </c>
      <c r="S4452">
        <v>3</v>
      </c>
      <c r="T4452" t="s">
        <v>42</v>
      </c>
      <c r="U4452">
        <v>32.68</v>
      </c>
      <c r="V4452">
        <v>-9.2999999999999999E-2</v>
      </c>
      <c r="W4452">
        <v>3.7999999999999999E-2</v>
      </c>
      <c r="X4452">
        <v>2.9000000000000001E-2</v>
      </c>
      <c r="Y4452">
        <v>-9.2999999999999999E-2</v>
      </c>
      <c r="Z4452">
        <v>-0.14599999999999999</v>
      </c>
      <c r="AA4452">
        <v>0</v>
      </c>
      <c r="AB4452">
        <v>0</v>
      </c>
      <c r="AC4452">
        <v>0</v>
      </c>
      <c r="AD4452">
        <v>0</v>
      </c>
      <c r="AE4452">
        <v>0</v>
      </c>
      <c r="AF4452">
        <v>0</v>
      </c>
    </row>
    <row r="4453" spans="1:32" hidden="1" x14ac:dyDescent="0.25">
      <c r="A4453" t="s">
        <v>5629</v>
      </c>
      <c r="C4453" t="s">
        <v>5742</v>
      </c>
      <c r="D4453">
        <v>76</v>
      </c>
      <c r="E4453">
        <v>76</v>
      </c>
      <c r="F4453">
        <v>0</v>
      </c>
      <c r="G4453">
        <v>0</v>
      </c>
      <c r="H4453">
        <v>2</v>
      </c>
      <c r="I4453">
        <v>0</v>
      </c>
      <c r="J4453" s="21">
        <v>0</v>
      </c>
      <c r="K4453" t="s">
        <v>5706</v>
      </c>
      <c r="L4453" t="s">
        <v>1962</v>
      </c>
      <c r="M4453" t="s">
        <v>5707</v>
      </c>
      <c r="N4453" t="s">
        <v>5518</v>
      </c>
      <c r="O4453" s="21">
        <v>24826</v>
      </c>
      <c r="P4453" t="s">
        <v>5743</v>
      </c>
      <c r="R4453">
        <v>2</v>
      </c>
      <c r="S4453">
        <v>1</v>
      </c>
      <c r="T4453" t="s">
        <v>38</v>
      </c>
      <c r="U4453">
        <v>59.04</v>
      </c>
      <c r="V4453">
        <v>0.215</v>
      </c>
      <c r="W4453">
        <v>-0.26200000000000001</v>
      </c>
      <c r="X4453">
        <v>0.215</v>
      </c>
      <c r="Y4453">
        <v>-0.11700000000000001</v>
      </c>
      <c r="Z4453">
        <v>-6.6000000000000003E-2</v>
      </c>
      <c r="AA4453">
        <v>59.04</v>
      </c>
      <c r="AB4453">
        <v>0.20100000000000001</v>
      </c>
      <c r="AC4453">
        <v>-0.26900000000000002</v>
      </c>
      <c r="AD4453">
        <v>0.20100000000000001</v>
      </c>
      <c r="AE4453">
        <v>-0.111</v>
      </c>
      <c r="AF4453">
        <v>-6.7000000000000004E-2</v>
      </c>
    </row>
    <row r="4454" spans="1:32" hidden="1" x14ac:dyDescent="0.25">
      <c r="A4454" t="s">
        <v>5629</v>
      </c>
      <c r="C4454" t="s">
        <v>5744</v>
      </c>
      <c r="D4454">
        <v>77</v>
      </c>
      <c r="E4454">
        <v>77</v>
      </c>
      <c r="F4454">
        <v>0</v>
      </c>
      <c r="G4454">
        <v>0</v>
      </c>
      <c r="H4454">
        <v>1</v>
      </c>
      <c r="I4454">
        <v>0</v>
      </c>
      <c r="J4454" s="21">
        <v>0</v>
      </c>
      <c r="K4454" t="s">
        <v>5706</v>
      </c>
      <c r="L4454" t="s">
        <v>1962</v>
      </c>
      <c r="M4454" t="s">
        <v>5707</v>
      </c>
      <c r="N4454" t="s">
        <v>5518</v>
      </c>
      <c r="O4454" s="21">
        <v>24826</v>
      </c>
      <c r="P4454" t="s">
        <v>5743</v>
      </c>
      <c r="R4454">
        <v>2</v>
      </c>
      <c r="S4454">
        <v>1</v>
      </c>
      <c r="T4454" t="s">
        <v>38</v>
      </c>
      <c r="U4454">
        <v>53.01</v>
      </c>
      <c r="V4454">
        <v>0.27300000000000002</v>
      </c>
      <c r="W4454">
        <v>0.27300000000000002</v>
      </c>
      <c r="X4454">
        <v>-3.2000000000000001E-2</v>
      </c>
      <c r="Y4454">
        <v>-0.13400000000000001</v>
      </c>
      <c r="Z4454">
        <v>-0.30599999999999999</v>
      </c>
      <c r="AA4454">
        <v>53.01</v>
      </c>
      <c r="AB4454">
        <v>0.26700000000000002</v>
      </c>
      <c r="AC4454">
        <v>0.26700000000000002</v>
      </c>
      <c r="AD4454">
        <v>-0.05</v>
      </c>
      <c r="AE4454">
        <v>-0.155</v>
      </c>
      <c r="AF4454">
        <v>-0.29299999999999998</v>
      </c>
    </row>
    <row r="4455" spans="1:32" hidden="1" x14ac:dyDescent="0.25">
      <c r="A4455" t="s">
        <v>5629</v>
      </c>
      <c r="C4455" t="s">
        <v>5745</v>
      </c>
      <c r="D4455">
        <v>78</v>
      </c>
      <c r="E4455">
        <v>78</v>
      </c>
      <c r="F4455">
        <v>0</v>
      </c>
      <c r="G4455">
        <v>0</v>
      </c>
      <c r="H4455">
        <v>4</v>
      </c>
      <c r="I4455">
        <v>0</v>
      </c>
      <c r="J4455" s="21">
        <v>0</v>
      </c>
      <c r="K4455" t="s">
        <v>5706</v>
      </c>
      <c r="L4455" t="s">
        <v>1962</v>
      </c>
      <c r="M4455" t="s">
        <v>5707</v>
      </c>
      <c r="N4455" t="s">
        <v>5518</v>
      </c>
      <c r="O4455" s="21">
        <v>24827</v>
      </c>
      <c r="P4455" t="s">
        <v>5746</v>
      </c>
      <c r="R4455">
        <v>2</v>
      </c>
      <c r="S4455">
        <v>3</v>
      </c>
      <c r="T4455" t="s">
        <v>42</v>
      </c>
      <c r="U4455">
        <v>42.17</v>
      </c>
      <c r="V4455">
        <v>0.27500000000000002</v>
      </c>
      <c r="W4455">
        <v>-0.28000000000000003</v>
      </c>
      <c r="X4455">
        <v>-9.2999999999999999E-2</v>
      </c>
      <c r="Y4455">
        <v>-8.7999999999999995E-2</v>
      </c>
      <c r="Z4455">
        <v>0.27500000000000002</v>
      </c>
      <c r="AA4455">
        <v>42.17</v>
      </c>
      <c r="AB4455">
        <v>0.28100000000000003</v>
      </c>
      <c r="AC4455">
        <v>-0.29099999999999998</v>
      </c>
      <c r="AD4455">
        <v>-0.10100000000000001</v>
      </c>
      <c r="AE4455">
        <v>-9.6000000000000002E-2</v>
      </c>
      <c r="AF4455">
        <v>0.28100000000000003</v>
      </c>
    </row>
    <row r="4456" spans="1:32" hidden="1" x14ac:dyDescent="0.25">
      <c r="A4456" t="s">
        <v>5629</v>
      </c>
      <c r="C4456" t="s">
        <v>5747</v>
      </c>
      <c r="D4456">
        <v>79</v>
      </c>
      <c r="E4456">
        <v>79</v>
      </c>
      <c r="F4456">
        <v>0</v>
      </c>
      <c r="G4456">
        <v>0</v>
      </c>
      <c r="H4456">
        <v>1</v>
      </c>
      <c r="I4456">
        <v>0</v>
      </c>
      <c r="J4456" s="21">
        <v>0</v>
      </c>
      <c r="K4456" t="s">
        <v>5706</v>
      </c>
      <c r="L4456" t="s">
        <v>1962</v>
      </c>
      <c r="M4456" t="s">
        <v>5707</v>
      </c>
      <c r="N4456" t="s">
        <v>5518</v>
      </c>
      <c r="O4456" s="21">
        <v>24827</v>
      </c>
      <c r="P4456" t="s">
        <v>5746</v>
      </c>
      <c r="R4456">
        <v>2</v>
      </c>
      <c r="S4456">
        <v>3</v>
      </c>
      <c r="T4456" t="s">
        <v>42</v>
      </c>
      <c r="U4456">
        <v>18.22</v>
      </c>
      <c r="V4456">
        <v>0.107</v>
      </c>
      <c r="W4456">
        <v>0.107</v>
      </c>
      <c r="X4456">
        <v>-0.13500000000000001</v>
      </c>
      <c r="Y4456">
        <v>-5.0999999999999997E-2</v>
      </c>
      <c r="Z4456">
        <v>-5.2999999999999999E-2</v>
      </c>
      <c r="AA4456">
        <v>18.22</v>
      </c>
      <c r="AB4456">
        <v>0.113</v>
      </c>
      <c r="AC4456">
        <v>0.113</v>
      </c>
      <c r="AD4456">
        <v>-0.13600000000000001</v>
      </c>
      <c r="AE4456">
        <v>-6.4000000000000001E-2</v>
      </c>
      <c r="AF4456">
        <v>-6.3E-2</v>
      </c>
    </row>
    <row r="4457" spans="1:32" hidden="1" x14ac:dyDescent="0.25">
      <c r="A4457" t="s">
        <v>5629</v>
      </c>
      <c r="C4457" t="s">
        <v>5748</v>
      </c>
      <c r="D4457">
        <v>80</v>
      </c>
      <c r="E4457">
        <v>0</v>
      </c>
      <c r="F4457">
        <v>0</v>
      </c>
      <c r="G4457">
        <v>0</v>
      </c>
      <c r="H4457">
        <v>1</v>
      </c>
      <c r="I4457">
        <v>0</v>
      </c>
      <c r="J4457" s="15">
        <v>1</v>
      </c>
      <c r="K4457" t="s">
        <v>5706</v>
      </c>
      <c r="L4457" t="s">
        <v>1962</v>
      </c>
      <c r="M4457" t="s">
        <v>5707</v>
      </c>
      <c r="N4457" t="s">
        <v>5518</v>
      </c>
      <c r="O4457" s="15">
        <v>24827</v>
      </c>
      <c r="P4457" t="s">
        <v>5746</v>
      </c>
      <c r="R4457">
        <v>2</v>
      </c>
      <c r="S4457">
        <v>3</v>
      </c>
      <c r="T4457" t="s">
        <v>42</v>
      </c>
      <c r="U4457">
        <v>75.08</v>
      </c>
      <c r="V4457">
        <v>0.35199999999999998</v>
      </c>
      <c r="W4457">
        <v>0.35199999999999998</v>
      </c>
      <c r="X4457">
        <v>-0.222</v>
      </c>
      <c r="Y4457">
        <v>-0.29799999999999999</v>
      </c>
      <c r="Z4457">
        <v>-0.17599999999999999</v>
      </c>
      <c r="AA4457">
        <v>0</v>
      </c>
      <c r="AB4457">
        <v>0</v>
      </c>
      <c r="AC4457">
        <v>0</v>
      </c>
      <c r="AD4457">
        <v>0</v>
      </c>
      <c r="AE4457">
        <v>0</v>
      </c>
      <c r="AF4457">
        <v>0</v>
      </c>
    </row>
    <row r="4458" spans="1:32" hidden="1" x14ac:dyDescent="0.25">
      <c r="A4458" t="s">
        <v>5629</v>
      </c>
      <c r="C4458" t="s">
        <v>5749</v>
      </c>
      <c r="D4458">
        <v>81</v>
      </c>
      <c r="E4458">
        <v>80</v>
      </c>
      <c r="F4458">
        <v>0</v>
      </c>
      <c r="G4458">
        <v>0</v>
      </c>
      <c r="H4458">
        <v>1</v>
      </c>
      <c r="I4458">
        <v>0</v>
      </c>
      <c r="J4458" s="21">
        <v>0</v>
      </c>
      <c r="K4458" t="s">
        <v>5706</v>
      </c>
      <c r="L4458" t="s">
        <v>1962</v>
      </c>
      <c r="M4458" t="s">
        <v>5707</v>
      </c>
      <c r="N4458" t="s">
        <v>5518</v>
      </c>
      <c r="O4458" s="21">
        <v>24828</v>
      </c>
      <c r="P4458" t="s">
        <v>5750</v>
      </c>
      <c r="R4458">
        <v>2</v>
      </c>
      <c r="S4458">
        <v>1</v>
      </c>
      <c r="T4458" t="s">
        <v>38</v>
      </c>
      <c r="U4458">
        <v>27.86</v>
      </c>
      <c r="V4458">
        <v>0.14000000000000001</v>
      </c>
      <c r="W4458">
        <v>0.14000000000000001</v>
      </c>
      <c r="X4458">
        <v>0.02</v>
      </c>
      <c r="Y4458">
        <v>-0.17699999999999999</v>
      </c>
      <c r="Z4458">
        <v>-0.12</v>
      </c>
      <c r="AA4458">
        <v>27.86</v>
      </c>
      <c r="AB4458">
        <v>0.13800000000000001</v>
      </c>
      <c r="AC4458">
        <v>0.13800000000000001</v>
      </c>
      <c r="AD4458">
        <v>4.0000000000000001E-3</v>
      </c>
      <c r="AE4458">
        <v>-0.18099999999999999</v>
      </c>
      <c r="AF4458">
        <v>-0.11600000000000001</v>
      </c>
    </row>
    <row r="4459" spans="1:32" hidden="1" x14ac:dyDescent="0.25">
      <c r="A4459" t="s">
        <v>5629</v>
      </c>
      <c r="C4459" t="s">
        <v>5751</v>
      </c>
      <c r="D4459">
        <v>82</v>
      </c>
      <c r="E4459">
        <v>81</v>
      </c>
      <c r="F4459">
        <v>0</v>
      </c>
      <c r="G4459">
        <v>0</v>
      </c>
      <c r="H4459">
        <v>2</v>
      </c>
      <c r="I4459">
        <v>0</v>
      </c>
      <c r="J4459" s="21">
        <v>0</v>
      </c>
      <c r="K4459" t="s">
        <v>5706</v>
      </c>
      <c r="L4459" t="s">
        <v>1962</v>
      </c>
      <c r="M4459" t="s">
        <v>5707</v>
      </c>
      <c r="N4459" t="s">
        <v>5518</v>
      </c>
      <c r="O4459" s="21">
        <v>24828</v>
      </c>
      <c r="P4459" t="s">
        <v>5750</v>
      </c>
      <c r="R4459">
        <v>2</v>
      </c>
      <c r="S4459">
        <v>1</v>
      </c>
      <c r="T4459" t="s">
        <v>38</v>
      </c>
      <c r="U4459">
        <v>55.87</v>
      </c>
      <c r="V4459">
        <v>0.17100000000000001</v>
      </c>
      <c r="W4459">
        <v>-0.122</v>
      </c>
      <c r="X4459">
        <v>0.17100000000000001</v>
      </c>
      <c r="Y4459">
        <v>-0.14599999999999999</v>
      </c>
      <c r="Z4459">
        <v>-0.14000000000000001</v>
      </c>
      <c r="AA4459">
        <v>55.87</v>
      </c>
      <c r="AB4459">
        <v>0.17499999999999999</v>
      </c>
      <c r="AC4459">
        <v>-0.13200000000000001</v>
      </c>
      <c r="AD4459">
        <v>0.17499999999999999</v>
      </c>
      <c r="AE4459">
        <v>-0.153</v>
      </c>
      <c r="AF4459">
        <v>-0.14799999999999999</v>
      </c>
    </row>
    <row r="4460" spans="1:32" hidden="1" x14ac:dyDescent="0.25">
      <c r="A4460" t="s">
        <v>5629</v>
      </c>
      <c r="C4460" t="s">
        <v>5752</v>
      </c>
      <c r="D4460">
        <v>83</v>
      </c>
      <c r="E4460">
        <v>82</v>
      </c>
      <c r="F4460">
        <v>0</v>
      </c>
      <c r="G4460">
        <v>0</v>
      </c>
      <c r="H4460">
        <v>3</v>
      </c>
      <c r="I4460">
        <v>0</v>
      </c>
      <c r="J4460" s="21">
        <v>0</v>
      </c>
      <c r="K4460" t="s">
        <v>5706</v>
      </c>
      <c r="L4460" t="s">
        <v>1962</v>
      </c>
      <c r="M4460" t="s">
        <v>5753</v>
      </c>
      <c r="N4460" t="s">
        <v>2806</v>
      </c>
      <c r="O4460" s="21">
        <v>24829</v>
      </c>
      <c r="P4460" t="s">
        <v>5351</v>
      </c>
      <c r="R4460">
        <v>2</v>
      </c>
      <c r="S4460">
        <v>1</v>
      </c>
      <c r="T4460" t="s">
        <v>38</v>
      </c>
      <c r="U4460">
        <v>62.95</v>
      </c>
      <c r="V4460">
        <v>0.157</v>
      </c>
      <c r="W4460">
        <v>-0.08</v>
      </c>
      <c r="X4460">
        <v>-0.224</v>
      </c>
      <c r="Y4460">
        <v>0.157</v>
      </c>
      <c r="Z4460">
        <v>-0.124</v>
      </c>
      <c r="AA4460">
        <v>62.95</v>
      </c>
      <c r="AB4460">
        <v>0.161</v>
      </c>
      <c r="AC4460">
        <v>-8.8999999999999996E-2</v>
      </c>
      <c r="AD4460">
        <v>-0.23400000000000001</v>
      </c>
      <c r="AE4460">
        <v>0.161</v>
      </c>
      <c r="AF4460">
        <v>-0.13100000000000001</v>
      </c>
    </row>
    <row r="4461" spans="1:32" hidden="1" x14ac:dyDescent="0.25">
      <c r="A4461" t="s">
        <v>5629</v>
      </c>
      <c r="C4461" t="s">
        <v>5754</v>
      </c>
      <c r="D4461">
        <v>84</v>
      </c>
      <c r="E4461">
        <v>83</v>
      </c>
      <c r="F4461">
        <v>0</v>
      </c>
      <c r="G4461">
        <v>0</v>
      </c>
      <c r="H4461">
        <v>3</v>
      </c>
      <c r="I4461">
        <v>0</v>
      </c>
      <c r="J4461" s="21">
        <v>0</v>
      </c>
      <c r="K4461" t="s">
        <v>5706</v>
      </c>
      <c r="L4461" t="s">
        <v>1962</v>
      </c>
      <c r="M4461" t="s">
        <v>5753</v>
      </c>
      <c r="N4461" t="s">
        <v>2806</v>
      </c>
      <c r="O4461" s="21">
        <v>24829</v>
      </c>
      <c r="P4461" t="s">
        <v>5351</v>
      </c>
      <c r="R4461">
        <v>2</v>
      </c>
      <c r="S4461">
        <v>1</v>
      </c>
      <c r="T4461" t="s">
        <v>38</v>
      </c>
      <c r="U4461">
        <v>62.65</v>
      </c>
      <c r="V4461">
        <v>0.17199999999999999</v>
      </c>
      <c r="W4461">
        <v>-0.113</v>
      </c>
      <c r="X4461">
        <v>-0.09</v>
      </c>
      <c r="Y4461">
        <v>0.17199999999999999</v>
      </c>
      <c r="Z4461">
        <v>-0.19500000000000001</v>
      </c>
      <c r="AA4461">
        <v>62.65</v>
      </c>
      <c r="AB4461">
        <v>0.187</v>
      </c>
      <c r="AC4461">
        <v>-0.12</v>
      </c>
      <c r="AD4461">
        <v>-9.8000000000000004E-2</v>
      </c>
      <c r="AE4461">
        <v>0.187</v>
      </c>
      <c r="AF4461">
        <v>-0.22</v>
      </c>
    </row>
    <row r="4462" spans="1:32" hidden="1" x14ac:dyDescent="0.25">
      <c r="A4462" t="s">
        <v>5629</v>
      </c>
      <c r="C4462" t="s">
        <v>5755</v>
      </c>
      <c r="D4462">
        <v>85</v>
      </c>
      <c r="E4462">
        <v>84</v>
      </c>
      <c r="F4462">
        <v>0</v>
      </c>
      <c r="G4462">
        <v>0</v>
      </c>
      <c r="H4462">
        <v>2</v>
      </c>
      <c r="I4462">
        <v>0</v>
      </c>
      <c r="J4462" s="21">
        <v>0</v>
      </c>
      <c r="K4462" t="s">
        <v>5706</v>
      </c>
      <c r="L4462" t="s">
        <v>1962</v>
      </c>
      <c r="M4462" t="s">
        <v>5753</v>
      </c>
      <c r="N4462" t="s">
        <v>2806</v>
      </c>
      <c r="O4462" s="21">
        <v>24830</v>
      </c>
      <c r="P4462" t="s">
        <v>5756</v>
      </c>
      <c r="R4462">
        <v>2</v>
      </c>
      <c r="S4462">
        <v>2</v>
      </c>
      <c r="T4462" t="s">
        <v>47</v>
      </c>
      <c r="U4462">
        <v>82.98</v>
      </c>
      <c r="V4462">
        <v>0.20799999999999999</v>
      </c>
      <c r="W4462">
        <v>-0.20799999999999999</v>
      </c>
      <c r="X4462">
        <v>0.20799999999999999</v>
      </c>
      <c r="Y4462">
        <v>-8.1000000000000003E-2</v>
      </c>
      <c r="Z4462">
        <v>-0.13700000000000001</v>
      </c>
      <c r="AA4462">
        <v>82.98</v>
      </c>
      <c r="AB4462">
        <v>0.218</v>
      </c>
      <c r="AC4462">
        <v>-0.23100000000000001</v>
      </c>
      <c r="AD4462">
        <v>0.218</v>
      </c>
      <c r="AE4462">
        <v>-7.6999999999999999E-2</v>
      </c>
      <c r="AF4462">
        <v>-0.14199999999999999</v>
      </c>
    </row>
    <row r="4463" spans="1:32" hidden="1" x14ac:dyDescent="0.25">
      <c r="A4463" t="s">
        <v>5629</v>
      </c>
      <c r="C4463" t="s">
        <v>5757</v>
      </c>
      <c r="D4463">
        <v>86</v>
      </c>
      <c r="E4463">
        <v>85</v>
      </c>
      <c r="F4463">
        <v>0</v>
      </c>
      <c r="G4463">
        <v>0</v>
      </c>
      <c r="H4463">
        <v>2</v>
      </c>
      <c r="I4463">
        <v>0</v>
      </c>
      <c r="J4463" s="21">
        <v>0</v>
      </c>
      <c r="K4463" t="s">
        <v>5706</v>
      </c>
      <c r="L4463" t="s">
        <v>1962</v>
      </c>
      <c r="M4463" t="s">
        <v>5753</v>
      </c>
      <c r="N4463" t="s">
        <v>2806</v>
      </c>
      <c r="O4463" s="21">
        <v>24830</v>
      </c>
      <c r="P4463" t="s">
        <v>5756</v>
      </c>
      <c r="R4463">
        <v>2</v>
      </c>
      <c r="S4463">
        <v>2</v>
      </c>
      <c r="T4463" t="s">
        <v>47</v>
      </c>
      <c r="U4463">
        <v>77.86</v>
      </c>
      <c r="V4463">
        <v>0.27700000000000002</v>
      </c>
      <c r="W4463">
        <v>-0.17100000000000001</v>
      </c>
      <c r="X4463">
        <v>0.27700000000000002</v>
      </c>
      <c r="Y4463">
        <v>-0.19900000000000001</v>
      </c>
      <c r="Z4463">
        <v>-0.187</v>
      </c>
      <c r="AA4463">
        <v>77.86</v>
      </c>
      <c r="AB4463">
        <v>0.28999999999999998</v>
      </c>
      <c r="AC4463">
        <v>-0.17499999999999999</v>
      </c>
      <c r="AD4463">
        <v>0.28999999999999998</v>
      </c>
      <c r="AE4463">
        <v>-0.20899999999999999</v>
      </c>
      <c r="AF4463">
        <v>-0.20799999999999999</v>
      </c>
    </row>
    <row r="4464" spans="1:32" hidden="1" x14ac:dyDescent="0.25">
      <c r="A4464" t="s">
        <v>5629</v>
      </c>
      <c r="C4464" t="s">
        <v>5758</v>
      </c>
      <c r="D4464">
        <v>87</v>
      </c>
      <c r="E4464">
        <v>86</v>
      </c>
      <c r="F4464">
        <v>0</v>
      </c>
      <c r="G4464">
        <v>0</v>
      </c>
      <c r="H4464">
        <v>3</v>
      </c>
      <c r="I4464">
        <v>0</v>
      </c>
      <c r="J4464" s="21">
        <v>0</v>
      </c>
      <c r="K4464" t="s">
        <v>5706</v>
      </c>
      <c r="L4464" t="s">
        <v>1962</v>
      </c>
      <c r="M4464" t="s">
        <v>5753</v>
      </c>
      <c r="N4464" t="s">
        <v>2806</v>
      </c>
      <c r="O4464" s="21">
        <v>24831</v>
      </c>
      <c r="P4464" t="s">
        <v>5759</v>
      </c>
      <c r="R4464">
        <v>2</v>
      </c>
      <c r="S4464">
        <v>1</v>
      </c>
      <c r="T4464" t="s">
        <v>38</v>
      </c>
      <c r="U4464">
        <v>85.09</v>
      </c>
      <c r="V4464">
        <v>0.28599999999999998</v>
      </c>
      <c r="W4464">
        <v>-9.8000000000000004E-2</v>
      </c>
      <c r="X4464">
        <v>-0.18099999999999999</v>
      </c>
      <c r="Y4464">
        <v>0.28599999999999998</v>
      </c>
      <c r="Z4464">
        <v>-0.28599999999999998</v>
      </c>
      <c r="AA4464">
        <v>85.09</v>
      </c>
      <c r="AB4464">
        <v>0.29899999999999999</v>
      </c>
      <c r="AC4464">
        <v>-0.125</v>
      </c>
      <c r="AD4464">
        <v>-0.188</v>
      </c>
      <c r="AE4464">
        <v>0.29899999999999999</v>
      </c>
      <c r="AF4464">
        <v>-0.29299999999999998</v>
      </c>
    </row>
    <row r="4465" spans="1:32" hidden="1" x14ac:dyDescent="0.25">
      <c r="A4465" t="s">
        <v>5629</v>
      </c>
      <c r="C4465" t="s">
        <v>5760</v>
      </c>
      <c r="D4465">
        <v>88</v>
      </c>
      <c r="E4465">
        <v>87</v>
      </c>
      <c r="F4465">
        <v>0</v>
      </c>
      <c r="G4465">
        <v>0</v>
      </c>
      <c r="H4465">
        <v>2</v>
      </c>
      <c r="I4465">
        <v>0</v>
      </c>
      <c r="J4465" s="21">
        <v>0</v>
      </c>
      <c r="K4465" t="s">
        <v>5706</v>
      </c>
      <c r="L4465" t="s">
        <v>1962</v>
      </c>
      <c r="M4465" t="s">
        <v>5753</v>
      </c>
      <c r="N4465" t="s">
        <v>2806</v>
      </c>
      <c r="O4465" s="21">
        <v>24831</v>
      </c>
      <c r="P4465" t="s">
        <v>5759</v>
      </c>
      <c r="R4465">
        <v>2</v>
      </c>
      <c r="S4465">
        <v>1</v>
      </c>
      <c r="T4465" t="s">
        <v>38</v>
      </c>
      <c r="U4465">
        <v>68.67</v>
      </c>
      <c r="V4465">
        <v>0.16</v>
      </c>
      <c r="W4465">
        <v>-5.8999999999999997E-2</v>
      </c>
      <c r="X4465">
        <v>0.16</v>
      </c>
      <c r="Y4465">
        <v>-0.26800000000000002</v>
      </c>
      <c r="Z4465">
        <v>-9.4E-2</v>
      </c>
      <c r="AA4465">
        <v>68.67</v>
      </c>
      <c r="AB4465">
        <v>0.159</v>
      </c>
      <c r="AC4465">
        <v>-7.0999999999999994E-2</v>
      </c>
      <c r="AD4465">
        <v>0.159</v>
      </c>
      <c r="AE4465">
        <v>-0.27300000000000002</v>
      </c>
      <c r="AF4465">
        <v>-0.09</v>
      </c>
    </row>
    <row r="4466" spans="1:32" hidden="1" x14ac:dyDescent="0.25">
      <c r="A4466" t="s">
        <v>5629</v>
      </c>
      <c r="C4466" t="s">
        <v>5761</v>
      </c>
      <c r="D4466">
        <v>89</v>
      </c>
      <c r="E4466">
        <v>88</v>
      </c>
      <c r="F4466">
        <v>0</v>
      </c>
      <c r="G4466">
        <v>0</v>
      </c>
      <c r="H4466">
        <v>2</v>
      </c>
      <c r="I4466">
        <v>0</v>
      </c>
      <c r="J4466" s="21">
        <v>0</v>
      </c>
      <c r="K4466" t="s">
        <v>5706</v>
      </c>
      <c r="L4466" t="s">
        <v>1962</v>
      </c>
      <c r="M4466" t="s">
        <v>5753</v>
      </c>
      <c r="N4466" t="s">
        <v>2806</v>
      </c>
      <c r="O4466" s="21">
        <v>24832</v>
      </c>
      <c r="P4466" t="s">
        <v>5363</v>
      </c>
      <c r="R4466">
        <v>2</v>
      </c>
      <c r="S4466">
        <v>3</v>
      </c>
      <c r="T4466" t="s">
        <v>42</v>
      </c>
      <c r="U4466">
        <v>82.98</v>
      </c>
      <c r="V4466">
        <v>0.26700000000000002</v>
      </c>
      <c r="W4466">
        <v>-0.13200000000000001</v>
      </c>
      <c r="X4466">
        <v>0.26700000000000002</v>
      </c>
      <c r="Y4466">
        <v>-0.222</v>
      </c>
      <c r="Z4466">
        <v>-0.24</v>
      </c>
      <c r="AA4466">
        <v>82.98</v>
      </c>
      <c r="AB4466">
        <v>0.27400000000000002</v>
      </c>
      <c r="AC4466">
        <v>-0.14000000000000001</v>
      </c>
      <c r="AD4466">
        <v>0.27400000000000002</v>
      </c>
      <c r="AE4466">
        <v>-0.23699999999999999</v>
      </c>
      <c r="AF4466">
        <v>-0.247</v>
      </c>
    </row>
    <row r="4467" spans="1:32" hidden="1" x14ac:dyDescent="0.25">
      <c r="A4467" t="s">
        <v>5629</v>
      </c>
      <c r="C4467" t="s">
        <v>5762</v>
      </c>
      <c r="D4467">
        <v>90</v>
      </c>
      <c r="E4467">
        <v>89</v>
      </c>
      <c r="F4467">
        <v>0</v>
      </c>
      <c r="G4467">
        <v>0</v>
      </c>
      <c r="H4467">
        <v>4</v>
      </c>
      <c r="I4467">
        <v>0</v>
      </c>
      <c r="J4467" s="21">
        <v>0</v>
      </c>
      <c r="K4467" t="s">
        <v>5706</v>
      </c>
      <c r="L4467" t="s">
        <v>1962</v>
      </c>
      <c r="M4467" t="s">
        <v>5753</v>
      </c>
      <c r="N4467" t="s">
        <v>2806</v>
      </c>
      <c r="O4467" s="21">
        <v>24832</v>
      </c>
      <c r="P4467" t="s">
        <v>5363</v>
      </c>
      <c r="R4467">
        <v>2</v>
      </c>
      <c r="S4467">
        <v>3</v>
      </c>
      <c r="T4467" t="s">
        <v>42</v>
      </c>
      <c r="U4467">
        <v>84.04</v>
      </c>
      <c r="V4467">
        <v>0.188</v>
      </c>
      <c r="W4467">
        <v>-9.7000000000000003E-2</v>
      </c>
      <c r="X4467">
        <v>-0.127</v>
      </c>
      <c r="Y4467">
        <v>-0.17499999999999999</v>
      </c>
      <c r="Z4467">
        <v>0.188</v>
      </c>
      <c r="AA4467">
        <v>84.04</v>
      </c>
      <c r="AB4467">
        <v>0.19600000000000001</v>
      </c>
      <c r="AC4467">
        <v>-9.2999999999999999E-2</v>
      </c>
      <c r="AD4467">
        <v>-0.13200000000000001</v>
      </c>
      <c r="AE4467">
        <v>-0.19400000000000001</v>
      </c>
      <c r="AF4467">
        <v>0.19600000000000001</v>
      </c>
    </row>
    <row r="4468" spans="1:32" hidden="1" x14ac:dyDescent="0.25">
      <c r="A4468" t="s">
        <v>5629</v>
      </c>
      <c r="C4468" t="s">
        <v>5763</v>
      </c>
      <c r="D4468">
        <v>91</v>
      </c>
      <c r="E4468">
        <v>90</v>
      </c>
      <c r="F4468">
        <v>0</v>
      </c>
      <c r="G4468">
        <v>0</v>
      </c>
      <c r="H4468">
        <v>3</v>
      </c>
      <c r="I4468">
        <v>0</v>
      </c>
      <c r="J4468" s="15">
        <v>1</v>
      </c>
      <c r="K4468" t="s">
        <v>5706</v>
      </c>
      <c r="L4468" t="s">
        <v>1962</v>
      </c>
      <c r="M4468" t="s">
        <v>5753</v>
      </c>
      <c r="N4468" t="s">
        <v>2806</v>
      </c>
      <c r="O4468" s="15">
        <v>24833</v>
      </c>
      <c r="P4468" t="s">
        <v>5764</v>
      </c>
      <c r="R4468">
        <v>2</v>
      </c>
      <c r="S4468">
        <v>1</v>
      </c>
      <c r="T4468" t="s">
        <v>38</v>
      </c>
      <c r="U4468">
        <v>82.53</v>
      </c>
      <c r="V4468">
        <v>0.20100000000000001</v>
      </c>
      <c r="W4468">
        <v>-0.255</v>
      </c>
      <c r="X4468">
        <v>-8.7999999999999995E-2</v>
      </c>
      <c r="Y4468">
        <v>0.20100000000000001</v>
      </c>
      <c r="Z4468">
        <v>5.8000000000000003E-2</v>
      </c>
      <c r="AA4468">
        <v>0</v>
      </c>
      <c r="AB4468">
        <v>0</v>
      </c>
      <c r="AC4468">
        <v>0</v>
      </c>
      <c r="AD4468">
        <v>0</v>
      </c>
      <c r="AE4468">
        <v>0</v>
      </c>
      <c r="AF4468">
        <v>0</v>
      </c>
    </row>
    <row r="4469" spans="1:32" hidden="1" x14ac:dyDescent="0.25">
      <c r="A4469" t="s">
        <v>5629</v>
      </c>
      <c r="C4469" t="s">
        <v>5765</v>
      </c>
      <c r="D4469">
        <v>92</v>
      </c>
      <c r="E4469">
        <v>91</v>
      </c>
      <c r="F4469">
        <v>0</v>
      </c>
      <c r="G4469">
        <v>0</v>
      </c>
      <c r="H4469">
        <v>1</v>
      </c>
      <c r="I4469">
        <v>0</v>
      </c>
      <c r="J4469" s="21">
        <v>0</v>
      </c>
      <c r="K4469" t="s">
        <v>5706</v>
      </c>
      <c r="L4469" t="s">
        <v>1962</v>
      </c>
      <c r="M4469" t="s">
        <v>5753</v>
      </c>
      <c r="N4469" t="s">
        <v>2806</v>
      </c>
      <c r="O4469" s="21">
        <v>24833</v>
      </c>
      <c r="P4469" t="s">
        <v>5764</v>
      </c>
      <c r="R4469">
        <v>2</v>
      </c>
      <c r="S4469">
        <v>1</v>
      </c>
      <c r="T4469" t="s">
        <v>38</v>
      </c>
      <c r="U4469">
        <v>67.02</v>
      </c>
      <c r="V4469">
        <v>0.223</v>
      </c>
      <c r="W4469">
        <v>0.223</v>
      </c>
      <c r="X4469">
        <v>-0.13</v>
      </c>
      <c r="Y4469">
        <v>-0.217</v>
      </c>
      <c r="Z4469">
        <v>-0.113</v>
      </c>
      <c r="AA4469">
        <v>67.02</v>
      </c>
      <c r="AB4469">
        <v>0.19800000000000001</v>
      </c>
      <c r="AC4469">
        <v>0.19800000000000001</v>
      </c>
      <c r="AD4469">
        <v>-0.123</v>
      </c>
      <c r="AE4469">
        <v>-0.19800000000000001</v>
      </c>
      <c r="AF4469">
        <v>-0.123</v>
      </c>
    </row>
    <row r="4470" spans="1:32" hidden="1" x14ac:dyDescent="0.25">
      <c r="A4470" t="s">
        <v>5629</v>
      </c>
      <c r="C4470" t="s">
        <v>5766</v>
      </c>
      <c r="D4470">
        <v>93</v>
      </c>
      <c r="E4470">
        <v>92</v>
      </c>
      <c r="F4470">
        <v>0</v>
      </c>
      <c r="G4470">
        <v>0</v>
      </c>
      <c r="H4470">
        <v>2</v>
      </c>
      <c r="I4470">
        <v>0</v>
      </c>
      <c r="J4470" s="21">
        <v>0</v>
      </c>
      <c r="K4470" t="s">
        <v>5706</v>
      </c>
      <c r="L4470" t="s">
        <v>1962</v>
      </c>
      <c r="M4470" t="s">
        <v>5753</v>
      </c>
      <c r="N4470" t="s">
        <v>2806</v>
      </c>
      <c r="O4470" s="21">
        <v>24834</v>
      </c>
      <c r="P4470" t="s">
        <v>5767</v>
      </c>
      <c r="R4470">
        <v>2</v>
      </c>
      <c r="S4470">
        <v>2</v>
      </c>
      <c r="T4470" t="s">
        <v>47</v>
      </c>
      <c r="U4470">
        <v>53.46</v>
      </c>
      <c r="V4470">
        <v>0.13200000000000001</v>
      </c>
      <c r="W4470">
        <v>-5.6000000000000001E-2</v>
      </c>
      <c r="X4470">
        <v>0.13200000000000001</v>
      </c>
      <c r="Y4470">
        <v>-0.158</v>
      </c>
      <c r="Z4470">
        <v>-0.13200000000000001</v>
      </c>
      <c r="AA4470">
        <v>53.46</v>
      </c>
      <c r="AB4470">
        <v>0.14499999999999999</v>
      </c>
      <c r="AC4470">
        <v>-7.4999999999999997E-2</v>
      </c>
      <c r="AD4470">
        <v>0.14499999999999999</v>
      </c>
      <c r="AE4470">
        <v>-0.17299999999999999</v>
      </c>
      <c r="AF4470">
        <v>-0.13200000000000001</v>
      </c>
    </row>
    <row r="4471" spans="1:32" hidden="1" x14ac:dyDescent="0.25">
      <c r="A4471" t="s">
        <v>5629</v>
      </c>
      <c r="C4471" t="s">
        <v>5768</v>
      </c>
      <c r="D4471">
        <v>94</v>
      </c>
      <c r="E4471">
        <v>93</v>
      </c>
      <c r="F4471">
        <v>0</v>
      </c>
      <c r="G4471">
        <v>0</v>
      </c>
      <c r="H4471">
        <v>1</v>
      </c>
      <c r="I4471">
        <v>0</v>
      </c>
      <c r="J4471" s="21">
        <v>0</v>
      </c>
      <c r="K4471" t="s">
        <v>5706</v>
      </c>
      <c r="L4471" t="s">
        <v>1962</v>
      </c>
      <c r="M4471" t="s">
        <v>5753</v>
      </c>
      <c r="N4471" t="s">
        <v>2806</v>
      </c>
      <c r="O4471" s="21">
        <v>24834</v>
      </c>
      <c r="P4471" t="s">
        <v>5767</v>
      </c>
      <c r="R4471">
        <v>2</v>
      </c>
      <c r="S4471">
        <v>2</v>
      </c>
      <c r="T4471" t="s">
        <v>47</v>
      </c>
      <c r="U4471">
        <v>47.29</v>
      </c>
      <c r="V4471">
        <v>0.189</v>
      </c>
      <c r="W4471">
        <v>0.189</v>
      </c>
      <c r="X4471">
        <v>-4.8000000000000001E-2</v>
      </c>
      <c r="Y4471">
        <v>-0.17799999999999999</v>
      </c>
      <c r="Z4471">
        <v>-0.16800000000000001</v>
      </c>
      <c r="AA4471">
        <v>47.29</v>
      </c>
      <c r="AB4471">
        <v>0.18</v>
      </c>
      <c r="AC4471">
        <v>0.18</v>
      </c>
      <c r="AD4471">
        <v>-5.7000000000000002E-2</v>
      </c>
      <c r="AE4471">
        <v>-0.17</v>
      </c>
      <c r="AF4471">
        <v>-0.17899999999999999</v>
      </c>
    </row>
    <row r="4472" spans="1:32" hidden="1" x14ac:dyDescent="0.25">
      <c r="A4472" t="s">
        <v>5629</v>
      </c>
      <c r="C4472" t="s">
        <v>5769</v>
      </c>
      <c r="D4472">
        <v>95</v>
      </c>
      <c r="E4472">
        <v>94</v>
      </c>
      <c r="F4472">
        <v>0</v>
      </c>
      <c r="G4472">
        <v>0</v>
      </c>
      <c r="H4472">
        <v>3</v>
      </c>
      <c r="I4472">
        <v>0</v>
      </c>
      <c r="J4472" s="15">
        <v>1</v>
      </c>
      <c r="K4472" t="s">
        <v>5706</v>
      </c>
      <c r="L4472" t="s">
        <v>1962</v>
      </c>
      <c r="M4472" t="s">
        <v>5753</v>
      </c>
      <c r="N4472" t="s">
        <v>2806</v>
      </c>
      <c r="O4472" s="15">
        <v>24835</v>
      </c>
      <c r="P4472" t="s">
        <v>5770</v>
      </c>
      <c r="R4472">
        <v>1</v>
      </c>
      <c r="S4472">
        <v>1</v>
      </c>
      <c r="T4472" t="s">
        <v>38</v>
      </c>
      <c r="U4472">
        <v>24.85</v>
      </c>
      <c r="V4472">
        <v>0.10299999999999999</v>
      </c>
      <c r="W4472">
        <v>-6.0999999999999999E-2</v>
      </c>
      <c r="X4472">
        <v>-0.2</v>
      </c>
      <c r="Y4472">
        <v>0.10299999999999999</v>
      </c>
      <c r="Z4472">
        <v>1E-3</v>
      </c>
      <c r="AA4472">
        <v>0</v>
      </c>
      <c r="AB4472">
        <v>0</v>
      </c>
      <c r="AC4472">
        <v>0</v>
      </c>
      <c r="AD4472">
        <v>0</v>
      </c>
      <c r="AE4472">
        <v>0</v>
      </c>
      <c r="AF4472">
        <v>0</v>
      </c>
    </row>
    <row r="4473" spans="1:32" hidden="1" x14ac:dyDescent="0.25">
      <c r="A4473" t="s">
        <v>5629</v>
      </c>
      <c r="C4473" t="s">
        <v>5771</v>
      </c>
      <c r="D4473">
        <v>96</v>
      </c>
      <c r="E4473">
        <v>95</v>
      </c>
      <c r="F4473">
        <v>0</v>
      </c>
      <c r="G4473">
        <v>0</v>
      </c>
      <c r="H4473">
        <v>4</v>
      </c>
      <c r="I4473">
        <v>0</v>
      </c>
      <c r="J4473" s="15">
        <v>1</v>
      </c>
      <c r="K4473" t="s">
        <v>5706</v>
      </c>
      <c r="L4473" t="s">
        <v>1962</v>
      </c>
      <c r="M4473" t="s">
        <v>5753</v>
      </c>
      <c r="N4473" t="s">
        <v>2806</v>
      </c>
      <c r="O4473" s="15">
        <v>24835</v>
      </c>
      <c r="P4473" t="s">
        <v>5770</v>
      </c>
      <c r="R4473">
        <v>1</v>
      </c>
      <c r="S4473">
        <v>1</v>
      </c>
      <c r="T4473" t="s">
        <v>38</v>
      </c>
      <c r="U4473">
        <v>24.7</v>
      </c>
      <c r="V4473">
        <v>-7.0000000000000001E-3</v>
      </c>
      <c r="W4473">
        <v>5.0000000000000001E-3</v>
      </c>
      <c r="X4473">
        <v>-0.06</v>
      </c>
      <c r="Y4473">
        <v>-9.9000000000000005E-2</v>
      </c>
      <c r="Z4473">
        <v>-7.0000000000000001E-3</v>
      </c>
      <c r="AA4473">
        <v>0</v>
      </c>
      <c r="AB4473">
        <v>0</v>
      </c>
      <c r="AC4473">
        <v>0</v>
      </c>
      <c r="AD4473">
        <v>0</v>
      </c>
      <c r="AE4473">
        <v>0</v>
      </c>
      <c r="AF4473">
        <v>0</v>
      </c>
    </row>
    <row r="4474" spans="1:32" hidden="1" x14ac:dyDescent="0.25">
      <c r="A4474" t="s">
        <v>5629</v>
      </c>
      <c r="C4474" t="s">
        <v>5772</v>
      </c>
      <c r="D4474">
        <v>97</v>
      </c>
      <c r="E4474">
        <v>96</v>
      </c>
      <c r="F4474">
        <v>0</v>
      </c>
      <c r="G4474">
        <v>0</v>
      </c>
      <c r="H4474">
        <v>4</v>
      </c>
      <c r="I4474">
        <v>0</v>
      </c>
      <c r="J4474" s="21">
        <v>0</v>
      </c>
      <c r="K4474" t="s">
        <v>5706</v>
      </c>
      <c r="L4474" t="s">
        <v>1962</v>
      </c>
      <c r="M4474" t="s">
        <v>5753</v>
      </c>
      <c r="N4474" t="s">
        <v>2806</v>
      </c>
      <c r="O4474" s="21">
        <v>24836</v>
      </c>
      <c r="P4474" t="s">
        <v>5773</v>
      </c>
      <c r="R4474">
        <v>2</v>
      </c>
      <c r="S4474">
        <v>3</v>
      </c>
      <c r="T4474" t="s">
        <v>42</v>
      </c>
      <c r="U4474">
        <v>83.73</v>
      </c>
      <c r="V4474">
        <v>0.27900000000000003</v>
      </c>
      <c r="W4474">
        <v>-6.5000000000000002E-2</v>
      </c>
      <c r="X4474">
        <v>-0.16</v>
      </c>
      <c r="Y4474">
        <v>-0.26300000000000001</v>
      </c>
      <c r="Z4474">
        <v>0.27900000000000003</v>
      </c>
      <c r="AA4474">
        <v>83.73</v>
      </c>
      <c r="AB4474">
        <v>0.27200000000000002</v>
      </c>
      <c r="AC4474">
        <v>-6.4000000000000001E-2</v>
      </c>
      <c r="AD4474">
        <v>-0.154</v>
      </c>
      <c r="AE4474">
        <v>-0.26800000000000002</v>
      </c>
      <c r="AF4474">
        <v>0.27200000000000002</v>
      </c>
    </row>
    <row r="4475" spans="1:32" hidden="1" x14ac:dyDescent="0.25">
      <c r="A4475" t="s">
        <v>5629</v>
      </c>
      <c r="C4475" t="s">
        <v>5774</v>
      </c>
      <c r="D4475">
        <v>98</v>
      </c>
      <c r="E4475">
        <v>97</v>
      </c>
      <c r="F4475">
        <v>0</v>
      </c>
      <c r="G4475">
        <v>0</v>
      </c>
      <c r="H4475">
        <v>4</v>
      </c>
      <c r="I4475">
        <v>0</v>
      </c>
      <c r="J4475" s="21">
        <v>0</v>
      </c>
      <c r="K4475" t="s">
        <v>5706</v>
      </c>
      <c r="L4475" t="s">
        <v>1962</v>
      </c>
      <c r="M4475" t="s">
        <v>5753</v>
      </c>
      <c r="N4475" t="s">
        <v>2806</v>
      </c>
      <c r="O4475" s="21">
        <v>24836</v>
      </c>
      <c r="P4475" t="s">
        <v>5773</v>
      </c>
      <c r="R4475">
        <v>2</v>
      </c>
      <c r="S4475">
        <v>3</v>
      </c>
      <c r="T4475" t="s">
        <v>42</v>
      </c>
      <c r="U4475">
        <v>87.05</v>
      </c>
      <c r="V4475">
        <v>0.29099999999999998</v>
      </c>
      <c r="W4475">
        <v>-0.155</v>
      </c>
      <c r="X4475">
        <v>-0.23400000000000001</v>
      </c>
      <c r="Y4475">
        <v>-0.14699999999999999</v>
      </c>
      <c r="Z4475">
        <v>0.29099999999999998</v>
      </c>
      <c r="AA4475">
        <v>87.05</v>
      </c>
      <c r="AB4475">
        <v>0.3</v>
      </c>
      <c r="AC4475">
        <v>-0.151</v>
      </c>
      <c r="AD4475">
        <v>-0.253</v>
      </c>
      <c r="AE4475">
        <v>-0.14699999999999999</v>
      </c>
      <c r="AF4475">
        <v>0.3</v>
      </c>
    </row>
    <row r="4476" spans="1:32" hidden="1" x14ac:dyDescent="0.25">
      <c r="A4476" t="s">
        <v>5629</v>
      </c>
      <c r="C4476" t="s">
        <v>5775</v>
      </c>
      <c r="D4476">
        <v>99</v>
      </c>
      <c r="E4476">
        <v>98</v>
      </c>
      <c r="F4476">
        <v>0</v>
      </c>
      <c r="G4476">
        <v>0</v>
      </c>
      <c r="H4476">
        <v>3</v>
      </c>
      <c r="I4476">
        <v>0</v>
      </c>
      <c r="J4476" s="15">
        <v>1</v>
      </c>
      <c r="K4476" t="s">
        <v>5706</v>
      </c>
      <c r="L4476" t="s">
        <v>1962</v>
      </c>
      <c r="M4476" t="s">
        <v>5753</v>
      </c>
      <c r="N4476" t="s">
        <v>2806</v>
      </c>
      <c r="O4476" s="15">
        <v>51874</v>
      </c>
      <c r="P4476" t="s">
        <v>5776</v>
      </c>
      <c r="R4476">
        <v>2</v>
      </c>
      <c r="S4476">
        <v>2</v>
      </c>
      <c r="T4476" t="s">
        <v>47</v>
      </c>
      <c r="U4476">
        <v>28.77</v>
      </c>
      <c r="V4476">
        <v>4.8000000000000001E-2</v>
      </c>
      <c r="W4476">
        <v>2.3E-2</v>
      </c>
      <c r="X4476">
        <v>-0.13100000000000001</v>
      </c>
      <c r="Y4476">
        <v>4.8000000000000001E-2</v>
      </c>
      <c r="Z4476">
        <v>-0.13100000000000001</v>
      </c>
      <c r="AA4476">
        <v>0</v>
      </c>
      <c r="AB4476">
        <v>0</v>
      </c>
      <c r="AC4476">
        <v>0</v>
      </c>
      <c r="AD4476">
        <v>0</v>
      </c>
      <c r="AE4476">
        <v>0</v>
      </c>
      <c r="AF4476">
        <v>0</v>
      </c>
    </row>
    <row r="4477" spans="1:32" hidden="1" x14ac:dyDescent="0.25">
      <c r="A4477" t="s">
        <v>5629</v>
      </c>
      <c r="C4477" t="s">
        <v>5777</v>
      </c>
      <c r="D4477">
        <v>100</v>
      </c>
      <c r="E4477">
        <v>99</v>
      </c>
      <c r="F4477">
        <v>0</v>
      </c>
      <c r="G4477">
        <v>0</v>
      </c>
      <c r="H4477">
        <v>2</v>
      </c>
      <c r="I4477">
        <v>0</v>
      </c>
      <c r="J4477" s="21">
        <v>0</v>
      </c>
      <c r="K4477" t="s">
        <v>5706</v>
      </c>
      <c r="L4477" t="s">
        <v>1962</v>
      </c>
      <c r="M4477" t="s">
        <v>5753</v>
      </c>
      <c r="N4477" t="s">
        <v>2806</v>
      </c>
      <c r="O4477" s="21">
        <v>51874</v>
      </c>
      <c r="P4477" t="s">
        <v>5776</v>
      </c>
      <c r="R4477">
        <v>2</v>
      </c>
      <c r="S4477">
        <v>2</v>
      </c>
      <c r="T4477" t="s">
        <v>47</v>
      </c>
      <c r="U4477">
        <v>41.42</v>
      </c>
      <c r="V4477">
        <v>0.24399999999999999</v>
      </c>
      <c r="W4477">
        <v>-7.3999999999999996E-2</v>
      </c>
      <c r="X4477">
        <v>0.24399999999999999</v>
      </c>
      <c r="Y4477">
        <v>-0.20399999999999999</v>
      </c>
      <c r="Z4477">
        <v>-0.14199999999999999</v>
      </c>
      <c r="AA4477">
        <v>41.42</v>
      </c>
      <c r="AB4477">
        <v>0.25700000000000001</v>
      </c>
      <c r="AC4477">
        <v>-9.4E-2</v>
      </c>
      <c r="AD4477">
        <v>0.25700000000000001</v>
      </c>
      <c r="AE4477">
        <v>-0.20399999999999999</v>
      </c>
      <c r="AF4477">
        <v>-0.158</v>
      </c>
    </row>
    <row r="4478" spans="1:32" hidden="1" x14ac:dyDescent="0.25">
      <c r="A4478" t="s">
        <v>5629</v>
      </c>
      <c r="C4478" t="s">
        <v>5778</v>
      </c>
      <c r="D4478">
        <v>101</v>
      </c>
      <c r="E4478">
        <v>100</v>
      </c>
      <c r="F4478">
        <v>0</v>
      </c>
      <c r="G4478">
        <v>0</v>
      </c>
      <c r="H4478">
        <v>1</v>
      </c>
      <c r="I4478">
        <v>0</v>
      </c>
      <c r="J4478" s="21">
        <v>0</v>
      </c>
      <c r="K4478" t="s">
        <v>5706</v>
      </c>
      <c r="L4478" t="s">
        <v>1962</v>
      </c>
      <c r="M4478" t="s">
        <v>5753</v>
      </c>
      <c r="N4478" t="s">
        <v>2806</v>
      </c>
      <c r="O4478" s="21">
        <v>51874</v>
      </c>
      <c r="P4478" t="s">
        <v>5776</v>
      </c>
      <c r="R4478">
        <v>2</v>
      </c>
      <c r="S4478">
        <v>2</v>
      </c>
      <c r="T4478" t="s">
        <v>47</v>
      </c>
      <c r="U4478">
        <v>47.89</v>
      </c>
      <c r="V4478">
        <v>0.23400000000000001</v>
      </c>
      <c r="W4478">
        <v>0.23400000000000001</v>
      </c>
      <c r="X4478">
        <v>-0.2</v>
      </c>
      <c r="Y4478">
        <v>-0.14399999999999999</v>
      </c>
      <c r="Z4478">
        <v>-9.7000000000000003E-2</v>
      </c>
      <c r="AA4478">
        <v>47.89</v>
      </c>
      <c r="AB4478">
        <v>0.23899999999999999</v>
      </c>
      <c r="AC4478">
        <v>0.23899999999999999</v>
      </c>
      <c r="AD4478">
        <v>-0.21299999999999999</v>
      </c>
      <c r="AE4478">
        <v>-0.158</v>
      </c>
      <c r="AF4478">
        <v>-0.1</v>
      </c>
    </row>
    <row r="4479" spans="1:32" hidden="1" x14ac:dyDescent="0.25">
      <c r="A4479" t="s">
        <v>5629</v>
      </c>
      <c r="C4479" t="s">
        <v>5779</v>
      </c>
      <c r="D4479">
        <v>102</v>
      </c>
      <c r="E4479">
        <v>101</v>
      </c>
      <c r="F4479">
        <v>0</v>
      </c>
      <c r="G4479">
        <v>0</v>
      </c>
      <c r="H4479">
        <v>3</v>
      </c>
      <c r="I4479">
        <v>0</v>
      </c>
      <c r="J4479" s="21">
        <v>0</v>
      </c>
      <c r="K4479" t="s">
        <v>5706</v>
      </c>
      <c r="L4479" t="s">
        <v>1962</v>
      </c>
      <c r="M4479" t="s">
        <v>5753</v>
      </c>
      <c r="N4479" t="s">
        <v>2806</v>
      </c>
      <c r="O4479" s="21">
        <v>24838</v>
      </c>
      <c r="P4479" t="s">
        <v>5780</v>
      </c>
      <c r="R4479">
        <v>2</v>
      </c>
      <c r="S4479">
        <v>3</v>
      </c>
      <c r="T4479" t="s">
        <v>42</v>
      </c>
      <c r="U4479">
        <v>47.44</v>
      </c>
      <c r="V4479">
        <v>0.16800000000000001</v>
      </c>
      <c r="W4479">
        <v>-0.16400000000000001</v>
      </c>
      <c r="X4479">
        <v>-6.7000000000000004E-2</v>
      </c>
      <c r="Y4479">
        <v>0.16800000000000001</v>
      </c>
      <c r="Z4479">
        <v>-0.11899999999999999</v>
      </c>
      <c r="AA4479">
        <v>47.44</v>
      </c>
      <c r="AB4479">
        <v>0.183</v>
      </c>
      <c r="AC4479">
        <v>-0.16900000000000001</v>
      </c>
      <c r="AD4479">
        <v>-6.9000000000000006E-2</v>
      </c>
      <c r="AE4479">
        <v>0.183</v>
      </c>
      <c r="AF4479">
        <v>-0.14499999999999999</v>
      </c>
    </row>
    <row r="4480" spans="1:32" hidden="1" x14ac:dyDescent="0.25">
      <c r="A4480" t="s">
        <v>5629</v>
      </c>
      <c r="C4480" t="s">
        <v>5781</v>
      </c>
      <c r="D4480">
        <v>103</v>
      </c>
      <c r="E4480">
        <v>102</v>
      </c>
      <c r="F4480">
        <v>0</v>
      </c>
      <c r="G4480">
        <v>0</v>
      </c>
      <c r="H4480">
        <v>2</v>
      </c>
      <c r="I4480">
        <v>0</v>
      </c>
      <c r="J4480" s="15">
        <v>1</v>
      </c>
      <c r="K4480" t="s">
        <v>5706</v>
      </c>
      <c r="L4480" t="s">
        <v>1962</v>
      </c>
      <c r="M4480" t="s">
        <v>5753</v>
      </c>
      <c r="N4480" t="s">
        <v>2806</v>
      </c>
      <c r="O4480" s="15">
        <v>24838</v>
      </c>
      <c r="P4480" t="s">
        <v>5780</v>
      </c>
      <c r="R4480">
        <v>2</v>
      </c>
      <c r="S4480">
        <v>3</v>
      </c>
      <c r="T4480" t="s">
        <v>42</v>
      </c>
      <c r="U4480">
        <v>20.48</v>
      </c>
      <c r="V4480">
        <v>0.151</v>
      </c>
      <c r="W4480">
        <v>3.5000000000000003E-2</v>
      </c>
      <c r="X4480">
        <v>0.151</v>
      </c>
      <c r="Y4480">
        <v>-0.28100000000000003</v>
      </c>
      <c r="Z4480">
        <v>3.3000000000000002E-2</v>
      </c>
      <c r="AA4480">
        <v>0</v>
      </c>
      <c r="AB4480">
        <v>0</v>
      </c>
      <c r="AC4480">
        <v>0</v>
      </c>
      <c r="AD4480">
        <v>0</v>
      </c>
      <c r="AE4480">
        <v>0</v>
      </c>
      <c r="AF4480">
        <v>0</v>
      </c>
    </row>
    <row r="4481" spans="1:32" hidden="1" x14ac:dyDescent="0.25">
      <c r="A4481" t="s">
        <v>5629</v>
      </c>
      <c r="C4481" t="s">
        <v>5782</v>
      </c>
      <c r="D4481">
        <v>104</v>
      </c>
      <c r="E4481">
        <v>0</v>
      </c>
      <c r="F4481">
        <v>0</v>
      </c>
      <c r="G4481">
        <v>0</v>
      </c>
      <c r="H4481">
        <v>4</v>
      </c>
      <c r="I4481">
        <v>0</v>
      </c>
      <c r="J4481" s="15">
        <v>1</v>
      </c>
      <c r="K4481" t="s">
        <v>5706</v>
      </c>
      <c r="L4481" t="s">
        <v>1962</v>
      </c>
      <c r="M4481" t="s">
        <v>5753</v>
      </c>
      <c r="N4481" t="s">
        <v>2806</v>
      </c>
      <c r="O4481" s="15">
        <v>24838</v>
      </c>
      <c r="P4481" t="s">
        <v>5780</v>
      </c>
      <c r="R4481">
        <v>2</v>
      </c>
      <c r="S4481">
        <v>3</v>
      </c>
      <c r="T4481" t="s">
        <v>42</v>
      </c>
      <c r="U4481">
        <v>55.32</v>
      </c>
      <c r="V4481">
        <v>0.221</v>
      </c>
      <c r="W4481">
        <v>-0.245</v>
      </c>
      <c r="X4481">
        <v>-0.20399999999999999</v>
      </c>
      <c r="Y4481">
        <v>-8.4000000000000005E-2</v>
      </c>
      <c r="Z4481">
        <v>0.221</v>
      </c>
      <c r="AA4481">
        <v>0</v>
      </c>
      <c r="AB4481">
        <v>0</v>
      </c>
      <c r="AC4481">
        <v>0</v>
      </c>
      <c r="AD4481">
        <v>0</v>
      </c>
      <c r="AE4481">
        <v>0</v>
      </c>
      <c r="AF4481">
        <v>0</v>
      </c>
    </row>
    <row r="4482" spans="1:32" hidden="1" x14ac:dyDescent="0.25">
      <c r="A4482" t="s">
        <v>5629</v>
      </c>
      <c r="C4482" t="s">
        <v>5783</v>
      </c>
      <c r="D4482">
        <v>105</v>
      </c>
      <c r="E4482">
        <v>104</v>
      </c>
      <c r="F4482">
        <v>0</v>
      </c>
      <c r="G4482">
        <v>0</v>
      </c>
      <c r="H4482">
        <v>1</v>
      </c>
      <c r="I4482">
        <v>0</v>
      </c>
      <c r="J4482" s="21">
        <v>0</v>
      </c>
      <c r="K4482" t="s">
        <v>5706</v>
      </c>
      <c r="L4482" t="s">
        <v>1962</v>
      </c>
      <c r="M4482" t="s">
        <v>5784</v>
      </c>
      <c r="N4482" t="s">
        <v>5396</v>
      </c>
      <c r="O4482" s="21">
        <v>24839</v>
      </c>
      <c r="P4482" t="s">
        <v>5785</v>
      </c>
      <c r="R4482">
        <v>2</v>
      </c>
      <c r="S4482">
        <v>1</v>
      </c>
      <c r="T4482" t="s">
        <v>38</v>
      </c>
      <c r="U4482">
        <v>84.19</v>
      </c>
      <c r="V4482">
        <v>0.254</v>
      </c>
      <c r="W4482">
        <v>0.254</v>
      </c>
      <c r="X4482">
        <v>-7.0000000000000007E-2</v>
      </c>
      <c r="Y4482">
        <v>-0.187</v>
      </c>
      <c r="Z4482">
        <v>-0.21199999999999999</v>
      </c>
      <c r="AA4482">
        <v>84.19</v>
      </c>
      <c r="AB4482">
        <v>0.247</v>
      </c>
      <c r="AC4482">
        <v>0.247</v>
      </c>
      <c r="AD4482">
        <v>-6.4000000000000001E-2</v>
      </c>
      <c r="AE4482">
        <v>-0.191</v>
      </c>
      <c r="AF4482">
        <v>-0.216</v>
      </c>
    </row>
    <row r="4483" spans="1:32" hidden="1" x14ac:dyDescent="0.25">
      <c r="A4483" t="s">
        <v>5629</v>
      </c>
      <c r="C4483" t="s">
        <v>5786</v>
      </c>
      <c r="D4483">
        <v>106</v>
      </c>
      <c r="E4483">
        <v>105</v>
      </c>
      <c r="F4483">
        <v>0</v>
      </c>
      <c r="G4483">
        <v>0</v>
      </c>
      <c r="H4483">
        <v>2</v>
      </c>
      <c r="I4483">
        <v>0</v>
      </c>
      <c r="J4483" s="15">
        <v>1</v>
      </c>
      <c r="K4483" t="s">
        <v>5706</v>
      </c>
      <c r="L4483" t="s">
        <v>1962</v>
      </c>
      <c r="M4483" t="s">
        <v>5784</v>
      </c>
      <c r="N4483" t="s">
        <v>5396</v>
      </c>
      <c r="O4483" s="15">
        <v>24839</v>
      </c>
      <c r="P4483" t="s">
        <v>5785</v>
      </c>
      <c r="R4483">
        <v>2</v>
      </c>
      <c r="S4483">
        <v>1</v>
      </c>
      <c r="T4483" t="s">
        <v>38</v>
      </c>
      <c r="U4483">
        <v>49.4</v>
      </c>
      <c r="V4483">
        <v>4.3999999999999997E-2</v>
      </c>
      <c r="W4483">
        <v>-0.05</v>
      </c>
      <c r="X4483">
        <v>4.3999999999999997E-2</v>
      </c>
      <c r="Y4483">
        <v>-0.09</v>
      </c>
      <c r="Z4483">
        <v>-0.04</v>
      </c>
      <c r="AA4483">
        <v>0</v>
      </c>
      <c r="AB4483">
        <v>0</v>
      </c>
      <c r="AC4483">
        <v>0</v>
      </c>
      <c r="AD4483">
        <v>0</v>
      </c>
      <c r="AE4483">
        <v>0</v>
      </c>
      <c r="AF4483">
        <v>0</v>
      </c>
    </row>
    <row r="4484" spans="1:32" hidden="1" x14ac:dyDescent="0.25">
      <c r="A4484" t="s">
        <v>5629</v>
      </c>
      <c r="C4484" t="s">
        <v>5787</v>
      </c>
      <c r="D4484">
        <v>107</v>
      </c>
      <c r="E4484">
        <v>0</v>
      </c>
      <c r="F4484">
        <v>0</v>
      </c>
      <c r="G4484">
        <v>0</v>
      </c>
      <c r="H4484">
        <v>3</v>
      </c>
      <c r="I4484">
        <v>0</v>
      </c>
      <c r="J4484" s="15">
        <v>1</v>
      </c>
      <c r="K4484" t="s">
        <v>5706</v>
      </c>
      <c r="L4484" t="s">
        <v>1962</v>
      </c>
      <c r="M4484" t="s">
        <v>5784</v>
      </c>
      <c r="N4484" t="s">
        <v>5396</v>
      </c>
      <c r="O4484" s="15">
        <v>24839</v>
      </c>
      <c r="P4484" t="s">
        <v>5785</v>
      </c>
      <c r="R4484">
        <v>2</v>
      </c>
      <c r="S4484">
        <v>1</v>
      </c>
      <c r="T4484" t="s">
        <v>38</v>
      </c>
      <c r="U4484">
        <v>39.21</v>
      </c>
      <c r="V4484">
        <v>5.8999999999999997E-2</v>
      </c>
      <c r="W4484">
        <v>-0.23300000000000001</v>
      </c>
      <c r="X4484">
        <v>-0.123</v>
      </c>
      <c r="Y4484">
        <v>5.8999999999999997E-2</v>
      </c>
      <c r="Z4484">
        <v>0.109</v>
      </c>
      <c r="AA4484">
        <v>0</v>
      </c>
      <c r="AB4484">
        <v>0</v>
      </c>
      <c r="AC4484">
        <v>0</v>
      </c>
      <c r="AD4484">
        <v>0</v>
      </c>
      <c r="AE4484">
        <v>0</v>
      </c>
      <c r="AF4484">
        <v>0</v>
      </c>
    </row>
    <row r="4485" spans="1:32" hidden="1" x14ac:dyDescent="0.25">
      <c r="A4485" t="s">
        <v>5629</v>
      </c>
      <c r="C4485" t="s">
        <v>5788</v>
      </c>
      <c r="D4485">
        <v>108</v>
      </c>
      <c r="E4485">
        <v>107</v>
      </c>
      <c r="F4485">
        <v>0</v>
      </c>
      <c r="G4485">
        <v>0</v>
      </c>
      <c r="H4485">
        <v>2</v>
      </c>
      <c r="I4485">
        <v>0</v>
      </c>
      <c r="J4485" s="21">
        <v>0</v>
      </c>
      <c r="K4485" t="s">
        <v>5706</v>
      </c>
      <c r="L4485" t="s">
        <v>1962</v>
      </c>
      <c r="M4485" t="s">
        <v>5784</v>
      </c>
      <c r="N4485" t="s">
        <v>5396</v>
      </c>
      <c r="O4485" s="21">
        <v>24840</v>
      </c>
      <c r="P4485" t="s">
        <v>5789</v>
      </c>
      <c r="R4485">
        <v>2</v>
      </c>
      <c r="S4485">
        <v>2</v>
      </c>
      <c r="T4485" t="s">
        <v>47</v>
      </c>
      <c r="U4485">
        <v>77.56</v>
      </c>
      <c r="V4485">
        <v>0.11600000000000001</v>
      </c>
      <c r="W4485">
        <v>-4.2000000000000003E-2</v>
      </c>
      <c r="X4485">
        <v>0.11600000000000001</v>
      </c>
      <c r="Y4485">
        <v>-7.1999999999999995E-2</v>
      </c>
      <c r="Z4485">
        <v>-0.157</v>
      </c>
      <c r="AA4485">
        <v>77.56</v>
      </c>
      <c r="AB4485">
        <v>0.124</v>
      </c>
      <c r="AC4485">
        <v>-5.7000000000000002E-2</v>
      </c>
      <c r="AD4485">
        <v>0.124</v>
      </c>
      <c r="AE4485">
        <v>-7.3999999999999996E-2</v>
      </c>
      <c r="AF4485">
        <v>-0.16500000000000001</v>
      </c>
    </row>
    <row r="4486" spans="1:32" hidden="1" x14ac:dyDescent="0.25">
      <c r="A4486" t="s">
        <v>5629</v>
      </c>
      <c r="C4486" t="s">
        <v>5790</v>
      </c>
      <c r="D4486">
        <v>109</v>
      </c>
      <c r="E4486">
        <v>108</v>
      </c>
      <c r="F4486">
        <v>0</v>
      </c>
      <c r="G4486">
        <v>0</v>
      </c>
      <c r="H4486">
        <v>1</v>
      </c>
      <c r="I4486">
        <v>0</v>
      </c>
      <c r="J4486" s="15">
        <v>1</v>
      </c>
      <c r="K4486" t="s">
        <v>5706</v>
      </c>
      <c r="L4486" t="s">
        <v>1962</v>
      </c>
      <c r="M4486" t="s">
        <v>5784</v>
      </c>
      <c r="N4486" t="s">
        <v>5396</v>
      </c>
      <c r="O4486" s="15">
        <v>24840</v>
      </c>
      <c r="P4486" t="s">
        <v>5789</v>
      </c>
      <c r="R4486">
        <v>2</v>
      </c>
      <c r="S4486">
        <v>2</v>
      </c>
      <c r="T4486" t="s">
        <v>47</v>
      </c>
      <c r="U4486">
        <v>63.86</v>
      </c>
      <c r="V4486">
        <v>9.5000000000000001E-2</v>
      </c>
      <c r="W4486">
        <v>9.5000000000000001E-2</v>
      </c>
      <c r="X4486">
        <v>-8.0000000000000002E-3</v>
      </c>
      <c r="Y4486">
        <v>-0.19</v>
      </c>
      <c r="Z4486">
        <v>-3.6999999999999998E-2</v>
      </c>
      <c r="AA4486">
        <v>0</v>
      </c>
      <c r="AB4486">
        <v>0</v>
      </c>
      <c r="AC4486">
        <v>0</v>
      </c>
      <c r="AD4486">
        <v>0</v>
      </c>
      <c r="AE4486">
        <v>0</v>
      </c>
      <c r="AF4486">
        <v>0</v>
      </c>
    </row>
    <row r="4487" spans="1:32" hidden="1" x14ac:dyDescent="0.25">
      <c r="A4487" t="s">
        <v>5629</v>
      </c>
      <c r="C4487" t="s">
        <v>5791</v>
      </c>
      <c r="D4487">
        <v>110</v>
      </c>
      <c r="E4487">
        <v>109</v>
      </c>
      <c r="F4487">
        <v>0</v>
      </c>
      <c r="G4487">
        <v>0</v>
      </c>
      <c r="H4487">
        <v>3</v>
      </c>
      <c r="I4487">
        <v>0</v>
      </c>
      <c r="J4487" s="21">
        <v>0</v>
      </c>
      <c r="K4487" t="s">
        <v>5706</v>
      </c>
      <c r="L4487" t="s">
        <v>1962</v>
      </c>
      <c r="M4487" t="s">
        <v>5784</v>
      </c>
      <c r="N4487" t="s">
        <v>5396</v>
      </c>
      <c r="O4487" s="21">
        <v>24840</v>
      </c>
      <c r="P4487" t="s">
        <v>5789</v>
      </c>
      <c r="R4487">
        <v>2</v>
      </c>
      <c r="S4487">
        <v>2</v>
      </c>
      <c r="T4487" t="s">
        <v>47</v>
      </c>
      <c r="U4487">
        <v>67.319999999999993</v>
      </c>
      <c r="V4487">
        <v>0.215</v>
      </c>
      <c r="W4487">
        <v>-0.111</v>
      </c>
      <c r="X4487">
        <v>-0.14699999999999999</v>
      </c>
      <c r="Y4487">
        <v>0.215</v>
      </c>
      <c r="Z4487">
        <v>-0.17</v>
      </c>
      <c r="AA4487">
        <v>67.319999999999993</v>
      </c>
      <c r="AB4487">
        <v>0.21099999999999999</v>
      </c>
      <c r="AC4487">
        <v>-0.108</v>
      </c>
      <c r="AD4487">
        <v>-0.152</v>
      </c>
      <c r="AE4487">
        <v>0.21099999999999999</v>
      </c>
      <c r="AF4487">
        <v>-0.182</v>
      </c>
    </row>
    <row r="4488" spans="1:32" hidden="1" x14ac:dyDescent="0.25">
      <c r="A4488" t="s">
        <v>5629</v>
      </c>
      <c r="C4488" t="s">
        <v>5792</v>
      </c>
      <c r="D4488">
        <v>111</v>
      </c>
      <c r="E4488">
        <v>110</v>
      </c>
      <c r="F4488">
        <v>0</v>
      </c>
      <c r="G4488">
        <v>0</v>
      </c>
      <c r="H4488">
        <v>3</v>
      </c>
      <c r="I4488">
        <v>0</v>
      </c>
      <c r="J4488" s="21">
        <v>0</v>
      </c>
      <c r="K4488" t="s">
        <v>5706</v>
      </c>
      <c r="L4488" t="s">
        <v>1962</v>
      </c>
      <c r="M4488" t="s">
        <v>5784</v>
      </c>
      <c r="N4488" t="s">
        <v>5396</v>
      </c>
      <c r="O4488" s="21">
        <v>24841</v>
      </c>
      <c r="P4488" t="s">
        <v>5793</v>
      </c>
      <c r="R4488">
        <v>2</v>
      </c>
      <c r="S4488">
        <v>2</v>
      </c>
      <c r="T4488" t="s">
        <v>47</v>
      </c>
      <c r="U4488">
        <v>58.13</v>
      </c>
      <c r="V4488">
        <v>0.25900000000000001</v>
      </c>
      <c r="W4488">
        <v>-0.21299999999999999</v>
      </c>
      <c r="X4488">
        <v>-0.13</v>
      </c>
      <c r="Y4488">
        <v>0.25900000000000001</v>
      </c>
      <c r="Z4488">
        <v>-0.107</v>
      </c>
      <c r="AA4488">
        <v>58.13</v>
      </c>
      <c r="AB4488">
        <v>0.26600000000000001</v>
      </c>
      <c r="AC4488">
        <v>-0.21099999999999999</v>
      </c>
      <c r="AD4488">
        <v>-0.13700000000000001</v>
      </c>
      <c r="AE4488">
        <v>0.26600000000000001</v>
      </c>
      <c r="AF4488">
        <v>-0.13500000000000001</v>
      </c>
    </row>
    <row r="4489" spans="1:32" hidden="1" x14ac:dyDescent="0.25">
      <c r="A4489" t="s">
        <v>5629</v>
      </c>
      <c r="C4489" t="s">
        <v>5794</v>
      </c>
      <c r="D4489">
        <v>112</v>
      </c>
      <c r="E4489">
        <v>111</v>
      </c>
      <c r="F4489">
        <v>0</v>
      </c>
      <c r="G4489">
        <v>0</v>
      </c>
      <c r="H4489">
        <v>4</v>
      </c>
      <c r="I4489">
        <v>0</v>
      </c>
      <c r="J4489" s="21">
        <v>0</v>
      </c>
      <c r="K4489" t="s">
        <v>5706</v>
      </c>
      <c r="L4489" t="s">
        <v>1962</v>
      </c>
      <c r="M4489" t="s">
        <v>5784</v>
      </c>
      <c r="N4489" t="s">
        <v>5396</v>
      </c>
      <c r="O4489" s="21">
        <v>24841</v>
      </c>
      <c r="P4489" t="s">
        <v>5793</v>
      </c>
      <c r="R4489">
        <v>2</v>
      </c>
      <c r="S4489">
        <v>2</v>
      </c>
      <c r="T4489" t="s">
        <v>47</v>
      </c>
      <c r="U4489">
        <v>30.72</v>
      </c>
      <c r="V4489">
        <v>0.187</v>
      </c>
      <c r="W4489">
        <v>-0.08</v>
      </c>
      <c r="X4489">
        <v>-0.153</v>
      </c>
      <c r="Y4489">
        <v>-0.17199999999999999</v>
      </c>
      <c r="Z4489">
        <v>0.187</v>
      </c>
      <c r="AA4489">
        <v>30.72</v>
      </c>
      <c r="AB4489">
        <v>0.19700000000000001</v>
      </c>
      <c r="AC4489">
        <v>-9.7000000000000003E-2</v>
      </c>
      <c r="AD4489">
        <v>-0.155</v>
      </c>
      <c r="AE4489">
        <v>-0.18</v>
      </c>
      <c r="AF4489">
        <v>0.19700000000000001</v>
      </c>
    </row>
    <row r="4490" spans="1:32" hidden="1" x14ac:dyDescent="0.25">
      <c r="A4490" t="s">
        <v>5629</v>
      </c>
      <c r="C4490" t="s">
        <v>5795</v>
      </c>
      <c r="D4490">
        <v>113</v>
      </c>
      <c r="E4490">
        <v>112</v>
      </c>
      <c r="F4490">
        <v>0</v>
      </c>
      <c r="G4490">
        <v>0</v>
      </c>
      <c r="H4490">
        <v>3</v>
      </c>
      <c r="I4490">
        <v>0</v>
      </c>
      <c r="J4490" s="21">
        <v>0</v>
      </c>
      <c r="K4490" t="s">
        <v>5706</v>
      </c>
      <c r="L4490" t="s">
        <v>1962</v>
      </c>
      <c r="M4490" t="s">
        <v>5784</v>
      </c>
      <c r="N4490" t="s">
        <v>5396</v>
      </c>
      <c r="O4490" s="21">
        <v>24842</v>
      </c>
      <c r="P4490" t="s">
        <v>5796</v>
      </c>
      <c r="R4490">
        <v>2</v>
      </c>
      <c r="S4490">
        <v>3</v>
      </c>
      <c r="T4490" t="s">
        <v>42</v>
      </c>
      <c r="U4490">
        <v>62.05</v>
      </c>
      <c r="V4490">
        <v>0.23200000000000001</v>
      </c>
      <c r="W4490">
        <v>-0.20499999999999999</v>
      </c>
      <c r="X4490">
        <v>-9.5000000000000001E-2</v>
      </c>
      <c r="Y4490">
        <v>0.23200000000000001</v>
      </c>
      <c r="Z4490">
        <v>-0.123</v>
      </c>
      <c r="AA4490">
        <v>62.05</v>
      </c>
      <c r="AB4490">
        <v>0.24199999999999999</v>
      </c>
      <c r="AC4490">
        <v>-0.22600000000000001</v>
      </c>
      <c r="AD4490">
        <v>-9.2999999999999999E-2</v>
      </c>
      <c r="AE4490">
        <v>0.24199999999999999</v>
      </c>
      <c r="AF4490">
        <v>-0.13200000000000001</v>
      </c>
    </row>
    <row r="4491" spans="1:32" hidden="1" x14ac:dyDescent="0.25">
      <c r="A4491" t="s">
        <v>5629</v>
      </c>
      <c r="C4491" t="s">
        <v>5797</v>
      </c>
      <c r="D4491">
        <v>114</v>
      </c>
      <c r="E4491">
        <v>113</v>
      </c>
      <c r="F4491">
        <v>0</v>
      </c>
      <c r="G4491">
        <v>0</v>
      </c>
      <c r="H4491">
        <v>2</v>
      </c>
      <c r="I4491">
        <v>0</v>
      </c>
      <c r="J4491" s="21">
        <v>0</v>
      </c>
      <c r="K4491" t="s">
        <v>5706</v>
      </c>
      <c r="L4491" t="s">
        <v>1962</v>
      </c>
      <c r="M4491" t="s">
        <v>5784</v>
      </c>
      <c r="N4491" t="s">
        <v>5396</v>
      </c>
      <c r="O4491" s="21">
        <v>24842</v>
      </c>
      <c r="P4491" t="s">
        <v>5796</v>
      </c>
      <c r="R4491">
        <v>2</v>
      </c>
      <c r="S4491">
        <v>3</v>
      </c>
      <c r="T4491" t="s">
        <v>42</v>
      </c>
      <c r="U4491">
        <v>32.229999999999997</v>
      </c>
      <c r="V4491">
        <v>0.15</v>
      </c>
      <c r="W4491">
        <v>-7.3999999999999996E-2</v>
      </c>
      <c r="X4491">
        <v>0.15</v>
      </c>
      <c r="Y4491">
        <v>-0.21199999999999999</v>
      </c>
      <c r="Z4491">
        <v>1.0999999999999999E-2</v>
      </c>
      <c r="AA4491">
        <v>32.229999999999997</v>
      </c>
      <c r="AB4491">
        <v>0.14499999999999999</v>
      </c>
      <c r="AC4491">
        <v>-7.0999999999999994E-2</v>
      </c>
      <c r="AD4491">
        <v>0.14499999999999999</v>
      </c>
      <c r="AE4491">
        <v>-0.222</v>
      </c>
      <c r="AF4491">
        <v>4.0000000000000001E-3</v>
      </c>
    </row>
    <row r="4492" spans="1:32" hidden="1" x14ac:dyDescent="0.25">
      <c r="A4492" t="s">
        <v>5629</v>
      </c>
      <c r="C4492" t="s">
        <v>5798</v>
      </c>
      <c r="D4492">
        <v>115</v>
      </c>
      <c r="E4492">
        <v>115</v>
      </c>
      <c r="F4492">
        <v>0</v>
      </c>
      <c r="G4492">
        <v>0</v>
      </c>
      <c r="H4492">
        <v>4</v>
      </c>
      <c r="I4492">
        <v>0</v>
      </c>
      <c r="J4492" s="21">
        <v>0</v>
      </c>
      <c r="K4492" t="s">
        <v>5706</v>
      </c>
      <c r="L4492" t="s">
        <v>1962</v>
      </c>
      <c r="M4492" t="s">
        <v>5784</v>
      </c>
      <c r="N4492" t="s">
        <v>5396</v>
      </c>
      <c r="O4492" s="21">
        <v>24843</v>
      </c>
      <c r="P4492" t="s">
        <v>5799</v>
      </c>
      <c r="R4492">
        <v>2</v>
      </c>
      <c r="S4492">
        <v>1</v>
      </c>
      <c r="T4492" t="s">
        <v>38</v>
      </c>
      <c r="U4492">
        <v>67.92</v>
      </c>
      <c r="V4492">
        <v>0.24399999999999999</v>
      </c>
      <c r="W4492">
        <v>-0.14499999999999999</v>
      </c>
      <c r="X4492">
        <v>-0.16700000000000001</v>
      </c>
      <c r="Y4492">
        <v>-0.17299999999999999</v>
      </c>
      <c r="Z4492">
        <v>0.24399999999999999</v>
      </c>
      <c r="AA4492">
        <v>67.92</v>
      </c>
      <c r="AB4492">
        <v>0.247</v>
      </c>
      <c r="AC4492">
        <v>-0.14799999999999999</v>
      </c>
      <c r="AD4492">
        <v>-0.17299999999999999</v>
      </c>
      <c r="AE4492">
        <v>-0.193</v>
      </c>
      <c r="AF4492">
        <v>0.247</v>
      </c>
    </row>
    <row r="4493" spans="1:32" hidden="1" x14ac:dyDescent="0.25">
      <c r="A4493" t="s">
        <v>5629</v>
      </c>
      <c r="C4493" t="s">
        <v>5800</v>
      </c>
      <c r="D4493">
        <v>116</v>
      </c>
      <c r="E4493">
        <v>116</v>
      </c>
      <c r="F4493">
        <v>0</v>
      </c>
      <c r="G4493">
        <v>0</v>
      </c>
      <c r="H4493">
        <v>1</v>
      </c>
      <c r="I4493">
        <v>0</v>
      </c>
      <c r="J4493" s="15">
        <v>1</v>
      </c>
      <c r="K4493" t="s">
        <v>5706</v>
      </c>
      <c r="L4493" t="s">
        <v>1962</v>
      </c>
      <c r="M4493" t="s">
        <v>5784</v>
      </c>
      <c r="N4493" t="s">
        <v>5396</v>
      </c>
      <c r="O4493" s="15">
        <v>24843</v>
      </c>
      <c r="P4493" t="s">
        <v>5799</v>
      </c>
      <c r="R4493">
        <v>2</v>
      </c>
      <c r="S4493">
        <v>1</v>
      </c>
      <c r="T4493" t="s">
        <v>38</v>
      </c>
      <c r="U4493">
        <v>22.59</v>
      </c>
      <c r="V4493">
        <v>1.7000000000000001E-2</v>
      </c>
      <c r="W4493">
        <v>1.7000000000000001E-2</v>
      </c>
      <c r="X4493">
        <v>-0.12</v>
      </c>
      <c r="Y4493">
        <v>8.9999999999999993E-3</v>
      </c>
      <c r="Z4493">
        <v>-5.3999999999999999E-2</v>
      </c>
      <c r="AA4493">
        <v>0</v>
      </c>
      <c r="AB4493">
        <v>0</v>
      </c>
      <c r="AC4493">
        <v>0</v>
      </c>
      <c r="AD4493">
        <v>0</v>
      </c>
      <c r="AE4493">
        <v>0</v>
      </c>
      <c r="AF4493">
        <v>0</v>
      </c>
    </row>
    <row r="4494" spans="1:32" hidden="1" x14ac:dyDescent="0.25">
      <c r="A4494" t="s">
        <v>5629</v>
      </c>
      <c r="C4494" t="s">
        <v>5801</v>
      </c>
      <c r="D4494">
        <v>117</v>
      </c>
      <c r="E4494">
        <v>117</v>
      </c>
      <c r="F4494">
        <v>0</v>
      </c>
      <c r="G4494">
        <v>0</v>
      </c>
      <c r="H4494">
        <v>3</v>
      </c>
      <c r="I4494">
        <v>0</v>
      </c>
      <c r="J4494" s="21">
        <v>0</v>
      </c>
      <c r="K4494" t="s">
        <v>5706</v>
      </c>
      <c r="L4494" t="s">
        <v>1962</v>
      </c>
      <c r="M4494" t="s">
        <v>5784</v>
      </c>
      <c r="N4494" t="s">
        <v>5396</v>
      </c>
      <c r="O4494" s="21">
        <v>24844</v>
      </c>
      <c r="P4494" t="s">
        <v>5802</v>
      </c>
      <c r="R4494">
        <v>2</v>
      </c>
      <c r="S4494">
        <v>3</v>
      </c>
      <c r="T4494" t="s">
        <v>42</v>
      </c>
      <c r="U4494">
        <v>80.42</v>
      </c>
      <c r="V4494">
        <v>0.26100000000000001</v>
      </c>
      <c r="W4494">
        <v>-7.3999999999999996E-2</v>
      </c>
      <c r="X4494">
        <v>-0.26400000000000001</v>
      </c>
      <c r="Y4494">
        <v>0.26100000000000001</v>
      </c>
      <c r="Z4494">
        <v>-0.121</v>
      </c>
      <c r="AA4494">
        <v>80.42</v>
      </c>
      <c r="AB4494">
        <v>0.24399999999999999</v>
      </c>
      <c r="AC4494">
        <v>-7.3999999999999996E-2</v>
      </c>
      <c r="AD4494">
        <v>-0.26</v>
      </c>
      <c r="AE4494">
        <v>0.24399999999999999</v>
      </c>
      <c r="AF4494">
        <v>-0.11600000000000001</v>
      </c>
    </row>
    <row r="4495" spans="1:32" hidden="1" x14ac:dyDescent="0.25">
      <c r="A4495" t="s">
        <v>5629</v>
      </c>
      <c r="C4495" t="s">
        <v>5803</v>
      </c>
      <c r="D4495">
        <v>118</v>
      </c>
      <c r="E4495">
        <v>118</v>
      </c>
      <c r="F4495">
        <v>0</v>
      </c>
      <c r="G4495">
        <v>0</v>
      </c>
      <c r="H4495">
        <v>1</v>
      </c>
      <c r="I4495">
        <v>0</v>
      </c>
      <c r="J4495" s="15">
        <v>1</v>
      </c>
      <c r="K4495" t="s">
        <v>5706</v>
      </c>
      <c r="L4495" t="s">
        <v>1962</v>
      </c>
      <c r="M4495" t="s">
        <v>5784</v>
      </c>
      <c r="N4495" t="s">
        <v>5396</v>
      </c>
      <c r="O4495" s="15">
        <v>24844</v>
      </c>
      <c r="P4495" t="s">
        <v>5802</v>
      </c>
      <c r="R4495">
        <v>2</v>
      </c>
      <c r="S4495">
        <v>3</v>
      </c>
      <c r="T4495" t="s">
        <v>42</v>
      </c>
      <c r="U4495">
        <v>14.01</v>
      </c>
      <c r="V4495">
        <v>9.4E-2</v>
      </c>
      <c r="W4495">
        <v>9.4E-2</v>
      </c>
      <c r="X4495">
        <v>-0.16300000000000001</v>
      </c>
      <c r="Y4495">
        <v>-5.2999999999999999E-2</v>
      </c>
      <c r="Z4495">
        <v>4.2999999999999997E-2</v>
      </c>
      <c r="AA4495">
        <v>0</v>
      </c>
      <c r="AB4495">
        <v>0</v>
      </c>
      <c r="AC4495">
        <v>0</v>
      </c>
      <c r="AD4495">
        <v>0</v>
      </c>
      <c r="AE4495">
        <v>0</v>
      </c>
      <c r="AF4495">
        <v>0</v>
      </c>
    </row>
    <row r="4496" spans="1:32" hidden="1" x14ac:dyDescent="0.25">
      <c r="A4496" t="s">
        <v>5629</v>
      </c>
      <c r="C4496" t="s">
        <v>5804</v>
      </c>
      <c r="D4496">
        <v>119</v>
      </c>
      <c r="E4496">
        <v>119</v>
      </c>
      <c r="F4496">
        <v>0</v>
      </c>
      <c r="G4496">
        <v>0</v>
      </c>
      <c r="H4496">
        <v>2</v>
      </c>
      <c r="I4496">
        <v>0</v>
      </c>
      <c r="J4496" s="15">
        <v>1</v>
      </c>
      <c r="K4496" t="s">
        <v>5706</v>
      </c>
      <c r="L4496" t="s">
        <v>1962</v>
      </c>
      <c r="M4496" t="s">
        <v>5784</v>
      </c>
      <c r="N4496" t="s">
        <v>5396</v>
      </c>
      <c r="O4496" s="15">
        <v>51885</v>
      </c>
      <c r="P4496" t="s">
        <v>5805</v>
      </c>
      <c r="R4496">
        <v>2</v>
      </c>
      <c r="S4496">
        <v>1</v>
      </c>
      <c r="T4496" t="s">
        <v>38</v>
      </c>
      <c r="U4496">
        <v>20.48</v>
      </c>
      <c r="V4496">
        <v>3.2000000000000001E-2</v>
      </c>
      <c r="W4496">
        <v>-4.8000000000000001E-2</v>
      </c>
      <c r="X4496">
        <v>3.2000000000000001E-2</v>
      </c>
      <c r="Y4496">
        <v>-0.11700000000000001</v>
      </c>
      <c r="Z4496">
        <v>4.2999999999999997E-2</v>
      </c>
      <c r="AA4496">
        <v>0</v>
      </c>
      <c r="AB4496">
        <v>0</v>
      </c>
      <c r="AC4496">
        <v>0</v>
      </c>
      <c r="AD4496">
        <v>0</v>
      </c>
      <c r="AE4496">
        <v>0</v>
      </c>
      <c r="AF4496">
        <v>0</v>
      </c>
    </row>
    <row r="4497" spans="1:32" hidden="1" x14ac:dyDescent="0.25">
      <c r="A4497" t="s">
        <v>5629</v>
      </c>
      <c r="C4497" t="s">
        <v>5806</v>
      </c>
      <c r="D4497">
        <v>120</v>
      </c>
      <c r="E4497">
        <v>120</v>
      </c>
      <c r="F4497">
        <v>0</v>
      </c>
      <c r="G4497">
        <v>0</v>
      </c>
      <c r="H4497">
        <v>1</v>
      </c>
      <c r="I4497">
        <v>0</v>
      </c>
      <c r="J4497" s="21">
        <v>0</v>
      </c>
      <c r="K4497" t="s">
        <v>5706</v>
      </c>
      <c r="L4497" t="s">
        <v>1962</v>
      </c>
      <c r="M4497" t="s">
        <v>5784</v>
      </c>
      <c r="N4497" t="s">
        <v>5396</v>
      </c>
      <c r="O4497" s="21">
        <v>51885</v>
      </c>
      <c r="P4497" t="s">
        <v>5805</v>
      </c>
      <c r="R4497">
        <v>2</v>
      </c>
      <c r="S4497">
        <v>1</v>
      </c>
      <c r="T4497" t="s">
        <v>38</v>
      </c>
      <c r="U4497">
        <v>62.65</v>
      </c>
      <c r="V4497">
        <v>0.14699999999999999</v>
      </c>
      <c r="W4497">
        <v>0.14699999999999999</v>
      </c>
      <c r="X4497">
        <v>-0.124</v>
      </c>
      <c r="Y4497">
        <v>-0.1</v>
      </c>
      <c r="Z4497">
        <v>-9.6000000000000002E-2</v>
      </c>
      <c r="AA4497">
        <v>62.65</v>
      </c>
      <c r="AB4497">
        <v>0.154</v>
      </c>
      <c r="AC4497">
        <v>0.154</v>
      </c>
      <c r="AD4497">
        <v>-0.14199999999999999</v>
      </c>
      <c r="AE4497">
        <v>-0.10199999999999999</v>
      </c>
      <c r="AF4497">
        <v>-0.113</v>
      </c>
    </row>
    <row r="4498" spans="1:32" hidden="1" x14ac:dyDescent="0.25">
      <c r="A4498" t="s">
        <v>5629</v>
      </c>
      <c r="C4498" t="s">
        <v>5807</v>
      </c>
      <c r="D4498">
        <v>121</v>
      </c>
      <c r="E4498">
        <v>121</v>
      </c>
      <c r="F4498">
        <v>0</v>
      </c>
      <c r="G4498">
        <v>0</v>
      </c>
      <c r="H4498">
        <v>2</v>
      </c>
      <c r="I4498">
        <v>0</v>
      </c>
      <c r="J4498" s="21">
        <v>0</v>
      </c>
      <c r="K4498" t="s">
        <v>5706</v>
      </c>
      <c r="L4498" t="s">
        <v>1962</v>
      </c>
      <c r="M4498" t="s">
        <v>5784</v>
      </c>
      <c r="N4498" t="s">
        <v>5396</v>
      </c>
      <c r="O4498" s="21">
        <v>51885</v>
      </c>
      <c r="P4498" t="s">
        <v>5805</v>
      </c>
      <c r="R4498">
        <v>2</v>
      </c>
      <c r="S4498">
        <v>1</v>
      </c>
      <c r="T4498" t="s">
        <v>38</v>
      </c>
      <c r="U4498">
        <v>50.3</v>
      </c>
      <c r="V4498">
        <v>0.129</v>
      </c>
      <c r="W4498">
        <v>-6.9000000000000006E-2</v>
      </c>
      <c r="X4498">
        <v>0.129</v>
      </c>
      <c r="Y4498">
        <v>-0.126</v>
      </c>
      <c r="Z4498">
        <v>-7.9000000000000001E-2</v>
      </c>
      <c r="AA4498">
        <v>50.3</v>
      </c>
      <c r="AB4498">
        <v>0.123</v>
      </c>
      <c r="AC4498">
        <v>-6.8000000000000005E-2</v>
      </c>
      <c r="AD4498">
        <v>0.123</v>
      </c>
      <c r="AE4498">
        <v>-0.14099999999999999</v>
      </c>
      <c r="AF4498">
        <v>-7.4999999999999997E-2</v>
      </c>
    </row>
    <row r="4499" spans="1:32" hidden="1" x14ac:dyDescent="0.25">
      <c r="A4499" t="s">
        <v>5629</v>
      </c>
      <c r="C4499" t="s">
        <v>5808</v>
      </c>
      <c r="D4499">
        <v>122</v>
      </c>
      <c r="E4499">
        <v>122</v>
      </c>
      <c r="F4499">
        <v>0</v>
      </c>
      <c r="G4499">
        <v>0</v>
      </c>
      <c r="H4499">
        <v>3</v>
      </c>
      <c r="I4499">
        <v>0</v>
      </c>
      <c r="J4499" s="21">
        <v>0</v>
      </c>
      <c r="K4499" t="s">
        <v>5706</v>
      </c>
      <c r="L4499" t="s">
        <v>1962</v>
      </c>
      <c r="M4499" t="s">
        <v>5784</v>
      </c>
      <c r="N4499" t="s">
        <v>5396</v>
      </c>
      <c r="O4499" s="21">
        <v>24846</v>
      </c>
      <c r="P4499" t="s">
        <v>5424</v>
      </c>
      <c r="R4499">
        <v>1</v>
      </c>
      <c r="S4499">
        <v>2</v>
      </c>
      <c r="T4499" t="s">
        <v>47</v>
      </c>
      <c r="U4499">
        <v>59.34</v>
      </c>
      <c r="V4499">
        <v>0.20799999999999999</v>
      </c>
      <c r="W4499">
        <v>-5.8999999999999997E-2</v>
      </c>
      <c r="X4499">
        <v>-0.23400000000000001</v>
      </c>
      <c r="Y4499">
        <v>0.20799999999999999</v>
      </c>
      <c r="Z4499">
        <v>-0.14199999999999999</v>
      </c>
      <c r="AA4499">
        <v>59.34</v>
      </c>
      <c r="AB4499">
        <v>0.21299999999999999</v>
      </c>
      <c r="AC4499">
        <v>-6.6000000000000003E-2</v>
      </c>
      <c r="AD4499">
        <v>-0.24099999999999999</v>
      </c>
      <c r="AE4499">
        <v>0.21299999999999999</v>
      </c>
      <c r="AF4499">
        <v>-0.156</v>
      </c>
    </row>
    <row r="4500" spans="1:32" hidden="1" x14ac:dyDescent="0.25">
      <c r="A4500" t="s">
        <v>5629</v>
      </c>
      <c r="C4500" t="s">
        <v>5809</v>
      </c>
      <c r="D4500">
        <v>123</v>
      </c>
      <c r="E4500">
        <v>123</v>
      </c>
      <c r="F4500">
        <v>0</v>
      </c>
      <c r="G4500">
        <v>0</v>
      </c>
      <c r="H4500">
        <v>4</v>
      </c>
      <c r="I4500">
        <v>0</v>
      </c>
      <c r="J4500" s="15">
        <v>1</v>
      </c>
      <c r="K4500" t="s">
        <v>5706</v>
      </c>
      <c r="L4500" t="s">
        <v>1962</v>
      </c>
      <c r="M4500" t="s">
        <v>5784</v>
      </c>
      <c r="N4500" t="s">
        <v>5396</v>
      </c>
      <c r="O4500" s="15">
        <v>24846</v>
      </c>
      <c r="P4500" t="s">
        <v>5424</v>
      </c>
      <c r="R4500">
        <v>1</v>
      </c>
      <c r="S4500">
        <v>2</v>
      </c>
      <c r="T4500" t="s">
        <v>47</v>
      </c>
      <c r="U4500">
        <v>25.3</v>
      </c>
      <c r="V4500">
        <v>6.0000000000000001E-3</v>
      </c>
      <c r="W4500">
        <v>-5.3999999999999999E-2</v>
      </c>
      <c r="X4500">
        <v>-3.6999999999999998E-2</v>
      </c>
      <c r="Y4500">
        <v>-1.0999999999999999E-2</v>
      </c>
      <c r="Z4500">
        <v>6.0000000000000001E-3</v>
      </c>
      <c r="AA4500">
        <v>0</v>
      </c>
      <c r="AB4500">
        <v>0</v>
      </c>
      <c r="AC4500">
        <v>0</v>
      </c>
      <c r="AD4500">
        <v>0</v>
      </c>
      <c r="AE4500">
        <v>0</v>
      </c>
      <c r="AF4500">
        <v>0</v>
      </c>
    </row>
    <row r="4501" spans="1:32" hidden="1" x14ac:dyDescent="0.25">
      <c r="A4501" t="s">
        <v>5629</v>
      </c>
      <c r="C4501" t="s">
        <v>5810</v>
      </c>
      <c r="D4501">
        <v>124</v>
      </c>
      <c r="E4501">
        <v>124</v>
      </c>
      <c r="F4501">
        <v>0</v>
      </c>
      <c r="G4501">
        <v>0</v>
      </c>
      <c r="H4501">
        <v>2</v>
      </c>
      <c r="I4501">
        <v>0</v>
      </c>
      <c r="J4501" s="21">
        <v>0</v>
      </c>
      <c r="K4501" t="s">
        <v>5706</v>
      </c>
      <c r="L4501" t="s">
        <v>1962</v>
      </c>
      <c r="M4501" t="s">
        <v>5811</v>
      </c>
      <c r="N4501" t="s">
        <v>4148</v>
      </c>
      <c r="O4501" s="21">
        <v>24847</v>
      </c>
      <c r="P4501" t="s">
        <v>5812</v>
      </c>
      <c r="R4501">
        <v>3</v>
      </c>
      <c r="S4501">
        <v>1</v>
      </c>
      <c r="T4501" t="s">
        <v>38</v>
      </c>
      <c r="U4501">
        <v>87.8</v>
      </c>
      <c r="V4501">
        <v>0.222</v>
      </c>
      <c r="W4501">
        <v>-0.187</v>
      </c>
      <c r="X4501">
        <v>0.222</v>
      </c>
      <c r="Y4501">
        <v>-0.152</v>
      </c>
      <c r="Z4501">
        <v>-1.4999999999999999E-2</v>
      </c>
      <c r="AA4501">
        <v>87.8</v>
      </c>
      <c r="AB4501">
        <v>0.22700000000000001</v>
      </c>
      <c r="AC4501">
        <v>-0.19600000000000001</v>
      </c>
      <c r="AD4501">
        <v>0.22700000000000001</v>
      </c>
      <c r="AE4501">
        <v>-0.155</v>
      </c>
      <c r="AF4501">
        <v>-1.7000000000000001E-2</v>
      </c>
    </row>
    <row r="4502" spans="1:32" hidden="1" x14ac:dyDescent="0.25">
      <c r="A4502" t="s">
        <v>5629</v>
      </c>
      <c r="C4502" t="s">
        <v>5813</v>
      </c>
      <c r="D4502">
        <v>125</v>
      </c>
      <c r="E4502">
        <v>125</v>
      </c>
      <c r="F4502">
        <v>0</v>
      </c>
      <c r="G4502">
        <v>0</v>
      </c>
      <c r="H4502">
        <v>3</v>
      </c>
      <c r="I4502">
        <v>0</v>
      </c>
      <c r="J4502" s="21">
        <v>0</v>
      </c>
      <c r="K4502" t="s">
        <v>5706</v>
      </c>
      <c r="L4502" t="s">
        <v>1962</v>
      </c>
      <c r="M4502" t="s">
        <v>5811</v>
      </c>
      <c r="N4502" t="s">
        <v>4148</v>
      </c>
      <c r="O4502" s="21">
        <v>24847</v>
      </c>
      <c r="P4502" t="s">
        <v>5812</v>
      </c>
      <c r="R4502">
        <v>3</v>
      </c>
      <c r="S4502">
        <v>1</v>
      </c>
      <c r="T4502" t="s">
        <v>38</v>
      </c>
      <c r="U4502">
        <v>70.03</v>
      </c>
      <c r="V4502">
        <v>0.187</v>
      </c>
      <c r="W4502">
        <v>-0.108</v>
      </c>
      <c r="X4502">
        <v>-0.17</v>
      </c>
      <c r="Y4502">
        <v>0.187</v>
      </c>
      <c r="Z4502">
        <v>-4.8000000000000001E-2</v>
      </c>
      <c r="AA4502">
        <v>70.03</v>
      </c>
      <c r="AB4502">
        <v>0.186</v>
      </c>
      <c r="AC4502">
        <v>-0.113</v>
      </c>
      <c r="AD4502">
        <v>-0.17100000000000001</v>
      </c>
      <c r="AE4502">
        <v>0.186</v>
      </c>
      <c r="AF4502">
        <v>-6.0999999999999999E-2</v>
      </c>
    </row>
    <row r="4503" spans="1:32" hidden="1" x14ac:dyDescent="0.25">
      <c r="A4503" t="s">
        <v>5629</v>
      </c>
      <c r="C4503" t="s">
        <v>5814</v>
      </c>
      <c r="D4503">
        <v>126</v>
      </c>
      <c r="E4503">
        <v>126</v>
      </c>
      <c r="F4503">
        <v>0</v>
      </c>
      <c r="G4503">
        <v>0</v>
      </c>
      <c r="H4503">
        <v>3</v>
      </c>
      <c r="I4503">
        <v>0</v>
      </c>
      <c r="J4503" s="21">
        <v>0</v>
      </c>
      <c r="K4503" t="s">
        <v>5706</v>
      </c>
      <c r="L4503" t="s">
        <v>1962</v>
      </c>
      <c r="M4503" t="s">
        <v>5811</v>
      </c>
      <c r="N4503" t="s">
        <v>4148</v>
      </c>
      <c r="O4503" s="21">
        <v>24847</v>
      </c>
      <c r="P4503" t="s">
        <v>5812</v>
      </c>
      <c r="R4503">
        <v>3</v>
      </c>
      <c r="S4503">
        <v>1</v>
      </c>
      <c r="T4503" t="s">
        <v>38</v>
      </c>
      <c r="U4503">
        <v>75</v>
      </c>
      <c r="V4503">
        <v>0.25700000000000001</v>
      </c>
      <c r="W4503">
        <v>-7.4999999999999997E-2</v>
      </c>
      <c r="X4503">
        <v>-0.17100000000000001</v>
      </c>
      <c r="Y4503">
        <v>0.25700000000000001</v>
      </c>
      <c r="Z4503">
        <v>-0.21299999999999999</v>
      </c>
      <c r="AA4503">
        <v>75</v>
      </c>
      <c r="AB4503">
        <v>0.27300000000000002</v>
      </c>
      <c r="AC4503">
        <v>-7.9000000000000001E-2</v>
      </c>
      <c r="AD4503">
        <v>-0.17899999999999999</v>
      </c>
      <c r="AE4503">
        <v>0.27300000000000002</v>
      </c>
      <c r="AF4503">
        <v>-0.23300000000000001</v>
      </c>
    </row>
    <row r="4504" spans="1:32" hidden="1" x14ac:dyDescent="0.25">
      <c r="A4504" t="s">
        <v>5629</v>
      </c>
      <c r="C4504" t="s">
        <v>5815</v>
      </c>
      <c r="D4504">
        <v>127</v>
      </c>
      <c r="E4504">
        <v>127</v>
      </c>
      <c r="F4504">
        <v>0</v>
      </c>
      <c r="G4504">
        <v>0</v>
      </c>
      <c r="H4504">
        <v>1</v>
      </c>
      <c r="I4504">
        <v>0</v>
      </c>
      <c r="J4504" s="21">
        <v>0</v>
      </c>
      <c r="K4504" t="s">
        <v>5706</v>
      </c>
      <c r="L4504" t="s">
        <v>1962</v>
      </c>
      <c r="M4504" t="s">
        <v>5811</v>
      </c>
      <c r="N4504" t="s">
        <v>4148</v>
      </c>
      <c r="O4504" s="21">
        <v>24848</v>
      </c>
      <c r="P4504" t="s">
        <v>5816</v>
      </c>
      <c r="R4504">
        <v>3</v>
      </c>
      <c r="S4504">
        <v>2</v>
      </c>
      <c r="T4504" t="s">
        <v>47</v>
      </c>
      <c r="U4504">
        <v>89.61</v>
      </c>
      <c r="V4504">
        <v>0.29599999999999999</v>
      </c>
      <c r="W4504">
        <v>0.29599999999999999</v>
      </c>
      <c r="X4504">
        <v>-0.193</v>
      </c>
      <c r="Y4504">
        <v>-0.16400000000000001</v>
      </c>
      <c r="Z4504">
        <v>-0.124</v>
      </c>
      <c r="AA4504">
        <v>89.61</v>
      </c>
      <c r="AB4504">
        <v>0.29799999999999999</v>
      </c>
      <c r="AC4504">
        <v>0.29799999999999999</v>
      </c>
      <c r="AD4504">
        <v>-0.2</v>
      </c>
      <c r="AE4504">
        <v>-0.159</v>
      </c>
      <c r="AF4504">
        <v>-0.126</v>
      </c>
    </row>
    <row r="4505" spans="1:32" hidden="1" x14ac:dyDescent="0.25">
      <c r="A4505" t="s">
        <v>5629</v>
      </c>
      <c r="C4505" t="s">
        <v>5817</v>
      </c>
      <c r="D4505">
        <v>128</v>
      </c>
      <c r="E4505">
        <v>128</v>
      </c>
      <c r="F4505">
        <v>0</v>
      </c>
      <c r="G4505">
        <v>0</v>
      </c>
      <c r="H4505">
        <v>4</v>
      </c>
      <c r="I4505">
        <v>0</v>
      </c>
      <c r="J4505" s="21">
        <v>0</v>
      </c>
      <c r="K4505" t="s">
        <v>5706</v>
      </c>
      <c r="L4505" t="s">
        <v>1962</v>
      </c>
      <c r="M4505" t="s">
        <v>5811</v>
      </c>
      <c r="N4505" t="s">
        <v>4148</v>
      </c>
      <c r="O4505" s="21">
        <v>24848</v>
      </c>
      <c r="P4505" t="s">
        <v>5816</v>
      </c>
      <c r="R4505">
        <v>3</v>
      </c>
      <c r="S4505">
        <v>2</v>
      </c>
      <c r="T4505" t="s">
        <v>47</v>
      </c>
      <c r="U4505">
        <v>60.24</v>
      </c>
      <c r="V4505">
        <v>0.29499999999999998</v>
      </c>
      <c r="W4505">
        <v>-0.11899999999999999</v>
      </c>
      <c r="X4505">
        <v>-0.16400000000000001</v>
      </c>
      <c r="Y4505">
        <v>-0.22800000000000001</v>
      </c>
      <c r="Z4505">
        <v>0.29499999999999998</v>
      </c>
      <c r="AA4505">
        <v>60.24</v>
      </c>
      <c r="AB4505">
        <v>0.314</v>
      </c>
      <c r="AC4505">
        <v>-0.13500000000000001</v>
      </c>
      <c r="AD4505">
        <v>-0.17699999999999999</v>
      </c>
      <c r="AE4505">
        <v>-0.245</v>
      </c>
      <c r="AF4505">
        <v>0.314</v>
      </c>
    </row>
    <row r="4506" spans="1:32" hidden="1" x14ac:dyDescent="0.25">
      <c r="A4506" t="s">
        <v>5629</v>
      </c>
      <c r="C4506" t="s">
        <v>5818</v>
      </c>
      <c r="D4506">
        <v>129</v>
      </c>
      <c r="E4506">
        <v>129</v>
      </c>
      <c r="F4506">
        <v>0</v>
      </c>
      <c r="G4506">
        <v>0</v>
      </c>
      <c r="H4506">
        <v>1</v>
      </c>
      <c r="I4506">
        <v>0</v>
      </c>
      <c r="J4506" s="21">
        <v>0</v>
      </c>
      <c r="K4506" t="s">
        <v>5706</v>
      </c>
      <c r="L4506" t="s">
        <v>1962</v>
      </c>
      <c r="M4506" t="s">
        <v>5811</v>
      </c>
      <c r="N4506" t="s">
        <v>4148</v>
      </c>
      <c r="O4506" s="21">
        <v>24848</v>
      </c>
      <c r="P4506" t="s">
        <v>5816</v>
      </c>
      <c r="R4506">
        <v>3</v>
      </c>
      <c r="S4506">
        <v>2</v>
      </c>
      <c r="T4506" t="s">
        <v>47</v>
      </c>
      <c r="U4506">
        <v>42.02</v>
      </c>
      <c r="V4506">
        <v>0.253</v>
      </c>
      <c r="W4506">
        <v>0.253</v>
      </c>
      <c r="X4506">
        <v>-0.23400000000000001</v>
      </c>
      <c r="Y4506">
        <v>-0.113</v>
      </c>
      <c r="Z4506">
        <v>-7.6999999999999999E-2</v>
      </c>
      <c r="AA4506">
        <v>42.02</v>
      </c>
      <c r="AB4506">
        <v>0.25700000000000001</v>
      </c>
      <c r="AC4506">
        <v>0.25700000000000001</v>
      </c>
      <c r="AD4506">
        <v>-0.253</v>
      </c>
      <c r="AE4506">
        <v>-0.104</v>
      </c>
      <c r="AF4506">
        <v>-9.0999999999999998E-2</v>
      </c>
    </row>
    <row r="4507" spans="1:32" hidden="1" x14ac:dyDescent="0.25">
      <c r="A4507" t="s">
        <v>5629</v>
      </c>
      <c r="C4507" t="s">
        <v>5819</v>
      </c>
      <c r="D4507">
        <v>130</v>
      </c>
      <c r="E4507">
        <v>130</v>
      </c>
      <c r="F4507">
        <v>0</v>
      </c>
      <c r="G4507">
        <v>0</v>
      </c>
      <c r="H4507">
        <v>2</v>
      </c>
      <c r="I4507">
        <v>0</v>
      </c>
      <c r="J4507" s="15">
        <v>1</v>
      </c>
      <c r="K4507" t="s">
        <v>5706</v>
      </c>
      <c r="L4507" t="s">
        <v>1962</v>
      </c>
      <c r="M4507" t="s">
        <v>5811</v>
      </c>
      <c r="N4507" t="s">
        <v>4148</v>
      </c>
      <c r="O4507" s="15">
        <v>24849</v>
      </c>
      <c r="P4507" t="s">
        <v>5820</v>
      </c>
      <c r="R4507">
        <v>2</v>
      </c>
      <c r="S4507">
        <v>1</v>
      </c>
      <c r="T4507" t="s">
        <v>38</v>
      </c>
      <c r="U4507">
        <v>14.76</v>
      </c>
      <c r="V4507">
        <v>-1.0999999999999999E-2</v>
      </c>
      <c r="W4507">
        <v>-0.155</v>
      </c>
      <c r="X4507">
        <v>-1.0999999999999999E-2</v>
      </c>
      <c r="Y4507">
        <v>7.3999999999999996E-2</v>
      </c>
      <c r="Z4507">
        <v>1.4999999999999999E-2</v>
      </c>
      <c r="AA4507">
        <v>0</v>
      </c>
      <c r="AB4507">
        <v>0</v>
      </c>
      <c r="AC4507">
        <v>0</v>
      </c>
      <c r="AD4507">
        <v>0</v>
      </c>
      <c r="AE4507">
        <v>0</v>
      </c>
      <c r="AF4507">
        <v>0</v>
      </c>
    </row>
    <row r="4508" spans="1:32" hidden="1" x14ac:dyDescent="0.25">
      <c r="A4508" t="s">
        <v>5629</v>
      </c>
      <c r="C4508" t="s">
        <v>5821</v>
      </c>
      <c r="D4508">
        <v>131</v>
      </c>
      <c r="E4508">
        <v>131</v>
      </c>
      <c r="F4508">
        <v>0</v>
      </c>
      <c r="G4508">
        <v>0</v>
      </c>
      <c r="H4508">
        <v>1</v>
      </c>
      <c r="I4508">
        <v>0</v>
      </c>
      <c r="J4508" s="21">
        <v>0</v>
      </c>
      <c r="K4508" t="s">
        <v>5706</v>
      </c>
      <c r="L4508" t="s">
        <v>1962</v>
      </c>
      <c r="M4508" t="s">
        <v>5811</v>
      </c>
      <c r="N4508" t="s">
        <v>4148</v>
      </c>
      <c r="O4508" s="21">
        <v>24849</v>
      </c>
      <c r="P4508" t="s">
        <v>5820</v>
      </c>
      <c r="R4508">
        <v>2</v>
      </c>
      <c r="S4508">
        <v>1</v>
      </c>
      <c r="T4508" t="s">
        <v>38</v>
      </c>
      <c r="U4508">
        <v>69.28</v>
      </c>
      <c r="V4508">
        <v>0.28100000000000003</v>
      </c>
      <c r="W4508">
        <v>0.28100000000000003</v>
      </c>
      <c r="X4508">
        <v>-0.153</v>
      </c>
      <c r="Y4508">
        <v>-0.214</v>
      </c>
      <c r="Z4508">
        <v>-7.3999999999999996E-2</v>
      </c>
      <c r="AA4508">
        <v>69.28</v>
      </c>
      <c r="AB4508">
        <v>0.27800000000000002</v>
      </c>
      <c r="AC4508">
        <v>0.27800000000000002</v>
      </c>
      <c r="AD4508">
        <v>-0.154</v>
      </c>
      <c r="AE4508">
        <v>-0.21299999999999999</v>
      </c>
      <c r="AF4508">
        <v>-7.9000000000000001E-2</v>
      </c>
    </row>
    <row r="4509" spans="1:32" hidden="1" x14ac:dyDescent="0.25">
      <c r="A4509" t="s">
        <v>5629</v>
      </c>
      <c r="C4509" t="s">
        <v>5822</v>
      </c>
      <c r="D4509">
        <v>132</v>
      </c>
      <c r="E4509">
        <v>132</v>
      </c>
      <c r="F4509">
        <v>0</v>
      </c>
      <c r="G4509">
        <v>0</v>
      </c>
      <c r="H4509">
        <v>1</v>
      </c>
      <c r="I4509">
        <v>0</v>
      </c>
      <c r="J4509" s="21">
        <v>0</v>
      </c>
      <c r="K4509" t="s">
        <v>5706</v>
      </c>
      <c r="L4509" t="s">
        <v>1962</v>
      </c>
      <c r="M4509" t="s">
        <v>5811</v>
      </c>
      <c r="N4509" t="s">
        <v>4148</v>
      </c>
      <c r="O4509" s="21">
        <v>24849</v>
      </c>
      <c r="P4509" t="s">
        <v>5820</v>
      </c>
      <c r="R4509">
        <v>2</v>
      </c>
      <c r="S4509">
        <v>1</v>
      </c>
      <c r="T4509" t="s">
        <v>38</v>
      </c>
      <c r="U4509">
        <v>55.27</v>
      </c>
      <c r="V4509">
        <v>0.23200000000000001</v>
      </c>
      <c r="W4509">
        <v>0.23200000000000001</v>
      </c>
      <c r="X4509">
        <v>-2.9000000000000001E-2</v>
      </c>
      <c r="Y4509">
        <v>-0.19600000000000001</v>
      </c>
      <c r="Z4509">
        <v>-0.125</v>
      </c>
      <c r="AA4509">
        <v>55.27</v>
      </c>
      <c r="AB4509">
        <v>0.23200000000000001</v>
      </c>
      <c r="AC4509">
        <v>0.23200000000000001</v>
      </c>
      <c r="AD4509">
        <v>-4.4999999999999998E-2</v>
      </c>
      <c r="AE4509">
        <v>-0.189</v>
      </c>
      <c r="AF4509">
        <v>-0.13300000000000001</v>
      </c>
    </row>
    <row r="4510" spans="1:32" hidden="1" x14ac:dyDescent="0.25">
      <c r="A4510" t="s">
        <v>5629</v>
      </c>
      <c r="C4510" t="s">
        <v>5823</v>
      </c>
      <c r="D4510">
        <v>133</v>
      </c>
      <c r="E4510">
        <v>133</v>
      </c>
      <c r="F4510">
        <v>0</v>
      </c>
      <c r="G4510">
        <v>0</v>
      </c>
      <c r="H4510">
        <v>2</v>
      </c>
      <c r="I4510">
        <v>0</v>
      </c>
      <c r="J4510" s="21">
        <v>0</v>
      </c>
      <c r="K4510" t="s">
        <v>5706</v>
      </c>
      <c r="L4510" t="s">
        <v>1962</v>
      </c>
      <c r="M4510" t="s">
        <v>5811</v>
      </c>
      <c r="N4510" t="s">
        <v>4148</v>
      </c>
      <c r="O4510" s="21">
        <v>24850</v>
      </c>
      <c r="P4510" t="s">
        <v>5824</v>
      </c>
      <c r="R4510">
        <v>2</v>
      </c>
      <c r="S4510">
        <v>2</v>
      </c>
      <c r="T4510" t="s">
        <v>47</v>
      </c>
      <c r="U4510">
        <v>82.53</v>
      </c>
      <c r="V4510">
        <v>0.26800000000000002</v>
      </c>
      <c r="W4510">
        <v>-0.191</v>
      </c>
      <c r="X4510">
        <v>0.26800000000000002</v>
      </c>
      <c r="Y4510">
        <v>-9.8000000000000004E-2</v>
      </c>
      <c r="Z4510">
        <v>-5.6000000000000001E-2</v>
      </c>
      <c r="AA4510">
        <v>82.53</v>
      </c>
      <c r="AB4510">
        <v>0.27</v>
      </c>
      <c r="AC4510">
        <v>-0.189</v>
      </c>
      <c r="AD4510">
        <v>0.27</v>
      </c>
      <c r="AE4510">
        <v>-0.10299999999999999</v>
      </c>
      <c r="AF4510">
        <v>-6.7000000000000004E-2</v>
      </c>
    </row>
    <row r="4511" spans="1:32" hidden="1" x14ac:dyDescent="0.25">
      <c r="A4511" t="s">
        <v>5629</v>
      </c>
      <c r="C4511" t="s">
        <v>5825</v>
      </c>
      <c r="D4511">
        <v>134</v>
      </c>
      <c r="E4511">
        <v>134</v>
      </c>
      <c r="F4511">
        <v>0</v>
      </c>
      <c r="G4511">
        <v>0</v>
      </c>
      <c r="H4511">
        <v>3</v>
      </c>
      <c r="I4511">
        <v>0</v>
      </c>
      <c r="J4511" s="21">
        <v>0</v>
      </c>
      <c r="K4511" t="s">
        <v>5706</v>
      </c>
      <c r="L4511" t="s">
        <v>1962</v>
      </c>
      <c r="M4511" t="s">
        <v>5811</v>
      </c>
      <c r="N4511" t="s">
        <v>4148</v>
      </c>
      <c r="O4511" s="21">
        <v>24850</v>
      </c>
      <c r="P4511" t="s">
        <v>5824</v>
      </c>
      <c r="R4511">
        <v>2</v>
      </c>
      <c r="S4511">
        <v>2</v>
      </c>
      <c r="T4511" t="s">
        <v>47</v>
      </c>
      <c r="U4511">
        <v>59.79</v>
      </c>
      <c r="V4511">
        <v>0.26600000000000001</v>
      </c>
      <c r="W4511">
        <v>-3.2000000000000001E-2</v>
      </c>
      <c r="X4511">
        <v>-0.26900000000000002</v>
      </c>
      <c r="Y4511">
        <v>0.26600000000000001</v>
      </c>
      <c r="Z4511">
        <v>-8.3000000000000004E-2</v>
      </c>
      <c r="AA4511">
        <v>59.79</v>
      </c>
      <c r="AB4511">
        <v>0.26700000000000002</v>
      </c>
      <c r="AC4511">
        <v>-3.5999999999999997E-2</v>
      </c>
      <c r="AD4511">
        <v>-0.27300000000000002</v>
      </c>
      <c r="AE4511">
        <v>0.26700000000000002</v>
      </c>
      <c r="AF4511">
        <v>-9.0999999999999998E-2</v>
      </c>
    </row>
    <row r="4512" spans="1:32" hidden="1" x14ac:dyDescent="0.25">
      <c r="A4512" t="s">
        <v>5629</v>
      </c>
      <c r="C4512" t="s">
        <v>5826</v>
      </c>
      <c r="D4512">
        <v>0</v>
      </c>
      <c r="E4512">
        <v>3</v>
      </c>
      <c r="F4512">
        <v>0</v>
      </c>
      <c r="G4512">
        <v>0</v>
      </c>
      <c r="H4512">
        <v>3</v>
      </c>
      <c r="I4512">
        <v>0</v>
      </c>
      <c r="J4512" s="15">
        <v>1</v>
      </c>
      <c r="K4512" t="s">
        <v>5631</v>
      </c>
      <c r="L4512" t="s">
        <v>2737</v>
      </c>
      <c r="M4512" t="s">
        <v>5632</v>
      </c>
      <c r="N4512" t="s">
        <v>3988</v>
      </c>
      <c r="O4512" s="15">
        <v>24794</v>
      </c>
      <c r="P4512" t="s">
        <v>5275</v>
      </c>
      <c r="R4512">
        <v>2</v>
      </c>
      <c r="S4512">
        <v>2</v>
      </c>
      <c r="T4512" t="s">
        <v>47</v>
      </c>
      <c r="U4512">
        <v>21.19</v>
      </c>
      <c r="V4512">
        <v>0.11799999999999999</v>
      </c>
      <c r="W4512">
        <v>-0.126</v>
      </c>
      <c r="X4512">
        <v>-0.10299999999999999</v>
      </c>
      <c r="Y4512">
        <v>0.11799999999999999</v>
      </c>
      <c r="Z4512">
        <v>-4.9000000000000002E-2</v>
      </c>
      <c r="AA4512">
        <v>0</v>
      </c>
      <c r="AB4512">
        <v>0</v>
      </c>
      <c r="AC4512">
        <v>0</v>
      </c>
      <c r="AD4512">
        <v>0</v>
      </c>
      <c r="AE4512">
        <v>0</v>
      </c>
      <c r="AF4512">
        <v>0</v>
      </c>
    </row>
    <row r="4513" spans="1:32" hidden="1" x14ac:dyDescent="0.25">
      <c r="A4513" t="s">
        <v>5629</v>
      </c>
      <c r="C4513" t="s">
        <v>5827</v>
      </c>
      <c r="D4513">
        <v>0</v>
      </c>
      <c r="E4513">
        <v>13</v>
      </c>
      <c r="F4513">
        <v>0</v>
      </c>
      <c r="G4513">
        <v>0</v>
      </c>
      <c r="H4513">
        <v>1</v>
      </c>
      <c r="I4513">
        <v>0</v>
      </c>
      <c r="J4513" s="15">
        <v>1</v>
      </c>
      <c r="K4513" t="s">
        <v>5631</v>
      </c>
      <c r="L4513" t="s">
        <v>2737</v>
      </c>
      <c r="M4513" t="s">
        <v>5632</v>
      </c>
      <c r="N4513" t="s">
        <v>3988</v>
      </c>
      <c r="O4513" s="15">
        <v>24798</v>
      </c>
      <c r="P4513" t="s">
        <v>5646</v>
      </c>
      <c r="R4513">
        <v>2</v>
      </c>
      <c r="S4513">
        <v>2</v>
      </c>
      <c r="T4513" t="s">
        <v>47</v>
      </c>
      <c r="U4513">
        <v>44.18</v>
      </c>
      <c r="V4513">
        <v>0</v>
      </c>
      <c r="W4513">
        <v>0</v>
      </c>
      <c r="X4513">
        <v>6.0999999999999999E-2</v>
      </c>
      <c r="Y4513">
        <v>-9.0999999999999998E-2</v>
      </c>
      <c r="Z4513">
        <v>-9.9000000000000005E-2</v>
      </c>
      <c r="AA4513">
        <v>0</v>
      </c>
      <c r="AB4513">
        <v>0</v>
      </c>
      <c r="AC4513">
        <v>0</v>
      </c>
      <c r="AD4513">
        <v>0</v>
      </c>
      <c r="AE4513">
        <v>0</v>
      </c>
      <c r="AF4513">
        <v>0</v>
      </c>
    </row>
    <row r="4514" spans="1:32" hidden="1" x14ac:dyDescent="0.25">
      <c r="A4514" t="s">
        <v>5629</v>
      </c>
      <c r="C4514" t="s">
        <v>5828</v>
      </c>
      <c r="D4514">
        <v>0</v>
      </c>
      <c r="E4514">
        <v>16</v>
      </c>
      <c r="F4514">
        <v>0</v>
      </c>
      <c r="G4514">
        <v>0</v>
      </c>
      <c r="H4514">
        <v>1</v>
      </c>
      <c r="I4514">
        <v>0</v>
      </c>
      <c r="J4514" s="15">
        <v>1</v>
      </c>
      <c r="K4514" t="s">
        <v>5631</v>
      </c>
      <c r="L4514" t="s">
        <v>2737</v>
      </c>
      <c r="M4514" t="s">
        <v>5632</v>
      </c>
      <c r="N4514" t="s">
        <v>3988</v>
      </c>
      <c r="O4514" s="15">
        <v>24799</v>
      </c>
      <c r="P4514" t="s">
        <v>5649</v>
      </c>
      <c r="R4514">
        <v>2</v>
      </c>
      <c r="S4514">
        <v>2</v>
      </c>
      <c r="T4514" t="s">
        <v>47</v>
      </c>
      <c r="U4514">
        <v>61.49</v>
      </c>
      <c r="V4514">
        <v>0.16500000000000001</v>
      </c>
      <c r="W4514">
        <v>0.16500000000000001</v>
      </c>
      <c r="X4514">
        <v>-0.14899999999999999</v>
      </c>
      <c r="Y4514">
        <v>-0.17599999999999999</v>
      </c>
      <c r="Z4514">
        <v>-0.02</v>
      </c>
      <c r="AA4514">
        <v>0</v>
      </c>
      <c r="AB4514">
        <v>0</v>
      </c>
      <c r="AC4514">
        <v>0</v>
      </c>
      <c r="AD4514">
        <v>0</v>
      </c>
      <c r="AE4514">
        <v>0</v>
      </c>
      <c r="AF4514">
        <v>0</v>
      </c>
    </row>
    <row r="4515" spans="1:32" hidden="1" x14ac:dyDescent="0.25">
      <c r="A4515" t="s">
        <v>5629</v>
      </c>
      <c r="C4515" t="s">
        <v>5829</v>
      </c>
      <c r="D4515">
        <v>0</v>
      </c>
      <c r="E4515">
        <v>53</v>
      </c>
      <c r="F4515">
        <v>0</v>
      </c>
      <c r="G4515">
        <v>0</v>
      </c>
      <c r="H4515">
        <v>2</v>
      </c>
      <c r="I4515">
        <v>0</v>
      </c>
      <c r="J4515" s="15">
        <v>1</v>
      </c>
      <c r="K4515" t="s">
        <v>5706</v>
      </c>
      <c r="L4515" t="s">
        <v>1962</v>
      </c>
      <c r="M4515" t="s">
        <v>5707</v>
      </c>
      <c r="N4515" t="s">
        <v>5518</v>
      </c>
      <c r="O4515" s="15">
        <v>24816</v>
      </c>
      <c r="P4515" t="s">
        <v>5708</v>
      </c>
      <c r="R4515">
        <v>2</v>
      </c>
      <c r="S4515">
        <v>1</v>
      </c>
      <c r="T4515" t="s">
        <v>38</v>
      </c>
      <c r="U4515">
        <v>24.18</v>
      </c>
      <c r="V4515">
        <v>2.7E-2</v>
      </c>
      <c r="W4515">
        <v>-0.153</v>
      </c>
      <c r="X4515">
        <v>2.7E-2</v>
      </c>
      <c r="Y4515">
        <v>-0.14299999999999999</v>
      </c>
      <c r="Z4515">
        <v>7.2999999999999995E-2</v>
      </c>
      <c r="AA4515">
        <v>0</v>
      </c>
      <c r="AB4515">
        <v>0</v>
      </c>
      <c r="AC4515">
        <v>0</v>
      </c>
      <c r="AD4515">
        <v>0</v>
      </c>
      <c r="AE4515">
        <v>0</v>
      </c>
      <c r="AF4515">
        <v>0</v>
      </c>
    </row>
    <row r="4516" spans="1:32" hidden="1" x14ac:dyDescent="0.25">
      <c r="A4516" t="s">
        <v>5629</v>
      </c>
      <c r="C4516" t="s">
        <v>5830</v>
      </c>
      <c r="D4516">
        <v>0</v>
      </c>
      <c r="E4516">
        <v>62</v>
      </c>
      <c r="F4516">
        <v>0</v>
      </c>
      <c r="G4516">
        <v>0</v>
      </c>
      <c r="H4516">
        <v>3</v>
      </c>
      <c r="I4516">
        <v>0</v>
      </c>
      <c r="J4516" s="15">
        <v>1</v>
      </c>
      <c r="K4516" t="s">
        <v>5706</v>
      </c>
      <c r="L4516" t="s">
        <v>1962</v>
      </c>
      <c r="M4516" t="s">
        <v>5707</v>
      </c>
      <c r="N4516" t="s">
        <v>5518</v>
      </c>
      <c r="O4516" s="15">
        <v>24820</v>
      </c>
      <c r="P4516" t="s">
        <v>5721</v>
      </c>
      <c r="R4516">
        <v>2</v>
      </c>
      <c r="S4516">
        <v>1</v>
      </c>
      <c r="T4516" t="s">
        <v>38</v>
      </c>
      <c r="U4516">
        <v>43.58</v>
      </c>
      <c r="V4516">
        <v>-5.6000000000000001E-2</v>
      </c>
      <c r="W4516">
        <v>2.4E-2</v>
      </c>
      <c r="X4516">
        <v>-2.3E-2</v>
      </c>
      <c r="Y4516">
        <v>-5.6000000000000001E-2</v>
      </c>
      <c r="Z4516">
        <v>-8.7999999999999995E-2</v>
      </c>
      <c r="AA4516">
        <v>0</v>
      </c>
      <c r="AB4516">
        <v>0</v>
      </c>
      <c r="AC4516">
        <v>0</v>
      </c>
      <c r="AD4516">
        <v>0</v>
      </c>
      <c r="AE4516">
        <v>0</v>
      </c>
      <c r="AF4516">
        <v>0</v>
      </c>
    </row>
    <row r="4517" spans="1:32" hidden="1" x14ac:dyDescent="0.25">
      <c r="A4517" t="s">
        <v>5629</v>
      </c>
      <c r="C4517" t="s">
        <v>5831</v>
      </c>
      <c r="D4517">
        <v>0</v>
      </c>
      <c r="E4517">
        <v>67</v>
      </c>
      <c r="F4517">
        <v>0</v>
      </c>
      <c r="G4517">
        <v>0</v>
      </c>
      <c r="H4517">
        <v>4</v>
      </c>
      <c r="I4517">
        <v>0</v>
      </c>
      <c r="J4517" s="15">
        <v>1</v>
      </c>
      <c r="K4517" t="s">
        <v>5706</v>
      </c>
      <c r="L4517" t="s">
        <v>1962</v>
      </c>
      <c r="M4517" t="s">
        <v>5707</v>
      </c>
      <c r="N4517" t="s">
        <v>5518</v>
      </c>
      <c r="O4517" s="15">
        <v>24822</v>
      </c>
      <c r="P4517" t="s">
        <v>5728</v>
      </c>
      <c r="R4517">
        <v>2</v>
      </c>
      <c r="S4517">
        <v>2</v>
      </c>
      <c r="T4517" t="s">
        <v>47</v>
      </c>
      <c r="U4517">
        <v>54.93</v>
      </c>
      <c r="V4517">
        <v>3.3000000000000002E-2</v>
      </c>
      <c r="W4517">
        <v>5.3999999999999999E-2</v>
      </c>
      <c r="X4517">
        <v>-5.0999999999999997E-2</v>
      </c>
      <c r="Y4517">
        <v>-0.11700000000000001</v>
      </c>
      <c r="Z4517">
        <v>3.3000000000000002E-2</v>
      </c>
      <c r="AA4517">
        <v>0</v>
      </c>
      <c r="AB4517">
        <v>0</v>
      </c>
      <c r="AC4517">
        <v>0</v>
      </c>
      <c r="AD4517">
        <v>0</v>
      </c>
      <c r="AE4517">
        <v>0</v>
      </c>
      <c r="AF4517">
        <v>0</v>
      </c>
    </row>
    <row r="4518" spans="1:32" hidden="1" x14ac:dyDescent="0.25">
      <c r="A4518" t="s">
        <v>5629</v>
      </c>
      <c r="C4518" t="s">
        <v>5832</v>
      </c>
      <c r="D4518">
        <v>0</v>
      </c>
      <c r="E4518">
        <v>72</v>
      </c>
      <c r="F4518">
        <v>0</v>
      </c>
      <c r="G4518">
        <v>0</v>
      </c>
      <c r="H4518">
        <v>2</v>
      </c>
      <c r="I4518">
        <v>0</v>
      </c>
      <c r="J4518" s="15">
        <v>1</v>
      </c>
      <c r="K4518" t="s">
        <v>5706</v>
      </c>
      <c r="L4518" t="s">
        <v>1962</v>
      </c>
      <c r="M4518" t="s">
        <v>5707</v>
      </c>
      <c r="N4518" t="s">
        <v>5518</v>
      </c>
      <c r="O4518" s="15">
        <v>24824</v>
      </c>
      <c r="P4518" t="s">
        <v>5735</v>
      </c>
      <c r="R4518">
        <v>2</v>
      </c>
      <c r="S4518">
        <v>2</v>
      </c>
      <c r="T4518" t="s">
        <v>47</v>
      </c>
      <c r="U4518">
        <v>35.520000000000003</v>
      </c>
      <c r="V4518">
        <v>0.02</v>
      </c>
      <c r="W4518">
        <v>-7.0000000000000001E-3</v>
      </c>
      <c r="X4518">
        <v>0.02</v>
      </c>
      <c r="Y4518">
        <v>-6.5000000000000002E-2</v>
      </c>
      <c r="Z4518">
        <v>-8.5000000000000006E-2</v>
      </c>
      <c r="AA4518">
        <v>0</v>
      </c>
      <c r="AB4518">
        <v>0</v>
      </c>
      <c r="AC4518">
        <v>0</v>
      </c>
      <c r="AD4518">
        <v>0</v>
      </c>
      <c r="AE4518">
        <v>0</v>
      </c>
      <c r="AF4518">
        <v>0</v>
      </c>
    </row>
    <row r="4519" spans="1:32" hidden="1" x14ac:dyDescent="0.25">
      <c r="A4519" t="s">
        <v>5629</v>
      </c>
      <c r="C4519" t="s">
        <v>5833</v>
      </c>
      <c r="D4519">
        <v>0</v>
      </c>
      <c r="E4519">
        <v>103</v>
      </c>
      <c r="F4519">
        <v>0</v>
      </c>
      <c r="G4519">
        <v>0</v>
      </c>
      <c r="H4519">
        <v>1</v>
      </c>
      <c r="I4519">
        <v>0</v>
      </c>
      <c r="J4519" s="15">
        <v>1</v>
      </c>
      <c r="K4519" t="s">
        <v>5706</v>
      </c>
      <c r="L4519" t="s">
        <v>1962</v>
      </c>
      <c r="M4519" t="s">
        <v>5753</v>
      </c>
      <c r="N4519" t="s">
        <v>2806</v>
      </c>
      <c r="O4519" s="15">
        <v>24838</v>
      </c>
      <c r="P4519" t="s">
        <v>5780</v>
      </c>
      <c r="R4519">
        <v>2</v>
      </c>
      <c r="S4519">
        <v>3</v>
      </c>
      <c r="T4519" t="s">
        <v>42</v>
      </c>
      <c r="U4519">
        <v>56.42</v>
      </c>
      <c r="V4519">
        <v>0.122</v>
      </c>
      <c r="W4519">
        <v>0.122</v>
      </c>
      <c r="X4519">
        <v>-0.13100000000000001</v>
      </c>
      <c r="Y4519">
        <v>-2E-3</v>
      </c>
      <c r="Z4519">
        <v>-0.13200000000000001</v>
      </c>
      <c r="AA4519">
        <v>0</v>
      </c>
      <c r="AB4519">
        <v>0</v>
      </c>
      <c r="AC4519">
        <v>0</v>
      </c>
      <c r="AD4519">
        <v>0</v>
      </c>
      <c r="AE4519">
        <v>0</v>
      </c>
      <c r="AF4519">
        <v>0</v>
      </c>
    </row>
    <row r="4520" spans="1:32" hidden="1" x14ac:dyDescent="0.25">
      <c r="A4520" t="s">
        <v>5629</v>
      </c>
      <c r="C4520" t="s">
        <v>5834</v>
      </c>
      <c r="D4520">
        <v>0</v>
      </c>
      <c r="E4520">
        <v>106</v>
      </c>
      <c r="F4520">
        <v>0</v>
      </c>
      <c r="G4520">
        <v>0</v>
      </c>
      <c r="H4520">
        <v>3</v>
      </c>
      <c r="I4520">
        <v>0</v>
      </c>
      <c r="J4520" s="15">
        <v>1</v>
      </c>
      <c r="K4520" t="s">
        <v>5706</v>
      </c>
      <c r="L4520" t="s">
        <v>1962</v>
      </c>
      <c r="M4520" t="s">
        <v>5784</v>
      </c>
      <c r="N4520" t="s">
        <v>5396</v>
      </c>
      <c r="O4520" s="15">
        <v>24839</v>
      </c>
      <c r="P4520" t="s">
        <v>5785</v>
      </c>
      <c r="R4520">
        <v>2</v>
      </c>
      <c r="S4520">
        <v>1</v>
      </c>
      <c r="T4520" t="s">
        <v>38</v>
      </c>
      <c r="U4520">
        <v>47.16</v>
      </c>
      <c r="V4520">
        <v>0.16300000000000001</v>
      </c>
      <c r="W4520">
        <v>-0.18</v>
      </c>
      <c r="X4520">
        <v>-0.16200000000000001</v>
      </c>
      <c r="Y4520">
        <v>0.16300000000000001</v>
      </c>
      <c r="Z4520">
        <v>-3.1E-2</v>
      </c>
      <c r="AA4520">
        <v>0</v>
      </c>
      <c r="AB4520">
        <v>0</v>
      </c>
      <c r="AC4520">
        <v>0</v>
      </c>
      <c r="AD4520">
        <v>0</v>
      </c>
      <c r="AE4520">
        <v>0</v>
      </c>
      <c r="AF4520">
        <v>0</v>
      </c>
    </row>
    <row r="4521" spans="1:32" hidden="1" x14ac:dyDescent="0.25">
      <c r="A4521" t="s">
        <v>5629</v>
      </c>
      <c r="C4521" t="s">
        <v>5835</v>
      </c>
      <c r="D4521">
        <v>0</v>
      </c>
      <c r="E4521">
        <v>114</v>
      </c>
      <c r="F4521">
        <v>0</v>
      </c>
      <c r="G4521">
        <v>0</v>
      </c>
      <c r="H4521">
        <v>2</v>
      </c>
      <c r="I4521">
        <v>0</v>
      </c>
      <c r="J4521" s="15">
        <v>1</v>
      </c>
      <c r="K4521" t="s">
        <v>5706</v>
      </c>
      <c r="L4521" t="s">
        <v>1962</v>
      </c>
      <c r="M4521" t="s">
        <v>5784</v>
      </c>
      <c r="N4521" t="s">
        <v>5396</v>
      </c>
      <c r="O4521" s="15">
        <v>24842</v>
      </c>
      <c r="P4521" t="s">
        <v>5796</v>
      </c>
      <c r="R4521">
        <v>2</v>
      </c>
      <c r="S4521">
        <v>3</v>
      </c>
      <c r="T4521" t="s">
        <v>42</v>
      </c>
      <c r="U4521">
        <v>26.27</v>
      </c>
      <c r="V4521">
        <v>8.5000000000000006E-2</v>
      </c>
      <c r="W4521">
        <v>-0.13600000000000001</v>
      </c>
      <c r="X4521">
        <v>8.5000000000000006E-2</v>
      </c>
      <c r="Y4521">
        <v>-3.2000000000000001E-2</v>
      </c>
      <c r="Z4521">
        <v>1.2999999999999999E-2</v>
      </c>
      <c r="AA4521">
        <v>0</v>
      </c>
      <c r="AB4521">
        <v>0</v>
      </c>
      <c r="AC4521">
        <v>0</v>
      </c>
      <c r="AD4521">
        <v>0</v>
      </c>
      <c r="AE4521">
        <v>0</v>
      </c>
      <c r="AF4521">
        <v>0</v>
      </c>
    </row>
    <row r="4522" spans="1:32" hidden="1" x14ac:dyDescent="0.25">
      <c r="A4522" t="s">
        <v>5836</v>
      </c>
      <c r="C4522" t="s">
        <v>5837</v>
      </c>
      <c r="D4522">
        <v>1</v>
      </c>
      <c r="E4522">
        <v>1</v>
      </c>
      <c r="F4522">
        <v>0</v>
      </c>
      <c r="G4522">
        <v>0</v>
      </c>
      <c r="H4522">
        <v>2</v>
      </c>
      <c r="I4522">
        <v>0</v>
      </c>
      <c r="J4522" s="21">
        <v>0</v>
      </c>
      <c r="K4522" t="s">
        <v>5838</v>
      </c>
      <c r="L4522" t="s">
        <v>2737</v>
      </c>
      <c r="M4522" t="s">
        <v>5839</v>
      </c>
      <c r="N4522" t="s">
        <v>3988</v>
      </c>
      <c r="O4522" s="21">
        <v>24180</v>
      </c>
      <c r="P4522" t="s">
        <v>5275</v>
      </c>
      <c r="R4522">
        <v>2</v>
      </c>
      <c r="S4522">
        <v>2</v>
      </c>
      <c r="T4522" t="s">
        <v>47</v>
      </c>
      <c r="U4522">
        <v>42.63</v>
      </c>
      <c r="V4522">
        <v>0.217</v>
      </c>
      <c r="W4522">
        <v>-0.114</v>
      </c>
      <c r="X4522">
        <v>0.217</v>
      </c>
      <c r="Y4522">
        <v>-0.17499999999999999</v>
      </c>
      <c r="Z4522">
        <v>-0.159</v>
      </c>
      <c r="AA4522">
        <v>42.63</v>
      </c>
      <c r="AB4522">
        <v>0.23799999999999999</v>
      </c>
      <c r="AC4522">
        <v>-0.111</v>
      </c>
      <c r="AD4522">
        <v>0.23799999999999999</v>
      </c>
      <c r="AE4522">
        <v>-0.19500000000000001</v>
      </c>
      <c r="AF4522">
        <v>-0.18099999999999999</v>
      </c>
    </row>
    <row r="4523" spans="1:32" hidden="1" x14ac:dyDescent="0.25">
      <c r="A4523" t="s">
        <v>5836</v>
      </c>
      <c r="C4523" t="s">
        <v>5840</v>
      </c>
      <c r="D4523">
        <v>2</v>
      </c>
      <c r="E4523">
        <v>2</v>
      </c>
      <c r="F4523">
        <v>0</v>
      </c>
      <c r="G4523">
        <v>0</v>
      </c>
      <c r="H4523">
        <v>1</v>
      </c>
      <c r="I4523">
        <v>0</v>
      </c>
      <c r="J4523" s="21">
        <v>0</v>
      </c>
      <c r="K4523" t="s">
        <v>5838</v>
      </c>
      <c r="L4523" t="s">
        <v>2737</v>
      </c>
      <c r="M4523" t="s">
        <v>5839</v>
      </c>
      <c r="N4523" t="s">
        <v>3988</v>
      </c>
      <c r="O4523" s="21">
        <v>24180</v>
      </c>
      <c r="P4523" t="s">
        <v>5275</v>
      </c>
      <c r="R4523">
        <v>2</v>
      </c>
      <c r="S4523">
        <v>2</v>
      </c>
      <c r="T4523" t="s">
        <v>47</v>
      </c>
      <c r="U4523">
        <v>62.07</v>
      </c>
      <c r="V4523">
        <v>0.20599999999999999</v>
      </c>
      <c r="W4523">
        <v>0.20599999999999999</v>
      </c>
      <c r="X4523">
        <v>-0.11899999999999999</v>
      </c>
      <c r="Y4523">
        <v>-0.20799999999999999</v>
      </c>
      <c r="Z4523">
        <v>-0.109</v>
      </c>
      <c r="AA4523">
        <v>62.07</v>
      </c>
      <c r="AB4523">
        <v>0.221</v>
      </c>
      <c r="AC4523">
        <v>0.221</v>
      </c>
      <c r="AD4523">
        <v>-0.13</v>
      </c>
      <c r="AE4523">
        <v>-0.22800000000000001</v>
      </c>
      <c r="AF4523">
        <v>-0.11700000000000001</v>
      </c>
    </row>
    <row r="4524" spans="1:32" hidden="1" x14ac:dyDescent="0.25">
      <c r="A4524" t="s">
        <v>5836</v>
      </c>
      <c r="C4524" t="s">
        <v>5841</v>
      </c>
      <c r="D4524">
        <v>3</v>
      </c>
      <c r="E4524">
        <v>4</v>
      </c>
      <c r="F4524">
        <v>0</v>
      </c>
      <c r="G4524">
        <v>0</v>
      </c>
      <c r="H4524">
        <v>2</v>
      </c>
      <c r="I4524">
        <v>0</v>
      </c>
      <c r="J4524" s="15">
        <v>1</v>
      </c>
      <c r="K4524" t="s">
        <v>5838</v>
      </c>
      <c r="L4524" t="s">
        <v>2737</v>
      </c>
      <c r="M4524" t="s">
        <v>5839</v>
      </c>
      <c r="N4524" t="s">
        <v>3988</v>
      </c>
      <c r="O4524" s="15">
        <v>24181</v>
      </c>
      <c r="P4524" t="s">
        <v>5842</v>
      </c>
      <c r="R4524">
        <v>2</v>
      </c>
      <c r="S4524">
        <v>2</v>
      </c>
      <c r="T4524" t="s">
        <v>47</v>
      </c>
      <c r="U4524">
        <v>81.28</v>
      </c>
      <c r="V4524">
        <v>3.2000000000000001E-2</v>
      </c>
      <c r="W4524">
        <v>-7.9000000000000001E-2</v>
      </c>
      <c r="X4524">
        <v>3.2000000000000001E-2</v>
      </c>
      <c r="Y4524">
        <v>-6.0999999999999999E-2</v>
      </c>
      <c r="Z4524">
        <v>-4.7E-2</v>
      </c>
      <c r="AA4524">
        <v>0</v>
      </c>
      <c r="AB4524">
        <v>0</v>
      </c>
      <c r="AC4524">
        <v>0</v>
      </c>
      <c r="AD4524">
        <v>0</v>
      </c>
      <c r="AE4524">
        <v>0</v>
      </c>
      <c r="AF4524">
        <v>0</v>
      </c>
    </row>
    <row r="4525" spans="1:32" hidden="1" x14ac:dyDescent="0.25">
      <c r="A4525" t="s">
        <v>5836</v>
      </c>
      <c r="C4525" t="s">
        <v>5843</v>
      </c>
      <c r="D4525">
        <v>4</v>
      </c>
      <c r="E4525">
        <v>5</v>
      </c>
      <c r="F4525">
        <v>0</v>
      </c>
      <c r="G4525">
        <v>0</v>
      </c>
      <c r="H4525">
        <v>2</v>
      </c>
      <c r="I4525">
        <v>0</v>
      </c>
      <c r="J4525" s="15">
        <v>1</v>
      </c>
      <c r="K4525" t="s">
        <v>5838</v>
      </c>
      <c r="L4525" t="s">
        <v>2737</v>
      </c>
      <c r="M4525" t="s">
        <v>5839</v>
      </c>
      <c r="N4525" t="s">
        <v>3988</v>
      </c>
      <c r="O4525" s="15">
        <v>24181</v>
      </c>
      <c r="P4525" t="s">
        <v>5842</v>
      </c>
      <c r="R4525">
        <v>2</v>
      </c>
      <c r="S4525">
        <v>2</v>
      </c>
      <c r="T4525" t="s">
        <v>47</v>
      </c>
      <c r="U4525">
        <v>94.42</v>
      </c>
      <c r="V4525">
        <v>4.5999999999999999E-2</v>
      </c>
      <c r="W4525">
        <v>-8.5000000000000006E-2</v>
      </c>
      <c r="X4525">
        <v>4.5999999999999999E-2</v>
      </c>
      <c r="Y4525">
        <v>-0.02</v>
      </c>
      <c r="Z4525">
        <v>-4.5999999999999999E-2</v>
      </c>
      <c r="AA4525">
        <v>0</v>
      </c>
      <c r="AB4525">
        <v>0</v>
      </c>
      <c r="AC4525">
        <v>0</v>
      </c>
      <c r="AD4525">
        <v>0</v>
      </c>
      <c r="AE4525">
        <v>0</v>
      </c>
      <c r="AF4525">
        <v>0</v>
      </c>
    </row>
    <row r="4526" spans="1:32" hidden="1" x14ac:dyDescent="0.25">
      <c r="A4526" t="s">
        <v>5836</v>
      </c>
      <c r="C4526" t="s">
        <v>5844</v>
      </c>
      <c r="D4526">
        <v>5</v>
      </c>
      <c r="E4526">
        <v>0</v>
      </c>
      <c r="F4526">
        <v>0</v>
      </c>
      <c r="G4526">
        <v>0</v>
      </c>
      <c r="H4526">
        <v>4</v>
      </c>
      <c r="I4526">
        <v>0</v>
      </c>
      <c r="J4526" s="15">
        <v>1</v>
      </c>
      <c r="K4526" t="s">
        <v>5838</v>
      </c>
      <c r="L4526" t="s">
        <v>2737</v>
      </c>
      <c r="M4526" t="s">
        <v>5839</v>
      </c>
      <c r="N4526" t="s">
        <v>3988</v>
      </c>
      <c r="O4526" s="15">
        <v>24181</v>
      </c>
      <c r="P4526" t="s">
        <v>5842</v>
      </c>
      <c r="R4526">
        <v>2</v>
      </c>
      <c r="S4526">
        <v>2</v>
      </c>
      <c r="T4526" t="s">
        <v>47</v>
      </c>
      <c r="U4526">
        <v>34.44</v>
      </c>
      <c r="V4526">
        <v>0.217</v>
      </c>
      <c r="W4526">
        <v>-0.216</v>
      </c>
      <c r="X4526">
        <v>-0.122</v>
      </c>
      <c r="Y4526">
        <v>-8.4000000000000005E-2</v>
      </c>
      <c r="Z4526">
        <v>0.217</v>
      </c>
      <c r="AA4526">
        <v>0</v>
      </c>
      <c r="AB4526">
        <v>0</v>
      </c>
      <c r="AC4526">
        <v>0</v>
      </c>
      <c r="AD4526">
        <v>0</v>
      </c>
      <c r="AE4526">
        <v>0</v>
      </c>
      <c r="AF4526">
        <v>0</v>
      </c>
    </row>
    <row r="4527" spans="1:32" hidden="1" x14ac:dyDescent="0.25">
      <c r="A4527" t="s">
        <v>5836</v>
      </c>
      <c r="C4527" t="s">
        <v>5845</v>
      </c>
      <c r="D4527">
        <v>6</v>
      </c>
      <c r="E4527">
        <v>6</v>
      </c>
      <c r="F4527">
        <v>0</v>
      </c>
      <c r="G4527">
        <v>0</v>
      </c>
      <c r="H4527">
        <v>2</v>
      </c>
      <c r="I4527">
        <v>0</v>
      </c>
      <c r="J4527" s="21">
        <v>0</v>
      </c>
      <c r="K4527" t="s">
        <v>5838</v>
      </c>
      <c r="L4527" t="s">
        <v>2737</v>
      </c>
      <c r="M4527" t="s">
        <v>5839</v>
      </c>
      <c r="N4527" t="s">
        <v>3988</v>
      </c>
      <c r="O4527" s="21">
        <v>24182</v>
      </c>
      <c r="P4527" t="s">
        <v>5846</v>
      </c>
      <c r="R4527">
        <v>2</v>
      </c>
      <c r="S4527">
        <v>3</v>
      </c>
      <c r="T4527" t="s">
        <v>42</v>
      </c>
      <c r="U4527">
        <v>75.61</v>
      </c>
      <c r="V4527">
        <v>0.14299999999999999</v>
      </c>
      <c r="W4527">
        <v>-0.189</v>
      </c>
      <c r="X4527">
        <v>0.14299999999999999</v>
      </c>
      <c r="Y4527">
        <v>-8.3000000000000004E-2</v>
      </c>
      <c r="Z4527">
        <v>-4.2999999999999997E-2</v>
      </c>
      <c r="AA4527">
        <v>75.61</v>
      </c>
      <c r="AB4527">
        <v>0.13800000000000001</v>
      </c>
      <c r="AC4527">
        <v>-0.2</v>
      </c>
      <c r="AD4527">
        <v>0.13800000000000001</v>
      </c>
      <c r="AE4527">
        <v>-7.6999999999999999E-2</v>
      </c>
      <c r="AF4527">
        <v>-4.2000000000000003E-2</v>
      </c>
    </row>
    <row r="4528" spans="1:32" hidden="1" x14ac:dyDescent="0.25">
      <c r="A4528" t="s">
        <v>5836</v>
      </c>
      <c r="C4528" t="s">
        <v>5847</v>
      </c>
      <c r="D4528">
        <v>7</v>
      </c>
      <c r="E4528">
        <v>7</v>
      </c>
      <c r="F4528">
        <v>0</v>
      </c>
      <c r="G4528">
        <v>0</v>
      </c>
      <c r="H4528">
        <v>4</v>
      </c>
      <c r="I4528">
        <v>0</v>
      </c>
      <c r="J4528" s="21">
        <v>0</v>
      </c>
      <c r="K4528" t="s">
        <v>5838</v>
      </c>
      <c r="L4528" t="s">
        <v>2737</v>
      </c>
      <c r="M4528" t="s">
        <v>5839</v>
      </c>
      <c r="N4528" t="s">
        <v>3988</v>
      </c>
      <c r="O4528" s="21">
        <v>24182</v>
      </c>
      <c r="P4528" t="s">
        <v>5846</v>
      </c>
      <c r="R4528">
        <v>2</v>
      </c>
      <c r="S4528">
        <v>3</v>
      </c>
      <c r="T4528" t="s">
        <v>42</v>
      </c>
      <c r="U4528">
        <v>57.73</v>
      </c>
      <c r="V4528">
        <v>0.11700000000000001</v>
      </c>
      <c r="W4528">
        <v>-9.7000000000000003E-2</v>
      </c>
      <c r="X4528">
        <v>-0.159</v>
      </c>
      <c r="Y4528">
        <v>-0.06</v>
      </c>
      <c r="Z4528">
        <v>0.11700000000000001</v>
      </c>
      <c r="AA4528">
        <v>57.73</v>
      </c>
      <c r="AB4528">
        <v>0.121</v>
      </c>
      <c r="AC4528">
        <v>-0.11600000000000001</v>
      </c>
      <c r="AD4528">
        <v>-0.17299999999999999</v>
      </c>
      <c r="AE4528">
        <v>-5.5E-2</v>
      </c>
      <c r="AF4528">
        <v>0.121</v>
      </c>
    </row>
    <row r="4529" spans="1:32" hidden="1" x14ac:dyDescent="0.25">
      <c r="A4529" t="s">
        <v>5836</v>
      </c>
      <c r="C4529" t="s">
        <v>5848</v>
      </c>
      <c r="D4529">
        <v>8</v>
      </c>
      <c r="E4529">
        <v>0</v>
      </c>
      <c r="F4529">
        <v>0</v>
      </c>
      <c r="G4529">
        <v>0</v>
      </c>
      <c r="H4529">
        <v>3</v>
      </c>
      <c r="I4529">
        <v>0</v>
      </c>
      <c r="J4529" s="15">
        <v>1</v>
      </c>
      <c r="K4529" t="s">
        <v>5838</v>
      </c>
      <c r="L4529" t="s">
        <v>2737</v>
      </c>
      <c r="M4529" t="s">
        <v>5839</v>
      </c>
      <c r="N4529" t="s">
        <v>3988</v>
      </c>
      <c r="O4529" s="15">
        <v>24182</v>
      </c>
      <c r="P4529" t="s">
        <v>5846</v>
      </c>
      <c r="R4529">
        <v>2</v>
      </c>
      <c r="S4529">
        <v>3</v>
      </c>
      <c r="T4529" t="s">
        <v>42</v>
      </c>
      <c r="U4529">
        <v>16.57</v>
      </c>
      <c r="V4529">
        <v>-9.9000000000000005E-2</v>
      </c>
      <c r="W4529">
        <v>-2.7E-2</v>
      </c>
      <c r="X4529">
        <v>6.4000000000000001E-2</v>
      </c>
      <c r="Y4529">
        <v>-9.9000000000000005E-2</v>
      </c>
      <c r="Z4529">
        <v>-8.8999999999999996E-2</v>
      </c>
      <c r="AA4529">
        <v>0</v>
      </c>
      <c r="AB4529">
        <v>0</v>
      </c>
      <c r="AC4529">
        <v>0</v>
      </c>
      <c r="AD4529">
        <v>0</v>
      </c>
      <c r="AE4529">
        <v>0</v>
      </c>
      <c r="AF4529">
        <v>0</v>
      </c>
    </row>
    <row r="4530" spans="1:32" hidden="1" x14ac:dyDescent="0.25">
      <c r="A4530" t="s">
        <v>5836</v>
      </c>
      <c r="C4530" t="s">
        <v>5849</v>
      </c>
      <c r="D4530">
        <v>9</v>
      </c>
      <c r="E4530">
        <v>8</v>
      </c>
      <c r="F4530">
        <v>0</v>
      </c>
      <c r="G4530">
        <v>0</v>
      </c>
      <c r="H4530">
        <v>3</v>
      </c>
      <c r="I4530">
        <v>0</v>
      </c>
      <c r="J4530" s="21">
        <v>0</v>
      </c>
      <c r="K4530" t="s">
        <v>5838</v>
      </c>
      <c r="L4530" t="s">
        <v>2737</v>
      </c>
      <c r="M4530" t="s">
        <v>5839</v>
      </c>
      <c r="N4530" t="s">
        <v>3988</v>
      </c>
      <c r="O4530" s="21">
        <v>24183</v>
      </c>
      <c r="P4530" t="s">
        <v>5646</v>
      </c>
      <c r="R4530">
        <v>2</v>
      </c>
      <c r="S4530">
        <v>2</v>
      </c>
      <c r="T4530" t="s">
        <v>47</v>
      </c>
      <c r="U4530">
        <v>72.12</v>
      </c>
      <c r="V4530">
        <v>0.184</v>
      </c>
      <c r="W4530">
        <v>-0.15</v>
      </c>
      <c r="X4530">
        <v>-0.185</v>
      </c>
      <c r="Y4530">
        <v>0.184</v>
      </c>
      <c r="Z4530">
        <v>-0.121</v>
      </c>
      <c r="AA4530">
        <v>72.12</v>
      </c>
      <c r="AB4530">
        <v>0.193</v>
      </c>
      <c r="AC4530">
        <v>-0.151</v>
      </c>
      <c r="AD4530">
        <v>-0.2</v>
      </c>
      <c r="AE4530">
        <v>0.193</v>
      </c>
      <c r="AF4530">
        <v>-0.13800000000000001</v>
      </c>
    </row>
    <row r="4531" spans="1:32" hidden="1" x14ac:dyDescent="0.25">
      <c r="A4531" t="s">
        <v>5836</v>
      </c>
      <c r="C4531" t="s">
        <v>5850</v>
      </c>
      <c r="D4531">
        <v>10</v>
      </c>
      <c r="E4531">
        <v>9</v>
      </c>
      <c r="F4531">
        <v>0</v>
      </c>
      <c r="G4531">
        <v>0</v>
      </c>
      <c r="H4531">
        <v>2</v>
      </c>
      <c r="I4531">
        <v>0</v>
      </c>
      <c r="J4531" s="21">
        <v>0</v>
      </c>
      <c r="K4531" t="s">
        <v>5838</v>
      </c>
      <c r="L4531" t="s">
        <v>2737</v>
      </c>
      <c r="M4531" t="s">
        <v>5839</v>
      </c>
      <c r="N4531" t="s">
        <v>3988</v>
      </c>
      <c r="O4531" s="21">
        <v>24183</v>
      </c>
      <c r="P4531" t="s">
        <v>5646</v>
      </c>
      <c r="R4531">
        <v>2</v>
      </c>
      <c r="S4531">
        <v>2</v>
      </c>
      <c r="T4531" t="s">
        <v>47</v>
      </c>
      <c r="U4531">
        <v>46.56</v>
      </c>
      <c r="V4531">
        <v>0.184</v>
      </c>
      <c r="W4531">
        <v>-6.2E-2</v>
      </c>
      <c r="X4531">
        <v>0.184</v>
      </c>
      <c r="Y4531">
        <v>-0.158</v>
      </c>
      <c r="Z4531">
        <v>-0.19500000000000001</v>
      </c>
      <c r="AA4531">
        <v>46.56</v>
      </c>
      <c r="AB4531">
        <v>0.19</v>
      </c>
      <c r="AC4531">
        <v>-6.9000000000000006E-2</v>
      </c>
      <c r="AD4531">
        <v>0.19</v>
      </c>
      <c r="AE4531">
        <v>-0.16900000000000001</v>
      </c>
      <c r="AF4531">
        <v>-0.20699999999999999</v>
      </c>
    </row>
    <row r="4532" spans="1:32" hidden="1" x14ac:dyDescent="0.25">
      <c r="A4532" t="s">
        <v>5836</v>
      </c>
      <c r="C4532" t="s">
        <v>5851</v>
      </c>
      <c r="D4532">
        <v>11</v>
      </c>
      <c r="E4532">
        <v>10</v>
      </c>
      <c r="F4532">
        <v>0</v>
      </c>
      <c r="G4532">
        <v>0</v>
      </c>
      <c r="H4532">
        <v>3</v>
      </c>
      <c r="I4532">
        <v>0</v>
      </c>
      <c r="J4532" s="21">
        <v>0</v>
      </c>
      <c r="K4532" t="s">
        <v>5838</v>
      </c>
      <c r="L4532" t="s">
        <v>2737</v>
      </c>
      <c r="M4532" t="s">
        <v>5839</v>
      </c>
      <c r="N4532" t="s">
        <v>3988</v>
      </c>
      <c r="O4532" s="21">
        <v>51770</v>
      </c>
      <c r="P4532" t="s">
        <v>5852</v>
      </c>
      <c r="R4532">
        <v>2</v>
      </c>
      <c r="S4532">
        <v>2</v>
      </c>
      <c r="T4532" t="s">
        <v>47</v>
      </c>
      <c r="U4532">
        <v>48.94</v>
      </c>
      <c r="V4532">
        <v>0.10199999999999999</v>
      </c>
      <c r="W4532">
        <v>-2.1000000000000001E-2</v>
      </c>
      <c r="X4532">
        <v>-0.13300000000000001</v>
      </c>
      <c r="Y4532">
        <v>0.10199999999999999</v>
      </c>
      <c r="Z4532">
        <v>-0.114</v>
      </c>
      <c r="AA4532">
        <v>48.94</v>
      </c>
      <c r="AB4532">
        <v>0.115</v>
      </c>
      <c r="AC4532">
        <v>-8.0000000000000002E-3</v>
      </c>
      <c r="AD4532">
        <v>-0.158</v>
      </c>
      <c r="AE4532">
        <v>0.115</v>
      </c>
      <c r="AF4532">
        <v>-0.124</v>
      </c>
    </row>
    <row r="4533" spans="1:32" hidden="1" x14ac:dyDescent="0.25">
      <c r="A4533" t="s">
        <v>5836</v>
      </c>
      <c r="C4533" t="s">
        <v>5853</v>
      </c>
      <c r="D4533">
        <v>12</v>
      </c>
      <c r="E4533">
        <v>11</v>
      </c>
      <c r="F4533">
        <v>0</v>
      </c>
      <c r="G4533">
        <v>0</v>
      </c>
      <c r="H4533">
        <v>1</v>
      </c>
      <c r="I4533">
        <v>0</v>
      </c>
      <c r="J4533" s="15">
        <v>1</v>
      </c>
      <c r="K4533" t="s">
        <v>5838</v>
      </c>
      <c r="L4533" t="s">
        <v>2737</v>
      </c>
      <c r="M4533" t="s">
        <v>5839</v>
      </c>
      <c r="N4533" t="s">
        <v>3988</v>
      </c>
      <c r="O4533" s="15">
        <v>51770</v>
      </c>
      <c r="P4533" t="s">
        <v>5852</v>
      </c>
      <c r="R4533">
        <v>2</v>
      </c>
      <c r="S4533">
        <v>2</v>
      </c>
      <c r="T4533" t="s">
        <v>47</v>
      </c>
      <c r="U4533">
        <v>9.36</v>
      </c>
      <c r="V4533">
        <v>-7.8E-2</v>
      </c>
      <c r="W4533">
        <v>-7.8E-2</v>
      </c>
      <c r="X4533">
        <v>-6.6000000000000003E-2</v>
      </c>
      <c r="Y4533">
        <v>2.8000000000000001E-2</v>
      </c>
      <c r="Z4533">
        <v>-6.0999999999999999E-2</v>
      </c>
      <c r="AA4533">
        <v>0</v>
      </c>
      <c r="AB4533">
        <v>0</v>
      </c>
      <c r="AC4533">
        <v>0</v>
      </c>
      <c r="AD4533">
        <v>0</v>
      </c>
      <c r="AE4533">
        <v>0</v>
      </c>
      <c r="AF4533">
        <v>0</v>
      </c>
    </row>
    <row r="4534" spans="1:32" hidden="1" x14ac:dyDescent="0.25">
      <c r="A4534" t="s">
        <v>5836</v>
      </c>
      <c r="C4534" t="s">
        <v>5854</v>
      </c>
      <c r="D4534">
        <v>13</v>
      </c>
      <c r="E4534">
        <v>0</v>
      </c>
      <c r="F4534">
        <v>0</v>
      </c>
      <c r="G4534">
        <v>0</v>
      </c>
      <c r="H4534">
        <v>4</v>
      </c>
      <c r="I4534">
        <v>0</v>
      </c>
      <c r="J4534" s="15">
        <v>1</v>
      </c>
      <c r="K4534" t="s">
        <v>5838</v>
      </c>
      <c r="L4534" t="s">
        <v>2737</v>
      </c>
      <c r="M4534" t="s">
        <v>5839</v>
      </c>
      <c r="N4534" t="s">
        <v>3988</v>
      </c>
      <c r="O4534" s="15">
        <v>51770</v>
      </c>
      <c r="P4534" t="s">
        <v>5852</v>
      </c>
      <c r="R4534">
        <v>2</v>
      </c>
      <c r="S4534">
        <v>2</v>
      </c>
      <c r="T4534" t="s">
        <v>47</v>
      </c>
      <c r="U4534">
        <v>18.850000000000001</v>
      </c>
      <c r="V4534">
        <v>9.5000000000000001E-2</v>
      </c>
      <c r="W4534">
        <v>-0.19500000000000001</v>
      </c>
      <c r="X4534">
        <v>-0.13500000000000001</v>
      </c>
      <c r="Y4534">
        <v>4.4999999999999998E-2</v>
      </c>
      <c r="Z4534">
        <v>9.5000000000000001E-2</v>
      </c>
      <c r="AA4534">
        <v>0</v>
      </c>
      <c r="AB4534">
        <v>0</v>
      </c>
      <c r="AC4534">
        <v>0</v>
      </c>
      <c r="AD4534">
        <v>0</v>
      </c>
      <c r="AE4534">
        <v>0</v>
      </c>
      <c r="AF4534">
        <v>0</v>
      </c>
    </row>
    <row r="4535" spans="1:32" hidden="1" x14ac:dyDescent="0.25">
      <c r="A4535" t="s">
        <v>5836</v>
      </c>
      <c r="C4535" t="s">
        <v>5855</v>
      </c>
      <c r="D4535">
        <v>14</v>
      </c>
      <c r="E4535">
        <v>12</v>
      </c>
      <c r="F4535">
        <v>0</v>
      </c>
      <c r="G4535">
        <v>0</v>
      </c>
      <c r="H4535">
        <v>1</v>
      </c>
      <c r="I4535">
        <v>0</v>
      </c>
      <c r="J4535" s="15">
        <v>1</v>
      </c>
      <c r="K4535" t="s">
        <v>5838</v>
      </c>
      <c r="L4535" t="s">
        <v>2737</v>
      </c>
      <c r="M4535" t="s">
        <v>5856</v>
      </c>
      <c r="N4535" t="s">
        <v>2880</v>
      </c>
      <c r="O4535" s="15">
        <v>24185</v>
      </c>
      <c r="P4535" t="s">
        <v>5653</v>
      </c>
      <c r="R4535">
        <v>4</v>
      </c>
      <c r="S4535">
        <v>2</v>
      </c>
      <c r="T4535" t="s">
        <v>47</v>
      </c>
      <c r="U4535">
        <v>94.17</v>
      </c>
      <c r="V4535">
        <v>0.16300000000000001</v>
      </c>
      <c r="W4535">
        <v>0.16300000000000001</v>
      </c>
      <c r="X4535">
        <v>-0.10199999999999999</v>
      </c>
      <c r="Y4535">
        <v>-0.14799999999999999</v>
      </c>
      <c r="Z4535">
        <v>-0.105</v>
      </c>
      <c r="AA4535">
        <v>0</v>
      </c>
      <c r="AB4535">
        <v>0</v>
      </c>
      <c r="AC4535">
        <v>0</v>
      </c>
      <c r="AD4535">
        <v>0</v>
      </c>
      <c r="AE4535">
        <v>0</v>
      </c>
      <c r="AF4535">
        <v>0</v>
      </c>
    </row>
    <row r="4536" spans="1:32" hidden="1" x14ac:dyDescent="0.25">
      <c r="A4536" t="s">
        <v>5836</v>
      </c>
      <c r="C4536" t="s">
        <v>5857</v>
      </c>
      <c r="D4536">
        <v>15</v>
      </c>
      <c r="E4536">
        <v>13</v>
      </c>
      <c r="F4536">
        <v>0</v>
      </c>
      <c r="G4536">
        <v>0</v>
      </c>
      <c r="H4536">
        <v>2</v>
      </c>
      <c r="I4536">
        <v>0</v>
      </c>
      <c r="J4536" s="21">
        <v>0</v>
      </c>
      <c r="K4536" t="s">
        <v>5838</v>
      </c>
      <c r="L4536" t="s">
        <v>2737</v>
      </c>
      <c r="M4536" t="s">
        <v>5856</v>
      </c>
      <c r="N4536" t="s">
        <v>2880</v>
      </c>
      <c r="O4536" s="21">
        <v>24185</v>
      </c>
      <c r="P4536" t="s">
        <v>5653</v>
      </c>
      <c r="R4536">
        <v>4</v>
      </c>
      <c r="S4536">
        <v>2</v>
      </c>
      <c r="T4536" t="s">
        <v>47</v>
      </c>
      <c r="U4536">
        <v>68.62</v>
      </c>
      <c r="V4536">
        <v>0.23200000000000001</v>
      </c>
      <c r="W4536">
        <v>-0.216</v>
      </c>
      <c r="X4536">
        <v>0.23200000000000001</v>
      </c>
      <c r="Y4536">
        <v>-0.17499999999999999</v>
      </c>
      <c r="Z4536">
        <v>-0.14199999999999999</v>
      </c>
      <c r="AA4536">
        <v>68.62</v>
      </c>
      <c r="AB4536">
        <v>0.23799999999999999</v>
      </c>
      <c r="AC4536">
        <v>-0.23300000000000001</v>
      </c>
      <c r="AD4536">
        <v>0.23799999999999999</v>
      </c>
      <c r="AE4536">
        <v>-0.17299999999999999</v>
      </c>
      <c r="AF4536">
        <v>-0.152</v>
      </c>
    </row>
    <row r="4537" spans="1:32" hidden="1" x14ac:dyDescent="0.25">
      <c r="A4537" t="s">
        <v>5836</v>
      </c>
      <c r="C4537" t="s">
        <v>5858</v>
      </c>
      <c r="D4537">
        <v>16</v>
      </c>
      <c r="E4537">
        <v>14</v>
      </c>
      <c r="F4537">
        <v>0</v>
      </c>
      <c r="G4537">
        <v>0</v>
      </c>
      <c r="H4537">
        <v>1</v>
      </c>
      <c r="I4537">
        <v>0</v>
      </c>
      <c r="J4537" s="21">
        <v>0</v>
      </c>
      <c r="K4537" t="s">
        <v>5838</v>
      </c>
      <c r="L4537" t="s">
        <v>2737</v>
      </c>
      <c r="M4537" t="s">
        <v>5856</v>
      </c>
      <c r="N4537" t="s">
        <v>2880</v>
      </c>
      <c r="O4537" s="21">
        <v>24185</v>
      </c>
      <c r="P4537" t="s">
        <v>5653</v>
      </c>
      <c r="R4537">
        <v>4</v>
      </c>
      <c r="S4537">
        <v>2</v>
      </c>
      <c r="T4537" t="s">
        <v>47</v>
      </c>
      <c r="U4537">
        <v>61.39</v>
      </c>
      <c r="V4537">
        <v>0.27100000000000002</v>
      </c>
      <c r="W4537">
        <v>0.27100000000000002</v>
      </c>
      <c r="X4537">
        <v>-0.32600000000000001</v>
      </c>
      <c r="Y4537">
        <v>-8.2000000000000003E-2</v>
      </c>
      <c r="Z4537">
        <v>-9.0999999999999998E-2</v>
      </c>
      <c r="AA4537">
        <v>61.39</v>
      </c>
      <c r="AB4537">
        <v>0.27200000000000002</v>
      </c>
      <c r="AC4537">
        <v>0.27200000000000002</v>
      </c>
      <c r="AD4537">
        <v>-0.33700000000000002</v>
      </c>
      <c r="AE4537">
        <v>-0.09</v>
      </c>
      <c r="AF4537">
        <v>-9.5000000000000001E-2</v>
      </c>
    </row>
    <row r="4538" spans="1:32" hidden="1" x14ac:dyDescent="0.25">
      <c r="A4538" t="s">
        <v>5836</v>
      </c>
      <c r="C4538" t="s">
        <v>5859</v>
      </c>
      <c r="D4538">
        <v>17</v>
      </c>
      <c r="E4538">
        <v>15</v>
      </c>
      <c r="F4538">
        <v>0</v>
      </c>
      <c r="G4538">
        <v>0</v>
      </c>
      <c r="H4538">
        <v>3</v>
      </c>
      <c r="I4538">
        <v>0</v>
      </c>
      <c r="J4538" s="21">
        <v>0</v>
      </c>
      <c r="K4538" t="s">
        <v>5838</v>
      </c>
      <c r="L4538" t="s">
        <v>2737</v>
      </c>
      <c r="M4538" t="s">
        <v>5856</v>
      </c>
      <c r="N4538" t="s">
        <v>2880</v>
      </c>
      <c r="O4538" s="21">
        <v>24185</v>
      </c>
      <c r="P4538" t="s">
        <v>5653</v>
      </c>
      <c r="R4538">
        <v>4</v>
      </c>
      <c r="S4538">
        <v>2</v>
      </c>
      <c r="T4538" t="s">
        <v>47</v>
      </c>
      <c r="U4538">
        <v>60.79</v>
      </c>
      <c r="V4538">
        <v>0.13</v>
      </c>
      <c r="W4538">
        <v>-0.106</v>
      </c>
      <c r="X4538">
        <v>-0.10299999999999999</v>
      </c>
      <c r="Y4538">
        <v>0.13</v>
      </c>
      <c r="Z4538">
        <v>-0.155</v>
      </c>
      <c r="AA4538">
        <v>60.79</v>
      </c>
      <c r="AB4538">
        <v>0.13400000000000001</v>
      </c>
      <c r="AC4538">
        <v>-0.12</v>
      </c>
      <c r="AD4538">
        <v>-0.10299999999999999</v>
      </c>
      <c r="AE4538">
        <v>0.13400000000000001</v>
      </c>
      <c r="AF4538">
        <v>-0.16200000000000001</v>
      </c>
    </row>
    <row r="4539" spans="1:32" hidden="1" x14ac:dyDescent="0.25">
      <c r="A4539" t="s">
        <v>5836</v>
      </c>
      <c r="C4539" t="s">
        <v>5860</v>
      </c>
      <c r="D4539">
        <v>18</v>
      </c>
      <c r="E4539">
        <v>16</v>
      </c>
      <c r="F4539">
        <v>0</v>
      </c>
      <c r="G4539">
        <v>0</v>
      </c>
      <c r="H4539">
        <v>3</v>
      </c>
      <c r="I4539">
        <v>0</v>
      </c>
      <c r="J4539" s="21">
        <v>0</v>
      </c>
      <c r="K4539" t="s">
        <v>5838</v>
      </c>
      <c r="L4539" t="s">
        <v>2737</v>
      </c>
      <c r="M4539" t="s">
        <v>5856</v>
      </c>
      <c r="N4539" t="s">
        <v>2880</v>
      </c>
      <c r="O4539" s="21">
        <v>24186</v>
      </c>
      <c r="P4539" t="s">
        <v>5861</v>
      </c>
      <c r="R4539">
        <v>3</v>
      </c>
      <c r="S4539">
        <v>2</v>
      </c>
      <c r="T4539" t="s">
        <v>47</v>
      </c>
      <c r="U4539">
        <v>48.13</v>
      </c>
      <c r="V4539">
        <v>0.185</v>
      </c>
      <c r="W4539">
        <v>-0.21199999999999999</v>
      </c>
      <c r="X4539">
        <v>-0.13500000000000001</v>
      </c>
      <c r="Y4539">
        <v>0.185</v>
      </c>
      <c r="Z4539">
        <v>-8.6999999999999994E-2</v>
      </c>
      <c r="AA4539">
        <v>48.13</v>
      </c>
      <c r="AB4539">
        <v>0.187</v>
      </c>
      <c r="AC4539">
        <v>-0.216</v>
      </c>
      <c r="AD4539">
        <v>-0.14299999999999999</v>
      </c>
      <c r="AE4539">
        <v>0.187</v>
      </c>
      <c r="AF4539">
        <v>-9.7000000000000003E-2</v>
      </c>
    </row>
    <row r="4540" spans="1:32" hidden="1" x14ac:dyDescent="0.25">
      <c r="A4540" t="s">
        <v>5836</v>
      </c>
      <c r="C4540" t="s">
        <v>5862</v>
      </c>
      <c r="D4540">
        <v>19</v>
      </c>
      <c r="E4540">
        <v>17</v>
      </c>
      <c r="F4540">
        <v>0</v>
      </c>
      <c r="G4540">
        <v>0</v>
      </c>
      <c r="H4540">
        <v>4</v>
      </c>
      <c r="I4540">
        <v>0</v>
      </c>
      <c r="J4540" s="21">
        <v>0</v>
      </c>
      <c r="K4540" t="s">
        <v>5838</v>
      </c>
      <c r="L4540" t="s">
        <v>2737</v>
      </c>
      <c r="M4540" t="s">
        <v>5856</v>
      </c>
      <c r="N4540" t="s">
        <v>2880</v>
      </c>
      <c r="O4540" s="21">
        <v>24186</v>
      </c>
      <c r="P4540" t="s">
        <v>5861</v>
      </c>
      <c r="R4540">
        <v>3</v>
      </c>
      <c r="S4540">
        <v>2</v>
      </c>
      <c r="T4540" t="s">
        <v>47</v>
      </c>
      <c r="U4540">
        <v>37.53</v>
      </c>
      <c r="V4540">
        <v>0.20200000000000001</v>
      </c>
      <c r="W4540">
        <v>-2.4E-2</v>
      </c>
      <c r="X4540">
        <v>-0.216</v>
      </c>
      <c r="Y4540">
        <v>-0.122</v>
      </c>
      <c r="Z4540">
        <v>0.20200000000000001</v>
      </c>
      <c r="AA4540">
        <v>37.53</v>
      </c>
      <c r="AB4540">
        <v>0.19800000000000001</v>
      </c>
      <c r="AC4540">
        <v>-1.7000000000000001E-2</v>
      </c>
      <c r="AD4540">
        <v>-0.222</v>
      </c>
      <c r="AE4540">
        <v>-0.13100000000000001</v>
      </c>
      <c r="AF4540">
        <v>0.19800000000000001</v>
      </c>
    </row>
    <row r="4541" spans="1:32" hidden="1" x14ac:dyDescent="0.25">
      <c r="A4541" t="s">
        <v>5836</v>
      </c>
      <c r="C4541" t="s">
        <v>5863</v>
      </c>
      <c r="D4541">
        <v>20</v>
      </c>
      <c r="E4541">
        <v>18</v>
      </c>
      <c r="F4541">
        <v>0</v>
      </c>
      <c r="G4541">
        <v>0</v>
      </c>
      <c r="H4541">
        <v>2</v>
      </c>
      <c r="I4541">
        <v>0</v>
      </c>
      <c r="J4541" s="21">
        <v>0</v>
      </c>
      <c r="K4541" t="s">
        <v>5838</v>
      </c>
      <c r="L4541" t="s">
        <v>2737</v>
      </c>
      <c r="M4541" t="s">
        <v>5856</v>
      </c>
      <c r="N4541" t="s">
        <v>2880</v>
      </c>
      <c r="O4541" s="21">
        <v>24186</v>
      </c>
      <c r="P4541" t="s">
        <v>5861</v>
      </c>
      <c r="R4541">
        <v>3</v>
      </c>
      <c r="S4541">
        <v>2</v>
      </c>
      <c r="T4541" t="s">
        <v>47</v>
      </c>
      <c r="U4541">
        <v>61.15</v>
      </c>
      <c r="V4541">
        <v>0.13900000000000001</v>
      </c>
      <c r="W4541">
        <v>-0.17</v>
      </c>
      <c r="X4541">
        <v>0.13900000000000001</v>
      </c>
      <c r="Y4541">
        <v>-8.6999999999999994E-2</v>
      </c>
      <c r="Z4541">
        <v>-0.158</v>
      </c>
      <c r="AA4541">
        <v>61.15</v>
      </c>
      <c r="AB4541">
        <v>0.13600000000000001</v>
      </c>
      <c r="AC4541">
        <v>-0.16400000000000001</v>
      </c>
      <c r="AD4541">
        <v>0.13600000000000001</v>
      </c>
      <c r="AE4541">
        <v>-8.8999999999999996E-2</v>
      </c>
      <c r="AF4541">
        <v>-0.16900000000000001</v>
      </c>
    </row>
    <row r="4542" spans="1:32" hidden="1" x14ac:dyDescent="0.25">
      <c r="A4542" t="s">
        <v>5836</v>
      </c>
      <c r="C4542" t="s">
        <v>5864</v>
      </c>
      <c r="D4542">
        <v>21</v>
      </c>
      <c r="E4542">
        <v>19</v>
      </c>
      <c r="F4542">
        <v>0</v>
      </c>
      <c r="G4542">
        <v>0</v>
      </c>
      <c r="H4542">
        <v>1</v>
      </c>
      <c r="I4542">
        <v>0</v>
      </c>
      <c r="J4542" s="21">
        <v>0</v>
      </c>
      <c r="K4542" t="s">
        <v>5838</v>
      </c>
      <c r="L4542" t="s">
        <v>2737</v>
      </c>
      <c r="M4542" t="s">
        <v>5856</v>
      </c>
      <c r="N4542" t="s">
        <v>2880</v>
      </c>
      <c r="O4542" s="21">
        <v>24187</v>
      </c>
      <c r="P4542" t="s">
        <v>5865</v>
      </c>
      <c r="R4542">
        <v>3</v>
      </c>
      <c r="S4542">
        <v>1</v>
      </c>
      <c r="T4542" t="s">
        <v>38</v>
      </c>
      <c r="U4542">
        <v>42.83</v>
      </c>
      <c r="V4542">
        <v>0.24199999999999999</v>
      </c>
      <c r="W4542">
        <v>0.24199999999999999</v>
      </c>
      <c r="X4542">
        <v>-0.106</v>
      </c>
      <c r="Y4542">
        <v>-0.22900000000000001</v>
      </c>
      <c r="Z4542">
        <v>-0.12</v>
      </c>
      <c r="AA4542">
        <v>42.83</v>
      </c>
      <c r="AB4542">
        <v>0.24099999999999999</v>
      </c>
      <c r="AC4542">
        <v>0.24099999999999999</v>
      </c>
      <c r="AD4542">
        <v>-0.113</v>
      </c>
      <c r="AE4542">
        <v>-0.23899999999999999</v>
      </c>
      <c r="AF4542">
        <v>-0.123</v>
      </c>
    </row>
    <row r="4543" spans="1:32" hidden="1" x14ac:dyDescent="0.25">
      <c r="A4543" t="s">
        <v>5836</v>
      </c>
      <c r="C4543" t="s">
        <v>5866</v>
      </c>
      <c r="D4543">
        <v>22</v>
      </c>
      <c r="E4543">
        <v>20</v>
      </c>
      <c r="F4543">
        <v>0</v>
      </c>
      <c r="G4543">
        <v>0</v>
      </c>
      <c r="H4543">
        <v>4</v>
      </c>
      <c r="I4543">
        <v>0</v>
      </c>
      <c r="J4543" s="21">
        <v>0</v>
      </c>
      <c r="K4543" t="s">
        <v>5838</v>
      </c>
      <c r="L4543" t="s">
        <v>2737</v>
      </c>
      <c r="M4543" t="s">
        <v>5856</v>
      </c>
      <c r="N4543" t="s">
        <v>2880</v>
      </c>
      <c r="O4543" s="21">
        <v>24187</v>
      </c>
      <c r="P4543" t="s">
        <v>5865</v>
      </c>
      <c r="R4543">
        <v>3</v>
      </c>
      <c r="S4543">
        <v>1</v>
      </c>
      <c r="T4543" t="s">
        <v>38</v>
      </c>
      <c r="U4543">
        <v>45</v>
      </c>
      <c r="V4543">
        <v>0.192</v>
      </c>
      <c r="W4543">
        <v>-0.09</v>
      </c>
      <c r="X4543">
        <v>-7.5999999999999998E-2</v>
      </c>
      <c r="Y4543">
        <v>-0.23599999999999999</v>
      </c>
      <c r="Z4543">
        <v>0.192</v>
      </c>
      <c r="AA4543">
        <v>45</v>
      </c>
      <c r="AB4543">
        <v>0.19500000000000001</v>
      </c>
      <c r="AC4543">
        <v>-9.7000000000000003E-2</v>
      </c>
      <c r="AD4543">
        <v>-0.08</v>
      </c>
      <c r="AE4543">
        <v>-0.249</v>
      </c>
      <c r="AF4543">
        <v>0.19500000000000001</v>
      </c>
    </row>
    <row r="4544" spans="1:32" hidden="1" x14ac:dyDescent="0.25">
      <c r="A4544" t="s">
        <v>5836</v>
      </c>
      <c r="C4544" t="s">
        <v>5867</v>
      </c>
      <c r="D4544">
        <v>23</v>
      </c>
      <c r="E4544">
        <v>21</v>
      </c>
      <c r="F4544">
        <v>0</v>
      </c>
      <c r="G4544">
        <v>0</v>
      </c>
      <c r="H4544">
        <v>3</v>
      </c>
      <c r="I4544">
        <v>0</v>
      </c>
      <c r="J4544" s="21">
        <v>0</v>
      </c>
      <c r="K4544" t="s">
        <v>5838</v>
      </c>
      <c r="L4544" t="s">
        <v>2737</v>
      </c>
      <c r="M4544" t="s">
        <v>5856</v>
      </c>
      <c r="N4544" t="s">
        <v>2880</v>
      </c>
      <c r="O4544" s="21">
        <v>24187</v>
      </c>
      <c r="P4544" t="s">
        <v>5865</v>
      </c>
      <c r="R4544">
        <v>3</v>
      </c>
      <c r="S4544">
        <v>1</v>
      </c>
      <c r="T4544" t="s">
        <v>38</v>
      </c>
      <c r="U4544">
        <v>61.11</v>
      </c>
      <c r="V4544">
        <v>0.22</v>
      </c>
      <c r="W4544">
        <v>-0.10100000000000001</v>
      </c>
      <c r="X4544">
        <v>-0.14699999999999999</v>
      </c>
      <c r="Y4544">
        <v>0.22</v>
      </c>
      <c r="Z4544">
        <v>-0.21</v>
      </c>
      <c r="AA4544">
        <v>61.11</v>
      </c>
      <c r="AB4544">
        <v>0.219</v>
      </c>
      <c r="AC4544">
        <v>-0.106</v>
      </c>
      <c r="AD4544">
        <v>-0.152</v>
      </c>
      <c r="AE4544">
        <v>0.219</v>
      </c>
      <c r="AF4544">
        <v>-0.22</v>
      </c>
    </row>
    <row r="4545" spans="1:32" hidden="1" x14ac:dyDescent="0.25">
      <c r="A4545" t="s">
        <v>5836</v>
      </c>
      <c r="C4545" t="s">
        <v>5868</v>
      </c>
      <c r="D4545">
        <v>24</v>
      </c>
      <c r="E4545">
        <v>22</v>
      </c>
      <c r="F4545">
        <v>0</v>
      </c>
      <c r="G4545">
        <v>0</v>
      </c>
      <c r="H4545">
        <v>2</v>
      </c>
      <c r="I4545">
        <v>0</v>
      </c>
      <c r="J4545" s="21">
        <v>0</v>
      </c>
      <c r="K4545" t="s">
        <v>5838</v>
      </c>
      <c r="L4545" t="s">
        <v>2737</v>
      </c>
      <c r="M4545" t="s">
        <v>5869</v>
      </c>
      <c r="N4545" t="s">
        <v>5312</v>
      </c>
      <c r="O4545" s="21">
        <v>24188</v>
      </c>
      <c r="P4545" t="s">
        <v>5870</v>
      </c>
      <c r="R4545">
        <v>1</v>
      </c>
      <c r="S4545">
        <v>1</v>
      </c>
      <c r="T4545" t="s">
        <v>38</v>
      </c>
      <c r="U4545">
        <v>71.23</v>
      </c>
      <c r="V4545">
        <v>0.29699999999999999</v>
      </c>
      <c r="W4545">
        <v>-0.23699999999999999</v>
      </c>
      <c r="X4545">
        <v>0.29699999999999999</v>
      </c>
      <c r="Y4545">
        <v>-0.17199999999999999</v>
      </c>
      <c r="Z4545">
        <v>-0.183</v>
      </c>
      <c r="AA4545">
        <v>71.23</v>
      </c>
      <c r="AB4545">
        <v>0.30599999999999999</v>
      </c>
      <c r="AC4545">
        <v>-0.247</v>
      </c>
      <c r="AD4545">
        <v>0.30599999999999999</v>
      </c>
      <c r="AE4545">
        <v>-0.182</v>
      </c>
      <c r="AF4545">
        <v>-0.19500000000000001</v>
      </c>
    </row>
    <row r="4546" spans="1:32" hidden="1" x14ac:dyDescent="0.25">
      <c r="A4546" t="s">
        <v>5836</v>
      </c>
      <c r="C4546" t="s">
        <v>5871</v>
      </c>
      <c r="D4546">
        <v>25</v>
      </c>
      <c r="E4546">
        <v>23</v>
      </c>
      <c r="F4546">
        <v>0</v>
      </c>
      <c r="G4546">
        <v>0</v>
      </c>
      <c r="H4546">
        <v>2</v>
      </c>
      <c r="I4546">
        <v>0</v>
      </c>
      <c r="J4546" s="21">
        <v>0</v>
      </c>
      <c r="K4546" t="s">
        <v>5838</v>
      </c>
      <c r="L4546" t="s">
        <v>2737</v>
      </c>
      <c r="M4546" t="s">
        <v>5869</v>
      </c>
      <c r="N4546" t="s">
        <v>5312</v>
      </c>
      <c r="O4546" s="21">
        <v>24189</v>
      </c>
      <c r="P4546" t="s">
        <v>5872</v>
      </c>
      <c r="R4546">
        <v>2</v>
      </c>
      <c r="S4546">
        <v>3</v>
      </c>
      <c r="T4546" t="s">
        <v>42</v>
      </c>
      <c r="U4546">
        <v>47.13</v>
      </c>
      <c r="V4546">
        <v>0.11899999999999999</v>
      </c>
      <c r="W4546">
        <v>-5.8000000000000003E-2</v>
      </c>
      <c r="X4546">
        <v>0.11899999999999999</v>
      </c>
      <c r="Y4546">
        <v>-0.17499999999999999</v>
      </c>
      <c r="Z4546">
        <v>-8.7999999999999995E-2</v>
      </c>
      <c r="AA4546">
        <v>47.13</v>
      </c>
      <c r="AB4546">
        <v>0.11600000000000001</v>
      </c>
      <c r="AC4546">
        <v>-7.1999999999999995E-2</v>
      </c>
      <c r="AD4546">
        <v>0.11600000000000001</v>
      </c>
      <c r="AE4546">
        <v>-0.17799999999999999</v>
      </c>
      <c r="AF4546">
        <v>-8.5000000000000006E-2</v>
      </c>
    </row>
    <row r="4547" spans="1:32" hidden="1" x14ac:dyDescent="0.25">
      <c r="A4547" t="s">
        <v>5836</v>
      </c>
      <c r="C4547" t="s">
        <v>5873</v>
      </c>
      <c r="D4547">
        <v>26</v>
      </c>
      <c r="E4547">
        <v>24</v>
      </c>
      <c r="F4547">
        <v>0</v>
      </c>
      <c r="G4547">
        <v>0</v>
      </c>
      <c r="H4547">
        <v>1</v>
      </c>
      <c r="I4547">
        <v>0</v>
      </c>
      <c r="J4547" s="21">
        <v>0</v>
      </c>
      <c r="K4547" t="s">
        <v>5838</v>
      </c>
      <c r="L4547" t="s">
        <v>2737</v>
      </c>
      <c r="M4547" t="s">
        <v>5869</v>
      </c>
      <c r="N4547" t="s">
        <v>5312</v>
      </c>
      <c r="O4547" s="21">
        <v>24189</v>
      </c>
      <c r="P4547" t="s">
        <v>5872</v>
      </c>
      <c r="R4547">
        <v>2</v>
      </c>
      <c r="S4547">
        <v>3</v>
      </c>
      <c r="T4547" t="s">
        <v>42</v>
      </c>
      <c r="U4547">
        <v>57.41</v>
      </c>
      <c r="V4547">
        <v>0.19</v>
      </c>
      <c r="W4547">
        <v>0.19</v>
      </c>
      <c r="X4547">
        <v>-0.19700000000000001</v>
      </c>
      <c r="Y4547">
        <v>-0.189</v>
      </c>
      <c r="Z4547">
        <v>-7.5999999999999998E-2</v>
      </c>
      <c r="AA4547">
        <v>57.41</v>
      </c>
      <c r="AB4547">
        <v>0.192</v>
      </c>
      <c r="AC4547">
        <v>0.192</v>
      </c>
      <c r="AD4547">
        <v>-0.19800000000000001</v>
      </c>
      <c r="AE4547">
        <v>-0.20300000000000001</v>
      </c>
      <c r="AF4547">
        <v>-8.4000000000000005E-2</v>
      </c>
    </row>
    <row r="4548" spans="1:32" hidden="1" x14ac:dyDescent="0.25">
      <c r="A4548" t="s">
        <v>5836</v>
      </c>
      <c r="C4548" t="s">
        <v>5874</v>
      </c>
      <c r="D4548">
        <v>27</v>
      </c>
      <c r="E4548">
        <v>25</v>
      </c>
      <c r="F4548">
        <v>0</v>
      </c>
      <c r="G4548">
        <v>0</v>
      </c>
      <c r="H4548">
        <v>1</v>
      </c>
      <c r="I4548">
        <v>0</v>
      </c>
      <c r="J4548" s="21">
        <v>0</v>
      </c>
      <c r="K4548" t="s">
        <v>5838</v>
      </c>
      <c r="L4548" t="s">
        <v>2737</v>
      </c>
      <c r="M4548" t="s">
        <v>5869</v>
      </c>
      <c r="N4548" t="s">
        <v>5312</v>
      </c>
      <c r="O4548" s="21">
        <v>24190</v>
      </c>
      <c r="P4548" t="s">
        <v>5875</v>
      </c>
      <c r="R4548">
        <v>1</v>
      </c>
      <c r="S4548">
        <v>2</v>
      </c>
      <c r="T4548" t="s">
        <v>47</v>
      </c>
      <c r="U4548">
        <v>67.900000000000006</v>
      </c>
      <c r="V4548">
        <v>0.22700000000000001</v>
      </c>
      <c r="W4548">
        <v>0.22700000000000001</v>
      </c>
      <c r="X4548">
        <v>-0.112</v>
      </c>
      <c r="Y4548">
        <v>-0.13</v>
      </c>
      <c r="Z4548">
        <v>-0.251</v>
      </c>
      <c r="AA4548">
        <v>67.900000000000006</v>
      </c>
      <c r="AB4548">
        <v>0.223</v>
      </c>
      <c r="AC4548">
        <v>0.223</v>
      </c>
      <c r="AD4548">
        <v>-0.115</v>
      </c>
      <c r="AE4548">
        <v>-0.127</v>
      </c>
      <c r="AF4548">
        <v>-0.26</v>
      </c>
    </row>
    <row r="4549" spans="1:32" hidden="1" x14ac:dyDescent="0.25">
      <c r="A4549" t="s">
        <v>5836</v>
      </c>
      <c r="C4549" t="s">
        <v>5876</v>
      </c>
      <c r="D4549">
        <v>28</v>
      </c>
      <c r="E4549">
        <v>26</v>
      </c>
      <c r="F4549">
        <v>0</v>
      </c>
      <c r="G4549">
        <v>0</v>
      </c>
      <c r="H4549">
        <v>4</v>
      </c>
      <c r="I4549">
        <v>0</v>
      </c>
      <c r="J4549" s="15">
        <v>1</v>
      </c>
      <c r="K4549" t="s">
        <v>5838</v>
      </c>
      <c r="L4549" t="s">
        <v>2737</v>
      </c>
      <c r="M4549" t="s">
        <v>5869</v>
      </c>
      <c r="N4549" t="s">
        <v>5312</v>
      </c>
      <c r="O4549" s="15">
        <v>24190</v>
      </c>
      <c r="P4549" t="s">
        <v>5875</v>
      </c>
      <c r="R4549">
        <v>1</v>
      </c>
      <c r="S4549">
        <v>2</v>
      </c>
      <c r="T4549" t="s">
        <v>47</v>
      </c>
      <c r="U4549">
        <v>25.95</v>
      </c>
      <c r="V4549">
        <v>0.02</v>
      </c>
      <c r="W4549">
        <v>-4.4999999999999998E-2</v>
      </c>
      <c r="X4549">
        <v>-0.05</v>
      </c>
      <c r="Y4549">
        <v>-8.1000000000000003E-2</v>
      </c>
      <c r="Z4549">
        <v>0.02</v>
      </c>
      <c r="AA4549">
        <v>0</v>
      </c>
      <c r="AB4549">
        <v>0</v>
      </c>
      <c r="AC4549">
        <v>0</v>
      </c>
      <c r="AD4549">
        <v>0</v>
      </c>
      <c r="AE4549">
        <v>0</v>
      </c>
      <c r="AF4549">
        <v>0</v>
      </c>
    </row>
    <row r="4550" spans="1:32" hidden="1" x14ac:dyDescent="0.25">
      <c r="A4550" t="s">
        <v>5836</v>
      </c>
      <c r="C4550" t="s">
        <v>5877</v>
      </c>
      <c r="D4550">
        <v>29</v>
      </c>
      <c r="E4550">
        <v>27</v>
      </c>
      <c r="F4550">
        <v>0</v>
      </c>
      <c r="G4550">
        <v>0</v>
      </c>
      <c r="H4550">
        <v>3</v>
      </c>
      <c r="I4550">
        <v>0</v>
      </c>
      <c r="J4550" s="15">
        <v>1</v>
      </c>
      <c r="K4550" t="s">
        <v>5838</v>
      </c>
      <c r="L4550" t="s">
        <v>2737</v>
      </c>
      <c r="M4550" t="s">
        <v>5869</v>
      </c>
      <c r="N4550" t="s">
        <v>5312</v>
      </c>
      <c r="O4550" s="15">
        <v>24191</v>
      </c>
      <c r="P4550" t="s">
        <v>5878</v>
      </c>
      <c r="R4550">
        <v>2</v>
      </c>
      <c r="S4550">
        <v>3</v>
      </c>
      <c r="T4550" t="s">
        <v>42</v>
      </c>
      <c r="U4550">
        <v>35.799999999999997</v>
      </c>
      <c r="V4550">
        <v>-6.4000000000000001E-2</v>
      </c>
      <c r="W4550">
        <v>-5.2999999999999999E-2</v>
      </c>
      <c r="X4550">
        <v>-3.0000000000000001E-3</v>
      </c>
      <c r="Y4550">
        <v>-6.4000000000000001E-2</v>
      </c>
      <c r="Z4550">
        <v>-4.3999999999999997E-2</v>
      </c>
      <c r="AA4550">
        <v>0</v>
      </c>
      <c r="AB4550">
        <v>0</v>
      </c>
      <c r="AC4550">
        <v>0</v>
      </c>
      <c r="AD4550">
        <v>0</v>
      </c>
      <c r="AE4550">
        <v>0</v>
      </c>
      <c r="AF4550">
        <v>0</v>
      </c>
    </row>
    <row r="4551" spans="1:32" hidden="1" x14ac:dyDescent="0.25">
      <c r="A4551" t="s">
        <v>5836</v>
      </c>
      <c r="C4551" t="s">
        <v>5879</v>
      </c>
      <c r="D4551">
        <v>30</v>
      </c>
      <c r="E4551">
        <v>28</v>
      </c>
      <c r="F4551">
        <v>0</v>
      </c>
      <c r="G4551">
        <v>0</v>
      </c>
      <c r="H4551">
        <v>4</v>
      </c>
      <c r="I4551">
        <v>0</v>
      </c>
      <c r="J4551" s="21">
        <v>0</v>
      </c>
      <c r="K4551" t="s">
        <v>5838</v>
      </c>
      <c r="L4551" t="s">
        <v>2737</v>
      </c>
      <c r="M4551" t="s">
        <v>5869</v>
      </c>
      <c r="N4551" t="s">
        <v>5312</v>
      </c>
      <c r="O4551" s="21">
        <v>24191</v>
      </c>
      <c r="P4551" t="s">
        <v>5878</v>
      </c>
      <c r="R4551">
        <v>2</v>
      </c>
      <c r="S4551">
        <v>3</v>
      </c>
      <c r="T4551" t="s">
        <v>42</v>
      </c>
      <c r="U4551">
        <v>34.51</v>
      </c>
      <c r="V4551">
        <v>0.20799999999999999</v>
      </c>
      <c r="W4551">
        <v>-0.184</v>
      </c>
      <c r="X4551">
        <v>-0.128</v>
      </c>
      <c r="Y4551">
        <v>-0.19600000000000001</v>
      </c>
      <c r="Z4551">
        <v>0.20799999999999999</v>
      </c>
      <c r="AA4551">
        <v>34.51</v>
      </c>
      <c r="AB4551">
        <v>0.20799999999999999</v>
      </c>
      <c r="AC4551">
        <v>-0.19600000000000001</v>
      </c>
      <c r="AD4551">
        <v>-0.13</v>
      </c>
      <c r="AE4551">
        <v>-0.20399999999999999</v>
      </c>
      <c r="AF4551">
        <v>0.20799999999999999</v>
      </c>
    </row>
    <row r="4552" spans="1:32" hidden="1" x14ac:dyDescent="0.25">
      <c r="A4552" t="s">
        <v>5836</v>
      </c>
      <c r="C4552" t="s">
        <v>5880</v>
      </c>
      <c r="D4552">
        <v>31</v>
      </c>
      <c r="E4552">
        <v>30</v>
      </c>
      <c r="F4552">
        <v>0</v>
      </c>
      <c r="G4552">
        <v>0</v>
      </c>
      <c r="H4552">
        <v>4</v>
      </c>
      <c r="I4552">
        <v>0</v>
      </c>
      <c r="J4552" s="21">
        <v>0</v>
      </c>
      <c r="K4552" t="s">
        <v>5838</v>
      </c>
      <c r="L4552" t="s">
        <v>2737</v>
      </c>
      <c r="M4552" t="s">
        <v>5869</v>
      </c>
      <c r="N4552" t="s">
        <v>5312</v>
      </c>
      <c r="O4552" s="21">
        <v>24192</v>
      </c>
      <c r="P4552" t="s">
        <v>5881</v>
      </c>
      <c r="R4552">
        <v>1</v>
      </c>
      <c r="S4552">
        <v>1</v>
      </c>
      <c r="T4552" t="s">
        <v>38</v>
      </c>
      <c r="U4552">
        <v>88.31</v>
      </c>
      <c r="V4552">
        <v>0.26800000000000002</v>
      </c>
      <c r="W4552">
        <v>-0.188</v>
      </c>
      <c r="X4552">
        <v>-0.158</v>
      </c>
      <c r="Y4552">
        <v>-0.19600000000000001</v>
      </c>
      <c r="Z4552">
        <v>0.26800000000000002</v>
      </c>
      <c r="AA4552">
        <v>88.31</v>
      </c>
      <c r="AB4552">
        <v>0.26200000000000001</v>
      </c>
      <c r="AC4552">
        <v>-0.188</v>
      </c>
      <c r="AD4552">
        <v>-0.16600000000000001</v>
      </c>
      <c r="AE4552">
        <v>-0.189</v>
      </c>
      <c r="AF4552">
        <v>0.26200000000000001</v>
      </c>
    </row>
    <row r="4553" spans="1:32" hidden="1" x14ac:dyDescent="0.25">
      <c r="A4553" t="s">
        <v>5836</v>
      </c>
      <c r="C4553" t="s">
        <v>5882</v>
      </c>
      <c r="D4553">
        <v>32</v>
      </c>
      <c r="E4553">
        <v>31</v>
      </c>
      <c r="F4553">
        <v>0</v>
      </c>
      <c r="G4553">
        <v>0</v>
      </c>
      <c r="H4553">
        <v>2</v>
      </c>
      <c r="I4553">
        <v>0</v>
      </c>
      <c r="J4553" s="15">
        <v>1</v>
      </c>
      <c r="K4553" t="s">
        <v>5838</v>
      </c>
      <c r="L4553" t="s">
        <v>2737</v>
      </c>
      <c r="M4553" t="s">
        <v>5869</v>
      </c>
      <c r="N4553" t="s">
        <v>5312</v>
      </c>
      <c r="O4553" s="15">
        <v>51781</v>
      </c>
      <c r="P4553" t="s">
        <v>5883</v>
      </c>
      <c r="R4553">
        <v>2</v>
      </c>
      <c r="S4553">
        <v>2</v>
      </c>
      <c r="T4553" t="s">
        <v>47</v>
      </c>
      <c r="U4553">
        <v>92</v>
      </c>
      <c r="V4553">
        <v>0.224</v>
      </c>
      <c r="W4553">
        <v>-0.14899999999999999</v>
      </c>
      <c r="X4553">
        <v>0.224</v>
      </c>
      <c r="Y4553">
        <v>-0.155</v>
      </c>
      <c r="Z4553">
        <v>-0.161</v>
      </c>
      <c r="AA4553">
        <v>0</v>
      </c>
      <c r="AB4553">
        <v>0</v>
      </c>
      <c r="AC4553">
        <v>0</v>
      </c>
      <c r="AD4553">
        <v>0</v>
      </c>
      <c r="AE4553">
        <v>0</v>
      </c>
      <c r="AF4553">
        <v>0</v>
      </c>
    </row>
    <row r="4554" spans="1:32" hidden="1" x14ac:dyDescent="0.25">
      <c r="A4554" t="s">
        <v>5836</v>
      </c>
      <c r="C4554" t="s">
        <v>5884</v>
      </c>
      <c r="D4554">
        <v>33</v>
      </c>
      <c r="E4554">
        <v>32</v>
      </c>
      <c r="F4554">
        <v>0</v>
      </c>
      <c r="G4554">
        <v>0</v>
      </c>
      <c r="H4554">
        <v>4</v>
      </c>
      <c r="I4554">
        <v>0</v>
      </c>
      <c r="J4554" s="15">
        <v>1</v>
      </c>
      <c r="K4554" t="s">
        <v>5838</v>
      </c>
      <c r="L4554" t="s">
        <v>2737</v>
      </c>
      <c r="M4554" t="s">
        <v>5869</v>
      </c>
      <c r="N4554" t="s">
        <v>5312</v>
      </c>
      <c r="O4554" s="15">
        <v>51781</v>
      </c>
      <c r="P4554" t="s">
        <v>5883</v>
      </c>
      <c r="R4554">
        <v>2</v>
      </c>
      <c r="S4554">
        <v>2</v>
      </c>
      <c r="T4554" t="s">
        <v>47</v>
      </c>
      <c r="U4554">
        <v>52.83</v>
      </c>
      <c r="V4554">
        <v>7.0999999999999994E-2</v>
      </c>
      <c r="W4554">
        <v>-0.105</v>
      </c>
      <c r="X4554">
        <v>8.0000000000000002E-3</v>
      </c>
      <c r="Y4554">
        <v>-0.13800000000000001</v>
      </c>
      <c r="Z4554">
        <v>7.0999999999999994E-2</v>
      </c>
      <c r="AA4554">
        <v>0</v>
      </c>
      <c r="AB4554">
        <v>0</v>
      </c>
      <c r="AC4554">
        <v>0</v>
      </c>
      <c r="AD4554">
        <v>0</v>
      </c>
      <c r="AE4554">
        <v>0</v>
      </c>
      <c r="AF4554">
        <v>0</v>
      </c>
    </row>
    <row r="4555" spans="1:32" hidden="1" x14ac:dyDescent="0.25">
      <c r="A4555" t="s">
        <v>5836</v>
      </c>
      <c r="C4555" t="s">
        <v>5885</v>
      </c>
      <c r="D4555">
        <v>34</v>
      </c>
      <c r="E4555">
        <v>33</v>
      </c>
      <c r="F4555">
        <v>0</v>
      </c>
      <c r="G4555">
        <v>0</v>
      </c>
      <c r="H4555">
        <v>3</v>
      </c>
      <c r="I4555">
        <v>0</v>
      </c>
      <c r="J4555" s="21">
        <v>0</v>
      </c>
      <c r="K4555" t="s">
        <v>5838</v>
      </c>
      <c r="L4555" t="s">
        <v>2737</v>
      </c>
      <c r="M4555" t="s">
        <v>5869</v>
      </c>
      <c r="N4555" t="s">
        <v>5312</v>
      </c>
      <c r="O4555" s="21">
        <v>51781</v>
      </c>
      <c r="P4555" t="s">
        <v>5883</v>
      </c>
      <c r="R4555">
        <v>2</v>
      </c>
      <c r="S4555">
        <v>2</v>
      </c>
      <c r="T4555" t="s">
        <v>47</v>
      </c>
      <c r="U4555">
        <v>79.510000000000005</v>
      </c>
      <c r="V4555">
        <v>0.25</v>
      </c>
      <c r="W4555">
        <v>-8.4000000000000005E-2</v>
      </c>
      <c r="X4555">
        <v>-0.17299999999999999</v>
      </c>
      <c r="Y4555">
        <v>0.25</v>
      </c>
      <c r="Z4555">
        <v>-0.23</v>
      </c>
      <c r="AA4555">
        <v>79.510000000000005</v>
      </c>
      <c r="AB4555">
        <v>0.245</v>
      </c>
      <c r="AC4555">
        <v>-8.2000000000000003E-2</v>
      </c>
      <c r="AD4555">
        <v>-0.17799999999999999</v>
      </c>
      <c r="AE4555">
        <v>0.245</v>
      </c>
      <c r="AF4555">
        <v>-0.23400000000000001</v>
      </c>
    </row>
    <row r="4556" spans="1:32" hidden="1" x14ac:dyDescent="0.25">
      <c r="A4556" t="s">
        <v>5836</v>
      </c>
      <c r="C4556" t="s">
        <v>5886</v>
      </c>
      <c r="D4556">
        <v>35</v>
      </c>
      <c r="E4556">
        <v>34</v>
      </c>
      <c r="F4556">
        <v>0</v>
      </c>
      <c r="G4556">
        <v>0</v>
      </c>
      <c r="H4556">
        <v>3</v>
      </c>
      <c r="I4556">
        <v>0</v>
      </c>
      <c r="J4556" s="21">
        <v>0</v>
      </c>
      <c r="K4556" t="s">
        <v>5838</v>
      </c>
      <c r="L4556" t="s">
        <v>2737</v>
      </c>
      <c r="M4556" t="s">
        <v>5869</v>
      </c>
      <c r="N4556" t="s">
        <v>5312</v>
      </c>
      <c r="O4556" s="21">
        <v>24194</v>
      </c>
      <c r="P4556" t="s">
        <v>5887</v>
      </c>
      <c r="R4556">
        <v>1</v>
      </c>
      <c r="S4556">
        <v>2</v>
      </c>
      <c r="T4556" t="s">
        <v>47</v>
      </c>
      <c r="U4556">
        <v>80.069999999999993</v>
      </c>
      <c r="V4556">
        <v>0.27400000000000002</v>
      </c>
      <c r="W4556">
        <v>-6.8000000000000005E-2</v>
      </c>
      <c r="X4556">
        <v>-0.15</v>
      </c>
      <c r="Y4556">
        <v>0.27400000000000002</v>
      </c>
      <c r="Z4556">
        <v>-0.29199999999999998</v>
      </c>
      <c r="AA4556">
        <v>80.069999999999993</v>
      </c>
      <c r="AB4556">
        <v>0.27300000000000002</v>
      </c>
      <c r="AC4556">
        <v>-7.4999999999999997E-2</v>
      </c>
      <c r="AD4556">
        <v>-0.16</v>
      </c>
      <c r="AE4556">
        <v>0.27300000000000002</v>
      </c>
      <c r="AF4556">
        <v>-0.29399999999999998</v>
      </c>
    </row>
    <row r="4557" spans="1:32" hidden="1" x14ac:dyDescent="0.25">
      <c r="A4557" t="s">
        <v>5836</v>
      </c>
      <c r="C4557" t="s">
        <v>5888</v>
      </c>
      <c r="D4557">
        <v>36</v>
      </c>
      <c r="E4557">
        <v>35</v>
      </c>
      <c r="F4557">
        <v>0</v>
      </c>
      <c r="G4557">
        <v>0</v>
      </c>
      <c r="H4557">
        <v>1</v>
      </c>
      <c r="I4557">
        <v>0</v>
      </c>
      <c r="J4557" s="15">
        <v>1</v>
      </c>
      <c r="K4557" t="s">
        <v>5838</v>
      </c>
      <c r="L4557" t="s">
        <v>2737</v>
      </c>
      <c r="M4557" t="s">
        <v>5869</v>
      </c>
      <c r="N4557" t="s">
        <v>5312</v>
      </c>
      <c r="O4557" s="15">
        <v>24194</v>
      </c>
      <c r="P4557" t="s">
        <v>5887</v>
      </c>
      <c r="R4557">
        <v>1</v>
      </c>
      <c r="S4557">
        <v>2</v>
      </c>
      <c r="T4557" t="s">
        <v>47</v>
      </c>
      <c r="U4557">
        <v>30.98</v>
      </c>
      <c r="V4557">
        <v>-2.3E-2</v>
      </c>
      <c r="W4557">
        <v>-2.3E-2</v>
      </c>
      <c r="X4557">
        <v>-7.0999999999999994E-2</v>
      </c>
      <c r="Y4557">
        <v>-1.6E-2</v>
      </c>
      <c r="Z4557">
        <v>-5.5E-2</v>
      </c>
      <c r="AA4557">
        <v>0</v>
      </c>
      <c r="AB4557">
        <v>0</v>
      </c>
      <c r="AC4557">
        <v>0</v>
      </c>
      <c r="AD4557">
        <v>0</v>
      </c>
      <c r="AE4557">
        <v>0</v>
      </c>
      <c r="AF4557">
        <v>0</v>
      </c>
    </row>
    <row r="4558" spans="1:32" hidden="1" x14ac:dyDescent="0.25">
      <c r="A4558" t="s">
        <v>5836</v>
      </c>
      <c r="C4558" t="s">
        <v>5889</v>
      </c>
      <c r="D4558">
        <v>37</v>
      </c>
      <c r="E4558">
        <v>36</v>
      </c>
      <c r="F4558">
        <v>0</v>
      </c>
      <c r="G4558">
        <v>0</v>
      </c>
      <c r="H4558">
        <v>1</v>
      </c>
      <c r="I4558">
        <v>0</v>
      </c>
      <c r="J4558" s="15">
        <v>1</v>
      </c>
      <c r="K4558" t="s">
        <v>5838</v>
      </c>
      <c r="L4558" t="s">
        <v>2737</v>
      </c>
      <c r="M4558" t="s">
        <v>5869</v>
      </c>
      <c r="N4558" t="s">
        <v>5312</v>
      </c>
      <c r="O4558" s="15">
        <v>24195</v>
      </c>
      <c r="P4558" t="s">
        <v>5890</v>
      </c>
      <c r="R4558">
        <v>2</v>
      </c>
      <c r="S4558">
        <v>3</v>
      </c>
      <c r="T4558" t="s">
        <v>42</v>
      </c>
      <c r="U4558">
        <v>41.14</v>
      </c>
      <c r="V4558">
        <v>-7.0000000000000001E-3</v>
      </c>
      <c r="W4558">
        <v>-7.0000000000000001E-3</v>
      </c>
      <c r="X4558">
        <v>-9.7000000000000003E-2</v>
      </c>
      <c r="Y4558">
        <v>-3.0000000000000001E-3</v>
      </c>
      <c r="Z4558">
        <v>-0.14099999999999999</v>
      </c>
      <c r="AA4558">
        <v>0</v>
      </c>
      <c r="AB4558">
        <v>0</v>
      </c>
      <c r="AC4558">
        <v>0</v>
      </c>
      <c r="AD4558">
        <v>0</v>
      </c>
      <c r="AE4558">
        <v>0</v>
      </c>
      <c r="AF4558">
        <v>0</v>
      </c>
    </row>
    <row r="4559" spans="1:32" hidden="1" x14ac:dyDescent="0.25">
      <c r="A4559" t="s">
        <v>5836</v>
      </c>
      <c r="C4559" t="s">
        <v>5891</v>
      </c>
      <c r="D4559">
        <v>38</v>
      </c>
      <c r="E4559">
        <v>37</v>
      </c>
      <c r="F4559">
        <v>0</v>
      </c>
      <c r="G4559">
        <v>0</v>
      </c>
      <c r="H4559">
        <v>3</v>
      </c>
      <c r="I4559">
        <v>0</v>
      </c>
      <c r="J4559" s="21">
        <v>0</v>
      </c>
      <c r="K4559" t="s">
        <v>5838</v>
      </c>
      <c r="L4559" t="s">
        <v>2737</v>
      </c>
      <c r="M4559" t="s">
        <v>5869</v>
      </c>
      <c r="N4559" t="s">
        <v>5312</v>
      </c>
      <c r="O4559" s="21">
        <v>24195</v>
      </c>
      <c r="P4559" t="s">
        <v>5890</v>
      </c>
      <c r="R4559">
        <v>2</v>
      </c>
      <c r="S4559">
        <v>3</v>
      </c>
      <c r="T4559" t="s">
        <v>42</v>
      </c>
      <c r="U4559">
        <v>57.73</v>
      </c>
      <c r="V4559">
        <v>0.28499999999999998</v>
      </c>
      <c r="W4559">
        <v>-6.9000000000000006E-2</v>
      </c>
      <c r="X4559">
        <v>-0.23899999999999999</v>
      </c>
      <c r="Y4559">
        <v>0.28499999999999998</v>
      </c>
      <c r="Z4559">
        <v>-0.21299999999999999</v>
      </c>
      <c r="AA4559">
        <v>57.73</v>
      </c>
      <c r="AB4559">
        <v>0.29399999999999998</v>
      </c>
      <c r="AC4559">
        <v>-6.4000000000000001E-2</v>
      </c>
      <c r="AD4559">
        <v>-0.24399999999999999</v>
      </c>
      <c r="AE4559">
        <v>0.29399999999999998</v>
      </c>
      <c r="AF4559">
        <v>-0.23599999999999999</v>
      </c>
    </row>
    <row r="4560" spans="1:32" hidden="1" x14ac:dyDescent="0.25">
      <c r="A4560" t="s">
        <v>5836</v>
      </c>
      <c r="C4560" t="s">
        <v>5892</v>
      </c>
      <c r="D4560">
        <v>39</v>
      </c>
      <c r="E4560">
        <v>39</v>
      </c>
      <c r="F4560">
        <v>0</v>
      </c>
      <c r="G4560">
        <v>0</v>
      </c>
      <c r="H4560">
        <v>4</v>
      </c>
      <c r="I4560">
        <v>0</v>
      </c>
      <c r="J4560" s="21">
        <v>0</v>
      </c>
      <c r="K4560" t="s">
        <v>5893</v>
      </c>
      <c r="L4560" t="s">
        <v>1962</v>
      </c>
      <c r="M4560" t="s">
        <v>5894</v>
      </c>
      <c r="N4560" t="s">
        <v>5518</v>
      </c>
      <c r="O4560" s="21">
        <v>24196</v>
      </c>
      <c r="P4560" t="s">
        <v>5895</v>
      </c>
      <c r="R4560">
        <v>2</v>
      </c>
      <c r="S4560">
        <v>2</v>
      </c>
      <c r="T4560" t="s">
        <v>47</v>
      </c>
      <c r="U4560">
        <v>37.36</v>
      </c>
      <c r="V4560">
        <v>0.28399999999999997</v>
      </c>
      <c r="W4560">
        <v>-0.28100000000000003</v>
      </c>
      <c r="X4560">
        <v>-6.7000000000000004E-2</v>
      </c>
      <c r="Y4560">
        <v>-0.114</v>
      </c>
      <c r="Z4560">
        <v>0.28399999999999997</v>
      </c>
      <c r="AA4560">
        <v>37.36</v>
      </c>
      <c r="AB4560">
        <v>0.28799999999999998</v>
      </c>
      <c r="AC4560">
        <v>-0.28599999999999998</v>
      </c>
      <c r="AD4560">
        <v>-8.5000000000000006E-2</v>
      </c>
      <c r="AE4560">
        <v>-0.12</v>
      </c>
      <c r="AF4560">
        <v>0.28799999999999998</v>
      </c>
    </row>
    <row r="4561" spans="1:32" hidden="1" x14ac:dyDescent="0.25">
      <c r="A4561" t="s">
        <v>5836</v>
      </c>
      <c r="C4561" t="s">
        <v>5896</v>
      </c>
      <c r="D4561">
        <v>40</v>
      </c>
      <c r="E4561">
        <v>40</v>
      </c>
      <c r="F4561">
        <v>0</v>
      </c>
      <c r="G4561">
        <v>0</v>
      </c>
      <c r="H4561">
        <v>4</v>
      </c>
      <c r="I4561">
        <v>0</v>
      </c>
      <c r="J4561" s="21">
        <v>0</v>
      </c>
      <c r="K4561" t="s">
        <v>5893</v>
      </c>
      <c r="L4561" t="s">
        <v>1962</v>
      </c>
      <c r="M4561" t="s">
        <v>5894</v>
      </c>
      <c r="N4561" t="s">
        <v>5518</v>
      </c>
      <c r="O4561" s="21">
        <v>24196</v>
      </c>
      <c r="P4561" t="s">
        <v>5895</v>
      </c>
      <c r="R4561">
        <v>2</v>
      </c>
      <c r="S4561">
        <v>1</v>
      </c>
      <c r="T4561" t="s">
        <v>38</v>
      </c>
      <c r="U4561">
        <v>73.44</v>
      </c>
      <c r="V4561">
        <v>0.23400000000000001</v>
      </c>
      <c r="W4561">
        <v>-0.218</v>
      </c>
      <c r="X4561">
        <v>-0.20499999999999999</v>
      </c>
      <c r="Y4561">
        <v>-8.4000000000000005E-2</v>
      </c>
      <c r="Z4561">
        <v>0.23400000000000001</v>
      </c>
      <c r="AA4561">
        <v>73.44</v>
      </c>
      <c r="AB4561">
        <v>0.24299999999999999</v>
      </c>
      <c r="AC4561">
        <v>-0.22700000000000001</v>
      </c>
      <c r="AD4561">
        <v>-0.22500000000000001</v>
      </c>
      <c r="AE4561">
        <v>-9.0999999999999998E-2</v>
      </c>
      <c r="AF4561">
        <v>0.24299999999999999</v>
      </c>
    </row>
    <row r="4562" spans="1:32" hidden="1" x14ac:dyDescent="0.25">
      <c r="A4562" t="s">
        <v>5836</v>
      </c>
      <c r="C4562" t="s">
        <v>5897</v>
      </c>
      <c r="D4562">
        <v>41</v>
      </c>
      <c r="E4562">
        <v>41</v>
      </c>
      <c r="F4562">
        <v>0</v>
      </c>
      <c r="G4562">
        <v>0</v>
      </c>
      <c r="H4562">
        <v>2</v>
      </c>
      <c r="I4562">
        <v>0</v>
      </c>
      <c r="J4562" s="15">
        <v>1</v>
      </c>
      <c r="K4562" t="s">
        <v>5893</v>
      </c>
      <c r="L4562" t="s">
        <v>1962</v>
      </c>
      <c r="M4562" t="s">
        <v>5894</v>
      </c>
      <c r="N4562" t="s">
        <v>5518</v>
      </c>
      <c r="O4562" s="15">
        <v>24196</v>
      </c>
      <c r="P4562" t="s">
        <v>5895</v>
      </c>
      <c r="R4562">
        <v>2</v>
      </c>
      <c r="S4562">
        <v>2</v>
      </c>
      <c r="T4562" t="s">
        <v>47</v>
      </c>
      <c r="U4562">
        <v>48.49</v>
      </c>
      <c r="V4562">
        <v>-5.8000000000000003E-2</v>
      </c>
      <c r="W4562">
        <v>-0.08</v>
      </c>
      <c r="X4562">
        <v>-5.8000000000000003E-2</v>
      </c>
      <c r="Y4562">
        <v>-8.1000000000000003E-2</v>
      </c>
      <c r="Z4562">
        <v>8.1000000000000003E-2</v>
      </c>
      <c r="AA4562">
        <v>0</v>
      </c>
      <c r="AB4562">
        <v>0</v>
      </c>
      <c r="AC4562">
        <v>0</v>
      </c>
      <c r="AD4562">
        <v>0</v>
      </c>
      <c r="AE4562">
        <v>0</v>
      </c>
      <c r="AF4562">
        <v>0</v>
      </c>
    </row>
    <row r="4563" spans="1:32" hidden="1" x14ac:dyDescent="0.25">
      <c r="A4563" t="s">
        <v>5836</v>
      </c>
      <c r="C4563" t="s">
        <v>5898</v>
      </c>
      <c r="D4563">
        <v>42</v>
      </c>
      <c r="E4563">
        <v>42</v>
      </c>
      <c r="F4563">
        <v>0</v>
      </c>
      <c r="G4563">
        <v>0</v>
      </c>
      <c r="H4563">
        <v>4</v>
      </c>
      <c r="I4563">
        <v>0</v>
      </c>
      <c r="J4563" s="21">
        <v>0</v>
      </c>
      <c r="K4563" t="s">
        <v>5893</v>
      </c>
      <c r="L4563" t="s">
        <v>1962</v>
      </c>
      <c r="M4563" t="s">
        <v>5894</v>
      </c>
      <c r="N4563" t="s">
        <v>5518</v>
      </c>
      <c r="O4563" s="21">
        <v>24197</v>
      </c>
      <c r="P4563" t="s">
        <v>5899</v>
      </c>
      <c r="R4563">
        <v>2</v>
      </c>
      <c r="S4563">
        <v>3</v>
      </c>
      <c r="T4563" t="s">
        <v>42</v>
      </c>
      <c r="U4563">
        <v>79.27</v>
      </c>
      <c r="V4563">
        <v>0.216</v>
      </c>
      <c r="W4563">
        <v>-0.153</v>
      </c>
      <c r="X4563">
        <v>-0.11600000000000001</v>
      </c>
      <c r="Y4563">
        <v>-0.214</v>
      </c>
      <c r="Z4563">
        <v>0.216</v>
      </c>
      <c r="AA4563">
        <v>79.27</v>
      </c>
      <c r="AB4563">
        <v>0.23200000000000001</v>
      </c>
      <c r="AC4563">
        <v>-0.16200000000000001</v>
      </c>
      <c r="AD4563">
        <v>-0.12</v>
      </c>
      <c r="AE4563">
        <v>-0.23699999999999999</v>
      </c>
      <c r="AF4563">
        <v>0.23200000000000001</v>
      </c>
    </row>
    <row r="4564" spans="1:32" hidden="1" x14ac:dyDescent="0.25">
      <c r="A4564" t="s">
        <v>5836</v>
      </c>
      <c r="C4564" t="s">
        <v>5900</v>
      </c>
      <c r="D4564">
        <v>43</v>
      </c>
      <c r="E4564">
        <v>43</v>
      </c>
      <c r="F4564">
        <v>0</v>
      </c>
      <c r="G4564">
        <v>0</v>
      </c>
      <c r="H4564">
        <v>2</v>
      </c>
      <c r="I4564">
        <v>0</v>
      </c>
      <c r="J4564" s="21">
        <v>0</v>
      </c>
      <c r="K4564" t="s">
        <v>5893</v>
      </c>
      <c r="L4564" t="s">
        <v>1962</v>
      </c>
      <c r="M4564" t="s">
        <v>5894</v>
      </c>
      <c r="N4564" t="s">
        <v>5518</v>
      </c>
      <c r="O4564" s="21">
        <v>24197</v>
      </c>
      <c r="P4564" t="s">
        <v>5899</v>
      </c>
      <c r="R4564">
        <v>2</v>
      </c>
      <c r="S4564">
        <v>3</v>
      </c>
      <c r="T4564" t="s">
        <v>42</v>
      </c>
      <c r="U4564">
        <v>80.63</v>
      </c>
      <c r="V4564">
        <v>0.22500000000000001</v>
      </c>
      <c r="W4564">
        <v>-4.4999999999999998E-2</v>
      </c>
      <c r="X4564">
        <v>0.22500000000000001</v>
      </c>
      <c r="Y4564">
        <v>-0.16200000000000001</v>
      </c>
      <c r="Z4564">
        <v>-0.26300000000000001</v>
      </c>
      <c r="AA4564">
        <v>80.63</v>
      </c>
      <c r="AB4564">
        <v>0.219</v>
      </c>
      <c r="AC4564">
        <v>-5.0999999999999997E-2</v>
      </c>
      <c r="AD4564">
        <v>0.219</v>
      </c>
      <c r="AE4564">
        <v>-0.16300000000000001</v>
      </c>
      <c r="AF4564">
        <v>-0.26500000000000001</v>
      </c>
    </row>
    <row r="4565" spans="1:32" hidden="1" x14ac:dyDescent="0.25">
      <c r="A4565" t="s">
        <v>5836</v>
      </c>
      <c r="C4565" t="s">
        <v>5901</v>
      </c>
      <c r="D4565">
        <v>44</v>
      </c>
      <c r="E4565">
        <v>44</v>
      </c>
      <c r="F4565">
        <v>0</v>
      </c>
      <c r="G4565">
        <v>0</v>
      </c>
      <c r="H4565">
        <v>2</v>
      </c>
      <c r="I4565">
        <v>0</v>
      </c>
      <c r="J4565" s="21">
        <v>0</v>
      </c>
      <c r="K4565" t="s">
        <v>5893</v>
      </c>
      <c r="L4565" t="s">
        <v>1962</v>
      </c>
      <c r="M4565" t="s">
        <v>5894</v>
      </c>
      <c r="N4565" t="s">
        <v>5518</v>
      </c>
      <c r="O4565" s="21">
        <v>24198</v>
      </c>
      <c r="P4565" t="s">
        <v>5902</v>
      </c>
      <c r="R4565">
        <v>2</v>
      </c>
      <c r="S4565">
        <v>1</v>
      </c>
      <c r="T4565" t="s">
        <v>38</v>
      </c>
      <c r="U4565">
        <v>88.87</v>
      </c>
      <c r="V4565">
        <v>0.23899999999999999</v>
      </c>
      <c r="W4565">
        <v>-0.14899999999999999</v>
      </c>
      <c r="X4565">
        <v>0.23899999999999999</v>
      </c>
      <c r="Y4565">
        <v>-0.11700000000000001</v>
      </c>
      <c r="Z4565">
        <v>-0.20599999999999999</v>
      </c>
      <c r="AA4565">
        <v>88.87</v>
      </c>
      <c r="AB4565">
        <v>0.245</v>
      </c>
      <c r="AC4565">
        <v>-0.159</v>
      </c>
      <c r="AD4565">
        <v>0.245</v>
      </c>
      <c r="AE4565">
        <v>-0.125</v>
      </c>
      <c r="AF4565">
        <v>-0.214</v>
      </c>
    </row>
    <row r="4566" spans="1:32" hidden="1" x14ac:dyDescent="0.25">
      <c r="A4566" t="s">
        <v>5836</v>
      </c>
      <c r="C4566" t="s">
        <v>5903</v>
      </c>
      <c r="D4566">
        <v>45</v>
      </c>
      <c r="E4566">
        <v>45</v>
      </c>
      <c r="F4566">
        <v>0</v>
      </c>
      <c r="G4566">
        <v>0</v>
      </c>
      <c r="H4566">
        <v>1</v>
      </c>
      <c r="I4566">
        <v>0</v>
      </c>
      <c r="J4566" s="21">
        <v>0</v>
      </c>
      <c r="K4566" t="s">
        <v>5893</v>
      </c>
      <c r="L4566" t="s">
        <v>1962</v>
      </c>
      <c r="M4566" t="s">
        <v>5894</v>
      </c>
      <c r="N4566" t="s">
        <v>5518</v>
      </c>
      <c r="O4566" s="21">
        <v>24198</v>
      </c>
      <c r="P4566" t="s">
        <v>5902</v>
      </c>
      <c r="R4566">
        <v>2</v>
      </c>
      <c r="S4566">
        <v>1</v>
      </c>
      <c r="T4566" t="s">
        <v>38</v>
      </c>
      <c r="U4566">
        <v>27.76</v>
      </c>
      <c r="V4566">
        <v>0.157</v>
      </c>
      <c r="W4566">
        <v>0.157</v>
      </c>
      <c r="X4566">
        <v>-6.9000000000000006E-2</v>
      </c>
      <c r="Y4566">
        <v>-1.7999999999999999E-2</v>
      </c>
      <c r="Z4566">
        <v>-0.22800000000000001</v>
      </c>
      <c r="AA4566">
        <v>27.76</v>
      </c>
      <c r="AB4566">
        <v>0.16700000000000001</v>
      </c>
      <c r="AC4566">
        <v>0.16700000000000001</v>
      </c>
      <c r="AD4566">
        <v>-7.0000000000000007E-2</v>
      </c>
      <c r="AE4566">
        <v>-2.8000000000000001E-2</v>
      </c>
      <c r="AF4566">
        <v>-0.246</v>
      </c>
    </row>
    <row r="4567" spans="1:32" hidden="1" x14ac:dyDescent="0.25">
      <c r="A4567" t="s">
        <v>5836</v>
      </c>
      <c r="C4567" t="s">
        <v>5904</v>
      </c>
      <c r="D4567">
        <v>46</v>
      </c>
      <c r="E4567">
        <v>46</v>
      </c>
      <c r="F4567">
        <v>0</v>
      </c>
      <c r="G4567">
        <v>0</v>
      </c>
      <c r="H4567">
        <v>2</v>
      </c>
      <c r="I4567">
        <v>0</v>
      </c>
      <c r="J4567" s="15">
        <v>1</v>
      </c>
      <c r="K4567" t="s">
        <v>5893</v>
      </c>
      <c r="L4567" t="s">
        <v>1962</v>
      </c>
      <c r="M4567" t="s">
        <v>5894</v>
      </c>
      <c r="N4567" t="s">
        <v>5518</v>
      </c>
      <c r="O4567" s="15">
        <v>24198</v>
      </c>
      <c r="P4567" t="s">
        <v>5902</v>
      </c>
      <c r="R4567">
        <v>2</v>
      </c>
      <c r="S4567">
        <v>1</v>
      </c>
      <c r="T4567" t="s">
        <v>38</v>
      </c>
      <c r="U4567">
        <v>36.76</v>
      </c>
      <c r="V4567">
        <v>0.14399999999999999</v>
      </c>
      <c r="W4567">
        <v>-0.16300000000000001</v>
      </c>
      <c r="X4567">
        <v>0.14399999999999999</v>
      </c>
      <c r="Y4567">
        <v>-2.5000000000000001E-2</v>
      </c>
      <c r="Z4567">
        <v>-0.121</v>
      </c>
      <c r="AA4567">
        <v>0</v>
      </c>
      <c r="AB4567">
        <v>0</v>
      </c>
      <c r="AC4567">
        <v>0</v>
      </c>
      <c r="AD4567">
        <v>0</v>
      </c>
      <c r="AE4567">
        <v>0</v>
      </c>
      <c r="AF4567">
        <v>0</v>
      </c>
    </row>
    <row r="4568" spans="1:32" hidden="1" x14ac:dyDescent="0.25">
      <c r="A4568" t="s">
        <v>5836</v>
      </c>
      <c r="C4568" t="s">
        <v>5905</v>
      </c>
      <c r="D4568">
        <v>47</v>
      </c>
      <c r="E4568">
        <v>47</v>
      </c>
      <c r="F4568">
        <v>0</v>
      </c>
      <c r="G4568">
        <v>0</v>
      </c>
      <c r="H4568">
        <v>3</v>
      </c>
      <c r="I4568">
        <v>0</v>
      </c>
      <c r="J4568" s="15">
        <v>1</v>
      </c>
      <c r="K4568" t="s">
        <v>5893</v>
      </c>
      <c r="L4568" t="s">
        <v>1962</v>
      </c>
      <c r="M4568" t="s">
        <v>5894</v>
      </c>
      <c r="N4568" t="s">
        <v>5518</v>
      </c>
      <c r="O4568" s="15">
        <v>24199</v>
      </c>
      <c r="P4568" t="s">
        <v>5906</v>
      </c>
      <c r="R4568">
        <v>2</v>
      </c>
      <c r="S4568">
        <v>3</v>
      </c>
      <c r="T4568" t="s">
        <v>42</v>
      </c>
      <c r="U4568">
        <v>57.49</v>
      </c>
      <c r="V4568">
        <v>7.0999999999999994E-2</v>
      </c>
      <c r="W4568">
        <v>-0.1</v>
      </c>
      <c r="X4568">
        <v>-2.4E-2</v>
      </c>
      <c r="Y4568">
        <v>7.0999999999999994E-2</v>
      </c>
      <c r="Z4568">
        <v>-0.11600000000000001</v>
      </c>
      <c r="AA4568">
        <v>0</v>
      </c>
      <c r="AB4568">
        <v>0</v>
      </c>
      <c r="AC4568">
        <v>0</v>
      </c>
      <c r="AD4568">
        <v>0</v>
      </c>
      <c r="AE4568">
        <v>0</v>
      </c>
      <c r="AF4568">
        <v>0</v>
      </c>
    </row>
    <row r="4569" spans="1:32" hidden="1" x14ac:dyDescent="0.25">
      <c r="A4569" t="s">
        <v>5836</v>
      </c>
      <c r="C4569" t="s">
        <v>5907</v>
      </c>
      <c r="D4569">
        <v>48</v>
      </c>
      <c r="E4569">
        <v>48</v>
      </c>
      <c r="F4569">
        <v>0</v>
      </c>
      <c r="G4569">
        <v>0</v>
      </c>
      <c r="H4569">
        <v>2</v>
      </c>
      <c r="I4569">
        <v>0</v>
      </c>
      <c r="J4569" s="21">
        <v>0</v>
      </c>
      <c r="K4569" t="s">
        <v>5893</v>
      </c>
      <c r="L4569" t="s">
        <v>1962</v>
      </c>
      <c r="M4569" t="s">
        <v>5894</v>
      </c>
      <c r="N4569" t="s">
        <v>5518</v>
      </c>
      <c r="O4569" s="21">
        <v>24199</v>
      </c>
      <c r="P4569" t="s">
        <v>5906</v>
      </c>
      <c r="R4569">
        <v>2</v>
      </c>
      <c r="S4569">
        <v>3</v>
      </c>
      <c r="T4569" t="s">
        <v>42</v>
      </c>
      <c r="U4569">
        <v>61.55</v>
      </c>
      <c r="V4569">
        <v>0.20599999999999999</v>
      </c>
      <c r="W4569">
        <v>-0.122</v>
      </c>
      <c r="X4569">
        <v>0.20599999999999999</v>
      </c>
      <c r="Y4569">
        <v>-0.183</v>
      </c>
      <c r="Z4569">
        <v>-0.13500000000000001</v>
      </c>
      <c r="AA4569">
        <v>61.55</v>
      </c>
      <c r="AB4569">
        <v>0.21</v>
      </c>
      <c r="AC4569">
        <v>-0.125</v>
      </c>
      <c r="AD4569">
        <v>0.21</v>
      </c>
      <c r="AE4569">
        <v>-0.19800000000000001</v>
      </c>
      <c r="AF4569">
        <v>-0.14199999999999999</v>
      </c>
    </row>
    <row r="4570" spans="1:32" hidden="1" x14ac:dyDescent="0.25">
      <c r="A4570" t="s">
        <v>5836</v>
      </c>
      <c r="C4570" t="s">
        <v>5908</v>
      </c>
      <c r="D4570">
        <v>49</v>
      </c>
      <c r="E4570">
        <v>50</v>
      </c>
      <c r="F4570">
        <v>0</v>
      </c>
      <c r="G4570">
        <v>0</v>
      </c>
      <c r="H4570">
        <v>4</v>
      </c>
      <c r="I4570">
        <v>0</v>
      </c>
      <c r="J4570" s="15">
        <v>1</v>
      </c>
      <c r="K4570" t="s">
        <v>5893</v>
      </c>
      <c r="L4570" t="s">
        <v>1962</v>
      </c>
      <c r="M4570" t="s">
        <v>5894</v>
      </c>
      <c r="N4570" t="s">
        <v>5518</v>
      </c>
      <c r="O4570" s="15">
        <v>24200</v>
      </c>
      <c r="P4570" t="s">
        <v>5909</v>
      </c>
      <c r="R4570">
        <v>2</v>
      </c>
      <c r="S4570">
        <v>1</v>
      </c>
      <c r="T4570" t="s">
        <v>38</v>
      </c>
      <c r="U4570">
        <v>45.04</v>
      </c>
      <c r="V4570">
        <v>9.6000000000000002E-2</v>
      </c>
      <c r="W4570">
        <v>-0.11</v>
      </c>
      <c r="X4570">
        <v>-6.0999999999999999E-2</v>
      </c>
      <c r="Y4570">
        <v>-0.13300000000000001</v>
      </c>
      <c r="Z4570">
        <v>9.6000000000000002E-2</v>
      </c>
      <c r="AA4570">
        <v>0</v>
      </c>
      <c r="AB4570">
        <v>0</v>
      </c>
      <c r="AC4570">
        <v>0</v>
      </c>
      <c r="AD4570">
        <v>0</v>
      </c>
      <c r="AE4570">
        <v>0</v>
      </c>
      <c r="AF4570">
        <v>0</v>
      </c>
    </row>
    <row r="4571" spans="1:32" hidden="1" x14ac:dyDescent="0.25">
      <c r="A4571" t="s">
        <v>5836</v>
      </c>
      <c r="C4571" t="s">
        <v>5910</v>
      </c>
      <c r="D4571">
        <v>50</v>
      </c>
      <c r="E4571">
        <v>51</v>
      </c>
      <c r="F4571">
        <v>0</v>
      </c>
      <c r="G4571">
        <v>0</v>
      </c>
      <c r="H4571">
        <v>2</v>
      </c>
      <c r="I4571">
        <v>0</v>
      </c>
      <c r="J4571" s="21">
        <v>0</v>
      </c>
      <c r="K4571" t="s">
        <v>5893</v>
      </c>
      <c r="L4571" t="s">
        <v>1962</v>
      </c>
      <c r="M4571" t="s">
        <v>5894</v>
      </c>
      <c r="N4571" t="s">
        <v>5518</v>
      </c>
      <c r="O4571" s="21">
        <v>24200</v>
      </c>
      <c r="P4571" t="s">
        <v>5909</v>
      </c>
      <c r="R4571">
        <v>2</v>
      </c>
      <c r="S4571">
        <v>1</v>
      </c>
      <c r="T4571" t="s">
        <v>38</v>
      </c>
      <c r="U4571">
        <v>44.56</v>
      </c>
      <c r="V4571">
        <v>0.21</v>
      </c>
      <c r="W4571">
        <v>-0.109</v>
      </c>
      <c r="X4571">
        <v>0.21</v>
      </c>
      <c r="Y4571">
        <v>-0.221</v>
      </c>
      <c r="Z4571">
        <v>-8.2000000000000003E-2</v>
      </c>
      <c r="AA4571">
        <v>44.56</v>
      </c>
      <c r="AB4571">
        <v>0.20699999999999999</v>
      </c>
      <c r="AC4571">
        <v>-0.11899999999999999</v>
      </c>
      <c r="AD4571">
        <v>0.20699999999999999</v>
      </c>
      <c r="AE4571">
        <v>-0.22600000000000001</v>
      </c>
      <c r="AF4571">
        <v>-8.5999999999999993E-2</v>
      </c>
    </row>
    <row r="4572" spans="1:32" hidden="1" x14ac:dyDescent="0.25">
      <c r="A4572" t="s">
        <v>5836</v>
      </c>
      <c r="C4572" t="s">
        <v>5911</v>
      </c>
      <c r="D4572">
        <v>51</v>
      </c>
      <c r="E4572">
        <v>52</v>
      </c>
      <c r="F4572">
        <v>0</v>
      </c>
      <c r="G4572">
        <v>0</v>
      </c>
      <c r="H4572">
        <v>2</v>
      </c>
      <c r="I4572">
        <v>0</v>
      </c>
      <c r="J4572" s="15">
        <v>1</v>
      </c>
      <c r="K4572" t="s">
        <v>5893</v>
      </c>
      <c r="L4572" t="s">
        <v>1962</v>
      </c>
      <c r="M4572" t="s">
        <v>5894</v>
      </c>
      <c r="N4572" t="s">
        <v>5518</v>
      </c>
      <c r="O4572" s="15">
        <v>24200</v>
      </c>
      <c r="P4572" t="s">
        <v>5909</v>
      </c>
      <c r="R4572">
        <v>2</v>
      </c>
      <c r="S4572">
        <v>1</v>
      </c>
      <c r="T4572" t="s">
        <v>38</v>
      </c>
      <c r="U4572">
        <v>16.91</v>
      </c>
      <c r="V4572">
        <v>1.4999999999999999E-2</v>
      </c>
      <c r="W4572">
        <v>5.1999999999999998E-2</v>
      </c>
      <c r="X4572">
        <v>1.4999999999999999E-2</v>
      </c>
      <c r="Y4572">
        <v>-0.14099999999999999</v>
      </c>
      <c r="Z4572">
        <v>-5.5E-2</v>
      </c>
      <c r="AA4572">
        <v>0</v>
      </c>
      <c r="AB4572">
        <v>0</v>
      </c>
      <c r="AC4572">
        <v>0</v>
      </c>
      <c r="AD4572">
        <v>0</v>
      </c>
      <c r="AE4572">
        <v>0</v>
      </c>
      <c r="AF4572">
        <v>0</v>
      </c>
    </row>
    <row r="4573" spans="1:32" hidden="1" x14ac:dyDescent="0.25">
      <c r="A4573" t="s">
        <v>5836</v>
      </c>
      <c r="C4573" t="s">
        <v>5912</v>
      </c>
      <c r="D4573">
        <v>52</v>
      </c>
      <c r="E4573">
        <v>53</v>
      </c>
      <c r="F4573">
        <v>0</v>
      </c>
      <c r="G4573">
        <v>0</v>
      </c>
      <c r="H4573">
        <v>1</v>
      </c>
      <c r="I4573">
        <v>0</v>
      </c>
      <c r="J4573" s="15">
        <v>1</v>
      </c>
      <c r="K4573" t="s">
        <v>5893</v>
      </c>
      <c r="L4573" t="s">
        <v>1962</v>
      </c>
      <c r="M4573" t="s">
        <v>5894</v>
      </c>
      <c r="N4573" t="s">
        <v>5518</v>
      </c>
      <c r="O4573" s="15">
        <v>24201</v>
      </c>
      <c r="P4573" t="s">
        <v>5913</v>
      </c>
      <c r="R4573">
        <v>2</v>
      </c>
      <c r="S4573">
        <v>3</v>
      </c>
      <c r="T4573" t="s">
        <v>42</v>
      </c>
      <c r="U4573">
        <v>58.58</v>
      </c>
      <c r="V4573">
        <v>-1.2999999999999999E-2</v>
      </c>
      <c r="W4573">
        <v>-1.2999999999999999E-2</v>
      </c>
      <c r="X4573">
        <v>-8.5000000000000006E-2</v>
      </c>
      <c r="Y4573">
        <v>-3.5000000000000003E-2</v>
      </c>
      <c r="Z4573">
        <v>-2.1999999999999999E-2</v>
      </c>
      <c r="AA4573">
        <v>0</v>
      </c>
      <c r="AB4573">
        <v>0</v>
      </c>
      <c r="AC4573">
        <v>0</v>
      </c>
      <c r="AD4573">
        <v>0</v>
      </c>
      <c r="AE4573">
        <v>0</v>
      </c>
      <c r="AF4573">
        <v>0</v>
      </c>
    </row>
    <row r="4574" spans="1:32" hidden="1" x14ac:dyDescent="0.25">
      <c r="A4574" t="s">
        <v>5836</v>
      </c>
      <c r="C4574" t="s">
        <v>5914</v>
      </c>
      <c r="D4574">
        <v>53</v>
      </c>
      <c r="E4574">
        <v>54</v>
      </c>
      <c r="F4574">
        <v>0</v>
      </c>
      <c r="G4574">
        <v>0</v>
      </c>
      <c r="H4574">
        <v>2</v>
      </c>
      <c r="I4574">
        <v>0</v>
      </c>
      <c r="J4574" s="15">
        <v>1</v>
      </c>
      <c r="K4574" t="s">
        <v>5893</v>
      </c>
      <c r="L4574" t="s">
        <v>1962</v>
      </c>
      <c r="M4574" t="s">
        <v>5894</v>
      </c>
      <c r="N4574" t="s">
        <v>5518</v>
      </c>
      <c r="O4574" s="15">
        <v>24201</v>
      </c>
      <c r="P4574" t="s">
        <v>5913</v>
      </c>
      <c r="R4574">
        <v>2</v>
      </c>
      <c r="S4574">
        <v>3</v>
      </c>
      <c r="T4574" t="s">
        <v>42</v>
      </c>
      <c r="U4574">
        <v>14.99</v>
      </c>
      <c r="V4574">
        <v>-6.0000000000000001E-3</v>
      </c>
      <c r="W4574">
        <v>4.2999999999999997E-2</v>
      </c>
      <c r="X4574">
        <v>-6.0000000000000001E-3</v>
      </c>
      <c r="Y4574">
        <v>-0.16700000000000001</v>
      </c>
      <c r="Z4574">
        <v>-4.8000000000000001E-2</v>
      </c>
      <c r="AA4574">
        <v>0</v>
      </c>
      <c r="AB4574">
        <v>0</v>
      </c>
      <c r="AC4574">
        <v>0</v>
      </c>
      <c r="AD4574">
        <v>0</v>
      </c>
      <c r="AE4574">
        <v>0</v>
      </c>
      <c r="AF4574">
        <v>0</v>
      </c>
    </row>
    <row r="4575" spans="1:32" hidden="1" x14ac:dyDescent="0.25">
      <c r="A4575" t="s">
        <v>5836</v>
      </c>
      <c r="C4575" t="s">
        <v>5915</v>
      </c>
      <c r="D4575">
        <v>54</v>
      </c>
      <c r="E4575">
        <v>55</v>
      </c>
      <c r="F4575">
        <v>0</v>
      </c>
      <c r="G4575">
        <v>0</v>
      </c>
      <c r="H4575">
        <v>2</v>
      </c>
      <c r="I4575">
        <v>0</v>
      </c>
      <c r="J4575" s="15">
        <v>1</v>
      </c>
      <c r="K4575" t="s">
        <v>5893</v>
      </c>
      <c r="L4575" t="s">
        <v>1962</v>
      </c>
      <c r="M4575" t="s">
        <v>5894</v>
      </c>
      <c r="N4575" t="s">
        <v>5518</v>
      </c>
      <c r="O4575" s="15">
        <v>24201</v>
      </c>
      <c r="P4575" t="s">
        <v>5913</v>
      </c>
      <c r="R4575">
        <v>2</v>
      </c>
      <c r="S4575">
        <v>3</v>
      </c>
      <c r="T4575" t="s">
        <v>42</v>
      </c>
      <c r="U4575">
        <v>73.44</v>
      </c>
      <c r="V4575">
        <v>4.4999999999999998E-2</v>
      </c>
      <c r="W4575">
        <v>-0.112</v>
      </c>
      <c r="X4575">
        <v>4.4999999999999998E-2</v>
      </c>
      <c r="Y4575">
        <v>-7.5999999999999998E-2</v>
      </c>
      <c r="Z4575">
        <v>-2.1000000000000001E-2</v>
      </c>
      <c r="AA4575">
        <v>0</v>
      </c>
      <c r="AB4575">
        <v>0</v>
      </c>
      <c r="AC4575">
        <v>0</v>
      </c>
      <c r="AD4575">
        <v>0</v>
      </c>
      <c r="AE4575">
        <v>0</v>
      </c>
      <c r="AF4575">
        <v>0</v>
      </c>
    </row>
    <row r="4576" spans="1:32" hidden="1" x14ac:dyDescent="0.25">
      <c r="A4576" t="s">
        <v>5836</v>
      </c>
      <c r="C4576" t="s">
        <v>5916</v>
      </c>
      <c r="D4576">
        <v>55</v>
      </c>
      <c r="E4576">
        <v>56</v>
      </c>
      <c r="F4576">
        <v>0</v>
      </c>
      <c r="G4576">
        <v>0</v>
      </c>
      <c r="H4576">
        <v>1</v>
      </c>
      <c r="I4576">
        <v>0</v>
      </c>
      <c r="J4576" s="15">
        <v>1</v>
      </c>
      <c r="K4576" t="s">
        <v>5893</v>
      </c>
      <c r="L4576" t="s">
        <v>1962</v>
      </c>
      <c r="M4576" t="s">
        <v>5894</v>
      </c>
      <c r="N4576" t="s">
        <v>5518</v>
      </c>
      <c r="O4576" s="15">
        <v>24202</v>
      </c>
      <c r="P4576" t="s">
        <v>5917</v>
      </c>
      <c r="R4576">
        <v>2</v>
      </c>
      <c r="S4576">
        <v>2</v>
      </c>
      <c r="T4576" t="s">
        <v>47</v>
      </c>
      <c r="U4576">
        <v>39.94</v>
      </c>
      <c r="V4576">
        <v>7.0000000000000007E-2</v>
      </c>
      <c r="W4576">
        <v>7.0000000000000007E-2</v>
      </c>
      <c r="X4576">
        <v>-0.10299999999999999</v>
      </c>
      <c r="Y4576">
        <v>-9.5000000000000001E-2</v>
      </c>
      <c r="Z4576">
        <v>-0.10199999999999999</v>
      </c>
      <c r="AA4576">
        <v>0</v>
      </c>
      <c r="AB4576">
        <v>0</v>
      </c>
      <c r="AC4576">
        <v>0</v>
      </c>
      <c r="AD4576">
        <v>0</v>
      </c>
      <c r="AE4576">
        <v>0</v>
      </c>
      <c r="AF4576">
        <v>0</v>
      </c>
    </row>
    <row r="4577" spans="1:32" hidden="1" x14ac:dyDescent="0.25">
      <c r="A4577" t="s">
        <v>5836</v>
      </c>
      <c r="C4577" t="s">
        <v>5918</v>
      </c>
      <c r="D4577">
        <v>56</v>
      </c>
      <c r="E4577">
        <v>57</v>
      </c>
      <c r="F4577">
        <v>0</v>
      </c>
      <c r="G4577">
        <v>0</v>
      </c>
      <c r="H4577">
        <v>4</v>
      </c>
      <c r="I4577">
        <v>0</v>
      </c>
      <c r="J4577" s="21">
        <v>0</v>
      </c>
      <c r="K4577" t="s">
        <v>5893</v>
      </c>
      <c r="L4577" t="s">
        <v>1962</v>
      </c>
      <c r="M4577" t="s">
        <v>5894</v>
      </c>
      <c r="N4577" t="s">
        <v>5518</v>
      </c>
      <c r="O4577" s="21">
        <v>24202</v>
      </c>
      <c r="P4577" t="s">
        <v>5917</v>
      </c>
      <c r="R4577">
        <v>2</v>
      </c>
      <c r="S4577">
        <v>2</v>
      </c>
      <c r="T4577" t="s">
        <v>47</v>
      </c>
      <c r="U4577">
        <v>60.14</v>
      </c>
      <c r="V4577">
        <v>0.30299999999999999</v>
      </c>
      <c r="W4577">
        <v>-0.183</v>
      </c>
      <c r="X4577">
        <v>-7.3999999999999996E-2</v>
      </c>
      <c r="Y4577">
        <v>-0.28599999999999998</v>
      </c>
      <c r="Z4577">
        <v>0.30299999999999999</v>
      </c>
      <c r="AA4577">
        <v>60.14</v>
      </c>
      <c r="AB4577">
        <v>0.30199999999999999</v>
      </c>
      <c r="AC4577">
        <v>-0.19500000000000001</v>
      </c>
      <c r="AD4577">
        <v>-7.6999999999999999E-2</v>
      </c>
      <c r="AE4577">
        <v>-0.29099999999999998</v>
      </c>
      <c r="AF4577">
        <v>0.30199999999999999</v>
      </c>
    </row>
    <row r="4578" spans="1:32" hidden="1" x14ac:dyDescent="0.25">
      <c r="A4578" t="s">
        <v>5836</v>
      </c>
      <c r="C4578" t="s">
        <v>5919</v>
      </c>
      <c r="D4578">
        <v>57</v>
      </c>
      <c r="E4578">
        <v>59</v>
      </c>
      <c r="F4578">
        <v>0</v>
      </c>
      <c r="G4578">
        <v>0</v>
      </c>
      <c r="H4578">
        <v>2</v>
      </c>
      <c r="I4578">
        <v>0</v>
      </c>
      <c r="J4578" s="21">
        <v>0</v>
      </c>
      <c r="K4578" t="s">
        <v>5893</v>
      </c>
      <c r="L4578" t="s">
        <v>1962</v>
      </c>
      <c r="M4578" t="s">
        <v>5894</v>
      </c>
      <c r="N4578" t="s">
        <v>5518</v>
      </c>
      <c r="O4578" s="21">
        <v>24203</v>
      </c>
      <c r="P4578" t="s">
        <v>5920</v>
      </c>
      <c r="R4578">
        <v>2</v>
      </c>
      <c r="S4578">
        <v>3</v>
      </c>
      <c r="T4578" t="s">
        <v>42</v>
      </c>
      <c r="U4578">
        <v>42.67</v>
      </c>
      <c r="V4578">
        <v>0.16400000000000001</v>
      </c>
      <c r="W4578">
        <v>-0.17399999999999999</v>
      </c>
      <c r="X4578">
        <v>0.16400000000000001</v>
      </c>
      <c r="Y4578">
        <v>-8.5999999999999993E-2</v>
      </c>
      <c r="Z4578">
        <v>-0.13400000000000001</v>
      </c>
      <c r="AA4578">
        <v>42.67</v>
      </c>
      <c r="AB4578">
        <v>0.161</v>
      </c>
      <c r="AC4578">
        <v>-0.17599999999999999</v>
      </c>
      <c r="AD4578">
        <v>0.161</v>
      </c>
      <c r="AE4578">
        <v>-9.6000000000000002E-2</v>
      </c>
      <c r="AF4578">
        <v>-0.14299999999999999</v>
      </c>
    </row>
    <row r="4579" spans="1:32" hidden="1" x14ac:dyDescent="0.25">
      <c r="A4579" t="s">
        <v>5836</v>
      </c>
      <c r="C4579" t="s">
        <v>5921</v>
      </c>
      <c r="D4579">
        <v>58</v>
      </c>
      <c r="E4579">
        <v>60</v>
      </c>
      <c r="F4579">
        <v>0</v>
      </c>
      <c r="G4579">
        <v>0</v>
      </c>
      <c r="H4579">
        <v>3</v>
      </c>
      <c r="I4579">
        <v>0</v>
      </c>
      <c r="J4579" s="21">
        <v>0</v>
      </c>
      <c r="K4579" t="s">
        <v>5893</v>
      </c>
      <c r="L4579" t="s">
        <v>1962</v>
      </c>
      <c r="M4579" t="s">
        <v>5894</v>
      </c>
      <c r="N4579" t="s">
        <v>5518</v>
      </c>
      <c r="O4579" s="21">
        <v>24203</v>
      </c>
      <c r="P4579" t="s">
        <v>5920</v>
      </c>
      <c r="R4579">
        <v>2</v>
      </c>
      <c r="S4579">
        <v>3</v>
      </c>
      <c r="T4579" t="s">
        <v>42</v>
      </c>
      <c r="U4579">
        <v>89.03</v>
      </c>
      <c r="V4579">
        <v>0.23899999999999999</v>
      </c>
      <c r="W4579">
        <v>-0.19500000000000001</v>
      </c>
      <c r="X4579">
        <v>-0.188</v>
      </c>
      <c r="Y4579">
        <v>0.23899999999999999</v>
      </c>
      <c r="Z4579">
        <v>-7.3999999999999996E-2</v>
      </c>
      <c r="AA4579">
        <v>89.03</v>
      </c>
      <c r="AB4579">
        <v>0.246</v>
      </c>
      <c r="AC4579">
        <v>-0.2</v>
      </c>
      <c r="AD4579">
        <v>-0.19700000000000001</v>
      </c>
      <c r="AE4579">
        <v>0.246</v>
      </c>
      <c r="AF4579">
        <v>-8.7999999999999995E-2</v>
      </c>
    </row>
    <row r="4580" spans="1:32" hidden="1" x14ac:dyDescent="0.25">
      <c r="A4580" t="s">
        <v>5836</v>
      </c>
      <c r="C4580" t="s">
        <v>5922</v>
      </c>
      <c r="D4580">
        <v>59</v>
      </c>
      <c r="E4580">
        <v>61</v>
      </c>
      <c r="F4580">
        <v>0</v>
      </c>
      <c r="G4580">
        <v>0</v>
      </c>
      <c r="H4580">
        <v>4</v>
      </c>
      <c r="I4580">
        <v>0</v>
      </c>
      <c r="J4580" s="15">
        <v>1</v>
      </c>
      <c r="K4580" t="s">
        <v>5893</v>
      </c>
      <c r="L4580" t="s">
        <v>1962</v>
      </c>
      <c r="M4580" t="s">
        <v>5894</v>
      </c>
      <c r="N4580" t="s">
        <v>5518</v>
      </c>
      <c r="O4580" s="15">
        <v>24203</v>
      </c>
      <c r="P4580" t="s">
        <v>5920</v>
      </c>
      <c r="R4580">
        <v>2</v>
      </c>
      <c r="S4580">
        <v>3</v>
      </c>
      <c r="T4580" t="s">
        <v>42</v>
      </c>
      <c r="U4580">
        <v>5.71</v>
      </c>
      <c r="V4580">
        <v>0.08</v>
      </c>
      <c r="W4580">
        <v>-0.13400000000000001</v>
      </c>
      <c r="X4580">
        <v>5.0999999999999997E-2</v>
      </c>
      <c r="Y4580">
        <v>-0.113</v>
      </c>
      <c r="Z4580">
        <v>0.08</v>
      </c>
      <c r="AA4580">
        <v>0</v>
      </c>
      <c r="AB4580">
        <v>0</v>
      </c>
      <c r="AC4580">
        <v>0</v>
      </c>
      <c r="AD4580">
        <v>0</v>
      </c>
      <c r="AE4580">
        <v>0</v>
      </c>
      <c r="AF4580">
        <v>0</v>
      </c>
    </row>
    <row r="4581" spans="1:32" hidden="1" x14ac:dyDescent="0.25">
      <c r="A4581" t="s">
        <v>5836</v>
      </c>
      <c r="C4581" t="s">
        <v>5923</v>
      </c>
      <c r="D4581">
        <v>60</v>
      </c>
      <c r="E4581">
        <v>62</v>
      </c>
      <c r="F4581">
        <v>0</v>
      </c>
      <c r="G4581">
        <v>0</v>
      </c>
      <c r="H4581">
        <v>2</v>
      </c>
      <c r="I4581">
        <v>0</v>
      </c>
      <c r="J4581" s="21">
        <v>0</v>
      </c>
      <c r="K4581" t="s">
        <v>5893</v>
      </c>
      <c r="L4581" t="s">
        <v>1962</v>
      </c>
      <c r="M4581" t="s">
        <v>5894</v>
      </c>
      <c r="N4581" t="s">
        <v>5518</v>
      </c>
      <c r="O4581" s="21">
        <v>24204</v>
      </c>
      <c r="P4581" t="s">
        <v>5924</v>
      </c>
      <c r="R4581">
        <v>2</v>
      </c>
      <c r="S4581">
        <v>1</v>
      </c>
      <c r="T4581" t="s">
        <v>38</v>
      </c>
      <c r="U4581">
        <v>63.2</v>
      </c>
      <c r="V4581">
        <v>0.35699999999999998</v>
      </c>
      <c r="W4581">
        <v>-0.26700000000000002</v>
      </c>
      <c r="X4581">
        <v>0.35699999999999998</v>
      </c>
      <c r="Y4581">
        <v>-0.251</v>
      </c>
      <c r="Z4581">
        <v>-0.126</v>
      </c>
      <c r="AA4581">
        <v>63.2</v>
      </c>
      <c r="AB4581">
        <v>0.35099999999999998</v>
      </c>
      <c r="AC4581">
        <v>-0.27400000000000002</v>
      </c>
      <c r="AD4581">
        <v>0.35099999999999998</v>
      </c>
      <c r="AE4581">
        <v>-0.255</v>
      </c>
      <c r="AF4581">
        <v>-0.121</v>
      </c>
    </row>
    <row r="4582" spans="1:32" hidden="1" x14ac:dyDescent="0.25">
      <c r="A4582" t="s">
        <v>5836</v>
      </c>
      <c r="C4582" t="s">
        <v>5925</v>
      </c>
      <c r="D4582">
        <v>61</v>
      </c>
      <c r="E4582">
        <v>63</v>
      </c>
      <c r="F4582">
        <v>0</v>
      </c>
      <c r="G4582">
        <v>0</v>
      </c>
      <c r="H4582">
        <v>1</v>
      </c>
      <c r="I4582">
        <v>0</v>
      </c>
      <c r="J4582" s="21">
        <v>0</v>
      </c>
      <c r="K4582" t="s">
        <v>5893</v>
      </c>
      <c r="L4582" t="s">
        <v>1962</v>
      </c>
      <c r="M4582" t="s">
        <v>5894</v>
      </c>
      <c r="N4582" t="s">
        <v>5518</v>
      </c>
      <c r="O4582" s="21">
        <v>24204</v>
      </c>
      <c r="P4582" t="s">
        <v>5924</v>
      </c>
      <c r="R4582">
        <v>2</v>
      </c>
      <c r="S4582">
        <v>1</v>
      </c>
      <c r="T4582" t="s">
        <v>38</v>
      </c>
      <c r="U4582">
        <v>51.19</v>
      </c>
      <c r="V4582">
        <v>0.26600000000000001</v>
      </c>
      <c r="W4582">
        <v>0.26600000000000001</v>
      </c>
      <c r="X4582">
        <v>-0.20699999999999999</v>
      </c>
      <c r="Y4582">
        <v>-0.16900000000000001</v>
      </c>
      <c r="Z4582">
        <v>-0.14299999999999999</v>
      </c>
      <c r="AA4582">
        <v>51.19</v>
      </c>
      <c r="AB4582">
        <v>0.26</v>
      </c>
      <c r="AC4582">
        <v>0.26</v>
      </c>
      <c r="AD4582">
        <v>-0.215</v>
      </c>
      <c r="AE4582">
        <v>-0.16800000000000001</v>
      </c>
      <c r="AF4582">
        <v>-0.151</v>
      </c>
    </row>
    <row r="4583" spans="1:32" hidden="1" x14ac:dyDescent="0.25">
      <c r="A4583" t="s">
        <v>5836</v>
      </c>
      <c r="C4583" t="s">
        <v>5926</v>
      </c>
      <c r="D4583">
        <v>62</v>
      </c>
      <c r="E4583">
        <v>64</v>
      </c>
      <c r="F4583">
        <v>0</v>
      </c>
      <c r="G4583">
        <v>0</v>
      </c>
      <c r="H4583">
        <v>4</v>
      </c>
      <c r="I4583">
        <v>0</v>
      </c>
      <c r="J4583" s="21">
        <v>0</v>
      </c>
      <c r="K4583" t="s">
        <v>5893</v>
      </c>
      <c r="L4583" t="s">
        <v>1962</v>
      </c>
      <c r="M4583" t="s">
        <v>5894</v>
      </c>
      <c r="N4583" t="s">
        <v>5518</v>
      </c>
      <c r="O4583" s="21">
        <v>24205</v>
      </c>
      <c r="P4583" t="s">
        <v>5746</v>
      </c>
      <c r="R4583">
        <v>2</v>
      </c>
      <c r="S4583">
        <v>2</v>
      </c>
      <c r="T4583" t="s">
        <v>47</v>
      </c>
      <c r="U4583">
        <v>38.97</v>
      </c>
      <c r="V4583">
        <v>0.151</v>
      </c>
      <c r="W4583">
        <v>-0.20300000000000001</v>
      </c>
      <c r="X4583">
        <v>1E-3</v>
      </c>
      <c r="Y4583">
        <v>-9.4E-2</v>
      </c>
      <c r="Z4583">
        <v>0.151</v>
      </c>
      <c r="AA4583">
        <v>38.97</v>
      </c>
      <c r="AB4583">
        <v>0.16300000000000001</v>
      </c>
      <c r="AC4583">
        <v>-0.223</v>
      </c>
      <c r="AD4583">
        <v>-0.01</v>
      </c>
      <c r="AE4583">
        <v>-9.6000000000000002E-2</v>
      </c>
      <c r="AF4583">
        <v>0.16300000000000001</v>
      </c>
    </row>
    <row r="4584" spans="1:32" hidden="1" x14ac:dyDescent="0.25">
      <c r="A4584" t="s">
        <v>5836</v>
      </c>
      <c r="C4584" t="s">
        <v>5927</v>
      </c>
      <c r="D4584">
        <v>63</v>
      </c>
      <c r="E4584">
        <v>65</v>
      </c>
      <c r="F4584">
        <v>0</v>
      </c>
      <c r="G4584">
        <v>0</v>
      </c>
      <c r="H4584">
        <v>3</v>
      </c>
      <c r="I4584">
        <v>0</v>
      </c>
      <c r="J4584" s="21">
        <v>0</v>
      </c>
      <c r="K4584" t="s">
        <v>5893</v>
      </c>
      <c r="L4584" t="s">
        <v>1962</v>
      </c>
      <c r="M4584" t="s">
        <v>5894</v>
      </c>
      <c r="N4584" t="s">
        <v>5518</v>
      </c>
      <c r="O4584" s="21">
        <v>24205</v>
      </c>
      <c r="P4584" t="s">
        <v>5746</v>
      </c>
      <c r="R4584">
        <v>2</v>
      </c>
      <c r="S4584">
        <v>2</v>
      </c>
      <c r="T4584" t="s">
        <v>47</v>
      </c>
      <c r="U4584">
        <v>73.2</v>
      </c>
      <c r="V4584">
        <v>0.22700000000000001</v>
      </c>
      <c r="W4584">
        <v>-0.14099999999999999</v>
      </c>
      <c r="X4584">
        <v>-0.219</v>
      </c>
      <c r="Y4584">
        <v>0.22700000000000001</v>
      </c>
      <c r="Z4584">
        <v>-0.14199999999999999</v>
      </c>
      <c r="AA4584">
        <v>73.2</v>
      </c>
      <c r="AB4584">
        <v>0.22600000000000001</v>
      </c>
      <c r="AC4584">
        <v>-0.14499999999999999</v>
      </c>
      <c r="AD4584">
        <v>-0.217</v>
      </c>
      <c r="AE4584">
        <v>0.22600000000000001</v>
      </c>
      <c r="AF4584">
        <v>-0.155</v>
      </c>
    </row>
    <row r="4585" spans="1:32" hidden="1" x14ac:dyDescent="0.25">
      <c r="A4585" t="s">
        <v>5836</v>
      </c>
      <c r="C4585" t="s">
        <v>5928</v>
      </c>
      <c r="D4585">
        <v>64</v>
      </c>
      <c r="E4585">
        <v>66</v>
      </c>
      <c r="F4585">
        <v>0</v>
      </c>
      <c r="G4585">
        <v>0</v>
      </c>
      <c r="H4585">
        <v>4</v>
      </c>
      <c r="I4585">
        <v>0</v>
      </c>
      <c r="J4585" s="21">
        <v>0</v>
      </c>
      <c r="K4585" t="s">
        <v>5893</v>
      </c>
      <c r="L4585" t="s">
        <v>1962</v>
      </c>
      <c r="M4585" t="s">
        <v>5894</v>
      </c>
      <c r="N4585" t="s">
        <v>5518</v>
      </c>
      <c r="O4585" s="21">
        <v>24206</v>
      </c>
      <c r="P4585" t="s">
        <v>5750</v>
      </c>
      <c r="R4585">
        <v>2</v>
      </c>
      <c r="S4585">
        <v>1</v>
      </c>
      <c r="T4585" t="s">
        <v>38</v>
      </c>
      <c r="U4585">
        <v>86.98</v>
      </c>
      <c r="V4585">
        <v>0.248</v>
      </c>
      <c r="W4585">
        <v>-0.20599999999999999</v>
      </c>
      <c r="X4585">
        <v>-0.152</v>
      </c>
      <c r="Y4585">
        <v>-0.157</v>
      </c>
      <c r="Z4585">
        <v>0.248</v>
      </c>
      <c r="AA4585">
        <v>86.98</v>
      </c>
      <c r="AB4585">
        <v>0.26</v>
      </c>
      <c r="AC4585">
        <v>-0.22</v>
      </c>
      <c r="AD4585">
        <v>-0.155</v>
      </c>
      <c r="AE4585">
        <v>-0.17299999999999999</v>
      </c>
      <c r="AF4585">
        <v>0.26</v>
      </c>
    </row>
    <row r="4586" spans="1:32" hidden="1" x14ac:dyDescent="0.25">
      <c r="A4586" t="s">
        <v>5836</v>
      </c>
      <c r="C4586" t="s">
        <v>5929</v>
      </c>
      <c r="D4586">
        <v>65</v>
      </c>
      <c r="E4586">
        <v>67</v>
      </c>
      <c r="F4586">
        <v>0</v>
      </c>
      <c r="G4586">
        <v>0</v>
      </c>
      <c r="H4586">
        <v>3</v>
      </c>
      <c r="I4586">
        <v>0</v>
      </c>
      <c r="J4586" s="21">
        <v>0</v>
      </c>
      <c r="K4586" t="s">
        <v>5893</v>
      </c>
      <c r="L4586" t="s">
        <v>1962</v>
      </c>
      <c r="M4586" t="s">
        <v>5894</v>
      </c>
      <c r="N4586" t="s">
        <v>5518</v>
      </c>
      <c r="O4586" s="21">
        <v>24206</v>
      </c>
      <c r="P4586" t="s">
        <v>5750</v>
      </c>
      <c r="R4586">
        <v>2</v>
      </c>
      <c r="S4586">
        <v>1</v>
      </c>
      <c r="T4586" t="s">
        <v>38</v>
      </c>
      <c r="U4586">
        <v>51.19</v>
      </c>
      <c r="V4586">
        <v>0.307</v>
      </c>
      <c r="W4586">
        <v>-0.19</v>
      </c>
      <c r="X4586">
        <v>-8.5999999999999993E-2</v>
      </c>
      <c r="Y4586">
        <v>0.307</v>
      </c>
      <c r="Z4586">
        <v>-0.26</v>
      </c>
      <c r="AA4586">
        <v>51.19</v>
      </c>
      <c r="AB4586">
        <v>0.317</v>
      </c>
      <c r="AC4586">
        <v>-0.20499999999999999</v>
      </c>
      <c r="AD4586">
        <v>-9.6000000000000002E-2</v>
      </c>
      <c r="AE4586">
        <v>0.317</v>
      </c>
      <c r="AF4586">
        <v>-0.27</v>
      </c>
    </row>
    <row r="4587" spans="1:32" hidden="1" x14ac:dyDescent="0.25">
      <c r="A4587" t="s">
        <v>5836</v>
      </c>
      <c r="C4587" t="s">
        <v>5930</v>
      </c>
      <c r="D4587">
        <v>66</v>
      </c>
      <c r="E4587">
        <v>68</v>
      </c>
      <c r="F4587">
        <v>0</v>
      </c>
      <c r="G4587">
        <v>0</v>
      </c>
      <c r="H4587">
        <v>3</v>
      </c>
      <c r="I4587">
        <v>0</v>
      </c>
      <c r="J4587" s="21">
        <v>0</v>
      </c>
      <c r="K4587" t="s">
        <v>5893</v>
      </c>
      <c r="L4587" t="s">
        <v>1962</v>
      </c>
      <c r="M4587" t="s">
        <v>5931</v>
      </c>
      <c r="N4587" t="s">
        <v>2806</v>
      </c>
      <c r="O4587" s="21">
        <v>24207</v>
      </c>
      <c r="P4587" t="s">
        <v>5932</v>
      </c>
      <c r="R4587">
        <v>2</v>
      </c>
      <c r="S4587">
        <v>1</v>
      </c>
      <c r="T4587" t="s">
        <v>38</v>
      </c>
      <c r="U4587">
        <v>66.41</v>
      </c>
      <c r="V4587">
        <v>0.20499999999999999</v>
      </c>
      <c r="W4587">
        <v>-0.14000000000000001</v>
      </c>
      <c r="X4587">
        <v>-0.20699999999999999</v>
      </c>
      <c r="Y4587">
        <v>0.20499999999999999</v>
      </c>
      <c r="Z4587">
        <v>-0.121</v>
      </c>
      <c r="AA4587">
        <v>66.41</v>
      </c>
      <c r="AB4587">
        <v>0.20100000000000001</v>
      </c>
      <c r="AC4587">
        <v>-0.14299999999999999</v>
      </c>
      <c r="AD4587">
        <v>-0.20799999999999999</v>
      </c>
      <c r="AE4587">
        <v>0.20100000000000001</v>
      </c>
      <c r="AF4587">
        <v>-0.13600000000000001</v>
      </c>
    </row>
    <row r="4588" spans="1:32" hidden="1" x14ac:dyDescent="0.25">
      <c r="A4588" t="s">
        <v>5836</v>
      </c>
      <c r="C4588" t="s">
        <v>5933</v>
      </c>
      <c r="D4588">
        <v>67</v>
      </c>
      <c r="E4588">
        <v>69</v>
      </c>
      <c r="F4588">
        <v>0</v>
      </c>
      <c r="G4588">
        <v>0</v>
      </c>
      <c r="H4588">
        <v>2</v>
      </c>
      <c r="I4588">
        <v>0</v>
      </c>
      <c r="J4588" s="21">
        <v>0</v>
      </c>
      <c r="K4588" t="s">
        <v>5893</v>
      </c>
      <c r="L4588" t="s">
        <v>1962</v>
      </c>
      <c r="M4588" t="s">
        <v>5931</v>
      </c>
      <c r="N4588" t="s">
        <v>2806</v>
      </c>
      <c r="O4588" s="21">
        <v>24207</v>
      </c>
      <c r="P4588" t="s">
        <v>5932</v>
      </c>
      <c r="R4588">
        <v>2</v>
      </c>
      <c r="S4588">
        <v>1</v>
      </c>
      <c r="T4588" t="s">
        <v>38</v>
      </c>
      <c r="U4588">
        <v>79.31</v>
      </c>
      <c r="V4588">
        <v>0.379</v>
      </c>
      <c r="W4588">
        <v>-0.19800000000000001</v>
      </c>
      <c r="X4588">
        <v>0.379</v>
      </c>
      <c r="Y4588">
        <v>-0.25700000000000001</v>
      </c>
      <c r="Z4588">
        <v>-0.254</v>
      </c>
      <c r="AA4588">
        <v>79.31</v>
      </c>
      <c r="AB4588">
        <v>0.376</v>
      </c>
      <c r="AC4588">
        <v>-0.19800000000000001</v>
      </c>
      <c r="AD4588">
        <v>0.376</v>
      </c>
      <c r="AE4588">
        <v>-0.255</v>
      </c>
      <c r="AF4588">
        <v>-0.26800000000000002</v>
      </c>
    </row>
    <row r="4589" spans="1:32" hidden="1" x14ac:dyDescent="0.25">
      <c r="A4589" t="s">
        <v>5836</v>
      </c>
      <c r="C4589" t="s">
        <v>5934</v>
      </c>
      <c r="D4589">
        <v>68</v>
      </c>
      <c r="E4589">
        <v>70</v>
      </c>
      <c r="F4589">
        <v>0</v>
      </c>
      <c r="G4589">
        <v>0</v>
      </c>
      <c r="H4589">
        <v>2</v>
      </c>
      <c r="I4589">
        <v>0</v>
      </c>
      <c r="J4589" s="21">
        <v>0</v>
      </c>
      <c r="K4589" t="s">
        <v>5893</v>
      </c>
      <c r="L4589" t="s">
        <v>1962</v>
      </c>
      <c r="M4589" t="s">
        <v>5931</v>
      </c>
      <c r="N4589" t="s">
        <v>2806</v>
      </c>
      <c r="O4589" s="21">
        <v>24208</v>
      </c>
      <c r="P4589" t="s">
        <v>5756</v>
      </c>
      <c r="R4589">
        <v>2</v>
      </c>
      <c r="S4589">
        <v>2</v>
      </c>
      <c r="T4589" t="s">
        <v>47</v>
      </c>
      <c r="U4589">
        <v>87.1</v>
      </c>
      <c r="V4589">
        <v>0.29599999999999999</v>
      </c>
      <c r="W4589">
        <v>-0.26700000000000002</v>
      </c>
      <c r="X4589">
        <v>0.29599999999999999</v>
      </c>
      <c r="Y4589">
        <v>-0.09</v>
      </c>
      <c r="Z4589">
        <v>-0.188</v>
      </c>
      <c r="AA4589">
        <v>87.1</v>
      </c>
      <c r="AB4589">
        <v>0.29199999999999998</v>
      </c>
      <c r="AC4589">
        <v>-0.26900000000000002</v>
      </c>
      <c r="AD4589">
        <v>0.29199999999999998</v>
      </c>
      <c r="AE4589">
        <v>-9.2999999999999999E-2</v>
      </c>
      <c r="AF4589">
        <v>-0.19400000000000001</v>
      </c>
    </row>
    <row r="4590" spans="1:32" hidden="1" x14ac:dyDescent="0.25">
      <c r="A4590" t="s">
        <v>5836</v>
      </c>
      <c r="C4590" t="s">
        <v>5935</v>
      </c>
      <c r="D4590">
        <v>69</v>
      </c>
      <c r="E4590">
        <v>71</v>
      </c>
      <c r="F4590">
        <v>0</v>
      </c>
      <c r="G4590">
        <v>0</v>
      </c>
      <c r="H4590">
        <v>4</v>
      </c>
      <c r="I4590">
        <v>0</v>
      </c>
      <c r="J4590" s="21">
        <v>0</v>
      </c>
      <c r="K4590" t="s">
        <v>5893</v>
      </c>
      <c r="L4590" t="s">
        <v>1962</v>
      </c>
      <c r="M4590" t="s">
        <v>5931</v>
      </c>
      <c r="N4590" t="s">
        <v>2806</v>
      </c>
      <c r="O4590" s="21">
        <v>24208</v>
      </c>
      <c r="P4590" t="s">
        <v>5756</v>
      </c>
      <c r="R4590">
        <v>2</v>
      </c>
      <c r="S4590">
        <v>2</v>
      </c>
      <c r="T4590" t="s">
        <v>47</v>
      </c>
      <c r="U4590">
        <v>83.33</v>
      </c>
      <c r="V4590">
        <v>0.192</v>
      </c>
      <c r="W4590">
        <v>-9.8000000000000004E-2</v>
      </c>
      <c r="X4590">
        <v>-0.161</v>
      </c>
      <c r="Y4590">
        <v>-0.17299999999999999</v>
      </c>
      <c r="Z4590">
        <v>0.192</v>
      </c>
      <c r="AA4590">
        <v>83.33</v>
      </c>
      <c r="AB4590">
        <v>0.189</v>
      </c>
      <c r="AC4590">
        <v>-0.104</v>
      </c>
      <c r="AD4590">
        <v>-0.16900000000000001</v>
      </c>
      <c r="AE4590">
        <v>-0.16700000000000001</v>
      </c>
      <c r="AF4590">
        <v>0.189</v>
      </c>
    </row>
    <row r="4591" spans="1:32" hidden="1" x14ac:dyDescent="0.25">
      <c r="A4591" t="s">
        <v>5836</v>
      </c>
      <c r="C4591" t="s">
        <v>5936</v>
      </c>
      <c r="D4591">
        <v>70</v>
      </c>
      <c r="E4591">
        <v>72</v>
      </c>
      <c r="F4591">
        <v>0</v>
      </c>
      <c r="G4591">
        <v>0</v>
      </c>
      <c r="H4591">
        <v>3</v>
      </c>
      <c r="I4591">
        <v>0</v>
      </c>
      <c r="J4591" s="21">
        <v>0</v>
      </c>
      <c r="K4591" t="s">
        <v>5893</v>
      </c>
      <c r="L4591" t="s">
        <v>1962</v>
      </c>
      <c r="M4591" t="s">
        <v>5931</v>
      </c>
      <c r="N4591" t="s">
        <v>2806</v>
      </c>
      <c r="O4591" s="21">
        <v>24209</v>
      </c>
      <c r="P4591" t="s">
        <v>5937</v>
      </c>
      <c r="R4591">
        <v>2</v>
      </c>
      <c r="S4591">
        <v>1</v>
      </c>
      <c r="T4591" t="s">
        <v>38</v>
      </c>
      <c r="U4591">
        <v>86.98</v>
      </c>
      <c r="V4591">
        <v>0.27800000000000002</v>
      </c>
      <c r="W4591">
        <v>-0.13400000000000001</v>
      </c>
      <c r="X4591">
        <v>-0.10299999999999999</v>
      </c>
      <c r="Y4591">
        <v>0.27800000000000002</v>
      </c>
      <c r="Z4591">
        <v>-0.27700000000000002</v>
      </c>
      <c r="AA4591">
        <v>86.98</v>
      </c>
      <c r="AB4591">
        <v>0.29099999999999998</v>
      </c>
      <c r="AC4591">
        <v>-0.13400000000000001</v>
      </c>
      <c r="AD4591">
        <v>-0.10199999999999999</v>
      </c>
      <c r="AE4591">
        <v>0.29099999999999998</v>
      </c>
      <c r="AF4591">
        <v>-0.3</v>
      </c>
    </row>
    <row r="4592" spans="1:32" hidden="1" x14ac:dyDescent="0.25">
      <c r="A4592" t="s">
        <v>5836</v>
      </c>
      <c r="C4592" t="s">
        <v>5938</v>
      </c>
      <c r="D4592">
        <v>71</v>
      </c>
      <c r="E4592">
        <v>73</v>
      </c>
      <c r="F4592">
        <v>0</v>
      </c>
      <c r="G4592">
        <v>0</v>
      </c>
      <c r="H4592">
        <v>2</v>
      </c>
      <c r="I4592">
        <v>0</v>
      </c>
      <c r="J4592" s="21">
        <v>0</v>
      </c>
      <c r="K4592" t="s">
        <v>5893</v>
      </c>
      <c r="L4592" t="s">
        <v>1962</v>
      </c>
      <c r="M4592" t="s">
        <v>5931</v>
      </c>
      <c r="N4592" t="s">
        <v>2806</v>
      </c>
      <c r="O4592" s="21">
        <v>24209</v>
      </c>
      <c r="P4592" t="s">
        <v>5937</v>
      </c>
      <c r="R4592">
        <v>2</v>
      </c>
      <c r="S4592">
        <v>1</v>
      </c>
      <c r="T4592" t="s">
        <v>38</v>
      </c>
      <c r="U4592">
        <v>79.349999999999994</v>
      </c>
      <c r="V4592">
        <v>0.251</v>
      </c>
      <c r="W4592">
        <v>-0.124</v>
      </c>
      <c r="X4592">
        <v>0.251</v>
      </c>
      <c r="Y4592">
        <v>-0.214</v>
      </c>
      <c r="Z4592">
        <v>-0.16300000000000001</v>
      </c>
      <c r="AA4592">
        <v>79.349999999999994</v>
      </c>
      <c r="AB4592">
        <v>0.26</v>
      </c>
      <c r="AC4592">
        <v>-0.13</v>
      </c>
      <c r="AD4592">
        <v>0.26</v>
      </c>
      <c r="AE4592">
        <v>-0.22700000000000001</v>
      </c>
      <c r="AF4592">
        <v>-0.17399999999999999</v>
      </c>
    </row>
    <row r="4593" spans="1:32" hidden="1" x14ac:dyDescent="0.25">
      <c r="A4593" t="s">
        <v>5836</v>
      </c>
      <c r="C4593" t="s">
        <v>5939</v>
      </c>
      <c r="D4593">
        <v>72</v>
      </c>
      <c r="E4593">
        <v>74</v>
      </c>
      <c r="F4593">
        <v>0</v>
      </c>
      <c r="G4593">
        <v>0</v>
      </c>
      <c r="H4593">
        <v>2</v>
      </c>
      <c r="I4593">
        <v>0</v>
      </c>
      <c r="J4593" s="15">
        <v>1</v>
      </c>
      <c r="K4593" t="s">
        <v>5893</v>
      </c>
      <c r="L4593" t="s">
        <v>1962</v>
      </c>
      <c r="M4593" t="s">
        <v>5931</v>
      </c>
      <c r="N4593" t="s">
        <v>2806</v>
      </c>
      <c r="O4593" s="15">
        <v>24210</v>
      </c>
      <c r="P4593" t="s">
        <v>5363</v>
      </c>
      <c r="R4593">
        <v>2</v>
      </c>
      <c r="S4593">
        <v>2</v>
      </c>
      <c r="T4593" t="s">
        <v>47</v>
      </c>
      <c r="U4593">
        <v>54</v>
      </c>
      <c r="V4593">
        <v>0.13100000000000001</v>
      </c>
      <c r="W4593">
        <v>-0.08</v>
      </c>
      <c r="X4593">
        <v>0.13100000000000001</v>
      </c>
      <c r="Y4593">
        <v>-0.14399999999999999</v>
      </c>
      <c r="Z4593">
        <v>-0.128</v>
      </c>
      <c r="AA4593">
        <v>0</v>
      </c>
      <c r="AB4593">
        <v>0</v>
      </c>
      <c r="AC4593">
        <v>0</v>
      </c>
      <c r="AD4593">
        <v>0</v>
      </c>
      <c r="AE4593">
        <v>0</v>
      </c>
      <c r="AF4593">
        <v>0</v>
      </c>
    </row>
    <row r="4594" spans="1:32" hidden="1" x14ac:dyDescent="0.25">
      <c r="A4594" t="s">
        <v>5836</v>
      </c>
      <c r="C4594" t="s">
        <v>5940</v>
      </c>
      <c r="D4594">
        <v>73</v>
      </c>
      <c r="E4594">
        <v>75</v>
      </c>
      <c r="F4594">
        <v>0</v>
      </c>
      <c r="G4594">
        <v>0</v>
      </c>
      <c r="H4594">
        <v>2</v>
      </c>
      <c r="I4594">
        <v>0</v>
      </c>
      <c r="J4594" s="21">
        <v>0</v>
      </c>
      <c r="K4594" t="s">
        <v>5893</v>
      </c>
      <c r="L4594" t="s">
        <v>1962</v>
      </c>
      <c r="M4594" t="s">
        <v>5931</v>
      </c>
      <c r="N4594" t="s">
        <v>2806</v>
      </c>
      <c r="O4594" s="21">
        <v>24210</v>
      </c>
      <c r="P4594" t="s">
        <v>5363</v>
      </c>
      <c r="R4594">
        <v>2</v>
      </c>
      <c r="S4594">
        <v>2</v>
      </c>
      <c r="T4594" t="s">
        <v>47</v>
      </c>
      <c r="U4594">
        <v>84.57</v>
      </c>
      <c r="V4594">
        <v>0.20399999999999999</v>
      </c>
      <c r="W4594">
        <v>-0.19</v>
      </c>
      <c r="X4594">
        <v>0.20399999999999999</v>
      </c>
      <c r="Y4594">
        <v>-0.13500000000000001</v>
      </c>
      <c r="Z4594">
        <v>-0.11700000000000001</v>
      </c>
      <c r="AA4594">
        <v>84.57</v>
      </c>
      <c r="AB4594">
        <v>0.21299999999999999</v>
      </c>
      <c r="AC4594">
        <v>-0.20200000000000001</v>
      </c>
      <c r="AD4594">
        <v>0.21299999999999999</v>
      </c>
      <c r="AE4594">
        <v>-0.13900000000000001</v>
      </c>
      <c r="AF4594">
        <v>-0.13100000000000001</v>
      </c>
    </row>
    <row r="4595" spans="1:32" hidden="1" x14ac:dyDescent="0.25">
      <c r="A4595" t="s">
        <v>5836</v>
      </c>
      <c r="C4595" t="s">
        <v>5941</v>
      </c>
      <c r="D4595">
        <v>74</v>
      </c>
      <c r="E4595">
        <v>76</v>
      </c>
      <c r="F4595">
        <v>0</v>
      </c>
      <c r="G4595">
        <v>0</v>
      </c>
      <c r="H4595">
        <v>2</v>
      </c>
      <c r="I4595">
        <v>0</v>
      </c>
      <c r="J4595" s="21">
        <v>0</v>
      </c>
      <c r="K4595" t="s">
        <v>5893</v>
      </c>
      <c r="L4595" t="s">
        <v>1962</v>
      </c>
      <c r="M4595" t="s">
        <v>5931</v>
      </c>
      <c r="N4595" t="s">
        <v>2806</v>
      </c>
      <c r="O4595" s="21">
        <v>24210</v>
      </c>
      <c r="P4595" t="s">
        <v>5363</v>
      </c>
      <c r="R4595">
        <v>2</v>
      </c>
      <c r="S4595">
        <v>2</v>
      </c>
      <c r="T4595" t="s">
        <v>47</v>
      </c>
      <c r="U4595">
        <v>44.6</v>
      </c>
      <c r="V4595">
        <v>0.186</v>
      </c>
      <c r="W4595">
        <v>0</v>
      </c>
      <c r="X4595">
        <v>0.186</v>
      </c>
      <c r="Y4595">
        <v>-0.153</v>
      </c>
      <c r="Z4595">
        <v>-0.223</v>
      </c>
      <c r="AA4595">
        <v>44.6</v>
      </c>
      <c r="AB4595">
        <v>0.188</v>
      </c>
      <c r="AC4595">
        <v>3.0000000000000001E-3</v>
      </c>
      <c r="AD4595">
        <v>0.188</v>
      </c>
      <c r="AE4595">
        <v>-0.17</v>
      </c>
      <c r="AF4595">
        <v>-0.23499999999999999</v>
      </c>
    </row>
    <row r="4596" spans="1:32" hidden="1" x14ac:dyDescent="0.25">
      <c r="A4596" t="s">
        <v>5836</v>
      </c>
      <c r="C4596" t="s">
        <v>5942</v>
      </c>
      <c r="D4596">
        <v>75</v>
      </c>
      <c r="E4596">
        <v>77</v>
      </c>
      <c r="F4596">
        <v>0</v>
      </c>
      <c r="G4596">
        <v>0</v>
      </c>
      <c r="H4596">
        <v>3</v>
      </c>
      <c r="I4596">
        <v>0</v>
      </c>
      <c r="J4596" s="21">
        <v>0</v>
      </c>
      <c r="K4596" t="s">
        <v>5893</v>
      </c>
      <c r="L4596" t="s">
        <v>1962</v>
      </c>
      <c r="M4596" t="s">
        <v>5931</v>
      </c>
      <c r="N4596" t="s">
        <v>2806</v>
      </c>
      <c r="O4596" s="21">
        <v>24211</v>
      </c>
      <c r="P4596" t="s">
        <v>5764</v>
      </c>
      <c r="R4596">
        <v>2</v>
      </c>
      <c r="S4596">
        <v>1</v>
      </c>
      <c r="T4596" t="s">
        <v>38</v>
      </c>
      <c r="U4596">
        <v>79.069999999999993</v>
      </c>
      <c r="V4596">
        <v>0.20899999999999999</v>
      </c>
      <c r="W4596">
        <v>-0.26500000000000001</v>
      </c>
      <c r="X4596">
        <v>-4.2999999999999997E-2</v>
      </c>
      <c r="Y4596">
        <v>0.20899999999999999</v>
      </c>
      <c r="Z4596">
        <v>-4.8000000000000001E-2</v>
      </c>
      <c r="AA4596">
        <v>79.069999999999993</v>
      </c>
      <c r="AB4596">
        <v>0.21299999999999999</v>
      </c>
      <c r="AC4596">
        <v>-0.27600000000000002</v>
      </c>
      <c r="AD4596">
        <v>-5.1999999999999998E-2</v>
      </c>
      <c r="AE4596">
        <v>0.21299999999999999</v>
      </c>
      <c r="AF4596">
        <v>-5.1999999999999998E-2</v>
      </c>
    </row>
    <row r="4597" spans="1:32" hidden="1" x14ac:dyDescent="0.25">
      <c r="A4597" t="s">
        <v>5836</v>
      </c>
      <c r="C4597" t="s">
        <v>5943</v>
      </c>
      <c r="D4597">
        <v>76</v>
      </c>
      <c r="E4597">
        <v>78</v>
      </c>
      <c r="F4597">
        <v>0</v>
      </c>
      <c r="G4597">
        <v>0</v>
      </c>
      <c r="H4597">
        <v>4</v>
      </c>
      <c r="I4597">
        <v>0</v>
      </c>
      <c r="J4597" s="21">
        <v>0</v>
      </c>
      <c r="K4597" t="s">
        <v>5893</v>
      </c>
      <c r="L4597" t="s">
        <v>1962</v>
      </c>
      <c r="M4597" t="s">
        <v>5931</v>
      </c>
      <c r="N4597" t="s">
        <v>2806</v>
      </c>
      <c r="O4597" s="21">
        <v>24211</v>
      </c>
      <c r="P4597" t="s">
        <v>5764</v>
      </c>
      <c r="R4597">
        <v>2</v>
      </c>
      <c r="S4597">
        <v>1</v>
      </c>
      <c r="T4597" t="s">
        <v>38</v>
      </c>
      <c r="U4597">
        <v>81.680000000000007</v>
      </c>
      <c r="V4597">
        <v>0.20799999999999999</v>
      </c>
      <c r="W4597">
        <v>-0.13</v>
      </c>
      <c r="X4597">
        <v>-0.123</v>
      </c>
      <c r="Y4597">
        <v>-0.188</v>
      </c>
      <c r="Z4597">
        <v>0.20799999999999999</v>
      </c>
      <c r="AA4597">
        <v>81.680000000000007</v>
      </c>
      <c r="AB4597">
        <v>0.216</v>
      </c>
      <c r="AC4597">
        <v>-0.13800000000000001</v>
      </c>
      <c r="AD4597">
        <v>-0.13500000000000001</v>
      </c>
      <c r="AE4597">
        <v>-0.19800000000000001</v>
      </c>
      <c r="AF4597">
        <v>0.216</v>
      </c>
    </row>
    <row r="4598" spans="1:32" hidden="1" x14ac:dyDescent="0.25">
      <c r="A4598" t="s">
        <v>5836</v>
      </c>
      <c r="C4598" t="s">
        <v>5944</v>
      </c>
      <c r="D4598">
        <v>77</v>
      </c>
      <c r="E4598">
        <v>79</v>
      </c>
      <c r="F4598">
        <v>0</v>
      </c>
      <c r="G4598">
        <v>0</v>
      </c>
      <c r="H4598">
        <v>4</v>
      </c>
      <c r="I4598">
        <v>0</v>
      </c>
      <c r="J4598" s="21">
        <v>0</v>
      </c>
      <c r="K4598" t="s">
        <v>5893</v>
      </c>
      <c r="L4598" t="s">
        <v>1962</v>
      </c>
      <c r="M4598" t="s">
        <v>5931</v>
      </c>
      <c r="N4598" t="s">
        <v>2806</v>
      </c>
      <c r="O4598" s="21">
        <v>24212</v>
      </c>
      <c r="P4598" t="s">
        <v>5945</v>
      </c>
      <c r="R4598">
        <v>2</v>
      </c>
      <c r="S4598">
        <v>2</v>
      </c>
      <c r="T4598" t="s">
        <v>47</v>
      </c>
      <c r="U4598">
        <v>42.19</v>
      </c>
      <c r="V4598">
        <v>0.18099999999999999</v>
      </c>
      <c r="W4598">
        <v>-9.2999999999999999E-2</v>
      </c>
      <c r="X4598">
        <v>-0.22600000000000001</v>
      </c>
      <c r="Y4598">
        <v>-2.1000000000000001E-2</v>
      </c>
      <c r="Z4598">
        <v>0.18099999999999999</v>
      </c>
      <c r="AA4598">
        <v>42.19</v>
      </c>
      <c r="AB4598">
        <v>0.18099999999999999</v>
      </c>
      <c r="AC4598">
        <v>-9.8000000000000004E-2</v>
      </c>
      <c r="AD4598">
        <v>-0.23899999999999999</v>
      </c>
      <c r="AE4598">
        <v>-2.1000000000000001E-2</v>
      </c>
      <c r="AF4598">
        <v>0.18099999999999999</v>
      </c>
    </row>
    <row r="4599" spans="1:32" hidden="1" x14ac:dyDescent="0.25">
      <c r="A4599" t="s">
        <v>5836</v>
      </c>
      <c r="C4599" t="s">
        <v>5946</v>
      </c>
      <c r="D4599">
        <v>78</v>
      </c>
      <c r="E4599">
        <v>80</v>
      </c>
      <c r="F4599">
        <v>0</v>
      </c>
      <c r="G4599">
        <v>0</v>
      </c>
      <c r="H4599">
        <v>2</v>
      </c>
      <c r="I4599">
        <v>0</v>
      </c>
      <c r="J4599" s="21">
        <v>0</v>
      </c>
      <c r="K4599" t="s">
        <v>5893</v>
      </c>
      <c r="L4599" t="s">
        <v>1962</v>
      </c>
      <c r="M4599" t="s">
        <v>5931</v>
      </c>
      <c r="N4599" t="s">
        <v>2806</v>
      </c>
      <c r="O4599" s="21">
        <v>24212</v>
      </c>
      <c r="P4599" t="s">
        <v>5945</v>
      </c>
      <c r="R4599">
        <v>2</v>
      </c>
      <c r="S4599">
        <v>2</v>
      </c>
      <c r="T4599" t="s">
        <v>47</v>
      </c>
      <c r="U4599">
        <v>75.849999999999994</v>
      </c>
      <c r="V4599">
        <v>0.191</v>
      </c>
      <c r="W4599">
        <v>-6.9000000000000006E-2</v>
      </c>
      <c r="X4599">
        <v>0.191</v>
      </c>
      <c r="Y4599">
        <v>-3.3000000000000002E-2</v>
      </c>
      <c r="Z4599">
        <v>-0.24299999999999999</v>
      </c>
      <c r="AA4599">
        <v>75.849999999999994</v>
      </c>
      <c r="AB4599">
        <v>0.19900000000000001</v>
      </c>
      <c r="AC4599">
        <v>-7.5999999999999998E-2</v>
      </c>
      <c r="AD4599">
        <v>0.19900000000000001</v>
      </c>
      <c r="AE4599">
        <v>-3.2000000000000001E-2</v>
      </c>
      <c r="AF4599">
        <v>-0.26</v>
      </c>
    </row>
    <row r="4600" spans="1:32" hidden="1" x14ac:dyDescent="0.25">
      <c r="A4600" t="s">
        <v>5836</v>
      </c>
      <c r="C4600" t="s">
        <v>5947</v>
      </c>
      <c r="D4600">
        <v>79</v>
      </c>
      <c r="E4600">
        <v>0</v>
      </c>
      <c r="F4600">
        <v>0</v>
      </c>
      <c r="G4600">
        <v>0</v>
      </c>
      <c r="H4600">
        <v>3</v>
      </c>
      <c r="I4600">
        <v>0</v>
      </c>
      <c r="J4600" s="15">
        <v>1</v>
      </c>
      <c r="K4600" t="s">
        <v>5893</v>
      </c>
      <c r="L4600" t="s">
        <v>1962</v>
      </c>
      <c r="M4600" t="s">
        <v>5931</v>
      </c>
      <c r="N4600" t="s">
        <v>2806</v>
      </c>
      <c r="O4600" s="15">
        <v>24212</v>
      </c>
      <c r="P4600" t="s">
        <v>5945</v>
      </c>
      <c r="R4600">
        <v>2</v>
      </c>
      <c r="S4600">
        <v>2</v>
      </c>
      <c r="T4600" t="s">
        <v>47</v>
      </c>
      <c r="U4600">
        <v>79.2</v>
      </c>
      <c r="V4600">
        <v>0.214</v>
      </c>
      <c r="W4600">
        <v>-0.13600000000000001</v>
      </c>
      <c r="X4600">
        <v>-4.5999999999999999E-2</v>
      </c>
      <c r="Y4600">
        <v>0.214</v>
      </c>
      <c r="Z4600">
        <v>-0.246</v>
      </c>
      <c r="AA4600">
        <v>0</v>
      </c>
      <c r="AB4600">
        <v>0</v>
      </c>
      <c r="AC4600">
        <v>0</v>
      </c>
      <c r="AD4600">
        <v>0</v>
      </c>
      <c r="AE4600">
        <v>0</v>
      </c>
      <c r="AF4600">
        <v>0</v>
      </c>
    </row>
    <row r="4601" spans="1:32" hidden="1" x14ac:dyDescent="0.25">
      <c r="A4601" t="s">
        <v>5836</v>
      </c>
      <c r="C4601" t="s">
        <v>5948</v>
      </c>
      <c r="D4601">
        <v>80</v>
      </c>
      <c r="E4601">
        <v>81</v>
      </c>
      <c r="F4601">
        <v>0</v>
      </c>
      <c r="G4601">
        <v>0</v>
      </c>
      <c r="H4601">
        <v>3</v>
      </c>
      <c r="I4601">
        <v>0</v>
      </c>
      <c r="J4601" s="21">
        <v>0</v>
      </c>
      <c r="K4601" t="s">
        <v>5893</v>
      </c>
      <c r="L4601" t="s">
        <v>1962</v>
      </c>
      <c r="M4601" t="s">
        <v>5931</v>
      </c>
      <c r="N4601" t="s">
        <v>2806</v>
      </c>
      <c r="O4601" s="21">
        <v>51784</v>
      </c>
      <c r="P4601" t="s">
        <v>5949</v>
      </c>
      <c r="R4601">
        <v>2</v>
      </c>
      <c r="S4601">
        <v>2</v>
      </c>
      <c r="T4601" t="s">
        <v>47</v>
      </c>
      <c r="U4601">
        <v>46.44</v>
      </c>
      <c r="V4601">
        <v>0.105</v>
      </c>
      <c r="W4601">
        <v>-3.3000000000000002E-2</v>
      </c>
      <c r="X4601">
        <v>-0.106</v>
      </c>
      <c r="Y4601">
        <v>0.105</v>
      </c>
      <c r="Z4601">
        <v>-0.13</v>
      </c>
      <c r="AA4601">
        <v>46.44</v>
      </c>
      <c r="AB4601">
        <v>0.115</v>
      </c>
      <c r="AC4601">
        <v>-4.2000000000000003E-2</v>
      </c>
      <c r="AD4601">
        <v>-0.11600000000000001</v>
      </c>
      <c r="AE4601">
        <v>0.115</v>
      </c>
      <c r="AF4601">
        <v>-0.14599999999999999</v>
      </c>
    </row>
    <row r="4602" spans="1:32" hidden="1" x14ac:dyDescent="0.25">
      <c r="A4602" t="s">
        <v>5836</v>
      </c>
      <c r="C4602" t="s">
        <v>5950</v>
      </c>
      <c r="D4602">
        <v>81</v>
      </c>
      <c r="E4602">
        <v>82</v>
      </c>
      <c r="F4602">
        <v>0</v>
      </c>
      <c r="G4602">
        <v>0</v>
      </c>
      <c r="H4602">
        <v>4</v>
      </c>
      <c r="I4602">
        <v>0</v>
      </c>
      <c r="J4602" s="21">
        <v>0</v>
      </c>
      <c r="K4602" t="s">
        <v>5893</v>
      </c>
      <c r="L4602" t="s">
        <v>1962</v>
      </c>
      <c r="M4602" t="s">
        <v>5931</v>
      </c>
      <c r="N4602" t="s">
        <v>2806</v>
      </c>
      <c r="O4602" s="21">
        <v>51784</v>
      </c>
      <c r="P4602" t="s">
        <v>5949</v>
      </c>
      <c r="R4602">
        <v>2</v>
      </c>
      <c r="S4602">
        <v>2</v>
      </c>
      <c r="T4602" t="s">
        <v>47</v>
      </c>
      <c r="U4602">
        <v>68.459999999999994</v>
      </c>
      <c r="V4602">
        <v>0.186</v>
      </c>
      <c r="W4602">
        <v>-7.9000000000000001E-2</v>
      </c>
      <c r="X4602">
        <v>-8.5000000000000006E-2</v>
      </c>
      <c r="Y4602">
        <v>-0.22</v>
      </c>
      <c r="Z4602">
        <v>0.186</v>
      </c>
      <c r="AA4602">
        <v>68.459999999999994</v>
      </c>
      <c r="AB4602">
        <v>0.188</v>
      </c>
      <c r="AC4602">
        <v>-8.3000000000000004E-2</v>
      </c>
      <c r="AD4602">
        <v>-9.1999999999999998E-2</v>
      </c>
      <c r="AE4602">
        <v>-0.23</v>
      </c>
      <c r="AF4602">
        <v>0.188</v>
      </c>
    </row>
    <row r="4603" spans="1:32" hidden="1" x14ac:dyDescent="0.25">
      <c r="A4603" t="s">
        <v>5836</v>
      </c>
      <c r="C4603" t="s">
        <v>5951</v>
      </c>
      <c r="D4603">
        <v>82</v>
      </c>
      <c r="E4603">
        <v>83</v>
      </c>
      <c r="F4603">
        <v>0</v>
      </c>
      <c r="G4603">
        <v>0</v>
      </c>
      <c r="H4603">
        <v>3</v>
      </c>
      <c r="I4603">
        <v>0</v>
      </c>
      <c r="J4603" s="15">
        <v>1</v>
      </c>
      <c r="K4603" t="s">
        <v>5893</v>
      </c>
      <c r="L4603" t="s">
        <v>1962</v>
      </c>
      <c r="M4603" t="s">
        <v>5931</v>
      </c>
      <c r="N4603" t="s">
        <v>2806</v>
      </c>
      <c r="O4603" s="15">
        <v>51784</v>
      </c>
      <c r="P4603" t="s">
        <v>5949</v>
      </c>
      <c r="R4603">
        <v>2</v>
      </c>
      <c r="S4603">
        <v>2</v>
      </c>
      <c r="T4603" t="s">
        <v>47</v>
      </c>
      <c r="U4603">
        <v>36.880000000000003</v>
      </c>
      <c r="V4603">
        <v>-2.8000000000000001E-2</v>
      </c>
      <c r="W4603">
        <v>7.9000000000000001E-2</v>
      </c>
      <c r="X4603">
        <v>-0.10199999999999999</v>
      </c>
      <c r="Y4603">
        <v>-2.8000000000000001E-2</v>
      </c>
      <c r="Z4603">
        <v>-0.123</v>
      </c>
      <c r="AA4603">
        <v>0</v>
      </c>
      <c r="AB4603">
        <v>0</v>
      </c>
      <c r="AC4603">
        <v>0</v>
      </c>
      <c r="AD4603">
        <v>0</v>
      </c>
      <c r="AE4603">
        <v>0</v>
      </c>
      <c r="AF4603">
        <v>0</v>
      </c>
    </row>
    <row r="4604" spans="1:32" hidden="1" x14ac:dyDescent="0.25">
      <c r="A4604" t="s">
        <v>5836</v>
      </c>
      <c r="C4604" t="s">
        <v>5952</v>
      </c>
      <c r="D4604">
        <v>83</v>
      </c>
      <c r="E4604">
        <v>84</v>
      </c>
      <c r="F4604">
        <v>0</v>
      </c>
      <c r="G4604">
        <v>0</v>
      </c>
      <c r="H4604">
        <v>4</v>
      </c>
      <c r="I4604">
        <v>0</v>
      </c>
      <c r="J4604" s="21">
        <v>0</v>
      </c>
      <c r="K4604" t="s">
        <v>5893</v>
      </c>
      <c r="L4604" t="s">
        <v>1962</v>
      </c>
      <c r="M4604" t="s">
        <v>5931</v>
      </c>
      <c r="N4604" t="s">
        <v>2806</v>
      </c>
      <c r="O4604" s="21">
        <v>24214</v>
      </c>
      <c r="P4604" t="s">
        <v>5773</v>
      </c>
      <c r="R4604">
        <v>2</v>
      </c>
      <c r="S4604">
        <v>3</v>
      </c>
      <c r="T4604" t="s">
        <v>42</v>
      </c>
      <c r="U4604">
        <v>85.82</v>
      </c>
      <c r="V4604">
        <v>0.17599999999999999</v>
      </c>
      <c r="W4604">
        <v>-4.2000000000000003E-2</v>
      </c>
      <c r="X4604">
        <v>-0.11799999999999999</v>
      </c>
      <c r="Y4604">
        <v>-0.189</v>
      </c>
      <c r="Z4604">
        <v>0.17599999999999999</v>
      </c>
      <c r="AA4604">
        <v>85.82</v>
      </c>
      <c r="AB4604">
        <v>0.17299999999999999</v>
      </c>
      <c r="AC4604">
        <v>-4.4999999999999998E-2</v>
      </c>
      <c r="AD4604">
        <v>-0.129</v>
      </c>
      <c r="AE4604">
        <v>-0.188</v>
      </c>
      <c r="AF4604">
        <v>0.17299999999999999</v>
      </c>
    </row>
    <row r="4605" spans="1:32" hidden="1" x14ac:dyDescent="0.25">
      <c r="A4605" t="s">
        <v>5836</v>
      </c>
      <c r="C4605" t="s">
        <v>5953</v>
      </c>
      <c r="D4605">
        <v>84</v>
      </c>
      <c r="E4605">
        <v>85</v>
      </c>
      <c r="F4605">
        <v>0</v>
      </c>
      <c r="G4605">
        <v>0</v>
      </c>
      <c r="H4605">
        <v>1</v>
      </c>
      <c r="I4605">
        <v>0</v>
      </c>
      <c r="J4605" s="21">
        <v>0</v>
      </c>
      <c r="K4605" t="s">
        <v>5893</v>
      </c>
      <c r="L4605" t="s">
        <v>1962</v>
      </c>
      <c r="M4605" t="s">
        <v>5931</v>
      </c>
      <c r="N4605" t="s">
        <v>2806</v>
      </c>
      <c r="O4605" s="21">
        <v>24214</v>
      </c>
      <c r="P4605" t="s">
        <v>5773</v>
      </c>
      <c r="R4605">
        <v>2</v>
      </c>
      <c r="S4605">
        <v>3</v>
      </c>
      <c r="T4605" t="s">
        <v>42</v>
      </c>
      <c r="U4605">
        <v>73.72</v>
      </c>
      <c r="V4605">
        <v>0.217</v>
      </c>
      <c r="W4605">
        <v>0.217</v>
      </c>
      <c r="X4605">
        <v>-0.24099999999999999</v>
      </c>
      <c r="Y4605">
        <v>-0.12</v>
      </c>
      <c r="Z4605">
        <v>-8.4000000000000005E-2</v>
      </c>
      <c r="AA4605">
        <v>73.72</v>
      </c>
      <c r="AB4605">
        <v>0.22600000000000001</v>
      </c>
      <c r="AC4605">
        <v>0.22600000000000001</v>
      </c>
      <c r="AD4605">
        <v>-0.255</v>
      </c>
      <c r="AE4605">
        <v>-0.13300000000000001</v>
      </c>
      <c r="AF4605">
        <v>-8.4000000000000005E-2</v>
      </c>
    </row>
    <row r="4606" spans="1:32" hidden="1" x14ac:dyDescent="0.25">
      <c r="A4606" t="s">
        <v>5836</v>
      </c>
      <c r="C4606" t="s">
        <v>5954</v>
      </c>
      <c r="D4606">
        <v>85</v>
      </c>
      <c r="E4606">
        <v>86</v>
      </c>
      <c r="F4606">
        <v>0</v>
      </c>
      <c r="G4606">
        <v>0</v>
      </c>
      <c r="H4606">
        <v>4</v>
      </c>
      <c r="I4606">
        <v>0</v>
      </c>
      <c r="J4606" s="21">
        <v>0</v>
      </c>
      <c r="K4606" t="s">
        <v>5893</v>
      </c>
      <c r="L4606" t="s">
        <v>1962</v>
      </c>
      <c r="M4606" t="s">
        <v>5931</v>
      </c>
      <c r="N4606" t="s">
        <v>2806</v>
      </c>
      <c r="O4606" s="21">
        <v>24215</v>
      </c>
      <c r="P4606" t="s">
        <v>5386</v>
      </c>
      <c r="R4606">
        <v>2</v>
      </c>
      <c r="S4606">
        <v>2</v>
      </c>
      <c r="T4606" t="s">
        <v>47</v>
      </c>
      <c r="U4606">
        <v>58.38</v>
      </c>
      <c r="V4606">
        <v>0.161</v>
      </c>
      <c r="W4606">
        <v>-0.108</v>
      </c>
      <c r="X4606">
        <v>-8.1000000000000003E-2</v>
      </c>
      <c r="Y4606">
        <v>-0.183</v>
      </c>
      <c r="Z4606">
        <v>0.161</v>
      </c>
      <c r="AA4606">
        <v>58.38</v>
      </c>
      <c r="AB4606">
        <v>0.17299999999999999</v>
      </c>
      <c r="AC4606">
        <v>-0.11600000000000001</v>
      </c>
      <c r="AD4606">
        <v>-0.105</v>
      </c>
      <c r="AE4606">
        <v>-0.191</v>
      </c>
      <c r="AF4606">
        <v>0.17299999999999999</v>
      </c>
    </row>
    <row r="4607" spans="1:32" hidden="1" x14ac:dyDescent="0.25">
      <c r="A4607" t="s">
        <v>5836</v>
      </c>
      <c r="C4607" t="s">
        <v>5955</v>
      </c>
      <c r="D4607">
        <v>86</v>
      </c>
      <c r="E4607">
        <v>87</v>
      </c>
      <c r="F4607">
        <v>0</v>
      </c>
      <c r="G4607">
        <v>0</v>
      </c>
      <c r="H4607">
        <v>2</v>
      </c>
      <c r="I4607">
        <v>0</v>
      </c>
      <c r="J4607" s="21">
        <v>0</v>
      </c>
      <c r="K4607" t="s">
        <v>5893</v>
      </c>
      <c r="L4607" t="s">
        <v>1962</v>
      </c>
      <c r="M4607" t="s">
        <v>5931</v>
      </c>
      <c r="N4607" t="s">
        <v>2806</v>
      </c>
      <c r="O4607" s="21">
        <v>24215</v>
      </c>
      <c r="P4607" t="s">
        <v>5386</v>
      </c>
      <c r="R4607">
        <v>2</v>
      </c>
      <c r="S4607">
        <v>2</v>
      </c>
      <c r="T4607" t="s">
        <v>47</v>
      </c>
      <c r="U4607">
        <v>61.87</v>
      </c>
      <c r="V4607">
        <v>0.27</v>
      </c>
      <c r="W4607">
        <v>-0.252</v>
      </c>
      <c r="X4607">
        <v>0.27</v>
      </c>
      <c r="Y4607">
        <v>-8.3000000000000004E-2</v>
      </c>
      <c r="Z4607">
        <v>-0.22</v>
      </c>
      <c r="AA4607">
        <v>61.87</v>
      </c>
      <c r="AB4607">
        <v>0.26700000000000002</v>
      </c>
      <c r="AC4607">
        <v>-0.25800000000000001</v>
      </c>
      <c r="AD4607">
        <v>0.26700000000000002</v>
      </c>
      <c r="AE4607">
        <v>-8.2000000000000003E-2</v>
      </c>
      <c r="AF4607">
        <v>-0.23400000000000001</v>
      </c>
    </row>
    <row r="4608" spans="1:32" hidden="1" x14ac:dyDescent="0.25">
      <c r="A4608" t="s">
        <v>5836</v>
      </c>
      <c r="C4608" t="s">
        <v>5956</v>
      </c>
      <c r="D4608">
        <v>87</v>
      </c>
      <c r="E4608">
        <v>89</v>
      </c>
      <c r="F4608">
        <v>0</v>
      </c>
      <c r="G4608">
        <v>0</v>
      </c>
      <c r="H4608">
        <v>1</v>
      </c>
      <c r="I4608">
        <v>0</v>
      </c>
      <c r="J4608" s="15">
        <v>1</v>
      </c>
      <c r="K4608" t="s">
        <v>5893</v>
      </c>
      <c r="L4608" t="s">
        <v>1962</v>
      </c>
      <c r="M4608" t="s">
        <v>5931</v>
      </c>
      <c r="N4608" t="s">
        <v>2806</v>
      </c>
      <c r="O4608" s="15">
        <v>24216</v>
      </c>
      <c r="P4608" t="s">
        <v>5957</v>
      </c>
      <c r="R4608">
        <v>2</v>
      </c>
      <c r="S4608">
        <v>3</v>
      </c>
      <c r="T4608" t="s">
        <v>42</v>
      </c>
      <c r="U4608">
        <v>22.62</v>
      </c>
      <c r="V4608">
        <v>0.129</v>
      </c>
      <c r="W4608">
        <v>0.129</v>
      </c>
      <c r="X4608">
        <v>-0.189</v>
      </c>
      <c r="Y4608">
        <v>2.1999999999999999E-2</v>
      </c>
      <c r="Z4608">
        <v>-6.6000000000000003E-2</v>
      </c>
      <c r="AA4608">
        <v>0</v>
      </c>
      <c r="AB4608">
        <v>0</v>
      </c>
      <c r="AC4608">
        <v>0</v>
      </c>
      <c r="AD4608">
        <v>0</v>
      </c>
      <c r="AE4608">
        <v>0</v>
      </c>
      <c r="AF4608">
        <v>0</v>
      </c>
    </row>
    <row r="4609" spans="1:32" hidden="1" x14ac:dyDescent="0.25">
      <c r="A4609" t="s">
        <v>5836</v>
      </c>
      <c r="C4609" t="s">
        <v>5958</v>
      </c>
      <c r="D4609">
        <v>88</v>
      </c>
      <c r="E4609">
        <v>90</v>
      </c>
      <c r="F4609">
        <v>0</v>
      </c>
      <c r="G4609">
        <v>0</v>
      </c>
      <c r="H4609">
        <v>2</v>
      </c>
      <c r="I4609">
        <v>0</v>
      </c>
      <c r="J4609" s="21">
        <v>0</v>
      </c>
      <c r="K4609" t="s">
        <v>5893</v>
      </c>
      <c r="L4609" t="s">
        <v>1962</v>
      </c>
      <c r="M4609" t="s">
        <v>5931</v>
      </c>
      <c r="N4609" t="s">
        <v>2806</v>
      </c>
      <c r="O4609" s="21">
        <v>24216</v>
      </c>
      <c r="P4609" t="s">
        <v>5957</v>
      </c>
      <c r="R4609">
        <v>2</v>
      </c>
      <c r="S4609">
        <v>3</v>
      </c>
      <c r="T4609" t="s">
        <v>42</v>
      </c>
      <c r="U4609">
        <v>66.569999999999993</v>
      </c>
      <c r="V4609">
        <v>0.112</v>
      </c>
      <c r="W4609">
        <v>-0.13200000000000001</v>
      </c>
      <c r="X4609">
        <v>0.112</v>
      </c>
      <c r="Y4609">
        <v>-5.0999999999999997E-2</v>
      </c>
      <c r="Z4609">
        <v>-0.14199999999999999</v>
      </c>
      <c r="AA4609">
        <v>66.569999999999993</v>
      </c>
      <c r="AB4609">
        <v>0.11799999999999999</v>
      </c>
      <c r="AC4609">
        <v>-0.13200000000000001</v>
      </c>
      <c r="AD4609">
        <v>0.11799999999999999</v>
      </c>
      <c r="AE4609">
        <v>-7.1999999999999995E-2</v>
      </c>
      <c r="AF4609">
        <v>-0.14899999999999999</v>
      </c>
    </row>
    <row r="4610" spans="1:32" hidden="1" x14ac:dyDescent="0.25">
      <c r="A4610" t="s">
        <v>5836</v>
      </c>
      <c r="C4610" t="s">
        <v>5959</v>
      </c>
      <c r="D4610">
        <v>89</v>
      </c>
      <c r="E4610">
        <v>0</v>
      </c>
      <c r="F4610">
        <v>0</v>
      </c>
      <c r="G4610">
        <v>0</v>
      </c>
      <c r="H4610">
        <v>1</v>
      </c>
      <c r="I4610">
        <v>0</v>
      </c>
      <c r="J4610" s="15">
        <v>1</v>
      </c>
      <c r="K4610" t="s">
        <v>5893</v>
      </c>
      <c r="L4610" t="s">
        <v>1962</v>
      </c>
      <c r="M4610" t="s">
        <v>5931</v>
      </c>
      <c r="N4610" t="s">
        <v>2806</v>
      </c>
      <c r="O4610" s="15">
        <v>24216</v>
      </c>
      <c r="P4610" t="s">
        <v>5957</v>
      </c>
      <c r="R4610">
        <v>2</v>
      </c>
      <c r="S4610">
        <v>3</v>
      </c>
      <c r="T4610" t="s">
        <v>42</v>
      </c>
      <c r="U4610">
        <v>41.92</v>
      </c>
      <c r="V4610">
        <v>8.2000000000000003E-2</v>
      </c>
      <c r="W4610">
        <v>8.2000000000000003E-2</v>
      </c>
      <c r="X4610">
        <v>-4.4999999999999998E-2</v>
      </c>
      <c r="Y4610">
        <v>-1.7999999999999999E-2</v>
      </c>
      <c r="Z4610">
        <v>-0.186</v>
      </c>
      <c r="AA4610">
        <v>0</v>
      </c>
      <c r="AB4610">
        <v>0</v>
      </c>
      <c r="AC4610">
        <v>0</v>
      </c>
      <c r="AD4610">
        <v>0</v>
      </c>
      <c r="AE4610">
        <v>0</v>
      </c>
      <c r="AF4610">
        <v>0</v>
      </c>
    </row>
    <row r="4611" spans="1:32" hidden="1" x14ac:dyDescent="0.25">
      <c r="A4611" t="s">
        <v>5836</v>
      </c>
      <c r="C4611" t="s">
        <v>5960</v>
      </c>
      <c r="D4611">
        <v>90</v>
      </c>
      <c r="E4611">
        <v>91</v>
      </c>
      <c r="F4611">
        <v>0</v>
      </c>
      <c r="G4611">
        <v>0</v>
      </c>
      <c r="H4611">
        <v>3</v>
      </c>
      <c r="I4611">
        <v>0</v>
      </c>
      <c r="J4611" s="21">
        <v>0</v>
      </c>
      <c r="K4611" t="s">
        <v>5893</v>
      </c>
      <c r="L4611" t="s">
        <v>1962</v>
      </c>
      <c r="M4611" t="s">
        <v>5961</v>
      </c>
      <c r="N4611" t="s">
        <v>5396</v>
      </c>
      <c r="O4611" s="21">
        <v>24217</v>
      </c>
      <c r="P4611" t="s">
        <v>5962</v>
      </c>
      <c r="R4611">
        <v>2</v>
      </c>
      <c r="S4611">
        <v>1</v>
      </c>
      <c r="T4611" t="s">
        <v>38</v>
      </c>
      <c r="U4611">
        <v>50.1</v>
      </c>
      <c r="V4611">
        <v>0.23799999999999999</v>
      </c>
      <c r="W4611">
        <v>-0.20599999999999999</v>
      </c>
      <c r="X4611">
        <v>-0.126</v>
      </c>
      <c r="Y4611">
        <v>0.23799999999999999</v>
      </c>
      <c r="Z4611">
        <v>-0.19700000000000001</v>
      </c>
      <c r="AA4611">
        <v>50.1</v>
      </c>
      <c r="AB4611">
        <v>0.23300000000000001</v>
      </c>
      <c r="AC4611">
        <v>-0.214</v>
      </c>
      <c r="AD4611">
        <v>-0.13200000000000001</v>
      </c>
      <c r="AE4611">
        <v>0.23300000000000001</v>
      </c>
      <c r="AF4611">
        <v>-0.19500000000000001</v>
      </c>
    </row>
    <row r="4612" spans="1:32" hidden="1" x14ac:dyDescent="0.25">
      <c r="A4612" t="s">
        <v>5836</v>
      </c>
      <c r="C4612" t="s">
        <v>5963</v>
      </c>
      <c r="D4612">
        <v>91</v>
      </c>
      <c r="E4612">
        <v>92</v>
      </c>
      <c r="F4612">
        <v>0</v>
      </c>
      <c r="G4612">
        <v>0</v>
      </c>
      <c r="H4612">
        <v>2</v>
      </c>
      <c r="I4612">
        <v>0</v>
      </c>
      <c r="J4612" s="21">
        <v>0</v>
      </c>
      <c r="K4612" t="s">
        <v>5893</v>
      </c>
      <c r="L4612" t="s">
        <v>1962</v>
      </c>
      <c r="M4612" t="s">
        <v>5961</v>
      </c>
      <c r="N4612" t="s">
        <v>5396</v>
      </c>
      <c r="O4612" s="21">
        <v>24217</v>
      </c>
      <c r="P4612" t="s">
        <v>5962</v>
      </c>
      <c r="R4612">
        <v>2</v>
      </c>
      <c r="S4612">
        <v>1</v>
      </c>
      <c r="T4612" t="s">
        <v>38</v>
      </c>
      <c r="U4612">
        <v>55.93</v>
      </c>
      <c r="V4612">
        <v>0.33</v>
      </c>
      <c r="W4612">
        <v>-0.20899999999999999</v>
      </c>
      <c r="X4612">
        <v>0.33</v>
      </c>
      <c r="Y4612">
        <v>-6.6000000000000003E-2</v>
      </c>
      <c r="Z4612">
        <v>-0.318</v>
      </c>
      <c r="AA4612">
        <v>55.93</v>
      </c>
      <c r="AB4612">
        <v>0.33200000000000002</v>
      </c>
      <c r="AC4612">
        <v>-0.21</v>
      </c>
      <c r="AD4612">
        <v>0.33200000000000002</v>
      </c>
      <c r="AE4612">
        <v>-7.0000000000000007E-2</v>
      </c>
      <c r="AF4612">
        <v>-0.33</v>
      </c>
    </row>
    <row r="4613" spans="1:32" hidden="1" x14ac:dyDescent="0.25">
      <c r="A4613" t="s">
        <v>5836</v>
      </c>
      <c r="C4613" t="s">
        <v>5964</v>
      </c>
      <c r="D4613">
        <v>92</v>
      </c>
      <c r="E4613">
        <v>0</v>
      </c>
      <c r="F4613">
        <v>0</v>
      </c>
      <c r="G4613">
        <v>0</v>
      </c>
      <c r="H4613">
        <v>2</v>
      </c>
      <c r="I4613">
        <v>0</v>
      </c>
      <c r="J4613" s="15">
        <v>1</v>
      </c>
      <c r="K4613" t="s">
        <v>5893</v>
      </c>
      <c r="L4613" t="s">
        <v>1962</v>
      </c>
      <c r="M4613" t="s">
        <v>5961</v>
      </c>
      <c r="N4613" t="s">
        <v>5396</v>
      </c>
      <c r="O4613" s="15">
        <v>24217</v>
      </c>
      <c r="P4613" t="s">
        <v>5962</v>
      </c>
      <c r="R4613">
        <v>2</v>
      </c>
      <c r="S4613">
        <v>1</v>
      </c>
      <c r="T4613" t="s">
        <v>38</v>
      </c>
      <c r="U4613">
        <v>60.84</v>
      </c>
      <c r="V4613">
        <v>0.31900000000000001</v>
      </c>
      <c r="W4613">
        <v>-0.27300000000000002</v>
      </c>
      <c r="X4613">
        <v>0.31900000000000001</v>
      </c>
      <c r="Y4613">
        <v>-0.125</v>
      </c>
      <c r="Z4613">
        <v>-0.17899999999999999</v>
      </c>
      <c r="AA4613">
        <v>0</v>
      </c>
      <c r="AB4613">
        <v>0</v>
      </c>
      <c r="AC4613">
        <v>0</v>
      </c>
      <c r="AD4613">
        <v>0</v>
      </c>
      <c r="AE4613">
        <v>0</v>
      </c>
      <c r="AF4613">
        <v>0</v>
      </c>
    </row>
    <row r="4614" spans="1:32" hidden="1" x14ac:dyDescent="0.25">
      <c r="A4614" t="s">
        <v>5836</v>
      </c>
      <c r="C4614" t="s">
        <v>5965</v>
      </c>
      <c r="D4614">
        <v>93</v>
      </c>
      <c r="E4614">
        <v>93</v>
      </c>
      <c r="F4614">
        <v>0</v>
      </c>
      <c r="G4614">
        <v>0</v>
      </c>
      <c r="H4614">
        <v>1</v>
      </c>
      <c r="I4614">
        <v>0</v>
      </c>
      <c r="J4614" s="21">
        <v>0</v>
      </c>
      <c r="K4614" t="s">
        <v>5893</v>
      </c>
      <c r="L4614" t="s">
        <v>1962</v>
      </c>
      <c r="M4614" t="s">
        <v>5961</v>
      </c>
      <c r="N4614" t="s">
        <v>5396</v>
      </c>
      <c r="O4614" s="21">
        <v>24218</v>
      </c>
      <c r="P4614" t="s">
        <v>5966</v>
      </c>
      <c r="R4614">
        <v>2</v>
      </c>
      <c r="S4614">
        <v>2</v>
      </c>
      <c r="T4614" t="s">
        <v>47</v>
      </c>
      <c r="U4614">
        <v>42.59</v>
      </c>
      <c r="V4614">
        <v>0.13</v>
      </c>
      <c r="W4614">
        <v>0.13</v>
      </c>
      <c r="X4614">
        <v>-6.5000000000000002E-2</v>
      </c>
      <c r="Y4614">
        <v>-0.104</v>
      </c>
      <c r="Z4614">
        <v>-0.17</v>
      </c>
      <c r="AA4614">
        <v>42.59</v>
      </c>
      <c r="AB4614">
        <v>0.13500000000000001</v>
      </c>
      <c r="AC4614">
        <v>0.13500000000000001</v>
      </c>
      <c r="AD4614">
        <v>-6.5000000000000002E-2</v>
      </c>
      <c r="AE4614">
        <v>-0.124</v>
      </c>
      <c r="AF4614">
        <v>-0.17100000000000001</v>
      </c>
    </row>
    <row r="4615" spans="1:32" hidden="1" x14ac:dyDescent="0.25">
      <c r="A4615" t="s">
        <v>5836</v>
      </c>
      <c r="C4615" t="s">
        <v>5967</v>
      </c>
      <c r="D4615">
        <v>94</v>
      </c>
      <c r="E4615">
        <v>94</v>
      </c>
      <c r="F4615">
        <v>0</v>
      </c>
      <c r="G4615">
        <v>0</v>
      </c>
      <c r="H4615">
        <v>3</v>
      </c>
      <c r="I4615">
        <v>0</v>
      </c>
      <c r="J4615" s="15">
        <v>1</v>
      </c>
      <c r="K4615" t="s">
        <v>5893</v>
      </c>
      <c r="L4615" t="s">
        <v>1962</v>
      </c>
      <c r="M4615" t="s">
        <v>5961</v>
      </c>
      <c r="N4615" t="s">
        <v>5396</v>
      </c>
      <c r="O4615" s="15">
        <v>24218</v>
      </c>
      <c r="P4615" t="s">
        <v>5966</v>
      </c>
      <c r="R4615">
        <v>2</v>
      </c>
      <c r="S4615">
        <v>2</v>
      </c>
      <c r="T4615" t="s">
        <v>47</v>
      </c>
      <c r="U4615">
        <v>78.510000000000005</v>
      </c>
      <c r="V4615">
        <v>9.9000000000000005E-2</v>
      </c>
      <c r="W4615">
        <v>-5.8999999999999997E-2</v>
      </c>
      <c r="X4615">
        <v>-8.6999999999999994E-2</v>
      </c>
      <c r="Y4615">
        <v>9.9000000000000005E-2</v>
      </c>
      <c r="Z4615">
        <v>-0.14799999999999999</v>
      </c>
      <c r="AA4615">
        <v>0</v>
      </c>
      <c r="AB4615">
        <v>0</v>
      </c>
      <c r="AC4615">
        <v>0</v>
      </c>
      <c r="AD4615">
        <v>0</v>
      </c>
      <c r="AE4615">
        <v>0</v>
      </c>
      <c r="AF4615">
        <v>0</v>
      </c>
    </row>
    <row r="4616" spans="1:32" hidden="1" x14ac:dyDescent="0.25">
      <c r="A4616" t="s">
        <v>5836</v>
      </c>
      <c r="C4616" t="s">
        <v>5968</v>
      </c>
      <c r="D4616">
        <v>95</v>
      </c>
      <c r="E4616">
        <v>0</v>
      </c>
      <c r="F4616">
        <v>0</v>
      </c>
      <c r="G4616">
        <v>0</v>
      </c>
      <c r="H4616">
        <v>3</v>
      </c>
      <c r="I4616">
        <v>0</v>
      </c>
      <c r="J4616" s="15">
        <v>1</v>
      </c>
      <c r="K4616" t="s">
        <v>5893</v>
      </c>
      <c r="L4616" t="s">
        <v>1962</v>
      </c>
      <c r="M4616" t="s">
        <v>5961</v>
      </c>
      <c r="N4616" t="s">
        <v>5396</v>
      </c>
      <c r="O4616" s="15">
        <v>24218</v>
      </c>
      <c r="P4616" t="s">
        <v>5966</v>
      </c>
      <c r="R4616">
        <v>2</v>
      </c>
      <c r="S4616">
        <v>2</v>
      </c>
      <c r="T4616" t="s">
        <v>47</v>
      </c>
      <c r="U4616">
        <v>24.05</v>
      </c>
      <c r="V4616">
        <v>0.25700000000000001</v>
      </c>
      <c r="W4616">
        <v>-3.6999999999999998E-2</v>
      </c>
      <c r="X4616">
        <v>-0.27700000000000002</v>
      </c>
      <c r="Y4616">
        <v>0.25700000000000001</v>
      </c>
      <c r="Z4616">
        <v>-4.4999999999999998E-2</v>
      </c>
      <c r="AA4616">
        <v>0</v>
      </c>
      <c r="AB4616">
        <v>0</v>
      </c>
      <c r="AC4616">
        <v>0</v>
      </c>
      <c r="AD4616">
        <v>0</v>
      </c>
      <c r="AE4616">
        <v>0</v>
      </c>
      <c r="AF4616">
        <v>0</v>
      </c>
    </row>
    <row r="4617" spans="1:32" hidden="1" x14ac:dyDescent="0.25">
      <c r="A4617" t="s">
        <v>5836</v>
      </c>
      <c r="C4617" t="s">
        <v>5969</v>
      </c>
      <c r="D4617">
        <v>96</v>
      </c>
      <c r="E4617">
        <v>95</v>
      </c>
      <c r="F4617">
        <v>0</v>
      </c>
      <c r="G4617">
        <v>0</v>
      </c>
      <c r="H4617">
        <v>2</v>
      </c>
      <c r="I4617">
        <v>0</v>
      </c>
      <c r="J4617" s="21">
        <v>0</v>
      </c>
      <c r="K4617" t="s">
        <v>5893</v>
      </c>
      <c r="L4617" t="s">
        <v>1962</v>
      </c>
      <c r="M4617" t="s">
        <v>5961</v>
      </c>
      <c r="N4617" t="s">
        <v>5396</v>
      </c>
      <c r="O4617" s="21">
        <v>24219</v>
      </c>
      <c r="P4617" t="s">
        <v>5970</v>
      </c>
      <c r="R4617">
        <v>2</v>
      </c>
      <c r="S4617">
        <v>2</v>
      </c>
      <c r="T4617" t="s">
        <v>47</v>
      </c>
      <c r="U4617">
        <v>35.07</v>
      </c>
      <c r="V4617">
        <v>0.106</v>
      </c>
      <c r="W4617">
        <v>-0.01</v>
      </c>
      <c r="X4617">
        <v>0.106</v>
      </c>
      <c r="Y4617">
        <v>-9.8000000000000004E-2</v>
      </c>
      <c r="Z4617">
        <v>-0.214</v>
      </c>
      <c r="AA4617">
        <v>35.07</v>
      </c>
      <c r="AB4617">
        <v>0.10100000000000001</v>
      </c>
      <c r="AC4617">
        <v>-1.6E-2</v>
      </c>
      <c r="AD4617">
        <v>0.10100000000000001</v>
      </c>
      <c r="AE4617">
        <v>-0.104</v>
      </c>
      <c r="AF4617">
        <v>-0.22</v>
      </c>
    </row>
    <row r="4618" spans="1:32" hidden="1" x14ac:dyDescent="0.25">
      <c r="A4618" t="s">
        <v>5836</v>
      </c>
      <c r="C4618" t="s">
        <v>5971</v>
      </c>
      <c r="D4618">
        <v>97</v>
      </c>
      <c r="E4618">
        <v>96</v>
      </c>
      <c r="F4618">
        <v>0</v>
      </c>
      <c r="G4618">
        <v>0</v>
      </c>
      <c r="H4618">
        <v>2</v>
      </c>
      <c r="I4618">
        <v>0</v>
      </c>
      <c r="J4618" s="21">
        <v>0</v>
      </c>
      <c r="K4618" t="s">
        <v>5893</v>
      </c>
      <c r="L4618" t="s">
        <v>1962</v>
      </c>
      <c r="M4618" t="s">
        <v>5961</v>
      </c>
      <c r="N4618" t="s">
        <v>5396</v>
      </c>
      <c r="O4618" s="21">
        <v>24219</v>
      </c>
      <c r="P4618" t="s">
        <v>5970</v>
      </c>
      <c r="R4618">
        <v>2</v>
      </c>
      <c r="S4618">
        <v>2</v>
      </c>
      <c r="T4618" t="s">
        <v>47</v>
      </c>
      <c r="U4618">
        <v>76.05</v>
      </c>
      <c r="V4618">
        <v>0.16400000000000001</v>
      </c>
      <c r="W4618">
        <v>-0.14399999999999999</v>
      </c>
      <c r="X4618">
        <v>0.16400000000000001</v>
      </c>
      <c r="Y4618">
        <v>-0.155</v>
      </c>
      <c r="Z4618">
        <v>-0.1</v>
      </c>
      <c r="AA4618">
        <v>76.05</v>
      </c>
      <c r="AB4618">
        <v>0.153</v>
      </c>
      <c r="AC4618">
        <v>-0.14499999999999999</v>
      </c>
      <c r="AD4618">
        <v>0.153</v>
      </c>
      <c r="AE4618">
        <v>-0.14599999999999999</v>
      </c>
      <c r="AF4618">
        <v>-0.105</v>
      </c>
    </row>
    <row r="4619" spans="1:32" hidden="1" x14ac:dyDescent="0.25">
      <c r="A4619" t="s">
        <v>5836</v>
      </c>
      <c r="C4619" t="s">
        <v>5972</v>
      </c>
      <c r="D4619">
        <v>98</v>
      </c>
      <c r="E4619">
        <v>0</v>
      </c>
      <c r="F4619">
        <v>0</v>
      </c>
      <c r="G4619">
        <v>0</v>
      </c>
      <c r="H4619">
        <v>4</v>
      </c>
      <c r="I4619">
        <v>0</v>
      </c>
      <c r="J4619" s="15">
        <v>1</v>
      </c>
      <c r="K4619" t="s">
        <v>5893</v>
      </c>
      <c r="L4619" t="s">
        <v>1962</v>
      </c>
      <c r="M4619" t="s">
        <v>5961</v>
      </c>
      <c r="N4619" t="s">
        <v>5396</v>
      </c>
      <c r="O4619" s="15">
        <v>24219</v>
      </c>
      <c r="P4619" t="s">
        <v>5970</v>
      </c>
      <c r="R4619">
        <v>2</v>
      </c>
      <c r="S4619">
        <v>2</v>
      </c>
      <c r="T4619" t="s">
        <v>47</v>
      </c>
      <c r="U4619">
        <v>61.17</v>
      </c>
      <c r="V4619">
        <v>0.17299999999999999</v>
      </c>
      <c r="W4619">
        <v>-0.20200000000000001</v>
      </c>
      <c r="X4619">
        <v>-0.123</v>
      </c>
      <c r="Y4619">
        <v>-2.3E-2</v>
      </c>
      <c r="Z4619">
        <v>0.17299999999999999</v>
      </c>
      <c r="AA4619">
        <v>0</v>
      </c>
      <c r="AB4619">
        <v>0</v>
      </c>
      <c r="AC4619">
        <v>0</v>
      </c>
      <c r="AD4619">
        <v>0</v>
      </c>
      <c r="AE4619">
        <v>0</v>
      </c>
      <c r="AF4619">
        <v>0</v>
      </c>
    </row>
    <row r="4620" spans="1:32" hidden="1" x14ac:dyDescent="0.25">
      <c r="A4620" t="s">
        <v>5836</v>
      </c>
      <c r="C4620" t="s">
        <v>5973</v>
      </c>
      <c r="D4620">
        <v>99</v>
      </c>
      <c r="E4620">
        <v>97</v>
      </c>
      <c r="F4620">
        <v>0</v>
      </c>
      <c r="G4620">
        <v>0</v>
      </c>
      <c r="H4620">
        <v>2</v>
      </c>
      <c r="I4620">
        <v>0</v>
      </c>
      <c r="J4620" s="21">
        <v>0</v>
      </c>
      <c r="K4620" t="s">
        <v>5893</v>
      </c>
      <c r="L4620" t="s">
        <v>1962</v>
      </c>
      <c r="M4620" t="s">
        <v>5961</v>
      </c>
      <c r="N4620" t="s">
        <v>5396</v>
      </c>
      <c r="O4620" s="21">
        <v>24220</v>
      </c>
      <c r="P4620" t="s">
        <v>5974</v>
      </c>
      <c r="R4620">
        <v>2</v>
      </c>
      <c r="S4620">
        <v>3</v>
      </c>
      <c r="T4620" t="s">
        <v>42</v>
      </c>
      <c r="U4620">
        <v>79.03</v>
      </c>
      <c r="V4620">
        <v>0.22800000000000001</v>
      </c>
      <c r="W4620">
        <v>-0.23699999999999999</v>
      </c>
      <c r="X4620">
        <v>0.22800000000000001</v>
      </c>
      <c r="Y4620">
        <v>-0.12</v>
      </c>
      <c r="Z4620">
        <v>-9.6000000000000002E-2</v>
      </c>
      <c r="AA4620">
        <v>79.03</v>
      </c>
      <c r="AB4620">
        <v>0.23699999999999999</v>
      </c>
      <c r="AC4620">
        <v>-0.248</v>
      </c>
      <c r="AD4620">
        <v>0.23699999999999999</v>
      </c>
      <c r="AE4620">
        <v>-0.13600000000000001</v>
      </c>
      <c r="AF4620">
        <v>-0.10299999999999999</v>
      </c>
    </row>
    <row r="4621" spans="1:32" hidden="1" x14ac:dyDescent="0.25">
      <c r="A4621" t="s">
        <v>5836</v>
      </c>
      <c r="C4621" t="s">
        <v>5975</v>
      </c>
      <c r="D4621">
        <v>100</v>
      </c>
      <c r="E4621">
        <v>98</v>
      </c>
      <c r="F4621">
        <v>0</v>
      </c>
      <c r="G4621">
        <v>0</v>
      </c>
      <c r="H4621">
        <v>3</v>
      </c>
      <c r="I4621">
        <v>0</v>
      </c>
      <c r="J4621" s="21">
        <v>0</v>
      </c>
      <c r="K4621" t="s">
        <v>5893</v>
      </c>
      <c r="L4621" t="s">
        <v>1962</v>
      </c>
      <c r="M4621" t="s">
        <v>5961</v>
      </c>
      <c r="N4621" t="s">
        <v>5396</v>
      </c>
      <c r="O4621" s="21">
        <v>24220</v>
      </c>
      <c r="P4621" t="s">
        <v>5974</v>
      </c>
      <c r="R4621">
        <v>2</v>
      </c>
      <c r="S4621">
        <v>3</v>
      </c>
      <c r="T4621" t="s">
        <v>42</v>
      </c>
      <c r="U4621">
        <v>63.6</v>
      </c>
      <c r="V4621">
        <v>0.222</v>
      </c>
      <c r="W4621">
        <v>-0.21299999999999999</v>
      </c>
      <c r="X4621">
        <v>-0.15</v>
      </c>
      <c r="Y4621">
        <v>0.222</v>
      </c>
      <c r="Z4621">
        <v>-9.1999999999999998E-2</v>
      </c>
      <c r="AA4621">
        <v>63.6</v>
      </c>
      <c r="AB4621">
        <v>0.23400000000000001</v>
      </c>
      <c r="AC4621">
        <v>-0.23</v>
      </c>
      <c r="AD4621">
        <v>-0.16</v>
      </c>
      <c r="AE4621">
        <v>0.23400000000000001</v>
      </c>
      <c r="AF4621">
        <v>-0.105</v>
      </c>
    </row>
    <row r="4622" spans="1:32" hidden="1" x14ac:dyDescent="0.25">
      <c r="A4622" t="s">
        <v>5836</v>
      </c>
      <c r="C4622" t="s">
        <v>5976</v>
      </c>
      <c r="D4622">
        <v>101</v>
      </c>
      <c r="E4622">
        <v>0</v>
      </c>
      <c r="F4622">
        <v>0</v>
      </c>
      <c r="G4622">
        <v>0</v>
      </c>
      <c r="H4622">
        <v>2</v>
      </c>
      <c r="I4622">
        <v>0</v>
      </c>
      <c r="J4622" s="15">
        <v>1</v>
      </c>
      <c r="K4622" t="s">
        <v>5893</v>
      </c>
      <c r="L4622" t="s">
        <v>1962</v>
      </c>
      <c r="M4622" t="s">
        <v>5961</v>
      </c>
      <c r="N4622" t="s">
        <v>5396</v>
      </c>
      <c r="O4622" s="15">
        <v>24220</v>
      </c>
      <c r="P4622" t="s">
        <v>5974</v>
      </c>
      <c r="R4622">
        <v>2</v>
      </c>
      <c r="S4622">
        <v>3</v>
      </c>
      <c r="T4622" t="s">
        <v>42</v>
      </c>
      <c r="U4622">
        <v>64.260000000000005</v>
      </c>
      <c r="V4622">
        <v>0.161</v>
      </c>
      <c r="W4622">
        <v>-0.20399999999999999</v>
      </c>
      <c r="X4622">
        <v>0.161</v>
      </c>
      <c r="Y4622">
        <v>-0.104</v>
      </c>
      <c r="Z4622">
        <v>-6.4000000000000001E-2</v>
      </c>
      <c r="AA4622">
        <v>0</v>
      </c>
      <c r="AB4622">
        <v>0</v>
      </c>
      <c r="AC4622">
        <v>0</v>
      </c>
      <c r="AD4622">
        <v>0</v>
      </c>
      <c r="AE4622">
        <v>0</v>
      </c>
      <c r="AF4622">
        <v>0</v>
      </c>
    </row>
    <row r="4623" spans="1:32" hidden="1" x14ac:dyDescent="0.25">
      <c r="A4623" t="s">
        <v>5836</v>
      </c>
      <c r="C4623" t="s">
        <v>5977</v>
      </c>
      <c r="D4623">
        <v>102</v>
      </c>
      <c r="E4623">
        <v>99</v>
      </c>
      <c r="F4623">
        <v>0</v>
      </c>
      <c r="G4623">
        <v>0</v>
      </c>
      <c r="H4623">
        <v>1</v>
      </c>
      <c r="I4623">
        <v>0</v>
      </c>
      <c r="J4623" s="21">
        <v>0</v>
      </c>
      <c r="K4623" t="s">
        <v>5893</v>
      </c>
      <c r="L4623" t="s">
        <v>1962</v>
      </c>
      <c r="M4623" t="s">
        <v>5961</v>
      </c>
      <c r="N4623" t="s">
        <v>5396</v>
      </c>
      <c r="O4623" s="21">
        <v>24221</v>
      </c>
      <c r="P4623" t="s">
        <v>5978</v>
      </c>
      <c r="R4623">
        <v>2</v>
      </c>
      <c r="S4623">
        <v>1</v>
      </c>
      <c r="T4623" t="s">
        <v>38</v>
      </c>
      <c r="U4623">
        <v>40.619999999999997</v>
      </c>
      <c r="V4623">
        <v>0.30199999999999999</v>
      </c>
      <c r="W4623">
        <v>0.30199999999999999</v>
      </c>
      <c r="X4623">
        <v>-0.10199999999999999</v>
      </c>
      <c r="Y4623">
        <v>-0.22800000000000001</v>
      </c>
      <c r="Z4623">
        <v>-0.24199999999999999</v>
      </c>
      <c r="AA4623">
        <v>40.619999999999997</v>
      </c>
      <c r="AB4623">
        <v>0.309</v>
      </c>
      <c r="AC4623">
        <v>0.309</v>
      </c>
      <c r="AD4623">
        <v>-0.114</v>
      </c>
      <c r="AE4623">
        <v>-0.24399999999999999</v>
      </c>
      <c r="AF4623">
        <v>-0.24099999999999999</v>
      </c>
    </row>
    <row r="4624" spans="1:32" hidden="1" x14ac:dyDescent="0.25">
      <c r="A4624" t="s">
        <v>5836</v>
      </c>
      <c r="C4624" t="s">
        <v>5979</v>
      </c>
      <c r="D4624">
        <v>103</v>
      </c>
      <c r="E4624">
        <v>100</v>
      </c>
      <c r="F4624">
        <v>0</v>
      </c>
      <c r="G4624">
        <v>0</v>
      </c>
      <c r="H4624">
        <v>3</v>
      </c>
      <c r="I4624">
        <v>0</v>
      </c>
      <c r="J4624" s="21">
        <v>0</v>
      </c>
      <c r="K4624" t="s">
        <v>5893</v>
      </c>
      <c r="L4624" t="s">
        <v>1962</v>
      </c>
      <c r="M4624" t="s">
        <v>5961</v>
      </c>
      <c r="N4624" t="s">
        <v>5396</v>
      </c>
      <c r="O4624" s="21">
        <v>24221</v>
      </c>
      <c r="P4624" t="s">
        <v>5978</v>
      </c>
      <c r="R4624">
        <v>2</v>
      </c>
      <c r="S4624">
        <v>1</v>
      </c>
      <c r="T4624" t="s">
        <v>38</v>
      </c>
      <c r="U4624">
        <v>54.28</v>
      </c>
      <c r="V4624">
        <v>0.21</v>
      </c>
      <c r="W4624">
        <v>-3.6999999999999998E-2</v>
      </c>
      <c r="X4624">
        <v>-0.217</v>
      </c>
      <c r="Y4624">
        <v>0.21</v>
      </c>
      <c r="Z4624">
        <v>-0.23100000000000001</v>
      </c>
      <c r="AA4624">
        <v>54.28</v>
      </c>
      <c r="AB4624">
        <v>0.21099999999999999</v>
      </c>
      <c r="AC4624">
        <v>-3.6999999999999998E-2</v>
      </c>
      <c r="AD4624">
        <v>-0.22900000000000001</v>
      </c>
      <c r="AE4624">
        <v>0.21099999999999999</v>
      </c>
      <c r="AF4624">
        <v>-0.245</v>
      </c>
    </row>
    <row r="4625" spans="1:32" hidden="1" x14ac:dyDescent="0.25">
      <c r="A4625" t="s">
        <v>5836</v>
      </c>
      <c r="C4625" t="s">
        <v>5980</v>
      </c>
      <c r="D4625">
        <v>104</v>
      </c>
      <c r="E4625">
        <v>101</v>
      </c>
      <c r="F4625">
        <v>0</v>
      </c>
      <c r="G4625">
        <v>0</v>
      </c>
      <c r="H4625">
        <v>1</v>
      </c>
      <c r="I4625">
        <v>0</v>
      </c>
      <c r="J4625" s="21">
        <v>0</v>
      </c>
      <c r="K4625" t="s">
        <v>5893</v>
      </c>
      <c r="L4625" t="s">
        <v>1962</v>
      </c>
      <c r="M4625" t="s">
        <v>5961</v>
      </c>
      <c r="N4625" t="s">
        <v>5396</v>
      </c>
      <c r="O4625" s="21">
        <v>24222</v>
      </c>
      <c r="P4625" t="s">
        <v>5981</v>
      </c>
      <c r="R4625">
        <v>2</v>
      </c>
      <c r="S4625">
        <v>3</v>
      </c>
      <c r="T4625" t="s">
        <v>42</v>
      </c>
      <c r="U4625">
        <v>56.81</v>
      </c>
      <c r="V4625">
        <v>0.11700000000000001</v>
      </c>
      <c r="W4625">
        <v>0.11700000000000001</v>
      </c>
      <c r="X4625">
        <v>-0.183</v>
      </c>
      <c r="Y4625">
        <v>-1.7000000000000001E-2</v>
      </c>
      <c r="Z4625">
        <v>-9.2999999999999999E-2</v>
      </c>
      <c r="AA4625">
        <v>56.81</v>
      </c>
      <c r="AB4625">
        <v>0.125</v>
      </c>
      <c r="AC4625">
        <v>0.125</v>
      </c>
      <c r="AD4625">
        <v>-0.19400000000000001</v>
      </c>
      <c r="AE4625">
        <v>-2.1999999999999999E-2</v>
      </c>
      <c r="AF4625">
        <v>-0.11</v>
      </c>
    </row>
    <row r="4626" spans="1:32" hidden="1" x14ac:dyDescent="0.25">
      <c r="A4626" t="s">
        <v>5836</v>
      </c>
      <c r="C4626" t="s">
        <v>5982</v>
      </c>
      <c r="D4626">
        <v>105</v>
      </c>
      <c r="E4626">
        <v>102</v>
      </c>
      <c r="F4626">
        <v>0</v>
      </c>
      <c r="G4626">
        <v>0</v>
      </c>
      <c r="H4626">
        <v>2</v>
      </c>
      <c r="I4626">
        <v>0</v>
      </c>
      <c r="J4626" s="21">
        <v>0</v>
      </c>
      <c r="K4626" t="s">
        <v>5893</v>
      </c>
      <c r="L4626" t="s">
        <v>1962</v>
      </c>
      <c r="M4626" t="s">
        <v>5961</v>
      </c>
      <c r="N4626" t="s">
        <v>5396</v>
      </c>
      <c r="O4626" s="21">
        <v>24222</v>
      </c>
      <c r="P4626" t="s">
        <v>5981</v>
      </c>
      <c r="R4626">
        <v>2</v>
      </c>
      <c r="S4626">
        <v>3</v>
      </c>
      <c r="T4626" t="s">
        <v>42</v>
      </c>
      <c r="U4626">
        <v>62.64</v>
      </c>
      <c r="V4626">
        <v>0.23799999999999999</v>
      </c>
      <c r="W4626">
        <v>-0.15</v>
      </c>
      <c r="X4626">
        <v>0.23799999999999999</v>
      </c>
      <c r="Y4626">
        <v>-0.156</v>
      </c>
      <c r="Z4626">
        <v>-0.215</v>
      </c>
      <c r="AA4626">
        <v>62.64</v>
      </c>
      <c r="AB4626">
        <v>0.23300000000000001</v>
      </c>
      <c r="AC4626">
        <v>-0.16</v>
      </c>
      <c r="AD4626">
        <v>0.23300000000000001</v>
      </c>
      <c r="AE4626">
        <v>-0.155</v>
      </c>
      <c r="AF4626">
        <v>-0.216</v>
      </c>
    </row>
    <row r="4627" spans="1:32" hidden="1" x14ac:dyDescent="0.25">
      <c r="A4627" t="s">
        <v>5836</v>
      </c>
      <c r="C4627" t="s">
        <v>5983</v>
      </c>
      <c r="D4627">
        <v>106</v>
      </c>
      <c r="E4627">
        <v>104</v>
      </c>
      <c r="F4627">
        <v>0</v>
      </c>
      <c r="G4627">
        <v>0</v>
      </c>
      <c r="H4627">
        <v>4</v>
      </c>
      <c r="I4627">
        <v>0</v>
      </c>
      <c r="J4627" s="15">
        <v>1</v>
      </c>
      <c r="K4627" t="s">
        <v>5893</v>
      </c>
      <c r="L4627" t="s">
        <v>1962</v>
      </c>
      <c r="M4627" t="s">
        <v>5961</v>
      </c>
      <c r="N4627" t="s">
        <v>5396</v>
      </c>
      <c r="O4627" s="15">
        <v>24223</v>
      </c>
      <c r="P4627" t="s">
        <v>5984</v>
      </c>
      <c r="R4627">
        <v>2</v>
      </c>
      <c r="S4627">
        <v>1</v>
      </c>
      <c r="T4627" t="s">
        <v>38</v>
      </c>
      <c r="U4627">
        <v>28.85</v>
      </c>
      <c r="V4627">
        <v>-5.0000000000000001E-3</v>
      </c>
      <c r="W4627">
        <v>-0.126</v>
      </c>
      <c r="X4627">
        <v>9.9000000000000005E-2</v>
      </c>
      <c r="Y4627">
        <v>-0.14499999999999999</v>
      </c>
      <c r="Z4627">
        <v>-5.0000000000000001E-3</v>
      </c>
      <c r="AA4627">
        <v>0</v>
      </c>
      <c r="AB4627">
        <v>0</v>
      </c>
      <c r="AC4627">
        <v>0</v>
      </c>
      <c r="AD4627">
        <v>0</v>
      </c>
      <c r="AE4627">
        <v>0</v>
      </c>
      <c r="AF4627">
        <v>0</v>
      </c>
    </row>
    <row r="4628" spans="1:32" hidden="1" x14ac:dyDescent="0.25">
      <c r="A4628" t="s">
        <v>5836</v>
      </c>
      <c r="C4628" t="s">
        <v>5985</v>
      </c>
      <c r="D4628">
        <v>107</v>
      </c>
      <c r="E4628">
        <v>105</v>
      </c>
      <c r="F4628">
        <v>0</v>
      </c>
      <c r="G4628">
        <v>0</v>
      </c>
      <c r="H4628">
        <v>2</v>
      </c>
      <c r="I4628">
        <v>0</v>
      </c>
      <c r="J4628" s="15">
        <v>1</v>
      </c>
      <c r="K4628" t="s">
        <v>5893</v>
      </c>
      <c r="L4628" t="s">
        <v>1962</v>
      </c>
      <c r="M4628" t="s">
        <v>5961</v>
      </c>
      <c r="N4628" t="s">
        <v>5396</v>
      </c>
      <c r="O4628" s="15">
        <v>24223</v>
      </c>
      <c r="P4628" t="s">
        <v>5984</v>
      </c>
      <c r="R4628">
        <v>2</v>
      </c>
      <c r="S4628">
        <v>1</v>
      </c>
      <c r="T4628" t="s">
        <v>38</v>
      </c>
      <c r="U4628">
        <v>88.71</v>
      </c>
      <c r="V4628">
        <v>8.5000000000000006E-2</v>
      </c>
      <c r="W4628">
        <v>-9.4E-2</v>
      </c>
      <c r="X4628">
        <v>8.5000000000000006E-2</v>
      </c>
      <c r="Y4628">
        <v>-4.5999999999999999E-2</v>
      </c>
      <c r="Z4628">
        <v>-5.8999999999999997E-2</v>
      </c>
      <c r="AA4628">
        <v>0</v>
      </c>
      <c r="AB4628">
        <v>0</v>
      </c>
      <c r="AC4628">
        <v>0</v>
      </c>
      <c r="AD4628">
        <v>0</v>
      </c>
      <c r="AE4628">
        <v>0</v>
      </c>
      <c r="AF4628">
        <v>0</v>
      </c>
    </row>
    <row r="4629" spans="1:32" hidden="1" x14ac:dyDescent="0.25">
      <c r="A4629" t="s">
        <v>5836</v>
      </c>
      <c r="C4629" t="s">
        <v>5986</v>
      </c>
      <c r="D4629">
        <v>108</v>
      </c>
      <c r="E4629">
        <v>0</v>
      </c>
      <c r="F4629">
        <v>0</v>
      </c>
      <c r="G4629">
        <v>0</v>
      </c>
      <c r="H4629">
        <v>2</v>
      </c>
      <c r="I4629">
        <v>0</v>
      </c>
      <c r="J4629" s="15">
        <v>1</v>
      </c>
      <c r="K4629" t="s">
        <v>5893</v>
      </c>
      <c r="L4629" t="s">
        <v>1962</v>
      </c>
      <c r="M4629" t="s">
        <v>5961</v>
      </c>
      <c r="N4629" t="s">
        <v>5396</v>
      </c>
      <c r="O4629" s="15">
        <v>24223</v>
      </c>
      <c r="P4629" t="s">
        <v>5984</v>
      </c>
      <c r="R4629">
        <v>2</v>
      </c>
      <c r="S4629">
        <v>1</v>
      </c>
      <c r="T4629" t="s">
        <v>38</v>
      </c>
      <c r="U4629">
        <v>53.29</v>
      </c>
      <c r="V4629">
        <v>6.8000000000000005E-2</v>
      </c>
      <c r="W4629">
        <v>3.2000000000000001E-2</v>
      </c>
      <c r="X4629">
        <v>6.8000000000000005E-2</v>
      </c>
      <c r="Y4629">
        <v>-7.4999999999999997E-2</v>
      </c>
      <c r="Z4629">
        <v>-0.189</v>
      </c>
      <c r="AA4629">
        <v>0</v>
      </c>
      <c r="AB4629">
        <v>0</v>
      </c>
      <c r="AC4629">
        <v>0</v>
      </c>
      <c r="AD4629">
        <v>0</v>
      </c>
      <c r="AE4629">
        <v>0</v>
      </c>
      <c r="AF4629">
        <v>0</v>
      </c>
    </row>
    <row r="4630" spans="1:32" hidden="1" x14ac:dyDescent="0.25">
      <c r="A4630" t="s">
        <v>5836</v>
      </c>
      <c r="C4630" t="s">
        <v>5987</v>
      </c>
      <c r="D4630">
        <v>109</v>
      </c>
      <c r="E4630">
        <v>106</v>
      </c>
      <c r="F4630">
        <v>0</v>
      </c>
      <c r="G4630">
        <v>0</v>
      </c>
      <c r="H4630">
        <v>2</v>
      </c>
      <c r="I4630">
        <v>0</v>
      </c>
      <c r="J4630" s="21">
        <v>0</v>
      </c>
      <c r="K4630" t="s">
        <v>5893</v>
      </c>
      <c r="L4630" t="s">
        <v>1962</v>
      </c>
      <c r="M4630" t="s">
        <v>5961</v>
      </c>
      <c r="N4630" t="s">
        <v>5396</v>
      </c>
      <c r="O4630" s="21">
        <v>24224</v>
      </c>
      <c r="P4630" t="s">
        <v>5988</v>
      </c>
      <c r="R4630">
        <v>2</v>
      </c>
      <c r="S4630">
        <v>2</v>
      </c>
      <c r="T4630" t="s">
        <v>47</v>
      </c>
      <c r="U4630">
        <v>70.709999999999994</v>
      </c>
      <c r="V4630">
        <v>0.26200000000000001</v>
      </c>
      <c r="W4630">
        <v>-0.19400000000000001</v>
      </c>
      <c r="X4630">
        <v>0.26200000000000001</v>
      </c>
      <c r="Y4630">
        <v>-0.152</v>
      </c>
      <c r="Z4630">
        <v>-0.18</v>
      </c>
      <c r="AA4630">
        <v>70.709999999999994</v>
      </c>
      <c r="AB4630">
        <v>0.26800000000000002</v>
      </c>
      <c r="AC4630">
        <v>-0.20399999999999999</v>
      </c>
      <c r="AD4630">
        <v>0.26800000000000002</v>
      </c>
      <c r="AE4630">
        <v>-0.16</v>
      </c>
      <c r="AF4630">
        <v>-0.191</v>
      </c>
    </row>
    <row r="4631" spans="1:32" hidden="1" x14ac:dyDescent="0.25">
      <c r="A4631" t="s">
        <v>5836</v>
      </c>
      <c r="C4631" t="s">
        <v>5989</v>
      </c>
      <c r="D4631">
        <v>110</v>
      </c>
      <c r="E4631">
        <v>107</v>
      </c>
      <c r="F4631">
        <v>0</v>
      </c>
      <c r="G4631">
        <v>0</v>
      </c>
      <c r="H4631">
        <v>2</v>
      </c>
      <c r="I4631">
        <v>0</v>
      </c>
      <c r="J4631" s="21">
        <v>0</v>
      </c>
      <c r="K4631" t="s">
        <v>5893</v>
      </c>
      <c r="L4631" t="s">
        <v>1962</v>
      </c>
      <c r="M4631" t="s">
        <v>5961</v>
      </c>
      <c r="N4631" t="s">
        <v>5396</v>
      </c>
      <c r="O4631" s="21">
        <v>24224</v>
      </c>
      <c r="P4631" t="s">
        <v>5988</v>
      </c>
      <c r="R4631">
        <v>2</v>
      </c>
      <c r="S4631">
        <v>2</v>
      </c>
      <c r="T4631" t="s">
        <v>47</v>
      </c>
      <c r="U4631">
        <v>62.8</v>
      </c>
      <c r="V4631">
        <v>0.26200000000000001</v>
      </c>
      <c r="W4631">
        <v>-0.223</v>
      </c>
      <c r="X4631">
        <v>0.26200000000000001</v>
      </c>
      <c r="Y4631">
        <v>-0.16600000000000001</v>
      </c>
      <c r="Z4631">
        <v>-0.124</v>
      </c>
      <c r="AA4631">
        <v>62.8</v>
      </c>
      <c r="AB4631">
        <v>0.26900000000000002</v>
      </c>
      <c r="AC4631">
        <v>-0.23499999999999999</v>
      </c>
      <c r="AD4631">
        <v>0.26900000000000002</v>
      </c>
      <c r="AE4631">
        <v>-0.17599999999999999</v>
      </c>
      <c r="AF4631">
        <v>-0.13600000000000001</v>
      </c>
    </row>
    <row r="4632" spans="1:32" hidden="1" x14ac:dyDescent="0.25">
      <c r="A4632" t="s">
        <v>5836</v>
      </c>
      <c r="C4632" t="s">
        <v>5990</v>
      </c>
      <c r="D4632">
        <v>111</v>
      </c>
      <c r="E4632">
        <v>109</v>
      </c>
      <c r="F4632">
        <v>0</v>
      </c>
      <c r="G4632">
        <v>0</v>
      </c>
      <c r="H4632">
        <v>3</v>
      </c>
      <c r="I4632">
        <v>0</v>
      </c>
      <c r="J4632" s="21">
        <v>0</v>
      </c>
      <c r="K4632" t="s">
        <v>5893</v>
      </c>
      <c r="L4632" t="s">
        <v>1962</v>
      </c>
      <c r="M4632" t="s">
        <v>5991</v>
      </c>
      <c r="N4632" t="s">
        <v>4148</v>
      </c>
      <c r="O4632" s="21">
        <v>24225</v>
      </c>
      <c r="P4632" t="s">
        <v>5992</v>
      </c>
      <c r="R4632">
        <v>2</v>
      </c>
      <c r="S4632">
        <v>1</v>
      </c>
      <c r="T4632" t="s">
        <v>38</v>
      </c>
      <c r="U4632">
        <v>77.3</v>
      </c>
      <c r="V4632">
        <v>0.26200000000000001</v>
      </c>
      <c r="W4632">
        <v>-0.21199999999999999</v>
      </c>
      <c r="X4632">
        <v>-0.17</v>
      </c>
      <c r="Y4632">
        <v>0.26200000000000001</v>
      </c>
      <c r="Z4632">
        <v>-0.129</v>
      </c>
      <c r="AA4632">
        <v>77.3</v>
      </c>
      <c r="AB4632">
        <v>0.26</v>
      </c>
      <c r="AC4632">
        <v>-0.223</v>
      </c>
      <c r="AD4632">
        <v>-0.18099999999999999</v>
      </c>
      <c r="AE4632">
        <v>0.26</v>
      </c>
      <c r="AF4632">
        <v>-0.125</v>
      </c>
    </row>
    <row r="4633" spans="1:32" hidden="1" x14ac:dyDescent="0.25">
      <c r="A4633" t="s">
        <v>5836</v>
      </c>
      <c r="C4633" t="s">
        <v>5993</v>
      </c>
      <c r="D4633">
        <v>112</v>
      </c>
      <c r="E4633">
        <v>110</v>
      </c>
      <c r="F4633">
        <v>0</v>
      </c>
      <c r="G4633">
        <v>0</v>
      </c>
      <c r="H4633">
        <v>2</v>
      </c>
      <c r="I4633">
        <v>0</v>
      </c>
      <c r="J4633" s="21">
        <v>0</v>
      </c>
      <c r="K4633" t="s">
        <v>5893</v>
      </c>
      <c r="L4633" t="s">
        <v>1962</v>
      </c>
      <c r="M4633" t="s">
        <v>5991</v>
      </c>
      <c r="N4633" t="s">
        <v>4148</v>
      </c>
      <c r="O4633" s="21">
        <v>24225</v>
      </c>
      <c r="P4633" t="s">
        <v>5992</v>
      </c>
      <c r="R4633">
        <v>2</v>
      </c>
      <c r="S4633">
        <v>1</v>
      </c>
      <c r="T4633" t="s">
        <v>38</v>
      </c>
      <c r="U4633">
        <v>80.72</v>
      </c>
      <c r="V4633">
        <v>0.374</v>
      </c>
      <c r="W4633">
        <v>-0.24</v>
      </c>
      <c r="X4633">
        <v>0.374</v>
      </c>
      <c r="Y4633">
        <v>-0.29399999999999998</v>
      </c>
      <c r="Z4633">
        <v>-0.13700000000000001</v>
      </c>
      <c r="AA4633">
        <v>80.72</v>
      </c>
      <c r="AB4633">
        <v>0.375</v>
      </c>
      <c r="AC4633">
        <v>-0.25</v>
      </c>
      <c r="AD4633">
        <v>0.375</v>
      </c>
      <c r="AE4633">
        <v>-0.30099999999999999</v>
      </c>
      <c r="AF4633">
        <v>-0.14099999999999999</v>
      </c>
    </row>
    <row r="4634" spans="1:32" hidden="1" x14ac:dyDescent="0.25">
      <c r="A4634" t="s">
        <v>5836</v>
      </c>
      <c r="C4634" t="s">
        <v>5994</v>
      </c>
      <c r="D4634">
        <v>113</v>
      </c>
      <c r="E4634">
        <v>111</v>
      </c>
      <c r="F4634">
        <v>0</v>
      </c>
      <c r="G4634">
        <v>0</v>
      </c>
      <c r="H4634">
        <v>3</v>
      </c>
      <c r="I4634">
        <v>0</v>
      </c>
      <c r="J4634" s="21">
        <v>0</v>
      </c>
      <c r="K4634" t="s">
        <v>5893</v>
      </c>
      <c r="L4634" t="s">
        <v>1962</v>
      </c>
      <c r="M4634" t="s">
        <v>5991</v>
      </c>
      <c r="N4634" t="s">
        <v>4148</v>
      </c>
      <c r="O4634" s="21">
        <v>24226</v>
      </c>
      <c r="P4634" t="s">
        <v>5995</v>
      </c>
      <c r="R4634">
        <v>3</v>
      </c>
      <c r="S4634">
        <v>2</v>
      </c>
      <c r="T4634" t="s">
        <v>47</v>
      </c>
      <c r="U4634">
        <v>65.849999999999994</v>
      </c>
      <c r="V4634">
        <v>0.27800000000000002</v>
      </c>
      <c r="W4634">
        <v>-0.124</v>
      </c>
      <c r="X4634">
        <v>-0.13800000000000001</v>
      </c>
      <c r="Y4634">
        <v>0.27800000000000002</v>
      </c>
      <c r="Z4634">
        <v>-0.28100000000000003</v>
      </c>
      <c r="AA4634">
        <v>65.849999999999994</v>
      </c>
      <c r="AB4634">
        <v>0.28699999999999998</v>
      </c>
      <c r="AC4634">
        <v>-0.13200000000000001</v>
      </c>
      <c r="AD4634">
        <v>-0.153</v>
      </c>
      <c r="AE4634">
        <v>0.28699999999999998</v>
      </c>
      <c r="AF4634">
        <v>-0.29199999999999998</v>
      </c>
    </row>
    <row r="4635" spans="1:32" hidden="1" x14ac:dyDescent="0.25">
      <c r="A4635" t="s">
        <v>5836</v>
      </c>
      <c r="C4635" t="s">
        <v>5996</v>
      </c>
      <c r="D4635">
        <v>114</v>
      </c>
      <c r="E4635">
        <v>112</v>
      </c>
      <c r="F4635">
        <v>0</v>
      </c>
      <c r="G4635">
        <v>0</v>
      </c>
      <c r="H4635">
        <v>3</v>
      </c>
      <c r="I4635">
        <v>0</v>
      </c>
      <c r="J4635" s="21">
        <v>0</v>
      </c>
      <c r="K4635" t="s">
        <v>5893</v>
      </c>
      <c r="L4635" t="s">
        <v>1962</v>
      </c>
      <c r="M4635" t="s">
        <v>5991</v>
      </c>
      <c r="N4635" t="s">
        <v>4148</v>
      </c>
      <c r="O4635" s="21">
        <v>24226</v>
      </c>
      <c r="P4635" t="s">
        <v>5995</v>
      </c>
      <c r="R4635">
        <v>3</v>
      </c>
      <c r="S4635">
        <v>2</v>
      </c>
      <c r="T4635" t="s">
        <v>47</v>
      </c>
      <c r="U4635">
        <v>56.29</v>
      </c>
      <c r="V4635">
        <v>0.221</v>
      </c>
      <c r="W4635">
        <v>-0.222</v>
      </c>
      <c r="X4635">
        <v>-0.17499999999999999</v>
      </c>
      <c r="Y4635">
        <v>0.221</v>
      </c>
      <c r="Z4635">
        <v>-1.6E-2</v>
      </c>
      <c r="AA4635">
        <v>56.29</v>
      </c>
      <c r="AB4635">
        <v>0.216</v>
      </c>
      <c r="AC4635">
        <v>-0.23100000000000001</v>
      </c>
      <c r="AD4635">
        <v>-0.17799999999999999</v>
      </c>
      <c r="AE4635">
        <v>0.216</v>
      </c>
      <c r="AF4635">
        <v>-1.9E-2</v>
      </c>
    </row>
    <row r="4636" spans="1:32" hidden="1" x14ac:dyDescent="0.25">
      <c r="A4636" t="s">
        <v>5836</v>
      </c>
      <c r="C4636" t="s">
        <v>5997</v>
      </c>
      <c r="D4636">
        <v>115</v>
      </c>
      <c r="E4636">
        <v>113</v>
      </c>
      <c r="F4636">
        <v>0</v>
      </c>
      <c r="G4636">
        <v>0</v>
      </c>
      <c r="H4636">
        <v>2</v>
      </c>
      <c r="I4636">
        <v>0</v>
      </c>
      <c r="J4636" s="21">
        <v>0</v>
      </c>
      <c r="K4636" t="s">
        <v>5893</v>
      </c>
      <c r="L4636" t="s">
        <v>1962</v>
      </c>
      <c r="M4636" t="s">
        <v>5991</v>
      </c>
      <c r="N4636" t="s">
        <v>4148</v>
      </c>
      <c r="O4636" s="21">
        <v>24226</v>
      </c>
      <c r="P4636" t="s">
        <v>5995</v>
      </c>
      <c r="R4636">
        <v>3</v>
      </c>
      <c r="S4636">
        <v>2</v>
      </c>
      <c r="T4636" t="s">
        <v>47</v>
      </c>
      <c r="U4636">
        <v>81</v>
      </c>
      <c r="V4636">
        <v>0.27700000000000002</v>
      </c>
      <c r="W4636">
        <v>-0.28199999999999997</v>
      </c>
      <c r="X4636">
        <v>0.27700000000000002</v>
      </c>
      <c r="Y4636">
        <v>-0.111</v>
      </c>
      <c r="Z4636">
        <v>-0.104</v>
      </c>
      <c r="AA4636">
        <v>81</v>
      </c>
      <c r="AB4636">
        <v>0.28499999999999998</v>
      </c>
      <c r="AC4636">
        <v>-0.29899999999999999</v>
      </c>
      <c r="AD4636">
        <v>0.28499999999999998</v>
      </c>
      <c r="AE4636">
        <v>-0.114</v>
      </c>
      <c r="AF4636">
        <v>-0.109</v>
      </c>
    </row>
    <row r="4637" spans="1:32" hidden="1" x14ac:dyDescent="0.25">
      <c r="A4637" t="s">
        <v>5836</v>
      </c>
      <c r="C4637" t="s">
        <v>5998</v>
      </c>
      <c r="D4637">
        <v>116</v>
      </c>
      <c r="E4637">
        <v>115</v>
      </c>
      <c r="F4637">
        <v>0</v>
      </c>
      <c r="G4637">
        <v>0</v>
      </c>
      <c r="H4637">
        <v>2</v>
      </c>
      <c r="I4637">
        <v>0</v>
      </c>
      <c r="J4637" s="21">
        <v>0</v>
      </c>
      <c r="K4637" t="s">
        <v>5893</v>
      </c>
      <c r="L4637" t="s">
        <v>1962</v>
      </c>
      <c r="M4637" t="s">
        <v>5991</v>
      </c>
      <c r="N4637" t="s">
        <v>4148</v>
      </c>
      <c r="O4637" s="21">
        <v>24227</v>
      </c>
      <c r="P4637" t="s">
        <v>5612</v>
      </c>
      <c r="R4637">
        <v>2</v>
      </c>
      <c r="S4637">
        <v>1</v>
      </c>
      <c r="T4637" t="s">
        <v>38</v>
      </c>
      <c r="U4637">
        <v>88.27</v>
      </c>
      <c r="V4637">
        <v>0.25700000000000001</v>
      </c>
      <c r="W4637">
        <v>-0.23</v>
      </c>
      <c r="X4637">
        <v>0.25700000000000001</v>
      </c>
      <c r="Y4637">
        <v>-0.128</v>
      </c>
      <c r="Z4637">
        <v>-0.13600000000000001</v>
      </c>
      <c r="AA4637">
        <v>88.27</v>
      </c>
      <c r="AB4637">
        <v>0.254</v>
      </c>
      <c r="AC4637">
        <v>-0.23599999999999999</v>
      </c>
      <c r="AD4637">
        <v>0.254</v>
      </c>
      <c r="AE4637">
        <v>-0.129</v>
      </c>
      <c r="AF4637">
        <v>-0.14099999999999999</v>
      </c>
    </row>
    <row r="4638" spans="1:32" hidden="1" x14ac:dyDescent="0.25">
      <c r="A4638" t="s">
        <v>5836</v>
      </c>
      <c r="C4638" t="s">
        <v>5999</v>
      </c>
      <c r="D4638">
        <v>117</v>
      </c>
      <c r="E4638">
        <v>116</v>
      </c>
      <c r="F4638">
        <v>0</v>
      </c>
      <c r="G4638">
        <v>0</v>
      </c>
      <c r="H4638">
        <v>3</v>
      </c>
      <c r="I4638">
        <v>0</v>
      </c>
      <c r="J4638" s="21">
        <v>0</v>
      </c>
      <c r="K4638" t="s">
        <v>5893</v>
      </c>
      <c r="L4638" t="s">
        <v>1962</v>
      </c>
      <c r="M4638" t="s">
        <v>5991</v>
      </c>
      <c r="N4638" t="s">
        <v>4148</v>
      </c>
      <c r="O4638" s="21">
        <v>24227</v>
      </c>
      <c r="P4638" t="s">
        <v>5612</v>
      </c>
      <c r="R4638">
        <v>2</v>
      </c>
      <c r="S4638">
        <v>1</v>
      </c>
      <c r="T4638" t="s">
        <v>38</v>
      </c>
      <c r="U4638">
        <v>72.319999999999993</v>
      </c>
      <c r="V4638">
        <v>0.35799999999999998</v>
      </c>
      <c r="W4638">
        <v>-0.33100000000000002</v>
      </c>
      <c r="X4638">
        <v>-0.157</v>
      </c>
      <c r="Y4638">
        <v>0.35799999999999998</v>
      </c>
      <c r="Z4638">
        <v>-0.17199999999999999</v>
      </c>
      <c r="AA4638">
        <v>72.319999999999993</v>
      </c>
      <c r="AB4638">
        <v>0.36099999999999999</v>
      </c>
      <c r="AC4638">
        <v>-0.34300000000000003</v>
      </c>
      <c r="AD4638">
        <v>-0.157</v>
      </c>
      <c r="AE4638">
        <v>0.36099999999999999</v>
      </c>
      <c r="AF4638">
        <v>-0.18099999999999999</v>
      </c>
    </row>
    <row r="4639" spans="1:32" hidden="1" x14ac:dyDescent="0.25">
      <c r="A4639" t="s">
        <v>5836</v>
      </c>
      <c r="C4639" t="s">
        <v>6000</v>
      </c>
      <c r="D4639">
        <v>118</v>
      </c>
      <c r="E4639">
        <v>117</v>
      </c>
      <c r="F4639">
        <v>0</v>
      </c>
      <c r="G4639">
        <v>0</v>
      </c>
      <c r="H4639">
        <v>1</v>
      </c>
      <c r="I4639">
        <v>0</v>
      </c>
      <c r="J4639" s="15">
        <v>1</v>
      </c>
      <c r="K4639" t="s">
        <v>5893</v>
      </c>
      <c r="L4639" t="s">
        <v>1962</v>
      </c>
      <c r="M4639" t="s">
        <v>5991</v>
      </c>
      <c r="N4639" t="s">
        <v>4148</v>
      </c>
      <c r="O4639" s="15">
        <v>24228</v>
      </c>
      <c r="P4639" t="s">
        <v>5616</v>
      </c>
      <c r="R4639">
        <v>3</v>
      </c>
      <c r="S4639">
        <v>2</v>
      </c>
      <c r="T4639" t="s">
        <v>47</v>
      </c>
      <c r="U4639">
        <v>96.5</v>
      </c>
      <c r="V4639">
        <v>0.125</v>
      </c>
      <c r="W4639">
        <v>0.125</v>
      </c>
      <c r="X4639">
        <v>-6.7000000000000004E-2</v>
      </c>
      <c r="Y4639">
        <v>-0.115</v>
      </c>
      <c r="Z4639">
        <v>-5.7000000000000002E-2</v>
      </c>
      <c r="AA4639">
        <v>0</v>
      </c>
      <c r="AB4639">
        <v>0</v>
      </c>
      <c r="AC4639">
        <v>0</v>
      </c>
      <c r="AD4639">
        <v>0</v>
      </c>
      <c r="AE4639">
        <v>0</v>
      </c>
      <c r="AF4639">
        <v>0</v>
      </c>
    </row>
    <row r="4640" spans="1:32" hidden="1" x14ac:dyDescent="0.25">
      <c r="A4640" t="s">
        <v>5836</v>
      </c>
      <c r="C4640" t="s">
        <v>6001</v>
      </c>
      <c r="D4640">
        <v>119</v>
      </c>
      <c r="E4640">
        <v>118</v>
      </c>
      <c r="F4640">
        <v>0</v>
      </c>
      <c r="G4640">
        <v>0</v>
      </c>
      <c r="H4640">
        <v>3</v>
      </c>
      <c r="I4640">
        <v>0</v>
      </c>
      <c r="J4640" s="21">
        <v>0</v>
      </c>
      <c r="K4640" t="s">
        <v>5893</v>
      </c>
      <c r="L4640" t="s">
        <v>1962</v>
      </c>
      <c r="M4640" t="s">
        <v>5991</v>
      </c>
      <c r="N4640" t="s">
        <v>4148</v>
      </c>
      <c r="O4640" s="21">
        <v>24228</v>
      </c>
      <c r="P4640" t="s">
        <v>5616</v>
      </c>
      <c r="R4640">
        <v>3</v>
      </c>
      <c r="S4640">
        <v>2</v>
      </c>
      <c r="T4640" t="s">
        <v>47</v>
      </c>
      <c r="U4640">
        <v>83.21</v>
      </c>
      <c r="V4640">
        <v>0.17199999999999999</v>
      </c>
      <c r="W4640">
        <v>-0.20100000000000001</v>
      </c>
      <c r="X4640">
        <v>-9.7000000000000003E-2</v>
      </c>
      <c r="Y4640">
        <v>0.17199999999999999</v>
      </c>
      <c r="Z4640">
        <v>-2</v>
      </c>
      <c r="AA4640">
        <v>83.21</v>
      </c>
      <c r="AB4640">
        <v>0.17599999999999999</v>
      </c>
      <c r="AC4640">
        <v>-0.217</v>
      </c>
      <c r="AD4640">
        <v>-9.2999999999999999E-2</v>
      </c>
      <c r="AE4640">
        <v>0.17599999999999999</v>
      </c>
      <c r="AF4640">
        <v>-2</v>
      </c>
    </row>
    <row r="4641" spans="1:32" hidden="1" x14ac:dyDescent="0.25">
      <c r="A4641" t="s">
        <v>5836</v>
      </c>
      <c r="C4641" t="s">
        <v>6002</v>
      </c>
      <c r="D4641">
        <v>120</v>
      </c>
      <c r="E4641">
        <v>119</v>
      </c>
      <c r="F4641">
        <v>0</v>
      </c>
      <c r="G4641">
        <v>0</v>
      </c>
      <c r="H4641">
        <v>2</v>
      </c>
      <c r="I4641">
        <v>0</v>
      </c>
      <c r="J4641" s="15">
        <v>1</v>
      </c>
      <c r="K4641" t="s">
        <v>5893</v>
      </c>
      <c r="L4641" t="s">
        <v>1962</v>
      </c>
      <c r="M4641" t="s">
        <v>5991</v>
      </c>
      <c r="N4641" t="s">
        <v>4148</v>
      </c>
      <c r="O4641" s="15">
        <v>24228</v>
      </c>
      <c r="P4641" t="s">
        <v>5616</v>
      </c>
      <c r="R4641">
        <v>3</v>
      </c>
      <c r="S4641">
        <v>2</v>
      </c>
      <c r="T4641" t="s">
        <v>47</v>
      </c>
      <c r="U4641">
        <v>74.41</v>
      </c>
      <c r="V4641">
        <v>8.5999999999999993E-2</v>
      </c>
      <c r="W4641">
        <v>-0.10299999999999999</v>
      </c>
      <c r="X4641">
        <v>8.5999999999999993E-2</v>
      </c>
      <c r="Y4641">
        <v>-0.112</v>
      </c>
      <c r="Z4641">
        <v>-6.5000000000000002E-2</v>
      </c>
      <c r="AA4641">
        <v>0</v>
      </c>
      <c r="AB4641">
        <v>0</v>
      </c>
      <c r="AC4641">
        <v>0</v>
      </c>
      <c r="AD4641">
        <v>0</v>
      </c>
      <c r="AE4641">
        <v>0</v>
      </c>
      <c r="AF4641">
        <v>0</v>
      </c>
    </row>
    <row r="4642" spans="1:32" hidden="1" x14ac:dyDescent="0.25">
      <c r="A4642" t="s">
        <v>5836</v>
      </c>
      <c r="C4642" t="s">
        <v>6003</v>
      </c>
      <c r="D4642">
        <v>0</v>
      </c>
      <c r="E4642">
        <v>3</v>
      </c>
      <c r="F4642">
        <v>0</v>
      </c>
      <c r="G4642">
        <v>0</v>
      </c>
      <c r="H4642">
        <v>2</v>
      </c>
      <c r="I4642">
        <v>0</v>
      </c>
      <c r="J4642" s="15">
        <v>1</v>
      </c>
      <c r="K4642" t="s">
        <v>5838</v>
      </c>
      <c r="L4642" t="s">
        <v>2737</v>
      </c>
      <c r="M4642" t="s">
        <v>5839</v>
      </c>
      <c r="N4642" t="s">
        <v>3988</v>
      </c>
      <c r="O4642" s="15">
        <v>24180</v>
      </c>
      <c r="P4642" t="s">
        <v>5275</v>
      </c>
      <c r="R4642">
        <v>2</v>
      </c>
      <c r="S4642">
        <v>2</v>
      </c>
      <c r="T4642" t="s">
        <v>47</v>
      </c>
      <c r="U4642">
        <v>8.11</v>
      </c>
      <c r="V4642">
        <v>1.0999999999999999E-2</v>
      </c>
      <c r="W4642">
        <v>-8.5000000000000006E-2</v>
      </c>
      <c r="X4642">
        <v>1.0999999999999999E-2</v>
      </c>
      <c r="Y4642">
        <v>-5.5E-2</v>
      </c>
      <c r="Z4642">
        <v>-2.3E-2</v>
      </c>
      <c r="AA4642">
        <v>0</v>
      </c>
      <c r="AB4642">
        <v>0</v>
      </c>
      <c r="AC4642">
        <v>0</v>
      </c>
      <c r="AD4642">
        <v>0</v>
      </c>
      <c r="AE4642">
        <v>0</v>
      </c>
      <c r="AF4642">
        <v>0</v>
      </c>
    </row>
    <row r="4643" spans="1:32" hidden="1" x14ac:dyDescent="0.25">
      <c r="A4643" t="s">
        <v>5836</v>
      </c>
      <c r="C4643" t="s">
        <v>6004</v>
      </c>
      <c r="D4643">
        <v>0</v>
      </c>
      <c r="E4643">
        <v>29</v>
      </c>
      <c r="F4643">
        <v>0</v>
      </c>
      <c r="G4643">
        <v>0</v>
      </c>
      <c r="H4643">
        <v>1</v>
      </c>
      <c r="I4643">
        <v>0</v>
      </c>
      <c r="J4643" s="15">
        <v>1</v>
      </c>
      <c r="K4643" t="s">
        <v>5838</v>
      </c>
      <c r="L4643" t="s">
        <v>2737</v>
      </c>
      <c r="M4643" t="s">
        <v>5869</v>
      </c>
      <c r="N4643" t="s">
        <v>5312</v>
      </c>
      <c r="O4643" s="15">
        <v>24191</v>
      </c>
      <c r="P4643" t="s">
        <v>5878</v>
      </c>
      <c r="R4643">
        <v>2</v>
      </c>
      <c r="S4643">
        <v>3</v>
      </c>
      <c r="T4643" t="s">
        <v>42</v>
      </c>
      <c r="U4643">
        <v>53.58</v>
      </c>
      <c r="V4643">
        <v>0.127</v>
      </c>
      <c r="W4643">
        <v>0.127</v>
      </c>
      <c r="X4643">
        <v>0.01</v>
      </c>
      <c r="Y4643">
        <v>-7.3999999999999996E-2</v>
      </c>
      <c r="Z4643">
        <v>-0.29499999999999998</v>
      </c>
      <c r="AA4643">
        <v>0</v>
      </c>
      <c r="AB4643">
        <v>0</v>
      </c>
      <c r="AC4643">
        <v>0</v>
      </c>
      <c r="AD4643">
        <v>0</v>
      </c>
      <c r="AE4643">
        <v>0</v>
      </c>
      <c r="AF4643">
        <v>0</v>
      </c>
    </row>
    <row r="4644" spans="1:32" hidden="1" x14ac:dyDescent="0.25">
      <c r="A4644" t="s">
        <v>5836</v>
      </c>
      <c r="C4644" t="s">
        <v>6005</v>
      </c>
      <c r="D4644">
        <v>0</v>
      </c>
      <c r="E4644">
        <v>38</v>
      </c>
      <c r="F4644">
        <v>0</v>
      </c>
      <c r="G4644">
        <v>0</v>
      </c>
      <c r="H4644">
        <v>4</v>
      </c>
      <c r="I4644">
        <v>0</v>
      </c>
      <c r="J4644" s="15">
        <v>1</v>
      </c>
      <c r="K4644" t="s">
        <v>5838</v>
      </c>
      <c r="L4644" t="s">
        <v>2737</v>
      </c>
      <c r="M4644" t="s">
        <v>5869</v>
      </c>
      <c r="N4644" t="s">
        <v>5312</v>
      </c>
      <c r="O4644" s="15">
        <v>24195</v>
      </c>
      <c r="P4644" t="s">
        <v>5890</v>
      </c>
      <c r="R4644">
        <v>2</v>
      </c>
      <c r="S4644">
        <v>3</v>
      </c>
      <c r="T4644" t="s">
        <v>42</v>
      </c>
      <c r="U4644">
        <v>63.83</v>
      </c>
      <c r="V4644">
        <v>4.7E-2</v>
      </c>
      <c r="W4644">
        <v>-0.14499999999999999</v>
      </c>
      <c r="X4644">
        <v>-0.13500000000000001</v>
      </c>
      <c r="Y4644">
        <v>-3.5999999999999997E-2</v>
      </c>
      <c r="Z4644">
        <v>4.7E-2</v>
      </c>
      <c r="AA4644">
        <v>0</v>
      </c>
      <c r="AB4644">
        <v>0</v>
      </c>
      <c r="AC4644">
        <v>0</v>
      </c>
      <c r="AD4644">
        <v>0</v>
      </c>
      <c r="AE4644">
        <v>0</v>
      </c>
      <c r="AF4644">
        <v>0</v>
      </c>
    </row>
    <row r="4645" spans="1:32" hidden="1" x14ac:dyDescent="0.25">
      <c r="A4645" t="s">
        <v>5836</v>
      </c>
      <c r="C4645" t="s">
        <v>6006</v>
      </c>
      <c r="D4645">
        <v>0</v>
      </c>
      <c r="E4645">
        <v>49</v>
      </c>
      <c r="F4645">
        <v>0</v>
      </c>
      <c r="G4645">
        <v>0</v>
      </c>
      <c r="H4645">
        <v>2</v>
      </c>
      <c r="I4645">
        <v>0</v>
      </c>
      <c r="J4645" s="15">
        <v>1</v>
      </c>
      <c r="K4645" t="s">
        <v>5893</v>
      </c>
      <c r="L4645" t="s">
        <v>1962</v>
      </c>
      <c r="M4645" t="s">
        <v>5894</v>
      </c>
      <c r="N4645" t="s">
        <v>5518</v>
      </c>
      <c r="O4645" s="15">
        <v>24199</v>
      </c>
      <c r="P4645" t="s">
        <v>5906</v>
      </c>
      <c r="R4645">
        <v>2</v>
      </c>
      <c r="S4645">
        <v>3</v>
      </c>
      <c r="T4645" t="s">
        <v>42</v>
      </c>
      <c r="U4645">
        <v>48.33</v>
      </c>
      <c r="V4645">
        <v>0.122</v>
      </c>
      <c r="W4645">
        <v>-7.3999999999999996E-2</v>
      </c>
      <c r="X4645">
        <v>0.122</v>
      </c>
      <c r="Y4645">
        <v>-0.14799999999999999</v>
      </c>
      <c r="Z4645">
        <v>-9.7000000000000003E-2</v>
      </c>
      <c r="AA4645">
        <v>0</v>
      </c>
      <c r="AB4645">
        <v>0</v>
      </c>
      <c r="AC4645">
        <v>0</v>
      </c>
      <c r="AD4645">
        <v>0</v>
      </c>
      <c r="AE4645">
        <v>0</v>
      </c>
      <c r="AF4645">
        <v>0</v>
      </c>
    </row>
    <row r="4646" spans="1:32" hidden="1" x14ac:dyDescent="0.25">
      <c r="A4646" t="s">
        <v>5836</v>
      </c>
      <c r="C4646" t="s">
        <v>6007</v>
      </c>
      <c r="D4646">
        <v>0</v>
      </c>
      <c r="E4646">
        <v>58</v>
      </c>
      <c r="F4646">
        <v>0</v>
      </c>
      <c r="G4646">
        <v>0</v>
      </c>
      <c r="H4646">
        <v>3</v>
      </c>
      <c r="I4646">
        <v>0</v>
      </c>
      <c r="J4646" s="15">
        <v>1</v>
      </c>
      <c r="K4646" t="s">
        <v>5893</v>
      </c>
      <c r="L4646" t="s">
        <v>1962</v>
      </c>
      <c r="M4646" t="s">
        <v>5894</v>
      </c>
      <c r="N4646" t="s">
        <v>5518</v>
      </c>
      <c r="O4646" s="15">
        <v>24202</v>
      </c>
      <c r="P4646" t="s">
        <v>5917</v>
      </c>
      <c r="R4646">
        <v>2</v>
      </c>
      <c r="S4646">
        <v>2</v>
      </c>
      <c r="T4646" t="s">
        <v>47</v>
      </c>
      <c r="U4646">
        <v>15.02</v>
      </c>
      <c r="V4646">
        <v>-0.111</v>
      </c>
      <c r="W4646">
        <v>-2.8000000000000001E-2</v>
      </c>
      <c r="X4646">
        <v>0.09</v>
      </c>
      <c r="Y4646">
        <v>-0.111</v>
      </c>
      <c r="Z4646">
        <v>-0.14399999999999999</v>
      </c>
      <c r="AA4646">
        <v>0</v>
      </c>
      <c r="AB4646">
        <v>0</v>
      </c>
      <c r="AC4646">
        <v>0</v>
      </c>
      <c r="AD4646">
        <v>0</v>
      </c>
      <c r="AE4646">
        <v>0</v>
      </c>
      <c r="AF4646">
        <v>0</v>
      </c>
    </row>
    <row r="4647" spans="1:32" hidden="1" x14ac:dyDescent="0.25">
      <c r="A4647" t="s">
        <v>5836</v>
      </c>
      <c r="C4647" t="s">
        <v>6008</v>
      </c>
      <c r="D4647">
        <v>0</v>
      </c>
      <c r="E4647">
        <v>88</v>
      </c>
      <c r="F4647">
        <v>0</v>
      </c>
      <c r="G4647">
        <v>0</v>
      </c>
      <c r="H4647">
        <v>2</v>
      </c>
      <c r="I4647">
        <v>0</v>
      </c>
      <c r="J4647" s="15">
        <v>1</v>
      </c>
      <c r="K4647" t="s">
        <v>5893</v>
      </c>
      <c r="L4647" t="s">
        <v>1962</v>
      </c>
      <c r="M4647" t="s">
        <v>5931</v>
      </c>
      <c r="N4647" t="s">
        <v>2806</v>
      </c>
      <c r="O4647" s="15">
        <v>24215</v>
      </c>
      <c r="P4647" t="s">
        <v>5386</v>
      </c>
      <c r="R4647">
        <v>2</v>
      </c>
      <c r="S4647">
        <v>2</v>
      </c>
      <c r="T4647" t="s">
        <v>47</v>
      </c>
      <c r="U4647">
        <v>13.59</v>
      </c>
      <c r="V4647">
        <v>0.109</v>
      </c>
      <c r="W4647">
        <v>-0.22900000000000001</v>
      </c>
      <c r="X4647">
        <v>0.109</v>
      </c>
      <c r="Y4647">
        <v>8.7999999999999995E-2</v>
      </c>
      <c r="Z4647">
        <v>-5.7000000000000002E-2</v>
      </c>
      <c r="AA4647">
        <v>0</v>
      </c>
      <c r="AB4647">
        <v>0</v>
      </c>
      <c r="AC4647">
        <v>0</v>
      </c>
      <c r="AD4647">
        <v>0</v>
      </c>
      <c r="AE4647">
        <v>0</v>
      </c>
      <c r="AF4647">
        <v>0</v>
      </c>
    </row>
    <row r="4648" spans="1:32" hidden="1" x14ac:dyDescent="0.25">
      <c r="A4648" t="s">
        <v>5836</v>
      </c>
      <c r="C4648" t="s">
        <v>6009</v>
      </c>
      <c r="D4648">
        <v>0</v>
      </c>
      <c r="E4648">
        <v>103</v>
      </c>
      <c r="F4648">
        <v>0</v>
      </c>
      <c r="G4648">
        <v>0</v>
      </c>
      <c r="H4648">
        <v>3</v>
      </c>
      <c r="I4648">
        <v>0</v>
      </c>
      <c r="J4648" s="15">
        <v>1</v>
      </c>
      <c r="K4648" t="s">
        <v>5893</v>
      </c>
      <c r="L4648" t="s">
        <v>1962</v>
      </c>
      <c r="M4648" t="s">
        <v>5961</v>
      </c>
      <c r="N4648" t="s">
        <v>5396</v>
      </c>
      <c r="O4648" s="15">
        <v>24222</v>
      </c>
      <c r="P4648" t="s">
        <v>5981</v>
      </c>
      <c r="R4648">
        <v>2</v>
      </c>
      <c r="S4648">
        <v>3</v>
      </c>
      <c r="T4648" t="s">
        <v>42</v>
      </c>
      <c r="U4648">
        <v>40.700000000000003</v>
      </c>
      <c r="V4648">
        <v>6.2E-2</v>
      </c>
      <c r="W4648">
        <v>1.2E-2</v>
      </c>
      <c r="X4648">
        <v>-9.2999999999999999E-2</v>
      </c>
      <c r="Y4648">
        <v>6.2E-2</v>
      </c>
      <c r="Z4648">
        <v>-0.16600000000000001</v>
      </c>
      <c r="AA4648">
        <v>0</v>
      </c>
      <c r="AB4648">
        <v>0</v>
      </c>
      <c r="AC4648">
        <v>0</v>
      </c>
      <c r="AD4648">
        <v>0</v>
      </c>
      <c r="AE4648">
        <v>0</v>
      </c>
      <c r="AF4648">
        <v>0</v>
      </c>
    </row>
    <row r="4649" spans="1:32" hidden="1" x14ac:dyDescent="0.25">
      <c r="A4649" t="s">
        <v>5836</v>
      </c>
      <c r="C4649" t="s">
        <v>6010</v>
      </c>
      <c r="D4649">
        <v>0</v>
      </c>
      <c r="E4649">
        <v>108</v>
      </c>
      <c r="F4649">
        <v>0</v>
      </c>
      <c r="G4649">
        <v>0</v>
      </c>
      <c r="H4649">
        <v>3</v>
      </c>
      <c r="I4649">
        <v>0</v>
      </c>
      <c r="J4649" s="15">
        <v>1</v>
      </c>
      <c r="K4649" t="s">
        <v>5893</v>
      </c>
      <c r="L4649" t="s">
        <v>1962</v>
      </c>
      <c r="M4649" t="s">
        <v>5961</v>
      </c>
      <c r="N4649" t="s">
        <v>5396</v>
      </c>
      <c r="O4649" s="15">
        <v>24224</v>
      </c>
      <c r="P4649" t="s">
        <v>5988</v>
      </c>
      <c r="R4649">
        <v>2</v>
      </c>
      <c r="S4649">
        <v>2</v>
      </c>
      <c r="T4649" t="s">
        <v>47</v>
      </c>
      <c r="U4649">
        <v>64.47</v>
      </c>
      <c r="V4649">
        <v>0.105</v>
      </c>
      <c r="W4649">
        <v>-0.19500000000000001</v>
      </c>
      <c r="X4649">
        <v>-0.14799999999999999</v>
      </c>
      <c r="Y4649">
        <v>0.105</v>
      </c>
      <c r="Z4649">
        <v>-5.2999999999999999E-2</v>
      </c>
      <c r="AA4649">
        <v>0</v>
      </c>
      <c r="AB4649">
        <v>0</v>
      </c>
      <c r="AC4649">
        <v>0</v>
      </c>
      <c r="AD4649">
        <v>0</v>
      </c>
      <c r="AE4649">
        <v>0</v>
      </c>
      <c r="AF4649">
        <v>0</v>
      </c>
    </row>
    <row r="4650" spans="1:32" hidden="1" x14ac:dyDescent="0.25">
      <c r="A4650" t="s">
        <v>5836</v>
      </c>
      <c r="C4650" t="s">
        <v>6011</v>
      </c>
      <c r="D4650">
        <v>0</v>
      </c>
      <c r="E4650">
        <v>114</v>
      </c>
      <c r="F4650">
        <v>0</v>
      </c>
      <c r="G4650">
        <v>0</v>
      </c>
      <c r="H4650">
        <v>1</v>
      </c>
      <c r="I4650">
        <v>0</v>
      </c>
      <c r="J4650" s="15">
        <v>1</v>
      </c>
      <c r="K4650" t="s">
        <v>5893</v>
      </c>
      <c r="L4650" t="s">
        <v>1962</v>
      </c>
      <c r="M4650" t="s">
        <v>5991</v>
      </c>
      <c r="N4650" t="s">
        <v>4148</v>
      </c>
      <c r="O4650" s="15">
        <v>24226</v>
      </c>
      <c r="P4650" t="s">
        <v>5995</v>
      </c>
      <c r="R4650">
        <v>3</v>
      </c>
      <c r="S4650">
        <v>2</v>
      </c>
      <c r="T4650" t="s">
        <v>47</v>
      </c>
      <c r="U4650">
        <v>34.340000000000003</v>
      </c>
      <c r="V4650">
        <v>0.17699999999999999</v>
      </c>
      <c r="W4650">
        <v>0.17699999999999999</v>
      </c>
      <c r="X4650">
        <v>-6.6000000000000003E-2</v>
      </c>
      <c r="Y4650">
        <v>-0.27500000000000002</v>
      </c>
      <c r="Z4650">
        <v>5.5E-2</v>
      </c>
      <c r="AA4650">
        <v>0</v>
      </c>
      <c r="AB4650">
        <v>0</v>
      </c>
      <c r="AC4650">
        <v>0</v>
      </c>
      <c r="AD4650">
        <v>0</v>
      </c>
      <c r="AE4650">
        <v>0</v>
      </c>
      <c r="AF4650">
        <v>0</v>
      </c>
    </row>
    <row r="4651" spans="1:32" hidden="1" x14ac:dyDescent="0.25">
      <c r="A4651" t="s">
        <v>5836</v>
      </c>
      <c r="C4651" t="s">
        <v>6012</v>
      </c>
      <c r="D4651">
        <v>0</v>
      </c>
      <c r="E4651">
        <v>120</v>
      </c>
      <c r="F4651">
        <v>0</v>
      </c>
      <c r="G4651">
        <v>0</v>
      </c>
      <c r="H4651">
        <v>3</v>
      </c>
      <c r="I4651">
        <v>0</v>
      </c>
      <c r="J4651" s="15">
        <v>1</v>
      </c>
      <c r="K4651" t="s">
        <v>5893</v>
      </c>
      <c r="L4651" t="s">
        <v>1962</v>
      </c>
      <c r="M4651" t="s">
        <v>5991</v>
      </c>
      <c r="N4651" t="s">
        <v>4148</v>
      </c>
      <c r="O4651" s="15">
        <v>24228</v>
      </c>
      <c r="P4651" t="s">
        <v>5616</v>
      </c>
      <c r="R4651">
        <v>3</v>
      </c>
      <c r="S4651">
        <v>2</v>
      </c>
      <c r="T4651" t="s">
        <v>47</v>
      </c>
      <c r="U4651">
        <v>28.06</v>
      </c>
      <c r="V4651">
        <v>7.1999999999999995E-2</v>
      </c>
      <c r="W4651">
        <v>-0.23799999999999999</v>
      </c>
      <c r="X4651">
        <v>-8.3000000000000004E-2</v>
      </c>
      <c r="Y4651">
        <v>7.1999999999999995E-2</v>
      </c>
      <c r="Z4651">
        <v>0.1</v>
      </c>
      <c r="AA4651">
        <v>0</v>
      </c>
      <c r="AB4651">
        <v>0</v>
      </c>
      <c r="AC4651">
        <v>0</v>
      </c>
      <c r="AD4651">
        <v>0</v>
      </c>
      <c r="AE4651">
        <v>0</v>
      </c>
      <c r="AF4651">
        <v>0</v>
      </c>
    </row>
    <row r="4652" spans="1:32" hidden="1" x14ac:dyDescent="0.25">
      <c r="A4652" t="s">
        <v>6013</v>
      </c>
      <c r="C4652" t="s">
        <v>6014</v>
      </c>
      <c r="D4652">
        <v>1</v>
      </c>
      <c r="E4652">
        <v>1</v>
      </c>
      <c r="F4652">
        <v>0</v>
      </c>
      <c r="G4652">
        <v>0</v>
      </c>
      <c r="H4652">
        <v>2</v>
      </c>
      <c r="I4652">
        <v>0</v>
      </c>
      <c r="J4652" s="15">
        <v>1</v>
      </c>
      <c r="K4652" t="s">
        <v>6015</v>
      </c>
      <c r="L4652" t="s">
        <v>2737</v>
      </c>
      <c r="M4652" t="s">
        <v>6016</v>
      </c>
      <c r="N4652" t="s">
        <v>3988</v>
      </c>
      <c r="O4652" s="15">
        <v>24131</v>
      </c>
      <c r="P4652" t="s">
        <v>6017</v>
      </c>
      <c r="R4652">
        <v>2</v>
      </c>
      <c r="S4652">
        <v>2</v>
      </c>
      <c r="T4652" t="s">
        <v>47</v>
      </c>
      <c r="U4652">
        <v>22.05</v>
      </c>
      <c r="V4652">
        <v>0.113</v>
      </c>
      <c r="W4652">
        <v>1.9E-2</v>
      </c>
      <c r="X4652">
        <v>0.113</v>
      </c>
      <c r="Y4652">
        <v>-0.16600000000000001</v>
      </c>
      <c r="Z4652">
        <v>-0.14699999999999999</v>
      </c>
      <c r="AA4652">
        <v>0</v>
      </c>
      <c r="AB4652">
        <v>0</v>
      </c>
      <c r="AC4652">
        <v>0</v>
      </c>
      <c r="AD4652">
        <v>0</v>
      </c>
      <c r="AE4652">
        <v>0</v>
      </c>
      <c r="AF4652">
        <v>0</v>
      </c>
    </row>
    <row r="4653" spans="1:32" hidden="1" x14ac:dyDescent="0.25">
      <c r="A4653" t="s">
        <v>6013</v>
      </c>
      <c r="C4653" t="s">
        <v>6018</v>
      </c>
      <c r="D4653">
        <v>2</v>
      </c>
      <c r="E4653">
        <v>2</v>
      </c>
      <c r="F4653">
        <v>0</v>
      </c>
      <c r="G4653">
        <v>0</v>
      </c>
      <c r="H4653">
        <v>2</v>
      </c>
      <c r="I4653">
        <v>0</v>
      </c>
      <c r="J4653" s="21">
        <v>0</v>
      </c>
      <c r="K4653" t="s">
        <v>6015</v>
      </c>
      <c r="L4653" t="s">
        <v>2737</v>
      </c>
      <c r="M4653" t="s">
        <v>6016</v>
      </c>
      <c r="N4653" t="s">
        <v>3988</v>
      </c>
      <c r="O4653" s="21">
        <v>24131</v>
      </c>
      <c r="P4653" t="s">
        <v>6017</v>
      </c>
      <c r="R4653">
        <v>2</v>
      </c>
      <c r="S4653">
        <v>2</v>
      </c>
      <c r="T4653" t="s">
        <v>47</v>
      </c>
      <c r="U4653">
        <v>34.630000000000003</v>
      </c>
      <c r="V4653">
        <v>0.249</v>
      </c>
      <c r="W4653">
        <v>-0.218</v>
      </c>
      <c r="X4653">
        <v>0.249</v>
      </c>
      <c r="Y4653">
        <v>-0.13200000000000001</v>
      </c>
      <c r="Z4653">
        <v>-6.9000000000000006E-2</v>
      </c>
      <c r="AA4653">
        <v>34.630000000000003</v>
      </c>
      <c r="AB4653">
        <v>0.24399999999999999</v>
      </c>
      <c r="AC4653">
        <v>-0.23499999999999999</v>
      </c>
      <c r="AD4653">
        <v>0.24399999999999999</v>
      </c>
      <c r="AE4653">
        <v>-0.13300000000000001</v>
      </c>
      <c r="AF4653">
        <v>-6.8000000000000005E-2</v>
      </c>
    </row>
    <row r="4654" spans="1:32" hidden="1" x14ac:dyDescent="0.25">
      <c r="A4654" t="s">
        <v>6013</v>
      </c>
      <c r="C4654" t="s">
        <v>6019</v>
      </c>
      <c r="D4654">
        <v>3</v>
      </c>
      <c r="E4654">
        <v>0</v>
      </c>
      <c r="F4654">
        <v>0</v>
      </c>
      <c r="G4654">
        <v>0</v>
      </c>
      <c r="H4654">
        <v>1</v>
      </c>
      <c r="I4654">
        <v>0</v>
      </c>
      <c r="J4654" s="15">
        <v>1</v>
      </c>
      <c r="K4654" t="s">
        <v>6015</v>
      </c>
      <c r="L4654" t="s">
        <v>2737</v>
      </c>
      <c r="M4654" t="s">
        <v>6016</v>
      </c>
      <c r="N4654" t="s">
        <v>3988</v>
      </c>
      <c r="O4654" s="15">
        <v>24131</v>
      </c>
      <c r="P4654" t="s">
        <v>6017</v>
      </c>
      <c r="R4654">
        <v>2</v>
      </c>
      <c r="S4654">
        <v>2</v>
      </c>
      <c r="T4654" t="s">
        <v>47</v>
      </c>
      <c r="U4654">
        <v>44.43</v>
      </c>
      <c r="V4654">
        <v>0.20599999999999999</v>
      </c>
      <c r="W4654">
        <v>0.20599999999999999</v>
      </c>
      <c r="X4654">
        <v>-0.19700000000000001</v>
      </c>
      <c r="Y4654">
        <v>-4.3999999999999997E-2</v>
      </c>
      <c r="Z4654">
        <v>-0.17299999999999999</v>
      </c>
      <c r="AA4654">
        <v>0</v>
      </c>
      <c r="AB4654">
        <v>0</v>
      </c>
      <c r="AC4654">
        <v>0</v>
      </c>
      <c r="AD4654">
        <v>0</v>
      </c>
      <c r="AE4654">
        <v>0</v>
      </c>
      <c r="AF4654">
        <v>0</v>
      </c>
    </row>
    <row r="4655" spans="1:32" hidden="1" x14ac:dyDescent="0.25">
      <c r="A4655" t="s">
        <v>6013</v>
      </c>
      <c r="C4655" t="s">
        <v>6020</v>
      </c>
      <c r="D4655">
        <v>4</v>
      </c>
      <c r="E4655">
        <v>3</v>
      </c>
      <c r="F4655">
        <v>0</v>
      </c>
      <c r="G4655">
        <v>0</v>
      </c>
      <c r="H4655">
        <v>1</v>
      </c>
      <c r="I4655">
        <v>0</v>
      </c>
      <c r="J4655" s="15">
        <v>1</v>
      </c>
      <c r="K4655" t="s">
        <v>6015</v>
      </c>
      <c r="L4655" t="s">
        <v>2737</v>
      </c>
      <c r="M4655" t="s">
        <v>6016</v>
      </c>
      <c r="N4655" t="s">
        <v>3988</v>
      </c>
      <c r="O4655" s="15">
        <v>24132</v>
      </c>
      <c r="P4655" t="s">
        <v>5450</v>
      </c>
      <c r="R4655">
        <v>2</v>
      </c>
      <c r="S4655">
        <v>2</v>
      </c>
      <c r="T4655" t="s">
        <v>47</v>
      </c>
      <c r="U4655">
        <v>73.599999999999994</v>
      </c>
      <c r="V4655">
        <v>0.126</v>
      </c>
      <c r="W4655">
        <v>0.126</v>
      </c>
      <c r="X4655">
        <v>-5.0999999999999997E-2</v>
      </c>
      <c r="Y4655">
        <v>-7.1999999999999995E-2</v>
      </c>
      <c r="Z4655">
        <v>-0.17</v>
      </c>
      <c r="AA4655">
        <v>0</v>
      </c>
      <c r="AB4655">
        <v>0</v>
      </c>
      <c r="AC4655">
        <v>0</v>
      </c>
      <c r="AD4655">
        <v>0</v>
      </c>
      <c r="AE4655">
        <v>0</v>
      </c>
      <c r="AF4655">
        <v>0</v>
      </c>
    </row>
    <row r="4656" spans="1:32" hidden="1" x14ac:dyDescent="0.25">
      <c r="A4656" t="s">
        <v>6013</v>
      </c>
      <c r="C4656" t="s">
        <v>6021</v>
      </c>
      <c r="D4656">
        <v>5</v>
      </c>
      <c r="E4656">
        <v>4</v>
      </c>
      <c r="F4656">
        <v>0</v>
      </c>
      <c r="G4656">
        <v>0</v>
      </c>
      <c r="H4656">
        <v>3</v>
      </c>
      <c r="I4656">
        <v>0</v>
      </c>
      <c r="J4656" s="21">
        <v>0</v>
      </c>
      <c r="K4656" t="s">
        <v>6015</v>
      </c>
      <c r="L4656" t="s">
        <v>2737</v>
      </c>
      <c r="M4656" t="s">
        <v>6016</v>
      </c>
      <c r="N4656" t="s">
        <v>3988</v>
      </c>
      <c r="O4656" s="21">
        <v>24132</v>
      </c>
      <c r="P4656" t="s">
        <v>5450</v>
      </c>
      <c r="R4656">
        <v>2</v>
      </c>
      <c r="S4656">
        <v>2</v>
      </c>
      <c r="T4656" t="s">
        <v>47</v>
      </c>
      <c r="U4656">
        <v>89.99</v>
      </c>
      <c r="V4656">
        <v>0.23400000000000001</v>
      </c>
      <c r="W4656">
        <v>-0.25800000000000001</v>
      </c>
      <c r="X4656">
        <v>-7.5999999999999998E-2</v>
      </c>
      <c r="Y4656">
        <v>0.23400000000000001</v>
      </c>
      <c r="Z4656">
        <v>-7.4999999999999997E-2</v>
      </c>
      <c r="AA4656">
        <v>89.99</v>
      </c>
      <c r="AB4656">
        <v>0.24099999999999999</v>
      </c>
      <c r="AC4656">
        <v>-0.27400000000000002</v>
      </c>
      <c r="AD4656">
        <v>-8.1000000000000003E-2</v>
      </c>
      <c r="AE4656">
        <v>0.24099999999999999</v>
      </c>
      <c r="AF4656">
        <v>-7.6999999999999999E-2</v>
      </c>
    </row>
    <row r="4657" spans="1:32" hidden="1" x14ac:dyDescent="0.25">
      <c r="A4657" t="s">
        <v>6013</v>
      </c>
      <c r="C4657" t="s">
        <v>6022</v>
      </c>
      <c r="D4657">
        <v>6</v>
      </c>
      <c r="E4657">
        <v>5</v>
      </c>
      <c r="F4657">
        <v>0</v>
      </c>
      <c r="G4657">
        <v>0</v>
      </c>
      <c r="H4657">
        <v>4</v>
      </c>
      <c r="I4657">
        <v>0</v>
      </c>
      <c r="J4657" s="15">
        <v>1</v>
      </c>
      <c r="K4657" t="s">
        <v>6015</v>
      </c>
      <c r="L4657" t="s">
        <v>2737</v>
      </c>
      <c r="M4657" t="s">
        <v>6016</v>
      </c>
      <c r="N4657" t="s">
        <v>3988</v>
      </c>
      <c r="O4657" s="15">
        <v>24133</v>
      </c>
      <c r="P4657" t="s">
        <v>5846</v>
      </c>
      <c r="R4657">
        <v>2</v>
      </c>
      <c r="S4657">
        <v>3</v>
      </c>
      <c r="T4657" t="s">
        <v>42</v>
      </c>
      <c r="U4657">
        <v>15.21</v>
      </c>
      <c r="V4657">
        <v>8.5000000000000006E-2</v>
      </c>
      <c r="W4657">
        <v>-9.9000000000000005E-2</v>
      </c>
      <c r="X4657">
        <v>-2.1000000000000001E-2</v>
      </c>
      <c r="Y4657">
        <v>-0.124</v>
      </c>
      <c r="Z4657">
        <v>8.5000000000000006E-2</v>
      </c>
      <c r="AA4657">
        <v>0</v>
      </c>
      <c r="AB4657">
        <v>0</v>
      </c>
      <c r="AC4657">
        <v>0</v>
      </c>
      <c r="AD4657">
        <v>0</v>
      </c>
      <c r="AE4657">
        <v>0</v>
      </c>
      <c r="AF4657">
        <v>0</v>
      </c>
    </row>
    <row r="4658" spans="1:32" hidden="1" x14ac:dyDescent="0.25">
      <c r="A4658" t="s">
        <v>6013</v>
      </c>
      <c r="C4658" t="s">
        <v>6023</v>
      </c>
      <c r="D4658">
        <v>7</v>
      </c>
      <c r="E4658">
        <v>6</v>
      </c>
      <c r="F4658">
        <v>0</v>
      </c>
      <c r="G4658">
        <v>0</v>
      </c>
      <c r="H4658">
        <v>2</v>
      </c>
      <c r="I4658">
        <v>0</v>
      </c>
      <c r="J4658" s="21">
        <v>0</v>
      </c>
      <c r="K4658" t="s">
        <v>6015</v>
      </c>
      <c r="L4658" t="s">
        <v>2737</v>
      </c>
      <c r="M4658" t="s">
        <v>6016</v>
      </c>
      <c r="N4658" t="s">
        <v>3988</v>
      </c>
      <c r="O4658" s="21">
        <v>24133</v>
      </c>
      <c r="P4658" t="s">
        <v>5846</v>
      </c>
      <c r="R4658">
        <v>2</v>
      </c>
      <c r="S4658">
        <v>3</v>
      </c>
      <c r="T4658" t="s">
        <v>42</v>
      </c>
      <c r="U4658">
        <v>74.95</v>
      </c>
      <c r="V4658">
        <v>0.20699999999999999</v>
      </c>
      <c r="W4658">
        <v>-5.8999999999999997E-2</v>
      </c>
      <c r="X4658">
        <v>0.20699999999999999</v>
      </c>
      <c r="Y4658">
        <v>-0.14899999999999999</v>
      </c>
      <c r="Z4658">
        <v>-0.22600000000000001</v>
      </c>
      <c r="AA4658">
        <v>74.95</v>
      </c>
      <c r="AB4658">
        <v>0.20899999999999999</v>
      </c>
      <c r="AC4658">
        <v>-7.6999999999999999E-2</v>
      </c>
      <c r="AD4658">
        <v>0.20899999999999999</v>
      </c>
      <c r="AE4658">
        <v>-0.157</v>
      </c>
      <c r="AF4658">
        <v>-0.23300000000000001</v>
      </c>
    </row>
    <row r="4659" spans="1:32" hidden="1" x14ac:dyDescent="0.25">
      <c r="A4659" t="s">
        <v>6013</v>
      </c>
      <c r="C4659" t="s">
        <v>6024</v>
      </c>
      <c r="D4659">
        <v>8</v>
      </c>
      <c r="E4659">
        <v>0</v>
      </c>
      <c r="F4659">
        <v>0</v>
      </c>
      <c r="G4659">
        <v>0</v>
      </c>
      <c r="H4659">
        <v>1</v>
      </c>
      <c r="I4659">
        <v>0</v>
      </c>
      <c r="J4659" s="15">
        <v>1</v>
      </c>
      <c r="K4659" t="s">
        <v>6015</v>
      </c>
      <c r="L4659" t="s">
        <v>2737</v>
      </c>
      <c r="M4659" t="s">
        <v>6016</v>
      </c>
      <c r="N4659" t="s">
        <v>3988</v>
      </c>
      <c r="O4659" s="15">
        <v>24133</v>
      </c>
      <c r="P4659" t="s">
        <v>5846</v>
      </c>
      <c r="R4659">
        <v>2</v>
      </c>
      <c r="S4659">
        <v>3</v>
      </c>
      <c r="T4659" t="s">
        <v>42</v>
      </c>
      <c r="U4659">
        <v>44.63</v>
      </c>
      <c r="V4659">
        <v>0.155</v>
      </c>
      <c r="W4659">
        <v>0.155</v>
      </c>
      <c r="X4659">
        <v>-9.8000000000000004E-2</v>
      </c>
      <c r="Y4659">
        <v>-0.107</v>
      </c>
      <c r="Z4659">
        <v>-0.13900000000000001</v>
      </c>
      <c r="AA4659">
        <v>0</v>
      </c>
      <c r="AB4659">
        <v>0</v>
      </c>
      <c r="AC4659">
        <v>0</v>
      </c>
      <c r="AD4659">
        <v>0</v>
      </c>
      <c r="AE4659">
        <v>0</v>
      </c>
      <c r="AF4659">
        <v>0</v>
      </c>
    </row>
    <row r="4660" spans="1:32" hidden="1" x14ac:dyDescent="0.25">
      <c r="A4660" t="s">
        <v>6013</v>
      </c>
      <c r="C4660" t="s">
        <v>6025</v>
      </c>
      <c r="D4660">
        <v>9</v>
      </c>
      <c r="E4660">
        <v>7</v>
      </c>
      <c r="F4660">
        <v>0</v>
      </c>
      <c r="G4660">
        <v>0</v>
      </c>
      <c r="H4660">
        <v>4</v>
      </c>
      <c r="I4660">
        <v>0</v>
      </c>
      <c r="J4660" s="15">
        <v>1</v>
      </c>
      <c r="K4660" t="s">
        <v>6015</v>
      </c>
      <c r="L4660" t="s">
        <v>2737</v>
      </c>
      <c r="M4660" t="s">
        <v>6016</v>
      </c>
      <c r="N4660" t="s">
        <v>3988</v>
      </c>
      <c r="O4660" s="15">
        <v>24134</v>
      </c>
      <c r="P4660" t="s">
        <v>6026</v>
      </c>
      <c r="R4660">
        <v>2</v>
      </c>
      <c r="S4660">
        <v>2</v>
      </c>
      <c r="T4660" t="s">
        <v>47</v>
      </c>
      <c r="U4660">
        <v>58.93</v>
      </c>
      <c r="V4660">
        <v>8.3000000000000004E-2</v>
      </c>
      <c r="W4660">
        <v>-9.5000000000000001E-2</v>
      </c>
      <c r="X4660">
        <v>-0.124</v>
      </c>
      <c r="Y4660">
        <v>-0.09</v>
      </c>
      <c r="Z4660">
        <v>8.3000000000000004E-2</v>
      </c>
      <c r="AA4660">
        <v>0</v>
      </c>
      <c r="AB4660">
        <v>0</v>
      </c>
      <c r="AC4660">
        <v>0</v>
      </c>
      <c r="AD4660">
        <v>0</v>
      </c>
      <c r="AE4660">
        <v>0</v>
      </c>
      <c r="AF4660">
        <v>0</v>
      </c>
    </row>
    <row r="4661" spans="1:32" hidden="1" x14ac:dyDescent="0.25">
      <c r="A4661" t="s">
        <v>6013</v>
      </c>
      <c r="C4661" t="s">
        <v>6027</v>
      </c>
      <c r="D4661">
        <v>10</v>
      </c>
      <c r="E4661">
        <v>8</v>
      </c>
      <c r="F4661">
        <v>0</v>
      </c>
      <c r="G4661">
        <v>0</v>
      </c>
      <c r="H4661">
        <v>3</v>
      </c>
      <c r="I4661">
        <v>0</v>
      </c>
      <c r="J4661" s="21">
        <v>0</v>
      </c>
      <c r="K4661" t="s">
        <v>6015</v>
      </c>
      <c r="L4661" t="s">
        <v>2737</v>
      </c>
      <c r="M4661" t="s">
        <v>6016</v>
      </c>
      <c r="N4661" t="s">
        <v>3988</v>
      </c>
      <c r="O4661" s="21">
        <v>24134</v>
      </c>
      <c r="P4661" t="s">
        <v>6026</v>
      </c>
      <c r="R4661">
        <v>2</v>
      </c>
      <c r="S4661">
        <v>2</v>
      </c>
      <c r="T4661" t="s">
        <v>47</v>
      </c>
      <c r="U4661">
        <v>80.599999999999994</v>
      </c>
      <c r="V4661">
        <v>0.32300000000000001</v>
      </c>
      <c r="W4661">
        <v>-0.249</v>
      </c>
      <c r="X4661">
        <v>-0.185</v>
      </c>
      <c r="Y4661">
        <v>0.32300000000000001</v>
      </c>
      <c r="Z4661">
        <v>-0.192</v>
      </c>
      <c r="AA4661">
        <v>80.599999999999994</v>
      </c>
      <c r="AB4661">
        <v>0.32500000000000001</v>
      </c>
      <c r="AC4661">
        <v>-0.25600000000000001</v>
      </c>
      <c r="AD4661">
        <v>-0.19</v>
      </c>
      <c r="AE4661">
        <v>0.32500000000000001</v>
      </c>
      <c r="AF4661">
        <v>-0.20399999999999999</v>
      </c>
    </row>
    <row r="4662" spans="1:32" hidden="1" x14ac:dyDescent="0.25">
      <c r="A4662" t="s">
        <v>6013</v>
      </c>
      <c r="C4662" t="s">
        <v>6028</v>
      </c>
      <c r="D4662">
        <v>11</v>
      </c>
      <c r="E4662">
        <v>9</v>
      </c>
      <c r="F4662">
        <v>0</v>
      </c>
      <c r="G4662">
        <v>0</v>
      </c>
      <c r="H4662">
        <v>1</v>
      </c>
      <c r="I4662">
        <v>0</v>
      </c>
      <c r="J4662" s="21">
        <v>0</v>
      </c>
      <c r="K4662" t="s">
        <v>6015</v>
      </c>
      <c r="L4662" t="s">
        <v>2737</v>
      </c>
      <c r="M4662" t="s">
        <v>6016</v>
      </c>
      <c r="N4662" t="s">
        <v>3988</v>
      </c>
      <c r="O4662" s="21">
        <v>24135</v>
      </c>
      <c r="P4662" t="s">
        <v>6029</v>
      </c>
      <c r="R4662">
        <v>2</v>
      </c>
      <c r="S4662">
        <v>2</v>
      </c>
      <c r="T4662" t="s">
        <v>47</v>
      </c>
      <c r="U4662">
        <v>68.349999999999994</v>
      </c>
      <c r="V4662">
        <v>0.157</v>
      </c>
      <c r="W4662">
        <v>0.157</v>
      </c>
      <c r="X4662">
        <v>-0.16400000000000001</v>
      </c>
      <c r="Y4662">
        <v>-7.1999999999999995E-2</v>
      </c>
      <c r="Z4662">
        <v>-0.14099999999999999</v>
      </c>
      <c r="AA4662">
        <v>68.349999999999994</v>
      </c>
      <c r="AB4662">
        <v>0.153</v>
      </c>
      <c r="AC4662">
        <v>0.153</v>
      </c>
      <c r="AD4662">
        <v>-0.16900000000000001</v>
      </c>
      <c r="AE4662">
        <v>-7.4999999999999997E-2</v>
      </c>
      <c r="AF4662">
        <v>-0.153</v>
      </c>
    </row>
    <row r="4663" spans="1:32" hidden="1" x14ac:dyDescent="0.25">
      <c r="A4663" t="s">
        <v>6013</v>
      </c>
      <c r="C4663" t="s">
        <v>6030</v>
      </c>
      <c r="D4663">
        <v>12</v>
      </c>
      <c r="E4663">
        <v>10</v>
      </c>
      <c r="F4663">
        <v>0</v>
      </c>
      <c r="G4663">
        <v>0</v>
      </c>
      <c r="H4663">
        <v>2</v>
      </c>
      <c r="I4663">
        <v>0</v>
      </c>
      <c r="J4663" s="21">
        <v>0</v>
      </c>
      <c r="K4663" t="s">
        <v>6015</v>
      </c>
      <c r="L4663" t="s">
        <v>2737</v>
      </c>
      <c r="M4663" t="s">
        <v>6016</v>
      </c>
      <c r="N4663" t="s">
        <v>3988</v>
      </c>
      <c r="O4663" s="21">
        <v>24135</v>
      </c>
      <c r="P4663" t="s">
        <v>6029</v>
      </c>
      <c r="R4663">
        <v>2</v>
      </c>
      <c r="S4663">
        <v>2</v>
      </c>
      <c r="T4663" t="s">
        <v>47</v>
      </c>
      <c r="U4663">
        <v>76.62</v>
      </c>
      <c r="V4663">
        <v>0.187</v>
      </c>
      <c r="W4663">
        <v>-0.113</v>
      </c>
      <c r="X4663">
        <v>0.187</v>
      </c>
      <c r="Y4663">
        <v>-0.16300000000000001</v>
      </c>
      <c r="Z4663">
        <v>-0.13500000000000001</v>
      </c>
      <c r="AA4663">
        <v>76.62</v>
      </c>
      <c r="AB4663">
        <v>0.17899999999999999</v>
      </c>
      <c r="AC4663">
        <v>-0.114</v>
      </c>
      <c r="AD4663">
        <v>0.17899999999999999</v>
      </c>
      <c r="AE4663">
        <v>-0.16800000000000001</v>
      </c>
      <c r="AF4663">
        <v>-0.14299999999999999</v>
      </c>
    </row>
    <row r="4664" spans="1:32" hidden="1" x14ac:dyDescent="0.25">
      <c r="A4664" t="s">
        <v>6013</v>
      </c>
      <c r="C4664" t="s">
        <v>6031</v>
      </c>
      <c r="D4664">
        <v>13</v>
      </c>
      <c r="E4664">
        <v>11</v>
      </c>
      <c r="F4664">
        <v>0</v>
      </c>
      <c r="G4664">
        <v>0</v>
      </c>
      <c r="H4664">
        <v>1</v>
      </c>
      <c r="I4664">
        <v>0</v>
      </c>
      <c r="J4664" s="15">
        <v>1</v>
      </c>
      <c r="K4664" t="s">
        <v>6015</v>
      </c>
      <c r="L4664" t="s">
        <v>2737</v>
      </c>
      <c r="M4664" t="s">
        <v>6032</v>
      </c>
      <c r="N4664" t="s">
        <v>2880</v>
      </c>
      <c r="O4664" s="15">
        <v>24136</v>
      </c>
      <c r="P4664" t="s">
        <v>6033</v>
      </c>
      <c r="R4664">
        <v>4</v>
      </c>
      <c r="S4664">
        <v>2</v>
      </c>
      <c r="T4664" t="s">
        <v>47</v>
      </c>
      <c r="U4664">
        <v>37.4</v>
      </c>
      <c r="V4664">
        <v>6.4000000000000001E-2</v>
      </c>
      <c r="W4664">
        <v>6.4000000000000001E-2</v>
      </c>
      <c r="X4664">
        <v>-0.23300000000000001</v>
      </c>
      <c r="Y4664">
        <v>-8.8999999999999996E-2</v>
      </c>
      <c r="Z4664">
        <v>3.4000000000000002E-2</v>
      </c>
      <c r="AA4664">
        <v>0</v>
      </c>
      <c r="AB4664">
        <v>0</v>
      </c>
      <c r="AC4664">
        <v>0</v>
      </c>
      <c r="AD4664">
        <v>0</v>
      </c>
      <c r="AE4664">
        <v>0</v>
      </c>
      <c r="AF4664">
        <v>0</v>
      </c>
    </row>
    <row r="4665" spans="1:32" hidden="1" x14ac:dyDescent="0.25">
      <c r="A4665" t="s">
        <v>6013</v>
      </c>
      <c r="C4665" t="s">
        <v>6034</v>
      </c>
      <c r="D4665">
        <v>14</v>
      </c>
      <c r="E4665">
        <v>12</v>
      </c>
      <c r="F4665">
        <v>0</v>
      </c>
      <c r="G4665">
        <v>0</v>
      </c>
      <c r="H4665">
        <v>3</v>
      </c>
      <c r="I4665">
        <v>0</v>
      </c>
      <c r="J4665" s="21">
        <v>0</v>
      </c>
      <c r="K4665" t="s">
        <v>6015</v>
      </c>
      <c r="L4665" t="s">
        <v>2737</v>
      </c>
      <c r="M4665" t="s">
        <v>6032</v>
      </c>
      <c r="N4665" t="s">
        <v>2880</v>
      </c>
      <c r="O4665" s="21">
        <v>24136</v>
      </c>
      <c r="P4665" t="s">
        <v>6033</v>
      </c>
      <c r="R4665">
        <v>4</v>
      </c>
      <c r="S4665">
        <v>2</v>
      </c>
      <c r="T4665" t="s">
        <v>47</v>
      </c>
      <c r="U4665">
        <v>44.62</v>
      </c>
      <c r="V4665">
        <v>0.20799999999999999</v>
      </c>
      <c r="W4665">
        <v>-0.20200000000000001</v>
      </c>
      <c r="X4665">
        <v>-6.8000000000000005E-2</v>
      </c>
      <c r="Y4665">
        <v>0.20799999999999999</v>
      </c>
      <c r="Z4665">
        <v>-0.11700000000000001</v>
      </c>
      <c r="AA4665">
        <v>44.62</v>
      </c>
      <c r="AB4665">
        <v>0.20799999999999999</v>
      </c>
      <c r="AC4665">
        <v>-0.21199999999999999</v>
      </c>
      <c r="AD4665">
        <v>-0.08</v>
      </c>
      <c r="AE4665">
        <v>0.20799999999999999</v>
      </c>
      <c r="AF4665">
        <v>-0.13100000000000001</v>
      </c>
    </row>
    <row r="4666" spans="1:32" hidden="1" x14ac:dyDescent="0.25">
      <c r="A4666" t="s">
        <v>6013</v>
      </c>
      <c r="C4666" t="s">
        <v>6035</v>
      </c>
      <c r="D4666">
        <v>15</v>
      </c>
      <c r="E4666">
        <v>13</v>
      </c>
      <c r="F4666">
        <v>0</v>
      </c>
      <c r="G4666">
        <v>0</v>
      </c>
      <c r="H4666">
        <v>3</v>
      </c>
      <c r="I4666">
        <v>0</v>
      </c>
      <c r="J4666" s="15">
        <v>1</v>
      </c>
      <c r="K4666" t="s">
        <v>6015</v>
      </c>
      <c r="L4666" t="s">
        <v>2737</v>
      </c>
      <c r="M4666" t="s">
        <v>6032</v>
      </c>
      <c r="N4666" t="s">
        <v>2880</v>
      </c>
      <c r="O4666" s="15">
        <v>24136</v>
      </c>
      <c r="P4666" t="s">
        <v>6033</v>
      </c>
      <c r="R4666">
        <v>4</v>
      </c>
      <c r="S4666">
        <v>2</v>
      </c>
      <c r="T4666" t="s">
        <v>47</v>
      </c>
      <c r="U4666">
        <v>94.11</v>
      </c>
      <c r="V4666">
        <v>0.14299999999999999</v>
      </c>
      <c r="W4666">
        <v>-0.128</v>
      </c>
      <c r="X4666">
        <v>-9.8000000000000004E-2</v>
      </c>
      <c r="Y4666">
        <v>0.14299999999999999</v>
      </c>
      <c r="Z4666">
        <v>-6.3E-2</v>
      </c>
      <c r="AA4666">
        <v>0</v>
      </c>
      <c r="AB4666">
        <v>0</v>
      </c>
      <c r="AC4666">
        <v>0</v>
      </c>
      <c r="AD4666">
        <v>0</v>
      </c>
      <c r="AE4666">
        <v>0</v>
      </c>
      <c r="AF4666">
        <v>0</v>
      </c>
    </row>
    <row r="4667" spans="1:32" hidden="1" x14ac:dyDescent="0.25">
      <c r="A4667" t="s">
        <v>6013</v>
      </c>
      <c r="C4667" t="s">
        <v>6036</v>
      </c>
      <c r="D4667">
        <v>16</v>
      </c>
      <c r="E4667">
        <v>14</v>
      </c>
      <c r="F4667">
        <v>0</v>
      </c>
      <c r="G4667">
        <v>0</v>
      </c>
      <c r="H4667">
        <v>4</v>
      </c>
      <c r="I4667">
        <v>0</v>
      </c>
      <c r="J4667" s="21">
        <v>0</v>
      </c>
      <c r="K4667" t="s">
        <v>6015</v>
      </c>
      <c r="L4667" t="s">
        <v>2737</v>
      </c>
      <c r="M4667" t="s">
        <v>6032</v>
      </c>
      <c r="N4667" t="s">
        <v>2880</v>
      </c>
      <c r="O4667" s="21">
        <v>24136</v>
      </c>
      <c r="P4667" t="s">
        <v>6033</v>
      </c>
      <c r="R4667">
        <v>4</v>
      </c>
      <c r="S4667">
        <v>2</v>
      </c>
      <c r="T4667" t="s">
        <v>47</v>
      </c>
      <c r="U4667">
        <v>49.63</v>
      </c>
      <c r="V4667">
        <v>0.19500000000000001</v>
      </c>
      <c r="W4667">
        <v>-0.06</v>
      </c>
      <c r="X4667">
        <v>-0.28699999999999998</v>
      </c>
      <c r="Y4667">
        <v>-0.11600000000000001</v>
      </c>
      <c r="Z4667">
        <v>0.19500000000000001</v>
      </c>
      <c r="AA4667">
        <v>49.63</v>
      </c>
      <c r="AB4667">
        <v>0.20399999999999999</v>
      </c>
      <c r="AC4667">
        <v>-8.1000000000000003E-2</v>
      </c>
      <c r="AD4667">
        <v>-0.29899999999999999</v>
      </c>
      <c r="AE4667">
        <v>-0.122</v>
      </c>
      <c r="AF4667">
        <v>0.20399999999999999</v>
      </c>
    </row>
    <row r="4668" spans="1:32" hidden="1" x14ac:dyDescent="0.25">
      <c r="A4668" t="s">
        <v>6013</v>
      </c>
      <c r="C4668" t="s">
        <v>6037</v>
      </c>
      <c r="D4668">
        <v>17</v>
      </c>
      <c r="E4668">
        <v>15</v>
      </c>
      <c r="F4668">
        <v>0</v>
      </c>
      <c r="G4668">
        <v>0</v>
      </c>
      <c r="H4668">
        <v>4</v>
      </c>
      <c r="I4668">
        <v>0</v>
      </c>
      <c r="J4668" s="21">
        <v>0</v>
      </c>
      <c r="K4668" t="s">
        <v>6015</v>
      </c>
      <c r="L4668" t="s">
        <v>2737</v>
      </c>
      <c r="M4668" t="s">
        <v>6032</v>
      </c>
      <c r="N4668" t="s">
        <v>2880</v>
      </c>
      <c r="O4668" s="21">
        <v>51706</v>
      </c>
      <c r="P4668" t="s">
        <v>6038</v>
      </c>
      <c r="R4668">
        <v>3</v>
      </c>
      <c r="S4668">
        <v>2</v>
      </c>
      <c r="T4668" t="s">
        <v>47</v>
      </c>
      <c r="U4668">
        <v>44.29</v>
      </c>
      <c r="V4668">
        <v>0.16400000000000001</v>
      </c>
      <c r="W4668">
        <v>-8.4000000000000005E-2</v>
      </c>
      <c r="X4668">
        <v>-5.3999999999999999E-2</v>
      </c>
      <c r="Y4668">
        <v>-0.23300000000000001</v>
      </c>
      <c r="Z4668">
        <v>0.16400000000000001</v>
      </c>
      <c r="AA4668">
        <v>44.29</v>
      </c>
      <c r="AB4668">
        <v>0.16800000000000001</v>
      </c>
      <c r="AC4668">
        <v>-9.9000000000000005E-2</v>
      </c>
      <c r="AD4668">
        <v>-6.2E-2</v>
      </c>
      <c r="AE4668">
        <v>-0.247</v>
      </c>
      <c r="AF4668">
        <v>0.16800000000000001</v>
      </c>
    </row>
    <row r="4669" spans="1:32" hidden="1" x14ac:dyDescent="0.25">
      <c r="A4669" t="s">
        <v>6013</v>
      </c>
      <c r="C4669" t="s">
        <v>6039</v>
      </c>
      <c r="D4669">
        <v>18</v>
      </c>
      <c r="E4669">
        <v>16</v>
      </c>
      <c r="F4669">
        <v>0</v>
      </c>
      <c r="G4669">
        <v>0</v>
      </c>
      <c r="H4669">
        <v>3</v>
      </c>
      <c r="I4669">
        <v>0</v>
      </c>
      <c r="J4669" s="21">
        <v>0</v>
      </c>
      <c r="K4669" t="s">
        <v>6015</v>
      </c>
      <c r="L4669" t="s">
        <v>2737</v>
      </c>
      <c r="M4669" t="s">
        <v>6032</v>
      </c>
      <c r="N4669" t="s">
        <v>2880</v>
      </c>
      <c r="O4669" s="21">
        <v>51706</v>
      </c>
      <c r="P4669" t="s">
        <v>6038</v>
      </c>
      <c r="R4669">
        <v>3</v>
      </c>
      <c r="S4669">
        <v>2</v>
      </c>
      <c r="T4669" t="s">
        <v>47</v>
      </c>
      <c r="U4669">
        <v>77.08</v>
      </c>
      <c r="V4669">
        <v>0.16600000000000001</v>
      </c>
      <c r="W4669">
        <v>-0.161</v>
      </c>
      <c r="X4669">
        <v>-7.9000000000000001E-2</v>
      </c>
      <c r="Y4669">
        <v>0.16600000000000001</v>
      </c>
      <c r="Z4669">
        <v>-0.13900000000000001</v>
      </c>
      <c r="AA4669">
        <v>77.08</v>
      </c>
      <c r="AB4669">
        <v>0.16700000000000001</v>
      </c>
      <c r="AC4669">
        <v>-0.17100000000000001</v>
      </c>
      <c r="AD4669">
        <v>-8.3000000000000004E-2</v>
      </c>
      <c r="AE4669">
        <v>0.16700000000000001</v>
      </c>
      <c r="AF4669">
        <v>-0.152</v>
      </c>
    </row>
    <row r="4670" spans="1:32" hidden="1" x14ac:dyDescent="0.25">
      <c r="A4670" t="s">
        <v>6013</v>
      </c>
      <c r="C4670" t="s">
        <v>6040</v>
      </c>
      <c r="D4670">
        <v>19</v>
      </c>
      <c r="E4670">
        <v>17</v>
      </c>
      <c r="F4670">
        <v>0</v>
      </c>
      <c r="G4670">
        <v>0</v>
      </c>
      <c r="H4670">
        <v>1</v>
      </c>
      <c r="I4670">
        <v>0</v>
      </c>
      <c r="J4670" s="21">
        <v>0</v>
      </c>
      <c r="K4670" t="s">
        <v>6015</v>
      </c>
      <c r="L4670" t="s">
        <v>2737</v>
      </c>
      <c r="M4670" t="s">
        <v>6032</v>
      </c>
      <c r="N4670" t="s">
        <v>2880</v>
      </c>
      <c r="O4670" s="21">
        <v>51706</v>
      </c>
      <c r="P4670" t="s">
        <v>6038</v>
      </c>
      <c r="R4670">
        <v>3</v>
      </c>
      <c r="S4670">
        <v>2</v>
      </c>
      <c r="T4670" t="s">
        <v>47</v>
      </c>
      <c r="U4670">
        <v>72.459999999999994</v>
      </c>
      <c r="V4670">
        <v>0.26800000000000002</v>
      </c>
      <c r="W4670">
        <v>0.26800000000000002</v>
      </c>
      <c r="X4670">
        <v>-0.13200000000000001</v>
      </c>
      <c r="Y4670">
        <v>-0.20899999999999999</v>
      </c>
      <c r="Z4670">
        <v>-0.19</v>
      </c>
      <c r="AA4670">
        <v>72.459999999999994</v>
      </c>
      <c r="AB4670">
        <v>0.27600000000000002</v>
      </c>
      <c r="AC4670">
        <v>0.27600000000000002</v>
      </c>
      <c r="AD4670">
        <v>-0.14000000000000001</v>
      </c>
      <c r="AE4670">
        <v>-0.223</v>
      </c>
      <c r="AF4670">
        <v>-0.20799999999999999</v>
      </c>
    </row>
    <row r="4671" spans="1:32" hidden="1" x14ac:dyDescent="0.25">
      <c r="A4671" t="s">
        <v>6013</v>
      </c>
      <c r="C4671" t="s">
        <v>6041</v>
      </c>
      <c r="D4671">
        <v>20</v>
      </c>
      <c r="E4671">
        <v>18</v>
      </c>
      <c r="F4671">
        <v>0</v>
      </c>
      <c r="G4671">
        <v>0</v>
      </c>
      <c r="H4671">
        <v>4</v>
      </c>
      <c r="I4671">
        <v>0</v>
      </c>
      <c r="J4671" s="15">
        <v>1</v>
      </c>
      <c r="K4671" t="s">
        <v>6015</v>
      </c>
      <c r="L4671" t="s">
        <v>2737</v>
      </c>
      <c r="M4671" t="s">
        <v>6032</v>
      </c>
      <c r="N4671" t="s">
        <v>2880</v>
      </c>
      <c r="O4671" s="15">
        <v>51706</v>
      </c>
      <c r="P4671" t="s">
        <v>6038</v>
      </c>
      <c r="R4671">
        <v>3</v>
      </c>
      <c r="S4671">
        <v>2</v>
      </c>
      <c r="T4671" t="s">
        <v>47</v>
      </c>
      <c r="U4671">
        <v>37.29</v>
      </c>
      <c r="V4671">
        <v>1.2E-2</v>
      </c>
      <c r="W4671">
        <v>-0.111</v>
      </c>
      <c r="X4671">
        <v>-5.2999999999999999E-2</v>
      </c>
      <c r="Y4671">
        <v>-2.9000000000000001E-2</v>
      </c>
      <c r="Z4671">
        <v>1.2E-2</v>
      </c>
      <c r="AA4671">
        <v>0</v>
      </c>
      <c r="AB4671">
        <v>0</v>
      </c>
      <c r="AC4671">
        <v>0</v>
      </c>
      <c r="AD4671">
        <v>0</v>
      </c>
      <c r="AE4671">
        <v>0</v>
      </c>
      <c r="AF4671">
        <v>0</v>
      </c>
    </row>
    <row r="4672" spans="1:32" hidden="1" x14ac:dyDescent="0.25">
      <c r="A4672" t="s">
        <v>6013</v>
      </c>
      <c r="C4672" t="s">
        <v>6042</v>
      </c>
      <c r="D4672">
        <v>21</v>
      </c>
      <c r="E4672">
        <v>19</v>
      </c>
      <c r="F4672">
        <v>0</v>
      </c>
      <c r="G4672">
        <v>0</v>
      </c>
      <c r="H4672">
        <v>2</v>
      </c>
      <c r="I4672">
        <v>0</v>
      </c>
      <c r="J4672" s="21">
        <v>0</v>
      </c>
      <c r="K4672" t="s">
        <v>6015</v>
      </c>
      <c r="L4672" t="s">
        <v>2737</v>
      </c>
      <c r="M4672" t="s">
        <v>6032</v>
      </c>
      <c r="N4672" t="s">
        <v>2880</v>
      </c>
      <c r="O4672" s="21">
        <v>51709</v>
      </c>
      <c r="P4672" t="s">
        <v>6043</v>
      </c>
      <c r="R4672">
        <v>3</v>
      </c>
      <c r="S4672">
        <v>1</v>
      </c>
      <c r="T4672" t="s">
        <v>38</v>
      </c>
      <c r="U4672">
        <v>68.89</v>
      </c>
      <c r="V4672">
        <v>0.27900000000000003</v>
      </c>
      <c r="W4672">
        <v>-0.20399999999999999</v>
      </c>
      <c r="X4672">
        <v>0.27900000000000003</v>
      </c>
      <c r="Y4672">
        <v>-0.112</v>
      </c>
      <c r="Z4672">
        <v>-0.26</v>
      </c>
      <c r="AA4672">
        <v>68.89</v>
      </c>
      <c r="AB4672">
        <v>0.28399999999999997</v>
      </c>
      <c r="AC4672">
        <v>-0.216</v>
      </c>
      <c r="AD4672">
        <v>0.28399999999999997</v>
      </c>
      <c r="AE4672">
        <v>-0.122</v>
      </c>
      <c r="AF4672">
        <v>-0.27400000000000002</v>
      </c>
    </row>
    <row r="4673" spans="1:32" hidden="1" x14ac:dyDescent="0.25">
      <c r="A4673" t="s">
        <v>6013</v>
      </c>
      <c r="C4673" t="s">
        <v>6044</v>
      </c>
      <c r="D4673">
        <v>22</v>
      </c>
      <c r="E4673">
        <v>20</v>
      </c>
      <c r="F4673">
        <v>0</v>
      </c>
      <c r="G4673">
        <v>0</v>
      </c>
      <c r="H4673">
        <v>2</v>
      </c>
      <c r="I4673">
        <v>0</v>
      </c>
      <c r="J4673" s="15">
        <v>1</v>
      </c>
      <c r="K4673" t="s">
        <v>6015</v>
      </c>
      <c r="L4673" t="s">
        <v>2737</v>
      </c>
      <c r="M4673" t="s">
        <v>6032</v>
      </c>
      <c r="N4673" t="s">
        <v>2880</v>
      </c>
      <c r="O4673" s="15">
        <v>51709</v>
      </c>
      <c r="P4673" t="s">
        <v>6043</v>
      </c>
      <c r="R4673">
        <v>3</v>
      </c>
      <c r="S4673">
        <v>1</v>
      </c>
      <c r="T4673" t="s">
        <v>38</v>
      </c>
      <c r="U4673">
        <v>3.86</v>
      </c>
      <c r="V4673">
        <v>-0.122</v>
      </c>
      <c r="W4673">
        <v>-0.13500000000000001</v>
      </c>
      <c r="X4673">
        <v>-0.122</v>
      </c>
      <c r="Y4673">
        <v>-3.4000000000000002E-2</v>
      </c>
      <c r="Z4673">
        <v>6.4000000000000001E-2</v>
      </c>
      <c r="AA4673">
        <v>0</v>
      </c>
      <c r="AB4673">
        <v>0</v>
      </c>
      <c r="AC4673">
        <v>0</v>
      </c>
      <c r="AD4673">
        <v>0</v>
      </c>
      <c r="AE4673">
        <v>0</v>
      </c>
      <c r="AF4673">
        <v>0</v>
      </c>
    </row>
    <row r="4674" spans="1:32" hidden="1" x14ac:dyDescent="0.25">
      <c r="A4674" t="s">
        <v>6013</v>
      </c>
      <c r="C4674" t="s">
        <v>6045</v>
      </c>
      <c r="D4674">
        <v>23</v>
      </c>
      <c r="E4674">
        <v>21</v>
      </c>
      <c r="F4674">
        <v>0</v>
      </c>
      <c r="G4674">
        <v>0</v>
      </c>
      <c r="H4674">
        <v>2</v>
      </c>
      <c r="I4674">
        <v>0</v>
      </c>
      <c r="J4674" s="15">
        <v>1</v>
      </c>
      <c r="K4674" t="s">
        <v>6015</v>
      </c>
      <c r="L4674" t="s">
        <v>2737</v>
      </c>
      <c r="M4674" t="s">
        <v>6032</v>
      </c>
      <c r="N4674" t="s">
        <v>2880</v>
      </c>
      <c r="O4674" s="15">
        <v>51709</v>
      </c>
      <c r="P4674" t="s">
        <v>6043</v>
      </c>
      <c r="R4674">
        <v>3</v>
      </c>
      <c r="S4674">
        <v>1</v>
      </c>
      <c r="T4674" t="s">
        <v>38</v>
      </c>
      <c r="U4674">
        <v>51.13</v>
      </c>
      <c r="V4674">
        <v>7.2999999999999995E-2</v>
      </c>
      <c r="W4674">
        <v>-6.3E-2</v>
      </c>
      <c r="X4674">
        <v>7.2999999999999995E-2</v>
      </c>
      <c r="Y4674">
        <v>-0.14099999999999999</v>
      </c>
      <c r="Z4674">
        <v>-4.2000000000000003E-2</v>
      </c>
      <c r="AA4674">
        <v>0</v>
      </c>
      <c r="AB4674">
        <v>0</v>
      </c>
      <c r="AC4674">
        <v>0</v>
      </c>
      <c r="AD4674">
        <v>0</v>
      </c>
      <c r="AE4674">
        <v>0</v>
      </c>
      <c r="AF4674">
        <v>0</v>
      </c>
    </row>
    <row r="4675" spans="1:32" hidden="1" x14ac:dyDescent="0.25">
      <c r="A4675" t="s">
        <v>6013</v>
      </c>
      <c r="C4675" t="s">
        <v>6046</v>
      </c>
      <c r="D4675">
        <v>24</v>
      </c>
      <c r="E4675">
        <v>22</v>
      </c>
      <c r="F4675">
        <v>0</v>
      </c>
      <c r="G4675">
        <v>0</v>
      </c>
      <c r="H4675">
        <v>4</v>
      </c>
      <c r="I4675">
        <v>0</v>
      </c>
      <c r="J4675" s="21">
        <v>0</v>
      </c>
      <c r="K4675" t="s">
        <v>6015</v>
      </c>
      <c r="L4675" t="s">
        <v>2737</v>
      </c>
      <c r="M4675" t="s">
        <v>6032</v>
      </c>
      <c r="N4675" t="s">
        <v>2880</v>
      </c>
      <c r="O4675" s="21">
        <v>51709</v>
      </c>
      <c r="P4675" t="s">
        <v>6043</v>
      </c>
      <c r="R4675">
        <v>3</v>
      </c>
      <c r="S4675">
        <v>1</v>
      </c>
      <c r="T4675" t="s">
        <v>38</v>
      </c>
      <c r="U4675">
        <v>45.38</v>
      </c>
      <c r="V4675">
        <v>0.17199999999999999</v>
      </c>
      <c r="W4675">
        <v>-9.5000000000000001E-2</v>
      </c>
      <c r="X4675">
        <v>-0.112</v>
      </c>
      <c r="Y4675">
        <v>-0.219</v>
      </c>
      <c r="Z4675">
        <v>0.17199999999999999</v>
      </c>
      <c r="AA4675">
        <v>45.38</v>
      </c>
      <c r="AB4675">
        <v>0.17199999999999999</v>
      </c>
      <c r="AC4675">
        <v>-0.107</v>
      </c>
      <c r="AD4675">
        <v>-0.11799999999999999</v>
      </c>
      <c r="AE4675">
        <v>-0.23599999999999999</v>
      </c>
      <c r="AF4675">
        <v>0.17199999999999999</v>
      </c>
    </row>
    <row r="4676" spans="1:32" hidden="1" x14ac:dyDescent="0.25">
      <c r="A4676" t="s">
        <v>6013</v>
      </c>
      <c r="C4676" t="s">
        <v>6047</v>
      </c>
      <c r="D4676">
        <v>25</v>
      </c>
      <c r="E4676">
        <v>23</v>
      </c>
      <c r="F4676">
        <v>0</v>
      </c>
      <c r="G4676">
        <v>0</v>
      </c>
      <c r="H4676">
        <v>2</v>
      </c>
      <c r="I4676">
        <v>0</v>
      </c>
      <c r="J4676" s="21">
        <v>0</v>
      </c>
      <c r="K4676" t="s">
        <v>6015</v>
      </c>
      <c r="L4676" t="s">
        <v>2737</v>
      </c>
      <c r="M4676" t="s">
        <v>6048</v>
      </c>
      <c r="N4676" t="s">
        <v>5312</v>
      </c>
      <c r="O4676" s="21">
        <v>24139</v>
      </c>
      <c r="P4676" t="s">
        <v>6049</v>
      </c>
      <c r="R4676">
        <v>1</v>
      </c>
      <c r="S4676">
        <v>1</v>
      </c>
      <c r="T4676" t="s">
        <v>38</v>
      </c>
      <c r="U4676">
        <v>71.63</v>
      </c>
      <c r="V4676">
        <v>0.35399999999999998</v>
      </c>
      <c r="W4676">
        <v>-0.27700000000000002</v>
      </c>
      <c r="X4676">
        <v>0.35399999999999998</v>
      </c>
      <c r="Y4676">
        <v>-0.2</v>
      </c>
      <c r="Z4676">
        <v>-0.182</v>
      </c>
      <c r="AA4676">
        <v>71.63</v>
      </c>
      <c r="AB4676">
        <v>0.35299999999999998</v>
      </c>
      <c r="AC4676">
        <v>-0.28599999999999998</v>
      </c>
      <c r="AD4676">
        <v>0.35299999999999998</v>
      </c>
      <c r="AE4676">
        <v>-0.214</v>
      </c>
      <c r="AF4676">
        <v>-0.185</v>
      </c>
    </row>
    <row r="4677" spans="1:32" hidden="1" x14ac:dyDescent="0.25">
      <c r="A4677" t="s">
        <v>6013</v>
      </c>
      <c r="C4677" t="s">
        <v>6050</v>
      </c>
      <c r="D4677">
        <v>26</v>
      </c>
      <c r="E4677">
        <v>25</v>
      </c>
      <c r="F4677">
        <v>0</v>
      </c>
      <c r="G4677">
        <v>0</v>
      </c>
      <c r="H4677">
        <v>1</v>
      </c>
      <c r="I4677">
        <v>0</v>
      </c>
      <c r="J4677" s="15">
        <v>1</v>
      </c>
      <c r="K4677" t="s">
        <v>6015</v>
      </c>
      <c r="L4677" t="s">
        <v>2737</v>
      </c>
      <c r="M4677" t="s">
        <v>6048</v>
      </c>
      <c r="N4677" t="s">
        <v>5312</v>
      </c>
      <c r="O4677" s="15">
        <v>24140</v>
      </c>
      <c r="P4677" t="s">
        <v>5872</v>
      </c>
      <c r="R4677">
        <v>2</v>
      </c>
      <c r="S4677">
        <v>3</v>
      </c>
      <c r="T4677" t="s">
        <v>42</v>
      </c>
      <c r="U4677">
        <v>48.02</v>
      </c>
      <c r="V4677">
        <v>0.14000000000000001</v>
      </c>
      <c r="W4677">
        <v>0.14000000000000001</v>
      </c>
      <c r="X4677">
        <v>-0.20699999999999999</v>
      </c>
      <c r="Y4677">
        <v>-8.5999999999999993E-2</v>
      </c>
      <c r="Z4677">
        <v>-7.5999999999999998E-2</v>
      </c>
      <c r="AA4677">
        <v>0</v>
      </c>
      <c r="AB4677">
        <v>0</v>
      </c>
      <c r="AC4677">
        <v>0</v>
      </c>
      <c r="AD4677">
        <v>0</v>
      </c>
      <c r="AE4677">
        <v>0</v>
      </c>
      <c r="AF4677">
        <v>0</v>
      </c>
    </row>
    <row r="4678" spans="1:32" hidden="1" x14ac:dyDescent="0.25">
      <c r="A4678" t="s">
        <v>6013</v>
      </c>
      <c r="C4678" t="s">
        <v>6051</v>
      </c>
      <c r="D4678">
        <v>27</v>
      </c>
      <c r="E4678">
        <v>26</v>
      </c>
      <c r="F4678">
        <v>0</v>
      </c>
      <c r="G4678">
        <v>0</v>
      </c>
      <c r="H4678">
        <v>2</v>
      </c>
      <c r="I4678">
        <v>0</v>
      </c>
      <c r="J4678" s="21">
        <v>0</v>
      </c>
      <c r="K4678" t="s">
        <v>6015</v>
      </c>
      <c r="L4678" t="s">
        <v>2737</v>
      </c>
      <c r="M4678" t="s">
        <v>6048</v>
      </c>
      <c r="N4678" t="s">
        <v>5312</v>
      </c>
      <c r="O4678" s="21">
        <v>24140</v>
      </c>
      <c r="P4678" t="s">
        <v>5872</v>
      </c>
      <c r="R4678">
        <v>2</v>
      </c>
      <c r="S4678">
        <v>3</v>
      </c>
      <c r="T4678" t="s">
        <v>42</v>
      </c>
      <c r="U4678">
        <v>74.97</v>
      </c>
      <c r="V4678">
        <v>0.185</v>
      </c>
      <c r="W4678">
        <v>-8.2000000000000003E-2</v>
      </c>
      <c r="X4678">
        <v>0.185</v>
      </c>
      <c r="Y4678">
        <v>-0.17699999999999999</v>
      </c>
      <c r="Z4678">
        <v>-0.13500000000000001</v>
      </c>
      <c r="AA4678">
        <v>74.97</v>
      </c>
      <c r="AB4678">
        <v>0.192</v>
      </c>
      <c r="AC4678">
        <v>-9.6000000000000002E-2</v>
      </c>
      <c r="AD4678">
        <v>0.192</v>
      </c>
      <c r="AE4678">
        <v>-0.192</v>
      </c>
      <c r="AF4678">
        <v>-0.14199999999999999</v>
      </c>
    </row>
    <row r="4679" spans="1:32" hidden="1" x14ac:dyDescent="0.25">
      <c r="A4679" t="s">
        <v>6013</v>
      </c>
      <c r="C4679" t="s">
        <v>6052</v>
      </c>
      <c r="D4679">
        <v>28</v>
      </c>
      <c r="E4679">
        <v>28</v>
      </c>
      <c r="F4679">
        <v>0</v>
      </c>
      <c r="G4679">
        <v>0</v>
      </c>
      <c r="H4679">
        <v>4</v>
      </c>
      <c r="I4679">
        <v>0</v>
      </c>
      <c r="J4679" s="15">
        <v>1</v>
      </c>
      <c r="K4679" t="s">
        <v>6015</v>
      </c>
      <c r="L4679" t="s">
        <v>2737</v>
      </c>
      <c r="M4679" t="s">
        <v>6048</v>
      </c>
      <c r="N4679" t="s">
        <v>5312</v>
      </c>
      <c r="O4679" s="15">
        <v>51711</v>
      </c>
      <c r="P4679" t="s">
        <v>6053</v>
      </c>
      <c r="R4679">
        <v>1</v>
      </c>
      <c r="S4679">
        <v>2</v>
      </c>
      <c r="T4679" t="s">
        <v>47</v>
      </c>
      <c r="U4679">
        <v>66.760000000000005</v>
      </c>
      <c r="V4679">
        <v>0.11700000000000001</v>
      </c>
      <c r="W4679">
        <v>-7.6999999999999999E-2</v>
      </c>
      <c r="X4679">
        <v>-0.15</v>
      </c>
      <c r="Y4679">
        <v>-8.2000000000000003E-2</v>
      </c>
      <c r="Z4679">
        <v>0.11700000000000001</v>
      </c>
      <c r="AA4679">
        <v>0</v>
      </c>
      <c r="AB4679">
        <v>0</v>
      </c>
      <c r="AC4679">
        <v>0</v>
      </c>
      <c r="AD4679">
        <v>0</v>
      </c>
      <c r="AE4679">
        <v>0</v>
      </c>
      <c r="AF4679">
        <v>0</v>
      </c>
    </row>
    <row r="4680" spans="1:32" hidden="1" x14ac:dyDescent="0.25">
      <c r="A4680" t="s">
        <v>6013</v>
      </c>
      <c r="C4680" t="s">
        <v>6054</v>
      </c>
      <c r="D4680">
        <v>29</v>
      </c>
      <c r="E4680">
        <v>29</v>
      </c>
      <c r="F4680">
        <v>0</v>
      </c>
      <c r="G4680">
        <v>0</v>
      </c>
      <c r="H4680">
        <v>2</v>
      </c>
      <c r="I4680">
        <v>0</v>
      </c>
      <c r="J4680" s="21">
        <v>0</v>
      </c>
      <c r="K4680" t="s">
        <v>6015</v>
      </c>
      <c r="L4680" t="s">
        <v>2737</v>
      </c>
      <c r="M4680" t="s">
        <v>6048</v>
      </c>
      <c r="N4680" t="s">
        <v>5312</v>
      </c>
      <c r="O4680" s="21">
        <v>24142</v>
      </c>
      <c r="P4680" t="s">
        <v>6055</v>
      </c>
      <c r="R4680">
        <v>2</v>
      </c>
      <c r="S4680">
        <v>3</v>
      </c>
      <c r="T4680" t="s">
        <v>42</v>
      </c>
      <c r="U4680">
        <v>87.48</v>
      </c>
      <c r="V4680">
        <v>0.26600000000000001</v>
      </c>
      <c r="W4680">
        <v>-0.11600000000000001</v>
      </c>
      <c r="X4680">
        <v>0.26600000000000001</v>
      </c>
      <c r="Y4680">
        <v>-0.21</v>
      </c>
      <c r="Z4680">
        <v>-0.20699999999999999</v>
      </c>
      <c r="AA4680">
        <v>87.48</v>
      </c>
      <c r="AB4680">
        <v>0.26900000000000002</v>
      </c>
      <c r="AC4680">
        <v>-0.123</v>
      </c>
      <c r="AD4680">
        <v>0.26900000000000002</v>
      </c>
      <c r="AE4680">
        <v>-0.22600000000000001</v>
      </c>
      <c r="AF4680">
        <v>-0.21199999999999999</v>
      </c>
    </row>
    <row r="4681" spans="1:32" hidden="1" x14ac:dyDescent="0.25">
      <c r="A4681" t="s">
        <v>6013</v>
      </c>
      <c r="C4681" t="s">
        <v>6056</v>
      </c>
      <c r="D4681">
        <v>30</v>
      </c>
      <c r="E4681">
        <v>30</v>
      </c>
      <c r="F4681">
        <v>0</v>
      </c>
      <c r="G4681">
        <v>0</v>
      </c>
      <c r="H4681">
        <v>2</v>
      </c>
      <c r="I4681">
        <v>0</v>
      </c>
      <c r="J4681" s="21">
        <v>0</v>
      </c>
      <c r="K4681" t="s">
        <v>6015</v>
      </c>
      <c r="L4681" t="s">
        <v>2737</v>
      </c>
      <c r="M4681" t="s">
        <v>6048</v>
      </c>
      <c r="N4681" t="s">
        <v>5312</v>
      </c>
      <c r="O4681" s="21">
        <v>24142</v>
      </c>
      <c r="P4681" t="s">
        <v>6055</v>
      </c>
      <c r="R4681">
        <v>2</v>
      </c>
      <c r="S4681">
        <v>3</v>
      </c>
      <c r="T4681" t="s">
        <v>42</v>
      </c>
      <c r="U4681">
        <v>75.89</v>
      </c>
      <c r="V4681">
        <v>0.39500000000000002</v>
      </c>
      <c r="W4681">
        <v>-0.20300000000000001</v>
      </c>
      <c r="X4681">
        <v>0.39500000000000002</v>
      </c>
      <c r="Y4681">
        <v>-0.27200000000000002</v>
      </c>
      <c r="Z4681">
        <v>-0.25</v>
      </c>
      <c r="AA4681">
        <v>75.89</v>
      </c>
      <c r="AB4681">
        <v>0.40300000000000002</v>
      </c>
      <c r="AC4681">
        <v>-0.21099999999999999</v>
      </c>
      <c r="AD4681">
        <v>0.40300000000000002</v>
      </c>
      <c r="AE4681">
        <v>-0.28999999999999998</v>
      </c>
      <c r="AF4681">
        <v>-0.25900000000000001</v>
      </c>
    </row>
    <row r="4682" spans="1:32" hidden="1" x14ac:dyDescent="0.25">
      <c r="A4682" t="s">
        <v>6013</v>
      </c>
      <c r="C4682" t="s">
        <v>6057</v>
      </c>
      <c r="D4682">
        <v>31</v>
      </c>
      <c r="E4682">
        <v>31</v>
      </c>
      <c r="F4682">
        <v>0</v>
      </c>
      <c r="G4682">
        <v>0</v>
      </c>
      <c r="H4682">
        <v>3</v>
      </c>
      <c r="I4682">
        <v>0</v>
      </c>
      <c r="J4682" s="21">
        <v>0</v>
      </c>
      <c r="K4682" t="s">
        <v>6015</v>
      </c>
      <c r="L4682" t="s">
        <v>2737</v>
      </c>
      <c r="M4682" t="s">
        <v>6048</v>
      </c>
      <c r="N4682" t="s">
        <v>5312</v>
      </c>
      <c r="O4682" s="21">
        <v>51719</v>
      </c>
      <c r="P4682" t="s">
        <v>6058</v>
      </c>
      <c r="R4682">
        <v>1</v>
      </c>
      <c r="S4682">
        <v>1</v>
      </c>
      <c r="T4682" t="s">
        <v>38</v>
      </c>
      <c r="U4682">
        <v>83.99</v>
      </c>
      <c r="V4682">
        <v>0.214</v>
      </c>
      <c r="W4682">
        <v>-0.19600000000000001</v>
      </c>
      <c r="X4682">
        <v>-0.14299999999999999</v>
      </c>
      <c r="Y4682">
        <v>0.214</v>
      </c>
      <c r="Z4682">
        <v>-0.11</v>
      </c>
      <c r="AA4682">
        <v>83.99</v>
      </c>
      <c r="AB4682">
        <v>0.20899999999999999</v>
      </c>
      <c r="AC4682">
        <v>-0.20300000000000001</v>
      </c>
      <c r="AD4682">
        <v>-0.14799999999999999</v>
      </c>
      <c r="AE4682">
        <v>0.20899999999999999</v>
      </c>
      <c r="AF4682">
        <v>-0.113</v>
      </c>
    </row>
    <row r="4683" spans="1:32" hidden="1" x14ac:dyDescent="0.25">
      <c r="A4683" t="s">
        <v>6013</v>
      </c>
      <c r="C4683" t="s">
        <v>6059</v>
      </c>
      <c r="D4683">
        <v>32</v>
      </c>
      <c r="E4683">
        <v>32</v>
      </c>
      <c r="F4683">
        <v>0</v>
      </c>
      <c r="G4683">
        <v>0</v>
      </c>
      <c r="H4683">
        <v>2</v>
      </c>
      <c r="I4683">
        <v>0</v>
      </c>
      <c r="J4683" s="21">
        <v>0</v>
      </c>
      <c r="K4683" t="s">
        <v>6015</v>
      </c>
      <c r="L4683" t="s">
        <v>2737</v>
      </c>
      <c r="M4683" t="s">
        <v>6048</v>
      </c>
      <c r="N4683" t="s">
        <v>5312</v>
      </c>
      <c r="O4683" s="21">
        <v>51722</v>
      </c>
      <c r="P4683" t="s">
        <v>6060</v>
      </c>
      <c r="R4683">
        <v>2</v>
      </c>
      <c r="S4683">
        <v>2</v>
      </c>
      <c r="T4683" t="s">
        <v>47</v>
      </c>
      <c r="U4683">
        <v>65.23</v>
      </c>
      <c r="V4683">
        <v>0.23100000000000001</v>
      </c>
      <c r="W4683">
        <v>-0.193</v>
      </c>
      <c r="X4683">
        <v>0.23100000000000001</v>
      </c>
      <c r="Y4683">
        <v>-0.13600000000000001</v>
      </c>
      <c r="Z4683">
        <v>-0.16</v>
      </c>
      <c r="AA4683">
        <v>65.23</v>
      </c>
      <c r="AB4683">
        <v>0.23699999999999999</v>
      </c>
      <c r="AC4683">
        <v>-0.20499999999999999</v>
      </c>
      <c r="AD4683">
        <v>0.23699999999999999</v>
      </c>
      <c r="AE4683">
        <v>-0.14899999999999999</v>
      </c>
      <c r="AF4683">
        <v>-0.17499999999999999</v>
      </c>
    </row>
    <row r="4684" spans="1:32" hidden="1" x14ac:dyDescent="0.25">
      <c r="A4684" t="s">
        <v>6013</v>
      </c>
      <c r="C4684" t="s">
        <v>6061</v>
      </c>
      <c r="D4684">
        <v>33</v>
      </c>
      <c r="E4684">
        <v>33</v>
      </c>
      <c r="F4684">
        <v>0</v>
      </c>
      <c r="G4684">
        <v>0</v>
      </c>
      <c r="H4684">
        <v>3</v>
      </c>
      <c r="I4684">
        <v>0</v>
      </c>
      <c r="J4684" s="21">
        <v>0</v>
      </c>
      <c r="K4684" t="s">
        <v>6015</v>
      </c>
      <c r="L4684" t="s">
        <v>2737</v>
      </c>
      <c r="M4684" t="s">
        <v>6048</v>
      </c>
      <c r="N4684" t="s">
        <v>5312</v>
      </c>
      <c r="O4684" s="21">
        <v>51722</v>
      </c>
      <c r="P4684" t="s">
        <v>6060</v>
      </c>
      <c r="R4684">
        <v>2</v>
      </c>
      <c r="S4684">
        <v>2</v>
      </c>
      <c r="T4684" t="s">
        <v>47</v>
      </c>
      <c r="U4684">
        <v>67.95</v>
      </c>
      <c r="V4684">
        <v>0.20399999999999999</v>
      </c>
      <c r="W4684">
        <v>-0.114</v>
      </c>
      <c r="X4684">
        <v>-0.11700000000000001</v>
      </c>
      <c r="Y4684">
        <v>0.20399999999999999</v>
      </c>
      <c r="Z4684">
        <v>-0.20899999999999999</v>
      </c>
      <c r="AA4684">
        <v>67.95</v>
      </c>
      <c r="AB4684">
        <v>0.21</v>
      </c>
      <c r="AC4684">
        <v>-0.125</v>
      </c>
      <c r="AD4684">
        <v>-0.11899999999999999</v>
      </c>
      <c r="AE4684">
        <v>0.21</v>
      </c>
      <c r="AF4684">
        <v>-0.22700000000000001</v>
      </c>
    </row>
    <row r="4685" spans="1:32" hidden="1" x14ac:dyDescent="0.25">
      <c r="A4685" t="s">
        <v>6013</v>
      </c>
      <c r="C4685" t="s">
        <v>6062</v>
      </c>
      <c r="D4685">
        <v>34</v>
      </c>
      <c r="E4685">
        <v>34</v>
      </c>
      <c r="F4685">
        <v>0</v>
      </c>
      <c r="G4685">
        <v>0</v>
      </c>
      <c r="H4685">
        <v>3</v>
      </c>
      <c r="I4685">
        <v>0</v>
      </c>
      <c r="J4685" s="15">
        <v>1</v>
      </c>
      <c r="K4685" t="s">
        <v>6015</v>
      </c>
      <c r="L4685" t="s">
        <v>2737</v>
      </c>
      <c r="M4685" t="s">
        <v>6048</v>
      </c>
      <c r="N4685" t="s">
        <v>5312</v>
      </c>
      <c r="O4685" s="15">
        <v>51722</v>
      </c>
      <c r="P4685" t="s">
        <v>6060</v>
      </c>
      <c r="R4685">
        <v>2</v>
      </c>
      <c r="S4685">
        <v>2</v>
      </c>
      <c r="T4685" t="s">
        <v>47</v>
      </c>
      <c r="U4685">
        <v>21.55</v>
      </c>
      <c r="V4685">
        <v>2.3E-2</v>
      </c>
      <c r="W4685">
        <v>-7.3999999999999996E-2</v>
      </c>
      <c r="X4685">
        <v>-0.125</v>
      </c>
      <c r="Y4685">
        <v>2.3E-2</v>
      </c>
      <c r="Z4685">
        <v>-2.1999999999999999E-2</v>
      </c>
      <c r="AA4685">
        <v>0</v>
      </c>
      <c r="AB4685">
        <v>0</v>
      </c>
      <c r="AC4685">
        <v>0</v>
      </c>
      <c r="AD4685">
        <v>0</v>
      </c>
      <c r="AE4685">
        <v>0</v>
      </c>
      <c r="AF4685">
        <v>0</v>
      </c>
    </row>
    <row r="4686" spans="1:32" hidden="1" x14ac:dyDescent="0.25">
      <c r="A4686" t="s">
        <v>6013</v>
      </c>
      <c r="C4686" t="s">
        <v>6063</v>
      </c>
      <c r="D4686">
        <v>35</v>
      </c>
      <c r="E4686">
        <v>35</v>
      </c>
      <c r="F4686">
        <v>0</v>
      </c>
      <c r="G4686">
        <v>0</v>
      </c>
      <c r="H4686">
        <v>2</v>
      </c>
      <c r="I4686">
        <v>0</v>
      </c>
      <c r="J4686" s="21">
        <v>0</v>
      </c>
      <c r="K4686" t="s">
        <v>6015</v>
      </c>
      <c r="L4686" t="s">
        <v>2737</v>
      </c>
      <c r="M4686" t="s">
        <v>6048</v>
      </c>
      <c r="N4686" t="s">
        <v>5312</v>
      </c>
      <c r="O4686" s="21">
        <v>24145</v>
      </c>
      <c r="P4686" t="s">
        <v>6064</v>
      </c>
      <c r="R4686">
        <v>1</v>
      </c>
      <c r="S4686">
        <v>2</v>
      </c>
      <c r="T4686" t="s">
        <v>47</v>
      </c>
      <c r="U4686">
        <v>89.16</v>
      </c>
      <c r="V4686">
        <v>0.247</v>
      </c>
      <c r="W4686">
        <v>-0.13400000000000001</v>
      </c>
      <c r="X4686">
        <v>0.247</v>
      </c>
      <c r="Y4686">
        <v>-0.17199999999999999</v>
      </c>
      <c r="Z4686">
        <v>-0.20899999999999999</v>
      </c>
      <c r="AA4686">
        <v>89.16</v>
      </c>
      <c r="AB4686">
        <v>0.25</v>
      </c>
      <c r="AC4686">
        <v>-0.14399999999999999</v>
      </c>
      <c r="AD4686">
        <v>0.25</v>
      </c>
      <c r="AE4686">
        <v>-0.17699999999999999</v>
      </c>
      <c r="AF4686">
        <v>-0.22</v>
      </c>
    </row>
    <row r="4687" spans="1:32" hidden="1" x14ac:dyDescent="0.25">
      <c r="A4687" t="s">
        <v>6013</v>
      </c>
      <c r="C4687" t="s">
        <v>6065</v>
      </c>
      <c r="D4687">
        <v>36</v>
      </c>
      <c r="E4687">
        <v>37</v>
      </c>
      <c r="F4687">
        <v>0</v>
      </c>
      <c r="G4687">
        <v>0</v>
      </c>
      <c r="H4687">
        <v>2</v>
      </c>
      <c r="I4687">
        <v>0</v>
      </c>
      <c r="J4687" s="21">
        <v>0</v>
      </c>
      <c r="K4687" t="s">
        <v>6015</v>
      </c>
      <c r="L4687" t="s">
        <v>2737</v>
      </c>
      <c r="M4687" t="s">
        <v>6048</v>
      </c>
      <c r="N4687" t="s">
        <v>5312</v>
      </c>
      <c r="O4687" s="21">
        <v>24146</v>
      </c>
      <c r="P4687" t="s">
        <v>5890</v>
      </c>
      <c r="R4687">
        <v>2</v>
      </c>
      <c r="S4687">
        <v>3</v>
      </c>
      <c r="T4687" t="s">
        <v>42</v>
      </c>
      <c r="U4687">
        <v>61.49</v>
      </c>
      <c r="V4687">
        <v>0.24199999999999999</v>
      </c>
      <c r="W4687">
        <v>-0.13600000000000001</v>
      </c>
      <c r="X4687">
        <v>0.24199999999999999</v>
      </c>
      <c r="Y4687">
        <v>-0.16200000000000001</v>
      </c>
      <c r="Z4687">
        <v>-0.20399999999999999</v>
      </c>
      <c r="AA4687">
        <v>61.49</v>
      </c>
      <c r="AB4687">
        <v>0.26200000000000001</v>
      </c>
      <c r="AC4687">
        <v>-0.155</v>
      </c>
      <c r="AD4687">
        <v>0.26200000000000001</v>
      </c>
      <c r="AE4687">
        <v>-0.17499999999999999</v>
      </c>
      <c r="AF4687">
        <v>-0.22800000000000001</v>
      </c>
    </row>
    <row r="4688" spans="1:32" hidden="1" x14ac:dyDescent="0.25">
      <c r="A4688" t="s">
        <v>6013</v>
      </c>
      <c r="C4688" t="s">
        <v>6066</v>
      </c>
      <c r="D4688">
        <v>37</v>
      </c>
      <c r="E4688">
        <v>38</v>
      </c>
      <c r="F4688">
        <v>0</v>
      </c>
      <c r="G4688">
        <v>0</v>
      </c>
      <c r="H4688">
        <v>2</v>
      </c>
      <c r="I4688">
        <v>0</v>
      </c>
      <c r="J4688" s="21">
        <v>0</v>
      </c>
      <c r="K4688" t="s">
        <v>6015</v>
      </c>
      <c r="L4688" t="s">
        <v>2737</v>
      </c>
      <c r="M4688" t="s">
        <v>6048</v>
      </c>
      <c r="N4688" t="s">
        <v>5312</v>
      </c>
      <c r="O4688" s="21">
        <v>24146</v>
      </c>
      <c r="P4688" t="s">
        <v>5890</v>
      </c>
      <c r="R4688">
        <v>2</v>
      </c>
      <c r="S4688">
        <v>3</v>
      </c>
      <c r="T4688" t="s">
        <v>42</v>
      </c>
      <c r="U4688">
        <v>76.56</v>
      </c>
      <c r="V4688">
        <v>0.35199999999999998</v>
      </c>
      <c r="W4688">
        <v>-0.20699999999999999</v>
      </c>
      <c r="X4688">
        <v>0.35199999999999998</v>
      </c>
      <c r="Y4688">
        <v>-0.214</v>
      </c>
      <c r="Z4688">
        <v>-0.24199999999999999</v>
      </c>
      <c r="AA4688">
        <v>76.56</v>
      </c>
      <c r="AB4688">
        <v>0.36399999999999999</v>
      </c>
      <c r="AC4688">
        <v>-0.22800000000000001</v>
      </c>
      <c r="AD4688">
        <v>0.36399999999999999</v>
      </c>
      <c r="AE4688">
        <v>-0.22900000000000001</v>
      </c>
      <c r="AF4688">
        <v>-0.248</v>
      </c>
    </row>
    <row r="4689" spans="1:32" hidden="1" x14ac:dyDescent="0.25">
      <c r="A4689" t="s">
        <v>6013</v>
      </c>
      <c r="C4689" t="s">
        <v>6067</v>
      </c>
      <c r="D4689">
        <v>38</v>
      </c>
      <c r="E4689">
        <v>0</v>
      </c>
      <c r="F4689">
        <v>0</v>
      </c>
      <c r="G4689">
        <v>0</v>
      </c>
      <c r="H4689">
        <v>2</v>
      </c>
      <c r="I4689">
        <v>0</v>
      </c>
      <c r="J4689" s="15">
        <v>1</v>
      </c>
      <c r="K4689" t="s">
        <v>6015</v>
      </c>
      <c r="L4689" t="s">
        <v>2737</v>
      </c>
      <c r="M4689" t="s">
        <v>6048</v>
      </c>
      <c r="N4689" t="s">
        <v>5312</v>
      </c>
      <c r="O4689" s="15">
        <v>24146</v>
      </c>
      <c r="P4689" t="s">
        <v>5890</v>
      </c>
      <c r="R4689">
        <v>2</v>
      </c>
      <c r="S4689">
        <v>3</v>
      </c>
      <c r="T4689" t="s">
        <v>42</v>
      </c>
      <c r="U4689">
        <v>37.74</v>
      </c>
      <c r="V4689">
        <v>0.124</v>
      </c>
      <c r="W4689">
        <v>2.3E-2</v>
      </c>
      <c r="X4689">
        <v>0.124</v>
      </c>
      <c r="Y4689">
        <v>-0.22700000000000001</v>
      </c>
      <c r="Z4689">
        <v>-0.14099999999999999</v>
      </c>
      <c r="AA4689">
        <v>0</v>
      </c>
      <c r="AB4689">
        <v>0</v>
      </c>
      <c r="AC4689">
        <v>0</v>
      </c>
      <c r="AD4689">
        <v>0</v>
      </c>
      <c r="AE4689">
        <v>0</v>
      </c>
      <c r="AF4689">
        <v>0</v>
      </c>
    </row>
    <row r="4690" spans="1:32" hidden="1" x14ac:dyDescent="0.25">
      <c r="A4690" t="s">
        <v>6013</v>
      </c>
      <c r="C4690" t="s">
        <v>6068</v>
      </c>
      <c r="D4690">
        <v>39</v>
      </c>
      <c r="E4690">
        <v>39</v>
      </c>
      <c r="F4690">
        <v>0</v>
      </c>
      <c r="G4690">
        <v>0</v>
      </c>
      <c r="H4690">
        <v>2</v>
      </c>
      <c r="I4690">
        <v>0</v>
      </c>
      <c r="J4690" s="21">
        <v>0</v>
      </c>
      <c r="K4690" t="s">
        <v>6069</v>
      </c>
      <c r="L4690" t="s">
        <v>1962</v>
      </c>
      <c r="M4690" t="s">
        <v>6070</v>
      </c>
      <c r="N4690" t="s">
        <v>5518</v>
      </c>
      <c r="O4690" s="21">
        <v>24147</v>
      </c>
      <c r="P4690" t="s">
        <v>5895</v>
      </c>
      <c r="R4690">
        <v>2</v>
      </c>
      <c r="S4690">
        <v>1</v>
      </c>
      <c r="T4690" t="s">
        <v>38</v>
      </c>
      <c r="U4690">
        <v>83.84</v>
      </c>
      <c r="V4690">
        <v>0.247</v>
      </c>
      <c r="W4690">
        <v>-0.16700000000000001</v>
      </c>
      <c r="X4690">
        <v>0.247</v>
      </c>
      <c r="Y4690">
        <v>-0.109</v>
      </c>
      <c r="Z4690">
        <v>-0.20899999999999999</v>
      </c>
      <c r="AA4690">
        <v>83.84</v>
      </c>
      <c r="AB4690">
        <v>0.253</v>
      </c>
      <c r="AC4690">
        <v>-0.17899999999999999</v>
      </c>
      <c r="AD4690">
        <v>0.253</v>
      </c>
      <c r="AE4690">
        <v>-0.11600000000000001</v>
      </c>
      <c r="AF4690">
        <v>-0.22</v>
      </c>
    </row>
    <row r="4691" spans="1:32" hidden="1" x14ac:dyDescent="0.25">
      <c r="A4691" t="s">
        <v>6013</v>
      </c>
      <c r="C4691" t="s">
        <v>6071</v>
      </c>
      <c r="D4691">
        <v>40</v>
      </c>
      <c r="E4691">
        <v>40</v>
      </c>
      <c r="F4691">
        <v>0</v>
      </c>
      <c r="G4691">
        <v>0</v>
      </c>
      <c r="H4691">
        <v>2</v>
      </c>
      <c r="I4691">
        <v>0</v>
      </c>
      <c r="J4691" s="15">
        <v>1</v>
      </c>
      <c r="K4691" t="s">
        <v>6069</v>
      </c>
      <c r="L4691" t="s">
        <v>1962</v>
      </c>
      <c r="M4691" t="s">
        <v>6070</v>
      </c>
      <c r="N4691" t="s">
        <v>5518</v>
      </c>
      <c r="O4691" s="15">
        <v>24147</v>
      </c>
      <c r="P4691" t="s">
        <v>5895</v>
      </c>
      <c r="R4691">
        <v>2</v>
      </c>
      <c r="S4691">
        <v>1</v>
      </c>
      <c r="T4691" t="s">
        <v>38</v>
      </c>
      <c r="U4691">
        <v>59.97</v>
      </c>
      <c r="V4691">
        <v>0.13400000000000001</v>
      </c>
      <c r="W4691">
        <v>-0.10299999999999999</v>
      </c>
      <c r="X4691">
        <v>0.13400000000000001</v>
      </c>
      <c r="Y4691">
        <v>-6.0999999999999999E-2</v>
      </c>
      <c r="Z4691">
        <v>-0.158</v>
      </c>
      <c r="AA4691">
        <v>0</v>
      </c>
      <c r="AB4691">
        <v>0</v>
      </c>
      <c r="AC4691">
        <v>0</v>
      </c>
      <c r="AD4691">
        <v>0</v>
      </c>
      <c r="AE4691">
        <v>0</v>
      </c>
      <c r="AF4691">
        <v>0</v>
      </c>
    </row>
    <row r="4692" spans="1:32" hidden="1" x14ac:dyDescent="0.25">
      <c r="A4692" t="s">
        <v>6013</v>
      </c>
      <c r="C4692" t="s">
        <v>6072</v>
      </c>
      <c r="D4692">
        <v>41</v>
      </c>
      <c r="E4692">
        <v>41</v>
      </c>
      <c r="F4692">
        <v>0</v>
      </c>
      <c r="G4692">
        <v>0</v>
      </c>
      <c r="H4692">
        <v>3</v>
      </c>
      <c r="I4692">
        <v>0</v>
      </c>
      <c r="J4692" s="21">
        <v>0</v>
      </c>
      <c r="K4692" t="s">
        <v>6069</v>
      </c>
      <c r="L4692" t="s">
        <v>1962</v>
      </c>
      <c r="M4692" t="s">
        <v>6070</v>
      </c>
      <c r="N4692" t="s">
        <v>5518</v>
      </c>
      <c r="O4692" s="21">
        <v>24148</v>
      </c>
      <c r="P4692" t="s">
        <v>5899</v>
      </c>
      <c r="R4692">
        <v>2</v>
      </c>
      <c r="S4692">
        <v>3</v>
      </c>
      <c r="T4692" t="s">
        <v>42</v>
      </c>
      <c r="U4692">
        <v>87.82</v>
      </c>
      <c r="V4692">
        <v>0.246</v>
      </c>
      <c r="W4692">
        <v>-0.16</v>
      </c>
      <c r="X4692">
        <v>-0.154</v>
      </c>
      <c r="Y4692">
        <v>0.246</v>
      </c>
      <c r="Z4692">
        <v>-0.17599999999999999</v>
      </c>
      <c r="AA4692">
        <v>87.82</v>
      </c>
      <c r="AB4692">
        <v>0.24</v>
      </c>
      <c r="AC4692">
        <v>-0.16300000000000001</v>
      </c>
      <c r="AD4692">
        <v>-0.156</v>
      </c>
      <c r="AE4692">
        <v>0.24</v>
      </c>
      <c r="AF4692">
        <v>-0.18</v>
      </c>
    </row>
    <row r="4693" spans="1:32" hidden="1" x14ac:dyDescent="0.25">
      <c r="A4693" t="s">
        <v>6013</v>
      </c>
      <c r="C4693" t="s">
        <v>6073</v>
      </c>
      <c r="D4693">
        <v>42</v>
      </c>
      <c r="E4693">
        <v>42</v>
      </c>
      <c r="F4693">
        <v>0</v>
      </c>
      <c r="G4693">
        <v>0</v>
      </c>
      <c r="H4693">
        <v>1</v>
      </c>
      <c r="I4693">
        <v>0</v>
      </c>
      <c r="J4693" s="21">
        <v>0</v>
      </c>
      <c r="K4693" t="s">
        <v>6069</v>
      </c>
      <c r="L4693" t="s">
        <v>1962</v>
      </c>
      <c r="M4693" t="s">
        <v>6070</v>
      </c>
      <c r="N4693" t="s">
        <v>5518</v>
      </c>
      <c r="O4693" s="21">
        <v>24148</v>
      </c>
      <c r="P4693" t="s">
        <v>5899</v>
      </c>
      <c r="R4693">
        <v>2</v>
      </c>
      <c r="S4693">
        <v>3</v>
      </c>
      <c r="T4693" t="s">
        <v>42</v>
      </c>
      <c r="U4693">
        <v>81.62</v>
      </c>
      <c r="V4693">
        <v>0.23300000000000001</v>
      </c>
      <c r="W4693">
        <v>0.23300000000000001</v>
      </c>
      <c r="X4693">
        <v>-0.13900000000000001</v>
      </c>
      <c r="Y4693">
        <v>-0.22700000000000001</v>
      </c>
      <c r="Z4693">
        <v>-0.154</v>
      </c>
      <c r="AA4693">
        <v>81.62</v>
      </c>
      <c r="AB4693">
        <v>0.23300000000000001</v>
      </c>
      <c r="AC4693">
        <v>0.23300000000000001</v>
      </c>
      <c r="AD4693">
        <v>-0.151</v>
      </c>
      <c r="AE4693">
        <v>-0.23400000000000001</v>
      </c>
      <c r="AF4693">
        <v>-0.158</v>
      </c>
    </row>
    <row r="4694" spans="1:32" hidden="1" x14ac:dyDescent="0.25">
      <c r="A4694" t="s">
        <v>6013</v>
      </c>
      <c r="C4694" t="s">
        <v>6074</v>
      </c>
      <c r="D4694">
        <v>43</v>
      </c>
      <c r="E4694">
        <v>43</v>
      </c>
      <c r="F4694">
        <v>0</v>
      </c>
      <c r="G4694">
        <v>0</v>
      </c>
      <c r="H4694">
        <v>2</v>
      </c>
      <c r="I4694">
        <v>0</v>
      </c>
      <c r="J4694" s="15">
        <v>1</v>
      </c>
      <c r="K4694" t="s">
        <v>6069</v>
      </c>
      <c r="L4694" t="s">
        <v>1962</v>
      </c>
      <c r="M4694" t="s">
        <v>6070</v>
      </c>
      <c r="N4694" t="s">
        <v>5518</v>
      </c>
      <c r="O4694" s="15">
        <v>24149</v>
      </c>
      <c r="P4694" t="s">
        <v>5902</v>
      </c>
      <c r="R4694">
        <v>2</v>
      </c>
      <c r="S4694">
        <v>1</v>
      </c>
      <c r="T4694" t="s">
        <v>38</v>
      </c>
      <c r="U4694">
        <v>91.34</v>
      </c>
      <c r="V4694">
        <v>0.23799999999999999</v>
      </c>
      <c r="W4694">
        <v>-0.112</v>
      </c>
      <c r="X4694">
        <v>0.23799999999999999</v>
      </c>
      <c r="Y4694">
        <v>-0.13600000000000001</v>
      </c>
      <c r="Z4694">
        <v>-0.21299999999999999</v>
      </c>
      <c r="AA4694">
        <v>0</v>
      </c>
      <c r="AB4694">
        <v>0</v>
      </c>
      <c r="AC4694">
        <v>0</v>
      </c>
      <c r="AD4694">
        <v>0</v>
      </c>
      <c r="AE4694">
        <v>0</v>
      </c>
      <c r="AF4694">
        <v>0</v>
      </c>
    </row>
    <row r="4695" spans="1:32" hidden="1" x14ac:dyDescent="0.25">
      <c r="A4695" t="s">
        <v>6013</v>
      </c>
      <c r="C4695" t="s">
        <v>6075</v>
      </c>
      <c r="D4695">
        <v>44</v>
      </c>
      <c r="E4695">
        <v>44</v>
      </c>
      <c r="F4695">
        <v>0</v>
      </c>
      <c r="G4695">
        <v>0</v>
      </c>
      <c r="H4695">
        <v>4</v>
      </c>
      <c r="I4695">
        <v>0</v>
      </c>
      <c r="J4695" s="21">
        <v>0</v>
      </c>
      <c r="K4695" t="s">
        <v>6069</v>
      </c>
      <c r="L4695" t="s">
        <v>1962</v>
      </c>
      <c r="M4695" t="s">
        <v>6070</v>
      </c>
      <c r="N4695" t="s">
        <v>5518</v>
      </c>
      <c r="O4695" s="21">
        <v>24149</v>
      </c>
      <c r="P4695" t="s">
        <v>5902</v>
      </c>
      <c r="R4695">
        <v>2</v>
      </c>
      <c r="S4695">
        <v>1</v>
      </c>
      <c r="T4695" t="s">
        <v>38</v>
      </c>
      <c r="U4695">
        <v>78.56</v>
      </c>
      <c r="V4695">
        <v>0.17899999999999999</v>
      </c>
      <c r="W4695">
        <v>-0.105</v>
      </c>
      <c r="X4695">
        <v>-0.16400000000000001</v>
      </c>
      <c r="Y4695">
        <v>-0.13300000000000001</v>
      </c>
      <c r="Z4695">
        <v>0.17899999999999999</v>
      </c>
      <c r="AA4695">
        <v>78.56</v>
      </c>
      <c r="AB4695">
        <v>0.182</v>
      </c>
      <c r="AC4695">
        <v>-0.114</v>
      </c>
      <c r="AD4695">
        <v>-0.17899999999999999</v>
      </c>
      <c r="AE4695">
        <v>-0.13800000000000001</v>
      </c>
      <c r="AF4695">
        <v>0.182</v>
      </c>
    </row>
    <row r="4696" spans="1:32" hidden="1" x14ac:dyDescent="0.25">
      <c r="A4696" t="s">
        <v>6013</v>
      </c>
      <c r="C4696" t="s">
        <v>6076</v>
      </c>
      <c r="D4696">
        <v>45</v>
      </c>
      <c r="E4696">
        <v>45</v>
      </c>
      <c r="F4696">
        <v>0</v>
      </c>
      <c r="G4696">
        <v>0</v>
      </c>
      <c r="H4696">
        <v>4</v>
      </c>
      <c r="I4696">
        <v>0</v>
      </c>
      <c r="J4696" s="21">
        <v>0</v>
      </c>
      <c r="K4696" t="s">
        <v>6069</v>
      </c>
      <c r="L4696" t="s">
        <v>1962</v>
      </c>
      <c r="M4696" t="s">
        <v>6070</v>
      </c>
      <c r="N4696" t="s">
        <v>5518</v>
      </c>
      <c r="O4696" s="21">
        <v>24150</v>
      </c>
      <c r="P4696" t="s">
        <v>5906</v>
      </c>
      <c r="R4696">
        <v>2</v>
      </c>
      <c r="S4696">
        <v>3</v>
      </c>
      <c r="T4696" t="s">
        <v>42</v>
      </c>
      <c r="U4696">
        <v>73.06</v>
      </c>
      <c r="V4696">
        <v>0.36199999999999999</v>
      </c>
      <c r="W4696">
        <v>-0.14799999999999999</v>
      </c>
      <c r="X4696">
        <v>-0.123</v>
      </c>
      <c r="Y4696">
        <v>-0.36299999999999999</v>
      </c>
      <c r="Z4696">
        <v>0.36199999999999999</v>
      </c>
      <c r="AA4696">
        <v>73.06</v>
      </c>
      <c r="AB4696">
        <v>0.375</v>
      </c>
      <c r="AC4696">
        <v>-0.15</v>
      </c>
      <c r="AD4696">
        <v>-0.125</v>
      </c>
      <c r="AE4696">
        <v>-0.39</v>
      </c>
      <c r="AF4696">
        <v>0.375</v>
      </c>
    </row>
    <row r="4697" spans="1:32" hidden="1" x14ac:dyDescent="0.25">
      <c r="A4697" t="s">
        <v>6013</v>
      </c>
      <c r="C4697" t="s">
        <v>6077</v>
      </c>
      <c r="D4697">
        <v>46</v>
      </c>
      <c r="E4697">
        <v>46</v>
      </c>
      <c r="F4697">
        <v>0</v>
      </c>
      <c r="G4697">
        <v>0</v>
      </c>
      <c r="H4697">
        <v>4</v>
      </c>
      <c r="I4697">
        <v>0</v>
      </c>
      <c r="J4697" s="21">
        <v>0</v>
      </c>
      <c r="K4697" t="s">
        <v>6069</v>
      </c>
      <c r="L4697" t="s">
        <v>1962</v>
      </c>
      <c r="M4697" t="s">
        <v>6070</v>
      </c>
      <c r="N4697" t="s">
        <v>5518</v>
      </c>
      <c r="O4697" s="21">
        <v>24150</v>
      </c>
      <c r="P4697" t="s">
        <v>5906</v>
      </c>
      <c r="R4697">
        <v>2</v>
      </c>
      <c r="S4697">
        <v>3</v>
      </c>
      <c r="T4697" t="s">
        <v>42</v>
      </c>
      <c r="U4697">
        <v>79.959999999999994</v>
      </c>
      <c r="V4697">
        <v>0.26200000000000001</v>
      </c>
      <c r="W4697">
        <v>-0.14299999999999999</v>
      </c>
      <c r="X4697">
        <v>-0.22</v>
      </c>
      <c r="Y4697">
        <v>-0.158</v>
      </c>
      <c r="Z4697">
        <v>0.26200000000000001</v>
      </c>
      <c r="AA4697">
        <v>79.959999999999994</v>
      </c>
      <c r="AB4697">
        <v>0.26200000000000001</v>
      </c>
      <c r="AC4697">
        <v>-0.151</v>
      </c>
      <c r="AD4697">
        <v>-0.23200000000000001</v>
      </c>
      <c r="AE4697">
        <v>-0.16300000000000001</v>
      </c>
      <c r="AF4697">
        <v>0.26200000000000001</v>
      </c>
    </row>
    <row r="4698" spans="1:32" hidden="1" x14ac:dyDescent="0.25">
      <c r="A4698" t="s">
        <v>6013</v>
      </c>
      <c r="C4698" t="s">
        <v>6078</v>
      </c>
      <c r="D4698">
        <v>47</v>
      </c>
      <c r="E4698">
        <v>47</v>
      </c>
      <c r="F4698">
        <v>0</v>
      </c>
      <c r="G4698">
        <v>0</v>
      </c>
      <c r="H4698">
        <v>2</v>
      </c>
      <c r="I4698">
        <v>0</v>
      </c>
      <c r="J4698" s="21">
        <v>0</v>
      </c>
      <c r="K4698" t="s">
        <v>6069</v>
      </c>
      <c r="L4698" t="s">
        <v>1962</v>
      </c>
      <c r="M4698" t="s">
        <v>6070</v>
      </c>
      <c r="N4698" t="s">
        <v>5518</v>
      </c>
      <c r="O4698" s="21">
        <v>24151</v>
      </c>
      <c r="P4698" t="s">
        <v>5909</v>
      </c>
      <c r="R4698">
        <v>2</v>
      </c>
      <c r="S4698">
        <v>1</v>
      </c>
      <c r="T4698" t="s">
        <v>38</v>
      </c>
      <c r="U4698">
        <v>49.84</v>
      </c>
      <c r="V4698">
        <v>0.16200000000000001</v>
      </c>
      <c r="W4698">
        <v>-0.122</v>
      </c>
      <c r="X4698">
        <v>0.16200000000000001</v>
      </c>
      <c r="Y4698">
        <v>-0.17499999999999999</v>
      </c>
      <c r="Z4698">
        <v>-7.4999999999999997E-2</v>
      </c>
      <c r="AA4698">
        <v>49.84</v>
      </c>
      <c r="AB4698">
        <v>0.16200000000000001</v>
      </c>
      <c r="AC4698">
        <v>-0.13900000000000001</v>
      </c>
      <c r="AD4698">
        <v>0.16200000000000001</v>
      </c>
      <c r="AE4698">
        <v>-0.188</v>
      </c>
      <c r="AF4698">
        <v>-7.9000000000000001E-2</v>
      </c>
    </row>
    <row r="4699" spans="1:32" hidden="1" x14ac:dyDescent="0.25">
      <c r="A4699" t="s">
        <v>6013</v>
      </c>
      <c r="C4699" t="s">
        <v>6079</v>
      </c>
      <c r="D4699">
        <v>48</v>
      </c>
      <c r="E4699">
        <v>48</v>
      </c>
      <c r="F4699">
        <v>0</v>
      </c>
      <c r="G4699">
        <v>0</v>
      </c>
      <c r="H4699">
        <v>3</v>
      </c>
      <c r="I4699">
        <v>0</v>
      </c>
      <c r="J4699" s="21">
        <v>0</v>
      </c>
      <c r="K4699" t="s">
        <v>6069</v>
      </c>
      <c r="L4699" t="s">
        <v>1962</v>
      </c>
      <c r="M4699" t="s">
        <v>6070</v>
      </c>
      <c r="N4699" t="s">
        <v>5518</v>
      </c>
      <c r="O4699" s="21">
        <v>24151</v>
      </c>
      <c r="P4699" t="s">
        <v>5909</v>
      </c>
      <c r="R4699">
        <v>2</v>
      </c>
      <c r="S4699">
        <v>1</v>
      </c>
      <c r="T4699" t="s">
        <v>38</v>
      </c>
      <c r="U4699">
        <v>48.76</v>
      </c>
      <c r="V4699">
        <v>0.25800000000000001</v>
      </c>
      <c r="W4699">
        <v>-0.26400000000000001</v>
      </c>
      <c r="X4699">
        <v>-9.9000000000000005E-2</v>
      </c>
      <c r="Y4699">
        <v>0.25800000000000001</v>
      </c>
      <c r="Z4699">
        <v>-9.8000000000000004E-2</v>
      </c>
      <c r="AA4699">
        <v>48.76</v>
      </c>
      <c r="AB4699">
        <v>0.26200000000000001</v>
      </c>
      <c r="AC4699">
        <v>-0.28000000000000003</v>
      </c>
      <c r="AD4699">
        <v>-0.108</v>
      </c>
      <c r="AE4699">
        <v>0.26200000000000001</v>
      </c>
      <c r="AF4699">
        <v>-0.108</v>
      </c>
    </row>
    <row r="4700" spans="1:32" hidden="1" x14ac:dyDescent="0.25">
      <c r="A4700" t="s">
        <v>6013</v>
      </c>
      <c r="C4700" t="s">
        <v>6080</v>
      </c>
      <c r="D4700">
        <v>49</v>
      </c>
      <c r="E4700">
        <v>49</v>
      </c>
      <c r="F4700">
        <v>0</v>
      </c>
      <c r="G4700">
        <v>0</v>
      </c>
      <c r="H4700">
        <v>4</v>
      </c>
      <c r="I4700">
        <v>0</v>
      </c>
      <c r="J4700" s="21">
        <v>0</v>
      </c>
      <c r="K4700" t="s">
        <v>6069</v>
      </c>
      <c r="L4700" t="s">
        <v>1962</v>
      </c>
      <c r="M4700" t="s">
        <v>6070</v>
      </c>
      <c r="N4700" t="s">
        <v>5518</v>
      </c>
      <c r="O4700" s="21">
        <v>24152</v>
      </c>
      <c r="P4700" t="s">
        <v>5913</v>
      </c>
      <c r="R4700">
        <v>2</v>
      </c>
      <c r="S4700">
        <v>3</v>
      </c>
      <c r="T4700" t="s">
        <v>42</v>
      </c>
      <c r="U4700">
        <v>89.8</v>
      </c>
      <c r="V4700">
        <v>0.16900000000000001</v>
      </c>
      <c r="W4700">
        <v>-0.15</v>
      </c>
      <c r="X4700">
        <v>-7.5999999999999998E-2</v>
      </c>
      <c r="Y4700">
        <v>-0.14499999999999999</v>
      </c>
      <c r="Z4700">
        <v>0.16900000000000001</v>
      </c>
      <c r="AA4700">
        <v>89.8</v>
      </c>
      <c r="AB4700">
        <v>0.16400000000000001</v>
      </c>
      <c r="AC4700">
        <v>-0.153</v>
      </c>
      <c r="AD4700">
        <v>-7.9000000000000001E-2</v>
      </c>
      <c r="AE4700">
        <v>-0.15</v>
      </c>
      <c r="AF4700">
        <v>0.16400000000000001</v>
      </c>
    </row>
    <row r="4701" spans="1:32" hidden="1" x14ac:dyDescent="0.25">
      <c r="A4701" t="s">
        <v>6013</v>
      </c>
      <c r="C4701" t="s">
        <v>6081</v>
      </c>
      <c r="D4701">
        <v>50</v>
      </c>
      <c r="E4701">
        <v>50</v>
      </c>
      <c r="F4701">
        <v>0</v>
      </c>
      <c r="G4701">
        <v>0</v>
      </c>
      <c r="H4701">
        <v>3</v>
      </c>
      <c r="I4701">
        <v>0</v>
      </c>
      <c r="J4701" s="15">
        <v>1</v>
      </c>
      <c r="K4701" t="s">
        <v>6069</v>
      </c>
      <c r="L4701" t="s">
        <v>1962</v>
      </c>
      <c r="M4701" t="s">
        <v>6070</v>
      </c>
      <c r="N4701" t="s">
        <v>5518</v>
      </c>
      <c r="O4701" s="15">
        <v>24152</v>
      </c>
      <c r="P4701" t="s">
        <v>5913</v>
      </c>
      <c r="R4701">
        <v>2</v>
      </c>
      <c r="S4701">
        <v>3</v>
      </c>
      <c r="T4701" t="s">
        <v>42</v>
      </c>
      <c r="U4701">
        <v>53.77</v>
      </c>
      <c r="V4701">
        <v>0.129</v>
      </c>
      <c r="W4701">
        <v>-0.124</v>
      </c>
      <c r="X4701">
        <v>-5.7000000000000002E-2</v>
      </c>
      <c r="Y4701">
        <v>0.129</v>
      </c>
      <c r="Z4701">
        <v>-0.13200000000000001</v>
      </c>
      <c r="AA4701">
        <v>0</v>
      </c>
      <c r="AB4701">
        <v>0</v>
      </c>
      <c r="AC4701">
        <v>0</v>
      </c>
      <c r="AD4701">
        <v>0</v>
      </c>
      <c r="AE4701">
        <v>0</v>
      </c>
      <c r="AF4701">
        <v>0</v>
      </c>
    </row>
    <row r="4702" spans="1:32" hidden="1" x14ac:dyDescent="0.25">
      <c r="A4702" t="s">
        <v>6013</v>
      </c>
      <c r="C4702" t="s">
        <v>6082</v>
      </c>
      <c r="D4702">
        <v>51</v>
      </c>
      <c r="E4702">
        <v>51</v>
      </c>
      <c r="F4702">
        <v>0</v>
      </c>
      <c r="G4702">
        <v>0</v>
      </c>
      <c r="H4702">
        <v>3</v>
      </c>
      <c r="I4702">
        <v>0</v>
      </c>
      <c r="J4702" s="21">
        <v>0</v>
      </c>
      <c r="K4702" t="s">
        <v>6069</v>
      </c>
      <c r="L4702" t="s">
        <v>1962</v>
      </c>
      <c r="M4702" t="s">
        <v>6070</v>
      </c>
      <c r="N4702" t="s">
        <v>5518</v>
      </c>
      <c r="O4702" s="21">
        <v>24153</v>
      </c>
      <c r="P4702" t="s">
        <v>5917</v>
      </c>
      <c r="R4702">
        <v>2</v>
      </c>
      <c r="S4702">
        <v>2</v>
      </c>
      <c r="T4702" t="s">
        <v>47</v>
      </c>
      <c r="U4702">
        <v>61.11</v>
      </c>
      <c r="V4702">
        <v>0.17299999999999999</v>
      </c>
      <c r="W4702">
        <v>-0.124</v>
      </c>
      <c r="X4702">
        <v>-0.20399999999999999</v>
      </c>
      <c r="Y4702">
        <v>0.17299999999999999</v>
      </c>
      <c r="Z4702">
        <v>-8.4000000000000005E-2</v>
      </c>
      <c r="AA4702">
        <v>61.11</v>
      </c>
      <c r="AB4702">
        <v>0.17699999999999999</v>
      </c>
      <c r="AC4702">
        <v>-0.125</v>
      </c>
      <c r="AD4702">
        <v>-0.22500000000000001</v>
      </c>
      <c r="AE4702">
        <v>0.17699999999999999</v>
      </c>
      <c r="AF4702">
        <v>-8.5000000000000006E-2</v>
      </c>
    </row>
    <row r="4703" spans="1:32" hidden="1" x14ac:dyDescent="0.25">
      <c r="A4703" t="s">
        <v>6013</v>
      </c>
      <c r="C4703" t="s">
        <v>6083</v>
      </c>
      <c r="D4703">
        <v>52</v>
      </c>
      <c r="E4703">
        <v>52</v>
      </c>
      <c r="F4703">
        <v>0</v>
      </c>
      <c r="G4703">
        <v>0</v>
      </c>
      <c r="H4703">
        <v>4</v>
      </c>
      <c r="I4703">
        <v>0</v>
      </c>
      <c r="J4703" s="21">
        <v>0</v>
      </c>
      <c r="K4703" t="s">
        <v>6069</v>
      </c>
      <c r="L4703" t="s">
        <v>1962</v>
      </c>
      <c r="M4703" t="s">
        <v>6070</v>
      </c>
      <c r="N4703" t="s">
        <v>5518</v>
      </c>
      <c r="O4703" s="21">
        <v>24153</v>
      </c>
      <c r="P4703" t="s">
        <v>5917</v>
      </c>
      <c r="R4703">
        <v>2</v>
      </c>
      <c r="S4703">
        <v>2</v>
      </c>
      <c r="T4703" t="s">
        <v>47</v>
      </c>
      <c r="U4703">
        <v>59.41</v>
      </c>
      <c r="V4703">
        <v>0.215</v>
      </c>
      <c r="W4703">
        <v>-0.16500000000000001</v>
      </c>
      <c r="X4703">
        <v>-0.23499999999999999</v>
      </c>
      <c r="Y4703">
        <v>-7.4999999999999997E-2</v>
      </c>
      <c r="Z4703">
        <v>0.215</v>
      </c>
      <c r="AA4703">
        <v>59.41</v>
      </c>
      <c r="AB4703">
        <v>0.216</v>
      </c>
      <c r="AC4703">
        <v>-0.17599999999999999</v>
      </c>
      <c r="AD4703">
        <v>-0.249</v>
      </c>
      <c r="AE4703">
        <v>-8.3000000000000004E-2</v>
      </c>
      <c r="AF4703">
        <v>0.216</v>
      </c>
    </row>
    <row r="4704" spans="1:32" hidden="1" x14ac:dyDescent="0.25">
      <c r="A4704" t="s">
        <v>6013</v>
      </c>
      <c r="C4704" t="s">
        <v>6084</v>
      </c>
      <c r="D4704">
        <v>53</v>
      </c>
      <c r="E4704">
        <v>53</v>
      </c>
      <c r="F4704">
        <v>0</v>
      </c>
      <c r="G4704">
        <v>0</v>
      </c>
      <c r="H4704">
        <v>3</v>
      </c>
      <c r="I4704">
        <v>0</v>
      </c>
      <c r="J4704" s="21">
        <v>0</v>
      </c>
      <c r="K4704" t="s">
        <v>6069</v>
      </c>
      <c r="L4704" t="s">
        <v>1962</v>
      </c>
      <c r="M4704" t="s">
        <v>6070</v>
      </c>
      <c r="N4704" t="s">
        <v>5518</v>
      </c>
      <c r="O4704" s="21">
        <v>24154</v>
      </c>
      <c r="P4704" t="s">
        <v>6085</v>
      </c>
      <c r="R4704">
        <v>2</v>
      </c>
      <c r="S4704">
        <v>3</v>
      </c>
      <c r="T4704" t="s">
        <v>42</v>
      </c>
      <c r="U4704">
        <v>84.98</v>
      </c>
      <c r="V4704">
        <v>0.27</v>
      </c>
      <c r="W4704">
        <v>-0.17299999999999999</v>
      </c>
      <c r="X4704">
        <v>-0.215</v>
      </c>
      <c r="Y4704">
        <v>0.27</v>
      </c>
      <c r="Z4704">
        <v>-0.13700000000000001</v>
      </c>
      <c r="AA4704">
        <v>84.98</v>
      </c>
      <c r="AB4704">
        <v>0.27</v>
      </c>
      <c r="AC4704">
        <v>-0.17799999999999999</v>
      </c>
      <c r="AD4704">
        <v>-0.22600000000000001</v>
      </c>
      <c r="AE4704">
        <v>0.27</v>
      </c>
      <c r="AF4704">
        <v>-0.13900000000000001</v>
      </c>
    </row>
    <row r="4705" spans="1:32" hidden="1" x14ac:dyDescent="0.25">
      <c r="A4705" t="s">
        <v>6013</v>
      </c>
      <c r="C4705" t="s">
        <v>6086</v>
      </c>
      <c r="D4705">
        <v>54</v>
      </c>
      <c r="E4705">
        <v>54</v>
      </c>
      <c r="F4705">
        <v>0</v>
      </c>
      <c r="G4705">
        <v>0</v>
      </c>
      <c r="H4705">
        <v>1</v>
      </c>
      <c r="I4705">
        <v>0</v>
      </c>
      <c r="J4705" s="21">
        <v>0</v>
      </c>
      <c r="K4705" t="s">
        <v>6069</v>
      </c>
      <c r="L4705" t="s">
        <v>1962</v>
      </c>
      <c r="M4705" t="s">
        <v>6070</v>
      </c>
      <c r="N4705" t="s">
        <v>5518</v>
      </c>
      <c r="O4705" s="21">
        <v>24154</v>
      </c>
      <c r="P4705" t="s">
        <v>6085</v>
      </c>
      <c r="R4705">
        <v>2</v>
      </c>
      <c r="S4705">
        <v>3</v>
      </c>
      <c r="T4705" t="s">
        <v>42</v>
      </c>
      <c r="U4705">
        <v>81.93</v>
      </c>
      <c r="V4705">
        <v>0.214</v>
      </c>
      <c r="W4705">
        <v>0.214</v>
      </c>
      <c r="X4705">
        <v>-7.2999999999999995E-2</v>
      </c>
      <c r="Y4705">
        <v>-0.14199999999999999</v>
      </c>
      <c r="Z4705">
        <v>-0.219</v>
      </c>
      <c r="AA4705">
        <v>81.93</v>
      </c>
      <c r="AB4705">
        <v>0.20699999999999999</v>
      </c>
      <c r="AC4705">
        <v>0.20699999999999999</v>
      </c>
      <c r="AD4705">
        <v>-8.1000000000000003E-2</v>
      </c>
      <c r="AE4705">
        <v>-0.14199999999999999</v>
      </c>
      <c r="AF4705">
        <v>-0.22700000000000001</v>
      </c>
    </row>
    <row r="4706" spans="1:32" hidden="1" x14ac:dyDescent="0.25">
      <c r="A4706" t="s">
        <v>6013</v>
      </c>
      <c r="C4706" t="s">
        <v>6087</v>
      </c>
      <c r="D4706">
        <v>55</v>
      </c>
      <c r="E4706">
        <v>55</v>
      </c>
      <c r="F4706">
        <v>0</v>
      </c>
      <c r="G4706">
        <v>0</v>
      </c>
      <c r="H4706">
        <v>2</v>
      </c>
      <c r="I4706">
        <v>0</v>
      </c>
      <c r="J4706" s="21">
        <v>0</v>
      </c>
      <c r="K4706" t="s">
        <v>6069</v>
      </c>
      <c r="L4706" t="s">
        <v>1962</v>
      </c>
      <c r="M4706" t="s">
        <v>6070</v>
      </c>
      <c r="N4706" t="s">
        <v>5518</v>
      </c>
      <c r="O4706" s="21">
        <v>24155</v>
      </c>
      <c r="P4706" t="s">
        <v>5924</v>
      </c>
      <c r="R4706">
        <v>2</v>
      </c>
      <c r="S4706">
        <v>1</v>
      </c>
      <c r="T4706" t="s">
        <v>38</v>
      </c>
      <c r="U4706">
        <v>64.61</v>
      </c>
      <c r="V4706">
        <v>0.373</v>
      </c>
      <c r="W4706">
        <v>-0.307</v>
      </c>
      <c r="X4706">
        <v>0.373</v>
      </c>
      <c r="Y4706">
        <v>-0.23300000000000001</v>
      </c>
      <c r="Z4706">
        <v>-9.6000000000000002E-2</v>
      </c>
      <c r="AA4706">
        <v>64.61</v>
      </c>
      <c r="AB4706">
        <v>0.38600000000000001</v>
      </c>
      <c r="AC4706">
        <v>-0.32400000000000001</v>
      </c>
      <c r="AD4706">
        <v>0.38600000000000001</v>
      </c>
      <c r="AE4706">
        <v>-0.254</v>
      </c>
      <c r="AF4706">
        <v>-0.1</v>
      </c>
    </row>
    <row r="4707" spans="1:32" hidden="1" x14ac:dyDescent="0.25">
      <c r="A4707" t="s">
        <v>6013</v>
      </c>
      <c r="C4707" t="s">
        <v>6088</v>
      </c>
      <c r="D4707">
        <v>56</v>
      </c>
      <c r="E4707">
        <v>56</v>
      </c>
      <c r="F4707">
        <v>0</v>
      </c>
      <c r="G4707">
        <v>0</v>
      </c>
      <c r="H4707">
        <v>1</v>
      </c>
      <c r="I4707">
        <v>0</v>
      </c>
      <c r="J4707" s="21">
        <v>0</v>
      </c>
      <c r="K4707" t="s">
        <v>6069</v>
      </c>
      <c r="L4707" t="s">
        <v>1962</v>
      </c>
      <c r="M4707" t="s">
        <v>6070</v>
      </c>
      <c r="N4707" t="s">
        <v>5518</v>
      </c>
      <c r="O4707" s="21">
        <v>24155</v>
      </c>
      <c r="P4707" t="s">
        <v>5924</v>
      </c>
      <c r="R4707">
        <v>2</v>
      </c>
      <c r="S4707">
        <v>1</v>
      </c>
      <c r="T4707" t="s">
        <v>38</v>
      </c>
      <c r="U4707">
        <v>55.29</v>
      </c>
      <c r="V4707">
        <v>0.33700000000000002</v>
      </c>
      <c r="W4707">
        <v>0.33700000000000002</v>
      </c>
      <c r="X4707">
        <v>-0.313</v>
      </c>
      <c r="Y4707">
        <v>-0.114</v>
      </c>
      <c r="Z4707">
        <v>-0.17499999999999999</v>
      </c>
      <c r="AA4707">
        <v>55.29</v>
      </c>
      <c r="AB4707">
        <v>0.34799999999999998</v>
      </c>
      <c r="AC4707">
        <v>0.34799999999999998</v>
      </c>
      <c r="AD4707">
        <v>-0.33500000000000002</v>
      </c>
      <c r="AE4707">
        <v>-0.127</v>
      </c>
      <c r="AF4707">
        <v>-0.17899999999999999</v>
      </c>
    </row>
    <row r="4708" spans="1:32" hidden="1" x14ac:dyDescent="0.25">
      <c r="A4708" t="s">
        <v>6013</v>
      </c>
      <c r="C4708" t="s">
        <v>6089</v>
      </c>
      <c r="D4708">
        <v>57</v>
      </c>
      <c r="E4708">
        <v>57</v>
      </c>
      <c r="F4708">
        <v>0</v>
      </c>
      <c r="G4708">
        <v>0</v>
      </c>
      <c r="H4708">
        <v>4</v>
      </c>
      <c r="I4708">
        <v>0</v>
      </c>
      <c r="J4708" s="21">
        <v>0</v>
      </c>
      <c r="K4708" t="s">
        <v>6069</v>
      </c>
      <c r="L4708" t="s">
        <v>1962</v>
      </c>
      <c r="M4708" t="s">
        <v>6070</v>
      </c>
      <c r="N4708" t="s">
        <v>5518</v>
      </c>
      <c r="O4708" s="21">
        <v>24156</v>
      </c>
      <c r="P4708" t="s">
        <v>5746</v>
      </c>
      <c r="R4708">
        <v>2</v>
      </c>
      <c r="S4708">
        <v>2</v>
      </c>
      <c r="T4708" t="s">
        <v>47</v>
      </c>
      <c r="U4708">
        <v>42.06</v>
      </c>
      <c r="V4708">
        <v>0.24099999999999999</v>
      </c>
      <c r="W4708">
        <v>-0.26300000000000001</v>
      </c>
      <c r="X4708">
        <v>-2.5000000000000001E-2</v>
      </c>
      <c r="Y4708">
        <v>-0.10199999999999999</v>
      </c>
      <c r="Z4708">
        <v>0.24099999999999999</v>
      </c>
      <c r="AA4708">
        <v>42.06</v>
      </c>
      <c r="AB4708">
        <v>0.23899999999999999</v>
      </c>
      <c r="AC4708">
        <v>-0.27700000000000002</v>
      </c>
      <c r="AD4708">
        <v>-2.8000000000000001E-2</v>
      </c>
      <c r="AE4708">
        <v>-0.111</v>
      </c>
      <c r="AF4708">
        <v>0.23899999999999999</v>
      </c>
    </row>
    <row r="4709" spans="1:32" hidden="1" x14ac:dyDescent="0.25">
      <c r="A4709" t="s">
        <v>6013</v>
      </c>
      <c r="C4709" t="s">
        <v>6090</v>
      </c>
      <c r="D4709">
        <v>58</v>
      </c>
      <c r="E4709">
        <v>58</v>
      </c>
      <c r="F4709">
        <v>0</v>
      </c>
      <c r="G4709">
        <v>0</v>
      </c>
      <c r="H4709">
        <v>1</v>
      </c>
      <c r="I4709">
        <v>0</v>
      </c>
      <c r="J4709" s="21">
        <v>0</v>
      </c>
      <c r="K4709" t="s">
        <v>6069</v>
      </c>
      <c r="L4709" t="s">
        <v>1962</v>
      </c>
      <c r="M4709" t="s">
        <v>6070</v>
      </c>
      <c r="N4709" t="s">
        <v>5518</v>
      </c>
      <c r="O4709" s="21">
        <v>24156</v>
      </c>
      <c r="P4709" t="s">
        <v>5746</v>
      </c>
      <c r="R4709">
        <v>2</v>
      </c>
      <c r="S4709">
        <v>2</v>
      </c>
      <c r="T4709" t="s">
        <v>47</v>
      </c>
      <c r="U4709">
        <v>83.16</v>
      </c>
      <c r="V4709">
        <v>0.248</v>
      </c>
      <c r="W4709">
        <v>0.248</v>
      </c>
      <c r="X4709">
        <v>-0.13800000000000001</v>
      </c>
      <c r="Y4709">
        <v>-0.221</v>
      </c>
      <c r="Z4709">
        <v>-0.15</v>
      </c>
      <c r="AA4709">
        <v>83.16</v>
      </c>
      <c r="AB4709">
        <v>0.254</v>
      </c>
      <c r="AC4709">
        <v>0.254</v>
      </c>
      <c r="AD4709">
        <v>-0.14699999999999999</v>
      </c>
      <c r="AE4709">
        <v>-0.23799999999999999</v>
      </c>
      <c r="AF4709">
        <v>-0.158</v>
      </c>
    </row>
    <row r="4710" spans="1:32" hidden="1" x14ac:dyDescent="0.25">
      <c r="A4710" t="s">
        <v>6013</v>
      </c>
      <c r="C4710" t="s">
        <v>6091</v>
      </c>
      <c r="D4710">
        <v>59</v>
      </c>
      <c r="E4710">
        <v>59</v>
      </c>
      <c r="F4710">
        <v>0</v>
      </c>
      <c r="G4710">
        <v>0</v>
      </c>
      <c r="H4710">
        <v>4</v>
      </c>
      <c r="I4710">
        <v>0</v>
      </c>
      <c r="J4710" s="21">
        <v>0</v>
      </c>
      <c r="K4710" t="s">
        <v>6069</v>
      </c>
      <c r="L4710" t="s">
        <v>1962</v>
      </c>
      <c r="M4710" t="s">
        <v>6070</v>
      </c>
      <c r="N4710" t="s">
        <v>5518</v>
      </c>
      <c r="O4710" s="21">
        <v>24157</v>
      </c>
      <c r="P4710" t="s">
        <v>5750</v>
      </c>
      <c r="R4710">
        <v>2</v>
      </c>
      <c r="S4710">
        <v>1</v>
      </c>
      <c r="T4710" t="s">
        <v>38</v>
      </c>
      <c r="U4710">
        <v>58.25</v>
      </c>
      <c r="V4710">
        <v>0.21299999999999999</v>
      </c>
      <c r="W4710">
        <v>-0.13500000000000001</v>
      </c>
      <c r="X4710">
        <v>-0.21199999999999999</v>
      </c>
      <c r="Y4710">
        <v>-0.126</v>
      </c>
      <c r="Z4710">
        <v>0.21299999999999999</v>
      </c>
      <c r="AA4710">
        <v>58.25</v>
      </c>
      <c r="AB4710">
        <v>0.20799999999999999</v>
      </c>
      <c r="AC4710">
        <v>-0.13800000000000001</v>
      </c>
      <c r="AD4710">
        <v>-0.215</v>
      </c>
      <c r="AE4710">
        <v>-0.14000000000000001</v>
      </c>
      <c r="AF4710">
        <v>0.20799999999999999</v>
      </c>
    </row>
    <row r="4711" spans="1:32" hidden="1" x14ac:dyDescent="0.25">
      <c r="A4711" t="s">
        <v>6013</v>
      </c>
      <c r="C4711" t="s">
        <v>6092</v>
      </c>
      <c r="D4711">
        <v>60</v>
      </c>
      <c r="E4711">
        <v>60</v>
      </c>
      <c r="F4711">
        <v>0</v>
      </c>
      <c r="G4711">
        <v>0</v>
      </c>
      <c r="H4711">
        <v>4</v>
      </c>
      <c r="I4711">
        <v>0</v>
      </c>
      <c r="J4711" s="15">
        <v>1</v>
      </c>
      <c r="K4711" t="s">
        <v>6069</v>
      </c>
      <c r="L4711" t="s">
        <v>1962</v>
      </c>
      <c r="M4711" t="s">
        <v>6070</v>
      </c>
      <c r="N4711" t="s">
        <v>5518</v>
      </c>
      <c r="O4711" s="15">
        <v>24157</v>
      </c>
      <c r="P4711" t="s">
        <v>5750</v>
      </c>
      <c r="R4711">
        <v>2</v>
      </c>
      <c r="S4711">
        <v>1</v>
      </c>
      <c r="T4711" t="s">
        <v>38</v>
      </c>
      <c r="U4711">
        <v>55.55</v>
      </c>
      <c r="V4711">
        <v>0.12</v>
      </c>
      <c r="W4711">
        <v>-6.9000000000000006E-2</v>
      </c>
      <c r="X4711">
        <v>-0.152</v>
      </c>
      <c r="Y4711">
        <v>-0.115</v>
      </c>
      <c r="Z4711">
        <v>0.12</v>
      </c>
      <c r="AA4711">
        <v>0</v>
      </c>
      <c r="AB4711">
        <v>0</v>
      </c>
      <c r="AC4711">
        <v>0</v>
      </c>
      <c r="AD4711">
        <v>0</v>
      </c>
      <c r="AE4711">
        <v>0</v>
      </c>
      <c r="AF4711">
        <v>0</v>
      </c>
    </row>
    <row r="4712" spans="1:32" hidden="1" x14ac:dyDescent="0.25">
      <c r="A4712" t="s">
        <v>6013</v>
      </c>
      <c r="C4712" t="s">
        <v>6093</v>
      </c>
      <c r="D4712">
        <v>61</v>
      </c>
      <c r="E4712">
        <v>61</v>
      </c>
      <c r="F4712">
        <v>0</v>
      </c>
      <c r="G4712">
        <v>0</v>
      </c>
      <c r="H4712">
        <v>3</v>
      </c>
      <c r="I4712">
        <v>0</v>
      </c>
      <c r="J4712" s="21">
        <v>0</v>
      </c>
      <c r="K4712" t="s">
        <v>6069</v>
      </c>
      <c r="L4712" t="s">
        <v>1962</v>
      </c>
      <c r="M4712" t="s">
        <v>6094</v>
      </c>
      <c r="N4712" t="s">
        <v>2806</v>
      </c>
      <c r="O4712" s="21">
        <v>24158</v>
      </c>
      <c r="P4712" t="s">
        <v>5932</v>
      </c>
      <c r="R4712">
        <v>2</v>
      </c>
      <c r="S4712">
        <v>1</v>
      </c>
      <c r="T4712" t="s">
        <v>38</v>
      </c>
      <c r="U4712">
        <v>68.2</v>
      </c>
      <c r="V4712">
        <v>0.254</v>
      </c>
      <c r="W4712">
        <v>-0.123</v>
      </c>
      <c r="X4712">
        <v>-0.247</v>
      </c>
      <c r="Y4712">
        <v>0.254</v>
      </c>
      <c r="Z4712">
        <v>-0.14799999999999999</v>
      </c>
      <c r="AA4712">
        <v>68.2</v>
      </c>
      <c r="AB4712">
        <v>0.252</v>
      </c>
      <c r="AC4712">
        <v>-0.128</v>
      </c>
      <c r="AD4712">
        <v>-0.26200000000000001</v>
      </c>
      <c r="AE4712">
        <v>0.252</v>
      </c>
      <c r="AF4712">
        <v>-0.156</v>
      </c>
    </row>
    <row r="4713" spans="1:32" hidden="1" x14ac:dyDescent="0.25">
      <c r="A4713" t="s">
        <v>6013</v>
      </c>
      <c r="C4713" t="s">
        <v>6095</v>
      </c>
      <c r="D4713">
        <v>62</v>
      </c>
      <c r="E4713">
        <v>62</v>
      </c>
      <c r="F4713">
        <v>0</v>
      </c>
      <c r="G4713">
        <v>0</v>
      </c>
      <c r="H4713">
        <v>4</v>
      </c>
      <c r="I4713">
        <v>0</v>
      </c>
      <c r="J4713" s="15">
        <v>1</v>
      </c>
      <c r="K4713" t="s">
        <v>6069</v>
      </c>
      <c r="L4713" t="s">
        <v>1962</v>
      </c>
      <c r="M4713" t="s">
        <v>6094</v>
      </c>
      <c r="N4713" t="s">
        <v>2806</v>
      </c>
      <c r="O4713" s="15">
        <v>24158</v>
      </c>
      <c r="P4713" t="s">
        <v>5932</v>
      </c>
      <c r="R4713">
        <v>2</v>
      </c>
      <c r="S4713">
        <v>1</v>
      </c>
      <c r="T4713" t="s">
        <v>38</v>
      </c>
      <c r="U4713">
        <v>36.58</v>
      </c>
      <c r="V4713">
        <v>9.4E-2</v>
      </c>
      <c r="W4713">
        <v>-2.9000000000000001E-2</v>
      </c>
      <c r="X4713">
        <v>-7.1999999999999995E-2</v>
      </c>
      <c r="Y4713">
        <v>-0.14799999999999999</v>
      </c>
      <c r="Z4713">
        <v>9.4E-2</v>
      </c>
      <c r="AA4713">
        <v>0</v>
      </c>
      <c r="AB4713">
        <v>0</v>
      </c>
      <c r="AC4713">
        <v>0</v>
      </c>
      <c r="AD4713">
        <v>0</v>
      </c>
      <c r="AE4713">
        <v>0</v>
      </c>
      <c r="AF4713">
        <v>0</v>
      </c>
    </row>
    <row r="4714" spans="1:32" hidden="1" x14ac:dyDescent="0.25">
      <c r="A4714" t="s">
        <v>6013</v>
      </c>
      <c r="C4714" t="s">
        <v>6096</v>
      </c>
      <c r="D4714">
        <v>63</v>
      </c>
      <c r="E4714">
        <v>63</v>
      </c>
      <c r="F4714">
        <v>0</v>
      </c>
      <c r="G4714">
        <v>0</v>
      </c>
      <c r="H4714">
        <v>2</v>
      </c>
      <c r="I4714">
        <v>0</v>
      </c>
      <c r="J4714" s="15">
        <v>1</v>
      </c>
      <c r="K4714" t="s">
        <v>6069</v>
      </c>
      <c r="L4714" t="s">
        <v>1962</v>
      </c>
      <c r="M4714" t="s">
        <v>6094</v>
      </c>
      <c r="N4714" t="s">
        <v>2806</v>
      </c>
      <c r="O4714" s="15">
        <v>24158</v>
      </c>
      <c r="P4714" t="s">
        <v>5932</v>
      </c>
      <c r="R4714">
        <v>2</v>
      </c>
      <c r="S4714">
        <v>1</v>
      </c>
      <c r="T4714" t="s">
        <v>38</v>
      </c>
      <c r="U4714">
        <v>20.39</v>
      </c>
      <c r="V4714">
        <v>0.123</v>
      </c>
      <c r="W4714">
        <v>-0.19700000000000001</v>
      </c>
      <c r="X4714">
        <v>0.123</v>
      </c>
      <c r="Y4714">
        <v>-7.0999999999999994E-2</v>
      </c>
      <c r="Z4714">
        <v>3.3000000000000002E-2</v>
      </c>
      <c r="AA4714">
        <v>0</v>
      </c>
      <c r="AB4714">
        <v>0</v>
      </c>
      <c r="AC4714">
        <v>0</v>
      </c>
      <c r="AD4714">
        <v>0</v>
      </c>
      <c r="AE4714">
        <v>0</v>
      </c>
      <c r="AF4714">
        <v>0</v>
      </c>
    </row>
    <row r="4715" spans="1:32" hidden="1" x14ac:dyDescent="0.25">
      <c r="A4715" t="s">
        <v>6013</v>
      </c>
      <c r="C4715" t="s">
        <v>6097</v>
      </c>
      <c r="D4715">
        <v>64</v>
      </c>
      <c r="E4715">
        <v>64</v>
      </c>
      <c r="F4715">
        <v>0</v>
      </c>
      <c r="G4715">
        <v>0</v>
      </c>
      <c r="H4715">
        <v>2</v>
      </c>
      <c r="I4715">
        <v>0</v>
      </c>
      <c r="J4715" s="21">
        <v>0</v>
      </c>
      <c r="K4715" t="s">
        <v>6069</v>
      </c>
      <c r="L4715" t="s">
        <v>1962</v>
      </c>
      <c r="M4715" t="s">
        <v>6094</v>
      </c>
      <c r="N4715" t="s">
        <v>2806</v>
      </c>
      <c r="O4715" s="21">
        <v>24159</v>
      </c>
      <c r="P4715" t="s">
        <v>5756</v>
      </c>
      <c r="R4715">
        <v>2</v>
      </c>
      <c r="S4715">
        <v>2</v>
      </c>
      <c r="T4715" t="s">
        <v>47</v>
      </c>
      <c r="U4715">
        <v>88.48</v>
      </c>
      <c r="V4715">
        <v>0.23499999999999999</v>
      </c>
      <c r="W4715">
        <v>-0.219</v>
      </c>
      <c r="X4715">
        <v>0.23499999999999999</v>
      </c>
      <c r="Y4715">
        <v>-7.0999999999999994E-2</v>
      </c>
      <c r="Z4715">
        <v>-0.151</v>
      </c>
      <c r="AA4715">
        <v>88.48</v>
      </c>
      <c r="AB4715">
        <v>0.24099999999999999</v>
      </c>
      <c r="AC4715">
        <v>-0.23599999999999999</v>
      </c>
      <c r="AD4715">
        <v>0.24099999999999999</v>
      </c>
      <c r="AE4715">
        <v>-6.8000000000000005E-2</v>
      </c>
      <c r="AF4715">
        <v>-0.159</v>
      </c>
    </row>
    <row r="4716" spans="1:32" hidden="1" x14ac:dyDescent="0.25">
      <c r="A4716" t="s">
        <v>6013</v>
      </c>
      <c r="C4716" t="s">
        <v>6098</v>
      </c>
      <c r="D4716">
        <v>65</v>
      </c>
      <c r="E4716">
        <v>65</v>
      </c>
      <c r="F4716">
        <v>0</v>
      </c>
      <c r="G4716">
        <v>0</v>
      </c>
      <c r="H4716">
        <v>4</v>
      </c>
      <c r="I4716">
        <v>0</v>
      </c>
      <c r="J4716" s="21">
        <v>0</v>
      </c>
      <c r="K4716" t="s">
        <v>6069</v>
      </c>
      <c r="L4716" t="s">
        <v>1962</v>
      </c>
      <c r="M4716" t="s">
        <v>6094</v>
      </c>
      <c r="N4716" t="s">
        <v>2806</v>
      </c>
      <c r="O4716" s="21">
        <v>24159</v>
      </c>
      <c r="P4716" t="s">
        <v>5756</v>
      </c>
      <c r="R4716">
        <v>2</v>
      </c>
      <c r="S4716">
        <v>2</v>
      </c>
      <c r="T4716" t="s">
        <v>47</v>
      </c>
      <c r="U4716">
        <v>83.08</v>
      </c>
      <c r="V4716">
        <v>0.20899999999999999</v>
      </c>
      <c r="W4716">
        <v>-0.112</v>
      </c>
      <c r="X4716">
        <v>-0.189</v>
      </c>
      <c r="Y4716">
        <v>-0.13100000000000001</v>
      </c>
      <c r="Z4716">
        <v>0.20899999999999999</v>
      </c>
      <c r="AA4716">
        <v>83.08</v>
      </c>
      <c r="AB4716">
        <v>0.20699999999999999</v>
      </c>
      <c r="AC4716">
        <v>-0.11</v>
      </c>
      <c r="AD4716">
        <v>-0.20200000000000001</v>
      </c>
      <c r="AE4716">
        <v>-0.13400000000000001</v>
      </c>
      <c r="AF4716">
        <v>0.20699999999999999</v>
      </c>
    </row>
    <row r="4717" spans="1:32" hidden="1" x14ac:dyDescent="0.25">
      <c r="A4717" t="s">
        <v>6013</v>
      </c>
      <c r="C4717" t="s">
        <v>6099</v>
      </c>
      <c r="D4717">
        <v>66</v>
      </c>
      <c r="E4717">
        <v>66</v>
      </c>
      <c r="F4717">
        <v>0</v>
      </c>
      <c r="G4717">
        <v>0</v>
      </c>
      <c r="H4717">
        <v>3</v>
      </c>
      <c r="I4717">
        <v>0</v>
      </c>
      <c r="J4717" s="21">
        <v>0</v>
      </c>
      <c r="K4717" t="s">
        <v>6069</v>
      </c>
      <c r="L4717" t="s">
        <v>1962</v>
      </c>
      <c r="M4717" t="s">
        <v>6094</v>
      </c>
      <c r="N4717" t="s">
        <v>2806</v>
      </c>
      <c r="O4717" s="21">
        <v>24160</v>
      </c>
      <c r="P4717" t="s">
        <v>5759</v>
      </c>
      <c r="R4717">
        <v>2</v>
      </c>
      <c r="S4717">
        <v>1</v>
      </c>
      <c r="T4717" t="s">
        <v>38</v>
      </c>
      <c r="U4717">
        <v>66.900000000000006</v>
      </c>
      <c r="V4717">
        <v>0.23400000000000001</v>
      </c>
      <c r="W4717">
        <v>-0.25800000000000001</v>
      </c>
      <c r="X4717">
        <v>-0.05</v>
      </c>
      <c r="Y4717">
        <v>0.23400000000000001</v>
      </c>
      <c r="Z4717">
        <v>-0.127</v>
      </c>
      <c r="AA4717">
        <v>66.900000000000006</v>
      </c>
      <c r="AB4717">
        <v>0.224</v>
      </c>
      <c r="AC4717">
        <v>-0.26700000000000002</v>
      </c>
      <c r="AD4717">
        <v>-5.5E-2</v>
      </c>
      <c r="AE4717">
        <v>0.224</v>
      </c>
      <c r="AF4717">
        <v>-0.126</v>
      </c>
    </row>
    <row r="4718" spans="1:32" hidden="1" x14ac:dyDescent="0.25">
      <c r="A4718" t="s">
        <v>6013</v>
      </c>
      <c r="C4718" t="s">
        <v>6100</v>
      </c>
      <c r="D4718">
        <v>67</v>
      </c>
      <c r="E4718">
        <v>67</v>
      </c>
      <c r="F4718">
        <v>0</v>
      </c>
      <c r="G4718">
        <v>0</v>
      </c>
      <c r="H4718">
        <v>3</v>
      </c>
      <c r="I4718">
        <v>0</v>
      </c>
      <c r="J4718" s="21">
        <v>0</v>
      </c>
      <c r="K4718" t="s">
        <v>6069</v>
      </c>
      <c r="L4718" t="s">
        <v>1962</v>
      </c>
      <c r="M4718" t="s">
        <v>6094</v>
      </c>
      <c r="N4718" t="s">
        <v>2806</v>
      </c>
      <c r="O4718" s="21">
        <v>24160</v>
      </c>
      <c r="P4718" t="s">
        <v>5759</v>
      </c>
      <c r="R4718">
        <v>2</v>
      </c>
      <c r="S4718">
        <v>1</v>
      </c>
      <c r="T4718" t="s">
        <v>38</v>
      </c>
      <c r="U4718">
        <v>88.24</v>
      </c>
      <c r="V4718">
        <v>0.31</v>
      </c>
      <c r="W4718">
        <v>-0.104</v>
      </c>
      <c r="X4718">
        <v>-0.14000000000000001</v>
      </c>
      <c r="Y4718">
        <v>0.31</v>
      </c>
      <c r="Z4718">
        <v>-0.3</v>
      </c>
      <c r="AA4718">
        <v>88.24</v>
      </c>
      <c r="AB4718">
        <v>0.30499999999999999</v>
      </c>
      <c r="AC4718">
        <v>-0.11600000000000001</v>
      </c>
      <c r="AD4718">
        <v>-0.14099999999999999</v>
      </c>
      <c r="AE4718">
        <v>0.30499999999999999</v>
      </c>
      <c r="AF4718">
        <v>-0.30199999999999999</v>
      </c>
    </row>
    <row r="4719" spans="1:32" hidden="1" x14ac:dyDescent="0.25">
      <c r="A4719" t="s">
        <v>6013</v>
      </c>
      <c r="C4719" t="s">
        <v>6101</v>
      </c>
      <c r="D4719">
        <v>68</v>
      </c>
      <c r="E4719">
        <v>68</v>
      </c>
      <c r="F4719">
        <v>0</v>
      </c>
      <c r="G4719">
        <v>0</v>
      </c>
      <c r="H4719">
        <v>2</v>
      </c>
      <c r="I4719">
        <v>0</v>
      </c>
      <c r="J4719" s="15">
        <v>1</v>
      </c>
      <c r="K4719" t="s">
        <v>6069</v>
      </c>
      <c r="L4719" t="s">
        <v>1962</v>
      </c>
      <c r="M4719" t="s">
        <v>6094</v>
      </c>
      <c r="N4719" t="s">
        <v>2806</v>
      </c>
      <c r="O4719" s="15">
        <v>24160</v>
      </c>
      <c r="P4719" t="s">
        <v>5759</v>
      </c>
      <c r="R4719">
        <v>2</v>
      </c>
      <c r="S4719">
        <v>1</v>
      </c>
      <c r="T4719" t="s">
        <v>38</v>
      </c>
      <c r="U4719">
        <v>85.87</v>
      </c>
      <c r="V4719">
        <v>0.114</v>
      </c>
      <c r="W4719">
        <v>-0.11799999999999999</v>
      </c>
      <c r="X4719">
        <v>0.114</v>
      </c>
      <c r="Y4719">
        <v>-5.1999999999999998E-2</v>
      </c>
      <c r="Z4719">
        <v>-9.4E-2</v>
      </c>
      <c r="AA4719">
        <v>0</v>
      </c>
      <c r="AB4719">
        <v>0</v>
      </c>
      <c r="AC4719">
        <v>0</v>
      </c>
      <c r="AD4719">
        <v>0</v>
      </c>
      <c r="AE4719">
        <v>0</v>
      </c>
      <c r="AF4719">
        <v>0</v>
      </c>
    </row>
    <row r="4720" spans="1:32" hidden="1" x14ac:dyDescent="0.25">
      <c r="A4720" t="s">
        <v>6013</v>
      </c>
      <c r="C4720" t="s">
        <v>6102</v>
      </c>
      <c r="D4720">
        <v>69</v>
      </c>
      <c r="E4720">
        <v>69</v>
      </c>
      <c r="F4720">
        <v>0</v>
      </c>
      <c r="G4720">
        <v>0</v>
      </c>
      <c r="H4720">
        <v>2</v>
      </c>
      <c r="I4720">
        <v>0</v>
      </c>
      <c r="J4720" s="15">
        <v>1</v>
      </c>
      <c r="K4720" t="s">
        <v>6069</v>
      </c>
      <c r="L4720" t="s">
        <v>1962</v>
      </c>
      <c r="M4720" t="s">
        <v>6094</v>
      </c>
      <c r="N4720" t="s">
        <v>2806</v>
      </c>
      <c r="O4720" s="15">
        <v>24161</v>
      </c>
      <c r="P4720" t="s">
        <v>5363</v>
      </c>
      <c r="R4720">
        <v>2</v>
      </c>
      <c r="S4720">
        <v>2</v>
      </c>
      <c r="T4720" t="s">
        <v>47</v>
      </c>
      <c r="U4720">
        <v>91.06</v>
      </c>
      <c r="V4720">
        <v>0.27400000000000002</v>
      </c>
      <c r="W4720">
        <v>-0.14099999999999999</v>
      </c>
      <c r="X4720">
        <v>0.27400000000000002</v>
      </c>
      <c r="Y4720">
        <v>-0.224</v>
      </c>
      <c r="Z4720">
        <v>-0.156</v>
      </c>
      <c r="AA4720">
        <v>0</v>
      </c>
      <c r="AB4720">
        <v>0</v>
      </c>
      <c r="AC4720">
        <v>0</v>
      </c>
      <c r="AD4720">
        <v>0</v>
      </c>
      <c r="AE4720">
        <v>0</v>
      </c>
      <c r="AF4720">
        <v>0</v>
      </c>
    </row>
    <row r="4721" spans="1:32" hidden="1" x14ac:dyDescent="0.25">
      <c r="A4721" t="s">
        <v>6013</v>
      </c>
      <c r="C4721" t="s">
        <v>6103</v>
      </c>
      <c r="D4721">
        <v>70</v>
      </c>
      <c r="E4721">
        <v>70</v>
      </c>
      <c r="F4721">
        <v>0</v>
      </c>
      <c r="G4721">
        <v>0</v>
      </c>
      <c r="H4721">
        <v>3</v>
      </c>
      <c r="I4721">
        <v>0</v>
      </c>
      <c r="J4721" s="21">
        <v>0</v>
      </c>
      <c r="K4721" t="s">
        <v>6069</v>
      </c>
      <c r="L4721" t="s">
        <v>1962</v>
      </c>
      <c r="M4721" t="s">
        <v>6094</v>
      </c>
      <c r="N4721" t="s">
        <v>2806</v>
      </c>
      <c r="O4721" s="21">
        <v>24161</v>
      </c>
      <c r="P4721" t="s">
        <v>5363</v>
      </c>
      <c r="R4721">
        <v>2</v>
      </c>
      <c r="S4721">
        <v>2</v>
      </c>
      <c r="T4721" t="s">
        <v>47</v>
      </c>
      <c r="U4721">
        <v>52.54</v>
      </c>
      <c r="V4721">
        <v>0.247</v>
      </c>
      <c r="W4721">
        <v>-6.0999999999999999E-2</v>
      </c>
      <c r="X4721">
        <v>-0.23699999999999999</v>
      </c>
      <c r="Y4721">
        <v>0.247</v>
      </c>
      <c r="Z4721">
        <v>-0.14399999999999999</v>
      </c>
      <c r="AA4721">
        <v>52.54</v>
      </c>
      <c r="AB4721">
        <v>0.23599999999999999</v>
      </c>
      <c r="AC4721">
        <v>-5.5E-2</v>
      </c>
      <c r="AD4721">
        <v>-0.245</v>
      </c>
      <c r="AE4721">
        <v>0.23599999999999999</v>
      </c>
      <c r="AF4721">
        <v>-0.151</v>
      </c>
    </row>
    <row r="4722" spans="1:32" hidden="1" x14ac:dyDescent="0.25">
      <c r="A4722" t="s">
        <v>6013</v>
      </c>
      <c r="C4722" t="s">
        <v>6104</v>
      </c>
      <c r="D4722">
        <v>71</v>
      </c>
      <c r="E4722">
        <v>71</v>
      </c>
      <c r="F4722">
        <v>0</v>
      </c>
      <c r="G4722">
        <v>0</v>
      </c>
      <c r="H4722">
        <v>2</v>
      </c>
      <c r="I4722">
        <v>0</v>
      </c>
      <c r="J4722" s="15">
        <v>1</v>
      </c>
      <c r="K4722" t="s">
        <v>6069</v>
      </c>
      <c r="L4722" t="s">
        <v>1962</v>
      </c>
      <c r="M4722" t="s">
        <v>6094</v>
      </c>
      <c r="N4722" t="s">
        <v>2806</v>
      </c>
      <c r="O4722" s="15">
        <v>24161</v>
      </c>
      <c r="P4722" t="s">
        <v>5363</v>
      </c>
      <c r="R4722">
        <v>2</v>
      </c>
      <c r="S4722">
        <v>2</v>
      </c>
      <c r="T4722" t="s">
        <v>47</v>
      </c>
      <c r="U4722">
        <v>40.78</v>
      </c>
      <c r="V4722">
        <v>-3.6999999999999998E-2</v>
      </c>
      <c r="W4722">
        <v>-0.13600000000000001</v>
      </c>
      <c r="X4722">
        <v>-3.6999999999999998E-2</v>
      </c>
      <c r="Y4722">
        <v>-0.1</v>
      </c>
      <c r="Z4722">
        <v>4.8000000000000001E-2</v>
      </c>
      <c r="AA4722">
        <v>0</v>
      </c>
      <c r="AB4722">
        <v>0</v>
      </c>
      <c r="AC4722">
        <v>0</v>
      </c>
      <c r="AD4722">
        <v>0</v>
      </c>
      <c r="AE4722">
        <v>0</v>
      </c>
      <c r="AF4722">
        <v>0</v>
      </c>
    </row>
    <row r="4723" spans="1:32" hidden="1" x14ac:dyDescent="0.25">
      <c r="A4723" t="s">
        <v>6013</v>
      </c>
      <c r="C4723" t="s">
        <v>6105</v>
      </c>
      <c r="D4723">
        <v>72</v>
      </c>
      <c r="E4723">
        <v>72</v>
      </c>
      <c r="F4723">
        <v>0</v>
      </c>
      <c r="G4723">
        <v>0</v>
      </c>
      <c r="H4723">
        <v>3</v>
      </c>
      <c r="I4723">
        <v>0</v>
      </c>
      <c r="J4723" s="21">
        <v>0</v>
      </c>
      <c r="K4723" t="s">
        <v>6069</v>
      </c>
      <c r="L4723" t="s">
        <v>1962</v>
      </c>
      <c r="M4723" t="s">
        <v>6094</v>
      </c>
      <c r="N4723" t="s">
        <v>2806</v>
      </c>
      <c r="O4723" s="21">
        <v>24162</v>
      </c>
      <c r="P4723" t="s">
        <v>5764</v>
      </c>
      <c r="R4723">
        <v>2</v>
      </c>
      <c r="S4723">
        <v>1</v>
      </c>
      <c r="T4723" t="s">
        <v>38</v>
      </c>
      <c r="U4723">
        <v>74.19</v>
      </c>
      <c r="V4723">
        <v>0.27200000000000002</v>
      </c>
      <c r="W4723">
        <v>-0.28999999999999998</v>
      </c>
      <c r="X4723">
        <v>-0.16500000000000001</v>
      </c>
      <c r="Y4723">
        <v>0.27200000000000002</v>
      </c>
      <c r="Z4723">
        <v>-0.03</v>
      </c>
      <c r="AA4723">
        <v>74.19</v>
      </c>
      <c r="AB4723">
        <v>0.26700000000000002</v>
      </c>
      <c r="AC4723">
        <v>-0.30099999999999999</v>
      </c>
      <c r="AD4723">
        <v>-0.16400000000000001</v>
      </c>
      <c r="AE4723">
        <v>0.26700000000000002</v>
      </c>
      <c r="AF4723">
        <v>-3.1E-2</v>
      </c>
    </row>
    <row r="4724" spans="1:32" hidden="1" x14ac:dyDescent="0.25">
      <c r="A4724" t="s">
        <v>6013</v>
      </c>
      <c r="C4724" t="s">
        <v>6106</v>
      </c>
      <c r="D4724">
        <v>73</v>
      </c>
      <c r="E4724">
        <v>73</v>
      </c>
      <c r="F4724">
        <v>0</v>
      </c>
      <c r="G4724">
        <v>0</v>
      </c>
      <c r="H4724">
        <v>4</v>
      </c>
      <c r="I4724">
        <v>0</v>
      </c>
      <c r="J4724" s="21">
        <v>0</v>
      </c>
      <c r="K4724" t="s">
        <v>6069</v>
      </c>
      <c r="L4724" t="s">
        <v>1962</v>
      </c>
      <c r="M4724" t="s">
        <v>6094</v>
      </c>
      <c r="N4724" t="s">
        <v>2806</v>
      </c>
      <c r="O4724" s="21">
        <v>24162</v>
      </c>
      <c r="P4724" t="s">
        <v>5764</v>
      </c>
      <c r="R4724">
        <v>2</v>
      </c>
      <c r="S4724">
        <v>1</v>
      </c>
      <c r="T4724" t="s">
        <v>38</v>
      </c>
      <c r="U4724">
        <v>75.39</v>
      </c>
      <c r="V4724">
        <v>0.26800000000000002</v>
      </c>
      <c r="W4724">
        <v>-0.16</v>
      </c>
      <c r="X4724">
        <v>-0.105</v>
      </c>
      <c r="Y4724">
        <v>-0.252</v>
      </c>
      <c r="Z4724">
        <v>0.26800000000000002</v>
      </c>
      <c r="AA4724">
        <v>75.39</v>
      </c>
      <c r="AB4724">
        <v>0.27200000000000002</v>
      </c>
      <c r="AC4724">
        <v>-0.16400000000000001</v>
      </c>
      <c r="AD4724">
        <v>-0.113</v>
      </c>
      <c r="AE4724">
        <v>-0.27</v>
      </c>
      <c r="AF4724">
        <v>0.27200000000000002</v>
      </c>
    </row>
    <row r="4725" spans="1:32" hidden="1" x14ac:dyDescent="0.25">
      <c r="A4725" t="s">
        <v>6013</v>
      </c>
      <c r="C4725" t="s">
        <v>6107</v>
      </c>
      <c r="D4725">
        <v>74</v>
      </c>
      <c r="E4725">
        <v>74</v>
      </c>
      <c r="F4725">
        <v>0</v>
      </c>
      <c r="G4725">
        <v>0</v>
      </c>
      <c r="H4725">
        <v>4</v>
      </c>
      <c r="I4725">
        <v>0</v>
      </c>
      <c r="J4725" s="15">
        <v>1</v>
      </c>
      <c r="K4725" t="s">
        <v>6069</v>
      </c>
      <c r="L4725" t="s">
        <v>1962</v>
      </c>
      <c r="M4725" t="s">
        <v>6094</v>
      </c>
      <c r="N4725" t="s">
        <v>2806</v>
      </c>
      <c r="O4725" s="15">
        <v>24163</v>
      </c>
      <c r="P4725" t="s">
        <v>5767</v>
      </c>
      <c r="R4725">
        <v>2</v>
      </c>
      <c r="S4725">
        <v>2</v>
      </c>
      <c r="T4725" t="s">
        <v>47</v>
      </c>
      <c r="U4725">
        <v>19.78</v>
      </c>
      <c r="V4725">
        <v>-5.0999999999999997E-2</v>
      </c>
      <c r="W4725">
        <v>7.1999999999999995E-2</v>
      </c>
      <c r="X4725">
        <v>-0.01</v>
      </c>
      <c r="Y4725">
        <v>-0.16400000000000001</v>
      </c>
      <c r="Z4725">
        <v>-5.0999999999999997E-2</v>
      </c>
      <c r="AA4725">
        <v>0</v>
      </c>
      <c r="AB4725">
        <v>0</v>
      </c>
      <c r="AC4725">
        <v>0</v>
      </c>
      <c r="AD4725">
        <v>0</v>
      </c>
      <c r="AE4725">
        <v>0</v>
      </c>
      <c r="AF4725">
        <v>0</v>
      </c>
    </row>
    <row r="4726" spans="1:32" hidden="1" x14ac:dyDescent="0.25">
      <c r="A4726" t="s">
        <v>6013</v>
      </c>
      <c r="C4726" t="s">
        <v>6108</v>
      </c>
      <c r="D4726">
        <v>75</v>
      </c>
      <c r="E4726">
        <v>75</v>
      </c>
      <c r="F4726">
        <v>0</v>
      </c>
      <c r="G4726">
        <v>0</v>
      </c>
      <c r="H4726">
        <v>2</v>
      </c>
      <c r="I4726">
        <v>0</v>
      </c>
      <c r="J4726" s="21">
        <v>0</v>
      </c>
      <c r="K4726" t="s">
        <v>6069</v>
      </c>
      <c r="L4726" t="s">
        <v>1962</v>
      </c>
      <c r="M4726" t="s">
        <v>6094</v>
      </c>
      <c r="N4726" t="s">
        <v>2806</v>
      </c>
      <c r="O4726" s="21">
        <v>24163</v>
      </c>
      <c r="P4726" t="s">
        <v>5767</v>
      </c>
      <c r="R4726">
        <v>2</v>
      </c>
      <c r="S4726">
        <v>2</v>
      </c>
      <c r="T4726" t="s">
        <v>47</v>
      </c>
      <c r="U4726">
        <v>71.12</v>
      </c>
      <c r="V4726">
        <v>0.28399999999999997</v>
      </c>
      <c r="W4726">
        <v>-0.20899999999999999</v>
      </c>
      <c r="X4726">
        <v>0.28399999999999997</v>
      </c>
      <c r="Y4726">
        <v>-0.17799999999999999</v>
      </c>
      <c r="Z4726">
        <v>-0.19500000000000001</v>
      </c>
      <c r="AA4726">
        <v>71.12</v>
      </c>
      <c r="AB4726">
        <v>0.28499999999999998</v>
      </c>
      <c r="AC4726">
        <v>-0.22</v>
      </c>
      <c r="AD4726">
        <v>0.28499999999999998</v>
      </c>
      <c r="AE4726">
        <v>-0.184</v>
      </c>
      <c r="AF4726">
        <v>-0.20599999999999999</v>
      </c>
    </row>
    <row r="4727" spans="1:32" hidden="1" x14ac:dyDescent="0.25">
      <c r="A4727" t="s">
        <v>6013</v>
      </c>
      <c r="C4727" t="s">
        <v>6109</v>
      </c>
      <c r="D4727">
        <v>76</v>
      </c>
      <c r="E4727">
        <v>76</v>
      </c>
      <c r="F4727">
        <v>0</v>
      </c>
      <c r="G4727">
        <v>0</v>
      </c>
      <c r="H4727">
        <v>2</v>
      </c>
      <c r="I4727">
        <v>0</v>
      </c>
      <c r="J4727" s="21">
        <v>0</v>
      </c>
      <c r="K4727" t="s">
        <v>6069</v>
      </c>
      <c r="L4727" t="s">
        <v>1962</v>
      </c>
      <c r="M4727" t="s">
        <v>6094</v>
      </c>
      <c r="N4727" t="s">
        <v>2806</v>
      </c>
      <c r="O4727" s="21">
        <v>24163</v>
      </c>
      <c r="P4727" t="s">
        <v>5767</v>
      </c>
      <c r="R4727">
        <v>2</v>
      </c>
      <c r="S4727">
        <v>2</v>
      </c>
      <c r="T4727" t="s">
        <v>47</v>
      </c>
      <c r="U4727">
        <v>80.91</v>
      </c>
      <c r="V4727">
        <v>0.17899999999999999</v>
      </c>
      <c r="W4727">
        <v>-0.126</v>
      </c>
      <c r="X4727">
        <v>0.17899999999999999</v>
      </c>
      <c r="Y4727">
        <v>-0.13400000000000001</v>
      </c>
      <c r="Z4727">
        <v>-0.16300000000000001</v>
      </c>
      <c r="AA4727">
        <v>80.91</v>
      </c>
      <c r="AB4727">
        <v>0.18</v>
      </c>
      <c r="AC4727">
        <v>-0.129</v>
      </c>
      <c r="AD4727">
        <v>0.18</v>
      </c>
      <c r="AE4727">
        <v>-0.13800000000000001</v>
      </c>
      <c r="AF4727">
        <v>-0.17699999999999999</v>
      </c>
    </row>
    <row r="4728" spans="1:32" hidden="1" x14ac:dyDescent="0.25">
      <c r="A4728" t="s">
        <v>6013</v>
      </c>
      <c r="C4728" t="s">
        <v>6110</v>
      </c>
      <c r="D4728">
        <v>77</v>
      </c>
      <c r="E4728">
        <v>77</v>
      </c>
      <c r="F4728">
        <v>0</v>
      </c>
      <c r="G4728">
        <v>0</v>
      </c>
      <c r="H4728">
        <v>1</v>
      </c>
      <c r="I4728">
        <v>0</v>
      </c>
      <c r="J4728" s="15">
        <v>1</v>
      </c>
      <c r="K4728" t="s">
        <v>6069</v>
      </c>
      <c r="L4728" t="s">
        <v>1962</v>
      </c>
      <c r="M4728" t="s">
        <v>6094</v>
      </c>
      <c r="N4728" t="s">
        <v>2806</v>
      </c>
      <c r="O4728" s="15">
        <v>24164</v>
      </c>
      <c r="P4728" t="s">
        <v>5770</v>
      </c>
      <c r="R4728">
        <v>2</v>
      </c>
      <c r="S4728">
        <v>2</v>
      </c>
      <c r="T4728" t="s">
        <v>47</v>
      </c>
      <c r="U4728">
        <v>85.41</v>
      </c>
      <c r="V4728">
        <v>0.11899999999999999</v>
      </c>
      <c r="W4728">
        <v>0.11899999999999999</v>
      </c>
      <c r="X4728">
        <v>-0.19700000000000001</v>
      </c>
      <c r="Y4728">
        <v>-5.8000000000000003E-2</v>
      </c>
      <c r="Z4728">
        <v>-7.4999999999999997E-2</v>
      </c>
      <c r="AA4728">
        <v>0</v>
      </c>
      <c r="AB4728">
        <v>0</v>
      </c>
      <c r="AC4728">
        <v>0</v>
      </c>
      <c r="AD4728">
        <v>0</v>
      </c>
      <c r="AE4728">
        <v>0</v>
      </c>
      <c r="AF4728">
        <v>0</v>
      </c>
    </row>
    <row r="4729" spans="1:32" hidden="1" x14ac:dyDescent="0.25">
      <c r="A4729" t="s">
        <v>6013</v>
      </c>
      <c r="C4729" t="s">
        <v>6111</v>
      </c>
      <c r="D4729">
        <v>78</v>
      </c>
      <c r="E4729">
        <v>78</v>
      </c>
      <c r="F4729">
        <v>0</v>
      </c>
      <c r="G4729">
        <v>0</v>
      </c>
      <c r="H4729">
        <v>1</v>
      </c>
      <c r="I4729">
        <v>0</v>
      </c>
      <c r="J4729" s="21">
        <v>0</v>
      </c>
      <c r="K4729" t="s">
        <v>6069</v>
      </c>
      <c r="L4729" t="s">
        <v>1962</v>
      </c>
      <c r="M4729" t="s">
        <v>6094</v>
      </c>
      <c r="N4729" t="s">
        <v>2806</v>
      </c>
      <c r="O4729" s="21">
        <v>24164</v>
      </c>
      <c r="P4729" t="s">
        <v>5770</v>
      </c>
      <c r="R4729">
        <v>2</v>
      </c>
      <c r="S4729">
        <v>2</v>
      </c>
      <c r="T4729" t="s">
        <v>47</v>
      </c>
      <c r="U4729">
        <v>64.02</v>
      </c>
      <c r="V4729">
        <v>0.28999999999999998</v>
      </c>
      <c r="W4729">
        <v>0.28999999999999998</v>
      </c>
      <c r="X4729">
        <v>-0.161</v>
      </c>
      <c r="Y4729">
        <v>-0.19700000000000001</v>
      </c>
      <c r="Z4729">
        <v>-0.22600000000000001</v>
      </c>
      <c r="AA4729">
        <v>64.02</v>
      </c>
      <c r="AB4729">
        <v>0.28999999999999998</v>
      </c>
      <c r="AC4729">
        <v>0.28999999999999998</v>
      </c>
      <c r="AD4729">
        <v>-0.16700000000000001</v>
      </c>
      <c r="AE4729">
        <v>-0.214</v>
      </c>
      <c r="AF4729">
        <v>-0.22800000000000001</v>
      </c>
    </row>
    <row r="4730" spans="1:32" hidden="1" x14ac:dyDescent="0.25">
      <c r="A4730" t="s">
        <v>6013</v>
      </c>
      <c r="C4730" t="s">
        <v>6112</v>
      </c>
      <c r="D4730">
        <v>79</v>
      </c>
      <c r="E4730">
        <v>79</v>
      </c>
      <c r="F4730">
        <v>0</v>
      </c>
      <c r="G4730">
        <v>0</v>
      </c>
      <c r="H4730">
        <v>2</v>
      </c>
      <c r="I4730">
        <v>0</v>
      </c>
      <c r="J4730" s="15">
        <v>1</v>
      </c>
      <c r="K4730" t="s">
        <v>6069</v>
      </c>
      <c r="L4730" t="s">
        <v>1962</v>
      </c>
      <c r="M4730" t="s">
        <v>6094</v>
      </c>
      <c r="N4730" t="s">
        <v>2806</v>
      </c>
      <c r="O4730" s="15">
        <v>24164</v>
      </c>
      <c r="P4730" t="s">
        <v>5770</v>
      </c>
      <c r="R4730">
        <v>2</v>
      </c>
      <c r="S4730">
        <v>2</v>
      </c>
      <c r="T4730" t="s">
        <v>47</v>
      </c>
      <c r="U4730">
        <v>31.21</v>
      </c>
      <c r="V4730">
        <v>5.2999999999999999E-2</v>
      </c>
      <c r="W4730">
        <v>-4.5999999999999999E-2</v>
      </c>
      <c r="X4730">
        <v>5.2999999999999999E-2</v>
      </c>
      <c r="Y4730">
        <v>-7.6999999999999999E-2</v>
      </c>
      <c r="Z4730">
        <v>-0.09</v>
      </c>
      <c r="AA4730">
        <v>0</v>
      </c>
      <c r="AB4730">
        <v>0</v>
      </c>
      <c r="AC4730">
        <v>0</v>
      </c>
      <c r="AD4730">
        <v>0</v>
      </c>
      <c r="AE4730">
        <v>0</v>
      </c>
      <c r="AF4730">
        <v>0</v>
      </c>
    </row>
    <row r="4731" spans="1:32" hidden="1" x14ac:dyDescent="0.25">
      <c r="A4731" t="s">
        <v>6013</v>
      </c>
      <c r="C4731" t="s">
        <v>6113</v>
      </c>
      <c r="D4731">
        <v>80</v>
      </c>
      <c r="E4731">
        <v>80</v>
      </c>
      <c r="F4731">
        <v>0</v>
      </c>
      <c r="G4731">
        <v>0</v>
      </c>
      <c r="H4731">
        <v>3</v>
      </c>
      <c r="I4731">
        <v>0</v>
      </c>
      <c r="J4731" s="15">
        <v>1</v>
      </c>
      <c r="K4731" t="s">
        <v>6069</v>
      </c>
      <c r="L4731" t="s">
        <v>1962</v>
      </c>
      <c r="M4731" t="s">
        <v>6094</v>
      </c>
      <c r="N4731" t="s">
        <v>2806</v>
      </c>
      <c r="O4731" s="15">
        <v>24165</v>
      </c>
      <c r="P4731" t="s">
        <v>5773</v>
      </c>
      <c r="R4731">
        <v>2</v>
      </c>
      <c r="S4731">
        <v>3</v>
      </c>
      <c r="T4731" t="s">
        <v>42</v>
      </c>
      <c r="U4731">
        <v>77.31</v>
      </c>
      <c r="V4731">
        <v>9.5000000000000001E-2</v>
      </c>
      <c r="W4731">
        <v>-0.121</v>
      </c>
      <c r="X4731">
        <v>-0.151</v>
      </c>
      <c r="Y4731">
        <v>9.5000000000000001E-2</v>
      </c>
      <c r="Z4731">
        <v>-6.0999999999999999E-2</v>
      </c>
      <c r="AA4731">
        <v>0</v>
      </c>
      <c r="AB4731">
        <v>0</v>
      </c>
      <c r="AC4731">
        <v>0</v>
      </c>
      <c r="AD4731">
        <v>0</v>
      </c>
      <c r="AE4731">
        <v>0</v>
      </c>
      <c r="AF4731">
        <v>0</v>
      </c>
    </row>
    <row r="4732" spans="1:32" hidden="1" x14ac:dyDescent="0.25">
      <c r="A4732" t="s">
        <v>6013</v>
      </c>
      <c r="C4732" t="s">
        <v>6114</v>
      </c>
      <c r="D4732">
        <v>81</v>
      </c>
      <c r="E4732">
        <v>81</v>
      </c>
      <c r="F4732">
        <v>0</v>
      </c>
      <c r="G4732">
        <v>0</v>
      </c>
      <c r="H4732">
        <v>4</v>
      </c>
      <c r="I4732">
        <v>0</v>
      </c>
      <c r="J4732" s="21">
        <v>0</v>
      </c>
      <c r="K4732" t="s">
        <v>6069</v>
      </c>
      <c r="L4732" t="s">
        <v>1962</v>
      </c>
      <c r="M4732" t="s">
        <v>6094</v>
      </c>
      <c r="N4732" t="s">
        <v>2806</v>
      </c>
      <c r="O4732" s="21">
        <v>24165</v>
      </c>
      <c r="P4732" t="s">
        <v>5773</v>
      </c>
      <c r="R4732">
        <v>2</v>
      </c>
      <c r="S4732">
        <v>3</v>
      </c>
      <c r="T4732" t="s">
        <v>42</v>
      </c>
      <c r="U4732">
        <v>87.58</v>
      </c>
      <c r="V4732">
        <v>0.19900000000000001</v>
      </c>
      <c r="W4732">
        <v>-5.5E-2</v>
      </c>
      <c r="X4732">
        <v>-9.6000000000000002E-2</v>
      </c>
      <c r="Y4732">
        <v>-0.214</v>
      </c>
      <c r="Z4732">
        <v>0.19900000000000001</v>
      </c>
      <c r="AA4732">
        <v>87.58</v>
      </c>
      <c r="AB4732">
        <v>0.19</v>
      </c>
      <c r="AC4732">
        <v>-0.06</v>
      </c>
      <c r="AD4732">
        <v>-9.6000000000000002E-2</v>
      </c>
      <c r="AE4732">
        <v>-0.218</v>
      </c>
      <c r="AF4732">
        <v>0.19</v>
      </c>
    </row>
    <row r="4733" spans="1:32" hidden="1" x14ac:dyDescent="0.25">
      <c r="A4733" t="s">
        <v>6013</v>
      </c>
      <c r="C4733" t="s">
        <v>6115</v>
      </c>
      <c r="D4733">
        <v>82</v>
      </c>
      <c r="E4733">
        <v>82</v>
      </c>
      <c r="F4733">
        <v>0</v>
      </c>
      <c r="G4733">
        <v>0</v>
      </c>
      <c r="H4733">
        <v>4</v>
      </c>
      <c r="I4733">
        <v>0</v>
      </c>
      <c r="J4733" s="21">
        <v>0</v>
      </c>
      <c r="K4733" t="s">
        <v>6069</v>
      </c>
      <c r="L4733" t="s">
        <v>1962</v>
      </c>
      <c r="M4733" t="s">
        <v>6094</v>
      </c>
      <c r="N4733" t="s">
        <v>2806</v>
      </c>
      <c r="O4733" s="21">
        <v>24165</v>
      </c>
      <c r="P4733" t="s">
        <v>5773</v>
      </c>
      <c r="R4733">
        <v>2</v>
      </c>
      <c r="S4733">
        <v>3</v>
      </c>
      <c r="T4733" t="s">
        <v>42</v>
      </c>
      <c r="U4733">
        <v>84.77</v>
      </c>
      <c r="V4733">
        <v>0.20200000000000001</v>
      </c>
      <c r="W4733">
        <v>-8.5999999999999993E-2</v>
      </c>
      <c r="X4733">
        <v>-0.219</v>
      </c>
      <c r="Y4733">
        <v>-7.8E-2</v>
      </c>
      <c r="Z4733">
        <v>0.20200000000000001</v>
      </c>
      <c r="AA4733">
        <v>84.77</v>
      </c>
      <c r="AB4733">
        <v>0.20799999999999999</v>
      </c>
      <c r="AC4733">
        <v>-9.2999999999999999E-2</v>
      </c>
      <c r="AD4733">
        <v>-0.23599999999999999</v>
      </c>
      <c r="AE4733">
        <v>-8.1000000000000003E-2</v>
      </c>
      <c r="AF4733">
        <v>0.20799999999999999</v>
      </c>
    </row>
    <row r="4734" spans="1:32" hidden="1" x14ac:dyDescent="0.25">
      <c r="A4734" t="s">
        <v>6013</v>
      </c>
      <c r="C4734" t="s">
        <v>6116</v>
      </c>
      <c r="D4734">
        <v>83</v>
      </c>
      <c r="E4734">
        <v>83</v>
      </c>
      <c r="F4734">
        <v>0</v>
      </c>
      <c r="G4734">
        <v>0</v>
      </c>
      <c r="H4734">
        <v>4</v>
      </c>
      <c r="I4734">
        <v>0</v>
      </c>
      <c r="J4734" s="15">
        <v>1</v>
      </c>
      <c r="K4734" t="s">
        <v>6069</v>
      </c>
      <c r="L4734" t="s">
        <v>1962</v>
      </c>
      <c r="M4734" t="s">
        <v>6094</v>
      </c>
      <c r="N4734" t="s">
        <v>2806</v>
      </c>
      <c r="O4734" s="15">
        <v>24166</v>
      </c>
      <c r="P4734" t="s">
        <v>5386</v>
      </c>
      <c r="R4734">
        <v>2</v>
      </c>
      <c r="S4734">
        <v>2</v>
      </c>
      <c r="T4734" t="s">
        <v>47</v>
      </c>
      <c r="U4734">
        <v>35.39</v>
      </c>
      <c r="V4734">
        <v>0.104</v>
      </c>
      <c r="W4734">
        <v>-7.2999999999999995E-2</v>
      </c>
      <c r="X4734">
        <v>-8.6999999999999994E-2</v>
      </c>
      <c r="Y4734">
        <v>-0.1</v>
      </c>
      <c r="Z4734">
        <v>0.104</v>
      </c>
      <c r="AA4734">
        <v>0</v>
      </c>
      <c r="AB4734">
        <v>0</v>
      </c>
      <c r="AC4734">
        <v>0</v>
      </c>
      <c r="AD4734">
        <v>0</v>
      </c>
      <c r="AE4734">
        <v>0</v>
      </c>
      <c r="AF4734">
        <v>0</v>
      </c>
    </row>
    <row r="4735" spans="1:32" hidden="1" x14ac:dyDescent="0.25">
      <c r="A4735" t="s">
        <v>6013</v>
      </c>
      <c r="C4735" t="s">
        <v>6117</v>
      </c>
      <c r="D4735">
        <v>84</v>
      </c>
      <c r="E4735">
        <v>84</v>
      </c>
      <c r="F4735">
        <v>0</v>
      </c>
      <c r="G4735">
        <v>0</v>
      </c>
      <c r="H4735">
        <v>2</v>
      </c>
      <c r="I4735">
        <v>0</v>
      </c>
      <c r="J4735" s="21">
        <v>0</v>
      </c>
      <c r="K4735" t="s">
        <v>6069</v>
      </c>
      <c r="L4735" t="s">
        <v>1962</v>
      </c>
      <c r="M4735" t="s">
        <v>6094</v>
      </c>
      <c r="N4735" t="s">
        <v>2806</v>
      </c>
      <c r="O4735" s="21">
        <v>24166</v>
      </c>
      <c r="P4735" t="s">
        <v>5386</v>
      </c>
      <c r="R4735">
        <v>2</v>
      </c>
      <c r="S4735">
        <v>2</v>
      </c>
      <c r="T4735" t="s">
        <v>47</v>
      </c>
      <c r="U4735">
        <v>59.07</v>
      </c>
      <c r="V4735">
        <v>0.249</v>
      </c>
      <c r="W4735">
        <v>-0.25600000000000001</v>
      </c>
      <c r="X4735">
        <v>0.249</v>
      </c>
      <c r="Y4735">
        <v>-4.4999999999999998E-2</v>
      </c>
      <c r="Z4735">
        <v>-0.22500000000000001</v>
      </c>
      <c r="AA4735">
        <v>59.07</v>
      </c>
      <c r="AB4735">
        <v>0.24199999999999999</v>
      </c>
      <c r="AC4735">
        <v>-0.26800000000000002</v>
      </c>
      <c r="AD4735">
        <v>0.24199999999999999</v>
      </c>
      <c r="AE4735">
        <v>-4.2000000000000003E-2</v>
      </c>
      <c r="AF4735">
        <v>-0.23899999999999999</v>
      </c>
    </row>
    <row r="4736" spans="1:32" hidden="1" x14ac:dyDescent="0.25">
      <c r="A4736" t="s">
        <v>6013</v>
      </c>
      <c r="C4736" t="s">
        <v>6118</v>
      </c>
      <c r="D4736">
        <v>85</v>
      </c>
      <c r="E4736">
        <v>85</v>
      </c>
      <c r="F4736">
        <v>0</v>
      </c>
      <c r="G4736">
        <v>0</v>
      </c>
      <c r="H4736">
        <v>4</v>
      </c>
      <c r="I4736">
        <v>0</v>
      </c>
      <c r="J4736" s="21">
        <v>0</v>
      </c>
      <c r="K4736" t="s">
        <v>6069</v>
      </c>
      <c r="L4736" t="s">
        <v>1962</v>
      </c>
      <c r="M4736" t="s">
        <v>6094</v>
      </c>
      <c r="N4736" t="s">
        <v>2806</v>
      </c>
      <c r="O4736" s="21">
        <v>24166</v>
      </c>
      <c r="P4736" t="s">
        <v>5386</v>
      </c>
      <c r="R4736">
        <v>2</v>
      </c>
      <c r="S4736">
        <v>2</v>
      </c>
      <c r="T4736" t="s">
        <v>47</v>
      </c>
      <c r="U4736">
        <v>61.7</v>
      </c>
      <c r="V4736">
        <v>0.28100000000000003</v>
      </c>
      <c r="W4736">
        <v>-0.11600000000000001</v>
      </c>
      <c r="X4736">
        <v>-0.28599999999999998</v>
      </c>
      <c r="Y4736">
        <v>-0.121</v>
      </c>
      <c r="Z4736">
        <v>0.28100000000000003</v>
      </c>
      <c r="AA4736">
        <v>61.7</v>
      </c>
      <c r="AB4736">
        <v>0.28000000000000003</v>
      </c>
      <c r="AC4736">
        <v>-0.123</v>
      </c>
      <c r="AD4736">
        <v>-0.30099999999999999</v>
      </c>
      <c r="AE4736">
        <v>-0.125</v>
      </c>
      <c r="AF4736">
        <v>0.28000000000000003</v>
      </c>
    </row>
    <row r="4737" spans="1:32" hidden="1" x14ac:dyDescent="0.25">
      <c r="A4737" t="s">
        <v>6013</v>
      </c>
      <c r="C4737" t="s">
        <v>6119</v>
      </c>
      <c r="D4737">
        <v>86</v>
      </c>
      <c r="E4737">
        <v>86</v>
      </c>
      <c r="F4737">
        <v>0</v>
      </c>
      <c r="G4737">
        <v>0</v>
      </c>
      <c r="H4737">
        <v>3</v>
      </c>
      <c r="I4737">
        <v>0</v>
      </c>
      <c r="J4737" s="15">
        <v>1</v>
      </c>
      <c r="K4737" t="s">
        <v>6069</v>
      </c>
      <c r="L4737" t="s">
        <v>1962</v>
      </c>
      <c r="M4737" t="s">
        <v>6094</v>
      </c>
      <c r="N4737" t="s">
        <v>2806</v>
      </c>
      <c r="O4737" s="15">
        <v>24167</v>
      </c>
      <c r="P4737" t="s">
        <v>5957</v>
      </c>
      <c r="R4737">
        <v>2</v>
      </c>
      <c r="S4737">
        <v>3</v>
      </c>
      <c r="T4737" t="s">
        <v>42</v>
      </c>
      <c r="U4737">
        <v>20.7</v>
      </c>
      <c r="V4737">
        <v>0.185</v>
      </c>
      <c r="W4737">
        <v>-0.122</v>
      </c>
      <c r="X4737">
        <v>2.1999999999999999E-2</v>
      </c>
      <c r="Y4737">
        <v>0.185</v>
      </c>
      <c r="Z4737">
        <v>-0.17799999999999999</v>
      </c>
      <c r="AA4737">
        <v>0</v>
      </c>
      <c r="AB4737">
        <v>0</v>
      </c>
      <c r="AC4737">
        <v>0</v>
      </c>
      <c r="AD4737">
        <v>0</v>
      </c>
      <c r="AE4737">
        <v>0</v>
      </c>
      <c r="AF4737">
        <v>0</v>
      </c>
    </row>
    <row r="4738" spans="1:32" hidden="1" x14ac:dyDescent="0.25">
      <c r="A4738" t="s">
        <v>6013</v>
      </c>
      <c r="C4738" t="s">
        <v>6120</v>
      </c>
      <c r="D4738">
        <v>87</v>
      </c>
      <c r="E4738">
        <v>87</v>
      </c>
      <c r="F4738">
        <v>0</v>
      </c>
      <c r="G4738">
        <v>0</v>
      </c>
      <c r="H4738">
        <v>3</v>
      </c>
      <c r="I4738">
        <v>0</v>
      </c>
      <c r="J4738" s="21">
        <v>0</v>
      </c>
      <c r="K4738" t="s">
        <v>6069</v>
      </c>
      <c r="L4738" t="s">
        <v>1962</v>
      </c>
      <c r="M4738" t="s">
        <v>6094</v>
      </c>
      <c r="N4738" t="s">
        <v>2806</v>
      </c>
      <c r="O4738" s="21">
        <v>24167</v>
      </c>
      <c r="P4738" t="s">
        <v>5957</v>
      </c>
      <c r="R4738">
        <v>2</v>
      </c>
      <c r="S4738">
        <v>3</v>
      </c>
      <c r="T4738" t="s">
        <v>42</v>
      </c>
      <c r="U4738">
        <v>41.62</v>
      </c>
      <c r="V4738">
        <v>0.185</v>
      </c>
      <c r="W4738">
        <v>-0.15</v>
      </c>
      <c r="X4738">
        <v>-0.13800000000000001</v>
      </c>
      <c r="Y4738">
        <v>0.185</v>
      </c>
      <c r="Z4738">
        <v>-0.114</v>
      </c>
      <c r="AA4738">
        <v>41.62</v>
      </c>
      <c r="AB4738">
        <v>0.18</v>
      </c>
      <c r="AC4738">
        <v>-0.16</v>
      </c>
      <c r="AD4738">
        <v>-0.14099999999999999</v>
      </c>
      <c r="AE4738">
        <v>0.18</v>
      </c>
      <c r="AF4738">
        <v>-0.129</v>
      </c>
    </row>
    <row r="4739" spans="1:32" hidden="1" x14ac:dyDescent="0.25">
      <c r="A4739" t="s">
        <v>6013</v>
      </c>
      <c r="C4739" t="s">
        <v>6121</v>
      </c>
      <c r="D4739">
        <v>88</v>
      </c>
      <c r="E4739">
        <v>0</v>
      </c>
      <c r="F4739">
        <v>0</v>
      </c>
      <c r="G4739">
        <v>0</v>
      </c>
      <c r="H4739">
        <v>2</v>
      </c>
      <c r="I4739">
        <v>0</v>
      </c>
      <c r="J4739" s="15">
        <v>1</v>
      </c>
      <c r="K4739" t="s">
        <v>6069</v>
      </c>
      <c r="L4739" t="s">
        <v>1962</v>
      </c>
      <c r="M4739" t="s">
        <v>6094</v>
      </c>
      <c r="N4739" t="s">
        <v>2806</v>
      </c>
      <c r="O4739" s="15">
        <v>24167</v>
      </c>
      <c r="P4739" t="s">
        <v>5957</v>
      </c>
      <c r="R4739">
        <v>2</v>
      </c>
      <c r="S4739">
        <v>3</v>
      </c>
      <c r="T4739" t="s">
        <v>42</v>
      </c>
      <c r="U4739">
        <v>27.34</v>
      </c>
      <c r="V4739">
        <v>1E-3</v>
      </c>
      <c r="W4739">
        <v>7.2999999999999995E-2</v>
      </c>
      <c r="X4739">
        <v>1E-3</v>
      </c>
      <c r="Y4739">
        <v>-0.105</v>
      </c>
      <c r="Z4739">
        <v>-0.19500000000000001</v>
      </c>
      <c r="AA4739">
        <v>0</v>
      </c>
      <c r="AB4739">
        <v>0</v>
      </c>
      <c r="AC4739">
        <v>0</v>
      </c>
      <c r="AD4739">
        <v>0</v>
      </c>
      <c r="AE4739">
        <v>0</v>
      </c>
      <c r="AF4739">
        <v>0</v>
      </c>
    </row>
    <row r="4740" spans="1:32" hidden="1" x14ac:dyDescent="0.25">
      <c r="A4740" t="s">
        <v>6013</v>
      </c>
      <c r="C4740" t="s">
        <v>6122</v>
      </c>
      <c r="D4740">
        <v>89</v>
      </c>
      <c r="E4740">
        <v>89</v>
      </c>
      <c r="F4740">
        <v>0</v>
      </c>
      <c r="G4740">
        <v>0</v>
      </c>
      <c r="H4740">
        <v>2</v>
      </c>
      <c r="I4740">
        <v>0</v>
      </c>
      <c r="J4740" s="21">
        <v>0</v>
      </c>
      <c r="K4740" t="s">
        <v>6069</v>
      </c>
      <c r="L4740" t="s">
        <v>1962</v>
      </c>
      <c r="M4740" t="s">
        <v>6123</v>
      </c>
      <c r="N4740" t="s">
        <v>5396</v>
      </c>
      <c r="O4740" s="21">
        <v>24168</v>
      </c>
      <c r="P4740" t="s">
        <v>5962</v>
      </c>
      <c r="R4740">
        <v>2</v>
      </c>
      <c r="S4740">
        <v>1</v>
      </c>
      <c r="T4740" t="s">
        <v>38</v>
      </c>
      <c r="U4740">
        <v>86.14</v>
      </c>
      <c r="V4740">
        <v>0.23599999999999999</v>
      </c>
      <c r="W4740">
        <v>-4.9000000000000002E-2</v>
      </c>
      <c r="X4740">
        <v>0.23599999999999999</v>
      </c>
      <c r="Y4740">
        <v>-0.11600000000000001</v>
      </c>
      <c r="Z4740">
        <v>-0.254</v>
      </c>
      <c r="AA4740">
        <v>86.14</v>
      </c>
      <c r="AB4740">
        <v>0.24</v>
      </c>
      <c r="AC4740">
        <v>-5.2999999999999999E-2</v>
      </c>
      <c r="AD4740">
        <v>0.24</v>
      </c>
      <c r="AE4740">
        <v>-0.113</v>
      </c>
      <c r="AF4740">
        <v>-0.27100000000000002</v>
      </c>
    </row>
    <row r="4741" spans="1:32" hidden="1" x14ac:dyDescent="0.25">
      <c r="A4741" t="s">
        <v>6013</v>
      </c>
      <c r="C4741" t="s">
        <v>6124</v>
      </c>
      <c r="D4741">
        <v>90</v>
      </c>
      <c r="E4741">
        <v>90</v>
      </c>
      <c r="F4741">
        <v>0</v>
      </c>
      <c r="G4741">
        <v>0</v>
      </c>
      <c r="H4741">
        <v>2</v>
      </c>
      <c r="I4741">
        <v>0</v>
      </c>
      <c r="J4741" s="21">
        <v>0</v>
      </c>
      <c r="K4741" t="s">
        <v>6069</v>
      </c>
      <c r="L4741" t="s">
        <v>1962</v>
      </c>
      <c r="M4741" t="s">
        <v>6123</v>
      </c>
      <c r="N4741" t="s">
        <v>5396</v>
      </c>
      <c r="O4741" s="21">
        <v>24168</v>
      </c>
      <c r="P4741" t="s">
        <v>5962</v>
      </c>
      <c r="R4741">
        <v>2</v>
      </c>
      <c r="S4741">
        <v>1</v>
      </c>
      <c r="T4741" t="s">
        <v>38</v>
      </c>
      <c r="U4741">
        <v>52.5</v>
      </c>
      <c r="V4741">
        <v>0.317</v>
      </c>
      <c r="W4741">
        <v>-8.5999999999999993E-2</v>
      </c>
      <c r="X4741">
        <v>0.317</v>
      </c>
      <c r="Y4741">
        <v>-9.0999999999999998E-2</v>
      </c>
      <c r="Z4741">
        <v>-0.33800000000000002</v>
      </c>
      <c r="AA4741">
        <v>52.5</v>
      </c>
      <c r="AB4741">
        <v>0.32300000000000001</v>
      </c>
      <c r="AC4741">
        <v>-9.2999999999999999E-2</v>
      </c>
      <c r="AD4741">
        <v>0.32300000000000001</v>
      </c>
      <c r="AE4741">
        <v>-9.4E-2</v>
      </c>
      <c r="AF4741">
        <v>-0.36</v>
      </c>
    </row>
    <row r="4742" spans="1:32" hidden="1" x14ac:dyDescent="0.25">
      <c r="A4742" t="s">
        <v>6013</v>
      </c>
      <c r="C4742" t="s">
        <v>6125</v>
      </c>
      <c r="D4742">
        <v>91</v>
      </c>
      <c r="E4742">
        <v>0</v>
      </c>
      <c r="F4742">
        <v>0</v>
      </c>
      <c r="G4742">
        <v>0</v>
      </c>
      <c r="H4742">
        <v>1</v>
      </c>
      <c r="I4742">
        <v>0</v>
      </c>
      <c r="J4742" s="15">
        <v>1</v>
      </c>
      <c r="K4742" t="s">
        <v>6069</v>
      </c>
      <c r="L4742" t="s">
        <v>1962</v>
      </c>
      <c r="M4742" t="s">
        <v>6123</v>
      </c>
      <c r="N4742" t="s">
        <v>5396</v>
      </c>
      <c r="O4742" s="15">
        <v>24168</v>
      </c>
      <c r="P4742" t="s">
        <v>5962</v>
      </c>
      <c r="R4742">
        <v>2</v>
      </c>
      <c r="S4742">
        <v>1</v>
      </c>
      <c r="T4742" t="s">
        <v>38</v>
      </c>
      <c r="U4742">
        <v>91.41</v>
      </c>
      <c r="V4742">
        <v>0.182</v>
      </c>
      <c r="W4742">
        <v>0.182</v>
      </c>
      <c r="X4742">
        <v>-0.186</v>
      </c>
      <c r="Y4742">
        <v>-6.2E-2</v>
      </c>
      <c r="Z4742">
        <v>-8.5000000000000006E-2</v>
      </c>
      <c r="AA4742">
        <v>0</v>
      </c>
      <c r="AB4742">
        <v>0</v>
      </c>
      <c r="AC4742">
        <v>0</v>
      </c>
      <c r="AD4742">
        <v>0</v>
      </c>
      <c r="AE4742">
        <v>0</v>
      </c>
      <c r="AF4742">
        <v>0</v>
      </c>
    </row>
    <row r="4743" spans="1:32" hidden="1" x14ac:dyDescent="0.25">
      <c r="A4743" t="s">
        <v>6013</v>
      </c>
      <c r="C4743" t="s">
        <v>6126</v>
      </c>
      <c r="D4743">
        <v>92</v>
      </c>
      <c r="E4743">
        <v>92</v>
      </c>
      <c r="F4743">
        <v>0</v>
      </c>
      <c r="G4743">
        <v>0</v>
      </c>
      <c r="H4743">
        <v>3</v>
      </c>
      <c r="I4743">
        <v>0</v>
      </c>
      <c r="J4743" s="21">
        <v>0</v>
      </c>
      <c r="K4743" t="s">
        <v>6069</v>
      </c>
      <c r="L4743" t="s">
        <v>1962</v>
      </c>
      <c r="M4743" t="s">
        <v>6123</v>
      </c>
      <c r="N4743" t="s">
        <v>5396</v>
      </c>
      <c r="O4743" s="21">
        <v>24169</v>
      </c>
      <c r="P4743" t="s">
        <v>5966</v>
      </c>
      <c r="R4743">
        <v>2</v>
      </c>
      <c r="S4743">
        <v>2</v>
      </c>
      <c r="T4743" t="s">
        <v>47</v>
      </c>
      <c r="U4743">
        <v>80.3</v>
      </c>
      <c r="V4743">
        <v>0.16</v>
      </c>
      <c r="W4743">
        <v>-0.218</v>
      </c>
      <c r="X4743">
        <v>-4.3999999999999997E-2</v>
      </c>
      <c r="Y4743">
        <v>0.16</v>
      </c>
      <c r="Z4743">
        <v>-3.2000000000000001E-2</v>
      </c>
      <c r="AA4743">
        <v>80.3</v>
      </c>
      <c r="AB4743">
        <v>0.16200000000000001</v>
      </c>
      <c r="AC4743">
        <v>-0.23300000000000001</v>
      </c>
      <c r="AD4743">
        <v>-5.2999999999999999E-2</v>
      </c>
      <c r="AE4743">
        <v>0.16200000000000001</v>
      </c>
      <c r="AF4743">
        <v>-3.3000000000000002E-2</v>
      </c>
    </row>
    <row r="4744" spans="1:32" hidden="1" x14ac:dyDescent="0.25">
      <c r="A4744" t="s">
        <v>6013</v>
      </c>
      <c r="C4744" t="s">
        <v>6127</v>
      </c>
      <c r="D4744">
        <v>93</v>
      </c>
      <c r="E4744">
        <v>93</v>
      </c>
      <c r="F4744">
        <v>0</v>
      </c>
      <c r="G4744">
        <v>0</v>
      </c>
      <c r="H4744">
        <v>2</v>
      </c>
      <c r="I4744">
        <v>0</v>
      </c>
      <c r="J4744" s="21">
        <v>0</v>
      </c>
      <c r="K4744" t="s">
        <v>6069</v>
      </c>
      <c r="L4744" t="s">
        <v>1962</v>
      </c>
      <c r="M4744" t="s">
        <v>6123</v>
      </c>
      <c r="N4744" t="s">
        <v>5396</v>
      </c>
      <c r="O4744" s="21">
        <v>24169</v>
      </c>
      <c r="P4744" t="s">
        <v>5966</v>
      </c>
      <c r="R4744">
        <v>2</v>
      </c>
      <c r="S4744">
        <v>2</v>
      </c>
      <c r="T4744" t="s">
        <v>47</v>
      </c>
      <c r="U4744">
        <v>56.85</v>
      </c>
      <c r="V4744">
        <v>0.20599999999999999</v>
      </c>
      <c r="W4744">
        <v>-0.11899999999999999</v>
      </c>
      <c r="X4744">
        <v>0.20599999999999999</v>
      </c>
      <c r="Y4744">
        <v>-0.17199999999999999</v>
      </c>
      <c r="Z4744">
        <v>-0.13100000000000001</v>
      </c>
      <c r="AA4744">
        <v>56.85</v>
      </c>
      <c r="AB4744">
        <v>0.2</v>
      </c>
      <c r="AC4744">
        <v>-0.13200000000000001</v>
      </c>
      <c r="AD4744">
        <v>0.2</v>
      </c>
      <c r="AE4744">
        <v>-0.17599999999999999</v>
      </c>
      <c r="AF4744">
        <v>-0.13800000000000001</v>
      </c>
    </row>
    <row r="4745" spans="1:32" hidden="1" x14ac:dyDescent="0.25">
      <c r="A4745" t="s">
        <v>6013</v>
      </c>
      <c r="C4745" t="s">
        <v>6128</v>
      </c>
      <c r="D4745">
        <v>94</v>
      </c>
      <c r="E4745">
        <v>0</v>
      </c>
      <c r="F4745">
        <v>0</v>
      </c>
      <c r="G4745">
        <v>0</v>
      </c>
      <c r="H4745">
        <v>2</v>
      </c>
      <c r="I4745">
        <v>0</v>
      </c>
      <c r="J4745" s="15">
        <v>1</v>
      </c>
      <c r="K4745" t="s">
        <v>6069</v>
      </c>
      <c r="L4745" t="s">
        <v>1962</v>
      </c>
      <c r="M4745" t="s">
        <v>6123</v>
      </c>
      <c r="N4745" t="s">
        <v>5396</v>
      </c>
      <c r="O4745" s="15">
        <v>24169</v>
      </c>
      <c r="P4745" t="s">
        <v>5966</v>
      </c>
      <c r="R4745">
        <v>2</v>
      </c>
      <c r="S4745">
        <v>2</v>
      </c>
      <c r="T4745" t="s">
        <v>47</v>
      </c>
      <c r="U4745">
        <v>60.08</v>
      </c>
      <c r="V4745">
        <v>0.18</v>
      </c>
      <c r="W4745">
        <v>-0.13800000000000001</v>
      </c>
      <c r="X4745">
        <v>0.18</v>
      </c>
      <c r="Y4745">
        <v>-0.13500000000000001</v>
      </c>
      <c r="Z4745">
        <v>-0.13600000000000001</v>
      </c>
      <c r="AA4745">
        <v>0</v>
      </c>
      <c r="AB4745">
        <v>0</v>
      </c>
      <c r="AC4745">
        <v>0</v>
      </c>
      <c r="AD4745">
        <v>0</v>
      </c>
      <c r="AE4745">
        <v>0</v>
      </c>
      <c r="AF4745">
        <v>0</v>
      </c>
    </row>
    <row r="4746" spans="1:32" hidden="1" x14ac:dyDescent="0.25">
      <c r="A4746" t="s">
        <v>6013</v>
      </c>
      <c r="C4746" t="s">
        <v>6129</v>
      </c>
      <c r="D4746">
        <v>95</v>
      </c>
      <c r="E4746">
        <v>95</v>
      </c>
      <c r="F4746">
        <v>0</v>
      </c>
      <c r="G4746">
        <v>0</v>
      </c>
      <c r="H4746">
        <v>4</v>
      </c>
      <c r="I4746">
        <v>0</v>
      </c>
      <c r="J4746" s="21">
        <v>0</v>
      </c>
      <c r="K4746" t="s">
        <v>6069</v>
      </c>
      <c r="L4746" t="s">
        <v>1962</v>
      </c>
      <c r="M4746" t="s">
        <v>6123</v>
      </c>
      <c r="N4746" t="s">
        <v>5396</v>
      </c>
      <c r="O4746" s="21">
        <v>24170</v>
      </c>
      <c r="P4746" t="s">
        <v>5970</v>
      </c>
      <c r="R4746">
        <v>2</v>
      </c>
      <c r="S4746">
        <v>2</v>
      </c>
      <c r="T4746" t="s">
        <v>47</v>
      </c>
      <c r="U4746">
        <v>68.98</v>
      </c>
      <c r="V4746">
        <v>0.32700000000000001</v>
      </c>
      <c r="W4746">
        <v>-0.246</v>
      </c>
      <c r="X4746">
        <v>-0.11700000000000001</v>
      </c>
      <c r="Y4746">
        <v>-0.23599999999999999</v>
      </c>
      <c r="Z4746">
        <v>0.32700000000000001</v>
      </c>
      <c r="AA4746">
        <v>68.98</v>
      </c>
      <c r="AB4746">
        <v>0.33100000000000002</v>
      </c>
      <c r="AC4746">
        <v>-0.26200000000000001</v>
      </c>
      <c r="AD4746">
        <v>-0.11899999999999999</v>
      </c>
      <c r="AE4746">
        <v>-0.247</v>
      </c>
      <c r="AF4746">
        <v>0.33100000000000002</v>
      </c>
    </row>
    <row r="4747" spans="1:32" hidden="1" x14ac:dyDescent="0.25">
      <c r="A4747" t="s">
        <v>6013</v>
      </c>
      <c r="C4747" t="s">
        <v>6130</v>
      </c>
      <c r="D4747">
        <v>96</v>
      </c>
      <c r="E4747">
        <v>96</v>
      </c>
      <c r="F4747">
        <v>0</v>
      </c>
      <c r="G4747">
        <v>0</v>
      </c>
      <c r="H4747">
        <v>4</v>
      </c>
      <c r="I4747">
        <v>0</v>
      </c>
      <c r="J4747" s="21">
        <v>0</v>
      </c>
      <c r="K4747" t="s">
        <v>6069</v>
      </c>
      <c r="L4747" t="s">
        <v>1962</v>
      </c>
      <c r="M4747" t="s">
        <v>6123</v>
      </c>
      <c r="N4747" t="s">
        <v>5396</v>
      </c>
      <c r="O4747" s="21">
        <v>24170</v>
      </c>
      <c r="P4747" t="s">
        <v>5970</v>
      </c>
      <c r="R4747">
        <v>2</v>
      </c>
      <c r="S4747">
        <v>2</v>
      </c>
      <c r="T4747" t="s">
        <v>47</v>
      </c>
      <c r="U4747">
        <v>61.89</v>
      </c>
      <c r="V4747">
        <v>0.28799999999999998</v>
      </c>
      <c r="W4747">
        <v>-0.189</v>
      </c>
      <c r="X4747">
        <v>-0.23599999999999999</v>
      </c>
      <c r="Y4747">
        <v>-0.14099999999999999</v>
      </c>
      <c r="Z4747">
        <v>0.28799999999999998</v>
      </c>
      <c r="AA4747">
        <v>61.89</v>
      </c>
      <c r="AB4747">
        <v>0.29499999999999998</v>
      </c>
      <c r="AC4747">
        <v>-0.19</v>
      </c>
      <c r="AD4747">
        <v>-0.26300000000000001</v>
      </c>
      <c r="AE4747">
        <v>-0.14399999999999999</v>
      </c>
      <c r="AF4747">
        <v>0.29499999999999998</v>
      </c>
    </row>
    <row r="4748" spans="1:32" hidden="1" x14ac:dyDescent="0.25">
      <c r="A4748" t="s">
        <v>6013</v>
      </c>
      <c r="C4748" t="s">
        <v>6131</v>
      </c>
      <c r="D4748">
        <v>97</v>
      </c>
      <c r="E4748">
        <v>0</v>
      </c>
      <c r="F4748">
        <v>0</v>
      </c>
      <c r="G4748">
        <v>0</v>
      </c>
      <c r="H4748">
        <v>3</v>
      </c>
      <c r="I4748">
        <v>0</v>
      </c>
      <c r="J4748" s="15">
        <v>1</v>
      </c>
      <c r="K4748" t="s">
        <v>6069</v>
      </c>
      <c r="L4748" t="s">
        <v>1962</v>
      </c>
      <c r="M4748" t="s">
        <v>6123</v>
      </c>
      <c r="N4748" t="s">
        <v>5396</v>
      </c>
      <c r="O4748" s="15">
        <v>24170</v>
      </c>
      <c r="P4748" t="s">
        <v>5970</v>
      </c>
      <c r="R4748">
        <v>2</v>
      </c>
      <c r="S4748">
        <v>2</v>
      </c>
      <c r="T4748" t="s">
        <v>47</v>
      </c>
      <c r="U4748">
        <v>65.63</v>
      </c>
      <c r="V4748">
        <v>0.28699999999999998</v>
      </c>
      <c r="W4748">
        <v>-0.16900000000000001</v>
      </c>
      <c r="X4748">
        <v>-0.113</v>
      </c>
      <c r="Y4748">
        <v>0.28699999999999998</v>
      </c>
      <c r="Z4748">
        <v>-0.27800000000000002</v>
      </c>
      <c r="AA4748">
        <v>0</v>
      </c>
      <c r="AB4748">
        <v>0</v>
      </c>
      <c r="AC4748">
        <v>0</v>
      </c>
      <c r="AD4748">
        <v>0</v>
      </c>
      <c r="AE4748">
        <v>0</v>
      </c>
      <c r="AF4748">
        <v>0</v>
      </c>
    </row>
    <row r="4749" spans="1:32" hidden="1" x14ac:dyDescent="0.25">
      <c r="A4749" t="s">
        <v>6013</v>
      </c>
      <c r="C4749" t="s">
        <v>6132</v>
      </c>
      <c r="D4749">
        <v>98</v>
      </c>
      <c r="E4749">
        <v>97</v>
      </c>
      <c r="F4749">
        <v>0</v>
      </c>
      <c r="G4749">
        <v>0</v>
      </c>
      <c r="H4749">
        <v>3</v>
      </c>
      <c r="I4749">
        <v>0</v>
      </c>
      <c r="J4749" s="21">
        <v>0</v>
      </c>
      <c r="K4749" t="s">
        <v>6069</v>
      </c>
      <c r="L4749" t="s">
        <v>1962</v>
      </c>
      <c r="M4749" t="s">
        <v>6123</v>
      </c>
      <c r="N4749" t="s">
        <v>5396</v>
      </c>
      <c r="O4749" s="21">
        <v>24171</v>
      </c>
      <c r="P4749" t="s">
        <v>6133</v>
      </c>
      <c r="R4749">
        <v>2</v>
      </c>
      <c r="S4749">
        <v>3</v>
      </c>
      <c r="T4749" t="s">
        <v>42</v>
      </c>
      <c r="U4749">
        <v>67.17</v>
      </c>
      <c r="V4749">
        <v>0.29399999999999998</v>
      </c>
      <c r="W4749">
        <v>-0.27900000000000003</v>
      </c>
      <c r="X4749">
        <v>-0.151</v>
      </c>
      <c r="Y4749">
        <v>0.29399999999999998</v>
      </c>
      <c r="Z4749">
        <v>-0.114</v>
      </c>
      <c r="AA4749">
        <v>67.17</v>
      </c>
      <c r="AB4749">
        <v>0.28699999999999998</v>
      </c>
      <c r="AC4749">
        <v>-0.28299999999999997</v>
      </c>
      <c r="AD4749">
        <v>-0.16</v>
      </c>
      <c r="AE4749">
        <v>0.28699999999999998</v>
      </c>
      <c r="AF4749">
        <v>-0.122</v>
      </c>
    </row>
    <row r="4750" spans="1:32" hidden="1" x14ac:dyDescent="0.25">
      <c r="A4750" t="s">
        <v>6013</v>
      </c>
      <c r="C4750" t="s">
        <v>6134</v>
      </c>
      <c r="D4750">
        <v>99</v>
      </c>
      <c r="E4750">
        <v>98</v>
      </c>
      <c r="F4750">
        <v>0</v>
      </c>
      <c r="G4750">
        <v>0</v>
      </c>
      <c r="H4750">
        <v>2</v>
      </c>
      <c r="I4750">
        <v>0</v>
      </c>
      <c r="J4750" s="21">
        <v>0</v>
      </c>
      <c r="K4750" t="s">
        <v>6069</v>
      </c>
      <c r="L4750" t="s">
        <v>1962</v>
      </c>
      <c r="M4750" t="s">
        <v>6123</v>
      </c>
      <c r="N4750" t="s">
        <v>5396</v>
      </c>
      <c r="O4750" s="21">
        <v>24171</v>
      </c>
      <c r="P4750" t="s">
        <v>6133</v>
      </c>
      <c r="R4750">
        <v>2</v>
      </c>
      <c r="S4750">
        <v>3</v>
      </c>
      <c r="T4750" t="s">
        <v>42</v>
      </c>
      <c r="U4750">
        <v>72.22</v>
      </c>
      <c r="V4750">
        <v>0.191</v>
      </c>
      <c r="W4750">
        <v>-8.7999999999999995E-2</v>
      </c>
      <c r="X4750">
        <v>0.191</v>
      </c>
      <c r="Y4750">
        <v>-0.128</v>
      </c>
      <c r="Z4750">
        <v>-0.185</v>
      </c>
      <c r="AA4750">
        <v>72.22</v>
      </c>
      <c r="AB4750">
        <v>0.184</v>
      </c>
      <c r="AC4750">
        <v>-9.5000000000000001E-2</v>
      </c>
      <c r="AD4750">
        <v>0.184</v>
      </c>
      <c r="AE4750">
        <v>-0.13100000000000001</v>
      </c>
      <c r="AF4750">
        <v>-0.193</v>
      </c>
    </row>
    <row r="4751" spans="1:32" hidden="1" x14ac:dyDescent="0.25">
      <c r="A4751" t="s">
        <v>6013</v>
      </c>
      <c r="C4751" t="s">
        <v>6135</v>
      </c>
      <c r="D4751">
        <v>100</v>
      </c>
      <c r="E4751">
        <v>0</v>
      </c>
      <c r="F4751">
        <v>0</v>
      </c>
      <c r="G4751">
        <v>0</v>
      </c>
      <c r="H4751">
        <v>2</v>
      </c>
      <c r="I4751">
        <v>0</v>
      </c>
      <c r="J4751" s="15">
        <v>1</v>
      </c>
      <c r="K4751" t="s">
        <v>6069</v>
      </c>
      <c r="L4751" t="s">
        <v>1962</v>
      </c>
      <c r="M4751" t="s">
        <v>6123</v>
      </c>
      <c r="N4751" t="s">
        <v>5396</v>
      </c>
      <c r="O4751" s="15">
        <v>24171</v>
      </c>
      <c r="P4751" t="s">
        <v>6133</v>
      </c>
      <c r="R4751">
        <v>2</v>
      </c>
      <c r="S4751">
        <v>3</v>
      </c>
      <c r="T4751" t="s">
        <v>42</v>
      </c>
      <c r="U4751">
        <v>79.92</v>
      </c>
      <c r="V4751">
        <v>0.14499999999999999</v>
      </c>
      <c r="W4751">
        <v>-0.13</v>
      </c>
      <c r="X4751">
        <v>0.14499999999999999</v>
      </c>
      <c r="Y4751">
        <v>-7.0000000000000007E-2</v>
      </c>
      <c r="Z4751">
        <v>-0.156</v>
      </c>
      <c r="AA4751">
        <v>0</v>
      </c>
      <c r="AB4751">
        <v>0</v>
      </c>
      <c r="AC4751">
        <v>0</v>
      </c>
      <c r="AD4751">
        <v>0</v>
      </c>
      <c r="AE4751">
        <v>0</v>
      </c>
      <c r="AF4751">
        <v>0</v>
      </c>
    </row>
    <row r="4752" spans="1:32" hidden="1" x14ac:dyDescent="0.25">
      <c r="A4752" t="s">
        <v>6013</v>
      </c>
      <c r="C4752" t="s">
        <v>6136</v>
      </c>
      <c r="D4752">
        <v>101</v>
      </c>
      <c r="E4752">
        <v>100</v>
      </c>
      <c r="F4752">
        <v>0</v>
      </c>
      <c r="G4752">
        <v>0</v>
      </c>
      <c r="H4752">
        <v>3</v>
      </c>
      <c r="I4752">
        <v>0</v>
      </c>
      <c r="J4752" s="21">
        <v>0</v>
      </c>
      <c r="K4752" t="s">
        <v>6069</v>
      </c>
      <c r="L4752" t="s">
        <v>1962</v>
      </c>
      <c r="M4752" t="s">
        <v>6123</v>
      </c>
      <c r="N4752" t="s">
        <v>5396</v>
      </c>
      <c r="O4752" s="21">
        <v>24172</v>
      </c>
      <c r="P4752" t="s">
        <v>5978</v>
      </c>
      <c r="R4752">
        <v>2</v>
      </c>
      <c r="S4752">
        <v>1</v>
      </c>
      <c r="T4752" t="s">
        <v>38</v>
      </c>
      <c r="U4752">
        <v>40.97</v>
      </c>
      <c r="V4752">
        <v>0.28799999999999998</v>
      </c>
      <c r="W4752">
        <v>-0.245</v>
      </c>
      <c r="X4752">
        <v>-0.152</v>
      </c>
      <c r="Y4752">
        <v>0.28799999999999998</v>
      </c>
      <c r="Z4752">
        <v>-0.10199999999999999</v>
      </c>
      <c r="AA4752">
        <v>40.97</v>
      </c>
      <c r="AB4752">
        <v>0.29599999999999999</v>
      </c>
      <c r="AC4752">
        <v>-0.26</v>
      </c>
      <c r="AD4752">
        <v>-0.16200000000000001</v>
      </c>
      <c r="AE4752">
        <v>0.29599999999999999</v>
      </c>
      <c r="AF4752">
        <v>-0.11700000000000001</v>
      </c>
    </row>
    <row r="4753" spans="1:32" hidden="1" x14ac:dyDescent="0.25">
      <c r="A4753" t="s">
        <v>6013</v>
      </c>
      <c r="C4753" t="s">
        <v>6137</v>
      </c>
      <c r="D4753">
        <v>102</v>
      </c>
      <c r="E4753">
        <v>101</v>
      </c>
      <c r="F4753">
        <v>0</v>
      </c>
      <c r="G4753">
        <v>0</v>
      </c>
      <c r="H4753">
        <v>2</v>
      </c>
      <c r="I4753">
        <v>0</v>
      </c>
      <c r="J4753" s="21">
        <v>0</v>
      </c>
      <c r="K4753" t="s">
        <v>6069</v>
      </c>
      <c r="L4753" t="s">
        <v>1962</v>
      </c>
      <c r="M4753" t="s">
        <v>6123</v>
      </c>
      <c r="N4753" t="s">
        <v>5396</v>
      </c>
      <c r="O4753" s="21">
        <v>24172</v>
      </c>
      <c r="P4753" t="s">
        <v>5978</v>
      </c>
      <c r="R4753">
        <v>2</v>
      </c>
      <c r="S4753">
        <v>1</v>
      </c>
      <c r="T4753" t="s">
        <v>38</v>
      </c>
      <c r="U4753">
        <v>75.19</v>
      </c>
      <c r="V4753">
        <v>0.32500000000000001</v>
      </c>
      <c r="W4753">
        <v>-0.191</v>
      </c>
      <c r="X4753">
        <v>0.32500000000000001</v>
      </c>
      <c r="Y4753">
        <v>-0.22500000000000001</v>
      </c>
      <c r="Z4753">
        <v>-0.215</v>
      </c>
      <c r="AA4753">
        <v>75.19</v>
      </c>
      <c r="AB4753">
        <v>0.32600000000000001</v>
      </c>
      <c r="AC4753">
        <v>-0.20399999999999999</v>
      </c>
      <c r="AD4753">
        <v>0.32600000000000001</v>
      </c>
      <c r="AE4753">
        <v>-0.23699999999999999</v>
      </c>
      <c r="AF4753">
        <v>-0.218</v>
      </c>
    </row>
    <row r="4754" spans="1:32" hidden="1" x14ac:dyDescent="0.25">
      <c r="A4754" t="s">
        <v>6013</v>
      </c>
      <c r="C4754" t="s">
        <v>6138</v>
      </c>
      <c r="D4754">
        <v>103</v>
      </c>
      <c r="E4754">
        <v>102</v>
      </c>
      <c r="F4754">
        <v>0</v>
      </c>
      <c r="G4754">
        <v>0</v>
      </c>
      <c r="H4754">
        <v>4</v>
      </c>
      <c r="I4754">
        <v>0</v>
      </c>
      <c r="J4754" s="21">
        <v>0</v>
      </c>
      <c r="K4754" t="s">
        <v>6069</v>
      </c>
      <c r="L4754" t="s">
        <v>1962</v>
      </c>
      <c r="M4754" t="s">
        <v>6123</v>
      </c>
      <c r="N4754" t="s">
        <v>5396</v>
      </c>
      <c r="O4754" s="21">
        <v>24173</v>
      </c>
      <c r="P4754" t="s">
        <v>6139</v>
      </c>
      <c r="R4754">
        <v>2</v>
      </c>
      <c r="S4754">
        <v>3</v>
      </c>
      <c r="T4754" t="s">
        <v>42</v>
      </c>
      <c r="U4754">
        <v>51.93</v>
      </c>
      <c r="V4754">
        <v>0.33700000000000002</v>
      </c>
      <c r="W4754">
        <v>-0.14599999999999999</v>
      </c>
      <c r="X4754">
        <v>-0.216</v>
      </c>
      <c r="Y4754">
        <v>-0.24299999999999999</v>
      </c>
      <c r="Z4754">
        <v>0.33700000000000002</v>
      </c>
      <c r="AA4754">
        <v>51.93</v>
      </c>
      <c r="AB4754">
        <v>0.33100000000000002</v>
      </c>
      <c r="AC4754">
        <v>-0.152</v>
      </c>
      <c r="AD4754">
        <v>-0.22600000000000001</v>
      </c>
      <c r="AE4754">
        <v>-0.249</v>
      </c>
      <c r="AF4754">
        <v>0.33100000000000002</v>
      </c>
    </row>
    <row r="4755" spans="1:32" hidden="1" x14ac:dyDescent="0.25">
      <c r="A4755" t="s">
        <v>6013</v>
      </c>
      <c r="C4755" t="s">
        <v>6140</v>
      </c>
      <c r="D4755">
        <v>104</v>
      </c>
      <c r="E4755">
        <v>103</v>
      </c>
      <c r="F4755">
        <v>0</v>
      </c>
      <c r="G4755">
        <v>0</v>
      </c>
      <c r="H4755">
        <v>1</v>
      </c>
      <c r="I4755">
        <v>0</v>
      </c>
      <c r="J4755" s="21">
        <v>0</v>
      </c>
      <c r="K4755" t="s">
        <v>6069</v>
      </c>
      <c r="L4755" t="s">
        <v>1962</v>
      </c>
      <c r="M4755" t="s">
        <v>6123</v>
      </c>
      <c r="N4755" t="s">
        <v>5396</v>
      </c>
      <c r="O4755" s="21">
        <v>24173</v>
      </c>
      <c r="P4755" t="s">
        <v>6139</v>
      </c>
      <c r="R4755">
        <v>2</v>
      </c>
      <c r="S4755">
        <v>3</v>
      </c>
      <c r="T4755" t="s">
        <v>42</v>
      </c>
      <c r="U4755">
        <v>54.17</v>
      </c>
      <c r="V4755">
        <v>0.22600000000000001</v>
      </c>
      <c r="W4755">
        <v>0.22600000000000001</v>
      </c>
      <c r="X4755">
        <v>-0.23200000000000001</v>
      </c>
      <c r="Y4755">
        <v>-0.16700000000000001</v>
      </c>
      <c r="Z4755">
        <v>-0.09</v>
      </c>
      <c r="AA4755">
        <v>54.17</v>
      </c>
      <c r="AB4755">
        <v>0.22900000000000001</v>
      </c>
      <c r="AC4755">
        <v>0.22900000000000001</v>
      </c>
      <c r="AD4755">
        <v>-0.247</v>
      </c>
      <c r="AE4755">
        <v>-0.17100000000000001</v>
      </c>
      <c r="AF4755">
        <v>-0.10299999999999999</v>
      </c>
    </row>
    <row r="4756" spans="1:32" hidden="1" x14ac:dyDescent="0.25">
      <c r="A4756" t="s">
        <v>6013</v>
      </c>
      <c r="C4756" t="s">
        <v>6141</v>
      </c>
      <c r="D4756">
        <v>105</v>
      </c>
      <c r="E4756">
        <v>104</v>
      </c>
      <c r="F4756">
        <v>0</v>
      </c>
      <c r="G4756">
        <v>0</v>
      </c>
      <c r="H4756">
        <v>3</v>
      </c>
      <c r="I4756">
        <v>0</v>
      </c>
      <c r="J4756" s="15">
        <v>1</v>
      </c>
      <c r="K4756" t="s">
        <v>6069</v>
      </c>
      <c r="L4756" t="s">
        <v>1962</v>
      </c>
      <c r="M4756" t="s">
        <v>6123</v>
      </c>
      <c r="N4756" t="s">
        <v>5396</v>
      </c>
      <c r="O4756" s="15">
        <v>24174</v>
      </c>
      <c r="P4756" t="s">
        <v>5984</v>
      </c>
      <c r="R4756">
        <v>2</v>
      </c>
      <c r="S4756">
        <v>1</v>
      </c>
      <c r="T4756" t="s">
        <v>38</v>
      </c>
      <c r="U4756">
        <v>63.03</v>
      </c>
      <c r="V4756">
        <v>-1.6E-2</v>
      </c>
      <c r="W4756">
        <v>-5.2999999999999999E-2</v>
      </c>
      <c r="X4756">
        <v>-5.7000000000000002E-2</v>
      </c>
      <c r="Y4756">
        <v>-1.6E-2</v>
      </c>
      <c r="Z4756">
        <v>-1.7999999999999999E-2</v>
      </c>
      <c r="AA4756">
        <v>0</v>
      </c>
      <c r="AB4756">
        <v>0</v>
      </c>
      <c r="AC4756">
        <v>0</v>
      </c>
      <c r="AD4756">
        <v>0</v>
      </c>
      <c r="AE4756">
        <v>0</v>
      </c>
      <c r="AF4756">
        <v>0</v>
      </c>
    </row>
    <row r="4757" spans="1:32" hidden="1" x14ac:dyDescent="0.25">
      <c r="A4757" t="s">
        <v>6013</v>
      </c>
      <c r="C4757" t="s">
        <v>6142</v>
      </c>
      <c r="D4757">
        <v>106</v>
      </c>
      <c r="E4757">
        <v>105</v>
      </c>
      <c r="F4757">
        <v>0</v>
      </c>
      <c r="G4757">
        <v>0</v>
      </c>
      <c r="H4757">
        <v>1</v>
      </c>
      <c r="I4757">
        <v>0</v>
      </c>
      <c r="J4757" s="21">
        <v>0</v>
      </c>
      <c r="K4757" t="s">
        <v>6069</v>
      </c>
      <c r="L4757" t="s">
        <v>1962</v>
      </c>
      <c r="M4757" t="s">
        <v>6123</v>
      </c>
      <c r="N4757" t="s">
        <v>5396</v>
      </c>
      <c r="O4757" s="21">
        <v>24174</v>
      </c>
      <c r="P4757" t="s">
        <v>5984</v>
      </c>
      <c r="R4757">
        <v>2</v>
      </c>
      <c r="S4757">
        <v>1</v>
      </c>
      <c r="T4757" t="s">
        <v>38</v>
      </c>
      <c r="U4757">
        <v>25.27</v>
      </c>
      <c r="V4757">
        <v>0.17100000000000001</v>
      </c>
      <c r="W4757">
        <v>0.17100000000000001</v>
      </c>
      <c r="X4757">
        <v>-8.0000000000000002E-3</v>
      </c>
      <c r="Y4757">
        <v>-0.17100000000000001</v>
      </c>
      <c r="Z4757">
        <v>-9.5000000000000001E-2</v>
      </c>
      <c r="AA4757">
        <v>25.27</v>
      </c>
      <c r="AB4757">
        <v>0.16600000000000001</v>
      </c>
      <c r="AC4757">
        <v>0.16600000000000001</v>
      </c>
      <c r="AD4757">
        <v>-7.0000000000000001E-3</v>
      </c>
      <c r="AE4757">
        <v>-0.18</v>
      </c>
      <c r="AF4757">
        <v>-0.109</v>
      </c>
    </row>
    <row r="4758" spans="1:32" hidden="1" x14ac:dyDescent="0.25">
      <c r="A4758" t="s">
        <v>6013</v>
      </c>
      <c r="C4758" t="s">
        <v>6143</v>
      </c>
      <c r="D4758">
        <v>107</v>
      </c>
      <c r="E4758">
        <v>0</v>
      </c>
      <c r="F4758">
        <v>0</v>
      </c>
      <c r="G4758">
        <v>0</v>
      </c>
      <c r="H4758">
        <v>2</v>
      </c>
      <c r="I4758">
        <v>0</v>
      </c>
      <c r="J4758" s="15">
        <v>1</v>
      </c>
      <c r="K4758" t="s">
        <v>6069</v>
      </c>
      <c r="L4758" t="s">
        <v>1962</v>
      </c>
      <c r="M4758" t="s">
        <v>6123</v>
      </c>
      <c r="N4758" t="s">
        <v>5396</v>
      </c>
      <c r="O4758" s="15">
        <v>24174</v>
      </c>
      <c r="P4758" t="s">
        <v>5984</v>
      </c>
      <c r="R4758">
        <v>2</v>
      </c>
      <c r="S4758">
        <v>1</v>
      </c>
      <c r="T4758" t="s">
        <v>38</v>
      </c>
      <c r="U4758">
        <v>66.38</v>
      </c>
      <c r="V4758">
        <v>5.8999999999999997E-2</v>
      </c>
      <c r="W4758">
        <v>-5.7000000000000002E-2</v>
      </c>
      <c r="X4758">
        <v>5.8999999999999997E-2</v>
      </c>
      <c r="Y4758">
        <v>-8.5999999999999993E-2</v>
      </c>
      <c r="Z4758">
        <v>-6.4000000000000001E-2</v>
      </c>
      <c r="AA4758">
        <v>0</v>
      </c>
      <c r="AB4758">
        <v>0</v>
      </c>
      <c r="AC4758">
        <v>0</v>
      </c>
      <c r="AD4758">
        <v>0</v>
      </c>
      <c r="AE4758">
        <v>0</v>
      </c>
      <c r="AF4758">
        <v>0</v>
      </c>
    </row>
    <row r="4759" spans="1:32" hidden="1" x14ac:dyDescent="0.25">
      <c r="A4759" t="s">
        <v>6013</v>
      </c>
      <c r="C4759" t="s">
        <v>6144</v>
      </c>
      <c r="D4759">
        <v>108</v>
      </c>
      <c r="E4759">
        <v>106</v>
      </c>
      <c r="F4759">
        <v>0</v>
      </c>
      <c r="G4759">
        <v>0</v>
      </c>
      <c r="H4759">
        <v>4</v>
      </c>
      <c r="I4759">
        <v>0</v>
      </c>
      <c r="J4759" s="21">
        <v>0</v>
      </c>
      <c r="K4759" t="s">
        <v>6069</v>
      </c>
      <c r="L4759" t="s">
        <v>1962</v>
      </c>
      <c r="M4759" t="s">
        <v>6123</v>
      </c>
      <c r="N4759" t="s">
        <v>5396</v>
      </c>
      <c r="O4759" s="21">
        <v>24175</v>
      </c>
      <c r="P4759" t="s">
        <v>5424</v>
      </c>
      <c r="R4759">
        <v>2</v>
      </c>
      <c r="S4759">
        <v>2</v>
      </c>
      <c r="T4759" t="s">
        <v>47</v>
      </c>
      <c r="U4759">
        <v>40.340000000000003</v>
      </c>
      <c r="V4759">
        <v>0.2</v>
      </c>
      <c r="W4759">
        <v>-0.185</v>
      </c>
      <c r="X4759">
        <v>-9.1999999999999998E-2</v>
      </c>
      <c r="Y4759">
        <v>-0.16800000000000001</v>
      </c>
      <c r="Z4759">
        <v>0.2</v>
      </c>
      <c r="AA4759">
        <v>40.340000000000003</v>
      </c>
      <c r="AB4759">
        <v>0.20499999999999999</v>
      </c>
      <c r="AC4759">
        <v>-0.19700000000000001</v>
      </c>
      <c r="AD4759">
        <v>-0.111</v>
      </c>
      <c r="AE4759">
        <v>-0.17299999999999999</v>
      </c>
      <c r="AF4759">
        <v>0.20499999999999999</v>
      </c>
    </row>
    <row r="4760" spans="1:32" hidden="1" x14ac:dyDescent="0.25">
      <c r="A4760" t="s">
        <v>6013</v>
      </c>
      <c r="C4760" t="s">
        <v>6145</v>
      </c>
      <c r="D4760">
        <v>109</v>
      </c>
      <c r="E4760">
        <v>107</v>
      </c>
      <c r="F4760">
        <v>0</v>
      </c>
      <c r="G4760">
        <v>0</v>
      </c>
      <c r="H4760">
        <v>1</v>
      </c>
      <c r="I4760">
        <v>0</v>
      </c>
      <c r="J4760" s="21">
        <v>0</v>
      </c>
      <c r="K4760" t="s">
        <v>6069</v>
      </c>
      <c r="L4760" t="s">
        <v>1962</v>
      </c>
      <c r="M4760" t="s">
        <v>6123</v>
      </c>
      <c r="N4760" t="s">
        <v>5396</v>
      </c>
      <c r="O4760" s="21">
        <v>24175</v>
      </c>
      <c r="P4760" t="s">
        <v>5424</v>
      </c>
      <c r="R4760">
        <v>2</v>
      </c>
      <c r="S4760">
        <v>2</v>
      </c>
      <c r="T4760" t="s">
        <v>47</v>
      </c>
      <c r="U4760">
        <v>67.349999999999994</v>
      </c>
      <c r="V4760">
        <v>0.189</v>
      </c>
      <c r="W4760">
        <v>0.189</v>
      </c>
      <c r="X4760">
        <v>-0.14099999999999999</v>
      </c>
      <c r="Y4760">
        <v>-0.13300000000000001</v>
      </c>
      <c r="Z4760">
        <v>-0.151</v>
      </c>
      <c r="AA4760">
        <v>67.349999999999994</v>
      </c>
      <c r="AB4760">
        <v>0.182</v>
      </c>
      <c r="AC4760">
        <v>0.182</v>
      </c>
      <c r="AD4760">
        <v>-0.14299999999999999</v>
      </c>
      <c r="AE4760">
        <v>-0.14699999999999999</v>
      </c>
      <c r="AF4760">
        <v>-0.153</v>
      </c>
    </row>
    <row r="4761" spans="1:32" hidden="1" x14ac:dyDescent="0.25">
      <c r="A4761" t="s">
        <v>6013</v>
      </c>
      <c r="C4761" t="s">
        <v>6146</v>
      </c>
      <c r="D4761">
        <v>110</v>
      </c>
      <c r="E4761">
        <v>0</v>
      </c>
      <c r="F4761">
        <v>0</v>
      </c>
      <c r="G4761">
        <v>0</v>
      </c>
      <c r="H4761">
        <v>1</v>
      </c>
      <c r="I4761">
        <v>0</v>
      </c>
      <c r="J4761" s="15">
        <v>1</v>
      </c>
      <c r="K4761" t="s">
        <v>6069</v>
      </c>
      <c r="L4761" t="s">
        <v>1962</v>
      </c>
      <c r="M4761" t="s">
        <v>6123</v>
      </c>
      <c r="N4761" t="s">
        <v>5396</v>
      </c>
      <c r="O4761" s="15">
        <v>24175</v>
      </c>
      <c r="P4761" t="s">
        <v>5424</v>
      </c>
      <c r="R4761">
        <v>2</v>
      </c>
      <c r="S4761">
        <v>2</v>
      </c>
      <c r="T4761" t="s">
        <v>47</v>
      </c>
      <c r="U4761">
        <v>81.319999999999993</v>
      </c>
      <c r="V4761">
        <v>0.20499999999999999</v>
      </c>
      <c r="W4761">
        <v>0.20499999999999999</v>
      </c>
      <c r="X4761">
        <v>-0.104</v>
      </c>
      <c r="Y4761">
        <v>-0.22900000000000001</v>
      </c>
      <c r="Z4761">
        <v>-0.11700000000000001</v>
      </c>
      <c r="AA4761">
        <v>0</v>
      </c>
      <c r="AB4761">
        <v>0</v>
      </c>
      <c r="AC4761">
        <v>0</v>
      </c>
      <c r="AD4761">
        <v>0</v>
      </c>
      <c r="AE4761">
        <v>0</v>
      </c>
      <c r="AF4761">
        <v>0</v>
      </c>
    </row>
    <row r="4762" spans="1:32" hidden="1" x14ac:dyDescent="0.25">
      <c r="A4762" t="s">
        <v>6013</v>
      </c>
      <c r="C4762" t="s">
        <v>6147</v>
      </c>
      <c r="D4762">
        <v>111</v>
      </c>
      <c r="E4762">
        <v>109</v>
      </c>
      <c r="F4762">
        <v>0</v>
      </c>
      <c r="G4762">
        <v>0</v>
      </c>
      <c r="H4762">
        <v>3</v>
      </c>
      <c r="I4762">
        <v>0</v>
      </c>
      <c r="J4762" s="21">
        <v>0</v>
      </c>
      <c r="K4762" t="s">
        <v>6069</v>
      </c>
      <c r="L4762" t="s">
        <v>1962</v>
      </c>
      <c r="M4762" t="s">
        <v>6148</v>
      </c>
      <c r="N4762" t="s">
        <v>4148</v>
      </c>
      <c r="O4762" s="21">
        <v>24176</v>
      </c>
      <c r="P4762" t="s">
        <v>5992</v>
      </c>
      <c r="R4762">
        <v>2</v>
      </c>
      <c r="S4762">
        <v>1</v>
      </c>
      <c r="T4762" t="s">
        <v>38</v>
      </c>
      <c r="U4762">
        <v>71.31</v>
      </c>
      <c r="V4762">
        <v>0.217</v>
      </c>
      <c r="W4762">
        <v>-0.19700000000000001</v>
      </c>
      <c r="X4762">
        <v>-0.192</v>
      </c>
      <c r="Y4762">
        <v>0.217</v>
      </c>
      <c r="Z4762">
        <v>-5.8999999999999997E-2</v>
      </c>
      <c r="AA4762">
        <v>71.31</v>
      </c>
      <c r="AB4762">
        <v>0.224</v>
      </c>
      <c r="AC4762">
        <v>-0.216</v>
      </c>
      <c r="AD4762">
        <v>-0.19500000000000001</v>
      </c>
      <c r="AE4762">
        <v>0.224</v>
      </c>
      <c r="AF4762">
        <v>-7.1999999999999995E-2</v>
      </c>
    </row>
    <row r="4763" spans="1:32" hidden="1" x14ac:dyDescent="0.25">
      <c r="A4763" t="s">
        <v>6013</v>
      </c>
      <c r="C4763" t="s">
        <v>6149</v>
      </c>
      <c r="D4763">
        <v>112</v>
      </c>
      <c r="E4763">
        <v>110</v>
      </c>
      <c r="F4763">
        <v>0</v>
      </c>
      <c r="G4763">
        <v>0</v>
      </c>
      <c r="H4763">
        <v>2</v>
      </c>
      <c r="I4763">
        <v>0</v>
      </c>
      <c r="J4763" s="21">
        <v>0</v>
      </c>
      <c r="K4763" t="s">
        <v>6069</v>
      </c>
      <c r="L4763" t="s">
        <v>1962</v>
      </c>
      <c r="M4763" t="s">
        <v>6148</v>
      </c>
      <c r="N4763" t="s">
        <v>4148</v>
      </c>
      <c r="O4763" s="21">
        <v>24176</v>
      </c>
      <c r="P4763" t="s">
        <v>5992</v>
      </c>
      <c r="R4763">
        <v>2</v>
      </c>
      <c r="S4763">
        <v>1</v>
      </c>
      <c r="T4763" t="s">
        <v>38</v>
      </c>
      <c r="U4763">
        <v>82.87</v>
      </c>
      <c r="V4763">
        <v>0.375</v>
      </c>
      <c r="W4763">
        <v>-0.27</v>
      </c>
      <c r="X4763">
        <v>0.375</v>
      </c>
      <c r="Y4763">
        <v>-0.28699999999999998</v>
      </c>
      <c r="Z4763">
        <v>-8.5999999999999993E-2</v>
      </c>
      <c r="AA4763">
        <v>82.87</v>
      </c>
      <c r="AB4763">
        <v>0.375</v>
      </c>
      <c r="AC4763">
        <v>-0.27900000000000003</v>
      </c>
      <c r="AD4763">
        <v>0.375</v>
      </c>
      <c r="AE4763">
        <v>-0.29499999999999998</v>
      </c>
      <c r="AF4763">
        <v>-8.8999999999999996E-2</v>
      </c>
    </row>
    <row r="4764" spans="1:32" hidden="1" x14ac:dyDescent="0.25">
      <c r="A4764" t="s">
        <v>6013</v>
      </c>
      <c r="C4764" t="s">
        <v>6150</v>
      </c>
      <c r="D4764">
        <v>113</v>
      </c>
      <c r="E4764">
        <v>111</v>
      </c>
      <c r="F4764">
        <v>0</v>
      </c>
      <c r="G4764">
        <v>0</v>
      </c>
      <c r="H4764">
        <v>4</v>
      </c>
      <c r="I4764">
        <v>0</v>
      </c>
      <c r="J4764" s="21">
        <v>0</v>
      </c>
      <c r="K4764" t="s">
        <v>6069</v>
      </c>
      <c r="L4764" t="s">
        <v>1962</v>
      </c>
      <c r="M4764" t="s">
        <v>6148</v>
      </c>
      <c r="N4764" t="s">
        <v>4148</v>
      </c>
      <c r="O4764" s="21">
        <v>24177</v>
      </c>
      <c r="P4764" t="s">
        <v>5995</v>
      </c>
      <c r="R4764">
        <v>3</v>
      </c>
      <c r="S4764">
        <v>2</v>
      </c>
      <c r="T4764" t="s">
        <v>47</v>
      </c>
      <c r="U4764">
        <v>81.430000000000007</v>
      </c>
      <c r="V4764">
        <v>0.223</v>
      </c>
      <c r="W4764">
        <v>-0.214</v>
      </c>
      <c r="X4764">
        <v>-9.2999999999999999E-2</v>
      </c>
      <c r="Y4764">
        <v>-0.14199999999999999</v>
      </c>
      <c r="Z4764">
        <v>0.223</v>
      </c>
      <c r="AA4764">
        <v>81.430000000000007</v>
      </c>
      <c r="AB4764">
        <v>0.22600000000000001</v>
      </c>
      <c r="AC4764">
        <v>-0.22800000000000001</v>
      </c>
      <c r="AD4764">
        <v>-0.10199999999999999</v>
      </c>
      <c r="AE4764">
        <v>-0.14899999999999999</v>
      </c>
      <c r="AF4764">
        <v>0.22600000000000001</v>
      </c>
    </row>
    <row r="4765" spans="1:32" hidden="1" x14ac:dyDescent="0.25">
      <c r="A4765" t="s">
        <v>6013</v>
      </c>
      <c r="C4765" t="s">
        <v>6151</v>
      </c>
      <c r="D4765">
        <v>114</v>
      </c>
      <c r="E4765">
        <v>112</v>
      </c>
      <c r="F4765">
        <v>0</v>
      </c>
      <c r="G4765">
        <v>0</v>
      </c>
      <c r="H4765">
        <v>4</v>
      </c>
      <c r="I4765">
        <v>0</v>
      </c>
      <c r="J4765" s="21">
        <v>0</v>
      </c>
      <c r="K4765" t="s">
        <v>6069</v>
      </c>
      <c r="L4765" t="s">
        <v>1962</v>
      </c>
      <c r="M4765" t="s">
        <v>6148</v>
      </c>
      <c r="N4765" t="s">
        <v>4148</v>
      </c>
      <c r="O4765" s="21">
        <v>24177</v>
      </c>
      <c r="P4765" t="s">
        <v>5995</v>
      </c>
      <c r="R4765">
        <v>3</v>
      </c>
      <c r="S4765">
        <v>2</v>
      </c>
      <c r="T4765" t="s">
        <v>47</v>
      </c>
      <c r="U4765">
        <v>57.21</v>
      </c>
      <c r="V4765">
        <v>0.23799999999999999</v>
      </c>
      <c r="W4765">
        <v>-0.18</v>
      </c>
      <c r="X4765">
        <v>-0.13</v>
      </c>
      <c r="Y4765">
        <v>-0.21099999999999999</v>
      </c>
      <c r="Z4765">
        <v>0.23799999999999999</v>
      </c>
      <c r="AA4765">
        <v>57.21</v>
      </c>
      <c r="AB4765">
        <v>0.24</v>
      </c>
      <c r="AC4765">
        <v>-0.19600000000000001</v>
      </c>
      <c r="AD4765">
        <v>-0.14399999999999999</v>
      </c>
      <c r="AE4765">
        <v>-0.216</v>
      </c>
      <c r="AF4765">
        <v>0.24</v>
      </c>
    </row>
    <row r="4766" spans="1:32" hidden="1" x14ac:dyDescent="0.25">
      <c r="A4766" t="s">
        <v>6013</v>
      </c>
      <c r="C4766" t="s">
        <v>6152</v>
      </c>
      <c r="D4766">
        <v>115</v>
      </c>
      <c r="E4766">
        <v>113</v>
      </c>
      <c r="F4766">
        <v>0</v>
      </c>
      <c r="G4766">
        <v>0</v>
      </c>
      <c r="H4766">
        <v>2</v>
      </c>
      <c r="I4766">
        <v>0</v>
      </c>
      <c r="J4766" s="21">
        <v>0</v>
      </c>
      <c r="K4766" t="s">
        <v>6069</v>
      </c>
      <c r="L4766" t="s">
        <v>1962</v>
      </c>
      <c r="M4766" t="s">
        <v>6148</v>
      </c>
      <c r="N4766" t="s">
        <v>4148</v>
      </c>
      <c r="O4766" s="21">
        <v>24177</v>
      </c>
      <c r="P4766" t="s">
        <v>5995</v>
      </c>
      <c r="R4766">
        <v>3</v>
      </c>
      <c r="S4766">
        <v>2</v>
      </c>
      <c r="T4766" t="s">
        <v>47</v>
      </c>
      <c r="U4766">
        <v>70.38</v>
      </c>
      <c r="V4766">
        <v>0.28199999999999997</v>
      </c>
      <c r="W4766">
        <v>-0.253</v>
      </c>
      <c r="X4766">
        <v>0.28199999999999997</v>
      </c>
      <c r="Y4766">
        <v>-0.217</v>
      </c>
      <c r="Z4766">
        <v>-8.3000000000000004E-2</v>
      </c>
      <c r="AA4766">
        <v>70.38</v>
      </c>
      <c r="AB4766">
        <v>0.28299999999999997</v>
      </c>
      <c r="AC4766">
        <v>-0.26700000000000002</v>
      </c>
      <c r="AD4766">
        <v>0.28299999999999997</v>
      </c>
      <c r="AE4766">
        <v>-0.224</v>
      </c>
      <c r="AF4766">
        <v>-8.8999999999999996E-2</v>
      </c>
    </row>
    <row r="4767" spans="1:32" hidden="1" x14ac:dyDescent="0.25">
      <c r="A4767" t="s">
        <v>6013</v>
      </c>
      <c r="C4767" t="s">
        <v>6153</v>
      </c>
      <c r="D4767">
        <v>116</v>
      </c>
      <c r="E4767">
        <v>115</v>
      </c>
      <c r="F4767">
        <v>0</v>
      </c>
      <c r="G4767">
        <v>0</v>
      </c>
      <c r="H4767">
        <v>3</v>
      </c>
      <c r="I4767">
        <v>0</v>
      </c>
      <c r="J4767" s="21">
        <v>0</v>
      </c>
      <c r="K4767" t="s">
        <v>6069</v>
      </c>
      <c r="L4767" t="s">
        <v>1962</v>
      </c>
      <c r="M4767" t="s">
        <v>6148</v>
      </c>
      <c r="N4767" t="s">
        <v>4148</v>
      </c>
      <c r="O4767" s="21">
        <v>24178</v>
      </c>
      <c r="P4767" t="s">
        <v>5612</v>
      </c>
      <c r="R4767">
        <v>2</v>
      </c>
      <c r="S4767">
        <v>1</v>
      </c>
      <c r="T4767" t="s">
        <v>38</v>
      </c>
      <c r="U4767">
        <v>52.05</v>
      </c>
      <c r="V4767">
        <v>0.20300000000000001</v>
      </c>
      <c r="W4767">
        <v>-0.27500000000000002</v>
      </c>
      <c r="X4767">
        <v>-2E-3</v>
      </c>
      <c r="Y4767">
        <v>0.20300000000000001</v>
      </c>
      <c r="Z4767">
        <v>-3.3000000000000002E-2</v>
      </c>
      <c r="AA4767">
        <v>52.05</v>
      </c>
      <c r="AB4767">
        <v>0.21</v>
      </c>
      <c r="AC4767">
        <v>-0.3</v>
      </c>
      <c r="AD4767">
        <v>-2E-3</v>
      </c>
      <c r="AE4767">
        <v>0.21</v>
      </c>
      <c r="AF4767">
        <v>-3.7999999999999999E-2</v>
      </c>
    </row>
    <row r="4768" spans="1:32" hidden="1" x14ac:dyDescent="0.25">
      <c r="A4768" t="s">
        <v>6013</v>
      </c>
      <c r="C4768" t="s">
        <v>6154</v>
      </c>
      <c r="D4768">
        <v>117</v>
      </c>
      <c r="E4768">
        <v>116</v>
      </c>
      <c r="F4768">
        <v>0</v>
      </c>
      <c r="G4768">
        <v>0</v>
      </c>
      <c r="H4768">
        <v>4</v>
      </c>
      <c r="I4768">
        <v>0</v>
      </c>
      <c r="J4768" s="21">
        <v>0</v>
      </c>
      <c r="K4768" t="s">
        <v>6069</v>
      </c>
      <c r="L4768" t="s">
        <v>1962</v>
      </c>
      <c r="M4768" t="s">
        <v>6148</v>
      </c>
      <c r="N4768" t="s">
        <v>4148</v>
      </c>
      <c r="O4768" s="21">
        <v>24178</v>
      </c>
      <c r="P4768" t="s">
        <v>5612</v>
      </c>
      <c r="R4768">
        <v>2</v>
      </c>
      <c r="S4768">
        <v>1</v>
      </c>
      <c r="T4768" t="s">
        <v>38</v>
      </c>
      <c r="U4768">
        <v>56.78</v>
      </c>
      <c r="V4768">
        <v>0.22900000000000001</v>
      </c>
      <c r="W4768">
        <v>-0.18</v>
      </c>
      <c r="X4768">
        <v>-0.18</v>
      </c>
      <c r="Y4768">
        <v>-0.13300000000000001</v>
      </c>
      <c r="Z4768">
        <v>0.22900000000000001</v>
      </c>
      <c r="AA4768">
        <v>56.78</v>
      </c>
      <c r="AB4768">
        <v>0.23300000000000001</v>
      </c>
      <c r="AC4768">
        <v>-0.187</v>
      </c>
      <c r="AD4768">
        <v>-0.2</v>
      </c>
      <c r="AE4768">
        <v>-0.13800000000000001</v>
      </c>
      <c r="AF4768">
        <v>0.23300000000000001</v>
      </c>
    </row>
    <row r="4769" spans="1:32" hidden="1" x14ac:dyDescent="0.25">
      <c r="A4769" t="s">
        <v>6013</v>
      </c>
      <c r="C4769" t="s">
        <v>6155</v>
      </c>
      <c r="D4769">
        <v>118</v>
      </c>
      <c r="E4769">
        <v>117</v>
      </c>
      <c r="F4769">
        <v>0</v>
      </c>
      <c r="G4769">
        <v>0</v>
      </c>
      <c r="H4769">
        <v>4</v>
      </c>
      <c r="I4769">
        <v>0</v>
      </c>
      <c r="J4769" s="15">
        <v>1</v>
      </c>
      <c r="K4769" t="s">
        <v>6069</v>
      </c>
      <c r="L4769" t="s">
        <v>1962</v>
      </c>
      <c r="M4769" t="s">
        <v>6148</v>
      </c>
      <c r="N4769" t="s">
        <v>4148</v>
      </c>
      <c r="O4769" s="15">
        <v>24179</v>
      </c>
      <c r="P4769" t="s">
        <v>6156</v>
      </c>
      <c r="R4769">
        <v>3</v>
      </c>
      <c r="S4769">
        <v>2</v>
      </c>
      <c r="T4769" t="s">
        <v>47</v>
      </c>
      <c r="U4769">
        <v>73.599999999999994</v>
      </c>
      <c r="V4769">
        <v>0.115</v>
      </c>
      <c r="W4769">
        <v>-9.8000000000000004E-2</v>
      </c>
      <c r="X4769">
        <v>-0.115</v>
      </c>
      <c r="Y4769">
        <v>-0.1</v>
      </c>
      <c r="Z4769">
        <v>0.115</v>
      </c>
      <c r="AA4769">
        <v>0</v>
      </c>
      <c r="AB4769">
        <v>0</v>
      </c>
      <c r="AC4769">
        <v>0</v>
      </c>
      <c r="AD4769">
        <v>0</v>
      </c>
      <c r="AE4769">
        <v>0</v>
      </c>
      <c r="AF4769">
        <v>0</v>
      </c>
    </row>
    <row r="4770" spans="1:32" hidden="1" x14ac:dyDescent="0.25">
      <c r="A4770" t="s">
        <v>6013</v>
      </c>
      <c r="C4770" t="s">
        <v>6157</v>
      </c>
      <c r="D4770">
        <v>119</v>
      </c>
      <c r="E4770">
        <v>118</v>
      </c>
      <c r="F4770">
        <v>0</v>
      </c>
      <c r="G4770">
        <v>0</v>
      </c>
      <c r="H4770">
        <v>2</v>
      </c>
      <c r="I4770">
        <v>0</v>
      </c>
      <c r="J4770" s="15">
        <v>1</v>
      </c>
      <c r="K4770" t="s">
        <v>6069</v>
      </c>
      <c r="L4770" t="s">
        <v>1962</v>
      </c>
      <c r="M4770" t="s">
        <v>6148</v>
      </c>
      <c r="N4770" t="s">
        <v>4148</v>
      </c>
      <c r="O4770" s="15">
        <v>24179</v>
      </c>
      <c r="P4770" t="s">
        <v>6156</v>
      </c>
      <c r="R4770">
        <v>3</v>
      </c>
      <c r="S4770">
        <v>2</v>
      </c>
      <c r="T4770" t="s">
        <v>47</v>
      </c>
      <c r="U4770">
        <v>62.41</v>
      </c>
      <c r="V4770">
        <v>0.13600000000000001</v>
      </c>
      <c r="W4770">
        <v>-0.10199999999999999</v>
      </c>
      <c r="X4770">
        <v>0.13600000000000001</v>
      </c>
      <c r="Y4770">
        <v>-0.105</v>
      </c>
      <c r="Z4770">
        <v>-0.13300000000000001</v>
      </c>
      <c r="AA4770">
        <v>0</v>
      </c>
      <c r="AB4770">
        <v>0</v>
      </c>
      <c r="AC4770">
        <v>0</v>
      </c>
      <c r="AD4770">
        <v>0</v>
      </c>
      <c r="AE4770">
        <v>0</v>
      </c>
      <c r="AF4770">
        <v>0</v>
      </c>
    </row>
    <row r="4771" spans="1:32" hidden="1" x14ac:dyDescent="0.25">
      <c r="A4771" t="s">
        <v>6013</v>
      </c>
      <c r="C4771" t="s">
        <v>6158</v>
      </c>
      <c r="D4771">
        <v>120</v>
      </c>
      <c r="E4771">
        <v>119</v>
      </c>
      <c r="F4771">
        <v>0</v>
      </c>
      <c r="G4771">
        <v>0</v>
      </c>
      <c r="H4771">
        <v>1</v>
      </c>
      <c r="I4771">
        <v>0</v>
      </c>
      <c r="J4771" s="15">
        <v>1</v>
      </c>
      <c r="K4771" t="s">
        <v>6069</v>
      </c>
      <c r="L4771" t="s">
        <v>1962</v>
      </c>
      <c r="M4771" t="s">
        <v>6148</v>
      </c>
      <c r="N4771" t="s">
        <v>4148</v>
      </c>
      <c r="O4771" s="15">
        <v>24179</v>
      </c>
      <c r="P4771" t="s">
        <v>6156</v>
      </c>
      <c r="R4771">
        <v>3</v>
      </c>
      <c r="S4771">
        <v>2</v>
      </c>
      <c r="T4771" t="s">
        <v>47</v>
      </c>
      <c r="U4771">
        <v>43.03</v>
      </c>
      <c r="V4771">
        <v>0.01</v>
      </c>
      <c r="W4771">
        <v>0.01</v>
      </c>
      <c r="X4771">
        <v>-7.0000000000000007E-2</v>
      </c>
      <c r="Y4771">
        <v>-2.1999999999999999E-2</v>
      </c>
      <c r="Z4771">
        <v>-0.06</v>
      </c>
      <c r="AA4771">
        <v>0</v>
      </c>
      <c r="AB4771">
        <v>0</v>
      </c>
      <c r="AC4771">
        <v>0</v>
      </c>
      <c r="AD4771">
        <v>0</v>
      </c>
      <c r="AE4771">
        <v>0</v>
      </c>
      <c r="AF4771">
        <v>0</v>
      </c>
    </row>
    <row r="4772" spans="1:32" hidden="1" x14ac:dyDescent="0.25">
      <c r="A4772" t="s">
        <v>6013</v>
      </c>
      <c r="C4772" t="s">
        <v>6159</v>
      </c>
      <c r="D4772">
        <v>0</v>
      </c>
      <c r="E4772">
        <v>24</v>
      </c>
      <c r="F4772">
        <v>0</v>
      </c>
      <c r="G4772">
        <v>0</v>
      </c>
      <c r="H4772">
        <v>1</v>
      </c>
      <c r="I4772">
        <v>0</v>
      </c>
      <c r="J4772" s="15">
        <v>1</v>
      </c>
      <c r="K4772" t="s">
        <v>6015</v>
      </c>
      <c r="L4772" t="s">
        <v>2737</v>
      </c>
      <c r="M4772" t="s">
        <v>6048</v>
      </c>
      <c r="N4772" t="s">
        <v>5312</v>
      </c>
      <c r="O4772" s="15">
        <v>24139</v>
      </c>
      <c r="P4772" t="s">
        <v>6049</v>
      </c>
      <c r="R4772">
        <v>1</v>
      </c>
      <c r="S4772">
        <v>1</v>
      </c>
      <c r="T4772" t="s">
        <v>38</v>
      </c>
      <c r="U4772">
        <v>68.73</v>
      </c>
      <c r="V4772">
        <v>0.21099999999999999</v>
      </c>
      <c r="W4772">
        <v>0.21099999999999999</v>
      </c>
      <c r="X4772">
        <v>-0.17100000000000001</v>
      </c>
      <c r="Y4772">
        <v>-0.21099999999999999</v>
      </c>
      <c r="Z4772">
        <v>-0.06</v>
      </c>
      <c r="AA4772">
        <v>0</v>
      </c>
      <c r="AB4772">
        <v>0</v>
      </c>
      <c r="AC4772">
        <v>0</v>
      </c>
      <c r="AD4772">
        <v>0</v>
      </c>
      <c r="AE4772">
        <v>0</v>
      </c>
      <c r="AF4772">
        <v>0</v>
      </c>
    </row>
    <row r="4773" spans="1:32" hidden="1" x14ac:dyDescent="0.25">
      <c r="A4773" t="s">
        <v>6013</v>
      </c>
      <c r="C4773" t="s">
        <v>6160</v>
      </c>
      <c r="D4773">
        <v>0</v>
      </c>
      <c r="E4773">
        <v>27</v>
      </c>
      <c r="F4773">
        <v>0</v>
      </c>
      <c r="G4773">
        <v>0</v>
      </c>
      <c r="H4773">
        <v>4</v>
      </c>
      <c r="I4773">
        <v>0</v>
      </c>
      <c r="J4773" s="15">
        <v>1</v>
      </c>
      <c r="K4773" t="s">
        <v>6015</v>
      </c>
      <c r="L4773" t="s">
        <v>2737</v>
      </c>
      <c r="M4773" t="s">
        <v>6048</v>
      </c>
      <c r="N4773" t="s">
        <v>5312</v>
      </c>
      <c r="O4773" s="15">
        <v>24140</v>
      </c>
      <c r="P4773" t="s">
        <v>5872</v>
      </c>
      <c r="R4773">
        <v>2</v>
      </c>
      <c r="S4773">
        <v>3</v>
      </c>
      <c r="T4773" t="s">
        <v>42</v>
      </c>
      <c r="U4773">
        <v>88.38</v>
      </c>
      <c r="V4773">
        <v>4.8000000000000001E-2</v>
      </c>
      <c r="W4773">
        <v>-3.5000000000000003E-2</v>
      </c>
      <c r="X4773">
        <v>-9.6000000000000002E-2</v>
      </c>
      <c r="Y4773">
        <v>-6.6000000000000003E-2</v>
      </c>
      <c r="Z4773">
        <v>4.8000000000000001E-2</v>
      </c>
      <c r="AA4773">
        <v>0</v>
      </c>
      <c r="AB4773">
        <v>0</v>
      </c>
      <c r="AC4773">
        <v>0</v>
      </c>
      <c r="AD4773">
        <v>0</v>
      </c>
      <c r="AE4773">
        <v>0</v>
      </c>
      <c r="AF4773">
        <v>0</v>
      </c>
    </row>
    <row r="4774" spans="1:32" hidden="1" x14ac:dyDescent="0.25">
      <c r="A4774" t="s">
        <v>6013</v>
      </c>
      <c r="C4774" t="s">
        <v>6161</v>
      </c>
      <c r="D4774">
        <v>0</v>
      </c>
      <c r="E4774">
        <v>36</v>
      </c>
      <c r="F4774">
        <v>0</v>
      </c>
      <c r="G4774">
        <v>0</v>
      </c>
      <c r="H4774">
        <v>3</v>
      </c>
      <c r="I4774">
        <v>0</v>
      </c>
      <c r="J4774" s="15">
        <v>1</v>
      </c>
      <c r="K4774" t="s">
        <v>6015</v>
      </c>
      <c r="L4774" t="s">
        <v>2737</v>
      </c>
      <c r="M4774" t="s">
        <v>6048</v>
      </c>
      <c r="N4774" t="s">
        <v>5312</v>
      </c>
      <c r="O4774" s="15">
        <v>24145</v>
      </c>
      <c r="P4774" t="s">
        <v>6064</v>
      </c>
      <c r="R4774">
        <v>1</v>
      </c>
      <c r="S4774">
        <v>2</v>
      </c>
      <c r="T4774" t="s">
        <v>47</v>
      </c>
      <c r="U4774">
        <v>27.08</v>
      </c>
      <c r="V4774">
        <v>0.155</v>
      </c>
      <c r="W4774">
        <v>-2.3E-2</v>
      </c>
      <c r="X4774">
        <v>-0.222</v>
      </c>
      <c r="Y4774">
        <v>0.155</v>
      </c>
      <c r="Z4774">
        <v>-5.5E-2</v>
      </c>
      <c r="AA4774">
        <v>0</v>
      </c>
      <c r="AB4774">
        <v>0</v>
      </c>
      <c r="AC4774">
        <v>0</v>
      </c>
      <c r="AD4774">
        <v>0</v>
      </c>
      <c r="AE4774">
        <v>0</v>
      </c>
      <c r="AF4774">
        <v>0</v>
      </c>
    </row>
    <row r="4775" spans="1:32" hidden="1" x14ac:dyDescent="0.25">
      <c r="A4775" t="s">
        <v>6013</v>
      </c>
      <c r="C4775" t="s">
        <v>6162</v>
      </c>
      <c r="D4775">
        <v>0</v>
      </c>
      <c r="E4775">
        <v>88</v>
      </c>
      <c r="F4775">
        <v>0</v>
      </c>
      <c r="G4775">
        <v>0</v>
      </c>
      <c r="H4775">
        <v>2</v>
      </c>
      <c r="I4775">
        <v>0</v>
      </c>
      <c r="J4775" s="15">
        <v>1</v>
      </c>
      <c r="K4775" t="s">
        <v>6069</v>
      </c>
      <c r="L4775" t="s">
        <v>1962</v>
      </c>
      <c r="M4775" t="s">
        <v>6094</v>
      </c>
      <c r="N4775" t="s">
        <v>2806</v>
      </c>
      <c r="O4775" s="15">
        <v>24167</v>
      </c>
      <c r="P4775" t="s">
        <v>5957</v>
      </c>
      <c r="R4775">
        <v>2</v>
      </c>
      <c r="S4775">
        <v>3</v>
      </c>
      <c r="T4775" t="s">
        <v>42</v>
      </c>
      <c r="U4775">
        <v>64.3</v>
      </c>
      <c r="V4775">
        <v>0.16800000000000001</v>
      </c>
      <c r="W4775">
        <v>-7.0000000000000001E-3</v>
      </c>
      <c r="X4775">
        <v>0.16800000000000001</v>
      </c>
      <c r="Y4775">
        <v>-0.23100000000000001</v>
      </c>
      <c r="Z4775">
        <v>-0.124</v>
      </c>
      <c r="AA4775">
        <v>0</v>
      </c>
      <c r="AB4775">
        <v>0</v>
      </c>
      <c r="AC4775">
        <v>0</v>
      </c>
      <c r="AD4775">
        <v>0</v>
      </c>
      <c r="AE4775">
        <v>0</v>
      </c>
      <c r="AF4775">
        <v>0</v>
      </c>
    </row>
    <row r="4776" spans="1:32" hidden="1" x14ac:dyDescent="0.25">
      <c r="A4776" t="s">
        <v>6013</v>
      </c>
      <c r="C4776" t="s">
        <v>6163</v>
      </c>
      <c r="D4776">
        <v>0</v>
      </c>
      <c r="E4776">
        <v>91</v>
      </c>
      <c r="F4776">
        <v>0</v>
      </c>
      <c r="G4776">
        <v>0</v>
      </c>
      <c r="H4776">
        <v>2</v>
      </c>
      <c r="I4776">
        <v>0</v>
      </c>
      <c r="J4776" s="15">
        <v>1</v>
      </c>
      <c r="K4776" t="s">
        <v>6069</v>
      </c>
      <c r="L4776" t="s">
        <v>1962</v>
      </c>
      <c r="M4776" t="s">
        <v>6123</v>
      </c>
      <c r="N4776" t="s">
        <v>5396</v>
      </c>
      <c r="O4776" s="15">
        <v>24168</v>
      </c>
      <c r="P4776" t="s">
        <v>5962</v>
      </c>
      <c r="R4776">
        <v>2</v>
      </c>
      <c r="S4776">
        <v>1</v>
      </c>
      <c r="T4776" t="s">
        <v>38</v>
      </c>
      <c r="U4776">
        <v>89.15</v>
      </c>
      <c r="V4776">
        <v>0.28999999999999998</v>
      </c>
      <c r="W4776">
        <v>-0.26500000000000001</v>
      </c>
      <c r="X4776">
        <v>0.28999999999999998</v>
      </c>
      <c r="Y4776">
        <v>-0.13600000000000001</v>
      </c>
      <c r="Z4776">
        <v>-0.14099999999999999</v>
      </c>
      <c r="AA4776">
        <v>0</v>
      </c>
      <c r="AB4776">
        <v>0</v>
      </c>
      <c r="AC4776">
        <v>0</v>
      </c>
      <c r="AD4776">
        <v>0</v>
      </c>
      <c r="AE4776">
        <v>0</v>
      </c>
      <c r="AF4776">
        <v>0</v>
      </c>
    </row>
    <row r="4777" spans="1:32" hidden="1" x14ac:dyDescent="0.25">
      <c r="A4777" t="s">
        <v>6013</v>
      </c>
      <c r="C4777" t="s">
        <v>6164</v>
      </c>
      <c r="D4777">
        <v>0</v>
      </c>
      <c r="E4777">
        <v>94</v>
      </c>
      <c r="F4777">
        <v>0</v>
      </c>
      <c r="G4777">
        <v>0</v>
      </c>
      <c r="H4777">
        <v>1</v>
      </c>
      <c r="I4777">
        <v>0</v>
      </c>
      <c r="J4777" s="15">
        <v>1</v>
      </c>
      <c r="K4777" t="s">
        <v>6069</v>
      </c>
      <c r="L4777" t="s">
        <v>1962</v>
      </c>
      <c r="M4777" t="s">
        <v>6123</v>
      </c>
      <c r="N4777" t="s">
        <v>5396</v>
      </c>
      <c r="O4777" s="15">
        <v>24169</v>
      </c>
      <c r="P4777" t="s">
        <v>5966</v>
      </c>
      <c r="R4777">
        <v>2</v>
      </c>
      <c r="S4777">
        <v>2</v>
      </c>
      <c r="T4777" t="s">
        <v>47</v>
      </c>
      <c r="U4777">
        <v>25.53</v>
      </c>
      <c r="V4777">
        <v>0.14000000000000001</v>
      </c>
      <c r="W4777">
        <v>0.14000000000000001</v>
      </c>
      <c r="X4777">
        <v>-5.8999999999999997E-2</v>
      </c>
      <c r="Y4777">
        <v>-0.16600000000000001</v>
      </c>
      <c r="Z4777">
        <v>-0.13300000000000001</v>
      </c>
      <c r="AA4777">
        <v>0</v>
      </c>
      <c r="AB4777">
        <v>0</v>
      </c>
      <c r="AC4777">
        <v>0</v>
      </c>
      <c r="AD4777">
        <v>0</v>
      </c>
      <c r="AE4777">
        <v>0</v>
      </c>
      <c r="AF4777">
        <v>0</v>
      </c>
    </row>
    <row r="4778" spans="1:32" hidden="1" x14ac:dyDescent="0.25">
      <c r="A4778" t="s">
        <v>6013</v>
      </c>
      <c r="C4778" t="s">
        <v>6165</v>
      </c>
      <c r="D4778">
        <v>0</v>
      </c>
      <c r="E4778">
        <v>99</v>
      </c>
      <c r="F4778">
        <v>0</v>
      </c>
      <c r="G4778">
        <v>0</v>
      </c>
      <c r="H4778">
        <v>3</v>
      </c>
      <c r="I4778">
        <v>0</v>
      </c>
      <c r="J4778" s="15">
        <v>1</v>
      </c>
      <c r="K4778" t="s">
        <v>6069</v>
      </c>
      <c r="L4778" t="s">
        <v>1962</v>
      </c>
      <c r="M4778" t="s">
        <v>6123</v>
      </c>
      <c r="N4778" t="s">
        <v>5396</v>
      </c>
      <c r="O4778" s="15">
        <v>24171</v>
      </c>
      <c r="P4778" t="s">
        <v>6133</v>
      </c>
      <c r="R4778">
        <v>2</v>
      </c>
      <c r="S4778">
        <v>3</v>
      </c>
      <c r="T4778" t="s">
        <v>42</v>
      </c>
      <c r="U4778">
        <v>43.17</v>
      </c>
      <c r="V4778">
        <v>0.26800000000000002</v>
      </c>
      <c r="W4778">
        <v>-0.19600000000000001</v>
      </c>
      <c r="X4778">
        <v>-6.9000000000000006E-2</v>
      </c>
      <c r="Y4778">
        <v>0.26800000000000002</v>
      </c>
      <c r="Z4778">
        <v>-0.223</v>
      </c>
      <c r="AA4778">
        <v>0</v>
      </c>
      <c r="AB4778">
        <v>0</v>
      </c>
      <c r="AC4778">
        <v>0</v>
      </c>
      <c r="AD4778">
        <v>0</v>
      </c>
      <c r="AE4778">
        <v>0</v>
      </c>
      <c r="AF4778">
        <v>0</v>
      </c>
    </row>
    <row r="4779" spans="1:32" hidden="1" x14ac:dyDescent="0.25">
      <c r="A4779" t="s">
        <v>6013</v>
      </c>
      <c r="C4779" t="s">
        <v>6166</v>
      </c>
      <c r="D4779">
        <v>0</v>
      </c>
      <c r="E4779">
        <v>108</v>
      </c>
      <c r="F4779">
        <v>0</v>
      </c>
      <c r="G4779">
        <v>0</v>
      </c>
      <c r="H4779">
        <v>4</v>
      </c>
      <c r="I4779">
        <v>0</v>
      </c>
      <c r="J4779" s="15">
        <v>1</v>
      </c>
      <c r="K4779" t="s">
        <v>6069</v>
      </c>
      <c r="L4779" t="s">
        <v>1962</v>
      </c>
      <c r="M4779" t="s">
        <v>6123</v>
      </c>
      <c r="N4779" t="s">
        <v>5396</v>
      </c>
      <c r="O4779" s="15">
        <v>24175</v>
      </c>
      <c r="P4779" t="s">
        <v>5424</v>
      </c>
      <c r="R4779">
        <v>2</v>
      </c>
      <c r="S4779">
        <v>2</v>
      </c>
      <c r="T4779" t="s">
        <v>47</v>
      </c>
      <c r="U4779">
        <v>36.090000000000003</v>
      </c>
      <c r="V4779">
        <v>0.159</v>
      </c>
      <c r="W4779">
        <v>-9.7000000000000003E-2</v>
      </c>
      <c r="X4779">
        <v>-0.156</v>
      </c>
      <c r="Y4779">
        <v>-6.3E-2</v>
      </c>
      <c r="Z4779">
        <v>0.159</v>
      </c>
      <c r="AA4779">
        <v>0</v>
      </c>
      <c r="AB4779">
        <v>0</v>
      </c>
      <c r="AC4779">
        <v>0</v>
      </c>
      <c r="AD4779">
        <v>0</v>
      </c>
      <c r="AE4779">
        <v>0</v>
      </c>
      <c r="AF4779">
        <v>0</v>
      </c>
    </row>
    <row r="4780" spans="1:32" hidden="1" x14ac:dyDescent="0.25">
      <c r="A4780" t="s">
        <v>6013</v>
      </c>
      <c r="C4780" t="s">
        <v>6167</v>
      </c>
      <c r="D4780">
        <v>0</v>
      </c>
      <c r="E4780">
        <v>114</v>
      </c>
      <c r="F4780">
        <v>0</v>
      </c>
      <c r="G4780">
        <v>0</v>
      </c>
      <c r="H4780">
        <v>3</v>
      </c>
      <c r="I4780">
        <v>0</v>
      </c>
      <c r="J4780" s="15">
        <v>1</v>
      </c>
      <c r="K4780" t="s">
        <v>6069</v>
      </c>
      <c r="L4780" t="s">
        <v>1962</v>
      </c>
      <c r="M4780" t="s">
        <v>6148</v>
      </c>
      <c r="N4780" t="s">
        <v>4148</v>
      </c>
      <c r="O4780" s="15">
        <v>24177</v>
      </c>
      <c r="P4780" t="s">
        <v>5995</v>
      </c>
      <c r="R4780">
        <v>3</v>
      </c>
      <c r="S4780">
        <v>2</v>
      </c>
      <c r="T4780" t="s">
        <v>47</v>
      </c>
      <c r="U4780">
        <v>81.37</v>
      </c>
      <c r="V4780">
        <v>0.16200000000000001</v>
      </c>
      <c r="W4780">
        <v>-0.16700000000000001</v>
      </c>
      <c r="X4780">
        <v>-0.14199999999999999</v>
      </c>
      <c r="Y4780">
        <v>0.16200000000000001</v>
      </c>
      <c r="Z4780">
        <v>-8.8999999999999996E-2</v>
      </c>
      <c r="AA4780">
        <v>0</v>
      </c>
      <c r="AB4780">
        <v>0</v>
      </c>
      <c r="AC4780">
        <v>0</v>
      </c>
      <c r="AD4780">
        <v>0</v>
      </c>
      <c r="AE4780">
        <v>0</v>
      </c>
      <c r="AF4780">
        <v>0</v>
      </c>
    </row>
    <row r="4781" spans="1:32" hidden="1" x14ac:dyDescent="0.25">
      <c r="A4781" t="s">
        <v>6013</v>
      </c>
      <c r="C4781" t="s">
        <v>6168</v>
      </c>
      <c r="D4781">
        <v>0</v>
      </c>
      <c r="E4781">
        <v>120</v>
      </c>
      <c r="F4781">
        <v>0</v>
      </c>
      <c r="G4781">
        <v>0</v>
      </c>
      <c r="H4781">
        <v>4</v>
      </c>
      <c r="I4781">
        <v>0</v>
      </c>
      <c r="J4781" s="15">
        <v>1</v>
      </c>
      <c r="K4781" t="s">
        <v>6069</v>
      </c>
      <c r="L4781" t="s">
        <v>1962</v>
      </c>
      <c r="M4781" t="s">
        <v>6148</v>
      </c>
      <c r="N4781" t="s">
        <v>4148</v>
      </c>
      <c r="O4781" s="15">
        <v>24179</v>
      </c>
      <c r="P4781" t="s">
        <v>6156</v>
      </c>
      <c r="R4781">
        <v>3</v>
      </c>
      <c r="S4781">
        <v>2</v>
      </c>
      <c r="T4781" t="s">
        <v>47</v>
      </c>
      <c r="U4781">
        <v>51.55</v>
      </c>
      <c r="V4781">
        <v>0.14099999999999999</v>
      </c>
      <c r="W4781">
        <v>-9.1999999999999998E-2</v>
      </c>
      <c r="X4781">
        <v>-8.8999999999999996E-2</v>
      </c>
      <c r="Y4781">
        <v>-0.14199999999999999</v>
      </c>
      <c r="Z4781">
        <v>0.14099999999999999</v>
      </c>
      <c r="AA4781">
        <v>0</v>
      </c>
      <c r="AB4781">
        <v>0</v>
      </c>
      <c r="AC4781">
        <v>0</v>
      </c>
      <c r="AD4781">
        <v>0</v>
      </c>
      <c r="AE4781">
        <v>0</v>
      </c>
      <c r="AF4781">
        <v>0</v>
      </c>
    </row>
    <row r="4782" spans="1:32" hidden="1" x14ac:dyDescent="0.25">
      <c r="A4782" t="s">
        <v>6169</v>
      </c>
      <c r="C4782" t="s">
        <v>6170</v>
      </c>
      <c r="D4782">
        <v>1</v>
      </c>
      <c r="E4782">
        <v>1</v>
      </c>
      <c r="F4782">
        <v>0</v>
      </c>
      <c r="G4782">
        <v>0</v>
      </c>
      <c r="H4782">
        <v>1</v>
      </c>
      <c r="I4782">
        <v>0</v>
      </c>
      <c r="J4782" s="15">
        <v>1</v>
      </c>
      <c r="K4782" t="s">
        <v>6171</v>
      </c>
      <c r="L4782" t="s">
        <v>2737</v>
      </c>
      <c r="M4782" t="s">
        <v>6172</v>
      </c>
      <c r="N4782" t="s">
        <v>3988</v>
      </c>
      <c r="O4782" s="15">
        <v>51795</v>
      </c>
      <c r="P4782" t="s">
        <v>6173</v>
      </c>
      <c r="R4782">
        <v>2</v>
      </c>
      <c r="S4782">
        <v>2</v>
      </c>
      <c r="T4782" t="s">
        <v>47</v>
      </c>
      <c r="U4782">
        <v>29.32</v>
      </c>
      <c r="V4782">
        <v>-0.2</v>
      </c>
      <c r="W4782">
        <v>-0.2</v>
      </c>
      <c r="X4782">
        <v>-8.7999999999999995E-2</v>
      </c>
      <c r="Y4782">
        <v>6.9000000000000006E-2</v>
      </c>
      <c r="Z4782">
        <v>0.05</v>
      </c>
      <c r="AA4782">
        <v>0</v>
      </c>
      <c r="AB4782">
        <v>0</v>
      </c>
      <c r="AC4782">
        <v>0</v>
      </c>
      <c r="AD4782">
        <v>0</v>
      </c>
      <c r="AE4782">
        <v>0</v>
      </c>
      <c r="AF4782">
        <v>0</v>
      </c>
    </row>
    <row r="4783" spans="1:32" hidden="1" x14ac:dyDescent="0.25">
      <c r="A4783" t="s">
        <v>6169</v>
      </c>
      <c r="C4783" t="s">
        <v>6174</v>
      </c>
      <c r="D4783">
        <v>2</v>
      </c>
      <c r="E4783">
        <v>2</v>
      </c>
      <c r="F4783">
        <v>0</v>
      </c>
      <c r="G4783">
        <v>0</v>
      </c>
      <c r="H4783">
        <v>1</v>
      </c>
      <c r="I4783">
        <v>0</v>
      </c>
      <c r="J4783" s="21">
        <v>0</v>
      </c>
      <c r="K4783" t="s">
        <v>6171</v>
      </c>
      <c r="L4783" t="s">
        <v>2737</v>
      </c>
      <c r="M4783" t="s">
        <v>6172</v>
      </c>
      <c r="N4783" t="s">
        <v>3988</v>
      </c>
      <c r="O4783" s="21">
        <v>51795</v>
      </c>
      <c r="P4783" t="s">
        <v>6173</v>
      </c>
      <c r="R4783">
        <v>2</v>
      </c>
      <c r="S4783">
        <v>2</v>
      </c>
      <c r="T4783" t="s">
        <v>47</v>
      </c>
      <c r="U4783">
        <v>36.31</v>
      </c>
      <c r="V4783">
        <v>0.19900000000000001</v>
      </c>
      <c r="W4783">
        <v>0.19900000000000001</v>
      </c>
      <c r="X4783">
        <v>-0.186</v>
      </c>
      <c r="Y4783">
        <v>-0.11899999999999999</v>
      </c>
      <c r="Z4783">
        <v>-8.5999999999999993E-2</v>
      </c>
      <c r="AA4783">
        <v>36.31</v>
      </c>
      <c r="AB4783">
        <v>0.219</v>
      </c>
      <c r="AC4783">
        <v>0.219</v>
      </c>
      <c r="AD4783">
        <v>-0.21</v>
      </c>
      <c r="AE4783">
        <v>-0.125</v>
      </c>
      <c r="AF4783">
        <v>-9.7000000000000003E-2</v>
      </c>
    </row>
    <row r="4784" spans="1:32" hidden="1" x14ac:dyDescent="0.25">
      <c r="A4784" t="s">
        <v>6169</v>
      </c>
      <c r="C4784" t="s">
        <v>6175</v>
      </c>
      <c r="D4784">
        <v>3</v>
      </c>
      <c r="E4784">
        <v>3</v>
      </c>
      <c r="F4784">
        <v>0</v>
      </c>
      <c r="G4784">
        <v>0</v>
      </c>
      <c r="H4784">
        <v>4</v>
      </c>
      <c r="I4784">
        <v>0</v>
      </c>
      <c r="J4784" s="15">
        <v>1</v>
      </c>
      <c r="K4784" t="s">
        <v>6171</v>
      </c>
      <c r="L4784" t="s">
        <v>2737</v>
      </c>
      <c r="M4784" t="s">
        <v>6172</v>
      </c>
      <c r="N4784" t="s">
        <v>3988</v>
      </c>
      <c r="O4784" s="15">
        <v>51795</v>
      </c>
      <c r="P4784" t="s">
        <v>6173</v>
      </c>
      <c r="R4784">
        <v>2</v>
      </c>
      <c r="S4784">
        <v>2</v>
      </c>
      <c r="T4784" t="s">
        <v>47</v>
      </c>
      <c r="U4784">
        <v>26.11</v>
      </c>
      <c r="V4784">
        <v>9.0999999999999998E-2</v>
      </c>
      <c r="W4784">
        <v>-1.4999999999999999E-2</v>
      </c>
      <c r="X4784">
        <v>-1.0999999999999999E-2</v>
      </c>
      <c r="Y4784">
        <v>-0.17399999999999999</v>
      </c>
      <c r="Z4784">
        <v>9.0999999999999998E-2</v>
      </c>
      <c r="AA4784">
        <v>0</v>
      </c>
      <c r="AB4784">
        <v>0</v>
      </c>
      <c r="AC4784">
        <v>0</v>
      </c>
      <c r="AD4784">
        <v>0</v>
      </c>
      <c r="AE4784">
        <v>0</v>
      </c>
      <c r="AF4784">
        <v>0</v>
      </c>
    </row>
    <row r="4785" spans="1:32" hidden="1" x14ac:dyDescent="0.25">
      <c r="A4785" t="s">
        <v>6169</v>
      </c>
      <c r="C4785" t="s">
        <v>6176</v>
      </c>
      <c r="D4785">
        <v>4</v>
      </c>
      <c r="E4785">
        <v>4</v>
      </c>
      <c r="F4785">
        <v>0</v>
      </c>
      <c r="G4785">
        <v>0</v>
      </c>
      <c r="H4785">
        <v>3</v>
      </c>
      <c r="I4785">
        <v>0</v>
      </c>
      <c r="J4785" s="15">
        <v>1</v>
      </c>
      <c r="K4785" t="s">
        <v>6171</v>
      </c>
      <c r="L4785" t="s">
        <v>2737</v>
      </c>
      <c r="M4785" t="s">
        <v>6172</v>
      </c>
      <c r="N4785" t="s">
        <v>3988</v>
      </c>
      <c r="O4785" s="15">
        <v>24700</v>
      </c>
      <c r="P4785" t="s">
        <v>5450</v>
      </c>
      <c r="R4785">
        <v>2</v>
      </c>
      <c r="S4785">
        <v>2</v>
      </c>
      <c r="T4785" t="s">
        <v>47</v>
      </c>
      <c r="U4785">
        <v>90.27</v>
      </c>
      <c r="V4785">
        <v>0.157</v>
      </c>
      <c r="W4785">
        <v>-5.5E-2</v>
      </c>
      <c r="X4785">
        <v>-0.1</v>
      </c>
      <c r="Y4785">
        <v>0.157</v>
      </c>
      <c r="Z4785">
        <v>-0.17699999999999999</v>
      </c>
      <c r="AA4785">
        <v>0</v>
      </c>
      <c r="AB4785">
        <v>0</v>
      </c>
      <c r="AC4785">
        <v>0</v>
      </c>
      <c r="AD4785">
        <v>0</v>
      </c>
      <c r="AE4785">
        <v>0</v>
      </c>
      <c r="AF4785">
        <v>0</v>
      </c>
    </row>
    <row r="4786" spans="1:32" hidden="1" x14ac:dyDescent="0.25">
      <c r="A4786" t="s">
        <v>6169</v>
      </c>
      <c r="C4786" t="s">
        <v>6177</v>
      </c>
      <c r="D4786">
        <v>5</v>
      </c>
      <c r="E4786">
        <v>5</v>
      </c>
      <c r="F4786">
        <v>0</v>
      </c>
      <c r="G4786">
        <v>0</v>
      </c>
      <c r="H4786">
        <v>2</v>
      </c>
      <c r="I4786">
        <v>0</v>
      </c>
      <c r="J4786" s="15">
        <v>1</v>
      </c>
      <c r="K4786" t="s">
        <v>6171</v>
      </c>
      <c r="L4786" t="s">
        <v>2737</v>
      </c>
      <c r="M4786" t="s">
        <v>6172</v>
      </c>
      <c r="N4786" t="s">
        <v>3988</v>
      </c>
      <c r="O4786" s="15">
        <v>24700</v>
      </c>
      <c r="P4786" t="s">
        <v>5450</v>
      </c>
      <c r="R4786">
        <v>2</v>
      </c>
      <c r="S4786">
        <v>2</v>
      </c>
      <c r="T4786" t="s">
        <v>47</v>
      </c>
      <c r="U4786">
        <v>25.92</v>
      </c>
      <c r="V4786">
        <v>-2.3E-2</v>
      </c>
      <c r="W4786">
        <v>2.5000000000000001E-2</v>
      </c>
      <c r="X4786">
        <v>-2.3E-2</v>
      </c>
      <c r="Y4786">
        <v>-8.6999999999999994E-2</v>
      </c>
      <c r="Z4786">
        <v>-6.9000000000000006E-2</v>
      </c>
      <c r="AA4786">
        <v>0</v>
      </c>
      <c r="AB4786">
        <v>0</v>
      </c>
      <c r="AC4786">
        <v>0</v>
      </c>
      <c r="AD4786">
        <v>0</v>
      </c>
      <c r="AE4786">
        <v>0</v>
      </c>
      <c r="AF4786">
        <v>0</v>
      </c>
    </row>
    <row r="4787" spans="1:32" hidden="1" x14ac:dyDescent="0.25">
      <c r="A4787" t="s">
        <v>6169</v>
      </c>
      <c r="C4787" t="s">
        <v>6178</v>
      </c>
      <c r="D4787">
        <v>6</v>
      </c>
      <c r="E4787">
        <v>0</v>
      </c>
      <c r="F4787">
        <v>0</v>
      </c>
      <c r="G4787">
        <v>0</v>
      </c>
      <c r="H4787">
        <v>2</v>
      </c>
      <c r="I4787">
        <v>0</v>
      </c>
      <c r="J4787" s="15">
        <v>1</v>
      </c>
      <c r="K4787" t="s">
        <v>6171</v>
      </c>
      <c r="L4787" t="s">
        <v>2737</v>
      </c>
      <c r="M4787" t="s">
        <v>6172</v>
      </c>
      <c r="N4787" t="s">
        <v>3988</v>
      </c>
      <c r="O4787" s="15">
        <v>24700</v>
      </c>
      <c r="P4787" t="s">
        <v>5450</v>
      </c>
      <c r="R4787">
        <v>2</v>
      </c>
      <c r="S4787">
        <v>2</v>
      </c>
      <c r="T4787" t="s">
        <v>47</v>
      </c>
      <c r="U4787">
        <v>4.37</v>
      </c>
      <c r="V4787">
        <v>-0.06</v>
      </c>
      <c r="W4787">
        <v>0.112</v>
      </c>
      <c r="X4787">
        <v>-0.06</v>
      </c>
      <c r="Y4787">
        <v>-0.13900000000000001</v>
      </c>
      <c r="Z4787">
        <v>-0.14899999999999999</v>
      </c>
      <c r="AA4787">
        <v>0</v>
      </c>
      <c r="AB4787">
        <v>0</v>
      </c>
      <c r="AC4787">
        <v>0</v>
      </c>
      <c r="AD4787">
        <v>0</v>
      </c>
      <c r="AE4787">
        <v>0</v>
      </c>
      <c r="AF4787">
        <v>0</v>
      </c>
    </row>
    <row r="4788" spans="1:32" hidden="1" x14ac:dyDescent="0.25">
      <c r="A4788" t="s">
        <v>6169</v>
      </c>
      <c r="C4788" t="s">
        <v>6179</v>
      </c>
      <c r="D4788">
        <v>7</v>
      </c>
      <c r="E4788">
        <v>6</v>
      </c>
      <c r="F4788">
        <v>0</v>
      </c>
      <c r="G4788">
        <v>0</v>
      </c>
      <c r="H4788">
        <v>4</v>
      </c>
      <c r="I4788">
        <v>0</v>
      </c>
      <c r="J4788" s="21">
        <v>0</v>
      </c>
      <c r="K4788" t="s">
        <v>6171</v>
      </c>
      <c r="L4788" t="s">
        <v>2737</v>
      </c>
      <c r="M4788" t="s">
        <v>6172</v>
      </c>
      <c r="N4788" t="s">
        <v>3988</v>
      </c>
      <c r="O4788" s="21">
        <v>24701</v>
      </c>
      <c r="P4788" t="s">
        <v>5846</v>
      </c>
      <c r="R4788">
        <v>2</v>
      </c>
      <c r="S4788">
        <v>3</v>
      </c>
      <c r="T4788" t="s">
        <v>42</v>
      </c>
      <c r="U4788">
        <v>73.7</v>
      </c>
      <c r="V4788">
        <v>0.26300000000000001</v>
      </c>
      <c r="W4788">
        <v>-0.27600000000000002</v>
      </c>
      <c r="X4788">
        <v>-0.126</v>
      </c>
      <c r="Y4788">
        <v>-0.114</v>
      </c>
      <c r="Z4788">
        <v>0.26300000000000001</v>
      </c>
      <c r="AA4788">
        <v>73.7</v>
      </c>
      <c r="AB4788">
        <v>0.27</v>
      </c>
      <c r="AC4788">
        <v>-0.29699999999999999</v>
      </c>
      <c r="AD4788">
        <v>-0.127</v>
      </c>
      <c r="AE4788">
        <v>-0.115</v>
      </c>
      <c r="AF4788">
        <v>0.27</v>
      </c>
    </row>
    <row r="4789" spans="1:32" hidden="1" x14ac:dyDescent="0.25">
      <c r="A4789" t="s">
        <v>6169</v>
      </c>
      <c r="C4789" t="s">
        <v>6180</v>
      </c>
      <c r="D4789">
        <v>8</v>
      </c>
      <c r="E4789">
        <v>7</v>
      </c>
      <c r="F4789">
        <v>0</v>
      </c>
      <c r="G4789">
        <v>0</v>
      </c>
      <c r="H4789">
        <v>1</v>
      </c>
      <c r="I4789">
        <v>0</v>
      </c>
      <c r="J4789" s="21">
        <v>0</v>
      </c>
      <c r="K4789" t="s">
        <v>6171</v>
      </c>
      <c r="L4789" t="s">
        <v>2737</v>
      </c>
      <c r="M4789" t="s">
        <v>6172</v>
      </c>
      <c r="N4789" t="s">
        <v>3988</v>
      </c>
      <c r="O4789" s="21">
        <v>24701</v>
      </c>
      <c r="P4789" t="s">
        <v>5846</v>
      </c>
      <c r="R4789">
        <v>2</v>
      </c>
      <c r="S4789">
        <v>3</v>
      </c>
      <c r="T4789" t="s">
        <v>42</v>
      </c>
      <c r="U4789">
        <v>66.709999999999994</v>
      </c>
      <c r="V4789">
        <v>0.218</v>
      </c>
      <c r="W4789">
        <v>0.218</v>
      </c>
      <c r="X4789">
        <v>-3.0000000000000001E-3</v>
      </c>
      <c r="Y4789">
        <v>-0.253</v>
      </c>
      <c r="Z4789">
        <v>-0.14099999999999999</v>
      </c>
      <c r="AA4789">
        <v>66.709999999999994</v>
      </c>
      <c r="AB4789">
        <v>0.223</v>
      </c>
      <c r="AC4789">
        <v>0.223</v>
      </c>
      <c r="AD4789">
        <v>-1E-3</v>
      </c>
      <c r="AE4789">
        <v>-0.27100000000000002</v>
      </c>
      <c r="AF4789">
        <v>-0.14199999999999999</v>
      </c>
    </row>
    <row r="4790" spans="1:32" hidden="1" x14ac:dyDescent="0.25">
      <c r="A4790" t="s">
        <v>6169</v>
      </c>
      <c r="C4790" t="s">
        <v>6181</v>
      </c>
      <c r="D4790">
        <v>9</v>
      </c>
      <c r="E4790">
        <v>8</v>
      </c>
      <c r="F4790">
        <v>0</v>
      </c>
      <c r="G4790">
        <v>0</v>
      </c>
      <c r="H4790">
        <v>3</v>
      </c>
      <c r="I4790">
        <v>0</v>
      </c>
      <c r="J4790" s="21">
        <v>0</v>
      </c>
      <c r="K4790" t="s">
        <v>6171</v>
      </c>
      <c r="L4790" t="s">
        <v>2737</v>
      </c>
      <c r="M4790" t="s">
        <v>6172</v>
      </c>
      <c r="N4790" t="s">
        <v>3988</v>
      </c>
      <c r="O4790" s="21">
        <v>24702</v>
      </c>
      <c r="P4790" t="s">
        <v>5287</v>
      </c>
      <c r="R4790">
        <v>2</v>
      </c>
      <c r="S4790">
        <v>2</v>
      </c>
      <c r="T4790" t="s">
        <v>47</v>
      </c>
      <c r="U4790">
        <v>77.67</v>
      </c>
      <c r="V4790">
        <v>0.27700000000000002</v>
      </c>
      <c r="W4790">
        <v>-0.17899999999999999</v>
      </c>
      <c r="X4790">
        <v>-0.23200000000000001</v>
      </c>
      <c r="Y4790">
        <v>0.27700000000000002</v>
      </c>
      <c r="Z4790">
        <v>-0.18</v>
      </c>
      <c r="AA4790">
        <v>77.67</v>
      </c>
      <c r="AB4790">
        <v>0.28299999999999997</v>
      </c>
      <c r="AC4790">
        <v>-0.19</v>
      </c>
      <c r="AD4790">
        <v>-0.24</v>
      </c>
      <c r="AE4790">
        <v>0.28299999999999997</v>
      </c>
      <c r="AF4790">
        <v>-0.187</v>
      </c>
    </row>
    <row r="4791" spans="1:32" hidden="1" x14ac:dyDescent="0.25">
      <c r="A4791" t="s">
        <v>6169</v>
      </c>
      <c r="C4791" t="s">
        <v>6182</v>
      </c>
      <c r="D4791">
        <v>10</v>
      </c>
      <c r="E4791">
        <v>9</v>
      </c>
      <c r="F4791">
        <v>0</v>
      </c>
      <c r="G4791">
        <v>0</v>
      </c>
      <c r="H4791">
        <v>2</v>
      </c>
      <c r="I4791">
        <v>0</v>
      </c>
      <c r="J4791" s="21">
        <v>0</v>
      </c>
      <c r="K4791" t="s">
        <v>6171</v>
      </c>
      <c r="L4791" t="s">
        <v>2737</v>
      </c>
      <c r="M4791" t="s">
        <v>6172</v>
      </c>
      <c r="N4791" t="s">
        <v>3988</v>
      </c>
      <c r="O4791" s="21">
        <v>24702</v>
      </c>
      <c r="P4791" t="s">
        <v>5287</v>
      </c>
      <c r="R4791">
        <v>2</v>
      </c>
      <c r="S4791">
        <v>2</v>
      </c>
      <c r="T4791" t="s">
        <v>47</v>
      </c>
      <c r="U4791">
        <v>72.239999999999995</v>
      </c>
      <c r="V4791">
        <v>0.28499999999999998</v>
      </c>
      <c r="W4791">
        <v>-0.185</v>
      </c>
      <c r="X4791">
        <v>0.28499999999999998</v>
      </c>
      <c r="Y4791">
        <v>-0.222</v>
      </c>
      <c r="Z4791">
        <v>-0.17599999999999999</v>
      </c>
      <c r="AA4791">
        <v>72.239999999999995</v>
      </c>
      <c r="AB4791">
        <v>0.29499999999999998</v>
      </c>
      <c r="AC4791">
        <v>-0.20100000000000001</v>
      </c>
      <c r="AD4791">
        <v>0.29499999999999998</v>
      </c>
      <c r="AE4791">
        <v>-0.23599999999999999</v>
      </c>
      <c r="AF4791">
        <v>-0.17799999999999999</v>
      </c>
    </row>
    <row r="4792" spans="1:32" hidden="1" x14ac:dyDescent="0.25">
      <c r="A4792" t="s">
        <v>6169</v>
      </c>
      <c r="C4792" t="s">
        <v>6183</v>
      </c>
      <c r="D4792">
        <v>11</v>
      </c>
      <c r="E4792">
        <v>10</v>
      </c>
      <c r="F4792">
        <v>0</v>
      </c>
      <c r="G4792">
        <v>0</v>
      </c>
      <c r="H4792">
        <v>4</v>
      </c>
      <c r="I4792">
        <v>0</v>
      </c>
      <c r="J4792" s="21">
        <v>0</v>
      </c>
      <c r="K4792" t="s">
        <v>6171</v>
      </c>
      <c r="L4792" t="s">
        <v>2737</v>
      </c>
      <c r="M4792" t="s">
        <v>6172</v>
      </c>
      <c r="N4792" t="s">
        <v>3988</v>
      </c>
      <c r="O4792" s="21">
        <v>24703</v>
      </c>
      <c r="P4792" t="s">
        <v>6184</v>
      </c>
      <c r="R4792">
        <v>2</v>
      </c>
      <c r="S4792">
        <v>2</v>
      </c>
      <c r="T4792" t="s">
        <v>47</v>
      </c>
      <c r="U4792">
        <v>87.72</v>
      </c>
      <c r="V4792">
        <v>0.182</v>
      </c>
      <c r="W4792">
        <v>-0.13700000000000001</v>
      </c>
      <c r="X4792">
        <v>-0.153</v>
      </c>
      <c r="Y4792">
        <v>-0.114</v>
      </c>
      <c r="Z4792">
        <v>0.182</v>
      </c>
      <c r="AA4792">
        <v>87.72</v>
      </c>
      <c r="AB4792">
        <v>0.17499999999999999</v>
      </c>
      <c r="AC4792">
        <v>-0.13100000000000001</v>
      </c>
      <c r="AD4792">
        <v>-0.161</v>
      </c>
      <c r="AE4792">
        <v>-0.115</v>
      </c>
      <c r="AF4792">
        <v>0.17499999999999999</v>
      </c>
    </row>
    <row r="4793" spans="1:32" hidden="1" x14ac:dyDescent="0.25">
      <c r="A4793" t="s">
        <v>6169</v>
      </c>
      <c r="C4793" t="s">
        <v>6185</v>
      </c>
      <c r="D4793">
        <v>12</v>
      </c>
      <c r="E4793">
        <v>11</v>
      </c>
      <c r="F4793">
        <v>0</v>
      </c>
      <c r="G4793">
        <v>0</v>
      </c>
      <c r="H4793">
        <v>4</v>
      </c>
      <c r="I4793">
        <v>0</v>
      </c>
      <c r="J4793" s="21">
        <v>0</v>
      </c>
      <c r="K4793" t="s">
        <v>6171</v>
      </c>
      <c r="L4793" t="s">
        <v>2737</v>
      </c>
      <c r="M4793" t="s">
        <v>6172</v>
      </c>
      <c r="N4793" t="s">
        <v>3988</v>
      </c>
      <c r="O4793" s="21">
        <v>24703</v>
      </c>
      <c r="P4793" t="s">
        <v>6184</v>
      </c>
      <c r="R4793">
        <v>2</v>
      </c>
      <c r="S4793">
        <v>2</v>
      </c>
      <c r="T4793" t="s">
        <v>47</v>
      </c>
      <c r="U4793">
        <v>66.53</v>
      </c>
      <c r="V4793">
        <v>0.192</v>
      </c>
      <c r="W4793">
        <v>-0.13600000000000001</v>
      </c>
      <c r="X4793">
        <v>-0.111</v>
      </c>
      <c r="Y4793">
        <v>-0.19</v>
      </c>
      <c r="Z4793">
        <v>0.192</v>
      </c>
      <c r="AA4793">
        <v>66.53</v>
      </c>
      <c r="AB4793">
        <v>0.187</v>
      </c>
      <c r="AC4793">
        <v>-0.14599999999999999</v>
      </c>
      <c r="AD4793">
        <v>-0.106</v>
      </c>
      <c r="AE4793">
        <v>-0.19700000000000001</v>
      </c>
      <c r="AF4793">
        <v>0.187</v>
      </c>
    </row>
    <row r="4794" spans="1:32" hidden="1" x14ac:dyDescent="0.25">
      <c r="A4794" t="s">
        <v>6169</v>
      </c>
      <c r="C4794" t="s">
        <v>6186</v>
      </c>
      <c r="D4794">
        <v>13</v>
      </c>
      <c r="E4794">
        <v>12</v>
      </c>
      <c r="F4794">
        <v>0</v>
      </c>
      <c r="G4794">
        <v>0</v>
      </c>
      <c r="H4794">
        <v>2</v>
      </c>
      <c r="I4794">
        <v>0</v>
      </c>
      <c r="J4794" s="21">
        <v>0</v>
      </c>
      <c r="K4794" t="s">
        <v>6171</v>
      </c>
      <c r="L4794" t="s">
        <v>2737</v>
      </c>
      <c r="M4794" t="s">
        <v>6187</v>
      </c>
      <c r="N4794" t="s">
        <v>2880</v>
      </c>
      <c r="O4794" s="21">
        <v>51740</v>
      </c>
      <c r="P4794" t="s">
        <v>6188</v>
      </c>
      <c r="R4794">
        <v>4</v>
      </c>
      <c r="S4794">
        <v>2</v>
      </c>
      <c r="T4794" t="s">
        <v>47</v>
      </c>
      <c r="U4794">
        <v>55.81</v>
      </c>
      <c r="V4794">
        <v>0.218</v>
      </c>
      <c r="W4794">
        <v>-0.129</v>
      </c>
      <c r="X4794">
        <v>0.218</v>
      </c>
      <c r="Y4794">
        <v>-0.188</v>
      </c>
      <c r="Z4794">
        <v>-0.14499999999999999</v>
      </c>
      <c r="AA4794">
        <v>55.81</v>
      </c>
      <c r="AB4794">
        <v>0.214</v>
      </c>
      <c r="AC4794">
        <v>-0.14599999999999999</v>
      </c>
      <c r="AD4794">
        <v>0.214</v>
      </c>
      <c r="AE4794">
        <v>-0.189</v>
      </c>
      <c r="AF4794">
        <v>-0.14799999999999999</v>
      </c>
    </row>
    <row r="4795" spans="1:32" hidden="1" x14ac:dyDescent="0.25">
      <c r="A4795" t="s">
        <v>6169</v>
      </c>
      <c r="C4795" t="s">
        <v>6189</v>
      </c>
      <c r="D4795">
        <v>14</v>
      </c>
      <c r="E4795">
        <v>13</v>
      </c>
      <c r="F4795">
        <v>0</v>
      </c>
      <c r="G4795">
        <v>0</v>
      </c>
      <c r="H4795">
        <v>1</v>
      </c>
      <c r="I4795">
        <v>0</v>
      </c>
      <c r="J4795" s="21">
        <v>0</v>
      </c>
      <c r="K4795" t="s">
        <v>6171</v>
      </c>
      <c r="L4795" t="s">
        <v>2737</v>
      </c>
      <c r="M4795" t="s">
        <v>6187</v>
      </c>
      <c r="N4795" t="s">
        <v>2880</v>
      </c>
      <c r="O4795" s="21">
        <v>51740</v>
      </c>
      <c r="P4795" t="s">
        <v>6188</v>
      </c>
      <c r="R4795">
        <v>4</v>
      </c>
      <c r="S4795">
        <v>2</v>
      </c>
      <c r="T4795" t="s">
        <v>47</v>
      </c>
      <c r="U4795">
        <v>75.209999999999994</v>
      </c>
      <c r="V4795">
        <v>0.33900000000000002</v>
      </c>
      <c r="W4795">
        <v>0.33900000000000002</v>
      </c>
      <c r="X4795">
        <v>-0.25600000000000001</v>
      </c>
      <c r="Y4795">
        <v>-0.108</v>
      </c>
      <c r="Z4795">
        <v>-0.26900000000000002</v>
      </c>
      <c r="AA4795">
        <v>75.209999999999994</v>
      </c>
      <c r="AB4795">
        <v>0.34899999999999998</v>
      </c>
      <c r="AC4795">
        <v>0.34899999999999998</v>
      </c>
      <c r="AD4795">
        <v>-0.27500000000000002</v>
      </c>
      <c r="AE4795">
        <v>-9.9000000000000005E-2</v>
      </c>
      <c r="AF4795">
        <v>-0.28299999999999997</v>
      </c>
    </row>
    <row r="4796" spans="1:32" hidden="1" x14ac:dyDescent="0.25">
      <c r="A4796" t="s">
        <v>6169</v>
      </c>
      <c r="C4796" t="s">
        <v>6190</v>
      </c>
      <c r="D4796">
        <v>15</v>
      </c>
      <c r="E4796">
        <v>14</v>
      </c>
      <c r="F4796">
        <v>0</v>
      </c>
      <c r="G4796">
        <v>0</v>
      </c>
      <c r="H4796">
        <v>4</v>
      </c>
      <c r="I4796">
        <v>0</v>
      </c>
      <c r="J4796" s="21">
        <v>0</v>
      </c>
      <c r="K4796" t="s">
        <v>6171</v>
      </c>
      <c r="L4796" t="s">
        <v>2737</v>
      </c>
      <c r="M4796" t="s">
        <v>6187</v>
      </c>
      <c r="N4796" t="s">
        <v>2880</v>
      </c>
      <c r="O4796" s="21">
        <v>51740</v>
      </c>
      <c r="P4796" t="s">
        <v>6188</v>
      </c>
      <c r="R4796">
        <v>4</v>
      </c>
      <c r="S4796">
        <v>2</v>
      </c>
      <c r="T4796" t="s">
        <v>47</v>
      </c>
      <c r="U4796">
        <v>71.67</v>
      </c>
      <c r="V4796">
        <v>0.11799999999999999</v>
      </c>
      <c r="W4796">
        <v>-0.151</v>
      </c>
      <c r="X4796">
        <v>-0.159</v>
      </c>
      <c r="Y4796">
        <v>-0.02</v>
      </c>
      <c r="Z4796">
        <v>0.11799999999999999</v>
      </c>
      <c r="AA4796">
        <v>71.67</v>
      </c>
      <c r="AB4796">
        <v>0.127</v>
      </c>
      <c r="AC4796">
        <v>-0.16800000000000001</v>
      </c>
      <c r="AD4796">
        <v>-0.17399999999999999</v>
      </c>
      <c r="AE4796">
        <v>-2.1000000000000001E-2</v>
      </c>
      <c r="AF4796">
        <v>0.127</v>
      </c>
    </row>
    <row r="4797" spans="1:32" hidden="1" x14ac:dyDescent="0.25">
      <c r="A4797" t="s">
        <v>6169</v>
      </c>
      <c r="C4797" t="s">
        <v>6191</v>
      </c>
      <c r="D4797">
        <v>16</v>
      </c>
      <c r="E4797">
        <v>15</v>
      </c>
      <c r="F4797">
        <v>0</v>
      </c>
      <c r="G4797">
        <v>0</v>
      </c>
      <c r="H4797">
        <v>2</v>
      </c>
      <c r="I4797">
        <v>0</v>
      </c>
      <c r="J4797" s="21">
        <v>0</v>
      </c>
      <c r="K4797" t="s">
        <v>6171</v>
      </c>
      <c r="L4797" t="s">
        <v>2737</v>
      </c>
      <c r="M4797" t="s">
        <v>6187</v>
      </c>
      <c r="N4797" t="s">
        <v>2880</v>
      </c>
      <c r="O4797" s="21">
        <v>51740</v>
      </c>
      <c r="P4797" t="s">
        <v>6188</v>
      </c>
      <c r="R4797">
        <v>4</v>
      </c>
      <c r="S4797">
        <v>2</v>
      </c>
      <c r="T4797" t="s">
        <v>47</v>
      </c>
      <c r="U4797">
        <v>59.21</v>
      </c>
      <c r="V4797">
        <v>0.157</v>
      </c>
      <c r="W4797">
        <v>-9.5000000000000001E-2</v>
      </c>
      <c r="X4797">
        <v>0.157</v>
      </c>
      <c r="Y4797">
        <v>-0.125</v>
      </c>
      <c r="Z4797">
        <v>-0.156</v>
      </c>
      <c r="AA4797">
        <v>59.21</v>
      </c>
      <c r="AB4797">
        <v>0.158</v>
      </c>
      <c r="AC4797">
        <v>-0.10299999999999999</v>
      </c>
      <c r="AD4797">
        <v>0.158</v>
      </c>
      <c r="AE4797">
        <v>-0.13</v>
      </c>
      <c r="AF4797">
        <v>-0.16700000000000001</v>
      </c>
    </row>
    <row r="4798" spans="1:32" hidden="1" x14ac:dyDescent="0.25">
      <c r="A4798" t="s">
        <v>6169</v>
      </c>
      <c r="C4798" t="s">
        <v>6192</v>
      </c>
      <c r="D4798">
        <v>17</v>
      </c>
      <c r="E4798">
        <v>17</v>
      </c>
      <c r="F4798">
        <v>0</v>
      </c>
      <c r="G4798">
        <v>0</v>
      </c>
      <c r="H4798">
        <v>4</v>
      </c>
      <c r="I4798">
        <v>0</v>
      </c>
      <c r="J4798" s="15">
        <v>1</v>
      </c>
      <c r="K4798" t="s">
        <v>6171</v>
      </c>
      <c r="L4798" t="s">
        <v>2737</v>
      </c>
      <c r="M4798" t="s">
        <v>6187</v>
      </c>
      <c r="N4798" t="s">
        <v>2880</v>
      </c>
      <c r="O4798" s="15">
        <v>51759</v>
      </c>
      <c r="P4798" t="s">
        <v>6193</v>
      </c>
      <c r="R4798">
        <v>3</v>
      </c>
      <c r="S4798">
        <v>2</v>
      </c>
      <c r="T4798" t="s">
        <v>47</v>
      </c>
      <c r="U4798">
        <v>34.99</v>
      </c>
      <c r="V4798">
        <v>3.2000000000000001E-2</v>
      </c>
      <c r="W4798">
        <v>-4.2999999999999997E-2</v>
      </c>
      <c r="X4798">
        <v>-8.2000000000000003E-2</v>
      </c>
      <c r="Y4798">
        <v>-7.2999999999999995E-2</v>
      </c>
      <c r="Z4798">
        <v>3.2000000000000001E-2</v>
      </c>
      <c r="AA4798">
        <v>0</v>
      </c>
      <c r="AB4798">
        <v>0</v>
      </c>
      <c r="AC4798">
        <v>0</v>
      </c>
      <c r="AD4798">
        <v>0</v>
      </c>
      <c r="AE4798">
        <v>0</v>
      </c>
      <c r="AF4798">
        <v>0</v>
      </c>
    </row>
    <row r="4799" spans="1:32" hidden="1" x14ac:dyDescent="0.25">
      <c r="A4799" t="s">
        <v>6169</v>
      </c>
      <c r="C4799" t="s">
        <v>6194</v>
      </c>
      <c r="D4799">
        <v>18</v>
      </c>
      <c r="E4799">
        <v>18</v>
      </c>
      <c r="F4799">
        <v>0</v>
      </c>
      <c r="G4799">
        <v>0</v>
      </c>
      <c r="H4799">
        <v>4</v>
      </c>
      <c r="I4799">
        <v>0</v>
      </c>
      <c r="J4799" s="21">
        <v>0</v>
      </c>
      <c r="K4799" t="s">
        <v>6171</v>
      </c>
      <c r="L4799" t="s">
        <v>2737</v>
      </c>
      <c r="M4799" t="s">
        <v>6187</v>
      </c>
      <c r="N4799" t="s">
        <v>2880</v>
      </c>
      <c r="O4799" s="21">
        <v>51759</v>
      </c>
      <c r="P4799" t="s">
        <v>6193</v>
      </c>
      <c r="R4799">
        <v>3</v>
      </c>
      <c r="S4799">
        <v>2</v>
      </c>
      <c r="T4799" t="s">
        <v>47</v>
      </c>
      <c r="U4799">
        <v>47.07</v>
      </c>
      <c r="V4799">
        <v>0.22700000000000001</v>
      </c>
      <c r="W4799">
        <v>-0.127</v>
      </c>
      <c r="X4799">
        <v>-7.6999999999999999E-2</v>
      </c>
      <c r="Y4799">
        <v>-0.252</v>
      </c>
      <c r="Z4799">
        <v>0.22700000000000001</v>
      </c>
      <c r="AA4799">
        <v>47.07</v>
      </c>
      <c r="AB4799">
        <v>0.23300000000000001</v>
      </c>
      <c r="AC4799">
        <v>-0.127</v>
      </c>
      <c r="AD4799">
        <v>-7.3999999999999996E-2</v>
      </c>
      <c r="AE4799">
        <v>-0.27200000000000002</v>
      </c>
      <c r="AF4799">
        <v>0.23300000000000001</v>
      </c>
    </row>
    <row r="4800" spans="1:32" hidden="1" x14ac:dyDescent="0.25">
      <c r="A4800" t="s">
        <v>6169</v>
      </c>
      <c r="C4800" t="s">
        <v>6195</v>
      </c>
      <c r="D4800">
        <v>19</v>
      </c>
      <c r="E4800">
        <v>19</v>
      </c>
      <c r="F4800">
        <v>0</v>
      </c>
      <c r="G4800">
        <v>0</v>
      </c>
      <c r="H4800">
        <v>3</v>
      </c>
      <c r="I4800">
        <v>0</v>
      </c>
      <c r="J4800" s="21">
        <v>0</v>
      </c>
      <c r="K4800" t="s">
        <v>6171</v>
      </c>
      <c r="L4800" t="s">
        <v>2737</v>
      </c>
      <c r="M4800" t="s">
        <v>6187</v>
      </c>
      <c r="N4800" t="s">
        <v>2880</v>
      </c>
      <c r="O4800" s="21">
        <v>51759</v>
      </c>
      <c r="P4800" t="s">
        <v>6193</v>
      </c>
      <c r="R4800">
        <v>3</v>
      </c>
      <c r="S4800">
        <v>2</v>
      </c>
      <c r="T4800" t="s">
        <v>47</v>
      </c>
      <c r="U4800">
        <v>66.53</v>
      </c>
      <c r="V4800">
        <v>0.16600000000000001</v>
      </c>
      <c r="W4800">
        <v>-0.20200000000000001</v>
      </c>
      <c r="X4800">
        <v>1E-3</v>
      </c>
      <c r="Y4800">
        <v>0.16600000000000001</v>
      </c>
      <c r="Z4800">
        <v>-0.16200000000000001</v>
      </c>
      <c r="AA4800">
        <v>66.53</v>
      </c>
      <c r="AB4800">
        <v>0.17199999999999999</v>
      </c>
      <c r="AC4800">
        <v>-0.224</v>
      </c>
      <c r="AD4800">
        <v>-3.0000000000000001E-3</v>
      </c>
      <c r="AE4800">
        <v>0.17199999999999999</v>
      </c>
      <c r="AF4800">
        <v>-0.16200000000000001</v>
      </c>
    </row>
    <row r="4801" spans="1:32" hidden="1" x14ac:dyDescent="0.25">
      <c r="A4801" t="s">
        <v>6169</v>
      </c>
      <c r="C4801" t="s">
        <v>6196</v>
      </c>
      <c r="D4801">
        <v>20</v>
      </c>
      <c r="E4801">
        <v>21</v>
      </c>
      <c r="F4801">
        <v>0</v>
      </c>
      <c r="G4801">
        <v>0</v>
      </c>
      <c r="H4801">
        <v>2</v>
      </c>
      <c r="I4801">
        <v>0</v>
      </c>
      <c r="J4801" s="15">
        <v>1</v>
      </c>
      <c r="K4801" t="s">
        <v>6171</v>
      </c>
      <c r="L4801" t="s">
        <v>2737</v>
      </c>
      <c r="M4801" t="s">
        <v>6187</v>
      </c>
      <c r="N4801" t="s">
        <v>2880</v>
      </c>
      <c r="O4801" s="15">
        <v>51768</v>
      </c>
      <c r="P4801" t="s">
        <v>6197</v>
      </c>
      <c r="R4801">
        <v>3</v>
      </c>
      <c r="S4801">
        <v>1</v>
      </c>
      <c r="T4801" t="s">
        <v>38</v>
      </c>
      <c r="U4801">
        <v>55.85</v>
      </c>
      <c r="V4801">
        <v>8.3000000000000004E-2</v>
      </c>
      <c r="W4801">
        <v>-3.6999999999999998E-2</v>
      </c>
      <c r="X4801">
        <v>8.3000000000000004E-2</v>
      </c>
      <c r="Y4801">
        <v>-0.17299999999999999</v>
      </c>
      <c r="Z4801">
        <v>-0.10199999999999999</v>
      </c>
      <c r="AA4801">
        <v>0</v>
      </c>
      <c r="AB4801">
        <v>0</v>
      </c>
      <c r="AC4801">
        <v>0</v>
      </c>
      <c r="AD4801">
        <v>0</v>
      </c>
      <c r="AE4801">
        <v>0</v>
      </c>
      <c r="AF4801">
        <v>0</v>
      </c>
    </row>
    <row r="4802" spans="1:32" hidden="1" x14ac:dyDescent="0.25">
      <c r="A4802" t="s">
        <v>6169</v>
      </c>
      <c r="C4802" t="s">
        <v>6198</v>
      </c>
      <c r="D4802">
        <v>21</v>
      </c>
      <c r="E4802">
        <v>22</v>
      </c>
      <c r="F4802">
        <v>0</v>
      </c>
      <c r="G4802">
        <v>0</v>
      </c>
      <c r="H4802">
        <v>2</v>
      </c>
      <c r="I4802">
        <v>0</v>
      </c>
      <c r="J4802" s="21">
        <v>0</v>
      </c>
      <c r="K4802" t="s">
        <v>6171</v>
      </c>
      <c r="L4802" t="s">
        <v>2737</v>
      </c>
      <c r="M4802" t="s">
        <v>6187</v>
      </c>
      <c r="N4802" t="s">
        <v>2880</v>
      </c>
      <c r="O4802" s="21">
        <v>51768</v>
      </c>
      <c r="P4802" t="s">
        <v>6197</v>
      </c>
      <c r="R4802">
        <v>3</v>
      </c>
      <c r="S4802">
        <v>1</v>
      </c>
      <c r="T4802" t="s">
        <v>38</v>
      </c>
      <c r="U4802">
        <v>67.09</v>
      </c>
      <c r="V4802">
        <v>0.23799999999999999</v>
      </c>
      <c r="W4802">
        <v>-0.154</v>
      </c>
      <c r="X4802">
        <v>0.23799999999999999</v>
      </c>
      <c r="Y4802">
        <v>-0.159</v>
      </c>
      <c r="Z4802">
        <v>-0.20899999999999999</v>
      </c>
      <c r="AA4802">
        <v>67.09</v>
      </c>
      <c r="AB4802">
        <v>0.248</v>
      </c>
      <c r="AC4802">
        <v>-0.16</v>
      </c>
      <c r="AD4802">
        <v>0.248</v>
      </c>
      <c r="AE4802">
        <v>-0.16800000000000001</v>
      </c>
      <c r="AF4802">
        <v>-0.22700000000000001</v>
      </c>
    </row>
    <row r="4803" spans="1:32" hidden="1" x14ac:dyDescent="0.25">
      <c r="A4803" t="s">
        <v>6169</v>
      </c>
      <c r="C4803" t="s">
        <v>6199</v>
      </c>
      <c r="D4803">
        <v>22</v>
      </c>
      <c r="E4803">
        <v>23</v>
      </c>
      <c r="F4803">
        <v>0</v>
      </c>
      <c r="G4803">
        <v>0</v>
      </c>
      <c r="H4803">
        <v>4</v>
      </c>
      <c r="I4803">
        <v>0</v>
      </c>
      <c r="J4803" s="21">
        <v>0</v>
      </c>
      <c r="K4803" t="s">
        <v>6171</v>
      </c>
      <c r="L4803" t="s">
        <v>2737</v>
      </c>
      <c r="M4803" t="s">
        <v>6187</v>
      </c>
      <c r="N4803" t="s">
        <v>2880</v>
      </c>
      <c r="O4803" s="21">
        <v>51768</v>
      </c>
      <c r="P4803" t="s">
        <v>6197</v>
      </c>
      <c r="R4803">
        <v>3</v>
      </c>
      <c r="S4803">
        <v>1</v>
      </c>
      <c r="T4803" t="s">
        <v>38</v>
      </c>
      <c r="U4803">
        <v>67.61</v>
      </c>
      <c r="V4803">
        <v>0.222</v>
      </c>
      <c r="W4803">
        <v>-0.11700000000000001</v>
      </c>
      <c r="X4803">
        <v>-0.122</v>
      </c>
      <c r="Y4803">
        <v>-0.221</v>
      </c>
      <c r="Z4803">
        <v>0.222</v>
      </c>
      <c r="AA4803">
        <v>67.61</v>
      </c>
      <c r="AB4803">
        <v>0.221</v>
      </c>
      <c r="AC4803">
        <v>-0.122</v>
      </c>
      <c r="AD4803">
        <v>-0.13300000000000001</v>
      </c>
      <c r="AE4803">
        <v>-0.22600000000000001</v>
      </c>
      <c r="AF4803">
        <v>0.221</v>
      </c>
    </row>
    <row r="4804" spans="1:32" hidden="1" x14ac:dyDescent="0.25">
      <c r="A4804" t="s">
        <v>6169</v>
      </c>
      <c r="C4804" t="s">
        <v>6200</v>
      </c>
      <c r="D4804">
        <v>23</v>
      </c>
      <c r="E4804">
        <v>25</v>
      </c>
      <c r="F4804">
        <v>0</v>
      </c>
      <c r="G4804">
        <v>0</v>
      </c>
      <c r="H4804">
        <v>2</v>
      </c>
      <c r="I4804">
        <v>0</v>
      </c>
      <c r="J4804" s="21">
        <v>0</v>
      </c>
      <c r="K4804" t="s">
        <v>6171</v>
      </c>
      <c r="L4804" t="s">
        <v>2737</v>
      </c>
      <c r="M4804" t="s">
        <v>6201</v>
      </c>
      <c r="N4804" t="s">
        <v>5312</v>
      </c>
      <c r="O4804" s="21">
        <v>24707</v>
      </c>
      <c r="P4804" t="s">
        <v>6049</v>
      </c>
      <c r="R4804">
        <v>1</v>
      </c>
      <c r="S4804">
        <v>1</v>
      </c>
      <c r="T4804" t="s">
        <v>38</v>
      </c>
      <c r="U4804">
        <v>68.37</v>
      </c>
      <c r="V4804">
        <v>0.28299999999999997</v>
      </c>
      <c r="W4804">
        <v>-0.23499999999999999</v>
      </c>
      <c r="X4804">
        <v>0.28299999999999997</v>
      </c>
      <c r="Y4804">
        <v>-0.17100000000000001</v>
      </c>
      <c r="Z4804">
        <v>-0.17399999999999999</v>
      </c>
      <c r="AA4804">
        <v>68.37</v>
      </c>
      <c r="AB4804">
        <v>0.29499999999999998</v>
      </c>
      <c r="AC4804">
        <v>-0.253</v>
      </c>
      <c r="AD4804">
        <v>0.29499999999999998</v>
      </c>
      <c r="AE4804">
        <v>-0.17699999999999999</v>
      </c>
      <c r="AF4804">
        <v>-0.186</v>
      </c>
    </row>
    <row r="4805" spans="1:32" hidden="1" x14ac:dyDescent="0.25">
      <c r="A4805" t="s">
        <v>6169</v>
      </c>
      <c r="C4805" t="s">
        <v>6202</v>
      </c>
      <c r="D4805">
        <v>24</v>
      </c>
      <c r="E4805">
        <v>0</v>
      </c>
      <c r="F4805">
        <v>0</v>
      </c>
      <c r="G4805">
        <v>0</v>
      </c>
      <c r="H4805">
        <v>2</v>
      </c>
      <c r="I4805">
        <v>0</v>
      </c>
      <c r="J4805" s="15">
        <v>1</v>
      </c>
      <c r="K4805" t="s">
        <v>6171</v>
      </c>
      <c r="L4805" t="s">
        <v>2737</v>
      </c>
      <c r="M4805" t="s">
        <v>6201</v>
      </c>
      <c r="N4805" t="s">
        <v>5312</v>
      </c>
      <c r="O4805" s="15">
        <v>24707</v>
      </c>
      <c r="P4805" t="s">
        <v>6049</v>
      </c>
      <c r="R4805">
        <v>1</v>
      </c>
      <c r="S4805">
        <v>1</v>
      </c>
      <c r="T4805" t="s">
        <v>38</v>
      </c>
      <c r="U4805">
        <v>8</v>
      </c>
      <c r="V4805">
        <v>0.16</v>
      </c>
      <c r="W4805">
        <v>2.5000000000000001E-2</v>
      </c>
      <c r="X4805">
        <v>0.16</v>
      </c>
      <c r="Y4805">
        <v>-0.16600000000000001</v>
      </c>
      <c r="Z4805">
        <v>-4.9000000000000002E-2</v>
      </c>
      <c r="AA4805">
        <v>0</v>
      </c>
      <c r="AB4805">
        <v>0</v>
      </c>
      <c r="AC4805">
        <v>0</v>
      </c>
      <c r="AD4805">
        <v>0</v>
      </c>
      <c r="AE4805">
        <v>0</v>
      </c>
      <c r="AF4805">
        <v>0</v>
      </c>
    </row>
    <row r="4806" spans="1:32" hidden="1" x14ac:dyDescent="0.25">
      <c r="A4806" t="s">
        <v>6169</v>
      </c>
      <c r="C4806" t="s">
        <v>6203</v>
      </c>
      <c r="D4806">
        <v>25</v>
      </c>
      <c r="E4806">
        <v>26</v>
      </c>
      <c r="F4806">
        <v>0</v>
      </c>
      <c r="G4806">
        <v>0</v>
      </c>
      <c r="H4806">
        <v>2</v>
      </c>
      <c r="I4806">
        <v>0</v>
      </c>
      <c r="J4806" s="15">
        <v>1</v>
      </c>
      <c r="K4806" t="s">
        <v>6171</v>
      </c>
      <c r="L4806" t="s">
        <v>2737</v>
      </c>
      <c r="M4806" t="s">
        <v>6201</v>
      </c>
      <c r="N4806" t="s">
        <v>5312</v>
      </c>
      <c r="O4806" s="15">
        <v>24708</v>
      </c>
      <c r="P4806" t="s">
        <v>5872</v>
      </c>
      <c r="R4806">
        <v>2</v>
      </c>
      <c r="S4806">
        <v>3</v>
      </c>
      <c r="T4806" t="s">
        <v>42</v>
      </c>
      <c r="U4806">
        <v>41.36</v>
      </c>
      <c r="V4806">
        <v>0.105</v>
      </c>
      <c r="W4806">
        <v>-1.4999999999999999E-2</v>
      </c>
      <c r="X4806">
        <v>0.105</v>
      </c>
      <c r="Y4806">
        <v>-0.19</v>
      </c>
      <c r="Z4806">
        <v>-0.17399999999999999</v>
      </c>
      <c r="AA4806">
        <v>0</v>
      </c>
      <c r="AB4806">
        <v>0</v>
      </c>
      <c r="AC4806">
        <v>0</v>
      </c>
      <c r="AD4806">
        <v>0</v>
      </c>
      <c r="AE4806">
        <v>0</v>
      </c>
      <c r="AF4806">
        <v>0</v>
      </c>
    </row>
    <row r="4807" spans="1:32" hidden="1" x14ac:dyDescent="0.25">
      <c r="A4807" t="s">
        <v>6169</v>
      </c>
      <c r="C4807" t="s">
        <v>6204</v>
      </c>
      <c r="D4807">
        <v>26</v>
      </c>
      <c r="E4807">
        <v>27</v>
      </c>
      <c r="F4807">
        <v>0</v>
      </c>
      <c r="G4807">
        <v>0</v>
      </c>
      <c r="H4807">
        <v>3</v>
      </c>
      <c r="I4807">
        <v>0</v>
      </c>
      <c r="J4807" s="15">
        <v>1</v>
      </c>
      <c r="K4807" t="s">
        <v>6171</v>
      </c>
      <c r="L4807" t="s">
        <v>2737</v>
      </c>
      <c r="M4807" t="s">
        <v>6201</v>
      </c>
      <c r="N4807" t="s">
        <v>5312</v>
      </c>
      <c r="O4807" s="15">
        <v>24708</v>
      </c>
      <c r="P4807" t="s">
        <v>5872</v>
      </c>
      <c r="R4807">
        <v>2</v>
      </c>
      <c r="S4807">
        <v>3</v>
      </c>
      <c r="T4807" t="s">
        <v>42</v>
      </c>
      <c r="U4807">
        <v>29.6</v>
      </c>
      <c r="V4807">
        <v>4.7E-2</v>
      </c>
      <c r="W4807">
        <v>1.4E-2</v>
      </c>
      <c r="X4807">
        <v>-0.18</v>
      </c>
      <c r="Y4807">
        <v>4.7E-2</v>
      </c>
      <c r="Z4807">
        <v>-0.129</v>
      </c>
      <c r="AA4807">
        <v>0</v>
      </c>
      <c r="AB4807">
        <v>0</v>
      </c>
      <c r="AC4807">
        <v>0</v>
      </c>
      <c r="AD4807">
        <v>0</v>
      </c>
      <c r="AE4807">
        <v>0</v>
      </c>
      <c r="AF4807">
        <v>0</v>
      </c>
    </row>
    <row r="4808" spans="1:32" hidden="1" x14ac:dyDescent="0.25">
      <c r="A4808" t="s">
        <v>6169</v>
      </c>
      <c r="C4808" t="s">
        <v>6205</v>
      </c>
      <c r="D4808">
        <v>27</v>
      </c>
      <c r="E4808">
        <v>28</v>
      </c>
      <c r="F4808">
        <v>0</v>
      </c>
      <c r="G4808">
        <v>0</v>
      </c>
      <c r="H4808">
        <v>2</v>
      </c>
      <c r="I4808">
        <v>0</v>
      </c>
      <c r="J4808" s="15">
        <v>1</v>
      </c>
      <c r="K4808" t="s">
        <v>6171</v>
      </c>
      <c r="L4808" t="s">
        <v>2737</v>
      </c>
      <c r="M4808" t="s">
        <v>6201</v>
      </c>
      <c r="N4808" t="s">
        <v>5312</v>
      </c>
      <c r="O4808" s="15">
        <v>51779</v>
      </c>
      <c r="P4808" t="s">
        <v>6206</v>
      </c>
      <c r="R4808">
        <v>1</v>
      </c>
      <c r="S4808">
        <v>2</v>
      </c>
      <c r="T4808" t="s">
        <v>47</v>
      </c>
      <c r="U4808">
        <v>49.29</v>
      </c>
      <c r="V4808">
        <v>-4.0000000000000001E-3</v>
      </c>
      <c r="W4808">
        <v>-8.1000000000000003E-2</v>
      </c>
      <c r="X4808">
        <v>-4.0000000000000001E-3</v>
      </c>
      <c r="Y4808">
        <v>-1.7999999999999999E-2</v>
      </c>
      <c r="Z4808">
        <v>-8.8999999999999996E-2</v>
      </c>
      <c r="AA4808">
        <v>0</v>
      </c>
      <c r="AB4808">
        <v>0</v>
      </c>
      <c r="AC4808">
        <v>0</v>
      </c>
      <c r="AD4808">
        <v>0</v>
      </c>
      <c r="AE4808">
        <v>0</v>
      </c>
      <c r="AF4808">
        <v>0</v>
      </c>
    </row>
    <row r="4809" spans="1:32" hidden="1" x14ac:dyDescent="0.25">
      <c r="A4809" t="s">
        <v>6169</v>
      </c>
      <c r="C4809" t="s">
        <v>6207</v>
      </c>
      <c r="D4809">
        <v>28</v>
      </c>
      <c r="E4809">
        <v>29</v>
      </c>
      <c r="F4809">
        <v>0</v>
      </c>
      <c r="G4809">
        <v>0</v>
      </c>
      <c r="H4809">
        <v>1</v>
      </c>
      <c r="I4809">
        <v>0</v>
      </c>
      <c r="J4809" s="15">
        <v>1</v>
      </c>
      <c r="K4809" t="s">
        <v>6171</v>
      </c>
      <c r="L4809" t="s">
        <v>2737</v>
      </c>
      <c r="M4809" t="s">
        <v>6201</v>
      </c>
      <c r="N4809" t="s">
        <v>5312</v>
      </c>
      <c r="O4809" s="15">
        <v>51779</v>
      </c>
      <c r="P4809" t="s">
        <v>6206</v>
      </c>
      <c r="R4809">
        <v>1</v>
      </c>
      <c r="S4809">
        <v>2</v>
      </c>
      <c r="T4809" t="s">
        <v>47</v>
      </c>
      <c r="U4809">
        <v>25.68</v>
      </c>
      <c r="V4809">
        <v>-0.11600000000000001</v>
      </c>
      <c r="W4809">
        <v>-0.11600000000000001</v>
      </c>
      <c r="X4809">
        <v>-6.6000000000000003E-2</v>
      </c>
      <c r="Y4809">
        <v>0.14499999999999999</v>
      </c>
      <c r="Z4809">
        <v>-0.19500000000000001</v>
      </c>
      <c r="AA4809">
        <v>0</v>
      </c>
      <c r="AB4809">
        <v>0</v>
      </c>
      <c r="AC4809">
        <v>0</v>
      </c>
      <c r="AD4809">
        <v>0</v>
      </c>
      <c r="AE4809">
        <v>0</v>
      </c>
      <c r="AF4809">
        <v>0</v>
      </c>
    </row>
    <row r="4810" spans="1:32" hidden="1" x14ac:dyDescent="0.25">
      <c r="A4810" t="s">
        <v>6169</v>
      </c>
      <c r="C4810" t="s">
        <v>6208</v>
      </c>
      <c r="D4810">
        <v>29</v>
      </c>
      <c r="E4810">
        <v>30</v>
      </c>
      <c r="F4810">
        <v>0</v>
      </c>
      <c r="G4810">
        <v>0</v>
      </c>
      <c r="H4810">
        <v>3</v>
      </c>
      <c r="I4810">
        <v>0</v>
      </c>
      <c r="J4810" s="21">
        <v>0</v>
      </c>
      <c r="K4810" t="s">
        <v>6171</v>
      </c>
      <c r="L4810" t="s">
        <v>2737</v>
      </c>
      <c r="M4810" t="s">
        <v>6201</v>
      </c>
      <c r="N4810" t="s">
        <v>5312</v>
      </c>
      <c r="O4810" s="21">
        <v>24710</v>
      </c>
      <c r="P4810" t="s">
        <v>6209</v>
      </c>
      <c r="R4810">
        <v>2</v>
      </c>
      <c r="S4810">
        <v>3</v>
      </c>
      <c r="T4810" t="s">
        <v>42</v>
      </c>
      <c r="U4810">
        <v>70.819999999999993</v>
      </c>
      <c r="V4810">
        <v>0.19700000000000001</v>
      </c>
      <c r="W4810">
        <v>-0.13400000000000001</v>
      </c>
      <c r="X4810">
        <v>-0.188</v>
      </c>
      <c r="Y4810">
        <v>0.19700000000000001</v>
      </c>
      <c r="Z4810">
        <v>-0.16400000000000001</v>
      </c>
      <c r="AA4810">
        <v>70.819999999999993</v>
      </c>
      <c r="AB4810">
        <v>0.2</v>
      </c>
      <c r="AC4810">
        <v>-0.14399999999999999</v>
      </c>
      <c r="AD4810">
        <v>-0.189</v>
      </c>
      <c r="AE4810">
        <v>0.2</v>
      </c>
      <c r="AF4810">
        <v>-0.17499999999999999</v>
      </c>
    </row>
    <row r="4811" spans="1:32" hidden="1" x14ac:dyDescent="0.25">
      <c r="A4811" t="s">
        <v>6169</v>
      </c>
      <c r="C4811" t="s">
        <v>6210</v>
      </c>
      <c r="D4811">
        <v>30</v>
      </c>
      <c r="E4811">
        <v>31</v>
      </c>
      <c r="F4811">
        <v>0</v>
      </c>
      <c r="G4811">
        <v>0</v>
      </c>
      <c r="H4811">
        <v>4</v>
      </c>
      <c r="I4811">
        <v>0</v>
      </c>
      <c r="J4811" s="21">
        <v>0</v>
      </c>
      <c r="K4811" t="s">
        <v>6171</v>
      </c>
      <c r="L4811" t="s">
        <v>2737</v>
      </c>
      <c r="M4811" t="s">
        <v>6201</v>
      </c>
      <c r="N4811" t="s">
        <v>5312</v>
      </c>
      <c r="O4811" s="21">
        <v>24710</v>
      </c>
      <c r="P4811" t="s">
        <v>6209</v>
      </c>
      <c r="R4811">
        <v>2</v>
      </c>
      <c r="S4811">
        <v>3</v>
      </c>
      <c r="T4811" t="s">
        <v>42</v>
      </c>
      <c r="U4811">
        <v>41.78</v>
      </c>
      <c r="V4811">
        <v>0.22900000000000001</v>
      </c>
      <c r="W4811">
        <v>-0.28799999999999998</v>
      </c>
      <c r="X4811">
        <v>-8.2000000000000003E-2</v>
      </c>
      <c r="Y4811">
        <v>-0.108</v>
      </c>
      <c r="Z4811">
        <v>0.22900000000000001</v>
      </c>
      <c r="AA4811">
        <v>41.78</v>
      </c>
      <c r="AB4811">
        <v>0.23799999999999999</v>
      </c>
      <c r="AC4811">
        <v>-0.311</v>
      </c>
      <c r="AD4811">
        <v>-8.6999999999999994E-2</v>
      </c>
      <c r="AE4811">
        <v>-0.114</v>
      </c>
      <c r="AF4811">
        <v>0.23799999999999999</v>
      </c>
    </row>
    <row r="4812" spans="1:32" hidden="1" x14ac:dyDescent="0.25">
      <c r="A4812" t="s">
        <v>6169</v>
      </c>
      <c r="C4812" t="s">
        <v>6211</v>
      </c>
      <c r="D4812">
        <v>31</v>
      </c>
      <c r="E4812">
        <v>32</v>
      </c>
      <c r="F4812">
        <v>0</v>
      </c>
      <c r="G4812">
        <v>0</v>
      </c>
      <c r="H4812">
        <v>2</v>
      </c>
      <c r="I4812">
        <v>0</v>
      </c>
      <c r="J4812" s="15">
        <v>1</v>
      </c>
      <c r="K4812" t="s">
        <v>6171</v>
      </c>
      <c r="L4812" t="s">
        <v>2737</v>
      </c>
      <c r="M4812" t="s">
        <v>6201</v>
      </c>
      <c r="N4812" t="s">
        <v>5312</v>
      </c>
      <c r="O4812" s="15">
        <v>51783</v>
      </c>
      <c r="P4812" t="s">
        <v>6212</v>
      </c>
      <c r="R4812">
        <v>1</v>
      </c>
      <c r="S4812">
        <v>1</v>
      </c>
      <c r="T4812" t="s">
        <v>38</v>
      </c>
      <c r="U4812">
        <v>60.81</v>
      </c>
      <c r="V4812">
        <v>0.19</v>
      </c>
      <c r="W4812">
        <v>-0.20799999999999999</v>
      </c>
      <c r="X4812">
        <v>0.19</v>
      </c>
      <c r="Y4812">
        <v>-0.21299999999999999</v>
      </c>
      <c r="Z4812">
        <v>-9.9000000000000005E-2</v>
      </c>
      <c r="AA4812">
        <v>0</v>
      </c>
      <c r="AB4812">
        <v>0</v>
      </c>
      <c r="AC4812">
        <v>0</v>
      </c>
      <c r="AD4812">
        <v>0</v>
      </c>
      <c r="AE4812">
        <v>0</v>
      </c>
      <c r="AF4812">
        <v>0</v>
      </c>
    </row>
    <row r="4813" spans="1:32" hidden="1" x14ac:dyDescent="0.25">
      <c r="A4813" t="s">
        <v>6169</v>
      </c>
      <c r="C4813" t="s">
        <v>6213</v>
      </c>
      <c r="D4813">
        <v>32</v>
      </c>
      <c r="E4813">
        <v>33</v>
      </c>
      <c r="F4813">
        <v>0</v>
      </c>
      <c r="G4813">
        <v>0</v>
      </c>
      <c r="H4813">
        <v>3</v>
      </c>
      <c r="I4813">
        <v>0</v>
      </c>
      <c r="J4813" s="21">
        <v>0</v>
      </c>
      <c r="K4813" t="s">
        <v>6171</v>
      </c>
      <c r="L4813" t="s">
        <v>2737</v>
      </c>
      <c r="M4813" t="s">
        <v>6201</v>
      </c>
      <c r="N4813" t="s">
        <v>5312</v>
      </c>
      <c r="O4813" s="21">
        <v>51783</v>
      </c>
      <c r="P4813" t="s">
        <v>6212</v>
      </c>
      <c r="R4813">
        <v>1</v>
      </c>
      <c r="S4813">
        <v>1</v>
      </c>
      <c r="T4813" t="s">
        <v>38</v>
      </c>
      <c r="U4813">
        <v>82.34</v>
      </c>
      <c r="V4813">
        <v>0.30199999999999999</v>
      </c>
      <c r="W4813">
        <v>-0.10299999999999999</v>
      </c>
      <c r="X4813">
        <v>-0.13800000000000001</v>
      </c>
      <c r="Y4813">
        <v>0.30199999999999999</v>
      </c>
      <c r="Z4813">
        <v>-0.32</v>
      </c>
      <c r="AA4813">
        <v>82.34</v>
      </c>
      <c r="AB4813">
        <v>0.30299999999999999</v>
      </c>
      <c r="AC4813">
        <v>-0.10199999999999999</v>
      </c>
      <c r="AD4813">
        <v>-0.14099999999999999</v>
      </c>
      <c r="AE4813">
        <v>0.30299999999999999</v>
      </c>
      <c r="AF4813">
        <v>-0.33</v>
      </c>
    </row>
    <row r="4814" spans="1:32" hidden="1" x14ac:dyDescent="0.25">
      <c r="A4814" t="s">
        <v>6169</v>
      </c>
      <c r="C4814" t="s">
        <v>6214</v>
      </c>
      <c r="D4814">
        <v>33</v>
      </c>
      <c r="E4814">
        <v>34</v>
      </c>
      <c r="F4814">
        <v>0</v>
      </c>
      <c r="G4814">
        <v>0</v>
      </c>
      <c r="H4814">
        <v>2</v>
      </c>
      <c r="I4814">
        <v>0</v>
      </c>
      <c r="J4814" s="21">
        <v>0</v>
      </c>
      <c r="K4814" t="s">
        <v>6171</v>
      </c>
      <c r="L4814" t="s">
        <v>2737</v>
      </c>
      <c r="M4814" t="s">
        <v>6201</v>
      </c>
      <c r="N4814" t="s">
        <v>5312</v>
      </c>
      <c r="O4814" s="21">
        <v>24712</v>
      </c>
      <c r="P4814" t="s">
        <v>6215</v>
      </c>
      <c r="R4814">
        <v>2</v>
      </c>
      <c r="S4814">
        <v>2</v>
      </c>
      <c r="T4814" t="s">
        <v>47</v>
      </c>
      <c r="U4814">
        <v>77.38</v>
      </c>
      <c r="V4814">
        <v>0.35</v>
      </c>
      <c r="W4814">
        <v>-7.6999999999999999E-2</v>
      </c>
      <c r="X4814">
        <v>0.35</v>
      </c>
      <c r="Y4814">
        <v>-3.2000000000000001E-2</v>
      </c>
      <c r="Z4814">
        <v>-0.40100000000000002</v>
      </c>
      <c r="AA4814">
        <v>77.38</v>
      </c>
      <c r="AB4814">
        <v>0.35899999999999999</v>
      </c>
      <c r="AC4814">
        <v>-8.1000000000000003E-2</v>
      </c>
      <c r="AD4814">
        <v>0.35899999999999999</v>
      </c>
      <c r="AE4814">
        <v>-3.6999999999999998E-2</v>
      </c>
      <c r="AF4814">
        <v>-0.41599999999999998</v>
      </c>
    </row>
    <row r="4815" spans="1:32" hidden="1" x14ac:dyDescent="0.25">
      <c r="A4815" t="s">
        <v>6169</v>
      </c>
      <c r="C4815" t="s">
        <v>6216</v>
      </c>
      <c r="D4815">
        <v>34</v>
      </c>
      <c r="E4815">
        <v>35</v>
      </c>
      <c r="F4815">
        <v>0</v>
      </c>
      <c r="G4815">
        <v>0</v>
      </c>
      <c r="H4815">
        <v>1</v>
      </c>
      <c r="I4815">
        <v>0</v>
      </c>
      <c r="J4815" s="21">
        <v>0</v>
      </c>
      <c r="K4815" t="s">
        <v>6171</v>
      </c>
      <c r="L4815" t="s">
        <v>2737</v>
      </c>
      <c r="M4815" t="s">
        <v>6201</v>
      </c>
      <c r="N4815" t="s">
        <v>5312</v>
      </c>
      <c r="O4815" s="21">
        <v>24712</v>
      </c>
      <c r="P4815" t="s">
        <v>6215</v>
      </c>
      <c r="R4815">
        <v>2</v>
      </c>
      <c r="S4815">
        <v>2</v>
      </c>
      <c r="T4815" t="s">
        <v>47</v>
      </c>
      <c r="U4815">
        <v>69.17</v>
      </c>
      <c r="V4815">
        <v>0.151</v>
      </c>
      <c r="W4815">
        <v>0.151</v>
      </c>
      <c r="X4815">
        <v>-0.14000000000000001</v>
      </c>
      <c r="Y4815">
        <v>-0.14099999999999999</v>
      </c>
      <c r="Z4815">
        <v>-0.13</v>
      </c>
      <c r="AA4815">
        <v>69.17</v>
      </c>
      <c r="AB4815">
        <v>0.158</v>
      </c>
      <c r="AC4815">
        <v>0.158</v>
      </c>
      <c r="AD4815">
        <v>-0.14299999999999999</v>
      </c>
      <c r="AE4815">
        <v>-0.16</v>
      </c>
      <c r="AF4815">
        <v>-0.13</v>
      </c>
    </row>
    <row r="4816" spans="1:32" hidden="1" x14ac:dyDescent="0.25">
      <c r="A4816" t="s">
        <v>6169</v>
      </c>
      <c r="C4816" t="s">
        <v>6217</v>
      </c>
      <c r="D4816">
        <v>35</v>
      </c>
      <c r="E4816">
        <v>36</v>
      </c>
      <c r="F4816">
        <v>0</v>
      </c>
      <c r="G4816">
        <v>0</v>
      </c>
      <c r="H4816">
        <v>1</v>
      </c>
      <c r="I4816">
        <v>0</v>
      </c>
      <c r="J4816" s="15">
        <v>1</v>
      </c>
      <c r="K4816" t="s">
        <v>6171</v>
      </c>
      <c r="L4816" t="s">
        <v>2737</v>
      </c>
      <c r="M4816" t="s">
        <v>6201</v>
      </c>
      <c r="N4816" t="s">
        <v>5312</v>
      </c>
      <c r="O4816" s="15">
        <v>24713</v>
      </c>
      <c r="P4816" t="s">
        <v>6064</v>
      </c>
      <c r="R4816">
        <v>1</v>
      </c>
      <c r="S4816">
        <v>2</v>
      </c>
      <c r="T4816" t="s">
        <v>47</v>
      </c>
      <c r="U4816">
        <v>57.84</v>
      </c>
      <c r="V4816">
        <v>1.2E-2</v>
      </c>
      <c r="W4816">
        <v>1.2E-2</v>
      </c>
      <c r="X4816">
        <v>-6.3E-2</v>
      </c>
      <c r="Y4816">
        <v>-7.3999999999999996E-2</v>
      </c>
      <c r="Z4816">
        <v>-6.3E-2</v>
      </c>
      <c r="AA4816">
        <v>0</v>
      </c>
      <c r="AB4816">
        <v>0</v>
      </c>
      <c r="AC4816">
        <v>0</v>
      </c>
      <c r="AD4816">
        <v>0</v>
      </c>
      <c r="AE4816">
        <v>0</v>
      </c>
      <c r="AF4816">
        <v>0</v>
      </c>
    </row>
    <row r="4817" spans="1:32" hidden="1" x14ac:dyDescent="0.25">
      <c r="A4817" t="s">
        <v>6169</v>
      </c>
      <c r="C4817" t="s">
        <v>6218</v>
      </c>
      <c r="D4817">
        <v>36</v>
      </c>
      <c r="E4817">
        <v>0</v>
      </c>
      <c r="F4817">
        <v>0</v>
      </c>
      <c r="G4817">
        <v>0</v>
      </c>
      <c r="H4817">
        <v>1</v>
      </c>
      <c r="I4817">
        <v>0</v>
      </c>
      <c r="J4817" s="15">
        <v>1</v>
      </c>
      <c r="K4817" t="s">
        <v>6171</v>
      </c>
      <c r="L4817" t="s">
        <v>2737</v>
      </c>
      <c r="M4817" t="s">
        <v>6201</v>
      </c>
      <c r="N4817" t="s">
        <v>5312</v>
      </c>
      <c r="O4817" s="15">
        <v>24713</v>
      </c>
      <c r="P4817" t="s">
        <v>6064</v>
      </c>
      <c r="R4817">
        <v>1</v>
      </c>
      <c r="S4817">
        <v>2</v>
      </c>
      <c r="T4817" t="s">
        <v>47</v>
      </c>
      <c r="U4817">
        <v>41.77</v>
      </c>
      <c r="V4817">
        <v>0.14899999999999999</v>
      </c>
      <c r="W4817">
        <v>0.14899999999999999</v>
      </c>
      <c r="X4817">
        <v>-9.4E-2</v>
      </c>
      <c r="Y4817">
        <v>-0.15</v>
      </c>
      <c r="Z4817">
        <v>-0.16900000000000001</v>
      </c>
      <c r="AA4817">
        <v>0</v>
      </c>
      <c r="AB4817">
        <v>0</v>
      </c>
      <c r="AC4817">
        <v>0</v>
      </c>
      <c r="AD4817">
        <v>0</v>
      </c>
      <c r="AE4817">
        <v>0</v>
      </c>
      <c r="AF4817">
        <v>0</v>
      </c>
    </row>
    <row r="4818" spans="1:32" hidden="1" x14ac:dyDescent="0.25">
      <c r="A4818" t="s">
        <v>6169</v>
      </c>
      <c r="C4818" t="s">
        <v>6219</v>
      </c>
      <c r="D4818">
        <v>37</v>
      </c>
      <c r="E4818">
        <v>37</v>
      </c>
      <c r="F4818">
        <v>0</v>
      </c>
      <c r="G4818">
        <v>0</v>
      </c>
      <c r="H4818">
        <v>2</v>
      </c>
      <c r="I4818">
        <v>0</v>
      </c>
      <c r="J4818" s="21">
        <v>0</v>
      </c>
      <c r="K4818" t="s">
        <v>6171</v>
      </c>
      <c r="L4818" t="s">
        <v>2737</v>
      </c>
      <c r="M4818" t="s">
        <v>6201</v>
      </c>
      <c r="N4818" t="s">
        <v>5312</v>
      </c>
      <c r="O4818" s="21">
        <v>24714</v>
      </c>
      <c r="P4818" t="s">
        <v>5890</v>
      </c>
      <c r="R4818">
        <v>2</v>
      </c>
      <c r="S4818">
        <v>3</v>
      </c>
      <c r="T4818" t="s">
        <v>42</v>
      </c>
      <c r="U4818">
        <v>68.41</v>
      </c>
      <c r="V4818">
        <v>0.255</v>
      </c>
      <c r="W4818">
        <v>-0.16500000000000001</v>
      </c>
      <c r="X4818">
        <v>0.255</v>
      </c>
      <c r="Y4818">
        <v>-0.20799999999999999</v>
      </c>
      <c r="Z4818">
        <v>-0.159</v>
      </c>
      <c r="AA4818">
        <v>68.41</v>
      </c>
      <c r="AB4818">
        <v>0.252</v>
      </c>
      <c r="AC4818">
        <v>-0.17599999999999999</v>
      </c>
      <c r="AD4818">
        <v>0.252</v>
      </c>
      <c r="AE4818">
        <v>-0.20899999999999999</v>
      </c>
      <c r="AF4818">
        <v>-0.16600000000000001</v>
      </c>
    </row>
    <row r="4819" spans="1:32" hidden="1" x14ac:dyDescent="0.25">
      <c r="A4819" t="s">
        <v>6169</v>
      </c>
      <c r="C4819" t="s">
        <v>6220</v>
      </c>
      <c r="D4819">
        <v>38</v>
      </c>
      <c r="E4819">
        <v>38</v>
      </c>
      <c r="F4819">
        <v>0</v>
      </c>
      <c r="G4819">
        <v>0</v>
      </c>
      <c r="H4819">
        <v>1</v>
      </c>
      <c r="I4819">
        <v>0</v>
      </c>
      <c r="J4819" s="21">
        <v>0</v>
      </c>
      <c r="K4819" t="s">
        <v>6171</v>
      </c>
      <c r="L4819" t="s">
        <v>2737</v>
      </c>
      <c r="M4819" t="s">
        <v>6201</v>
      </c>
      <c r="N4819" t="s">
        <v>5312</v>
      </c>
      <c r="O4819" s="21">
        <v>24714</v>
      </c>
      <c r="P4819" t="s">
        <v>5890</v>
      </c>
      <c r="R4819">
        <v>2</v>
      </c>
      <c r="S4819">
        <v>3</v>
      </c>
      <c r="T4819" t="s">
        <v>42</v>
      </c>
      <c r="U4819">
        <v>50.57</v>
      </c>
      <c r="V4819">
        <v>0.19600000000000001</v>
      </c>
      <c r="W4819">
        <v>0.19600000000000001</v>
      </c>
      <c r="X4819">
        <v>-0.23799999999999999</v>
      </c>
      <c r="Y4819">
        <v>-8.4000000000000005E-2</v>
      </c>
      <c r="Z4819">
        <v>-0.128</v>
      </c>
      <c r="AA4819">
        <v>50.57</v>
      </c>
      <c r="AB4819">
        <v>0.191</v>
      </c>
      <c r="AC4819">
        <v>0.191</v>
      </c>
      <c r="AD4819">
        <v>-0.249</v>
      </c>
      <c r="AE4819">
        <v>-8.3000000000000004E-2</v>
      </c>
      <c r="AF4819">
        <v>-0.115</v>
      </c>
    </row>
    <row r="4820" spans="1:32" hidden="1" x14ac:dyDescent="0.25">
      <c r="A4820" t="s">
        <v>6169</v>
      </c>
      <c r="C4820" t="s">
        <v>6221</v>
      </c>
      <c r="D4820">
        <v>39</v>
      </c>
      <c r="E4820">
        <v>39</v>
      </c>
      <c r="F4820">
        <v>0</v>
      </c>
      <c r="G4820">
        <v>0</v>
      </c>
      <c r="H4820">
        <v>1</v>
      </c>
      <c r="I4820">
        <v>0</v>
      </c>
      <c r="J4820" s="21">
        <v>0</v>
      </c>
      <c r="K4820" t="s">
        <v>6222</v>
      </c>
      <c r="L4820" t="s">
        <v>1962</v>
      </c>
      <c r="M4820" t="s">
        <v>6223</v>
      </c>
      <c r="N4820" t="s">
        <v>5518</v>
      </c>
      <c r="O4820" s="21">
        <v>24715</v>
      </c>
      <c r="P4820" t="s">
        <v>5895</v>
      </c>
      <c r="R4820">
        <v>2</v>
      </c>
      <c r="S4820">
        <v>1</v>
      </c>
      <c r="T4820" t="s">
        <v>38</v>
      </c>
      <c r="U4820">
        <v>57.13</v>
      </c>
      <c r="V4820">
        <v>0.10100000000000001</v>
      </c>
      <c r="W4820">
        <v>0.10100000000000001</v>
      </c>
      <c r="X4820">
        <v>-1.4999999999999999E-2</v>
      </c>
      <c r="Y4820">
        <v>-0.19</v>
      </c>
      <c r="Z4820">
        <v>-0.11799999999999999</v>
      </c>
      <c r="AA4820">
        <v>57.13</v>
      </c>
      <c r="AB4820">
        <v>0.106</v>
      </c>
      <c r="AC4820">
        <v>0.106</v>
      </c>
      <c r="AD4820">
        <v>-2.1000000000000001E-2</v>
      </c>
      <c r="AE4820">
        <v>-0.21199999999999999</v>
      </c>
      <c r="AF4820">
        <v>-0.11600000000000001</v>
      </c>
    </row>
    <row r="4821" spans="1:32" hidden="1" x14ac:dyDescent="0.25">
      <c r="A4821" t="s">
        <v>6169</v>
      </c>
      <c r="C4821" t="s">
        <v>6224</v>
      </c>
      <c r="D4821">
        <v>40</v>
      </c>
      <c r="E4821">
        <v>40</v>
      </c>
      <c r="F4821">
        <v>0</v>
      </c>
      <c r="G4821">
        <v>0</v>
      </c>
      <c r="H4821">
        <v>1</v>
      </c>
      <c r="I4821">
        <v>0</v>
      </c>
      <c r="J4821" s="21">
        <v>0</v>
      </c>
      <c r="K4821" t="s">
        <v>6222</v>
      </c>
      <c r="L4821" t="s">
        <v>1962</v>
      </c>
      <c r="M4821" t="s">
        <v>6223</v>
      </c>
      <c r="N4821" t="s">
        <v>5518</v>
      </c>
      <c r="O4821" s="21">
        <v>24715</v>
      </c>
      <c r="P4821" t="s">
        <v>5895</v>
      </c>
      <c r="R4821">
        <v>2</v>
      </c>
      <c r="S4821">
        <v>1</v>
      </c>
      <c r="T4821" t="s">
        <v>38</v>
      </c>
      <c r="U4821">
        <v>39.42</v>
      </c>
      <c r="V4821">
        <v>0.26500000000000001</v>
      </c>
      <c r="W4821">
        <v>0.26500000000000001</v>
      </c>
      <c r="X4821">
        <v>-0.122</v>
      </c>
      <c r="Y4821">
        <v>-0.19900000000000001</v>
      </c>
      <c r="Z4821">
        <v>-0.191</v>
      </c>
      <c r="AA4821">
        <v>39.42</v>
      </c>
      <c r="AB4821">
        <v>0.27900000000000003</v>
      </c>
      <c r="AC4821">
        <v>0.27900000000000003</v>
      </c>
      <c r="AD4821">
        <v>-0.13600000000000001</v>
      </c>
      <c r="AE4821">
        <v>-0.217</v>
      </c>
      <c r="AF4821">
        <v>-0.19600000000000001</v>
      </c>
    </row>
    <row r="4822" spans="1:32" hidden="1" x14ac:dyDescent="0.25">
      <c r="A4822" t="s">
        <v>6169</v>
      </c>
      <c r="C4822" t="s">
        <v>6225</v>
      </c>
      <c r="D4822">
        <v>41</v>
      </c>
      <c r="E4822">
        <v>42</v>
      </c>
      <c r="F4822">
        <v>0</v>
      </c>
      <c r="G4822">
        <v>0</v>
      </c>
      <c r="H4822">
        <v>3</v>
      </c>
      <c r="I4822">
        <v>0</v>
      </c>
      <c r="J4822" s="21">
        <v>0</v>
      </c>
      <c r="K4822" t="s">
        <v>6222</v>
      </c>
      <c r="L4822" t="s">
        <v>1962</v>
      </c>
      <c r="M4822" t="s">
        <v>6223</v>
      </c>
      <c r="N4822" t="s">
        <v>5518</v>
      </c>
      <c r="O4822" s="21">
        <v>24716</v>
      </c>
      <c r="P4822" t="s">
        <v>5899</v>
      </c>
      <c r="R4822">
        <v>2</v>
      </c>
      <c r="S4822">
        <v>3</v>
      </c>
      <c r="T4822" t="s">
        <v>42</v>
      </c>
      <c r="U4822">
        <v>80.260000000000005</v>
      </c>
      <c r="V4822">
        <v>0.17899999999999999</v>
      </c>
      <c r="W4822">
        <v>-0.13400000000000001</v>
      </c>
      <c r="X4822">
        <v>-0.18</v>
      </c>
      <c r="Y4822">
        <v>0.17899999999999999</v>
      </c>
      <c r="Z4822">
        <v>-0.126</v>
      </c>
      <c r="AA4822">
        <v>80.260000000000005</v>
      </c>
      <c r="AB4822">
        <v>0.183</v>
      </c>
      <c r="AC4822">
        <v>-0.13100000000000001</v>
      </c>
      <c r="AD4822">
        <v>-0.184</v>
      </c>
      <c r="AE4822">
        <v>0.183</v>
      </c>
      <c r="AF4822">
        <v>-0.14299999999999999</v>
      </c>
    </row>
    <row r="4823" spans="1:32" hidden="1" x14ac:dyDescent="0.25">
      <c r="A4823" t="s">
        <v>6169</v>
      </c>
      <c r="C4823" t="s">
        <v>6226</v>
      </c>
      <c r="D4823">
        <v>42</v>
      </c>
      <c r="E4823">
        <v>43</v>
      </c>
      <c r="F4823">
        <v>0</v>
      </c>
      <c r="G4823">
        <v>0</v>
      </c>
      <c r="H4823">
        <v>2</v>
      </c>
      <c r="I4823">
        <v>0</v>
      </c>
      <c r="J4823" s="21">
        <v>0</v>
      </c>
      <c r="K4823" t="s">
        <v>6222</v>
      </c>
      <c r="L4823" t="s">
        <v>1962</v>
      </c>
      <c r="M4823" t="s">
        <v>6223</v>
      </c>
      <c r="N4823" t="s">
        <v>5518</v>
      </c>
      <c r="O4823" s="21">
        <v>24716</v>
      </c>
      <c r="P4823" t="s">
        <v>5899</v>
      </c>
      <c r="R4823">
        <v>2</v>
      </c>
      <c r="S4823">
        <v>3</v>
      </c>
      <c r="T4823" t="s">
        <v>42</v>
      </c>
      <c r="U4823">
        <v>65.3</v>
      </c>
      <c r="V4823">
        <v>0.23300000000000001</v>
      </c>
      <c r="W4823">
        <v>-0.129</v>
      </c>
      <c r="X4823">
        <v>0.23300000000000001</v>
      </c>
      <c r="Y4823">
        <v>-0.252</v>
      </c>
      <c r="Z4823">
        <v>-0.16800000000000001</v>
      </c>
      <c r="AA4823">
        <v>65.3</v>
      </c>
      <c r="AB4823">
        <v>0.23300000000000001</v>
      </c>
      <c r="AC4823">
        <v>-0.114</v>
      </c>
      <c r="AD4823">
        <v>0.23300000000000001</v>
      </c>
      <c r="AE4823">
        <v>-0.249</v>
      </c>
      <c r="AF4823">
        <v>-0.187</v>
      </c>
    </row>
    <row r="4824" spans="1:32" hidden="1" x14ac:dyDescent="0.25">
      <c r="A4824" t="s">
        <v>6169</v>
      </c>
      <c r="C4824" t="s">
        <v>6227</v>
      </c>
      <c r="D4824">
        <v>43</v>
      </c>
      <c r="E4824">
        <v>44</v>
      </c>
      <c r="F4824">
        <v>0</v>
      </c>
      <c r="G4824">
        <v>0</v>
      </c>
      <c r="H4824">
        <v>1</v>
      </c>
      <c r="I4824">
        <v>0</v>
      </c>
      <c r="J4824" s="21">
        <v>0</v>
      </c>
      <c r="K4824" t="s">
        <v>6222</v>
      </c>
      <c r="L4824" t="s">
        <v>1962</v>
      </c>
      <c r="M4824" t="s">
        <v>6223</v>
      </c>
      <c r="N4824" t="s">
        <v>5518</v>
      </c>
      <c r="O4824" s="21">
        <v>24717</v>
      </c>
      <c r="P4824" t="s">
        <v>5902</v>
      </c>
      <c r="R4824">
        <v>2</v>
      </c>
      <c r="S4824">
        <v>1</v>
      </c>
      <c r="T4824" t="s">
        <v>38</v>
      </c>
      <c r="U4824">
        <v>46.22</v>
      </c>
      <c r="V4824">
        <v>0.20399999999999999</v>
      </c>
      <c r="W4824">
        <v>0.20399999999999999</v>
      </c>
      <c r="X4824">
        <v>-0.14199999999999999</v>
      </c>
      <c r="Y4824">
        <v>-0.11700000000000001</v>
      </c>
      <c r="Z4824">
        <v>-0.21099999999999999</v>
      </c>
      <c r="AA4824">
        <v>46.22</v>
      </c>
      <c r="AB4824">
        <v>0.216</v>
      </c>
      <c r="AC4824">
        <v>0.216</v>
      </c>
      <c r="AD4824">
        <v>-0.16300000000000001</v>
      </c>
      <c r="AE4824">
        <v>-0.128</v>
      </c>
      <c r="AF4824">
        <v>-0.217</v>
      </c>
    </row>
    <row r="4825" spans="1:32" hidden="1" x14ac:dyDescent="0.25">
      <c r="A4825" t="s">
        <v>6169</v>
      </c>
      <c r="C4825" t="s">
        <v>6228</v>
      </c>
      <c r="D4825">
        <v>44</v>
      </c>
      <c r="E4825">
        <v>45</v>
      </c>
      <c r="F4825">
        <v>0</v>
      </c>
      <c r="G4825">
        <v>0</v>
      </c>
      <c r="H4825">
        <v>1</v>
      </c>
      <c r="I4825">
        <v>0</v>
      </c>
      <c r="J4825" s="21">
        <v>0</v>
      </c>
      <c r="K4825" t="s">
        <v>6222</v>
      </c>
      <c r="L4825" t="s">
        <v>1962</v>
      </c>
      <c r="M4825" t="s">
        <v>6223</v>
      </c>
      <c r="N4825" t="s">
        <v>5518</v>
      </c>
      <c r="O4825" s="21">
        <v>24717</v>
      </c>
      <c r="P4825" t="s">
        <v>5902</v>
      </c>
      <c r="R4825">
        <v>2</v>
      </c>
      <c r="S4825">
        <v>1</v>
      </c>
      <c r="T4825" t="s">
        <v>38</v>
      </c>
      <c r="U4825">
        <v>49.29</v>
      </c>
      <c r="V4825">
        <v>0.184</v>
      </c>
      <c r="W4825">
        <v>0.184</v>
      </c>
      <c r="X4825">
        <v>-0.158</v>
      </c>
      <c r="Y4825">
        <v>-0.11600000000000001</v>
      </c>
      <c r="Z4825">
        <v>-0.14799999999999999</v>
      </c>
      <c r="AA4825">
        <v>49.29</v>
      </c>
      <c r="AB4825">
        <v>0.19</v>
      </c>
      <c r="AC4825">
        <v>0.19</v>
      </c>
      <c r="AD4825">
        <v>-0.17299999999999999</v>
      </c>
      <c r="AE4825">
        <v>-0.129</v>
      </c>
      <c r="AF4825">
        <v>-0.14799999999999999</v>
      </c>
    </row>
    <row r="4826" spans="1:32" hidden="1" x14ac:dyDescent="0.25">
      <c r="A4826" t="s">
        <v>6169</v>
      </c>
      <c r="C4826" t="s">
        <v>6229</v>
      </c>
      <c r="D4826">
        <v>45</v>
      </c>
      <c r="E4826">
        <v>46</v>
      </c>
      <c r="F4826">
        <v>0</v>
      </c>
      <c r="G4826">
        <v>0</v>
      </c>
      <c r="H4826">
        <v>3</v>
      </c>
      <c r="I4826">
        <v>0</v>
      </c>
      <c r="J4826" s="15">
        <v>1</v>
      </c>
      <c r="K4826" t="s">
        <v>6222</v>
      </c>
      <c r="L4826" t="s">
        <v>1962</v>
      </c>
      <c r="M4826" t="s">
        <v>6223</v>
      </c>
      <c r="N4826" t="s">
        <v>5518</v>
      </c>
      <c r="O4826" s="15">
        <v>24717</v>
      </c>
      <c r="P4826" t="s">
        <v>5902</v>
      </c>
      <c r="R4826">
        <v>2</v>
      </c>
      <c r="S4826">
        <v>1</v>
      </c>
      <c r="T4826" t="s">
        <v>38</v>
      </c>
      <c r="U4826">
        <v>23.94</v>
      </c>
      <c r="V4826">
        <v>3.3000000000000002E-2</v>
      </c>
      <c r="W4826">
        <v>-0.04</v>
      </c>
      <c r="X4826">
        <v>-9.7000000000000003E-2</v>
      </c>
      <c r="Y4826">
        <v>3.3000000000000002E-2</v>
      </c>
      <c r="Z4826">
        <v>-5.2999999999999999E-2</v>
      </c>
      <c r="AA4826">
        <v>0</v>
      </c>
      <c r="AB4826">
        <v>0</v>
      </c>
      <c r="AC4826">
        <v>0</v>
      </c>
      <c r="AD4826">
        <v>0</v>
      </c>
      <c r="AE4826">
        <v>0</v>
      </c>
      <c r="AF4826">
        <v>0</v>
      </c>
    </row>
    <row r="4827" spans="1:32" hidden="1" x14ac:dyDescent="0.25">
      <c r="A4827" t="s">
        <v>6169</v>
      </c>
      <c r="C4827" t="s">
        <v>6230</v>
      </c>
      <c r="D4827">
        <v>46</v>
      </c>
      <c r="E4827">
        <v>47</v>
      </c>
      <c r="F4827">
        <v>0</v>
      </c>
      <c r="G4827">
        <v>0</v>
      </c>
      <c r="H4827">
        <v>3</v>
      </c>
      <c r="I4827">
        <v>0</v>
      </c>
      <c r="J4827" s="21">
        <v>0</v>
      </c>
      <c r="K4827" t="s">
        <v>6222</v>
      </c>
      <c r="L4827" t="s">
        <v>1962</v>
      </c>
      <c r="M4827" t="s">
        <v>6223</v>
      </c>
      <c r="N4827" t="s">
        <v>5518</v>
      </c>
      <c r="O4827" s="21">
        <v>24718</v>
      </c>
      <c r="P4827" t="s">
        <v>5906</v>
      </c>
      <c r="R4827">
        <v>2</v>
      </c>
      <c r="S4827">
        <v>3</v>
      </c>
      <c r="T4827" t="s">
        <v>42</v>
      </c>
      <c r="U4827">
        <v>47.45</v>
      </c>
      <c r="V4827">
        <v>0.16</v>
      </c>
      <c r="W4827">
        <v>-0.151</v>
      </c>
      <c r="X4827">
        <v>-7.0999999999999994E-2</v>
      </c>
      <c r="Y4827">
        <v>0.16</v>
      </c>
      <c r="Z4827">
        <v>-0.19400000000000001</v>
      </c>
      <c r="AA4827">
        <v>47.45</v>
      </c>
      <c r="AB4827">
        <v>0.17699999999999999</v>
      </c>
      <c r="AC4827">
        <v>-0.17399999999999999</v>
      </c>
      <c r="AD4827">
        <v>-7.9000000000000001E-2</v>
      </c>
      <c r="AE4827">
        <v>0.17699999999999999</v>
      </c>
      <c r="AF4827">
        <v>-0.20499999999999999</v>
      </c>
    </row>
    <row r="4828" spans="1:32" hidden="1" x14ac:dyDescent="0.25">
      <c r="A4828" t="s">
        <v>6169</v>
      </c>
      <c r="C4828" t="s">
        <v>6231</v>
      </c>
      <c r="D4828">
        <v>47</v>
      </c>
      <c r="E4828">
        <v>48</v>
      </c>
      <c r="F4828">
        <v>0</v>
      </c>
      <c r="G4828">
        <v>0</v>
      </c>
      <c r="H4828">
        <v>4</v>
      </c>
      <c r="I4828">
        <v>0</v>
      </c>
      <c r="J4828" s="21">
        <v>0</v>
      </c>
      <c r="K4828" t="s">
        <v>6222</v>
      </c>
      <c r="L4828" t="s">
        <v>1962</v>
      </c>
      <c r="M4828" t="s">
        <v>6223</v>
      </c>
      <c r="N4828" t="s">
        <v>5518</v>
      </c>
      <c r="O4828" s="21">
        <v>24718</v>
      </c>
      <c r="P4828" t="s">
        <v>5906</v>
      </c>
      <c r="R4828">
        <v>2</v>
      </c>
      <c r="S4828">
        <v>3</v>
      </c>
      <c r="T4828" t="s">
        <v>42</v>
      </c>
      <c r="U4828">
        <v>77.2</v>
      </c>
      <c r="V4828">
        <v>0.23599999999999999</v>
      </c>
      <c r="W4828">
        <v>-0.14399999999999999</v>
      </c>
      <c r="X4828">
        <v>-0.24099999999999999</v>
      </c>
      <c r="Y4828">
        <v>-0.11600000000000001</v>
      </c>
      <c r="Z4828">
        <v>0.23599999999999999</v>
      </c>
      <c r="AA4828">
        <v>77.2</v>
      </c>
      <c r="AB4828">
        <v>0.23599999999999999</v>
      </c>
      <c r="AC4828">
        <v>-0.13500000000000001</v>
      </c>
      <c r="AD4828">
        <v>-0.25800000000000001</v>
      </c>
      <c r="AE4828">
        <v>-0.115</v>
      </c>
      <c r="AF4828">
        <v>0.23599999999999999</v>
      </c>
    </row>
    <row r="4829" spans="1:32" hidden="1" x14ac:dyDescent="0.25">
      <c r="A4829" t="s">
        <v>6169</v>
      </c>
      <c r="C4829" t="s">
        <v>6232</v>
      </c>
      <c r="D4829">
        <v>48</v>
      </c>
      <c r="E4829">
        <v>49</v>
      </c>
      <c r="F4829">
        <v>0</v>
      </c>
      <c r="G4829">
        <v>0</v>
      </c>
      <c r="H4829">
        <v>2</v>
      </c>
      <c r="I4829">
        <v>0</v>
      </c>
      <c r="J4829" s="21">
        <v>0</v>
      </c>
      <c r="K4829" t="s">
        <v>6222</v>
      </c>
      <c r="L4829" t="s">
        <v>1962</v>
      </c>
      <c r="M4829" t="s">
        <v>6223</v>
      </c>
      <c r="N4829" t="s">
        <v>5518</v>
      </c>
      <c r="O4829" s="21">
        <v>24719</v>
      </c>
      <c r="P4829" t="s">
        <v>5909</v>
      </c>
      <c r="R4829">
        <v>2</v>
      </c>
      <c r="S4829">
        <v>1</v>
      </c>
      <c r="T4829" t="s">
        <v>38</v>
      </c>
      <c r="U4829">
        <v>60.72</v>
      </c>
      <c r="V4829">
        <v>0.14299999999999999</v>
      </c>
      <c r="W4829">
        <v>-0.13400000000000001</v>
      </c>
      <c r="X4829">
        <v>0.14299999999999999</v>
      </c>
      <c r="Y4829">
        <v>-0.14199999999999999</v>
      </c>
      <c r="Z4829">
        <v>-0.122</v>
      </c>
      <c r="AA4829">
        <v>60.72</v>
      </c>
      <c r="AB4829">
        <v>0.14000000000000001</v>
      </c>
      <c r="AC4829">
        <v>-0.14299999999999999</v>
      </c>
      <c r="AD4829">
        <v>0.14000000000000001</v>
      </c>
      <c r="AE4829">
        <v>-0.14699999999999999</v>
      </c>
      <c r="AF4829">
        <v>-0.124</v>
      </c>
    </row>
    <row r="4830" spans="1:32" hidden="1" x14ac:dyDescent="0.25">
      <c r="A4830" t="s">
        <v>6169</v>
      </c>
      <c r="C4830" t="s">
        <v>6233</v>
      </c>
      <c r="D4830">
        <v>49</v>
      </c>
      <c r="E4830">
        <v>50</v>
      </c>
      <c r="F4830">
        <v>0</v>
      </c>
      <c r="G4830">
        <v>0</v>
      </c>
      <c r="H4830">
        <v>4</v>
      </c>
      <c r="I4830">
        <v>0</v>
      </c>
      <c r="J4830" s="21">
        <v>0</v>
      </c>
      <c r="K4830" t="s">
        <v>6222</v>
      </c>
      <c r="L4830" t="s">
        <v>1962</v>
      </c>
      <c r="M4830" t="s">
        <v>6223</v>
      </c>
      <c r="N4830" t="s">
        <v>5518</v>
      </c>
      <c r="O4830" s="21">
        <v>24719</v>
      </c>
      <c r="P4830" t="s">
        <v>5909</v>
      </c>
      <c r="R4830">
        <v>2</v>
      </c>
      <c r="S4830">
        <v>1</v>
      </c>
      <c r="T4830" t="s">
        <v>38</v>
      </c>
      <c r="U4830">
        <v>81.73</v>
      </c>
      <c r="V4830">
        <v>0.115</v>
      </c>
      <c r="W4830">
        <v>-0.111</v>
      </c>
      <c r="X4830">
        <v>-7.9000000000000001E-2</v>
      </c>
      <c r="Y4830">
        <v>-0.13300000000000001</v>
      </c>
      <c r="Z4830">
        <v>0.115</v>
      </c>
      <c r="AA4830">
        <v>81.73</v>
      </c>
      <c r="AB4830">
        <v>0.114</v>
      </c>
      <c r="AC4830">
        <v>-0.11600000000000001</v>
      </c>
      <c r="AD4830">
        <v>-8.5000000000000006E-2</v>
      </c>
      <c r="AE4830">
        <v>-0.13700000000000001</v>
      </c>
      <c r="AF4830">
        <v>0.114</v>
      </c>
    </row>
    <row r="4831" spans="1:32" hidden="1" x14ac:dyDescent="0.25">
      <c r="A4831" t="s">
        <v>6169</v>
      </c>
      <c r="C4831" t="s">
        <v>6234</v>
      </c>
      <c r="D4831">
        <v>50</v>
      </c>
      <c r="E4831">
        <v>51</v>
      </c>
      <c r="F4831">
        <v>0</v>
      </c>
      <c r="G4831">
        <v>0</v>
      </c>
      <c r="H4831">
        <v>1</v>
      </c>
      <c r="I4831">
        <v>0</v>
      </c>
      <c r="J4831" s="15">
        <v>1</v>
      </c>
      <c r="K4831" t="s">
        <v>6222</v>
      </c>
      <c r="L4831" t="s">
        <v>1962</v>
      </c>
      <c r="M4831" t="s">
        <v>6223</v>
      </c>
      <c r="N4831" t="s">
        <v>5518</v>
      </c>
      <c r="O4831" s="15">
        <v>24719</v>
      </c>
      <c r="P4831" t="s">
        <v>5909</v>
      </c>
      <c r="R4831">
        <v>2</v>
      </c>
      <c r="S4831">
        <v>1</v>
      </c>
      <c r="T4831" t="s">
        <v>38</v>
      </c>
      <c r="U4831">
        <v>37.630000000000003</v>
      </c>
      <c r="V4831">
        <v>8.9999999999999993E-3</v>
      </c>
      <c r="W4831">
        <v>8.9999999999999993E-3</v>
      </c>
      <c r="X4831">
        <v>-7.1999999999999995E-2</v>
      </c>
      <c r="Y4831">
        <v>-3.7999999999999999E-2</v>
      </c>
      <c r="Z4831">
        <v>-0.10100000000000001</v>
      </c>
      <c r="AA4831">
        <v>0</v>
      </c>
      <c r="AB4831">
        <v>0</v>
      </c>
      <c r="AC4831">
        <v>0</v>
      </c>
      <c r="AD4831">
        <v>0</v>
      </c>
      <c r="AE4831">
        <v>0</v>
      </c>
      <c r="AF4831">
        <v>0</v>
      </c>
    </row>
    <row r="4832" spans="1:32" hidden="1" x14ac:dyDescent="0.25">
      <c r="A4832" t="s">
        <v>6169</v>
      </c>
      <c r="C4832" t="s">
        <v>6235</v>
      </c>
      <c r="D4832">
        <v>51</v>
      </c>
      <c r="E4832">
        <v>52</v>
      </c>
      <c r="F4832">
        <v>0</v>
      </c>
      <c r="G4832">
        <v>0</v>
      </c>
      <c r="H4832">
        <v>4</v>
      </c>
      <c r="I4832">
        <v>0</v>
      </c>
      <c r="J4832" s="15">
        <v>1</v>
      </c>
      <c r="K4832" t="s">
        <v>6222</v>
      </c>
      <c r="L4832" t="s">
        <v>1962</v>
      </c>
      <c r="M4832" t="s">
        <v>6223</v>
      </c>
      <c r="N4832" t="s">
        <v>5518</v>
      </c>
      <c r="O4832" s="15">
        <v>24720</v>
      </c>
      <c r="P4832" t="s">
        <v>5913</v>
      </c>
      <c r="R4832">
        <v>2</v>
      </c>
      <c r="S4832">
        <v>3</v>
      </c>
      <c r="T4832" t="s">
        <v>42</v>
      </c>
      <c r="U4832">
        <v>90.04</v>
      </c>
      <c r="V4832">
        <v>0.151</v>
      </c>
      <c r="W4832">
        <v>-0.13</v>
      </c>
      <c r="X4832">
        <v>-6.6000000000000003E-2</v>
      </c>
      <c r="Y4832">
        <v>-0.16</v>
      </c>
      <c r="Z4832">
        <v>0.151</v>
      </c>
      <c r="AA4832">
        <v>0</v>
      </c>
      <c r="AB4832">
        <v>0</v>
      </c>
      <c r="AC4832">
        <v>0</v>
      </c>
      <c r="AD4832">
        <v>0</v>
      </c>
      <c r="AE4832">
        <v>0</v>
      </c>
      <c r="AF4832">
        <v>0</v>
      </c>
    </row>
    <row r="4833" spans="1:32" hidden="1" x14ac:dyDescent="0.25">
      <c r="A4833" t="s">
        <v>6169</v>
      </c>
      <c r="C4833" t="s">
        <v>6236</v>
      </c>
      <c r="D4833">
        <v>52</v>
      </c>
      <c r="E4833">
        <v>53</v>
      </c>
      <c r="F4833">
        <v>0</v>
      </c>
      <c r="G4833">
        <v>0</v>
      </c>
      <c r="H4833">
        <v>4</v>
      </c>
      <c r="I4833">
        <v>0</v>
      </c>
      <c r="J4833" s="21">
        <v>0</v>
      </c>
      <c r="K4833" t="s">
        <v>6222</v>
      </c>
      <c r="L4833" t="s">
        <v>1962</v>
      </c>
      <c r="M4833" t="s">
        <v>6223</v>
      </c>
      <c r="N4833" t="s">
        <v>5518</v>
      </c>
      <c r="O4833" s="21">
        <v>24720</v>
      </c>
      <c r="P4833" t="s">
        <v>5913</v>
      </c>
      <c r="R4833">
        <v>2</v>
      </c>
      <c r="S4833">
        <v>3</v>
      </c>
      <c r="T4833" t="s">
        <v>42</v>
      </c>
      <c r="U4833">
        <v>51.89</v>
      </c>
      <c r="V4833">
        <v>0.22</v>
      </c>
      <c r="W4833">
        <v>-0.20399999999999999</v>
      </c>
      <c r="X4833">
        <v>-7.6999999999999999E-2</v>
      </c>
      <c r="Y4833">
        <v>-0.22600000000000001</v>
      </c>
      <c r="Z4833">
        <v>0.22</v>
      </c>
      <c r="AA4833">
        <v>51.89</v>
      </c>
      <c r="AB4833">
        <v>0.22</v>
      </c>
      <c r="AC4833">
        <v>-0.20599999999999999</v>
      </c>
      <c r="AD4833">
        <v>-8.4000000000000005E-2</v>
      </c>
      <c r="AE4833">
        <v>-0.23699999999999999</v>
      </c>
      <c r="AF4833">
        <v>0.22</v>
      </c>
    </row>
    <row r="4834" spans="1:32" hidden="1" x14ac:dyDescent="0.25">
      <c r="A4834" t="s">
        <v>6169</v>
      </c>
      <c r="C4834" t="s">
        <v>6237</v>
      </c>
      <c r="D4834">
        <v>53</v>
      </c>
      <c r="E4834">
        <v>54</v>
      </c>
      <c r="F4834">
        <v>0</v>
      </c>
      <c r="G4834">
        <v>0</v>
      </c>
      <c r="H4834">
        <v>4</v>
      </c>
      <c r="I4834">
        <v>0</v>
      </c>
      <c r="J4834" s="15">
        <v>1</v>
      </c>
      <c r="K4834" t="s">
        <v>6222</v>
      </c>
      <c r="L4834" t="s">
        <v>1962</v>
      </c>
      <c r="M4834" t="s">
        <v>6223</v>
      </c>
      <c r="N4834" t="s">
        <v>5518</v>
      </c>
      <c r="O4834" s="15">
        <v>24721</v>
      </c>
      <c r="P4834" t="s">
        <v>6238</v>
      </c>
      <c r="R4834">
        <v>2</v>
      </c>
      <c r="S4834">
        <v>2</v>
      </c>
      <c r="T4834" t="s">
        <v>47</v>
      </c>
      <c r="U4834">
        <v>71.91</v>
      </c>
      <c r="V4834">
        <v>0.16500000000000001</v>
      </c>
      <c r="W4834">
        <v>-0.159</v>
      </c>
      <c r="X4834">
        <v>-0.19900000000000001</v>
      </c>
      <c r="Y4834">
        <v>-9.5000000000000001E-2</v>
      </c>
      <c r="Z4834">
        <v>0.16500000000000001</v>
      </c>
      <c r="AA4834">
        <v>0</v>
      </c>
      <c r="AB4834">
        <v>0</v>
      </c>
      <c r="AC4834">
        <v>0</v>
      </c>
      <c r="AD4834">
        <v>0</v>
      </c>
      <c r="AE4834">
        <v>0</v>
      </c>
      <c r="AF4834">
        <v>0</v>
      </c>
    </row>
    <row r="4835" spans="1:32" hidden="1" x14ac:dyDescent="0.25">
      <c r="A4835" t="s">
        <v>6169</v>
      </c>
      <c r="C4835" t="s">
        <v>6239</v>
      </c>
      <c r="D4835">
        <v>54</v>
      </c>
      <c r="E4835">
        <v>55</v>
      </c>
      <c r="F4835">
        <v>0</v>
      </c>
      <c r="G4835">
        <v>0</v>
      </c>
      <c r="H4835">
        <v>3</v>
      </c>
      <c r="I4835">
        <v>0</v>
      </c>
      <c r="J4835" s="21">
        <v>0</v>
      </c>
      <c r="K4835" t="s">
        <v>6222</v>
      </c>
      <c r="L4835" t="s">
        <v>1962</v>
      </c>
      <c r="M4835" t="s">
        <v>6223</v>
      </c>
      <c r="N4835" t="s">
        <v>5518</v>
      </c>
      <c r="O4835" s="21">
        <v>24721</v>
      </c>
      <c r="P4835" t="s">
        <v>6238</v>
      </c>
      <c r="R4835">
        <v>2</v>
      </c>
      <c r="S4835">
        <v>2</v>
      </c>
      <c r="T4835" t="s">
        <v>47</v>
      </c>
      <c r="U4835">
        <v>63.69</v>
      </c>
      <c r="V4835">
        <v>0.16700000000000001</v>
      </c>
      <c r="W4835">
        <v>-0.122</v>
      </c>
      <c r="X4835">
        <v>-0.189</v>
      </c>
      <c r="Y4835">
        <v>0.16700000000000001</v>
      </c>
      <c r="Z4835">
        <v>-0.13700000000000001</v>
      </c>
      <c r="AA4835">
        <v>63.69</v>
      </c>
      <c r="AB4835">
        <v>0.17699999999999999</v>
      </c>
      <c r="AC4835">
        <v>-0.13300000000000001</v>
      </c>
      <c r="AD4835">
        <v>-0.20200000000000001</v>
      </c>
      <c r="AE4835">
        <v>0.17699999999999999</v>
      </c>
      <c r="AF4835">
        <v>-0.151</v>
      </c>
    </row>
    <row r="4836" spans="1:32" hidden="1" x14ac:dyDescent="0.25">
      <c r="A4836" t="s">
        <v>6169</v>
      </c>
      <c r="C4836" t="s">
        <v>6240</v>
      </c>
      <c r="D4836">
        <v>55</v>
      </c>
      <c r="E4836">
        <v>56</v>
      </c>
      <c r="F4836">
        <v>0</v>
      </c>
      <c r="G4836">
        <v>0</v>
      </c>
      <c r="H4836">
        <v>3</v>
      </c>
      <c r="I4836">
        <v>0</v>
      </c>
      <c r="J4836" s="21">
        <v>0</v>
      </c>
      <c r="K4836" t="s">
        <v>6222</v>
      </c>
      <c r="L4836" t="s">
        <v>1962</v>
      </c>
      <c r="M4836" t="s">
        <v>6223</v>
      </c>
      <c r="N4836" t="s">
        <v>5518</v>
      </c>
      <c r="O4836" s="21">
        <v>24721</v>
      </c>
      <c r="P4836" t="s">
        <v>6238</v>
      </c>
      <c r="R4836">
        <v>2</v>
      </c>
      <c r="S4836">
        <v>2</v>
      </c>
      <c r="T4836" t="s">
        <v>47</v>
      </c>
      <c r="U4836">
        <v>81.819999999999993</v>
      </c>
      <c r="V4836">
        <v>0.184</v>
      </c>
      <c r="W4836">
        <v>-0.107</v>
      </c>
      <c r="X4836">
        <v>-0.15</v>
      </c>
      <c r="Y4836">
        <v>0.184</v>
      </c>
      <c r="Z4836">
        <v>-0.19500000000000001</v>
      </c>
      <c r="AA4836">
        <v>81.819999999999993</v>
      </c>
      <c r="AB4836">
        <v>0.184</v>
      </c>
      <c r="AC4836">
        <v>-0.113</v>
      </c>
      <c r="AD4836">
        <v>-0.158</v>
      </c>
      <c r="AE4836">
        <v>0.184</v>
      </c>
      <c r="AF4836">
        <v>-0.19900000000000001</v>
      </c>
    </row>
    <row r="4837" spans="1:32" hidden="1" x14ac:dyDescent="0.25">
      <c r="A4837" t="s">
        <v>6169</v>
      </c>
      <c r="C4837" t="s">
        <v>6241</v>
      </c>
      <c r="D4837">
        <v>56</v>
      </c>
      <c r="E4837">
        <v>57</v>
      </c>
      <c r="F4837">
        <v>0</v>
      </c>
      <c r="G4837">
        <v>0</v>
      </c>
      <c r="H4837">
        <v>3</v>
      </c>
      <c r="I4837">
        <v>0</v>
      </c>
      <c r="J4837" s="21">
        <v>0</v>
      </c>
      <c r="K4837" t="s">
        <v>6222</v>
      </c>
      <c r="L4837" t="s">
        <v>1962</v>
      </c>
      <c r="M4837" t="s">
        <v>6223</v>
      </c>
      <c r="N4837" t="s">
        <v>5518</v>
      </c>
      <c r="O4837" s="21">
        <v>24722</v>
      </c>
      <c r="P4837" t="s">
        <v>6085</v>
      </c>
      <c r="R4837">
        <v>2</v>
      </c>
      <c r="S4837">
        <v>3</v>
      </c>
      <c r="T4837" t="s">
        <v>42</v>
      </c>
      <c r="U4837">
        <v>84.18</v>
      </c>
      <c r="V4837">
        <v>0.27400000000000002</v>
      </c>
      <c r="W4837">
        <v>-0.151</v>
      </c>
      <c r="X4837">
        <v>-0.251</v>
      </c>
      <c r="Y4837">
        <v>0.27400000000000002</v>
      </c>
      <c r="Z4837">
        <v>-0.13900000000000001</v>
      </c>
      <c r="AA4837">
        <v>84.18</v>
      </c>
      <c r="AB4837">
        <v>0.28799999999999998</v>
      </c>
      <c r="AC4837">
        <v>-0.16500000000000001</v>
      </c>
      <c r="AD4837">
        <v>-0.27200000000000002</v>
      </c>
      <c r="AE4837">
        <v>0.28799999999999998</v>
      </c>
      <c r="AF4837">
        <v>-0.13500000000000001</v>
      </c>
    </row>
    <row r="4838" spans="1:32" hidden="1" x14ac:dyDescent="0.25">
      <c r="A4838" t="s">
        <v>6169</v>
      </c>
      <c r="C4838" t="s">
        <v>6242</v>
      </c>
      <c r="D4838">
        <v>57</v>
      </c>
      <c r="E4838">
        <v>58</v>
      </c>
      <c r="F4838">
        <v>0</v>
      </c>
      <c r="G4838">
        <v>0</v>
      </c>
      <c r="H4838">
        <v>3</v>
      </c>
      <c r="I4838">
        <v>0</v>
      </c>
      <c r="J4838" s="21">
        <v>0</v>
      </c>
      <c r="K4838" t="s">
        <v>6222</v>
      </c>
      <c r="L4838" t="s">
        <v>1962</v>
      </c>
      <c r="M4838" t="s">
        <v>6223</v>
      </c>
      <c r="N4838" t="s">
        <v>5518</v>
      </c>
      <c r="O4838" s="21">
        <v>24722</v>
      </c>
      <c r="P4838" t="s">
        <v>6085</v>
      </c>
      <c r="R4838">
        <v>2</v>
      </c>
      <c r="S4838">
        <v>3</v>
      </c>
      <c r="T4838" t="s">
        <v>42</v>
      </c>
      <c r="U4838">
        <v>38.049999999999997</v>
      </c>
      <c r="V4838">
        <v>0.20899999999999999</v>
      </c>
      <c r="W4838">
        <v>-0.14799999999999999</v>
      </c>
      <c r="X4838">
        <v>-4.8000000000000001E-2</v>
      </c>
      <c r="Y4838">
        <v>0.20899999999999999</v>
      </c>
      <c r="Z4838">
        <v>-0.191</v>
      </c>
      <c r="AA4838">
        <v>38.049999999999997</v>
      </c>
      <c r="AB4838">
        <v>0.21</v>
      </c>
      <c r="AC4838">
        <v>-0.155</v>
      </c>
      <c r="AD4838">
        <v>-0.06</v>
      </c>
      <c r="AE4838">
        <v>0.21</v>
      </c>
      <c r="AF4838">
        <v>-0.19900000000000001</v>
      </c>
    </row>
    <row r="4839" spans="1:32" hidden="1" x14ac:dyDescent="0.25">
      <c r="A4839" t="s">
        <v>6169</v>
      </c>
      <c r="C4839" t="s">
        <v>6243</v>
      </c>
      <c r="D4839">
        <v>58</v>
      </c>
      <c r="E4839">
        <v>59</v>
      </c>
      <c r="F4839">
        <v>0</v>
      </c>
      <c r="G4839">
        <v>0</v>
      </c>
      <c r="H4839">
        <v>1</v>
      </c>
      <c r="I4839">
        <v>0</v>
      </c>
      <c r="J4839" s="21">
        <v>0</v>
      </c>
      <c r="K4839" t="s">
        <v>6222</v>
      </c>
      <c r="L4839" t="s">
        <v>1962</v>
      </c>
      <c r="M4839" t="s">
        <v>6223</v>
      </c>
      <c r="N4839" t="s">
        <v>5518</v>
      </c>
      <c r="O4839" s="21">
        <v>24723</v>
      </c>
      <c r="P4839" t="s">
        <v>5924</v>
      </c>
      <c r="R4839">
        <v>2</v>
      </c>
      <c r="S4839">
        <v>1</v>
      </c>
      <c r="T4839" t="s">
        <v>38</v>
      </c>
      <c r="U4839">
        <v>43.63</v>
      </c>
      <c r="V4839">
        <v>0.32400000000000001</v>
      </c>
      <c r="W4839">
        <v>0.32400000000000001</v>
      </c>
      <c r="X4839">
        <v>-0.27100000000000002</v>
      </c>
      <c r="Y4839">
        <v>-0.122</v>
      </c>
      <c r="Z4839">
        <v>-0.20499999999999999</v>
      </c>
      <c r="AA4839">
        <v>43.63</v>
      </c>
      <c r="AB4839">
        <v>0.34300000000000003</v>
      </c>
      <c r="AC4839">
        <v>0.34300000000000003</v>
      </c>
      <c r="AD4839">
        <v>-0.29199999999999998</v>
      </c>
      <c r="AE4839">
        <v>-0.13900000000000001</v>
      </c>
      <c r="AF4839">
        <v>-0.20599999999999999</v>
      </c>
    </row>
    <row r="4840" spans="1:32" hidden="1" x14ac:dyDescent="0.25">
      <c r="A4840" t="s">
        <v>6169</v>
      </c>
      <c r="C4840" t="s">
        <v>6244</v>
      </c>
      <c r="D4840">
        <v>59</v>
      </c>
      <c r="E4840">
        <v>60</v>
      </c>
      <c r="F4840">
        <v>0</v>
      </c>
      <c r="G4840">
        <v>0</v>
      </c>
      <c r="H4840">
        <v>2</v>
      </c>
      <c r="I4840">
        <v>0</v>
      </c>
      <c r="J4840" s="21">
        <v>0</v>
      </c>
      <c r="K4840" t="s">
        <v>6222</v>
      </c>
      <c r="L4840" t="s">
        <v>1962</v>
      </c>
      <c r="M4840" t="s">
        <v>6223</v>
      </c>
      <c r="N4840" t="s">
        <v>5518</v>
      </c>
      <c r="O4840" s="21">
        <v>24723</v>
      </c>
      <c r="P4840" t="s">
        <v>5924</v>
      </c>
      <c r="R4840">
        <v>2</v>
      </c>
      <c r="S4840">
        <v>1</v>
      </c>
      <c r="T4840" t="s">
        <v>38</v>
      </c>
      <c r="U4840">
        <v>65.63</v>
      </c>
      <c r="V4840">
        <v>0.34499999999999997</v>
      </c>
      <c r="W4840">
        <v>-0.317</v>
      </c>
      <c r="X4840">
        <v>0.34499999999999997</v>
      </c>
      <c r="Y4840">
        <v>-0.16900000000000001</v>
      </c>
      <c r="Z4840">
        <v>-0.14199999999999999</v>
      </c>
      <c r="AA4840">
        <v>65.63</v>
      </c>
      <c r="AB4840">
        <v>0.34799999999999998</v>
      </c>
      <c r="AC4840">
        <v>-0.33</v>
      </c>
      <c r="AD4840">
        <v>0.34799999999999998</v>
      </c>
      <c r="AE4840">
        <v>-0.17699999999999999</v>
      </c>
      <c r="AF4840">
        <v>-0.14099999999999999</v>
      </c>
    </row>
    <row r="4841" spans="1:32" hidden="1" x14ac:dyDescent="0.25">
      <c r="A4841" t="s">
        <v>6169</v>
      </c>
      <c r="C4841" t="s">
        <v>6245</v>
      </c>
      <c r="D4841">
        <v>60</v>
      </c>
      <c r="E4841">
        <v>61</v>
      </c>
      <c r="F4841">
        <v>0</v>
      </c>
      <c r="G4841">
        <v>0</v>
      </c>
      <c r="H4841">
        <v>4</v>
      </c>
      <c r="I4841">
        <v>0</v>
      </c>
      <c r="J4841" s="21">
        <v>0</v>
      </c>
      <c r="K4841" t="s">
        <v>6222</v>
      </c>
      <c r="L4841" t="s">
        <v>1962</v>
      </c>
      <c r="M4841" t="s">
        <v>6223</v>
      </c>
      <c r="N4841" t="s">
        <v>5518</v>
      </c>
      <c r="O4841" s="21">
        <v>24724</v>
      </c>
      <c r="P4841" t="s">
        <v>5746</v>
      </c>
      <c r="R4841">
        <v>2</v>
      </c>
      <c r="S4841">
        <v>2</v>
      </c>
      <c r="T4841" t="s">
        <v>47</v>
      </c>
      <c r="U4841">
        <v>45.56</v>
      </c>
      <c r="V4841">
        <v>0.25800000000000001</v>
      </c>
      <c r="W4841">
        <v>-0.29799999999999999</v>
      </c>
      <c r="X4841">
        <v>-8.9999999999999993E-3</v>
      </c>
      <c r="Y4841">
        <v>-0.115</v>
      </c>
      <c r="Z4841">
        <v>0.25800000000000001</v>
      </c>
      <c r="AA4841">
        <v>45.56</v>
      </c>
      <c r="AB4841">
        <v>0.27</v>
      </c>
      <c r="AC4841">
        <v>-0.318</v>
      </c>
      <c r="AD4841">
        <v>-2.4E-2</v>
      </c>
      <c r="AE4841">
        <v>-0.114</v>
      </c>
      <c r="AF4841">
        <v>0.27</v>
      </c>
    </row>
    <row r="4842" spans="1:32" hidden="1" x14ac:dyDescent="0.25">
      <c r="A4842" t="s">
        <v>6169</v>
      </c>
      <c r="C4842" t="s">
        <v>6246</v>
      </c>
      <c r="D4842">
        <v>61</v>
      </c>
      <c r="E4842">
        <v>62</v>
      </c>
      <c r="F4842">
        <v>0</v>
      </c>
      <c r="G4842">
        <v>0</v>
      </c>
      <c r="H4842">
        <v>1</v>
      </c>
      <c r="I4842">
        <v>0</v>
      </c>
      <c r="J4842" s="21">
        <v>0</v>
      </c>
      <c r="K4842" t="s">
        <v>6222</v>
      </c>
      <c r="L4842" t="s">
        <v>1962</v>
      </c>
      <c r="M4842" t="s">
        <v>6223</v>
      </c>
      <c r="N4842" t="s">
        <v>5518</v>
      </c>
      <c r="O4842" s="21">
        <v>24724</v>
      </c>
      <c r="P4842" t="s">
        <v>5746</v>
      </c>
      <c r="R4842">
        <v>2</v>
      </c>
      <c r="S4842">
        <v>2</v>
      </c>
      <c r="T4842" t="s">
        <v>47</v>
      </c>
      <c r="U4842">
        <v>81.11</v>
      </c>
      <c r="V4842">
        <v>0.254</v>
      </c>
      <c r="W4842">
        <v>0.254</v>
      </c>
      <c r="X4842">
        <v>-0.122</v>
      </c>
      <c r="Y4842">
        <v>-0.22900000000000001</v>
      </c>
      <c r="Z4842">
        <v>-0.17399999999999999</v>
      </c>
      <c r="AA4842">
        <v>81.11</v>
      </c>
      <c r="AB4842">
        <v>0.254</v>
      </c>
      <c r="AC4842">
        <v>0.254</v>
      </c>
      <c r="AD4842">
        <v>-0.11799999999999999</v>
      </c>
      <c r="AE4842">
        <v>-0.23400000000000001</v>
      </c>
      <c r="AF4842">
        <v>-0.185</v>
      </c>
    </row>
    <row r="4843" spans="1:32" hidden="1" x14ac:dyDescent="0.25">
      <c r="A4843" t="s">
        <v>6169</v>
      </c>
      <c r="C4843" t="s">
        <v>6247</v>
      </c>
      <c r="D4843">
        <v>62</v>
      </c>
      <c r="E4843">
        <v>63</v>
      </c>
      <c r="F4843">
        <v>0</v>
      </c>
      <c r="G4843">
        <v>0</v>
      </c>
      <c r="H4843">
        <v>4</v>
      </c>
      <c r="I4843">
        <v>0</v>
      </c>
      <c r="J4843" s="15">
        <v>1</v>
      </c>
      <c r="K4843" t="s">
        <v>6222</v>
      </c>
      <c r="L4843" t="s">
        <v>1962</v>
      </c>
      <c r="M4843" t="s">
        <v>6223</v>
      </c>
      <c r="N4843" t="s">
        <v>5518</v>
      </c>
      <c r="O4843" s="15">
        <v>24725</v>
      </c>
      <c r="P4843" t="s">
        <v>5750</v>
      </c>
      <c r="R4843">
        <v>2</v>
      </c>
      <c r="S4843">
        <v>1</v>
      </c>
      <c r="T4843" t="s">
        <v>38</v>
      </c>
      <c r="U4843">
        <v>40.56</v>
      </c>
      <c r="V4843">
        <v>5.8000000000000003E-2</v>
      </c>
      <c r="W4843">
        <v>-4.9000000000000002E-2</v>
      </c>
      <c r="X4843">
        <v>-0.17499999999999999</v>
      </c>
      <c r="Y4843">
        <v>-0.13800000000000001</v>
      </c>
      <c r="Z4843">
        <v>5.8000000000000003E-2</v>
      </c>
      <c r="AA4843">
        <v>0</v>
      </c>
      <c r="AB4843">
        <v>0</v>
      </c>
      <c r="AC4843">
        <v>0</v>
      </c>
      <c r="AD4843">
        <v>0</v>
      </c>
      <c r="AE4843">
        <v>0</v>
      </c>
      <c r="AF4843">
        <v>0</v>
      </c>
    </row>
    <row r="4844" spans="1:32" hidden="1" x14ac:dyDescent="0.25">
      <c r="A4844" t="s">
        <v>6169</v>
      </c>
      <c r="C4844" t="s">
        <v>6248</v>
      </c>
      <c r="D4844">
        <v>63</v>
      </c>
      <c r="E4844">
        <v>64</v>
      </c>
      <c r="F4844">
        <v>0</v>
      </c>
      <c r="G4844">
        <v>0</v>
      </c>
      <c r="H4844">
        <v>4</v>
      </c>
      <c r="I4844">
        <v>0</v>
      </c>
      <c r="J4844" s="15">
        <v>1</v>
      </c>
      <c r="K4844" t="s">
        <v>6222</v>
      </c>
      <c r="L4844" t="s">
        <v>1962</v>
      </c>
      <c r="M4844" t="s">
        <v>6223</v>
      </c>
      <c r="N4844" t="s">
        <v>5518</v>
      </c>
      <c r="O4844" s="15">
        <v>24725</v>
      </c>
      <c r="P4844" t="s">
        <v>5750</v>
      </c>
      <c r="R4844">
        <v>2</v>
      </c>
      <c r="S4844">
        <v>1</v>
      </c>
      <c r="T4844" t="s">
        <v>38</v>
      </c>
      <c r="U4844">
        <v>6.47</v>
      </c>
      <c r="V4844">
        <v>-1.4999999999999999E-2</v>
      </c>
      <c r="W4844">
        <v>-2.9000000000000001E-2</v>
      </c>
      <c r="X4844">
        <v>-0.16700000000000001</v>
      </c>
      <c r="Y4844">
        <v>1.2999999999999999E-2</v>
      </c>
      <c r="Z4844">
        <v>-1.4999999999999999E-2</v>
      </c>
      <c r="AA4844">
        <v>0</v>
      </c>
      <c r="AB4844">
        <v>0</v>
      </c>
      <c r="AC4844">
        <v>0</v>
      </c>
      <c r="AD4844">
        <v>0</v>
      </c>
      <c r="AE4844">
        <v>0</v>
      </c>
      <c r="AF4844">
        <v>0</v>
      </c>
    </row>
    <row r="4845" spans="1:32" hidden="1" x14ac:dyDescent="0.25">
      <c r="A4845" t="s">
        <v>6169</v>
      </c>
      <c r="C4845" t="s">
        <v>6249</v>
      </c>
      <c r="D4845">
        <v>64</v>
      </c>
      <c r="E4845">
        <v>65</v>
      </c>
      <c r="F4845">
        <v>0</v>
      </c>
      <c r="G4845">
        <v>0</v>
      </c>
      <c r="H4845">
        <v>2</v>
      </c>
      <c r="I4845">
        <v>0</v>
      </c>
      <c r="J4845" s="15">
        <v>1</v>
      </c>
      <c r="K4845" t="s">
        <v>6222</v>
      </c>
      <c r="L4845" t="s">
        <v>1962</v>
      </c>
      <c r="M4845" t="s">
        <v>6223</v>
      </c>
      <c r="N4845" t="s">
        <v>5518</v>
      </c>
      <c r="O4845" s="15">
        <v>24725</v>
      </c>
      <c r="P4845" t="s">
        <v>5750</v>
      </c>
      <c r="R4845">
        <v>2</v>
      </c>
      <c r="S4845">
        <v>1</v>
      </c>
      <c r="T4845" t="s">
        <v>38</v>
      </c>
      <c r="U4845">
        <v>39.659999999999997</v>
      </c>
      <c r="V4845">
        <v>-6.5000000000000002E-2</v>
      </c>
      <c r="W4845">
        <v>1.9E-2</v>
      </c>
      <c r="X4845">
        <v>-6.5000000000000002E-2</v>
      </c>
      <c r="Y4845">
        <v>-6.7000000000000004E-2</v>
      </c>
      <c r="Z4845">
        <v>-7.8E-2</v>
      </c>
      <c r="AA4845">
        <v>0</v>
      </c>
      <c r="AB4845">
        <v>0</v>
      </c>
      <c r="AC4845">
        <v>0</v>
      </c>
      <c r="AD4845">
        <v>0</v>
      </c>
      <c r="AE4845">
        <v>0</v>
      </c>
      <c r="AF4845">
        <v>0</v>
      </c>
    </row>
    <row r="4846" spans="1:32" hidden="1" x14ac:dyDescent="0.25">
      <c r="A4846" t="s">
        <v>6169</v>
      </c>
      <c r="C4846" t="s">
        <v>6250</v>
      </c>
      <c r="D4846">
        <v>65</v>
      </c>
      <c r="E4846">
        <v>66</v>
      </c>
      <c r="F4846">
        <v>0</v>
      </c>
      <c r="G4846">
        <v>0</v>
      </c>
      <c r="H4846">
        <v>4</v>
      </c>
      <c r="I4846">
        <v>0</v>
      </c>
      <c r="J4846" s="15">
        <v>1</v>
      </c>
      <c r="K4846" t="s">
        <v>6222</v>
      </c>
      <c r="L4846" t="s">
        <v>1962</v>
      </c>
      <c r="M4846" t="s">
        <v>6251</v>
      </c>
      <c r="N4846" t="s">
        <v>2806</v>
      </c>
      <c r="O4846" s="15">
        <v>24726</v>
      </c>
      <c r="P4846" t="s">
        <v>5351</v>
      </c>
      <c r="R4846">
        <v>2</v>
      </c>
      <c r="S4846">
        <v>1</v>
      </c>
      <c r="T4846" t="s">
        <v>38</v>
      </c>
      <c r="U4846">
        <v>44.15</v>
      </c>
      <c r="V4846">
        <v>6.7000000000000004E-2</v>
      </c>
      <c r="W4846">
        <v>-0.13100000000000001</v>
      </c>
      <c r="X4846">
        <v>-5.5E-2</v>
      </c>
      <c r="Y4846">
        <v>-0.112</v>
      </c>
      <c r="Z4846">
        <v>6.7000000000000004E-2</v>
      </c>
      <c r="AA4846">
        <v>0</v>
      </c>
      <c r="AB4846">
        <v>0</v>
      </c>
      <c r="AC4846">
        <v>0</v>
      </c>
      <c r="AD4846">
        <v>0</v>
      </c>
      <c r="AE4846">
        <v>0</v>
      </c>
      <c r="AF4846">
        <v>0</v>
      </c>
    </row>
    <row r="4847" spans="1:32" hidden="1" x14ac:dyDescent="0.25">
      <c r="A4847" t="s">
        <v>6169</v>
      </c>
      <c r="C4847" t="s">
        <v>6252</v>
      </c>
      <c r="D4847">
        <v>66</v>
      </c>
      <c r="E4847">
        <v>67</v>
      </c>
      <c r="F4847">
        <v>0</v>
      </c>
      <c r="G4847">
        <v>0</v>
      </c>
      <c r="H4847">
        <v>3</v>
      </c>
      <c r="I4847">
        <v>0</v>
      </c>
      <c r="J4847" s="21">
        <v>0</v>
      </c>
      <c r="K4847" t="s">
        <v>6222</v>
      </c>
      <c r="L4847" t="s">
        <v>1962</v>
      </c>
      <c r="M4847" t="s">
        <v>6251</v>
      </c>
      <c r="N4847" t="s">
        <v>2806</v>
      </c>
      <c r="O4847" s="21">
        <v>24726</v>
      </c>
      <c r="P4847" t="s">
        <v>5351</v>
      </c>
      <c r="R4847">
        <v>2</v>
      </c>
      <c r="S4847">
        <v>1</v>
      </c>
      <c r="T4847" t="s">
        <v>38</v>
      </c>
      <c r="U4847">
        <v>66.86</v>
      </c>
      <c r="V4847">
        <v>0.23499999999999999</v>
      </c>
      <c r="W4847">
        <v>-0.124</v>
      </c>
      <c r="X4847">
        <v>-0.22700000000000001</v>
      </c>
      <c r="Y4847">
        <v>0.23499999999999999</v>
      </c>
      <c r="Z4847">
        <v>-0.16900000000000001</v>
      </c>
      <c r="AA4847">
        <v>66.86</v>
      </c>
      <c r="AB4847">
        <v>0.23599999999999999</v>
      </c>
      <c r="AC4847">
        <v>-0.13200000000000001</v>
      </c>
      <c r="AD4847">
        <v>-0.23799999999999999</v>
      </c>
      <c r="AE4847">
        <v>0.23599999999999999</v>
      </c>
      <c r="AF4847">
        <v>-0.16800000000000001</v>
      </c>
    </row>
    <row r="4848" spans="1:32" hidden="1" x14ac:dyDescent="0.25">
      <c r="A4848" t="s">
        <v>6169</v>
      </c>
      <c r="C4848" t="s">
        <v>6253</v>
      </c>
      <c r="D4848">
        <v>67</v>
      </c>
      <c r="E4848">
        <v>69</v>
      </c>
      <c r="F4848">
        <v>0</v>
      </c>
      <c r="G4848">
        <v>0</v>
      </c>
      <c r="H4848">
        <v>4</v>
      </c>
      <c r="I4848">
        <v>0</v>
      </c>
      <c r="J4848" s="21">
        <v>0</v>
      </c>
      <c r="K4848" t="s">
        <v>6222</v>
      </c>
      <c r="L4848" t="s">
        <v>1962</v>
      </c>
      <c r="M4848" t="s">
        <v>6251</v>
      </c>
      <c r="N4848" t="s">
        <v>2806</v>
      </c>
      <c r="O4848" s="21">
        <v>24727</v>
      </c>
      <c r="P4848" t="s">
        <v>5756</v>
      </c>
      <c r="R4848">
        <v>2</v>
      </c>
      <c r="S4848">
        <v>2</v>
      </c>
      <c r="T4848" t="s">
        <v>47</v>
      </c>
      <c r="U4848">
        <v>81.16</v>
      </c>
      <c r="V4848">
        <v>0.151</v>
      </c>
      <c r="W4848">
        <v>-8.4000000000000005E-2</v>
      </c>
      <c r="X4848">
        <v>-0.16900000000000001</v>
      </c>
      <c r="Y4848">
        <v>-9.8000000000000004E-2</v>
      </c>
      <c r="Z4848">
        <v>0.151</v>
      </c>
      <c r="AA4848">
        <v>81.16</v>
      </c>
      <c r="AB4848">
        <v>0.154</v>
      </c>
      <c r="AC4848">
        <v>-8.5999999999999993E-2</v>
      </c>
      <c r="AD4848">
        <v>-0.18</v>
      </c>
      <c r="AE4848">
        <v>-0.106</v>
      </c>
      <c r="AF4848">
        <v>0.154</v>
      </c>
    </row>
    <row r="4849" spans="1:32" hidden="1" x14ac:dyDescent="0.25">
      <c r="A4849" t="s">
        <v>6169</v>
      </c>
      <c r="C4849" t="s">
        <v>6254</v>
      </c>
      <c r="D4849">
        <v>68</v>
      </c>
      <c r="E4849">
        <v>70</v>
      </c>
      <c r="F4849">
        <v>0</v>
      </c>
      <c r="G4849">
        <v>0</v>
      </c>
      <c r="H4849">
        <v>2</v>
      </c>
      <c r="I4849">
        <v>0</v>
      </c>
      <c r="J4849" s="21">
        <v>0</v>
      </c>
      <c r="K4849" t="s">
        <v>6222</v>
      </c>
      <c r="L4849" t="s">
        <v>1962</v>
      </c>
      <c r="M4849" t="s">
        <v>6251</v>
      </c>
      <c r="N4849" t="s">
        <v>2806</v>
      </c>
      <c r="O4849" s="21">
        <v>24727</v>
      </c>
      <c r="P4849" t="s">
        <v>5756</v>
      </c>
      <c r="R4849">
        <v>2</v>
      </c>
      <c r="S4849">
        <v>2</v>
      </c>
      <c r="T4849" t="s">
        <v>47</v>
      </c>
      <c r="U4849">
        <v>87.06</v>
      </c>
      <c r="V4849">
        <v>0.222</v>
      </c>
      <c r="W4849">
        <v>-0.188</v>
      </c>
      <c r="X4849">
        <v>0.222</v>
      </c>
      <c r="Y4849">
        <v>-6.3E-2</v>
      </c>
      <c r="Z4849">
        <v>-0.186</v>
      </c>
      <c r="AA4849">
        <v>87.06</v>
      </c>
      <c r="AB4849">
        <v>0.20799999999999999</v>
      </c>
      <c r="AC4849">
        <v>-0.183</v>
      </c>
      <c r="AD4849">
        <v>0.20799999999999999</v>
      </c>
      <c r="AE4849">
        <v>-6.8000000000000005E-2</v>
      </c>
      <c r="AF4849">
        <v>-0.183</v>
      </c>
    </row>
    <row r="4850" spans="1:32" hidden="1" x14ac:dyDescent="0.25">
      <c r="A4850" t="s">
        <v>6169</v>
      </c>
      <c r="C4850" t="s">
        <v>6255</v>
      </c>
      <c r="D4850">
        <v>69</v>
      </c>
      <c r="E4850">
        <v>71</v>
      </c>
      <c r="F4850">
        <v>0</v>
      </c>
      <c r="G4850">
        <v>0</v>
      </c>
      <c r="H4850">
        <v>3</v>
      </c>
      <c r="I4850">
        <v>0</v>
      </c>
      <c r="J4850" s="21">
        <v>0</v>
      </c>
      <c r="K4850" t="s">
        <v>6222</v>
      </c>
      <c r="L4850" t="s">
        <v>1962</v>
      </c>
      <c r="M4850" t="s">
        <v>6251</v>
      </c>
      <c r="N4850" t="s">
        <v>2806</v>
      </c>
      <c r="O4850" s="21">
        <v>24728</v>
      </c>
      <c r="P4850" t="s">
        <v>5759</v>
      </c>
      <c r="R4850">
        <v>2</v>
      </c>
      <c r="S4850">
        <v>1</v>
      </c>
      <c r="T4850" t="s">
        <v>38</v>
      </c>
      <c r="U4850">
        <v>82.11</v>
      </c>
      <c r="V4850">
        <v>0.33900000000000002</v>
      </c>
      <c r="W4850">
        <v>-7.3999999999999996E-2</v>
      </c>
      <c r="X4850">
        <v>-0.152</v>
      </c>
      <c r="Y4850">
        <v>0.33900000000000002</v>
      </c>
      <c r="Z4850">
        <v>-0.36099999999999999</v>
      </c>
      <c r="AA4850">
        <v>82.11</v>
      </c>
      <c r="AB4850">
        <v>0.35499999999999998</v>
      </c>
      <c r="AC4850">
        <v>-9.2999999999999999E-2</v>
      </c>
      <c r="AD4850">
        <v>-0.151</v>
      </c>
      <c r="AE4850">
        <v>0.35499999999999998</v>
      </c>
      <c r="AF4850">
        <v>-0.38200000000000001</v>
      </c>
    </row>
    <row r="4851" spans="1:32" hidden="1" x14ac:dyDescent="0.25">
      <c r="A4851" t="s">
        <v>6169</v>
      </c>
      <c r="C4851" t="s">
        <v>6256</v>
      </c>
      <c r="D4851">
        <v>70</v>
      </c>
      <c r="E4851">
        <v>72</v>
      </c>
      <c r="F4851">
        <v>0</v>
      </c>
      <c r="G4851">
        <v>0</v>
      </c>
      <c r="H4851">
        <v>2</v>
      </c>
      <c r="I4851">
        <v>0</v>
      </c>
      <c r="J4851" s="21">
        <v>0</v>
      </c>
      <c r="K4851" t="s">
        <v>6222</v>
      </c>
      <c r="L4851" t="s">
        <v>1962</v>
      </c>
      <c r="M4851" t="s">
        <v>6251</v>
      </c>
      <c r="N4851" t="s">
        <v>2806</v>
      </c>
      <c r="O4851" s="21">
        <v>24728</v>
      </c>
      <c r="P4851" t="s">
        <v>5759</v>
      </c>
      <c r="R4851">
        <v>2</v>
      </c>
      <c r="S4851">
        <v>1</v>
      </c>
      <c r="T4851" t="s">
        <v>38</v>
      </c>
      <c r="U4851">
        <v>88.95</v>
      </c>
      <c r="V4851">
        <v>0.13500000000000001</v>
      </c>
      <c r="W4851">
        <v>-0.13100000000000001</v>
      </c>
      <c r="X4851">
        <v>0.13500000000000001</v>
      </c>
      <c r="Y4851">
        <v>-0.105</v>
      </c>
      <c r="Z4851">
        <v>-7.3999999999999996E-2</v>
      </c>
      <c r="AA4851">
        <v>88.95</v>
      </c>
      <c r="AB4851">
        <v>0.13800000000000001</v>
      </c>
      <c r="AC4851">
        <v>-0.13700000000000001</v>
      </c>
      <c r="AD4851">
        <v>0.13800000000000001</v>
      </c>
      <c r="AE4851">
        <v>-0.11</v>
      </c>
      <c r="AF4851">
        <v>-0.08</v>
      </c>
    </row>
    <row r="4852" spans="1:32" hidden="1" x14ac:dyDescent="0.25">
      <c r="A4852" t="s">
        <v>6169</v>
      </c>
      <c r="C4852" t="s">
        <v>6257</v>
      </c>
      <c r="D4852">
        <v>71</v>
      </c>
      <c r="E4852">
        <v>73</v>
      </c>
      <c r="F4852">
        <v>0</v>
      </c>
      <c r="G4852">
        <v>0</v>
      </c>
      <c r="H4852">
        <v>2</v>
      </c>
      <c r="I4852">
        <v>0</v>
      </c>
      <c r="J4852" s="21">
        <v>0</v>
      </c>
      <c r="K4852" t="s">
        <v>6222</v>
      </c>
      <c r="L4852" t="s">
        <v>1962</v>
      </c>
      <c r="M4852" t="s">
        <v>6251</v>
      </c>
      <c r="N4852" t="s">
        <v>2806</v>
      </c>
      <c r="O4852" s="21">
        <v>24729</v>
      </c>
      <c r="P4852" t="s">
        <v>5363</v>
      </c>
      <c r="R4852">
        <v>2</v>
      </c>
      <c r="S4852">
        <v>2</v>
      </c>
      <c r="T4852" t="s">
        <v>47</v>
      </c>
      <c r="U4852">
        <v>72.52</v>
      </c>
      <c r="V4852">
        <v>0.26600000000000001</v>
      </c>
      <c r="W4852">
        <v>-0.16500000000000001</v>
      </c>
      <c r="X4852">
        <v>0.26600000000000001</v>
      </c>
      <c r="Y4852">
        <v>-0.22800000000000001</v>
      </c>
      <c r="Z4852">
        <v>-0.17299999999999999</v>
      </c>
      <c r="AA4852">
        <v>72.52</v>
      </c>
      <c r="AB4852">
        <v>0.26900000000000002</v>
      </c>
      <c r="AC4852">
        <v>-0.17</v>
      </c>
      <c r="AD4852">
        <v>0.26900000000000002</v>
      </c>
      <c r="AE4852">
        <v>-0.23799999999999999</v>
      </c>
      <c r="AF4852">
        <v>-0.182</v>
      </c>
    </row>
    <row r="4853" spans="1:32" hidden="1" x14ac:dyDescent="0.25">
      <c r="A4853" t="s">
        <v>6169</v>
      </c>
      <c r="C4853" t="s">
        <v>6258</v>
      </c>
      <c r="D4853">
        <v>72</v>
      </c>
      <c r="E4853">
        <v>74</v>
      </c>
      <c r="F4853">
        <v>0</v>
      </c>
      <c r="G4853">
        <v>0</v>
      </c>
      <c r="H4853">
        <v>4</v>
      </c>
      <c r="I4853">
        <v>0</v>
      </c>
      <c r="J4853" s="21">
        <v>0</v>
      </c>
      <c r="K4853" t="s">
        <v>6222</v>
      </c>
      <c r="L4853" t="s">
        <v>1962</v>
      </c>
      <c r="M4853" t="s">
        <v>6251</v>
      </c>
      <c r="N4853" t="s">
        <v>2806</v>
      </c>
      <c r="O4853" s="21">
        <v>24729</v>
      </c>
      <c r="P4853" t="s">
        <v>5363</v>
      </c>
      <c r="R4853">
        <v>2</v>
      </c>
      <c r="S4853">
        <v>2</v>
      </c>
      <c r="T4853" t="s">
        <v>47</v>
      </c>
      <c r="U4853">
        <v>72.760000000000005</v>
      </c>
      <c r="V4853">
        <v>0.23300000000000001</v>
      </c>
      <c r="W4853">
        <v>-0.112</v>
      </c>
      <c r="X4853">
        <v>-0.24199999999999999</v>
      </c>
      <c r="Y4853">
        <v>-0.17499999999999999</v>
      </c>
      <c r="Z4853">
        <v>0.23300000000000001</v>
      </c>
      <c r="AA4853">
        <v>72.760000000000005</v>
      </c>
      <c r="AB4853">
        <v>0.24</v>
      </c>
      <c r="AC4853">
        <v>-0.11899999999999999</v>
      </c>
      <c r="AD4853">
        <v>-0.24399999999999999</v>
      </c>
      <c r="AE4853">
        <v>-0.193</v>
      </c>
      <c r="AF4853">
        <v>0.24</v>
      </c>
    </row>
    <row r="4854" spans="1:32" hidden="1" x14ac:dyDescent="0.25">
      <c r="A4854" t="s">
        <v>6169</v>
      </c>
      <c r="C4854" t="s">
        <v>6259</v>
      </c>
      <c r="D4854">
        <v>73</v>
      </c>
      <c r="E4854">
        <v>75</v>
      </c>
      <c r="F4854">
        <v>0</v>
      </c>
      <c r="G4854">
        <v>0</v>
      </c>
      <c r="H4854">
        <v>1</v>
      </c>
      <c r="I4854">
        <v>0</v>
      </c>
      <c r="J4854" s="15">
        <v>1</v>
      </c>
      <c r="K4854" t="s">
        <v>6222</v>
      </c>
      <c r="L4854" t="s">
        <v>1962</v>
      </c>
      <c r="M4854" t="s">
        <v>6251</v>
      </c>
      <c r="N4854" t="s">
        <v>2806</v>
      </c>
      <c r="O4854" s="15">
        <v>24729</v>
      </c>
      <c r="P4854" t="s">
        <v>5363</v>
      </c>
      <c r="R4854">
        <v>2</v>
      </c>
      <c r="S4854">
        <v>2</v>
      </c>
      <c r="T4854" t="s">
        <v>47</v>
      </c>
      <c r="U4854">
        <v>36.17</v>
      </c>
      <c r="V4854">
        <v>5.7000000000000002E-2</v>
      </c>
      <c r="W4854">
        <v>5.7000000000000002E-2</v>
      </c>
      <c r="X4854">
        <v>-2.5000000000000001E-2</v>
      </c>
      <c r="Y4854">
        <v>-0.104</v>
      </c>
      <c r="Z4854">
        <v>-9.2999999999999999E-2</v>
      </c>
      <c r="AA4854">
        <v>0</v>
      </c>
      <c r="AB4854">
        <v>0</v>
      </c>
      <c r="AC4854">
        <v>0</v>
      </c>
      <c r="AD4854">
        <v>0</v>
      </c>
      <c r="AE4854">
        <v>0</v>
      </c>
      <c r="AF4854">
        <v>0</v>
      </c>
    </row>
    <row r="4855" spans="1:32" hidden="1" x14ac:dyDescent="0.25">
      <c r="A4855" t="s">
        <v>6169</v>
      </c>
      <c r="C4855" t="s">
        <v>6260</v>
      </c>
      <c r="D4855">
        <v>74</v>
      </c>
      <c r="E4855">
        <v>76</v>
      </c>
      <c r="F4855">
        <v>0</v>
      </c>
      <c r="G4855">
        <v>0</v>
      </c>
      <c r="H4855">
        <v>3</v>
      </c>
      <c r="I4855">
        <v>0</v>
      </c>
      <c r="J4855" s="21">
        <v>0</v>
      </c>
      <c r="K4855" t="s">
        <v>6222</v>
      </c>
      <c r="L4855" t="s">
        <v>1962</v>
      </c>
      <c r="M4855" t="s">
        <v>6251</v>
      </c>
      <c r="N4855" t="s">
        <v>2806</v>
      </c>
      <c r="O4855" s="21">
        <v>24730</v>
      </c>
      <c r="P4855" t="s">
        <v>5764</v>
      </c>
      <c r="R4855">
        <v>2</v>
      </c>
      <c r="S4855">
        <v>1</v>
      </c>
      <c r="T4855" t="s">
        <v>38</v>
      </c>
      <c r="U4855">
        <v>80.12</v>
      </c>
      <c r="V4855">
        <v>0.30399999999999999</v>
      </c>
      <c r="W4855">
        <v>-0.317</v>
      </c>
      <c r="X4855">
        <v>-0.14899999999999999</v>
      </c>
      <c r="Y4855">
        <v>0.30399999999999999</v>
      </c>
      <c r="Z4855">
        <v>-9.2999999999999999E-2</v>
      </c>
      <c r="AA4855">
        <v>80.12</v>
      </c>
      <c r="AB4855">
        <v>0.32200000000000001</v>
      </c>
      <c r="AC4855">
        <v>-0.34100000000000003</v>
      </c>
      <c r="AD4855">
        <v>-0.16300000000000001</v>
      </c>
      <c r="AE4855">
        <v>0.32200000000000001</v>
      </c>
      <c r="AF4855">
        <v>-8.8999999999999996E-2</v>
      </c>
    </row>
    <row r="4856" spans="1:32" hidden="1" x14ac:dyDescent="0.25">
      <c r="A4856" t="s">
        <v>6169</v>
      </c>
      <c r="C4856" t="s">
        <v>6261</v>
      </c>
      <c r="D4856">
        <v>75</v>
      </c>
      <c r="E4856">
        <v>77</v>
      </c>
      <c r="F4856">
        <v>0</v>
      </c>
      <c r="G4856">
        <v>0</v>
      </c>
      <c r="H4856">
        <v>3</v>
      </c>
      <c r="I4856">
        <v>0</v>
      </c>
      <c r="J4856" s="21">
        <v>0</v>
      </c>
      <c r="K4856" t="s">
        <v>6222</v>
      </c>
      <c r="L4856" t="s">
        <v>1962</v>
      </c>
      <c r="M4856" t="s">
        <v>6251</v>
      </c>
      <c r="N4856" t="s">
        <v>2806</v>
      </c>
      <c r="O4856" s="21">
        <v>24730</v>
      </c>
      <c r="P4856" t="s">
        <v>5764</v>
      </c>
      <c r="R4856">
        <v>2</v>
      </c>
      <c r="S4856">
        <v>1</v>
      </c>
      <c r="T4856" t="s">
        <v>38</v>
      </c>
      <c r="U4856">
        <v>54.72</v>
      </c>
      <c r="V4856">
        <v>0.36399999999999999</v>
      </c>
      <c r="W4856">
        <v>-0.27200000000000002</v>
      </c>
      <c r="X4856">
        <v>-0.25</v>
      </c>
      <c r="Y4856">
        <v>0.36399999999999999</v>
      </c>
      <c r="Z4856">
        <v>-0.126</v>
      </c>
      <c r="AA4856">
        <v>54.72</v>
      </c>
      <c r="AB4856">
        <v>0.38200000000000001</v>
      </c>
      <c r="AC4856">
        <v>-0.28399999999999997</v>
      </c>
      <c r="AD4856">
        <v>-0.27500000000000002</v>
      </c>
      <c r="AE4856">
        <v>0.38200000000000001</v>
      </c>
      <c r="AF4856">
        <v>-0.123</v>
      </c>
    </row>
    <row r="4857" spans="1:32" hidden="1" x14ac:dyDescent="0.25">
      <c r="A4857" t="s">
        <v>6169</v>
      </c>
      <c r="C4857" t="s">
        <v>6262</v>
      </c>
      <c r="D4857">
        <v>76</v>
      </c>
      <c r="E4857">
        <v>78</v>
      </c>
      <c r="F4857">
        <v>0</v>
      </c>
      <c r="G4857">
        <v>0</v>
      </c>
      <c r="H4857">
        <v>1</v>
      </c>
      <c r="I4857">
        <v>0</v>
      </c>
      <c r="J4857" s="21">
        <v>0</v>
      </c>
      <c r="K4857" t="s">
        <v>6222</v>
      </c>
      <c r="L4857" t="s">
        <v>1962</v>
      </c>
      <c r="M4857" t="s">
        <v>6251</v>
      </c>
      <c r="N4857" t="s">
        <v>2806</v>
      </c>
      <c r="O4857" s="21">
        <v>24731</v>
      </c>
      <c r="P4857" t="s">
        <v>6263</v>
      </c>
      <c r="R4857">
        <v>2</v>
      </c>
      <c r="S4857">
        <v>2</v>
      </c>
      <c r="T4857" t="s">
        <v>47</v>
      </c>
      <c r="U4857">
        <v>78.56</v>
      </c>
      <c r="V4857">
        <v>0.22500000000000001</v>
      </c>
      <c r="W4857">
        <v>0.22500000000000001</v>
      </c>
      <c r="X4857">
        <v>-0.17899999999999999</v>
      </c>
      <c r="Y4857">
        <v>-0.22800000000000001</v>
      </c>
      <c r="Z4857">
        <v>-7.1999999999999995E-2</v>
      </c>
      <c r="AA4857">
        <v>78.56</v>
      </c>
      <c r="AB4857">
        <v>0.23499999999999999</v>
      </c>
      <c r="AC4857">
        <v>0.23499999999999999</v>
      </c>
      <c r="AD4857">
        <v>-0.188</v>
      </c>
      <c r="AE4857">
        <v>-0.24299999999999999</v>
      </c>
      <c r="AF4857">
        <v>-8.2000000000000003E-2</v>
      </c>
    </row>
    <row r="4858" spans="1:32" hidden="1" x14ac:dyDescent="0.25">
      <c r="A4858" t="s">
        <v>6169</v>
      </c>
      <c r="C4858" t="s">
        <v>6264</v>
      </c>
      <c r="D4858">
        <v>77</v>
      </c>
      <c r="E4858">
        <v>79</v>
      </c>
      <c r="F4858">
        <v>0</v>
      </c>
      <c r="G4858">
        <v>0</v>
      </c>
      <c r="H4858">
        <v>3</v>
      </c>
      <c r="I4858">
        <v>0</v>
      </c>
      <c r="J4858" s="21">
        <v>0</v>
      </c>
      <c r="K4858" t="s">
        <v>6222</v>
      </c>
      <c r="L4858" t="s">
        <v>1962</v>
      </c>
      <c r="M4858" t="s">
        <v>6251</v>
      </c>
      <c r="N4858" t="s">
        <v>2806</v>
      </c>
      <c r="O4858" s="21">
        <v>24731</v>
      </c>
      <c r="P4858" t="s">
        <v>6263</v>
      </c>
      <c r="R4858">
        <v>2</v>
      </c>
      <c r="S4858">
        <v>2</v>
      </c>
      <c r="T4858" t="s">
        <v>47</v>
      </c>
      <c r="U4858">
        <v>59.25</v>
      </c>
      <c r="V4858">
        <v>0.23300000000000001</v>
      </c>
      <c r="W4858">
        <v>-0.184</v>
      </c>
      <c r="X4858">
        <v>-0.06</v>
      </c>
      <c r="Y4858">
        <v>0.23300000000000001</v>
      </c>
      <c r="Z4858">
        <v>-0.216</v>
      </c>
      <c r="AA4858">
        <v>59.25</v>
      </c>
      <c r="AB4858">
        <v>0.24</v>
      </c>
      <c r="AC4858">
        <v>-0.19</v>
      </c>
      <c r="AD4858">
        <v>-6.4000000000000001E-2</v>
      </c>
      <c r="AE4858">
        <v>0.24</v>
      </c>
      <c r="AF4858">
        <v>-0.23200000000000001</v>
      </c>
    </row>
    <row r="4859" spans="1:32" hidden="1" x14ac:dyDescent="0.25">
      <c r="A4859" t="s">
        <v>6169</v>
      </c>
      <c r="C4859" t="s">
        <v>6265</v>
      </c>
      <c r="D4859">
        <v>78</v>
      </c>
      <c r="E4859">
        <v>80</v>
      </c>
      <c r="F4859">
        <v>0</v>
      </c>
      <c r="G4859">
        <v>0</v>
      </c>
      <c r="H4859">
        <v>2</v>
      </c>
      <c r="I4859">
        <v>0</v>
      </c>
      <c r="J4859" s="15">
        <v>1</v>
      </c>
      <c r="K4859" t="s">
        <v>6222</v>
      </c>
      <c r="L4859" t="s">
        <v>1962</v>
      </c>
      <c r="M4859" t="s">
        <v>6251</v>
      </c>
      <c r="N4859" t="s">
        <v>2806</v>
      </c>
      <c r="O4859" s="15">
        <v>24731</v>
      </c>
      <c r="P4859" t="s">
        <v>6263</v>
      </c>
      <c r="R4859">
        <v>2</v>
      </c>
      <c r="S4859">
        <v>2</v>
      </c>
      <c r="T4859" t="s">
        <v>47</v>
      </c>
      <c r="U4859">
        <v>58.12</v>
      </c>
      <c r="V4859">
        <v>0.17100000000000001</v>
      </c>
      <c r="W4859">
        <v>-4.2999999999999997E-2</v>
      </c>
      <c r="X4859">
        <v>0.17100000000000001</v>
      </c>
      <c r="Y4859">
        <v>-9.2999999999999999E-2</v>
      </c>
      <c r="Z4859">
        <v>-0.219</v>
      </c>
      <c r="AA4859">
        <v>0</v>
      </c>
      <c r="AB4859">
        <v>0</v>
      </c>
      <c r="AC4859">
        <v>0</v>
      </c>
      <c r="AD4859">
        <v>0</v>
      </c>
      <c r="AE4859">
        <v>0</v>
      </c>
      <c r="AF4859">
        <v>0</v>
      </c>
    </row>
    <row r="4860" spans="1:32" hidden="1" x14ac:dyDescent="0.25">
      <c r="A4860" t="s">
        <v>6169</v>
      </c>
      <c r="C4860" t="s">
        <v>6266</v>
      </c>
      <c r="D4860">
        <v>79</v>
      </c>
      <c r="E4860">
        <v>81</v>
      </c>
      <c r="F4860">
        <v>0</v>
      </c>
      <c r="G4860">
        <v>0</v>
      </c>
      <c r="H4860">
        <v>3</v>
      </c>
      <c r="I4860">
        <v>0</v>
      </c>
      <c r="J4860" s="21">
        <v>0</v>
      </c>
      <c r="K4860" t="s">
        <v>6222</v>
      </c>
      <c r="L4860" t="s">
        <v>1962</v>
      </c>
      <c r="M4860" t="s">
        <v>6251</v>
      </c>
      <c r="N4860" t="s">
        <v>2806</v>
      </c>
      <c r="O4860" s="21">
        <v>24732</v>
      </c>
      <c r="P4860" t="s">
        <v>5770</v>
      </c>
      <c r="R4860">
        <v>2</v>
      </c>
      <c r="S4860">
        <v>2</v>
      </c>
      <c r="T4860" t="s">
        <v>47</v>
      </c>
      <c r="U4860">
        <v>49.48</v>
      </c>
      <c r="V4860">
        <v>0.33700000000000002</v>
      </c>
      <c r="W4860">
        <v>-0.20899999999999999</v>
      </c>
      <c r="X4860">
        <v>-0.30499999999999999</v>
      </c>
      <c r="Y4860">
        <v>0.33700000000000002</v>
      </c>
      <c r="Z4860">
        <v>-5.1999999999999998E-2</v>
      </c>
      <c r="AA4860">
        <v>49.48</v>
      </c>
      <c r="AB4860">
        <v>0.33900000000000002</v>
      </c>
      <c r="AC4860">
        <v>-0.219</v>
      </c>
      <c r="AD4860">
        <v>-0.313</v>
      </c>
      <c r="AE4860">
        <v>0.33900000000000002</v>
      </c>
      <c r="AF4860">
        <v>-5.7000000000000002E-2</v>
      </c>
    </row>
    <row r="4861" spans="1:32" hidden="1" x14ac:dyDescent="0.25">
      <c r="A4861" t="s">
        <v>6169</v>
      </c>
      <c r="C4861" t="s">
        <v>6267</v>
      </c>
      <c r="D4861">
        <v>80</v>
      </c>
      <c r="E4861">
        <v>82</v>
      </c>
      <c r="F4861">
        <v>0</v>
      </c>
      <c r="G4861">
        <v>0</v>
      </c>
      <c r="H4861">
        <v>4</v>
      </c>
      <c r="I4861">
        <v>0</v>
      </c>
      <c r="J4861" s="21">
        <v>0</v>
      </c>
      <c r="K4861" t="s">
        <v>6222</v>
      </c>
      <c r="L4861" t="s">
        <v>1962</v>
      </c>
      <c r="M4861" t="s">
        <v>6251</v>
      </c>
      <c r="N4861" t="s">
        <v>2806</v>
      </c>
      <c r="O4861" s="21">
        <v>24732</v>
      </c>
      <c r="P4861" t="s">
        <v>5770</v>
      </c>
      <c r="R4861">
        <v>2</v>
      </c>
      <c r="S4861">
        <v>2</v>
      </c>
      <c r="T4861" t="s">
        <v>47</v>
      </c>
      <c r="U4861">
        <v>45.42</v>
      </c>
      <c r="V4861">
        <v>0.29599999999999999</v>
      </c>
      <c r="W4861">
        <v>-0.19</v>
      </c>
      <c r="X4861">
        <v>-0.13800000000000001</v>
      </c>
      <c r="Y4861">
        <v>-0.215</v>
      </c>
      <c r="Z4861">
        <v>0.29599999999999999</v>
      </c>
      <c r="AA4861">
        <v>45.42</v>
      </c>
      <c r="AB4861">
        <v>0.29899999999999999</v>
      </c>
      <c r="AC4861">
        <v>-0.19600000000000001</v>
      </c>
      <c r="AD4861">
        <v>-0.14599999999999999</v>
      </c>
      <c r="AE4861">
        <v>-0.22700000000000001</v>
      </c>
      <c r="AF4861">
        <v>0.29899999999999999</v>
      </c>
    </row>
    <row r="4862" spans="1:32" hidden="1" x14ac:dyDescent="0.25">
      <c r="A4862" t="s">
        <v>6169</v>
      </c>
      <c r="C4862" t="s">
        <v>6268</v>
      </c>
      <c r="D4862">
        <v>81</v>
      </c>
      <c r="E4862">
        <v>0</v>
      </c>
      <c r="F4862">
        <v>0</v>
      </c>
      <c r="G4862">
        <v>0</v>
      </c>
      <c r="H4862">
        <v>2</v>
      </c>
      <c r="I4862">
        <v>0</v>
      </c>
      <c r="J4862" s="15">
        <v>1</v>
      </c>
      <c r="K4862" t="s">
        <v>6222</v>
      </c>
      <c r="L4862" t="s">
        <v>1962</v>
      </c>
      <c r="M4862" t="s">
        <v>6251</v>
      </c>
      <c r="N4862" t="s">
        <v>2806</v>
      </c>
      <c r="O4862" s="15">
        <v>24732</v>
      </c>
      <c r="P4862" t="s">
        <v>5770</v>
      </c>
      <c r="R4862">
        <v>2</v>
      </c>
      <c r="S4862">
        <v>2</v>
      </c>
      <c r="T4862" t="s">
        <v>47</v>
      </c>
      <c r="U4862">
        <v>45.58</v>
      </c>
      <c r="V4862">
        <v>0.311</v>
      </c>
      <c r="W4862">
        <v>-0.1</v>
      </c>
      <c r="X4862">
        <v>0.311</v>
      </c>
      <c r="Y4862">
        <v>-0.35</v>
      </c>
      <c r="Z4862">
        <v>-0.03</v>
      </c>
      <c r="AA4862">
        <v>0</v>
      </c>
      <c r="AB4862">
        <v>0</v>
      </c>
      <c r="AC4862">
        <v>0</v>
      </c>
      <c r="AD4862">
        <v>0</v>
      </c>
      <c r="AE4862">
        <v>0</v>
      </c>
      <c r="AF4862">
        <v>0</v>
      </c>
    </row>
    <row r="4863" spans="1:32" hidden="1" x14ac:dyDescent="0.25">
      <c r="A4863" t="s">
        <v>6169</v>
      </c>
      <c r="C4863" t="s">
        <v>6269</v>
      </c>
      <c r="D4863">
        <v>82</v>
      </c>
      <c r="E4863">
        <v>83</v>
      </c>
      <c r="F4863">
        <v>0</v>
      </c>
      <c r="G4863">
        <v>0</v>
      </c>
      <c r="H4863">
        <v>1</v>
      </c>
      <c r="I4863">
        <v>0</v>
      </c>
      <c r="J4863" s="21">
        <v>0</v>
      </c>
      <c r="K4863" t="s">
        <v>6222</v>
      </c>
      <c r="L4863" t="s">
        <v>1962</v>
      </c>
      <c r="M4863" t="s">
        <v>6251</v>
      </c>
      <c r="N4863" t="s">
        <v>2806</v>
      </c>
      <c r="O4863" s="21">
        <v>24733</v>
      </c>
      <c r="P4863" t="s">
        <v>5773</v>
      </c>
      <c r="R4863">
        <v>2</v>
      </c>
      <c r="S4863">
        <v>3</v>
      </c>
      <c r="T4863" t="s">
        <v>42</v>
      </c>
      <c r="U4863">
        <v>48.77</v>
      </c>
      <c r="V4863">
        <v>0.125</v>
      </c>
      <c r="W4863">
        <v>0.125</v>
      </c>
      <c r="X4863">
        <v>-0.08</v>
      </c>
      <c r="Y4863">
        <v>-0.11700000000000001</v>
      </c>
      <c r="Z4863">
        <v>-0.16800000000000001</v>
      </c>
      <c r="AA4863">
        <v>48.77</v>
      </c>
      <c r="AB4863">
        <v>0.13200000000000001</v>
      </c>
      <c r="AC4863">
        <v>0.13200000000000001</v>
      </c>
      <c r="AD4863">
        <v>-0.10199999999999999</v>
      </c>
      <c r="AE4863">
        <v>-0.124</v>
      </c>
      <c r="AF4863">
        <v>-0.16400000000000001</v>
      </c>
    </row>
    <row r="4864" spans="1:32" hidden="1" x14ac:dyDescent="0.25">
      <c r="A4864" t="s">
        <v>6169</v>
      </c>
      <c r="C4864" t="s">
        <v>6270</v>
      </c>
      <c r="D4864">
        <v>83</v>
      </c>
      <c r="E4864">
        <v>84</v>
      </c>
      <c r="F4864">
        <v>0</v>
      </c>
      <c r="G4864">
        <v>0</v>
      </c>
      <c r="H4864">
        <v>4</v>
      </c>
      <c r="I4864">
        <v>0</v>
      </c>
      <c r="J4864" s="21">
        <v>0</v>
      </c>
      <c r="K4864" t="s">
        <v>6222</v>
      </c>
      <c r="L4864" t="s">
        <v>1962</v>
      </c>
      <c r="M4864" t="s">
        <v>6251</v>
      </c>
      <c r="N4864" t="s">
        <v>2806</v>
      </c>
      <c r="O4864" s="21">
        <v>24733</v>
      </c>
      <c r="P4864" t="s">
        <v>5773</v>
      </c>
      <c r="R4864">
        <v>2</v>
      </c>
      <c r="S4864">
        <v>3</v>
      </c>
      <c r="T4864" t="s">
        <v>42</v>
      </c>
      <c r="U4864">
        <v>87.25</v>
      </c>
      <c r="V4864">
        <v>0.26700000000000002</v>
      </c>
      <c r="W4864">
        <v>-0.158</v>
      </c>
      <c r="X4864">
        <v>-0.245</v>
      </c>
      <c r="Y4864">
        <v>-0.13200000000000001</v>
      </c>
      <c r="Z4864">
        <v>0.26700000000000002</v>
      </c>
      <c r="AA4864">
        <v>87.25</v>
      </c>
      <c r="AB4864">
        <v>0.25700000000000001</v>
      </c>
      <c r="AC4864">
        <v>-0.159</v>
      </c>
      <c r="AD4864">
        <v>-0.24099999999999999</v>
      </c>
      <c r="AE4864">
        <v>-0.13400000000000001</v>
      </c>
      <c r="AF4864">
        <v>0.25700000000000001</v>
      </c>
    </row>
    <row r="4865" spans="1:32" hidden="1" x14ac:dyDescent="0.25">
      <c r="A4865" t="s">
        <v>6169</v>
      </c>
      <c r="C4865" t="s">
        <v>6271</v>
      </c>
      <c r="D4865">
        <v>84</v>
      </c>
      <c r="E4865">
        <v>86</v>
      </c>
      <c r="F4865">
        <v>0</v>
      </c>
      <c r="G4865">
        <v>0</v>
      </c>
      <c r="H4865">
        <v>1</v>
      </c>
      <c r="I4865">
        <v>0</v>
      </c>
      <c r="J4865" s="15">
        <v>1</v>
      </c>
      <c r="K4865" t="s">
        <v>6222</v>
      </c>
      <c r="L4865" t="s">
        <v>1962</v>
      </c>
      <c r="M4865" t="s">
        <v>6251</v>
      </c>
      <c r="N4865" t="s">
        <v>2806</v>
      </c>
      <c r="O4865" s="15">
        <v>24734</v>
      </c>
      <c r="P4865" t="s">
        <v>5386</v>
      </c>
      <c r="R4865">
        <v>2</v>
      </c>
      <c r="S4865">
        <v>2</v>
      </c>
      <c r="T4865" t="s">
        <v>47</v>
      </c>
      <c r="U4865">
        <v>50.71</v>
      </c>
      <c r="V4865">
        <v>5.8999999999999997E-2</v>
      </c>
      <c r="W4865">
        <v>5.8999999999999997E-2</v>
      </c>
      <c r="X4865">
        <v>-6.7000000000000004E-2</v>
      </c>
      <c r="Y4865">
        <v>-0.111</v>
      </c>
      <c r="Z4865">
        <v>-6.0999999999999999E-2</v>
      </c>
      <c r="AA4865">
        <v>0</v>
      </c>
      <c r="AB4865">
        <v>0</v>
      </c>
      <c r="AC4865">
        <v>0</v>
      </c>
      <c r="AD4865">
        <v>0</v>
      </c>
      <c r="AE4865">
        <v>0</v>
      </c>
      <c r="AF4865">
        <v>0</v>
      </c>
    </row>
    <row r="4866" spans="1:32" hidden="1" x14ac:dyDescent="0.25">
      <c r="A4866" t="s">
        <v>6169</v>
      </c>
      <c r="C4866" t="s">
        <v>6272</v>
      </c>
      <c r="D4866">
        <v>85</v>
      </c>
      <c r="E4866">
        <v>87</v>
      </c>
      <c r="F4866">
        <v>0</v>
      </c>
      <c r="G4866">
        <v>0</v>
      </c>
      <c r="H4866">
        <v>3</v>
      </c>
      <c r="I4866">
        <v>0</v>
      </c>
      <c r="J4866" s="21">
        <v>0</v>
      </c>
      <c r="K4866" t="s">
        <v>6222</v>
      </c>
      <c r="L4866" t="s">
        <v>1962</v>
      </c>
      <c r="M4866" t="s">
        <v>6251</v>
      </c>
      <c r="N4866" t="s">
        <v>2806</v>
      </c>
      <c r="O4866" s="21">
        <v>24734</v>
      </c>
      <c r="P4866" t="s">
        <v>5386</v>
      </c>
      <c r="R4866">
        <v>2</v>
      </c>
      <c r="S4866">
        <v>2</v>
      </c>
      <c r="T4866" t="s">
        <v>47</v>
      </c>
      <c r="U4866">
        <v>45.33</v>
      </c>
      <c r="V4866">
        <v>0.17299999999999999</v>
      </c>
      <c r="W4866">
        <v>-3.9E-2</v>
      </c>
      <c r="X4866">
        <v>-0.224</v>
      </c>
      <c r="Y4866">
        <v>0.17299999999999999</v>
      </c>
      <c r="Z4866">
        <v>-0.106</v>
      </c>
      <c r="AA4866">
        <v>45.33</v>
      </c>
      <c r="AB4866">
        <v>0.17</v>
      </c>
      <c r="AC4866">
        <v>-3.3000000000000002E-2</v>
      </c>
      <c r="AD4866">
        <v>-0.24099999999999999</v>
      </c>
      <c r="AE4866">
        <v>0.17</v>
      </c>
      <c r="AF4866">
        <v>-0.112</v>
      </c>
    </row>
    <row r="4867" spans="1:32" hidden="1" x14ac:dyDescent="0.25">
      <c r="A4867" t="s">
        <v>6169</v>
      </c>
      <c r="C4867" t="s">
        <v>6273</v>
      </c>
      <c r="D4867">
        <v>86</v>
      </c>
      <c r="E4867">
        <v>89</v>
      </c>
      <c r="F4867">
        <v>0</v>
      </c>
      <c r="G4867">
        <v>0</v>
      </c>
      <c r="H4867">
        <v>3</v>
      </c>
      <c r="I4867">
        <v>0</v>
      </c>
      <c r="J4867" s="15">
        <v>1</v>
      </c>
      <c r="K4867" t="s">
        <v>6222</v>
      </c>
      <c r="L4867" t="s">
        <v>1962</v>
      </c>
      <c r="M4867" t="s">
        <v>6251</v>
      </c>
      <c r="N4867" t="s">
        <v>2806</v>
      </c>
      <c r="O4867" s="15">
        <v>24735</v>
      </c>
      <c r="P4867" t="s">
        <v>5957</v>
      </c>
      <c r="R4867">
        <v>2</v>
      </c>
      <c r="S4867">
        <v>3</v>
      </c>
      <c r="T4867" t="s">
        <v>42</v>
      </c>
      <c r="U4867">
        <v>50.19</v>
      </c>
      <c r="V4867">
        <v>3.2000000000000001E-2</v>
      </c>
      <c r="W4867">
        <v>-0.14899999999999999</v>
      </c>
      <c r="X4867">
        <v>-5.6000000000000001E-2</v>
      </c>
      <c r="Y4867">
        <v>3.2000000000000001E-2</v>
      </c>
      <c r="Z4867">
        <v>1.4E-2</v>
      </c>
      <c r="AA4867">
        <v>0</v>
      </c>
      <c r="AB4867">
        <v>0</v>
      </c>
      <c r="AC4867">
        <v>0</v>
      </c>
      <c r="AD4867">
        <v>0</v>
      </c>
      <c r="AE4867">
        <v>0</v>
      </c>
      <c r="AF4867">
        <v>0</v>
      </c>
    </row>
    <row r="4868" spans="1:32" hidden="1" x14ac:dyDescent="0.25">
      <c r="A4868" t="s">
        <v>6169</v>
      </c>
      <c r="C4868" t="s">
        <v>6274</v>
      </c>
      <c r="D4868">
        <v>87</v>
      </c>
      <c r="E4868">
        <v>90</v>
      </c>
      <c r="F4868">
        <v>0</v>
      </c>
      <c r="G4868">
        <v>0</v>
      </c>
      <c r="H4868">
        <v>2</v>
      </c>
      <c r="I4868">
        <v>0</v>
      </c>
      <c r="J4868" s="21">
        <v>0</v>
      </c>
      <c r="K4868" t="s">
        <v>6222</v>
      </c>
      <c r="L4868" t="s">
        <v>1962</v>
      </c>
      <c r="M4868" t="s">
        <v>6251</v>
      </c>
      <c r="N4868" t="s">
        <v>2806</v>
      </c>
      <c r="O4868" s="21">
        <v>24735</v>
      </c>
      <c r="P4868" t="s">
        <v>5957</v>
      </c>
      <c r="R4868">
        <v>2</v>
      </c>
      <c r="S4868">
        <v>3</v>
      </c>
      <c r="T4868" t="s">
        <v>42</v>
      </c>
      <c r="U4868">
        <v>56.61</v>
      </c>
      <c r="V4868">
        <v>0.30599999999999999</v>
      </c>
      <c r="W4868">
        <v>-0.122</v>
      </c>
      <c r="X4868">
        <v>0.30599999999999999</v>
      </c>
      <c r="Y4868">
        <v>-0.246</v>
      </c>
      <c r="Z4868">
        <v>-0.20699999999999999</v>
      </c>
      <c r="AA4868">
        <v>56.61</v>
      </c>
      <c r="AB4868">
        <v>0.30399999999999999</v>
      </c>
      <c r="AC4868">
        <v>-0.128</v>
      </c>
      <c r="AD4868">
        <v>0.30399999999999999</v>
      </c>
      <c r="AE4868">
        <v>-0.26400000000000001</v>
      </c>
      <c r="AF4868">
        <v>-0.2</v>
      </c>
    </row>
    <row r="4869" spans="1:32" hidden="1" x14ac:dyDescent="0.25">
      <c r="A4869" t="s">
        <v>6169</v>
      </c>
      <c r="C4869" t="s">
        <v>6275</v>
      </c>
      <c r="D4869">
        <v>88</v>
      </c>
      <c r="E4869">
        <v>92</v>
      </c>
      <c r="F4869">
        <v>0</v>
      </c>
      <c r="G4869">
        <v>0</v>
      </c>
      <c r="H4869">
        <v>3</v>
      </c>
      <c r="I4869">
        <v>0</v>
      </c>
      <c r="J4869" s="21">
        <v>0</v>
      </c>
      <c r="K4869" t="s">
        <v>6222</v>
      </c>
      <c r="L4869" t="s">
        <v>1962</v>
      </c>
      <c r="M4869" t="s">
        <v>6276</v>
      </c>
      <c r="N4869" t="s">
        <v>5396</v>
      </c>
      <c r="O4869" s="21">
        <v>24736</v>
      </c>
      <c r="P4869" t="s">
        <v>5962</v>
      </c>
      <c r="R4869">
        <v>2</v>
      </c>
      <c r="S4869">
        <v>1</v>
      </c>
      <c r="T4869" t="s">
        <v>38</v>
      </c>
      <c r="U4869">
        <v>77.67</v>
      </c>
      <c r="V4869">
        <v>0.125</v>
      </c>
      <c r="W4869">
        <v>-0.129</v>
      </c>
      <c r="X4869">
        <v>-9.5000000000000001E-2</v>
      </c>
      <c r="Y4869">
        <v>0.125</v>
      </c>
      <c r="Z4869">
        <v>-0.123</v>
      </c>
      <c r="AA4869">
        <v>77.67</v>
      </c>
      <c r="AB4869">
        <v>0.13200000000000001</v>
      </c>
      <c r="AC4869">
        <v>-0.13400000000000001</v>
      </c>
      <c r="AD4869">
        <v>-0.105</v>
      </c>
      <c r="AE4869">
        <v>0.13200000000000001</v>
      </c>
      <c r="AF4869">
        <v>-0.13700000000000001</v>
      </c>
    </row>
    <row r="4870" spans="1:32" hidden="1" x14ac:dyDescent="0.25">
      <c r="A4870" t="s">
        <v>6169</v>
      </c>
      <c r="C4870" t="s">
        <v>6277</v>
      </c>
      <c r="D4870">
        <v>89</v>
      </c>
      <c r="E4870">
        <v>93</v>
      </c>
      <c r="F4870">
        <v>0</v>
      </c>
      <c r="G4870">
        <v>0</v>
      </c>
      <c r="H4870">
        <v>2</v>
      </c>
      <c r="I4870">
        <v>0</v>
      </c>
      <c r="J4870" s="21">
        <v>0</v>
      </c>
      <c r="K4870" t="s">
        <v>6222</v>
      </c>
      <c r="L4870" t="s">
        <v>1962</v>
      </c>
      <c r="M4870" t="s">
        <v>6276</v>
      </c>
      <c r="N4870" t="s">
        <v>5396</v>
      </c>
      <c r="O4870" s="21">
        <v>24736</v>
      </c>
      <c r="P4870" t="s">
        <v>5962</v>
      </c>
      <c r="R4870">
        <v>2</v>
      </c>
      <c r="S4870">
        <v>1</v>
      </c>
      <c r="T4870" t="s">
        <v>38</v>
      </c>
      <c r="U4870">
        <v>52.97</v>
      </c>
      <c r="V4870">
        <v>0.27200000000000002</v>
      </c>
      <c r="W4870">
        <v>-0.114</v>
      </c>
      <c r="X4870">
        <v>0.27200000000000002</v>
      </c>
      <c r="Y4870">
        <v>-0.11</v>
      </c>
      <c r="Z4870">
        <v>-0.28899999999999998</v>
      </c>
      <c r="AA4870">
        <v>52.97</v>
      </c>
      <c r="AB4870">
        <v>0.27900000000000003</v>
      </c>
      <c r="AC4870">
        <v>-0.13600000000000001</v>
      </c>
      <c r="AD4870">
        <v>0.27900000000000003</v>
      </c>
      <c r="AE4870">
        <v>-0.115</v>
      </c>
      <c r="AF4870">
        <v>-0.29599999999999999</v>
      </c>
    </row>
    <row r="4871" spans="1:32" hidden="1" x14ac:dyDescent="0.25">
      <c r="A4871" t="s">
        <v>6169</v>
      </c>
      <c r="C4871" t="s">
        <v>6278</v>
      </c>
      <c r="D4871">
        <v>90</v>
      </c>
      <c r="E4871">
        <v>0</v>
      </c>
      <c r="F4871">
        <v>0</v>
      </c>
      <c r="G4871">
        <v>0</v>
      </c>
      <c r="H4871">
        <v>2</v>
      </c>
      <c r="I4871">
        <v>0</v>
      </c>
      <c r="J4871" s="15">
        <v>1</v>
      </c>
      <c r="K4871" t="s">
        <v>6222</v>
      </c>
      <c r="L4871" t="s">
        <v>1962</v>
      </c>
      <c r="M4871" t="s">
        <v>6276</v>
      </c>
      <c r="N4871" t="s">
        <v>5396</v>
      </c>
      <c r="O4871" s="15">
        <v>24736</v>
      </c>
      <c r="P4871" t="s">
        <v>5962</v>
      </c>
      <c r="R4871">
        <v>2</v>
      </c>
      <c r="S4871">
        <v>1</v>
      </c>
      <c r="T4871" t="s">
        <v>38</v>
      </c>
      <c r="U4871">
        <v>93.77</v>
      </c>
      <c r="V4871">
        <v>0.17299999999999999</v>
      </c>
      <c r="W4871">
        <v>-0.17599999999999999</v>
      </c>
      <c r="X4871">
        <v>0.17299999999999999</v>
      </c>
      <c r="Y4871">
        <v>-5.3999999999999999E-2</v>
      </c>
      <c r="Z4871">
        <v>-0.115</v>
      </c>
      <c r="AA4871">
        <v>0</v>
      </c>
      <c r="AB4871">
        <v>0</v>
      </c>
      <c r="AC4871">
        <v>0</v>
      </c>
      <c r="AD4871">
        <v>0</v>
      </c>
      <c r="AE4871">
        <v>0</v>
      </c>
      <c r="AF4871">
        <v>0</v>
      </c>
    </row>
    <row r="4872" spans="1:32" hidden="1" x14ac:dyDescent="0.25">
      <c r="A4872" t="s">
        <v>6169</v>
      </c>
      <c r="C4872" t="s">
        <v>6279</v>
      </c>
      <c r="D4872">
        <v>91</v>
      </c>
      <c r="E4872">
        <v>94</v>
      </c>
      <c r="F4872">
        <v>0</v>
      </c>
      <c r="G4872">
        <v>0</v>
      </c>
      <c r="H4872">
        <v>2</v>
      </c>
      <c r="I4872">
        <v>0</v>
      </c>
      <c r="J4872" s="15">
        <v>1</v>
      </c>
      <c r="K4872" t="s">
        <v>6222</v>
      </c>
      <c r="L4872" t="s">
        <v>1962</v>
      </c>
      <c r="M4872" t="s">
        <v>6276</v>
      </c>
      <c r="N4872" t="s">
        <v>5396</v>
      </c>
      <c r="O4872" s="15">
        <v>24737</v>
      </c>
      <c r="P4872" t="s">
        <v>5966</v>
      </c>
      <c r="R4872">
        <v>2</v>
      </c>
      <c r="S4872">
        <v>2</v>
      </c>
      <c r="T4872" t="s">
        <v>47</v>
      </c>
      <c r="U4872">
        <v>96.36</v>
      </c>
      <c r="V4872">
        <v>0.217</v>
      </c>
      <c r="W4872">
        <v>-0.11799999999999999</v>
      </c>
      <c r="X4872">
        <v>0.217</v>
      </c>
      <c r="Y4872">
        <v>-0.10299999999999999</v>
      </c>
      <c r="Z4872">
        <v>-0.189</v>
      </c>
      <c r="AA4872">
        <v>0</v>
      </c>
      <c r="AB4872">
        <v>0</v>
      </c>
      <c r="AC4872">
        <v>0</v>
      </c>
      <c r="AD4872">
        <v>0</v>
      </c>
      <c r="AE4872">
        <v>0</v>
      </c>
      <c r="AF4872">
        <v>0</v>
      </c>
    </row>
    <row r="4873" spans="1:32" hidden="1" x14ac:dyDescent="0.25">
      <c r="A4873" t="s">
        <v>6169</v>
      </c>
      <c r="C4873" t="s">
        <v>6280</v>
      </c>
      <c r="D4873">
        <v>92</v>
      </c>
      <c r="E4873">
        <v>95</v>
      </c>
      <c r="F4873">
        <v>0</v>
      </c>
      <c r="G4873">
        <v>0</v>
      </c>
      <c r="H4873">
        <v>2</v>
      </c>
      <c r="I4873">
        <v>0</v>
      </c>
      <c r="J4873" s="21">
        <v>0</v>
      </c>
      <c r="K4873" t="s">
        <v>6222</v>
      </c>
      <c r="L4873" t="s">
        <v>1962</v>
      </c>
      <c r="M4873" t="s">
        <v>6276</v>
      </c>
      <c r="N4873" t="s">
        <v>5396</v>
      </c>
      <c r="O4873" s="21">
        <v>24737</v>
      </c>
      <c r="P4873" t="s">
        <v>5966</v>
      </c>
      <c r="R4873">
        <v>2</v>
      </c>
      <c r="S4873">
        <v>2</v>
      </c>
      <c r="T4873" t="s">
        <v>47</v>
      </c>
      <c r="U4873">
        <v>57.41</v>
      </c>
      <c r="V4873">
        <v>0.14099999999999999</v>
      </c>
      <c r="W4873">
        <v>-0.12</v>
      </c>
      <c r="X4873">
        <v>0.14099999999999999</v>
      </c>
      <c r="Y4873">
        <v>-0.127</v>
      </c>
      <c r="Z4873">
        <v>-0.108</v>
      </c>
      <c r="AA4873">
        <v>57.41</v>
      </c>
      <c r="AB4873">
        <v>0.14499999999999999</v>
      </c>
      <c r="AC4873">
        <v>-0.129</v>
      </c>
      <c r="AD4873">
        <v>0.14499999999999999</v>
      </c>
      <c r="AE4873">
        <v>-0.14099999999999999</v>
      </c>
      <c r="AF4873">
        <v>-0.112</v>
      </c>
    </row>
    <row r="4874" spans="1:32" hidden="1" x14ac:dyDescent="0.25">
      <c r="A4874" t="s">
        <v>6169</v>
      </c>
      <c r="C4874" t="s">
        <v>6281</v>
      </c>
      <c r="D4874">
        <v>93</v>
      </c>
      <c r="E4874">
        <v>0</v>
      </c>
      <c r="F4874">
        <v>0</v>
      </c>
      <c r="G4874">
        <v>0</v>
      </c>
      <c r="H4874">
        <v>3</v>
      </c>
      <c r="I4874">
        <v>0</v>
      </c>
      <c r="J4874" s="15">
        <v>1</v>
      </c>
      <c r="K4874" t="s">
        <v>6222</v>
      </c>
      <c r="L4874" t="s">
        <v>1962</v>
      </c>
      <c r="M4874" t="s">
        <v>6276</v>
      </c>
      <c r="N4874" t="s">
        <v>5396</v>
      </c>
      <c r="O4874" s="15">
        <v>24737</v>
      </c>
      <c r="P4874" t="s">
        <v>5966</v>
      </c>
      <c r="R4874">
        <v>2</v>
      </c>
      <c r="S4874">
        <v>2</v>
      </c>
      <c r="T4874" t="s">
        <v>47</v>
      </c>
      <c r="U4874">
        <v>64.09</v>
      </c>
      <c r="V4874">
        <v>0.16200000000000001</v>
      </c>
      <c r="W4874">
        <v>-0.10199999999999999</v>
      </c>
      <c r="X4874">
        <v>-0.20200000000000001</v>
      </c>
      <c r="Y4874">
        <v>0.16200000000000001</v>
      </c>
      <c r="Z4874">
        <v>-7.6999999999999999E-2</v>
      </c>
      <c r="AA4874">
        <v>0</v>
      </c>
      <c r="AB4874">
        <v>0</v>
      </c>
      <c r="AC4874">
        <v>0</v>
      </c>
      <c r="AD4874">
        <v>0</v>
      </c>
      <c r="AE4874">
        <v>0</v>
      </c>
      <c r="AF4874">
        <v>0</v>
      </c>
    </row>
    <row r="4875" spans="1:32" hidden="1" x14ac:dyDescent="0.25">
      <c r="A4875" t="s">
        <v>6169</v>
      </c>
      <c r="C4875" t="s">
        <v>6282</v>
      </c>
      <c r="D4875">
        <v>94</v>
      </c>
      <c r="E4875">
        <v>96</v>
      </c>
      <c r="F4875">
        <v>0</v>
      </c>
      <c r="G4875">
        <v>0</v>
      </c>
      <c r="H4875">
        <v>3</v>
      </c>
      <c r="I4875">
        <v>0</v>
      </c>
      <c r="J4875" s="15">
        <v>1</v>
      </c>
      <c r="K4875" t="s">
        <v>6222</v>
      </c>
      <c r="L4875" t="s">
        <v>1962</v>
      </c>
      <c r="M4875" t="s">
        <v>6276</v>
      </c>
      <c r="N4875" t="s">
        <v>5396</v>
      </c>
      <c r="O4875" s="15">
        <v>24738</v>
      </c>
      <c r="P4875" t="s">
        <v>5970</v>
      </c>
      <c r="R4875">
        <v>2</v>
      </c>
      <c r="S4875">
        <v>2</v>
      </c>
      <c r="T4875" t="s">
        <v>47</v>
      </c>
      <c r="U4875">
        <v>50.8</v>
      </c>
      <c r="V4875">
        <v>8.5000000000000006E-2</v>
      </c>
      <c r="W4875">
        <v>-1.6E-2</v>
      </c>
      <c r="X4875">
        <v>-0.17100000000000001</v>
      </c>
      <c r="Y4875">
        <v>8.5000000000000006E-2</v>
      </c>
      <c r="Z4875">
        <v>-0.159</v>
      </c>
      <c r="AA4875">
        <v>0</v>
      </c>
      <c r="AB4875">
        <v>0</v>
      </c>
      <c r="AC4875">
        <v>0</v>
      </c>
      <c r="AD4875">
        <v>0</v>
      </c>
      <c r="AE4875">
        <v>0</v>
      </c>
      <c r="AF4875">
        <v>0</v>
      </c>
    </row>
    <row r="4876" spans="1:32" hidden="1" x14ac:dyDescent="0.25">
      <c r="A4876" t="s">
        <v>6169</v>
      </c>
      <c r="C4876" t="s">
        <v>6283</v>
      </c>
      <c r="D4876">
        <v>95</v>
      </c>
      <c r="E4876">
        <v>97</v>
      </c>
      <c r="F4876">
        <v>0</v>
      </c>
      <c r="G4876">
        <v>0</v>
      </c>
      <c r="H4876">
        <v>2</v>
      </c>
      <c r="I4876">
        <v>0</v>
      </c>
      <c r="J4876" s="21">
        <v>0</v>
      </c>
      <c r="K4876" t="s">
        <v>6222</v>
      </c>
      <c r="L4876" t="s">
        <v>1962</v>
      </c>
      <c r="M4876" t="s">
        <v>6276</v>
      </c>
      <c r="N4876" t="s">
        <v>5396</v>
      </c>
      <c r="O4876" s="21">
        <v>24738</v>
      </c>
      <c r="P4876" t="s">
        <v>5970</v>
      </c>
      <c r="R4876">
        <v>2</v>
      </c>
      <c r="S4876">
        <v>2</v>
      </c>
      <c r="T4876" t="s">
        <v>47</v>
      </c>
      <c r="U4876">
        <v>87.87</v>
      </c>
      <c r="V4876">
        <v>0.28999999999999998</v>
      </c>
      <c r="W4876">
        <v>-7.6999999999999999E-2</v>
      </c>
      <c r="X4876">
        <v>0.28999999999999998</v>
      </c>
      <c r="Y4876">
        <v>-0.189</v>
      </c>
      <c r="Z4876">
        <v>-0.28000000000000003</v>
      </c>
      <c r="AA4876">
        <v>87.87</v>
      </c>
      <c r="AB4876">
        <v>0.29499999999999998</v>
      </c>
      <c r="AC4876">
        <v>-7.6999999999999999E-2</v>
      </c>
      <c r="AD4876">
        <v>0.29499999999999998</v>
      </c>
      <c r="AE4876">
        <v>-0.186</v>
      </c>
      <c r="AF4876">
        <v>-0.29699999999999999</v>
      </c>
    </row>
    <row r="4877" spans="1:32" hidden="1" x14ac:dyDescent="0.25">
      <c r="A4877" t="s">
        <v>6169</v>
      </c>
      <c r="C4877" t="s">
        <v>6284</v>
      </c>
      <c r="D4877">
        <v>96</v>
      </c>
      <c r="E4877">
        <v>0</v>
      </c>
      <c r="F4877">
        <v>0</v>
      </c>
      <c r="G4877">
        <v>0</v>
      </c>
      <c r="H4877">
        <v>1</v>
      </c>
      <c r="I4877">
        <v>0</v>
      </c>
      <c r="J4877" s="15">
        <v>1</v>
      </c>
      <c r="K4877" t="s">
        <v>6222</v>
      </c>
      <c r="L4877" t="s">
        <v>1962</v>
      </c>
      <c r="M4877" t="s">
        <v>6276</v>
      </c>
      <c r="N4877" t="s">
        <v>5396</v>
      </c>
      <c r="O4877" s="15">
        <v>24738</v>
      </c>
      <c r="P4877" t="s">
        <v>5970</v>
      </c>
      <c r="R4877">
        <v>2</v>
      </c>
      <c r="S4877">
        <v>2</v>
      </c>
      <c r="T4877" t="s">
        <v>47</v>
      </c>
      <c r="U4877">
        <v>56.74</v>
      </c>
      <c r="V4877">
        <v>0.29499999999999998</v>
      </c>
      <c r="W4877">
        <v>0.29499999999999998</v>
      </c>
      <c r="X4877">
        <v>-0.11899999999999999</v>
      </c>
      <c r="Y4877">
        <v>-0.26700000000000002</v>
      </c>
      <c r="Z4877">
        <v>-0.20799999999999999</v>
      </c>
      <c r="AA4877">
        <v>0</v>
      </c>
      <c r="AB4877">
        <v>0</v>
      </c>
      <c r="AC4877">
        <v>0</v>
      </c>
      <c r="AD4877">
        <v>0</v>
      </c>
      <c r="AE4877">
        <v>0</v>
      </c>
      <c r="AF4877">
        <v>0</v>
      </c>
    </row>
    <row r="4878" spans="1:32" hidden="1" x14ac:dyDescent="0.25">
      <c r="A4878" t="s">
        <v>6169</v>
      </c>
      <c r="C4878" t="s">
        <v>6285</v>
      </c>
      <c r="D4878">
        <v>97</v>
      </c>
      <c r="E4878">
        <v>98</v>
      </c>
      <c r="F4878">
        <v>0</v>
      </c>
      <c r="G4878">
        <v>0</v>
      </c>
      <c r="H4878">
        <v>3</v>
      </c>
      <c r="I4878">
        <v>0</v>
      </c>
      <c r="J4878" s="21">
        <v>0</v>
      </c>
      <c r="K4878" t="s">
        <v>6222</v>
      </c>
      <c r="L4878" t="s">
        <v>1962</v>
      </c>
      <c r="M4878" t="s">
        <v>6276</v>
      </c>
      <c r="N4878" t="s">
        <v>5396</v>
      </c>
      <c r="O4878" s="21">
        <v>24739</v>
      </c>
      <c r="P4878" t="s">
        <v>6286</v>
      </c>
      <c r="R4878">
        <v>2</v>
      </c>
      <c r="S4878">
        <v>3</v>
      </c>
      <c r="T4878" t="s">
        <v>42</v>
      </c>
      <c r="U4878">
        <v>68.650000000000006</v>
      </c>
      <c r="V4878">
        <v>0.28899999999999998</v>
      </c>
      <c r="W4878">
        <v>-0.34799999999999998</v>
      </c>
      <c r="X4878">
        <v>-4.2999999999999997E-2</v>
      </c>
      <c r="Y4878">
        <v>0.28899999999999998</v>
      </c>
      <c r="Z4878">
        <v>-0.13</v>
      </c>
      <c r="AA4878">
        <v>68.650000000000006</v>
      </c>
      <c r="AB4878">
        <v>0.29099999999999998</v>
      </c>
      <c r="AC4878">
        <v>-0.35599999999999998</v>
      </c>
      <c r="AD4878">
        <v>-5.7000000000000002E-2</v>
      </c>
      <c r="AE4878">
        <v>0.29099999999999998</v>
      </c>
      <c r="AF4878">
        <v>-0.124</v>
      </c>
    </row>
    <row r="4879" spans="1:32" hidden="1" x14ac:dyDescent="0.25">
      <c r="A4879" t="s">
        <v>6169</v>
      </c>
      <c r="C4879" t="s">
        <v>6287</v>
      </c>
      <c r="D4879">
        <v>98</v>
      </c>
      <c r="E4879">
        <v>99</v>
      </c>
      <c r="F4879">
        <v>0</v>
      </c>
      <c r="G4879">
        <v>0</v>
      </c>
      <c r="H4879">
        <v>3</v>
      </c>
      <c r="I4879">
        <v>0</v>
      </c>
      <c r="J4879" s="21">
        <v>0</v>
      </c>
      <c r="K4879" t="s">
        <v>6222</v>
      </c>
      <c r="L4879" t="s">
        <v>1962</v>
      </c>
      <c r="M4879" t="s">
        <v>6276</v>
      </c>
      <c r="N4879" t="s">
        <v>5396</v>
      </c>
      <c r="O4879" s="21">
        <v>24739</v>
      </c>
      <c r="P4879" t="s">
        <v>6286</v>
      </c>
      <c r="R4879">
        <v>2</v>
      </c>
      <c r="S4879">
        <v>3</v>
      </c>
      <c r="T4879" t="s">
        <v>42</v>
      </c>
      <c r="U4879">
        <v>77.290000000000006</v>
      </c>
      <c r="V4879">
        <v>0.17199999999999999</v>
      </c>
      <c r="W4879">
        <v>-0.14099999999999999</v>
      </c>
      <c r="X4879">
        <v>-0.214</v>
      </c>
      <c r="Y4879">
        <v>0.17199999999999999</v>
      </c>
      <c r="Z4879">
        <v>-4.4999999999999998E-2</v>
      </c>
      <c r="AA4879">
        <v>77.290000000000006</v>
      </c>
      <c r="AB4879">
        <v>0.191</v>
      </c>
      <c r="AC4879">
        <v>-0.155</v>
      </c>
      <c r="AD4879">
        <v>-0.23699999999999999</v>
      </c>
      <c r="AE4879">
        <v>0.191</v>
      </c>
      <c r="AF4879">
        <v>-5.2999999999999999E-2</v>
      </c>
    </row>
    <row r="4880" spans="1:32" hidden="1" x14ac:dyDescent="0.25">
      <c r="A4880" t="s">
        <v>6169</v>
      </c>
      <c r="C4880" t="s">
        <v>6288</v>
      </c>
      <c r="D4880">
        <v>99</v>
      </c>
      <c r="E4880">
        <v>100</v>
      </c>
      <c r="F4880">
        <v>0</v>
      </c>
      <c r="G4880">
        <v>0</v>
      </c>
      <c r="H4880">
        <v>2</v>
      </c>
      <c r="I4880">
        <v>0</v>
      </c>
      <c r="J4880" s="21">
        <v>0</v>
      </c>
      <c r="K4880" t="s">
        <v>6222</v>
      </c>
      <c r="L4880" t="s">
        <v>1962</v>
      </c>
      <c r="M4880" t="s">
        <v>6276</v>
      </c>
      <c r="N4880" t="s">
        <v>5396</v>
      </c>
      <c r="O4880" s="21">
        <v>24740</v>
      </c>
      <c r="P4880" t="s">
        <v>5978</v>
      </c>
      <c r="R4880">
        <v>2</v>
      </c>
      <c r="S4880">
        <v>1</v>
      </c>
      <c r="T4880" t="s">
        <v>38</v>
      </c>
      <c r="U4880">
        <v>64.78</v>
      </c>
      <c r="V4880">
        <v>0.23</v>
      </c>
      <c r="W4880">
        <v>-0.182</v>
      </c>
      <c r="X4880">
        <v>0.23</v>
      </c>
      <c r="Y4880">
        <v>-0.214</v>
      </c>
      <c r="Z4880">
        <v>-0.128</v>
      </c>
      <c r="AA4880">
        <v>64.78</v>
      </c>
      <c r="AB4880">
        <v>0.24199999999999999</v>
      </c>
      <c r="AC4880">
        <v>-0.187</v>
      </c>
      <c r="AD4880">
        <v>0.24199999999999999</v>
      </c>
      <c r="AE4880">
        <v>-0.224</v>
      </c>
      <c r="AF4880">
        <v>-0.15</v>
      </c>
    </row>
    <row r="4881" spans="1:32" hidden="1" x14ac:dyDescent="0.25">
      <c r="A4881" t="s">
        <v>6169</v>
      </c>
      <c r="C4881" t="s">
        <v>6289</v>
      </c>
      <c r="D4881">
        <v>100</v>
      </c>
      <c r="E4881">
        <v>101</v>
      </c>
      <c r="F4881">
        <v>0</v>
      </c>
      <c r="G4881">
        <v>0</v>
      </c>
      <c r="H4881">
        <v>4</v>
      </c>
      <c r="I4881">
        <v>0</v>
      </c>
      <c r="J4881" s="21">
        <v>0</v>
      </c>
      <c r="K4881" t="s">
        <v>6222</v>
      </c>
      <c r="L4881" t="s">
        <v>1962</v>
      </c>
      <c r="M4881" t="s">
        <v>6276</v>
      </c>
      <c r="N4881" t="s">
        <v>5396</v>
      </c>
      <c r="O4881" s="21">
        <v>24740</v>
      </c>
      <c r="P4881" t="s">
        <v>5978</v>
      </c>
      <c r="R4881">
        <v>2</v>
      </c>
      <c r="S4881">
        <v>1</v>
      </c>
      <c r="T4881" t="s">
        <v>38</v>
      </c>
      <c r="U4881">
        <v>48.91</v>
      </c>
      <c r="V4881">
        <v>0.21099999999999999</v>
      </c>
      <c r="W4881">
        <v>-0.17799999999999999</v>
      </c>
      <c r="X4881">
        <v>-0.13200000000000001</v>
      </c>
      <c r="Y4881">
        <v>-0.14399999999999999</v>
      </c>
      <c r="Z4881">
        <v>0.21099999999999999</v>
      </c>
      <c r="AA4881">
        <v>48.91</v>
      </c>
      <c r="AB4881">
        <v>0.218</v>
      </c>
      <c r="AC4881">
        <v>-0.17299999999999999</v>
      </c>
      <c r="AD4881">
        <v>-0.152</v>
      </c>
      <c r="AE4881">
        <v>-0.156</v>
      </c>
      <c r="AF4881">
        <v>0.218</v>
      </c>
    </row>
    <row r="4882" spans="1:32" hidden="1" x14ac:dyDescent="0.25">
      <c r="A4882" t="s">
        <v>6169</v>
      </c>
      <c r="C4882" t="s">
        <v>6290</v>
      </c>
      <c r="D4882">
        <v>101</v>
      </c>
      <c r="E4882">
        <v>102</v>
      </c>
      <c r="F4882">
        <v>0</v>
      </c>
      <c r="G4882">
        <v>0</v>
      </c>
      <c r="H4882">
        <v>4</v>
      </c>
      <c r="I4882">
        <v>0</v>
      </c>
      <c r="J4882" s="21">
        <v>0</v>
      </c>
      <c r="K4882" t="s">
        <v>6222</v>
      </c>
      <c r="L4882" t="s">
        <v>1962</v>
      </c>
      <c r="M4882" t="s">
        <v>6276</v>
      </c>
      <c r="N4882" t="s">
        <v>5396</v>
      </c>
      <c r="O4882" s="21">
        <v>51788</v>
      </c>
      <c r="P4882" t="s">
        <v>6291</v>
      </c>
      <c r="R4882">
        <v>2</v>
      </c>
      <c r="S4882">
        <v>3</v>
      </c>
      <c r="T4882" t="s">
        <v>42</v>
      </c>
      <c r="U4882">
        <v>41.88</v>
      </c>
      <c r="V4882">
        <v>0.156</v>
      </c>
      <c r="W4882">
        <v>-0.104</v>
      </c>
      <c r="X4882">
        <v>-0.13300000000000001</v>
      </c>
      <c r="Y4882">
        <v>-0.115</v>
      </c>
      <c r="Z4882">
        <v>0.156</v>
      </c>
      <c r="AA4882">
        <v>41.88</v>
      </c>
      <c r="AB4882">
        <v>0.158</v>
      </c>
      <c r="AC4882">
        <v>-0.11799999999999999</v>
      </c>
      <c r="AD4882">
        <v>-0.13700000000000001</v>
      </c>
      <c r="AE4882">
        <v>-0.125</v>
      </c>
      <c r="AF4882">
        <v>0.158</v>
      </c>
    </row>
    <row r="4883" spans="1:32" hidden="1" x14ac:dyDescent="0.25">
      <c r="A4883" t="s">
        <v>6169</v>
      </c>
      <c r="C4883" t="s">
        <v>6292</v>
      </c>
      <c r="D4883">
        <v>102</v>
      </c>
      <c r="E4883">
        <v>103</v>
      </c>
      <c r="F4883">
        <v>0</v>
      </c>
      <c r="G4883">
        <v>0</v>
      </c>
      <c r="H4883">
        <v>1</v>
      </c>
      <c r="I4883">
        <v>0</v>
      </c>
      <c r="J4883" s="15">
        <v>1</v>
      </c>
      <c r="K4883" t="s">
        <v>6222</v>
      </c>
      <c r="L4883" t="s">
        <v>1962</v>
      </c>
      <c r="M4883" t="s">
        <v>6276</v>
      </c>
      <c r="N4883" t="s">
        <v>5396</v>
      </c>
      <c r="O4883" s="15">
        <v>51788</v>
      </c>
      <c r="P4883" t="s">
        <v>6291</v>
      </c>
      <c r="R4883">
        <v>2</v>
      </c>
      <c r="S4883">
        <v>3</v>
      </c>
      <c r="T4883" t="s">
        <v>42</v>
      </c>
      <c r="U4883">
        <v>16.86</v>
      </c>
      <c r="V4883">
        <v>0.127</v>
      </c>
      <c r="W4883">
        <v>0.127</v>
      </c>
      <c r="X4883">
        <v>-0.107</v>
      </c>
      <c r="Y4883">
        <v>0.08</v>
      </c>
      <c r="Z4883">
        <v>-0.26800000000000002</v>
      </c>
      <c r="AA4883">
        <v>0</v>
      </c>
      <c r="AB4883">
        <v>0</v>
      </c>
      <c r="AC4883">
        <v>0</v>
      </c>
      <c r="AD4883">
        <v>0</v>
      </c>
      <c r="AE4883">
        <v>0</v>
      </c>
      <c r="AF4883">
        <v>0</v>
      </c>
    </row>
    <row r="4884" spans="1:32" hidden="1" x14ac:dyDescent="0.25">
      <c r="A4884" t="s">
        <v>6169</v>
      </c>
      <c r="C4884" t="s">
        <v>6293</v>
      </c>
      <c r="D4884">
        <v>103</v>
      </c>
      <c r="E4884">
        <v>104</v>
      </c>
      <c r="F4884">
        <v>0</v>
      </c>
      <c r="G4884">
        <v>0</v>
      </c>
      <c r="H4884">
        <v>1</v>
      </c>
      <c r="I4884">
        <v>0</v>
      </c>
      <c r="J4884" s="21">
        <v>0</v>
      </c>
      <c r="K4884" t="s">
        <v>6222</v>
      </c>
      <c r="L4884" t="s">
        <v>1962</v>
      </c>
      <c r="M4884" t="s">
        <v>6276</v>
      </c>
      <c r="N4884" t="s">
        <v>5396</v>
      </c>
      <c r="O4884" s="21">
        <v>51788</v>
      </c>
      <c r="P4884" t="s">
        <v>6291</v>
      </c>
      <c r="R4884">
        <v>2</v>
      </c>
      <c r="S4884">
        <v>3</v>
      </c>
      <c r="T4884" t="s">
        <v>42</v>
      </c>
      <c r="U4884">
        <v>58.45</v>
      </c>
      <c r="V4884">
        <v>0.27300000000000002</v>
      </c>
      <c r="W4884">
        <v>0.27300000000000002</v>
      </c>
      <c r="X4884">
        <v>-0.152</v>
      </c>
      <c r="Y4884">
        <v>-0.215</v>
      </c>
      <c r="Z4884">
        <v>-0.19800000000000001</v>
      </c>
      <c r="AA4884">
        <v>58.45</v>
      </c>
      <c r="AB4884">
        <v>0.26900000000000002</v>
      </c>
      <c r="AC4884">
        <v>0.26900000000000002</v>
      </c>
      <c r="AD4884">
        <v>-0.14899999999999999</v>
      </c>
      <c r="AE4884">
        <v>-0.23</v>
      </c>
      <c r="AF4884">
        <v>-0.20399999999999999</v>
      </c>
    </row>
    <row r="4885" spans="1:32" hidden="1" x14ac:dyDescent="0.25">
      <c r="A4885" t="s">
        <v>6169</v>
      </c>
      <c r="C4885" t="s">
        <v>6294</v>
      </c>
      <c r="D4885">
        <v>104</v>
      </c>
      <c r="E4885">
        <v>105</v>
      </c>
      <c r="F4885">
        <v>0</v>
      </c>
      <c r="G4885">
        <v>0</v>
      </c>
      <c r="H4885">
        <v>3</v>
      </c>
      <c r="I4885">
        <v>0</v>
      </c>
      <c r="J4885" s="15">
        <v>1</v>
      </c>
      <c r="K4885" t="s">
        <v>6222</v>
      </c>
      <c r="L4885" t="s">
        <v>1962</v>
      </c>
      <c r="M4885" t="s">
        <v>6276</v>
      </c>
      <c r="N4885" t="s">
        <v>5396</v>
      </c>
      <c r="O4885" s="15">
        <v>24742</v>
      </c>
      <c r="P4885" t="s">
        <v>5984</v>
      </c>
      <c r="R4885">
        <v>2</v>
      </c>
      <c r="S4885">
        <v>1</v>
      </c>
      <c r="T4885" t="s">
        <v>38</v>
      </c>
      <c r="U4885">
        <v>32.770000000000003</v>
      </c>
      <c r="V4885">
        <v>-4.9000000000000002E-2</v>
      </c>
      <c r="W4885">
        <v>6.0000000000000001E-3</v>
      </c>
      <c r="X4885">
        <v>-4.8000000000000001E-2</v>
      </c>
      <c r="Y4885">
        <v>-4.9000000000000002E-2</v>
      </c>
      <c r="Z4885">
        <v>-6.4000000000000001E-2</v>
      </c>
      <c r="AA4885">
        <v>0</v>
      </c>
      <c r="AB4885">
        <v>0</v>
      </c>
      <c r="AC4885">
        <v>0</v>
      </c>
      <c r="AD4885">
        <v>0</v>
      </c>
      <c r="AE4885">
        <v>0</v>
      </c>
      <c r="AF4885">
        <v>0</v>
      </c>
    </row>
    <row r="4886" spans="1:32" hidden="1" x14ac:dyDescent="0.25">
      <c r="A4886" t="s">
        <v>6169</v>
      </c>
      <c r="C4886" t="s">
        <v>6295</v>
      </c>
      <c r="D4886">
        <v>105</v>
      </c>
      <c r="E4886">
        <v>106</v>
      </c>
      <c r="F4886">
        <v>0</v>
      </c>
      <c r="G4886">
        <v>0</v>
      </c>
      <c r="H4886">
        <v>3</v>
      </c>
      <c r="I4886">
        <v>0</v>
      </c>
      <c r="J4886" s="21">
        <v>0</v>
      </c>
      <c r="K4886" t="s">
        <v>6222</v>
      </c>
      <c r="L4886" t="s">
        <v>1962</v>
      </c>
      <c r="M4886" t="s">
        <v>6276</v>
      </c>
      <c r="N4886" t="s">
        <v>5396</v>
      </c>
      <c r="O4886" s="21">
        <v>24742</v>
      </c>
      <c r="P4886" t="s">
        <v>5984</v>
      </c>
      <c r="R4886">
        <v>2</v>
      </c>
      <c r="S4886">
        <v>1</v>
      </c>
      <c r="T4886" t="s">
        <v>38</v>
      </c>
      <c r="U4886">
        <v>73.89</v>
      </c>
      <c r="V4886">
        <v>0.315</v>
      </c>
      <c r="W4886">
        <v>-0.19</v>
      </c>
      <c r="X4886">
        <v>-0.19</v>
      </c>
      <c r="Y4886">
        <v>0.315</v>
      </c>
      <c r="Z4886">
        <v>-0.254</v>
      </c>
      <c r="AA4886">
        <v>73.89</v>
      </c>
      <c r="AB4886">
        <v>0.313</v>
      </c>
      <c r="AC4886">
        <v>-0.188</v>
      </c>
      <c r="AD4886">
        <v>-0.191</v>
      </c>
      <c r="AE4886">
        <v>0.313</v>
      </c>
      <c r="AF4886">
        <v>-0.26700000000000002</v>
      </c>
    </row>
    <row r="4887" spans="1:32" hidden="1" x14ac:dyDescent="0.25">
      <c r="A4887" t="s">
        <v>6169</v>
      </c>
      <c r="C4887" t="s">
        <v>6296</v>
      </c>
      <c r="D4887">
        <v>106</v>
      </c>
      <c r="E4887">
        <v>108</v>
      </c>
      <c r="F4887">
        <v>0</v>
      </c>
      <c r="G4887">
        <v>0</v>
      </c>
      <c r="H4887">
        <v>4</v>
      </c>
      <c r="I4887">
        <v>0</v>
      </c>
      <c r="J4887" s="15">
        <v>1</v>
      </c>
      <c r="K4887" t="s">
        <v>6222</v>
      </c>
      <c r="L4887" t="s">
        <v>1962</v>
      </c>
      <c r="M4887" t="s">
        <v>6276</v>
      </c>
      <c r="N4887" t="s">
        <v>5396</v>
      </c>
      <c r="O4887" s="15">
        <v>24743</v>
      </c>
      <c r="P4887" t="s">
        <v>5424</v>
      </c>
      <c r="R4887">
        <v>2</v>
      </c>
      <c r="S4887">
        <v>2</v>
      </c>
      <c r="T4887" t="s">
        <v>47</v>
      </c>
      <c r="U4887">
        <v>41.03</v>
      </c>
      <c r="V4887">
        <v>0.02</v>
      </c>
      <c r="W4887">
        <v>-0.108</v>
      </c>
      <c r="X4887">
        <v>-0.124</v>
      </c>
      <c r="Y4887">
        <v>-1.7000000000000001E-2</v>
      </c>
      <c r="Z4887">
        <v>0.02</v>
      </c>
      <c r="AA4887">
        <v>0</v>
      </c>
      <c r="AB4887">
        <v>0</v>
      </c>
      <c r="AC4887">
        <v>0</v>
      </c>
      <c r="AD4887">
        <v>0</v>
      </c>
      <c r="AE4887">
        <v>0</v>
      </c>
      <c r="AF4887">
        <v>0</v>
      </c>
    </row>
    <row r="4888" spans="1:32" hidden="1" x14ac:dyDescent="0.25">
      <c r="A4888" t="s">
        <v>6169</v>
      </c>
      <c r="C4888" t="s">
        <v>6297</v>
      </c>
      <c r="D4888">
        <v>107</v>
      </c>
      <c r="E4888">
        <v>109</v>
      </c>
      <c r="F4888">
        <v>0</v>
      </c>
      <c r="G4888">
        <v>0</v>
      </c>
      <c r="H4888">
        <v>3</v>
      </c>
      <c r="I4888">
        <v>0</v>
      </c>
      <c r="J4888" s="21">
        <v>0</v>
      </c>
      <c r="K4888" t="s">
        <v>6222</v>
      </c>
      <c r="L4888" t="s">
        <v>1962</v>
      </c>
      <c r="M4888" t="s">
        <v>6276</v>
      </c>
      <c r="N4888" t="s">
        <v>5396</v>
      </c>
      <c r="O4888" s="21">
        <v>24743</v>
      </c>
      <c r="P4888" t="s">
        <v>5424</v>
      </c>
      <c r="R4888">
        <v>2</v>
      </c>
      <c r="S4888">
        <v>2</v>
      </c>
      <c r="T4888" t="s">
        <v>47</v>
      </c>
      <c r="U4888">
        <v>78.38</v>
      </c>
      <c r="V4888">
        <v>0.23799999999999999</v>
      </c>
      <c r="W4888">
        <v>-0.20599999999999999</v>
      </c>
      <c r="X4888">
        <v>-0.19400000000000001</v>
      </c>
      <c r="Y4888">
        <v>0.23799999999999999</v>
      </c>
      <c r="Z4888">
        <v>-0.1</v>
      </c>
      <c r="AA4888">
        <v>78.38</v>
      </c>
      <c r="AB4888">
        <v>0.25</v>
      </c>
      <c r="AC4888">
        <v>-0.222</v>
      </c>
      <c r="AD4888">
        <v>-0.20499999999999999</v>
      </c>
      <c r="AE4888">
        <v>0.25</v>
      </c>
      <c r="AF4888">
        <v>-0.114</v>
      </c>
    </row>
    <row r="4889" spans="1:32" hidden="1" x14ac:dyDescent="0.25">
      <c r="A4889" t="s">
        <v>6169</v>
      </c>
      <c r="C4889" t="s">
        <v>6298</v>
      </c>
      <c r="D4889">
        <v>108</v>
      </c>
      <c r="E4889">
        <v>111</v>
      </c>
      <c r="F4889">
        <v>0</v>
      </c>
      <c r="G4889">
        <v>0</v>
      </c>
      <c r="H4889">
        <v>3</v>
      </c>
      <c r="I4889">
        <v>0</v>
      </c>
      <c r="J4889" s="21">
        <v>0</v>
      </c>
      <c r="K4889" t="s">
        <v>6222</v>
      </c>
      <c r="L4889" t="s">
        <v>1962</v>
      </c>
      <c r="M4889" t="s">
        <v>6299</v>
      </c>
      <c r="N4889" t="s">
        <v>4148</v>
      </c>
      <c r="O4889" s="21">
        <v>24744</v>
      </c>
      <c r="P4889" t="s">
        <v>6300</v>
      </c>
      <c r="R4889">
        <v>2</v>
      </c>
      <c r="S4889">
        <v>1</v>
      </c>
      <c r="T4889" t="s">
        <v>38</v>
      </c>
      <c r="U4889">
        <v>76.489999999999995</v>
      </c>
      <c r="V4889">
        <v>0.23599999999999999</v>
      </c>
      <c r="W4889">
        <v>-0.189</v>
      </c>
      <c r="X4889">
        <v>-0.21</v>
      </c>
      <c r="Y4889">
        <v>0.23599999999999999</v>
      </c>
      <c r="Z4889">
        <v>-9.5000000000000001E-2</v>
      </c>
      <c r="AA4889">
        <v>76.489999999999995</v>
      </c>
      <c r="AB4889">
        <v>0.23400000000000001</v>
      </c>
      <c r="AC4889">
        <v>-0.19600000000000001</v>
      </c>
      <c r="AD4889">
        <v>-0.21099999999999999</v>
      </c>
      <c r="AE4889">
        <v>0.23400000000000001</v>
      </c>
      <c r="AF4889">
        <v>-0.10100000000000001</v>
      </c>
    </row>
    <row r="4890" spans="1:32" hidden="1" x14ac:dyDescent="0.25">
      <c r="A4890" t="s">
        <v>6169</v>
      </c>
      <c r="C4890" t="s">
        <v>6301</v>
      </c>
      <c r="D4890">
        <v>109</v>
      </c>
      <c r="E4890">
        <v>112</v>
      </c>
      <c r="F4890">
        <v>0</v>
      </c>
      <c r="G4890">
        <v>0</v>
      </c>
      <c r="H4890">
        <v>2</v>
      </c>
      <c r="I4890">
        <v>0</v>
      </c>
      <c r="J4890" s="21">
        <v>0</v>
      </c>
      <c r="K4890" t="s">
        <v>6222</v>
      </c>
      <c r="L4890" t="s">
        <v>1962</v>
      </c>
      <c r="M4890" t="s">
        <v>6299</v>
      </c>
      <c r="N4890" t="s">
        <v>4148</v>
      </c>
      <c r="O4890" s="21">
        <v>24744</v>
      </c>
      <c r="P4890" t="s">
        <v>6300</v>
      </c>
      <c r="R4890">
        <v>2</v>
      </c>
      <c r="S4890">
        <v>1</v>
      </c>
      <c r="T4890" t="s">
        <v>38</v>
      </c>
      <c r="U4890">
        <v>84.04</v>
      </c>
      <c r="V4890">
        <v>0.32800000000000001</v>
      </c>
      <c r="W4890">
        <v>-0.26300000000000001</v>
      </c>
      <c r="X4890">
        <v>0.32800000000000001</v>
      </c>
      <c r="Y4890">
        <v>-0.252</v>
      </c>
      <c r="Z4890">
        <v>-9.9000000000000005E-2</v>
      </c>
      <c r="AA4890">
        <v>84.04</v>
      </c>
      <c r="AB4890">
        <v>0.32900000000000001</v>
      </c>
      <c r="AC4890">
        <v>-0.26400000000000001</v>
      </c>
      <c r="AD4890">
        <v>0.32900000000000001</v>
      </c>
      <c r="AE4890">
        <v>-0.26100000000000001</v>
      </c>
      <c r="AF4890">
        <v>-0.10299999999999999</v>
      </c>
    </row>
    <row r="4891" spans="1:32" hidden="1" x14ac:dyDescent="0.25">
      <c r="A4891" t="s">
        <v>6169</v>
      </c>
      <c r="C4891" t="s">
        <v>6302</v>
      </c>
      <c r="D4891">
        <v>110</v>
      </c>
      <c r="E4891">
        <v>113</v>
      </c>
      <c r="F4891">
        <v>0</v>
      </c>
      <c r="G4891">
        <v>0</v>
      </c>
      <c r="H4891">
        <v>1</v>
      </c>
      <c r="I4891">
        <v>0</v>
      </c>
      <c r="J4891" s="21">
        <v>0</v>
      </c>
      <c r="K4891" t="s">
        <v>6222</v>
      </c>
      <c r="L4891" t="s">
        <v>1962</v>
      </c>
      <c r="M4891" t="s">
        <v>6299</v>
      </c>
      <c r="N4891" t="s">
        <v>4148</v>
      </c>
      <c r="O4891" s="21">
        <v>24745</v>
      </c>
      <c r="P4891" t="s">
        <v>5995</v>
      </c>
      <c r="R4891">
        <v>3</v>
      </c>
      <c r="S4891">
        <v>2</v>
      </c>
      <c r="T4891" t="s">
        <v>47</v>
      </c>
      <c r="U4891">
        <v>52.12</v>
      </c>
      <c r="V4891">
        <v>0.158</v>
      </c>
      <c r="W4891">
        <v>0.158</v>
      </c>
      <c r="X4891">
        <v>-0.158</v>
      </c>
      <c r="Y4891">
        <v>-5.8000000000000003E-2</v>
      </c>
      <c r="Z4891">
        <v>-0.13500000000000001</v>
      </c>
      <c r="AA4891">
        <v>52.12</v>
      </c>
      <c r="AB4891">
        <v>0.16</v>
      </c>
      <c r="AC4891">
        <v>0.16</v>
      </c>
      <c r="AD4891">
        <v>-0.17199999999999999</v>
      </c>
      <c r="AE4891">
        <v>-6.4000000000000001E-2</v>
      </c>
      <c r="AF4891">
        <v>-0.13900000000000001</v>
      </c>
    </row>
    <row r="4892" spans="1:32" hidden="1" x14ac:dyDescent="0.25">
      <c r="A4892" t="s">
        <v>6169</v>
      </c>
      <c r="C4892" t="s">
        <v>6303</v>
      </c>
      <c r="D4892">
        <v>111</v>
      </c>
      <c r="E4892">
        <v>114</v>
      </c>
      <c r="F4892">
        <v>0</v>
      </c>
      <c r="G4892">
        <v>0</v>
      </c>
      <c r="H4892">
        <v>2</v>
      </c>
      <c r="I4892">
        <v>0</v>
      </c>
      <c r="J4892" s="15">
        <v>1</v>
      </c>
      <c r="K4892" t="s">
        <v>6222</v>
      </c>
      <c r="L4892" t="s">
        <v>1962</v>
      </c>
      <c r="M4892" t="s">
        <v>6299</v>
      </c>
      <c r="N4892" t="s">
        <v>4148</v>
      </c>
      <c r="O4892" s="15">
        <v>24745</v>
      </c>
      <c r="P4892" t="s">
        <v>5995</v>
      </c>
      <c r="R4892">
        <v>3</v>
      </c>
      <c r="S4892">
        <v>2</v>
      </c>
      <c r="T4892" t="s">
        <v>47</v>
      </c>
      <c r="U4892">
        <v>41.45</v>
      </c>
      <c r="V4892">
        <v>-7.8E-2</v>
      </c>
      <c r="W4892">
        <v>-5.0000000000000001E-3</v>
      </c>
      <c r="X4892">
        <v>-7.8E-2</v>
      </c>
      <c r="Y4892">
        <v>-2.7E-2</v>
      </c>
      <c r="Z4892">
        <v>-0.02</v>
      </c>
      <c r="AA4892">
        <v>0</v>
      </c>
      <c r="AB4892">
        <v>0</v>
      </c>
      <c r="AC4892">
        <v>0</v>
      </c>
      <c r="AD4892">
        <v>0</v>
      </c>
      <c r="AE4892">
        <v>0</v>
      </c>
      <c r="AF4892">
        <v>0</v>
      </c>
    </row>
    <row r="4893" spans="1:32" hidden="1" x14ac:dyDescent="0.25">
      <c r="A4893" t="s">
        <v>6169</v>
      </c>
      <c r="C4893" t="s">
        <v>6304</v>
      </c>
      <c r="D4893">
        <v>112</v>
      </c>
      <c r="E4893">
        <v>115</v>
      </c>
      <c r="F4893">
        <v>0</v>
      </c>
      <c r="G4893">
        <v>0</v>
      </c>
      <c r="H4893">
        <v>1</v>
      </c>
      <c r="I4893">
        <v>0</v>
      </c>
      <c r="J4893" s="15">
        <v>1</v>
      </c>
      <c r="K4893" t="s">
        <v>6222</v>
      </c>
      <c r="L4893" t="s">
        <v>1962</v>
      </c>
      <c r="M4893" t="s">
        <v>6299</v>
      </c>
      <c r="N4893" t="s">
        <v>4148</v>
      </c>
      <c r="O4893" s="15">
        <v>24745</v>
      </c>
      <c r="P4893" t="s">
        <v>5995</v>
      </c>
      <c r="R4893">
        <v>3</v>
      </c>
      <c r="S4893">
        <v>2</v>
      </c>
      <c r="T4893" t="s">
        <v>47</v>
      </c>
      <c r="U4893">
        <v>48.49</v>
      </c>
      <c r="V4893">
        <v>-2.3E-2</v>
      </c>
      <c r="W4893">
        <v>-2.3E-2</v>
      </c>
      <c r="X4893">
        <v>-0.13</v>
      </c>
      <c r="Y4893">
        <v>-7.2999999999999995E-2</v>
      </c>
      <c r="Z4893">
        <v>1.0999999999999999E-2</v>
      </c>
      <c r="AA4893">
        <v>0</v>
      </c>
      <c r="AB4893">
        <v>0</v>
      </c>
      <c r="AC4893">
        <v>0</v>
      </c>
      <c r="AD4893">
        <v>0</v>
      </c>
      <c r="AE4893">
        <v>0</v>
      </c>
      <c r="AF4893">
        <v>0</v>
      </c>
    </row>
    <row r="4894" spans="1:32" hidden="1" x14ac:dyDescent="0.25">
      <c r="A4894" t="s">
        <v>6169</v>
      </c>
      <c r="C4894" t="s">
        <v>6305</v>
      </c>
      <c r="D4894">
        <v>113</v>
      </c>
      <c r="E4894">
        <v>0</v>
      </c>
      <c r="F4894">
        <v>0</v>
      </c>
      <c r="G4894">
        <v>0</v>
      </c>
      <c r="H4894">
        <v>1</v>
      </c>
      <c r="I4894">
        <v>0</v>
      </c>
      <c r="J4894" s="15">
        <v>1</v>
      </c>
      <c r="K4894" t="s">
        <v>6222</v>
      </c>
      <c r="L4894" t="s">
        <v>1962</v>
      </c>
      <c r="M4894" t="s">
        <v>6299</v>
      </c>
      <c r="N4894" t="s">
        <v>4148</v>
      </c>
      <c r="O4894" s="15">
        <v>24745</v>
      </c>
      <c r="P4894" t="s">
        <v>5995</v>
      </c>
      <c r="R4894">
        <v>3</v>
      </c>
      <c r="S4894">
        <v>2</v>
      </c>
      <c r="T4894" t="s">
        <v>47</v>
      </c>
      <c r="U4894">
        <v>62.7</v>
      </c>
      <c r="V4894">
        <v>8.5999999999999993E-2</v>
      </c>
      <c r="W4894">
        <v>8.5999999999999993E-2</v>
      </c>
      <c r="X4894">
        <v>-0.127</v>
      </c>
      <c r="Y4894">
        <v>-1.6E-2</v>
      </c>
      <c r="Z4894">
        <v>-0.11700000000000001</v>
      </c>
      <c r="AA4894">
        <v>0</v>
      </c>
      <c r="AB4894">
        <v>0</v>
      </c>
      <c r="AC4894">
        <v>0</v>
      </c>
      <c r="AD4894">
        <v>0</v>
      </c>
      <c r="AE4894">
        <v>0</v>
      </c>
      <c r="AF4894">
        <v>0</v>
      </c>
    </row>
    <row r="4895" spans="1:32" hidden="1" x14ac:dyDescent="0.25">
      <c r="A4895" t="s">
        <v>6169</v>
      </c>
      <c r="C4895" t="s">
        <v>6306</v>
      </c>
      <c r="D4895">
        <v>114</v>
      </c>
      <c r="E4895">
        <v>116</v>
      </c>
      <c r="F4895">
        <v>0</v>
      </c>
      <c r="G4895">
        <v>0</v>
      </c>
      <c r="H4895">
        <v>4</v>
      </c>
      <c r="I4895">
        <v>0</v>
      </c>
      <c r="J4895" s="21">
        <v>0</v>
      </c>
      <c r="K4895" t="s">
        <v>6222</v>
      </c>
      <c r="L4895" t="s">
        <v>1962</v>
      </c>
      <c r="M4895" t="s">
        <v>6299</v>
      </c>
      <c r="N4895" t="s">
        <v>4148</v>
      </c>
      <c r="O4895" s="21">
        <v>24746</v>
      </c>
      <c r="P4895" t="s">
        <v>5612</v>
      </c>
      <c r="R4895">
        <v>2</v>
      </c>
      <c r="S4895">
        <v>1</v>
      </c>
      <c r="T4895" t="s">
        <v>38</v>
      </c>
      <c r="U4895">
        <v>65.06</v>
      </c>
      <c r="V4895">
        <v>0.28199999999999997</v>
      </c>
      <c r="W4895">
        <v>-0.22700000000000001</v>
      </c>
      <c r="X4895">
        <v>-0.19</v>
      </c>
      <c r="Y4895">
        <v>-0.157</v>
      </c>
      <c r="Z4895">
        <v>0.28199999999999997</v>
      </c>
      <c r="AA4895">
        <v>65.06</v>
      </c>
      <c r="AB4895">
        <v>0.28599999999999998</v>
      </c>
      <c r="AC4895">
        <v>-0.24299999999999999</v>
      </c>
      <c r="AD4895">
        <v>-0.19500000000000001</v>
      </c>
      <c r="AE4895">
        <v>-0.158</v>
      </c>
      <c r="AF4895">
        <v>0.28599999999999998</v>
      </c>
    </row>
    <row r="4896" spans="1:32" hidden="1" x14ac:dyDescent="0.25">
      <c r="A4896" t="s">
        <v>6169</v>
      </c>
      <c r="C4896" t="s">
        <v>6307</v>
      </c>
      <c r="D4896">
        <v>115</v>
      </c>
      <c r="E4896">
        <v>117</v>
      </c>
      <c r="F4896">
        <v>0</v>
      </c>
      <c r="G4896">
        <v>0</v>
      </c>
      <c r="H4896">
        <v>4</v>
      </c>
      <c r="I4896">
        <v>0</v>
      </c>
      <c r="J4896" s="21">
        <v>0</v>
      </c>
      <c r="K4896" t="s">
        <v>6222</v>
      </c>
      <c r="L4896" t="s">
        <v>1962</v>
      </c>
      <c r="M4896" t="s">
        <v>6299</v>
      </c>
      <c r="N4896" t="s">
        <v>4148</v>
      </c>
      <c r="O4896" s="21">
        <v>24746</v>
      </c>
      <c r="P4896" t="s">
        <v>5612</v>
      </c>
      <c r="R4896">
        <v>2</v>
      </c>
      <c r="S4896">
        <v>1</v>
      </c>
      <c r="T4896" t="s">
        <v>38</v>
      </c>
      <c r="U4896">
        <v>60.43</v>
      </c>
      <c r="V4896">
        <v>0.30399999999999999</v>
      </c>
      <c r="W4896">
        <v>-0.24199999999999999</v>
      </c>
      <c r="X4896">
        <v>-0.185</v>
      </c>
      <c r="Y4896">
        <v>-0.15</v>
      </c>
      <c r="Z4896">
        <v>0.30399999999999999</v>
      </c>
      <c r="AA4896">
        <v>60.43</v>
      </c>
      <c r="AB4896">
        <v>0.30099999999999999</v>
      </c>
      <c r="AC4896">
        <v>-0.25800000000000001</v>
      </c>
      <c r="AD4896">
        <v>-0.183</v>
      </c>
      <c r="AE4896">
        <v>-0.14799999999999999</v>
      </c>
      <c r="AF4896">
        <v>0.30099999999999999</v>
      </c>
    </row>
    <row r="4897" spans="1:32" hidden="1" x14ac:dyDescent="0.25">
      <c r="A4897" t="s">
        <v>6169</v>
      </c>
      <c r="C4897" t="s">
        <v>6308</v>
      </c>
      <c r="D4897">
        <v>116</v>
      </c>
      <c r="E4897">
        <v>0</v>
      </c>
      <c r="F4897">
        <v>0</v>
      </c>
      <c r="G4897">
        <v>0</v>
      </c>
      <c r="H4897">
        <v>1</v>
      </c>
      <c r="I4897">
        <v>0</v>
      </c>
      <c r="J4897" s="15">
        <v>1</v>
      </c>
      <c r="K4897" t="s">
        <v>6222</v>
      </c>
      <c r="L4897" t="s">
        <v>1962</v>
      </c>
      <c r="M4897" t="s">
        <v>6299</v>
      </c>
      <c r="N4897" t="s">
        <v>4148</v>
      </c>
      <c r="O4897" s="15">
        <v>24746</v>
      </c>
      <c r="P4897" t="s">
        <v>5612</v>
      </c>
      <c r="R4897">
        <v>2</v>
      </c>
      <c r="S4897">
        <v>1</v>
      </c>
      <c r="T4897" t="s">
        <v>38</v>
      </c>
      <c r="U4897">
        <v>48</v>
      </c>
      <c r="V4897">
        <v>7.3999999999999996E-2</v>
      </c>
      <c r="W4897">
        <v>7.3999999999999996E-2</v>
      </c>
      <c r="X4897">
        <v>-0.106</v>
      </c>
      <c r="Y4897">
        <v>-2.7E-2</v>
      </c>
      <c r="Z4897">
        <v>-0.124</v>
      </c>
      <c r="AA4897">
        <v>0</v>
      </c>
      <c r="AB4897">
        <v>0</v>
      </c>
      <c r="AC4897">
        <v>0</v>
      </c>
      <c r="AD4897">
        <v>0</v>
      </c>
      <c r="AE4897">
        <v>0</v>
      </c>
      <c r="AF4897">
        <v>0</v>
      </c>
    </row>
    <row r="4898" spans="1:32" hidden="1" x14ac:dyDescent="0.25">
      <c r="A4898" t="s">
        <v>6169</v>
      </c>
      <c r="C4898" t="s">
        <v>6309</v>
      </c>
      <c r="D4898">
        <v>117</v>
      </c>
      <c r="E4898">
        <v>118</v>
      </c>
      <c r="F4898">
        <v>0</v>
      </c>
      <c r="G4898">
        <v>0</v>
      </c>
      <c r="H4898">
        <v>2</v>
      </c>
      <c r="I4898">
        <v>0</v>
      </c>
      <c r="J4898" s="21">
        <v>0</v>
      </c>
      <c r="K4898" t="s">
        <v>6222</v>
      </c>
      <c r="L4898" t="s">
        <v>1962</v>
      </c>
      <c r="M4898" t="s">
        <v>6299</v>
      </c>
      <c r="N4898" t="s">
        <v>4148</v>
      </c>
      <c r="O4898" s="21">
        <v>24747</v>
      </c>
      <c r="P4898" t="s">
        <v>6310</v>
      </c>
      <c r="R4898">
        <v>3</v>
      </c>
      <c r="S4898">
        <v>2</v>
      </c>
      <c r="T4898" t="s">
        <v>47</v>
      </c>
      <c r="U4898">
        <v>40.42</v>
      </c>
      <c r="V4898">
        <v>0.13300000000000001</v>
      </c>
      <c r="W4898">
        <v>-0.14799999999999999</v>
      </c>
      <c r="X4898">
        <v>0.13300000000000001</v>
      </c>
      <c r="Y4898">
        <v>2.4E-2</v>
      </c>
      <c r="Z4898">
        <v>-0.19400000000000001</v>
      </c>
      <c r="AA4898">
        <v>40.42</v>
      </c>
      <c r="AB4898">
        <v>0.13500000000000001</v>
      </c>
      <c r="AC4898">
        <v>-0.14899999999999999</v>
      </c>
      <c r="AD4898">
        <v>0.13500000000000001</v>
      </c>
      <c r="AE4898">
        <v>1.6E-2</v>
      </c>
      <c r="AF4898">
        <v>-0.20899999999999999</v>
      </c>
    </row>
    <row r="4899" spans="1:32" hidden="1" x14ac:dyDescent="0.25">
      <c r="A4899" t="s">
        <v>6169</v>
      </c>
      <c r="C4899" t="s">
        <v>6311</v>
      </c>
      <c r="D4899">
        <v>118</v>
      </c>
      <c r="E4899">
        <v>119</v>
      </c>
      <c r="F4899">
        <v>0</v>
      </c>
      <c r="G4899">
        <v>0</v>
      </c>
      <c r="H4899">
        <v>3</v>
      </c>
      <c r="I4899">
        <v>0</v>
      </c>
      <c r="J4899" s="15">
        <v>1</v>
      </c>
      <c r="K4899" t="s">
        <v>6222</v>
      </c>
      <c r="L4899" t="s">
        <v>1962</v>
      </c>
      <c r="M4899" t="s">
        <v>6299</v>
      </c>
      <c r="N4899" t="s">
        <v>4148</v>
      </c>
      <c r="O4899" s="15">
        <v>24747</v>
      </c>
      <c r="P4899" t="s">
        <v>6310</v>
      </c>
      <c r="R4899">
        <v>3</v>
      </c>
      <c r="S4899">
        <v>2</v>
      </c>
      <c r="T4899" t="s">
        <v>47</v>
      </c>
      <c r="U4899">
        <v>6.85</v>
      </c>
      <c r="V4899">
        <v>-3.6999999999999998E-2</v>
      </c>
      <c r="W4899">
        <v>-3.9E-2</v>
      </c>
      <c r="X4899">
        <v>-3.5000000000000003E-2</v>
      </c>
      <c r="Y4899">
        <v>-3.6999999999999998E-2</v>
      </c>
      <c r="Z4899">
        <v>-3.0000000000000001E-3</v>
      </c>
      <c r="AA4899">
        <v>0</v>
      </c>
      <c r="AB4899">
        <v>0</v>
      </c>
      <c r="AC4899">
        <v>0</v>
      </c>
      <c r="AD4899">
        <v>0</v>
      </c>
      <c r="AE4899">
        <v>0</v>
      </c>
      <c r="AF4899">
        <v>0</v>
      </c>
    </row>
    <row r="4900" spans="1:32" hidden="1" x14ac:dyDescent="0.25">
      <c r="A4900" t="s">
        <v>6169</v>
      </c>
      <c r="C4900" t="s">
        <v>6312</v>
      </c>
      <c r="D4900">
        <v>119</v>
      </c>
      <c r="E4900">
        <v>120</v>
      </c>
      <c r="F4900">
        <v>0</v>
      </c>
      <c r="G4900">
        <v>0</v>
      </c>
      <c r="H4900">
        <v>3</v>
      </c>
      <c r="I4900">
        <v>0</v>
      </c>
      <c r="J4900" s="21">
        <v>0</v>
      </c>
      <c r="K4900" t="s">
        <v>6222</v>
      </c>
      <c r="L4900" t="s">
        <v>1962</v>
      </c>
      <c r="M4900" t="s">
        <v>6299</v>
      </c>
      <c r="N4900" t="s">
        <v>4148</v>
      </c>
      <c r="O4900" s="21">
        <v>24747</v>
      </c>
      <c r="P4900" t="s">
        <v>6310</v>
      </c>
      <c r="R4900">
        <v>3</v>
      </c>
      <c r="S4900">
        <v>2</v>
      </c>
      <c r="T4900" t="s">
        <v>47</v>
      </c>
      <c r="U4900">
        <v>86.07</v>
      </c>
      <c r="V4900">
        <v>0.11</v>
      </c>
      <c r="W4900">
        <v>-0.13800000000000001</v>
      </c>
      <c r="X4900">
        <v>-9.5000000000000001E-2</v>
      </c>
      <c r="Y4900">
        <v>0.11</v>
      </c>
      <c r="Z4900">
        <v>-5.5E-2</v>
      </c>
      <c r="AA4900">
        <v>86.07</v>
      </c>
      <c r="AB4900">
        <v>0.111</v>
      </c>
      <c r="AC4900">
        <v>-0.14499999999999999</v>
      </c>
      <c r="AD4900">
        <v>-8.6999999999999994E-2</v>
      </c>
      <c r="AE4900">
        <v>0.111</v>
      </c>
      <c r="AF4900">
        <v>-6.7000000000000004E-2</v>
      </c>
    </row>
    <row r="4901" spans="1:32" hidden="1" x14ac:dyDescent="0.25">
      <c r="A4901" t="s">
        <v>6169</v>
      </c>
      <c r="C4901" t="s">
        <v>6313</v>
      </c>
      <c r="D4901">
        <v>120</v>
      </c>
      <c r="E4901">
        <v>0</v>
      </c>
      <c r="F4901">
        <v>0</v>
      </c>
      <c r="G4901">
        <v>0</v>
      </c>
      <c r="H4901">
        <v>2</v>
      </c>
      <c r="I4901">
        <v>0</v>
      </c>
      <c r="J4901" s="15">
        <v>1</v>
      </c>
      <c r="K4901" t="s">
        <v>6222</v>
      </c>
      <c r="L4901" t="s">
        <v>1962</v>
      </c>
      <c r="M4901" t="s">
        <v>6299</v>
      </c>
      <c r="N4901" t="s">
        <v>4148</v>
      </c>
      <c r="O4901" s="15">
        <v>24747</v>
      </c>
      <c r="P4901" t="s">
        <v>6310</v>
      </c>
      <c r="R4901">
        <v>3</v>
      </c>
      <c r="S4901">
        <v>2</v>
      </c>
      <c r="T4901" t="s">
        <v>47</v>
      </c>
      <c r="U4901">
        <v>86.05</v>
      </c>
      <c r="V4901">
        <v>0.14899999999999999</v>
      </c>
      <c r="W4901">
        <v>-5.3999999999999999E-2</v>
      </c>
      <c r="X4901">
        <v>0.14899999999999999</v>
      </c>
      <c r="Y4901">
        <v>-0.17199999999999999</v>
      </c>
      <c r="Z4901">
        <v>-9.5000000000000001E-2</v>
      </c>
      <c r="AA4901">
        <v>0</v>
      </c>
      <c r="AB4901">
        <v>0</v>
      </c>
      <c r="AC4901">
        <v>0</v>
      </c>
      <c r="AD4901">
        <v>0</v>
      </c>
      <c r="AE4901">
        <v>0</v>
      </c>
      <c r="AF4901">
        <v>0</v>
      </c>
    </row>
    <row r="4902" spans="1:32" hidden="1" x14ac:dyDescent="0.25">
      <c r="A4902" t="s">
        <v>6169</v>
      </c>
      <c r="C4902" t="s">
        <v>6314</v>
      </c>
      <c r="D4902">
        <v>0</v>
      </c>
      <c r="E4902">
        <v>16</v>
      </c>
      <c r="F4902">
        <v>0</v>
      </c>
      <c r="G4902">
        <v>0</v>
      </c>
      <c r="H4902">
        <v>1</v>
      </c>
      <c r="I4902">
        <v>0</v>
      </c>
      <c r="J4902" s="15">
        <v>1</v>
      </c>
      <c r="K4902" t="s">
        <v>6171</v>
      </c>
      <c r="L4902" t="s">
        <v>2737</v>
      </c>
      <c r="M4902" t="s">
        <v>6187</v>
      </c>
      <c r="N4902" t="s">
        <v>2880</v>
      </c>
      <c r="O4902" s="15">
        <v>51740</v>
      </c>
      <c r="P4902" t="s">
        <v>6188</v>
      </c>
      <c r="R4902">
        <v>4</v>
      </c>
      <c r="S4902">
        <v>2</v>
      </c>
      <c r="T4902" t="s">
        <v>47</v>
      </c>
      <c r="U4902">
        <v>66.06</v>
      </c>
      <c r="V4902">
        <v>0.14399999999999999</v>
      </c>
      <c r="W4902">
        <v>0.14399999999999999</v>
      </c>
      <c r="X4902">
        <v>-0.17399999999999999</v>
      </c>
      <c r="Y4902">
        <v>-3.3000000000000002E-2</v>
      </c>
      <c r="Z4902">
        <v>-0.13400000000000001</v>
      </c>
      <c r="AA4902">
        <v>0</v>
      </c>
      <c r="AB4902">
        <v>0</v>
      </c>
      <c r="AC4902">
        <v>0</v>
      </c>
      <c r="AD4902">
        <v>0</v>
      </c>
      <c r="AE4902">
        <v>0</v>
      </c>
      <c r="AF4902">
        <v>0</v>
      </c>
    </row>
    <row r="4903" spans="1:32" hidden="1" x14ac:dyDescent="0.25">
      <c r="A4903" t="s">
        <v>6169</v>
      </c>
      <c r="C4903" t="s">
        <v>6315</v>
      </c>
      <c r="D4903">
        <v>0</v>
      </c>
      <c r="E4903">
        <v>20</v>
      </c>
      <c r="F4903">
        <v>0</v>
      </c>
      <c r="G4903">
        <v>0</v>
      </c>
      <c r="H4903">
        <v>3</v>
      </c>
      <c r="I4903">
        <v>0</v>
      </c>
      <c r="J4903" s="15">
        <v>1</v>
      </c>
      <c r="K4903" t="s">
        <v>6171</v>
      </c>
      <c r="L4903" t="s">
        <v>2737</v>
      </c>
      <c r="M4903" t="s">
        <v>6187</v>
      </c>
      <c r="N4903" t="s">
        <v>2880</v>
      </c>
      <c r="O4903" s="15">
        <v>51759</v>
      </c>
      <c r="P4903" t="s">
        <v>6193</v>
      </c>
      <c r="R4903">
        <v>3</v>
      </c>
      <c r="S4903">
        <v>2</v>
      </c>
      <c r="T4903" t="s">
        <v>47</v>
      </c>
      <c r="U4903">
        <v>58.68</v>
      </c>
      <c r="V4903">
        <v>0.114</v>
      </c>
      <c r="W4903">
        <v>-0.114</v>
      </c>
      <c r="X4903">
        <v>-5.7000000000000002E-2</v>
      </c>
      <c r="Y4903">
        <v>0.114</v>
      </c>
      <c r="Z4903">
        <v>-0.185</v>
      </c>
      <c r="AA4903">
        <v>0</v>
      </c>
      <c r="AB4903">
        <v>0</v>
      </c>
      <c r="AC4903">
        <v>0</v>
      </c>
      <c r="AD4903">
        <v>0</v>
      </c>
      <c r="AE4903">
        <v>0</v>
      </c>
      <c r="AF4903">
        <v>0</v>
      </c>
    </row>
    <row r="4904" spans="1:32" hidden="1" x14ac:dyDescent="0.25">
      <c r="A4904" t="s">
        <v>6169</v>
      </c>
      <c r="C4904" t="s">
        <v>6316</v>
      </c>
      <c r="D4904">
        <v>0</v>
      </c>
      <c r="E4904">
        <v>24</v>
      </c>
      <c r="F4904">
        <v>0</v>
      </c>
      <c r="G4904">
        <v>0</v>
      </c>
      <c r="H4904">
        <v>3</v>
      </c>
      <c r="I4904">
        <v>0</v>
      </c>
      <c r="J4904" s="15">
        <v>1</v>
      </c>
      <c r="K4904" t="s">
        <v>6171</v>
      </c>
      <c r="L4904" t="s">
        <v>2737</v>
      </c>
      <c r="M4904" t="s">
        <v>6187</v>
      </c>
      <c r="N4904" t="s">
        <v>2880</v>
      </c>
      <c r="O4904" s="15">
        <v>51768</v>
      </c>
      <c r="P4904" t="s">
        <v>6197</v>
      </c>
      <c r="R4904">
        <v>3</v>
      </c>
      <c r="S4904">
        <v>1</v>
      </c>
      <c r="T4904" t="s">
        <v>38</v>
      </c>
      <c r="U4904">
        <v>25.12</v>
      </c>
      <c r="V4904">
        <v>4.7E-2</v>
      </c>
      <c r="W4904">
        <v>-0.16700000000000001</v>
      </c>
      <c r="X4904">
        <v>-0.13600000000000001</v>
      </c>
      <c r="Y4904">
        <v>4.7E-2</v>
      </c>
      <c r="Z4904">
        <v>3.7999999999999999E-2</v>
      </c>
      <c r="AA4904">
        <v>0</v>
      </c>
      <c r="AB4904">
        <v>0</v>
      </c>
      <c r="AC4904">
        <v>0</v>
      </c>
      <c r="AD4904">
        <v>0</v>
      </c>
      <c r="AE4904">
        <v>0</v>
      </c>
      <c r="AF4904">
        <v>0</v>
      </c>
    </row>
    <row r="4905" spans="1:32" hidden="1" x14ac:dyDescent="0.25">
      <c r="A4905" t="s">
        <v>6169</v>
      </c>
      <c r="C4905" t="s">
        <v>6317</v>
      </c>
      <c r="D4905">
        <v>0</v>
      </c>
      <c r="E4905">
        <v>41</v>
      </c>
      <c r="F4905">
        <v>0</v>
      </c>
      <c r="G4905">
        <v>0</v>
      </c>
      <c r="H4905">
        <v>2</v>
      </c>
      <c r="I4905">
        <v>0</v>
      </c>
      <c r="J4905" s="15">
        <v>1</v>
      </c>
      <c r="K4905" t="s">
        <v>6222</v>
      </c>
      <c r="L4905" t="s">
        <v>1962</v>
      </c>
      <c r="M4905" t="s">
        <v>6223</v>
      </c>
      <c r="N4905" t="s">
        <v>5518</v>
      </c>
      <c r="O4905" s="15">
        <v>24715</v>
      </c>
      <c r="P4905" t="s">
        <v>5895</v>
      </c>
      <c r="R4905">
        <v>2</v>
      </c>
      <c r="S4905">
        <v>1</v>
      </c>
      <c r="T4905" t="s">
        <v>38</v>
      </c>
      <c r="U4905">
        <v>52.16</v>
      </c>
      <c r="V4905">
        <v>-7.4999999999999997E-2</v>
      </c>
      <c r="W4905">
        <v>-2.4E-2</v>
      </c>
      <c r="X4905">
        <v>-7.4999999999999997E-2</v>
      </c>
      <c r="Y4905">
        <v>-0.02</v>
      </c>
      <c r="Z4905">
        <v>-1.7000000000000001E-2</v>
      </c>
      <c r="AA4905">
        <v>0</v>
      </c>
      <c r="AB4905">
        <v>0</v>
      </c>
      <c r="AC4905">
        <v>0</v>
      </c>
      <c r="AD4905">
        <v>0</v>
      </c>
      <c r="AE4905">
        <v>0</v>
      </c>
      <c r="AF4905">
        <v>0</v>
      </c>
    </row>
    <row r="4906" spans="1:32" hidden="1" x14ac:dyDescent="0.25">
      <c r="A4906" t="s">
        <v>6169</v>
      </c>
      <c r="C4906" t="s">
        <v>6318</v>
      </c>
      <c r="D4906">
        <v>0</v>
      </c>
      <c r="E4906">
        <v>68</v>
      </c>
      <c r="F4906">
        <v>0</v>
      </c>
      <c r="G4906">
        <v>0</v>
      </c>
      <c r="H4906">
        <v>2</v>
      </c>
      <c r="I4906">
        <v>0</v>
      </c>
      <c r="J4906" s="15">
        <v>1</v>
      </c>
      <c r="K4906" t="s">
        <v>6222</v>
      </c>
      <c r="L4906" t="s">
        <v>1962</v>
      </c>
      <c r="M4906" t="s">
        <v>6251</v>
      </c>
      <c r="N4906" t="s">
        <v>2806</v>
      </c>
      <c r="O4906" s="15">
        <v>24726</v>
      </c>
      <c r="P4906" t="s">
        <v>5351</v>
      </c>
      <c r="R4906">
        <v>2</v>
      </c>
      <c r="S4906">
        <v>1</v>
      </c>
      <c r="T4906" t="s">
        <v>38</v>
      </c>
      <c r="U4906">
        <v>34.799999999999997</v>
      </c>
      <c r="V4906">
        <v>-0.126</v>
      </c>
      <c r="W4906">
        <v>-5.0999999999999997E-2</v>
      </c>
      <c r="X4906">
        <v>-0.126</v>
      </c>
      <c r="Y4906">
        <v>-9.9000000000000005E-2</v>
      </c>
      <c r="Z4906">
        <v>7.9000000000000001E-2</v>
      </c>
      <c r="AA4906">
        <v>0</v>
      </c>
      <c r="AB4906">
        <v>0</v>
      </c>
      <c r="AC4906">
        <v>0</v>
      </c>
      <c r="AD4906">
        <v>0</v>
      </c>
      <c r="AE4906">
        <v>0</v>
      </c>
      <c r="AF4906">
        <v>0</v>
      </c>
    </row>
    <row r="4907" spans="1:32" hidden="1" x14ac:dyDescent="0.25">
      <c r="A4907" t="s">
        <v>6169</v>
      </c>
      <c r="C4907" t="s">
        <v>6319</v>
      </c>
      <c r="D4907">
        <v>0</v>
      </c>
      <c r="E4907">
        <v>85</v>
      </c>
      <c r="F4907">
        <v>0</v>
      </c>
      <c r="G4907">
        <v>0</v>
      </c>
      <c r="H4907">
        <v>4</v>
      </c>
      <c r="I4907">
        <v>0</v>
      </c>
      <c r="J4907" s="15">
        <v>1</v>
      </c>
      <c r="K4907" t="s">
        <v>6222</v>
      </c>
      <c r="L4907" t="s">
        <v>1962</v>
      </c>
      <c r="M4907" t="s">
        <v>6251</v>
      </c>
      <c r="N4907" t="s">
        <v>2806</v>
      </c>
      <c r="O4907" s="15">
        <v>24733</v>
      </c>
      <c r="P4907" t="s">
        <v>5773</v>
      </c>
      <c r="R4907">
        <v>2</v>
      </c>
      <c r="S4907">
        <v>3</v>
      </c>
      <c r="T4907" t="s">
        <v>42</v>
      </c>
      <c r="U4907">
        <v>47.84</v>
      </c>
      <c r="V4907">
        <v>1.7000000000000001E-2</v>
      </c>
      <c r="W4907">
        <v>-4.7E-2</v>
      </c>
      <c r="X4907">
        <v>-8.5999999999999993E-2</v>
      </c>
      <c r="Y4907">
        <v>-7.6999999999999999E-2</v>
      </c>
      <c r="Z4907">
        <v>1.7000000000000001E-2</v>
      </c>
      <c r="AA4907">
        <v>0</v>
      </c>
      <c r="AB4907">
        <v>0</v>
      </c>
      <c r="AC4907">
        <v>0</v>
      </c>
      <c r="AD4907">
        <v>0</v>
      </c>
      <c r="AE4907">
        <v>0</v>
      </c>
      <c r="AF4907">
        <v>0</v>
      </c>
    </row>
    <row r="4908" spans="1:32" hidden="1" x14ac:dyDescent="0.25">
      <c r="A4908" t="s">
        <v>6169</v>
      </c>
      <c r="C4908" t="s">
        <v>6320</v>
      </c>
      <c r="D4908">
        <v>0</v>
      </c>
      <c r="E4908">
        <v>88</v>
      </c>
      <c r="F4908">
        <v>0</v>
      </c>
      <c r="G4908">
        <v>0</v>
      </c>
      <c r="H4908">
        <v>1</v>
      </c>
      <c r="I4908">
        <v>0</v>
      </c>
      <c r="J4908" s="15">
        <v>1</v>
      </c>
      <c r="K4908" t="s">
        <v>6222</v>
      </c>
      <c r="L4908" t="s">
        <v>1962</v>
      </c>
      <c r="M4908" t="s">
        <v>6251</v>
      </c>
      <c r="N4908" t="s">
        <v>2806</v>
      </c>
      <c r="O4908" s="15">
        <v>24734</v>
      </c>
      <c r="P4908" t="s">
        <v>5386</v>
      </c>
      <c r="R4908">
        <v>2</v>
      </c>
      <c r="S4908">
        <v>2</v>
      </c>
      <c r="T4908" t="s">
        <v>47</v>
      </c>
      <c r="U4908">
        <v>9.8800000000000008</v>
      </c>
      <c r="V4908">
        <v>3.6999999999999998E-2</v>
      </c>
      <c r="W4908">
        <v>3.6999999999999998E-2</v>
      </c>
      <c r="X4908">
        <v>-0.106</v>
      </c>
      <c r="Y4908">
        <v>-3.3000000000000002E-2</v>
      </c>
      <c r="Z4908">
        <v>-1.7999999999999999E-2</v>
      </c>
      <c r="AA4908">
        <v>0</v>
      </c>
      <c r="AB4908">
        <v>0</v>
      </c>
      <c r="AC4908">
        <v>0</v>
      </c>
      <c r="AD4908">
        <v>0</v>
      </c>
      <c r="AE4908">
        <v>0</v>
      </c>
      <c r="AF4908">
        <v>0</v>
      </c>
    </row>
    <row r="4909" spans="1:32" hidden="1" x14ac:dyDescent="0.25">
      <c r="A4909" t="s">
        <v>6169</v>
      </c>
      <c r="C4909" t="s">
        <v>6321</v>
      </c>
      <c r="D4909">
        <v>0</v>
      </c>
      <c r="E4909">
        <v>91</v>
      </c>
      <c r="F4909">
        <v>0</v>
      </c>
      <c r="G4909">
        <v>0</v>
      </c>
      <c r="H4909">
        <v>1</v>
      </c>
      <c r="I4909">
        <v>0</v>
      </c>
      <c r="J4909" s="15">
        <v>1</v>
      </c>
      <c r="K4909" t="s">
        <v>6222</v>
      </c>
      <c r="L4909" t="s">
        <v>1962</v>
      </c>
      <c r="M4909" t="s">
        <v>6251</v>
      </c>
      <c r="N4909" t="s">
        <v>2806</v>
      </c>
      <c r="O4909" s="15">
        <v>24735</v>
      </c>
      <c r="P4909" t="s">
        <v>5957</v>
      </c>
      <c r="R4909">
        <v>2</v>
      </c>
      <c r="S4909">
        <v>3</v>
      </c>
      <c r="T4909" t="s">
        <v>42</v>
      </c>
      <c r="U4909">
        <v>21.67</v>
      </c>
      <c r="V4909">
        <v>-7.3999999999999996E-2</v>
      </c>
      <c r="W4909">
        <v>-7.3999999999999996E-2</v>
      </c>
      <c r="X4909">
        <v>5.1999999999999998E-2</v>
      </c>
      <c r="Y4909">
        <v>-0.155</v>
      </c>
      <c r="Z4909">
        <v>-0.06</v>
      </c>
      <c r="AA4909">
        <v>0</v>
      </c>
      <c r="AB4909">
        <v>0</v>
      </c>
      <c r="AC4909">
        <v>0</v>
      </c>
      <c r="AD4909">
        <v>0</v>
      </c>
      <c r="AE4909">
        <v>0</v>
      </c>
      <c r="AF4909">
        <v>0</v>
      </c>
    </row>
    <row r="4910" spans="1:32" hidden="1" x14ac:dyDescent="0.25">
      <c r="A4910" t="s">
        <v>6169</v>
      </c>
      <c r="C4910" t="s">
        <v>6322</v>
      </c>
      <c r="D4910">
        <v>0</v>
      </c>
      <c r="E4910">
        <v>107</v>
      </c>
      <c r="F4910">
        <v>0</v>
      </c>
      <c r="G4910">
        <v>0</v>
      </c>
      <c r="H4910">
        <v>2</v>
      </c>
      <c r="I4910">
        <v>0</v>
      </c>
      <c r="J4910" s="15">
        <v>1</v>
      </c>
      <c r="K4910" t="s">
        <v>6222</v>
      </c>
      <c r="L4910" t="s">
        <v>1962</v>
      </c>
      <c r="M4910" t="s">
        <v>6276</v>
      </c>
      <c r="N4910" t="s">
        <v>5396</v>
      </c>
      <c r="O4910" s="15">
        <v>24742</v>
      </c>
      <c r="P4910" t="s">
        <v>5984</v>
      </c>
      <c r="R4910">
        <v>2</v>
      </c>
      <c r="S4910">
        <v>1</v>
      </c>
      <c r="T4910" t="s">
        <v>38</v>
      </c>
      <c r="U4910">
        <v>55.23</v>
      </c>
      <c r="V4910">
        <v>4.3999999999999997E-2</v>
      </c>
      <c r="W4910">
        <v>-5.6000000000000001E-2</v>
      </c>
      <c r="X4910">
        <v>4.3999999999999997E-2</v>
      </c>
      <c r="Y4910">
        <v>-0.125</v>
      </c>
      <c r="Z4910">
        <v>-0.06</v>
      </c>
      <c r="AA4910">
        <v>0</v>
      </c>
      <c r="AB4910">
        <v>0</v>
      </c>
      <c r="AC4910">
        <v>0</v>
      </c>
      <c r="AD4910">
        <v>0</v>
      </c>
      <c r="AE4910">
        <v>0</v>
      </c>
      <c r="AF4910">
        <v>0</v>
      </c>
    </row>
    <row r="4911" spans="1:32" hidden="1" x14ac:dyDescent="0.25">
      <c r="A4911" t="s">
        <v>6169</v>
      </c>
      <c r="C4911" t="s">
        <v>6323</v>
      </c>
      <c r="D4911">
        <v>0</v>
      </c>
      <c r="E4911">
        <v>110</v>
      </c>
      <c r="F4911">
        <v>0</v>
      </c>
      <c r="G4911">
        <v>0</v>
      </c>
      <c r="H4911">
        <v>3</v>
      </c>
      <c r="I4911">
        <v>0</v>
      </c>
      <c r="J4911" s="15">
        <v>1</v>
      </c>
      <c r="K4911" t="s">
        <v>6222</v>
      </c>
      <c r="L4911" t="s">
        <v>1962</v>
      </c>
      <c r="M4911" t="s">
        <v>6276</v>
      </c>
      <c r="N4911" t="s">
        <v>5396</v>
      </c>
      <c r="O4911" s="15">
        <v>24743</v>
      </c>
      <c r="P4911" t="s">
        <v>5424</v>
      </c>
      <c r="R4911">
        <v>2</v>
      </c>
      <c r="S4911">
        <v>2</v>
      </c>
      <c r="T4911" t="s">
        <v>47</v>
      </c>
      <c r="U4911">
        <v>80.06</v>
      </c>
      <c r="V4911">
        <v>0.27700000000000002</v>
      </c>
      <c r="W4911">
        <v>-0.20699999999999999</v>
      </c>
      <c r="X4911">
        <v>-0.17699999999999999</v>
      </c>
      <c r="Y4911">
        <v>0.27700000000000002</v>
      </c>
      <c r="Z4911">
        <v>-0.18</v>
      </c>
      <c r="AA4911">
        <v>0</v>
      </c>
      <c r="AB4911">
        <v>0</v>
      </c>
      <c r="AC4911">
        <v>0</v>
      </c>
      <c r="AD4911">
        <v>0</v>
      </c>
      <c r="AE4911">
        <v>0</v>
      </c>
      <c r="AF4911">
        <v>0</v>
      </c>
    </row>
    <row r="4912" spans="1:32" hidden="1" x14ac:dyDescent="0.25"/>
    <row r="4913" hidden="1" x14ac:dyDescent="0.25"/>
  </sheetData>
  <autoFilter ref="A1:AG4911">
    <filterColumn colId="0">
      <filters>
        <filter val="O_451018a"/>
      </filters>
    </filterColumn>
    <sortState ref="A917:AG1046">
      <sortCondition ref="O2:O4911"/>
    </sortState>
  </autoFilter>
  <sortState ref="A1171:AG1292">
    <sortCondition ref="AA2:AA491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P3634"/>
  <sheetViews>
    <sheetView workbookViewId="0">
      <selection activeCell="A4" sqref="A4"/>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31</v>
      </c>
      <c r="B2" t="s">
        <v>32</v>
      </c>
      <c r="C2">
        <v>1</v>
      </c>
      <c r="D2">
        <v>0</v>
      </c>
      <c r="E2" t="s">
        <v>33</v>
      </c>
      <c r="F2" t="s">
        <v>34</v>
      </c>
      <c r="G2" t="s">
        <v>35</v>
      </c>
      <c r="H2" t="s">
        <v>36</v>
      </c>
      <c r="I2">
        <v>24229</v>
      </c>
      <c r="J2" t="s">
        <v>37</v>
      </c>
      <c r="L2">
        <v>2</v>
      </c>
      <c r="M2">
        <v>1</v>
      </c>
      <c r="N2" t="s">
        <v>38</v>
      </c>
      <c r="O2">
        <v>41.46</v>
      </c>
      <c r="P2">
        <v>41.46</v>
      </c>
    </row>
    <row r="3" spans="1:16" x14ac:dyDescent="0.25">
      <c r="A3" t="s">
        <v>31</v>
      </c>
      <c r="B3" t="s">
        <v>40</v>
      </c>
      <c r="C3">
        <v>3</v>
      </c>
      <c r="D3">
        <v>0</v>
      </c>
      <c r="E3" t="s">
        <v>33</v>
      </c>
      <c r="F3" t="s">
        <v>34</v>
      </c>
      <c r="G3" t="s">
        <v>35</v>
      </c>
      <c r="H3" t="s">
        <v>36</v>
      </c>
      <c r="I3">
        <v>24230</v>
      </c>
      <c r="J3" t="s">
        <v>41</v>
      </c>
      <c r="L3">
        <v>3</v>
      </c>
      <c r="M3">
        <v>3</v>
      </c>
      <c r="N3" t="s">
        <v>42</v>
      </c>
      <c r="O3">
        <v>30.49</v>
      </c>
      <c r="P3">
        <v>30.49</v>
      </c>
    </row>
    <row r="4" spans="1:16" x14ac:dyDescent="0.25">
      <c r="A4" t="s">
        <v>31</v>
      </c>
      <c r="B4" t="s">
        <v>43</v>
      </c>
      <c r="C4">
        <v>4</v>
      </c>
      <c r="D4">
        <v>0</v>
      </c>
      <c r="E4" t="s">
        <v>33</v>
      </c>
      <c r="F4" t="s">
        <v>34</v>
      </c>
      <c r="G4" t="s">
        <v>35</v>
      </c>
      <c r="H4" t="s">
        <v>36</v>
      </c>
      <c r="I4">
        <v>24230</v>
      </c>
      <c r="J4" t="s">
        <v>41</v>
      </c>
      <c r="L4">
        <v>3</v>
      </c>
      <c r="M4">
        <v>3</v>
      </c>
      <c r="N4" t="s">
        <v>42</v>
      </c>
      <c r="O4">
        <v>78.459999999999994</v>
      </c>
      <c r="P4">
        <v>78.459999999999994</v>
      </c>
    </row>
    <row r="5" spans="1:16" x14ac:dyDescent="0.25">
      <c r="A5" t="s">
        <v>31</v>
      </c>
      <c r="B5" t="s">
        <v>45</v>
      </c>
      <c r="C5">
        <v>6</v>
      </c>
      <c r="D5">
        <v>0</v>
      </c>
      <c r="E5" t="s">
        <v>33</v>
      </c>
      <c r="F5" t="s">
        <v>34</v>
      </c>
      <c r="G5" t="s">
        <v>35</v>
      </c>
      <c r="H5" t="s">
        <v>36</v>
      </c>
      <c r="I5">
        <v>24231</v>
      </c>
      <c r="J5" t="s">
        <v>46</v>
      </c>
      <c r="L5">
        <v>2</v>
      </c>
      <c r="M5">
        <v>2</v>
      </c>
      <c r="N5" t="s">
        <v>47</v>
      </c>
      <c r="O5">
        <v>63.01</v>
      </c>
      <c r="P5">
        <v>63.01</v>
      </c>
    </row>
    <row r="6" spans="1:16" x14ac:dyDescent="0.25">
      <c r="A6" t="s">
        <v>31</v>
      </c>
      <c r="B6" t="s">
        <v>48</v>
      </c>
      <c r="C6">
        <v>7</v>
      </c>
      <c r="D6">
        <v>0</v>
      </c>
      <c r="E6" t="s">
        <v>33</v>
      </c>
      <c r="F6" t="s">
        <v>34</v>
      </c>
      <c r="G6" t="s">
        <v>35</v>
      </c>
      <c r="H6" t="s">
        <v>36</v>
      </c>
      <c r="I6">
        <v>24231</v>
      </c>
      <c r="J6" t="s">
        <v>46</v>
      </c>
      <c r="L6">
        <v>2</v>
      </c>
      <c r="M6">
        <v>2</v>
      </c>
      <c r="N6" t="s">
        <v>47</v>
      </c>
      <c r="O6">
        <v>57.32</v>
      </c>
      <c r="P6">
        <v>57.32</v>
      </c>
    </row>
    <row r="7" spans="1:16" x14ac:dyDescent="0.25">
      <c r="A7" t="s">
        <v>31</v>
      </c>
      <c r="B7" t="s">
        <v>49</v>
      </c>
      <c r="C7">
        <v>8</v>
      </c>
      <c r="D7">
        <v>0</v>
      </c>
      <c r="E7" t="s">
        <v>33</v>
      </c>
      <c r="F7" t="s">
        <v>34</v>
      </c>
      <c r="G7" t="s">
        <v>35</v>
      </c>
      <c r="H7" t="s">
        <v>36</v>
      </c>
      <c r="I7">
        <v>24232</v>
      </c>
      <c r="J7" t="s">
        <v>50</v>
      </c>
      <c r="L7">
        <v>3</v>
      </c>
      <c r="M7">
        <v>2</v>
      </c>
      <c r="N7" t="s">
        <v>47</v>
      </c>
      <c r="O7">
        <v>72.760000000000005</v>
      </c>
      <c r="P7">
        <v>72.760000000000005</v>
      </c>
    </row>
    <row r="8" spans="1:16" x14ac:dyDescent="0.25">
      <c r="A8" t="s">
        <v>31</v>
      </c>
      <c r="B8" t="s">
        <v>51</v>
      </c>
      <c r="C8">
        <v>9</v>
      </c>
      <c r="D8">
        <v>0</v>
      </c>
      <c r="E8" t="s">
        <v>33</v>
      </c>
      <c r="F8" t="s">
        <v>34</v>
      </c>
      <c r="G8" t="s">
        <v>35</v>
      </c>
      <c r="H8" t="s">
        <v>36</v>
      </c>
      <c r="I8">
        <v>24232</v>
      </c>
      <c r="J8" t="s">
        <v>50</v>
      </c>
      <c r="L8">
        <v>3</v>
      </c>
      <c r="M8">
        <v>2</v>
      </c>
      <c r="N8" t="s">
        <v>47</v>
      </c>
      <c r="O8">
        <v>50.81</v>
      </c>
      <c r="P8">
        <v>50.81</v>
      </c>
    </row>
    <row r="9" spans="1:16" x14ac:dyDescent="0.25">
      <c r="A9" t="s">
        <v>31</v>
      </c>
      <c r="B9" t="s">
        <v>52</v>
      </c>
      <c r="C9">
        <v>10</v>
      </c>
      <c r="D9">
        <v>0</v>
      </c>
      <c r="E9" t="s">
        <v>33</v>
      </c>
      <c r="F9" t="s">
        <v>34</v>
      </c>
      <c r="G9" t="s">
        <v>35</v>
      </c>
      <c r="H9" t="s">
        <v>36</v>
      </c>
      <c r="I9">
        <v>24232</v>
      </c>
      <c r="J9" t="s">
        <v>50</v>
      </c>
      <c r="L9">
        <v>3</v>
      </c>
      <c r="M9">
        <v>2</v>
      </c>
      <c r="N9" t="s">
        <v>47</v>
      </c>
      <c r="O9">
        <v>41.46</v>
      </c>
      <c r="P9">
        <v>41.46</v>
      </c>
    </row>
    <row r="10" spans="1:16" x14ac:dyDescent="0.25">
      <c r="A10" t="s">
        <v>31</v>
      </c>
      <c r="B10" t="s">
        <v>53</v>
      </c>
      <c r="C10">
        <v>11</v>
      </c>
      <c r="D10">
        <v>0</v>
      </c>
      <c r="E10" t="s">
        <v>33</v>
      </c>
      <c r="F10" t="s">
        <v>34</v>
      </c>
      <c r="G10" t="s">
        <v>54</v>
      </c>
      <c r="H10" t="s">
        <v>55</v>
      </c>
      <c r="I10">
        <v>24233</v>
      </c>
      <c r="J10" t="s">
        <v>56</v>
      </c>
      <c r="L10">
        <v>3</v>
      </c>
      <c r="M10">
        <v>2</v>
      </c>
      <c r="N10" t="s">
        <v>47</v>
      </c>
      <c r="O10">
        <v>14.23</v>
      </c>
      <c r="P10">
        <v>14.23</v>
      </c>
    </row>
    <row r="11" spans="1:16" x14ac:dyDescent="0.25">
      <c r="A11" t="s">
        <v>31</v>
      </c>
      <c r="B11" t="s">
        <v>57</v>
      </c>
      <c r="C11">
        <v>12</v>
      </c>
      <c r="D11">
        <v>0</v>
      </c>
      <c r="E11" t="s">
        <v>33</v>
      </c>
      <c r="F11" t="s">
        <v>34</v>
      </c>
      <c r="G11" t="s">
        <v>54</v>
      </c>
      <c r="H11" t="s">
        <v>55</v>
      </c>
      <c r="I11">
        <v>24233</v>
      </c>
      <c r="J11" t="s">
        <v>56</v>
      </c>
      <c r="L11">
        <v>3</v>
      </c>
      <c r="M11">
        <v>2</v>
      </c>
      <c r="N11" t="s">
        <v>47</v>
      </c>
      <c r="O11">
        <v>65.849999999999994</v>
      </c>
      <c r="P11">
        <v>65.849999999999994</v>
      </c>
    </row>
    <row r="12" spans="1:16" x14ac:dyDescent="0.25">
      <c r="A12" t="s">
        <v>31</v>
      </c>
      <c r="B12" t="s">
        <v>58</v>
      </c>
      <c r="C12">
        <v>13</v>
      </c>
      <c r="D12">
        <v>0</v>
      </c>
      <c r="E12" t="s">
        <v>33</v>
      </c>
      <c r="F12" t="s">
        <v>34</v>
      </c>
      <c r="G12" t="s">
        <v>54</v>
      </c>
      <c r="H12" t="s">
        <v>55</v>
      </c>
      <c r="I12">
        <v>24233</v>
      </c>
      <c r="J12" t="s">
        <v>56</v>
      </c>
      <c r="L12">
        <v>3</v>
      </c>
      <c r="M12">
        <v>2</v>
      </c>
      <c r="N12" t="s">
        <v>47</v>
      </c>
      <c r="O12">
        <v>33.33</v>
      </c>
      <c r="P12">
        <v>33.33</v>
      </c>
    </row>
    <row r="13" spans="1:16" x14ac:dyDescent="0.25">
      <c r="A13" t="s">
        <v>31</v>
      </c>
      <c r="B13" t="s">
        <v>61</v>
      </c>
      <c r="C13">
        <v>15</v>
      </c>
      <c r="D13">
        <v>0</v>
      </c>
      <c r="E13" t="s">
        <v>33</v>
      </c>
      <c r="F13" t="s">
        <v>34</v>
      </c>
      <c r="G13" t="s">
        <v>54</v>
      </c>
      <c r="H13" t="s">
        <v>55</v>
      </c>
      <c r="I13">
        <v>51841</v>
      </c>
      <c r="J13" t="s">
        <v>60</v>
      </c>
      <c r="L13">
        <v>2</v>
      </c>
      <c r="M13">
        <v>1</v>
      </c>
      <c r="N13" t="s">
        <v>38</v>
      </c>
      <c r="O13">
        <v>46.75</v>
      </c>
      <c r="P13">
        <v>46.75</v>
      </c>
    </row>
    <row r="14" spans="1:16" x14ac:dyDescent="0.25">
      <c r="A14" t="s">
        <v>31</v>
      </c>
      <c r="B14" t="s">
        <v>63</v>
      </c>
      <c r="C14">
        <v>17</v>
      </c>
      <c r="D14">
        <v>0</v>
      </c>
      <c r="E14" t="s">
        <v>33</v>
      </c>
      <c r="F14" t="s">
        <v>34</v>
      </c>
      <c r="G14" t="s">
        <v>54</v>
      </c>
      <c r="H14" t="s">
        <v>55</v>
      </c>
      <c r="I14">
        <v>24235</v>
      </c>
      <c r="J14" t="s">
        <v>64</v>
      </c>
      <c r="L14">
        <v>3</v>
      </c>
      <c r="M14">
        <v>1</v>
      </c>
      <c r="N14" t="s">
        <v>38</v>
      </c>
      <c r="O14">
        <v>51.63</v>
      </c>
      <c r="P14">
        <v>51.63</v>
      </c>
    </row>
    <row r="15" spans="1:16" x14ac:dyDescent="0.25">
      <c r="A15" t="s">
        <v>31</v>
      </c>
      <c r="B15" t="s">
        <v>65</v>
      </c>
      <c r="C15">
        <v>18</v>
      </c>
      <c r="D15">
        <v>0</v>
      </c>
      <c r="E15" t="s">
        <v>33</v>
      </c>
      <c r="F15" t="s">
        <v>34</v>
      </c>
      <c r="G15" t="s">
        <v>54</v>
      </c>
      <c r="H15" t="s">
        <v>55</v>
      </c>
      <c r="I15">
        <v>24235</v>
      </c>
      <c r="J15" t="s">
        <v>64</v>
      </c>
      <c r="L15">
        <v>3</v>
      </c>
      <c r="M15">
        <v>1</v>
      </c>
      <c r="N15" t="s">
        <v>38</v>
      </c>
      <c r="O15">
        <v>85.77</v>
      </c>
      <c r="P15">
        <v>85.77</v>
      </c>
    </row>
    <row r="16" spans="1:16" x14ac:dyDescent="0.25">
      <c r="A16" t="s">
        <v>31</v>
      </c>
      <c r="B16" t="s">
        <v>66</v>
      </c>
      <c r="C16">
        <v>19</v>
      </c>
      <c r="D16">
        <v>0</v>
      </c>
      <c r="E16" t="s">
        <v>33</v>
      </c>
      <c r="F16" t="s">
        <v>34</v>
      </c>
      <c r="G16" t="s">
        <v>54</v>
      </c>
      <c r="H16" t="s">
        <v>55</v>
      </c>
      <c r="I16">
        <v>24235</v>
      </c>
      <c r="J16" t="s">
        <v>64</v>
      </c>
      <c r="L16">
        <v>3</v>
      </c>
      <c r="M16">
        <v>1</v>
      </c>
      <c r="N16" t="s">
        <v>38</v>
      </c>
      <c r="O16">
        <v>64.63</v>
      </c>
      <c r="P16">
        <v>64.63</v>
      </c>
    </row>
    <row r="17" spans="1:16" x14ac:dyDescent="0.25">
      <c r="A17" t="s">
        <v>31</v>
      </c>
      <c r="B17" t="s">
        <v>70</v>
      </c>
      <c r="C17">
        <v>22</v>
      </c>
      <c r="D17">
        <v>0</v>
      </c>
      <c r="E17" t="s">
        <v>33</v>
      </c>
      <c r="F17" t="s">
        <v>34</v>
      </c>
      <c r="G17" t="s">
        <v>71</v>
      </c>
      <c r="H17" t="s">
        <v>72</v>
      </c>
      <c r="I17">
        <v>24237</v>
      </c>
      <c r="J17" t="s">
        <v>73</v>
      </c>
      <c r="L17">
        <v>1</v>
      </c>
      <c r="M17">
        <v>2</v>
      </c>
      <c r="N17" t="s">
        <v>47</v>
      </c>
      <c r="O17">
        <v>80.489999999999995</v>
      </c>
      <c r="P17">
        <v>80.489999999999995</v>
      </c>
    </row>
    <row r="18" spans="1:16" x14ac:dyDescent="0.25">
      <c r="A18" t="s">
        <v>31</v>
      </c>
      <c r="B18" t="s">
        <v>75</v>
      </c>
      <c r="C18">
        <v>24</v>
      </c>
      <c r="D18">
        <v>0</v>
      </c>
      <c r="E18" t="s">
        <v>33</v>
      </c>
      <c r="F18" t="s">
        <v>34</v>
      </c>
      <c r="G18" t="s">
        <v>71</v>
      </c>
      <c r="H18" t="s">
        <v>72</v>
      </c>
      <c r="I18">
        <v>24238</v>
      </c>
      <c r="J18" t="s">
        <v>76</v>
      </c>
      <c r="L18">
        <v>2</v>
      </c>
      <c r="M18">
        <v>3</v>
      </c>
      <c r="N18" t="s">
        <v>42</v>
      </c>
      <c r="O18">
        <v>60.57</v>
      </c>
      <c r="P18">
        <v>60.57</v>
      </c>
    </row>
    <row r="19" spans="1:16" x14ac:dyDescent="0.25">
      <c r="A19" t="s">
        <v>31</v>
      </c>
      <c r="B19" t="s">
        <v>77</v>
      </c>
      <c r="C19">
        <v>25</v>
      </c>
      <c r="D19">
        <v>0</v>
      </c>
      <c r="E19" t="s">
        <v>33</v>
      </c>
      <c r="F19" t="s">
        <v>34</v>
      </c>
      <c r="G19" t="s">
        <v>71</v>
      </c>
      <c r="H19" t="s">
        <v>72</v>
      </c>
      <c r="I19">
        <v>24238</v>
      </c>
      <c r="J19" t="s">
        <v>76</v>
      </c>
      <c r="L19">
        <v>2</v>
      </c>
      <c r="M19">
        <v>3</v>
      </c>
      <c r="N19" t="s">
        <v>42</v>
      </c>
      <c r="O19">
        <v>74.39</v>
      </c>
      <c r="P19">
        <v>74.39</v>
      </c>
    </row>
    <row r="20" spans="1:16" x14ac:dyDescent="0.25">
      <c r="A20" t="s">
        <v>31</v>
      </c>
      <c r="B20" t="s">
        <v>78</v>
      </c>
      <c r="C20">
        <v>26</v>
      </c>
      <c r="D20">
        <v>0</v>
      </c>
      <c r="E20" t="s">
        <v>33</v>
      </c>
      <c r="F20" t="s">
        <v>34</v>
      </c>
      <c r="G20" t="s">
        <v>71</v>
      </c>
      <c r="H20" t="s">
        <v>72</v>
      </c>
      <c r="I20">
        <v>24239</v>
      </c>
      <c r="J20" t="s">
        <v>79</v>
      </c>
      <c r="L20">
        <v>2</v>
      </c>
      <c r="M20">
        <v>2</v>
      </c>
      <c r="N20" t="s">
        <v>47</v>
      </c>
      <c r="O20">
        <v>83.74</v>
      </c>
      <c r="P20">
        <v>83.74</v>
      </c>
    </row>
    <row r="21" spans="1:16" x14ac:dyDescent="0.25">
      <c r="A21" t="s">
        <v>31</v>
      </c>
      <c r="B21" t="s">
        <v>81</v>
      </c>
      <c r="C21">
        <v>28</v>
      </c>
      <c r="D21">
        <v>0</v>
      </c>
      <c r="E21" t="s">
        <v>33</v>
      </c>
      <c r="F21" t="s">
        <v>34</v>
      </c>
      <c r="G21" t="s">
        <v>71</v>
      </c>
      <c r="H21" t="s">
        <v>72</v>
      </c>
      <c r="I21">
        <v>24240</v>
      </c>
      <c r="J21" t="s">
        <v>82</v>
      </c>
      <c r="L21">
        <v>1</v>
      </c>
      <c r="M21">
        <v>2</v>
      </c>
      <c r="N21" t="s">
        <v>47</v>
      </c>
      <c r="O21">
        <v>69.92</v>
      </c>
      <c r="P21">
        <v>69.92</v>
      </c>
    </row>
    <row r="22" spans="1:16" x14ac:dyDescent="0.25">
      <c r="A22" t="s">
        <v>31</v>
      </c>
      <c r="B22" t="s">
        <v>87</v>
      </c>
      <c r="C22">
        <v>32</v>
      </c>
      <c r="D22">
        <v>0</v>
      </c>
      <c r="E22" t="s">
        <v>33</v>
      </c>
      <c r="F22" t="s">
        <v>34</v>
      </c>
      <c r="G22" t="s">
        <v>71</v>
      </c>
      <c r="H22" t="s">
        <v>72</v>
      </c>
      <c r="I22">
        <v>24242</v>
      </c>
      <c r="J22" t="s">
        <v>88</v>
      </c>
      <c r="L22">
        <v>2</v>
      </c>
      <c r="M22">
        <v>2</v>
      </c>
      <c r="N22" t="s">
        <v>47</v>
      </c>
      <c r="O22">
        <v>69.92</v>
      </c>
      <c r="P22">
        <v>69.92</v>
      </c>
    </row>
    <row r="23" spans="1:16" x14ac:dyDescent="0.25">
      <c r="A23" t="s">
        <v>31</v>
      </c>
      <c r="B23" t="s">
        <v>89</v>
      </c>
      <c r="C23">
        <v>33</v>
      </c>
      <c r="D23">
        <v>0</v>
      </c>
      <c r="E23" t="s">
        <v>33</v>
      </c>
      <c r="F23" t="s">
        <v>34</v>
      </c>
      <c r="G23" t="s">
        <v>71</v>
      </c>
      <c r="H23" t="s">
        <v>72</v>
      </c>
      <c r="I23">
        <v>24242</v>
      </c>
      <c r="J23" t="s">
        <v>88</v>
      </c>
      <c r="L23">
        <v>2</v>
      </c>
      <c r="M23">
        <v>2</v>
      </c>
      <c r="N23" t="s">
        <v>47</v>
      </c>
      <c r="O23">
        <v>60.16</v>
      </c>
      <c r="P23">
        <v>60.16</v>
      </c>
    </row>
    <row r="24" spans="1:16" x14ac:dyDescent="0.25">
      <c r="A24" t="s">
        <v>31</v>
      </c>
      <c r="B24" t="s">
        <v>90</v>
      </c>
      <c r="C24">
        <v>34</v>
      </c>
      <c r="D24">
        <v>0</v>
      </c>
      <c r="E24" t="s">
        <v>33</v>
      </c>
      <c r="F24" t="s">
        <v>34</v>
      </c>
      <c r="G24" t="s">
        <v>71</v>
      </c>
      <c r="H24" t="s">
        <v>72</v>
      </c>
      <c r="I24">
        <v>24243</v>
      </c>
      <c r="J24" t="s">
        <v>91</v>
      </c>
      <c r="L24">
        <v>1</v>
      </c>
      <c r="M24">
        <v>3</v>
      </c>
      <c r="N24" t="s">
        <v>42</v>
      </c>
      <c r="O24">
        <v>47.15</v>
      </c>
      <c r="P24">
        <v>47.15</v>
      </c>
    </row>
    <row r="25" spans="1:16" x14ac:dyDescent="0.25">
      <c r="A25" t="s">
        <v>31</v>
      </c>
      <c r="B25" t="s">
        <v>93</v>
      </c>
      <c r="C25">
        <v>36</v>
      </c>
      <c r="D25">
        <v>0</v>
      </c>
      <c r="E25" t="s">
        <v>33</v>
      </c>
      <c r="F25" t="s">
        <v>34</v>
      </c>
      <c r="G25" t="s">
        <v>94</v>
      </c>
      <c r="H25" t="s">
        <v>95</v>
      </c>
      <c r="I25">
        <v>24244</v>
      </c>
      <c r="J25" t="s">
        <v>96</v>
      </c>
      <c r="L25">
        <v>2</v>
      </c>
      <c r="M25">
        <v>3</v>
      </c>
      <c r="N25" t="s">
        <v>42</v>
      </c>
      <c r="O25">
        <v>50.81</v>
      </c>
      <c r="P25">
        <v>50.81</v>
      </c>
    </row>
    <row r="26" spans="1:16" x14ac:dyDescent="0.25">
      <c r="A26" t="s">
        <v>31</v>
      </c>
      <c r="B26" t="s">
        <v>97</v>
      </c>
      <c r="C26">
        <v>37</v>
      </c>
      <c r="D26">
        <v>0</v>
      </c>
      <c r="E26" t="s">
        <v>33</v>
      </c>
      <c r="F26" t="s">
        <v>34</v>
      </c>
      <c r="G26" t="s">
        <v>94</v>
      </c>
      <c r="H26" t="s">
        <v>95</v>
      </c>
      <c r="I26">
        <v>24244</v>
      </c>
      <c r="J26" t="s">
        <v>96</v>
      </c>
      <c r="L26">
        <v>2</v>
      </c>
      <c r="M26">
        <v>3</v>
      </c>
      <c r="N26" t="s">
        <v>42</v>
      </c>
      <c r="O26">
        <v>77.64</v>
      </c>
      <c r="P26">
        <v>77.64</v>
      </c>
    </row>
    <row r="27" spans="1:16" x14ac:dyDescent="0.25">
      <c r="A27" t="s">
        <v>31</v>
      </c>
      <c r="B27" t="s">
        <v>98</v>
      </c>
      <c r="C27">
        <v>38</v>
      </c>
      <c r="D27">
        <v>0</v>
      </c>
      <c r="E27" t="s">
        <v>33</v>
      </c>
      <c r="F27" t="s">
        <v>34</v>
      </c>
      <c r="G27" t="s">
        <v>94</v>
      </c>
      <c r="H27" t="s">
        <v>95</v>
      </c>
      <c r="I27">
        <v>24245</v>
      </c>
      <c r="J27" t="s">
        <v>99</v>
      </c>
      <c r="L27">
        <v>2</v>
      </c>
      <c r="M27">
        <v>2</v>
      </c>
      <c r="N27" t="s">
        <v>47</v>
      </c>
      <c r="O27">
        <v>80.489999999999995</v>
      </c>
      <c r="P27">
        <v>80.489999999999995</v>
      </c>
    </row>
    <row r="28" spans="1:16" x14ac:dyDescent="0.25">
      <c r="A28" t="s">
        <v>31</v>
      </c>
      <c r="B28" t="s">
        <v>100</v>
      </c>
      <c r="C28">
        <v>39</v>
      </c>
      <c r="D28">
        <v>0</v>
      </c>
      <c r="E28" t="s">
        <v>33</v>
      </c>
      <c r="F28" t="s">
        <v>34</v>
      </c>
      <c r="G28" t="s">
        <v>94</v>
      </c>
      <c r="H28" t="s">
        <v>95</v>
      </c>
      <c r="I28">
        <v>24245</v>
      </c>
      <c r="J28" t="s">
        <v>99</v>
      </c>
      <c r="L28">
        <v>2</v>
      </c>
      <c r="M28">
        <v>2</v>
      </c>
      <c r="N28" t="s">
        <v>47</v>
      </c>
      <c r="O28">
        <v>57.72</v>
      </c>
      <c r="P28">
        <v>57.72</v>
      </c>
    </row>
    <row r="29" spans="1:16" x14ac:dyDescent="0.25">
      <c r="A29" t="s">
        <v>31</v>
      </c>
      <c r="B29" t="s">
        <v>104</v>
      </c>
      <c r="C29">
        <v>42</v>
      </c>
      <c r="D29">
        <v>0</v>
      </c>
      <c r="E29" t="s">
        <v>33</v>
      </c>
      <c r="F29" t="s">
        <v>34</v>
      </c>
      <c r="G29" t="s">
        <v>94</v>
      </c>
      <c r="H29" t="s">
        <v>95</v>
      </c>
      <c r="I29">
        <v>51859</v>
      </c>
      <c r="J29" t="s">
        <v>103</v>
      </c>
      <c r="L29">
        <v>2</v>
      </c>
      <c r="M29">
        <v>3</v>
      </c>
      <c r="N29" t="s">
        <v>42</v>
      </c>
      <c r="O29">
        <v>85.37</v>
      </c>
      <c r="P29">
        <v>85.37</v>
      </c>
    </row>
    <row r="30" spans="1:16" x14ac:dyDescent="0.25">
      <c r="A30" t="s">
        <v>31</v>
      </c>
      <c r="B30" t="s">
        <v>106</v>
      </c>
      <c r="C30">
        <v>44</v>
      </c>
      <c r="D30">
        <v>0</v>
      </c>
      <c r="E30" t="s">
        <v>33</v>
      </c>
      <c r="F30" t="s">
        <v>34</v>
      </c>
      <c r="G30" t="s">
        <v>94</v>
      </c>
      <c r="H30" t="s">
        <v>95</v>
      </c>
      <c r="I30">
        <v>24247</v>
      </c>
      <c r="J30" t="s">
        <v>107</v>
      </c>
      <c r="L30">
        <v>2</v>
      </c>
      <c r="M30">
        <v>2</v>
      </c>
      <c r="N30" t="s">
        <v>47</v>
      </c>
      <c r="O30">
        <v>75.61</v>
      </c>
      <c r="P30">
        <v>75.61</v>
      </c>
    </row>
    <row r="31" spans="1:16" x14ac:dyDescent="0.25">
      <c r="A31" t="s">
        <v>31</v>
      </c>
      <c r="B31" t="s">
        <v>109</v>
      </c>
      <c r="C31">
        <v>46</v>
      </c>
      <c r="D31">
        <v>0</v>
      </c>
      <c r="E31" t="s">
        <v>33</v>
      </c>
      <c r="F31" t="s">
        <v>34</v>
      </c>
      <c r="G31" t="s">
        <v>94</v>
      </c>
      <c r="H31" t="s">
        <v>95</v>
      </c>
      <c r="I31">
        <v>24248</v>
      </c>
      <c r="J31" t="s">
        <v>110</v>
      </c>
      <c r="L31">
        <v>2</v>
      </c>
      <c r="M31">
        <v>3</v>
      </c>
      <c r="N31" t="s">
        <v>42</v>
      </c>
      <c r="O31">
        <v>63.41</v>
      </c>
      <c r="P31">
        <v>63.41</v>
      </c>
    </row>
    <row r="32" spans="1:16" x14ac:dyDescent="0.25">
      <c r="A32" t="s">
        <v>31</v>
      </c>
      <c r="B32" t="s">
        <v>113</v>
      </c>
      <c r="C32">
        <v>49</v>
      </c>
      <c r="D32">
        <v>0</v>
      </c>
      <c r="E32" t="s">
        <v>114</v>
      </c>
      <c r="F32" t="s">
        <v>115</v>
      </c>
      <c r="G32" t="s">
        <v>116</v>
      </c>
      <c r="H32" t="s">
        <v>117</v>
      </c>
      <c r="I32">
        <v>24249</v>
      </c>
      <c r="J32" t="s">
        <v>118</v>
      </c>
      <c r="L32">
        <v>2</v>
      </c>
      <c r="M32">
        <v>2</v>
      </c>
      <c r="N32" t="s">
        <v>47</v>
      </c>
      <c r="O32">
        <v>67.069999999999993</v>
      </c>
      <c r="P32">
        <v>67.069999999999993</v>
      </c>
    </row>
    <row r="33" spans="1:16" x14ac:dyDescent="0.25">
      <c r="A33" t="s">
        <v>31</v>
      </c>
      <c r="B33" t="s">
        <v>119</v>
      </c>
      <c r="C33">
        <v>50</v>
      </c>
      <c r="D33">
        <v>0</v>
      </c>
      <c r="E33" t="s">
        <v>114</v>
      </c>
      <c r="F33" t="s">
        <v>115</v>
      </c>
      <c r="G33" t="s">
        <v>116</v>
      </c>
      <c r="H33" t="s">
        <v>117</v>
      </c>
      <c r="I33">
        <v>24249</v>
      </c>
      <c r="J33" t="s">
        <v>118</v>
      </c>
      <c r="L33">
        <v>2</v>
      </c>
      <c r="M33">
        <v>2</v>
      </c>
      <c r="N33" t="s">
        <v>47</v>
      </c>
      <c r="O33">
        <v>55.69</v>
      </c>
      <c r="P33">
        <v>55.69</v>
      </c>
    </row>
    <row r="34" spans="1:16" x14ac:dyDescent="0.25">
      <c r="A34" t="s">
        <v>31</v>
      </c>
      <c r="B34" t="s">
        <v>120</v>
      </c>
      <c r="C34">
        <v>51</v>
      </c>
      <c r="D34">
        <v>0</v>
      </c>
      <c r="E34" t="s">
        <v>114</v>
      </c>
      <c r="F34" t="s">
        <v>115</v>
      </c>
      <c r="G34" t="s">
        <v>116</v>
      </c>
      <c r="H34" t="s">
        <v>117</v>
      </c>
      <c r="I34">
        <v>24250</v>
      </c>
      <c r="J34" t="s">
        <v>121</v>
      </c>
      <c r="L34">
        <v>2</v>
      </c>
      <c r="M34">
        <v>1</v>
      </c>
      <c r="N34" t="s">
        <v>38</v>
      </c>
      <c r="O34">
        <v>85.37</v>
      </c>
      <c r="P34">
        <v>85.37</v>
      </c>
    </row>
    <row r="35" spans="1:16" x14ac:dyDescent="0.25">
      <c r="A35" t="s">
        <v>31</v>
      </c>
      <c r="B35" t="s">
        <v>122</v>
      </c>
      <c r="C35">
        <v>52</v>
      </c>
      <c r="D35">
        <v>0</v>
      </c>
      <c r="E35" t="s">
        <v>114</v>
      </c>
      <c r="F35" t="s">
        <v>115</v>
      </c>
      <c r="G35" t="s">
        <v>116</v>
      </c>
      <c r="H35" t="s">
        <v>117</v>
      </c>
      <c r="I35">
        <v>24250</v>
      </c>
      <c r="J35" t="s">
        <v>121</v>
      </c>
      <c r="L35">
        <v>2</v>
      </c>
      <c r="M35">
        <v>1</v>
      </c>
      <c r="N35" t="s">
        <v>38</v>
      </c>
      <c r="O35">
        <v>88.62</v>
      </c>
      <c r="P35">
        <v>88.62</v>
      </c>
    </row>
    <row r="36" spans="1:16" x14ac:dyDescent="0.25">
      <c r="A36" t="s">
        <v>31</v>
      </c>
      <c r="B36" t="s">
        <v>123</v>
      </c>
      <c r="C36">
        <v>53</v>
      </c>
      <c r="D36">
        <v>0</v>
      </c>
      <c r="E36" t="s">
        <v>114</v>
      </c>
      <c r="F36" t="s">
        <v>115</v>
      </c>
      <c r="G36" t="s">
        <v>116</v>
      </c>
      <c r="H36" t="s">
        <v>117</v>
      </c>
      <c r="I36">
        <v>24251</v>
      </c>
      <c r="J36" t="s">
        <v>124</v>
      </c>
      <c r="L36">
        <v>3</v>
      </c>
      <c r="M36">
        <v>3</v>
      </c>
      <c r="N36" t="s">
        <v>42</v>
      </c>
      <c r="O36">
        <v>60.98</v>
      </c>
      <c r="P36">
        <v>60.98</v>
      </c>
    </row>
    <row r="37" spans="1:16" x14ac:dyDescent="0.25">
      <c r="A37" t="s">
        <v>31</v>
      </c>
      <c r="B37" t="s">
        <v>125</v>
      </c>
      <c r="C37">
        <v>54</v>
      </c>
      <c r="D37">
        <v>0</v>
      </c>
      <c r="E37" t="s">
        <v>114</v>
      </c>
      <c r="F37" t="s">
        <v>115</v>
      </c>
      <c r="G37" t="s">
        <v>116</v>
      </c>
      <c r="H37" t="s">
        <v>117</v>
      </c>
      <c r="I37">
        <v>24251</v>
      </c>
      <c r="J37" t="s">
        <v>124</v>
      </c>
      <c r="L37">
        <v>3</v>
      </c>
      <c r="M37">
        <v>3</v>
      </c>
      <c r="N37" t="s">
        <v>42</v>
      </c>
      <c r="O37">
        <v>57.72</v>
      </c>
      <c r="P37">
        <v>57.72</v>
      </c>
    </row>
    <row r="38" spans="1:16" x14ac:dyDescent="0.25">
      <c r="A38" t="s">
        <v>31</v>
      </c>
      <c r="B38" t="s">
        <v>130</v>
      </c>
      <c r="C38">
        <v>58</v>
      </c>
      <c r="D38">
        <v>0</v>
      </c>
      <c r="E38" t="s">
        <v>114</v>
      </c>
      <c r="F38" t="s">
        <v>115</v>
      </c>
      <c r="G38" t="s">
        <v>116</v>
      </c>
      <c r="H38" t="s">
        <v>117</v>
      </c>
      <c r="I38">
        <v>24253</v>
      </c>
      <c r="J38" t="s">
        <v>131</v>
      </c>
      <c r="L38">
        <v>2</v>
      </c>
      <c r="M38">
        <v>2</v>
      </c>
      <c r="N38" t="s">
        <v>47</v>
      </c>
      <c r="O38">
        <v>51.22</v>
      </c>
      <c r="P38">
        <v>51.22</v>
      </c>
    </row>
    <row r="39" spans="1:16" x14ac:dyDescent="0.25">
      <c r="A39" t="s">
        <v>31</v>
      </c>
      <c r="B39" t="s">
        <v>136</v>
      </c>
      <c r="C39">
        <v>62</v>
      </c>
      <c r="D39">
        <v>0</v>
      </c>
      <c r="E39" t="s">
        <v>114</v>
      </c>
      <c r="F39" t="s">
        <v>115</v>
      </c>
      <c r="G39" t="s">
        <v>116</v>
      </c>
      <c r="H39" t="s">
        <v>117</v>
      </c>
      <c r="I39">
        <v>24254</v>
      </c>
      <c r="J39" t="s">
        <v>135</v>
      </c>
      <c r="L39">
        <v>3</v>
      </c>
      <c r="M39">
        <v>1</v>
      </c>
      <c r="N39" t="s">
        <v>38</v>
      </c>
      <c r="O39">
        <v>60.16</v>
      </c>
      <c r="P39">
        <v>60.16</v>
      </c>
    </row>
    <row r="40" spans="1:16" x14ac:dyDescent="0.25">
      <c r="A40" t="s">
        <v>31</v>
      </c>
      <c r="B40" t="s">
        <v>138</v>
      </c>
      <c r="C40">
        <v>64</v>
      </c>
      <c r="D40">
        <v>0</v>
      </c>
      <c r="E40" t="s">
        <v>114</v>
      </c>
      <c r="F40" t="s">
        <v>115</v>
      </c>
      <c r="G40" t="s">
        <v>116</v>
      </c>
      <c r="H40" t="s">
        <v>117</v>
      </c>
      <c r="I40">
        <v>24255</v>
      </c>
      <c r="J40" t="s">
        <v>139</v>
      </c>
      <c r="L40">
        <v>2</v>
      </c>
      <c r="M40">
        <v>2</v>
      </c>
      <c r="N40" t="s">
        <v>47</v>
      </c>
      <c r="O40">
        <v>80.89</v>
      </c>
      <c r="P40">
        <v>80.89</v>
      </c>
    </row>
    <row r="41" spans="1:16" x14ac:dyDescent="0.25">
      <c r="A41" t="s">
        <v>31</v>
      </c>
      <c r="B41" t="s">
        <v>140</v>
      </c>
      <c r="C41">
        <v>65</v>
      </c>
      <c r="D41">
        <v>0</v>
      </c>
      <c r="E41" t="s">
        <v>114</v>
      </c>
      <c r="F41" t="s">
        <v>115</v>
      </c>
      <c r="G41" t="s">
        <v>116</v>
      </c>
      <c r="H41" t="s">
        <v>117</v>
      </c>
      <c r="I41">
        <v>24255</v>
      </c>
      <c r="J41" t="s">
        <v>139</v>
      </c>
      <c r="L41">
        <v>2</v>
      </c>
      <c r="M41">
        <v>2</v>
      </c>
      <c r="N41" t="s">
        <v>47</v>
      </c>
      <c r="O41">
        <v>80.89</v>
      </c>
      <c r="P41">
        <v>80.89</v>
      </c>
    </row>
    <row r="42" spans="1:16" x14ac:dyDescent="0.25">
      <c r="A42" t="s">
        <v>31</v>
      </c>
      <c r="B42" t="s">
        <v>141</v>
      </c>
      <c r="C42">
        <v>66</v>
      </c>
      <c r="D42">
        <v>0</v>
      </c>
      <c r="E42" t="s">
        <v>114</v>
      </c>
      <c r="F42" t="s">
        <v>115</v>
      </c>
      <c r="G42" t="s">
        <v>142</v>
      </c>
      <c r="H42" t="s">
        <v>143</v>
      </c>
      <c r="I42">
        <v>24256</v>
      </c>
      <c r="J42" t="s">
        <v>144</v>
      </c>
      <c r="L42">
        <v>2</v>
      </c>
      <c r="M42">
        <v>3</v>
      </c>
      <c r="N42" t="s">
        <v>42</v>
      </c>
      <c r="O42">
        <v>56.1</v>
      </c>
      <c r="P42">
        <v>56.1</v>
      </c>
    </row>
    <row r="43" spans="1:16" x14ac:dyDescent="0.25">
      <c r="A43" t="s">
        <v>31</v>
      </c>
      <c r="B43" t="s">
        <v>146</v>
      </c>
      <c r="C43">
        <v>68</v>
      </c>
      <c r="D43">
        <v>0</v>
      </c>
      <c r="E43" t="s">
        <v>114</v>
      </c>
      <c r="F43" t="s">
        <v>115</v>
      </c>
      <c r="G43" t="s">
        <v>142</v>
      </c>
      <c r="H43" t="s">
        <v>143</v>
      </c>
      <c r="I43">
        <v>24256</v>
      </c>
      <c r="J43" t="s">
        <v>144</v>
      </c>
      <c r="L43">
        <v>2</v>
      </c>
      <c r="M43">
        <v>3</v>
      </c>
      <c r="N43" t="s">
        <v>42</v>
      </c>
      <c r="O43">
        <v>50</v>
      </c>
      <c r="P43">
        <v>50</v>
      </c>
    </row>
    <row r="44" spans="1:16" x14ac:dyDescent="0.25">
      <c r="A44" t="s">
        <v>31</v>
      </c>
      <c r="B44" t="s">
        <v>147</v>
      </c>
      <c r="C44">
        <v>69</v>
      </c>
      <c r="D44">
        <v>0</v>
      </c>
      <c r="E44" t="s">
        <v>114</v>
      </c>
      <c r="F44" t="s">
        <v>115</v>
      </c>
      <c r="G44" t="s">
        <v>142</v>
      </c>
      <c r="H44" t="s">
        <v>143</v>
      </c>
      <c r="I44">
        <v>24257</v>
      </c>
      <c r="J44" t="s">
        <v>148</v>
      </c>
      <c r="L44">
        <v>2</v>
      </c>
      <c r="M44">
        <v>2</v>
      </c>
      <c r="N44" t="s">
        <v>47</v>
      </c>
      <c r="O44">
        <v>74.39</v>
      </c>
      <c r="P44">
        <v>74.39</v>
      </c>
    </row>
    <row r="45" spans="1:16" x14ac:dyDescent="0.25">
      <c r="A45" t="s">
        <v>31</v>
      </c>
      <c r="B45" t="s">
        <v>149</v>
      </c>
      <c r="C45">
        <v>70</v>
      </c>
      <c r="D45">
        <v>0</v>
      </c>
      <c r="E45" t="s">
        <v>114</v>
      </c>
      <c r="F45" t="s">
        <v>115</v>
      </c>
      <c r="G45" t="s">
        <v>142</v>
      </c>
      <c r="H45" t="s">
        <v>143</v>
      </c>
      <c r="I45">
        <v>24257</v>
      </c>
      <c r="J45" t="s">
        <v>148</v>
      </c>
      <c r="L45">
        <v>2</v>
      </c>
      <c r="M45">
        <v>2</v>
      </c>
      <c r="N45" t="s">
        <v>47</v>
      </c>
      <c r="O45">
        <v>89.02</v>
      </c>
      <c r="P45">
        <v>89.02</v>
      </c>
    </row>
    <row r="46" spans="1:16" x14ac:dyDescent="0.25">
      <c r="A46" t="s">
        <v>31</v>
      </c>
      <c r="B46" t="s">
        <v>150</v>
      </c>
      <c r="C46">
        <v>71</v>
      </c>
      <c r="D46">
        <v>0</v>
      </c>
      <c r="E46" t="s">
        <v>114</v>
      </c>
      <c r="F46" t="s">
        <v>115</v>
      </c>
      <c r="G46" t="s">
        <v>142</v>
      </c>
      <c r="H46" t="s">
        <v>143</v>
      </c>
      <c r="I46">
        <v>24258</v>
      </c>
      <c r="J46" t="s">
        <v>151</v>
      </c>
      <c r="L46">
        <v>2</v>
      </c>
      <c r="M46">
        <v>3</v>
      </c>
      <c r="N46" t="s">
        <v>42</v>
      </c>
      <c r="O46">
        <v>50.81</v>
      </c>
      <c r="P46">
        <v>50.81</v>
      </c>
    </row>
    <row r="47" spans="1:16" x14ac:dyDescent="0.25">
      <c r="A47" t="s">
        <v>31</v>
      </c>
      <c r="B47" t="s">
        <v>152</v>
      </c>
      <c r="C47">
        <v>72</v>
      </c>
      <c r="D47">
        <v>0</v>
      </c>
      <c r="E47" t="s">
        <v>114</v>
      </c>
      <c r="F47" t="s">
        <v>115</v>
      </c>
      <c r="G47" t="s">
        <v>142</v>
      </c>
      <c r="H47" t="s">
        <v>143</v>
      </c>
      <c r="I47">
        <v>24258</v>
      </c>
      <c r="J47" t="s">
        <v>151</v>
      </c>
      <c r="L47">
        <v>2</v>
      </c>
      <c r="M47">
        <v>3</v>
      </c>
      <c r="N47" t="s">
        <v>42</v>
      </c>
      <c r="O47">
        <v>51.63</v>
      </c>
      <c r="P47">
        <v>51.63</v>
      </c>
    </row>
    <row r="48" spans="1:16" x14ac:dyDescent="0.25">
      <c r="A48" t="s">
        <v>31</v>
      </c>
      <c r="B48" t="s">
        <v>154</v>
      </c>
      <c r="C48">
        <v>74</v>
      </c>
      <c r="D48">
        <v>0</v>
      </c>
      <c r="E48" t="s">
        <v>114</v>
      </c>
      <c r="F48" t="s">
        <v>115</v>
      </c>
      <c r="G48" t="s">
        <v>142</v>
      </c>
      <c r="H48" t="s">
        <v>143</v>
      </c>
      <c r="I48">
        <v>51862</v>
      </c>
      <c r="J48" t="s">
        <v>155</v>
      </c>
      <c r="L48">
        <v>2</v>
      </c>
      <c r="M48">
        <v>3</v>
      </c>
      <c r="N48" t="s">
        <v>42</v>
      </c>
      <c r="O48">
        <v>57.32</v>
      </c>
      <c r="P48">
        <v>57.32</v>
      </c>
    </row>
    <row r="49" spans="1:16" x14ac:dyDescent="0.25">
      <c r="A49" t="s">
        <v>31</v>
      </c>
      <c r="B49" t="s">
        <v>157</v>
      </c>
      <c r="C49">
        <v>76</v>
      </c>
      <c r="D49">
        <v>0</v>
      </c>
      <c r="E49" t="s">
        <v>114</v>
      </c>
      <c r="F49" t="s">
        <v>115</v>
      </c>
      <c r="G49" t="s">
        <v>142</v>
      </c>
      <c r="H49" t="s">
        <v>143</v>
      </c>
      <c r="I49">
        <v>51862</v>
      </c>
      <c r="J49" t="s">
        <v>155</v>
      </c>
      <c r="L49">
        <v>2</v>
      </c>
      <c r="M49">
        <v>3</v>
      </c>
      <c r="N49" t="s">
        <v>42</v>
      </c>
      <c r="O49">
        <v>41.06</v>
      </c>
      <c r="P49">
        <v>41.06</v>
      </c>
    </row>
    <row r="50" spans="1:16" x14ac:dyDescent="0.25">
      <c r="A50" t="s">
        <v>31</v>
      </c>
      <c r="B50" t="s">
        <v>160</v>
      </c>
      <c r="C50">
        <v>78</v>
      </c>
      <c r="D50">
        <v>0</v>
      </c>
      <c r="E50" t="s">
        <v>114</v>
      </c>
      <c r="F50" t="s">
        <v>115</v>
      </c>
      <c r="G50" t="s">
        <v>142</v>
      </c>
      <c r="H50" t="s">
        <v>143</v>
      </c>
      <c r="I50">
        <v>24260</v>
      </c>
      <c r="J50" t="s">
        <v>159</v>
      </c>
      <c r="L50">
        <v>3</v>
      </c>
      <c r="M50">
        <v>3</v>
      </c>
      <c r="N50" t="s">
        <v>42</v>
      </c>
      <c r="O50">
        <v>83.74</v>
      </c>
      <c r="P50">
        <v>83.74</v>
      </c>
    </row>
    <row r="51" spans="1:16" x14ac:dyDescent="0.25">
      <c r="A51" t="s">
        <v>31</v>
      </c>
      <c r="B51" t="s">
        <v>162</v>
      </c>
      <c r="C51">
        <v>80</v>
      </c>
      <c r="D51">
        <v>0</v>
      </c>
      <c r="E51" t="s">
        <v>114</v>
      </c>
      <c r="F51" t="s">
        <v>115</v>
      </c>
      <c r="G51" t="s">
        <v>142</v>
      </c>
      <c r="H51" t="s">
        <v>143</v>
      </c>
      <c r="I51">
        <v>24261</v>
      </c>
      <c r="J51" t="s">
        <v>163</v>
      </c>
      <c r="L51">
        <v>2</v>
      </c>
      <c r="M51">
        <v>2</v>
      </c>
      <c r="N51" t="s">
        <v>47</v>
      </c>
      <c r="O51">
        <v>63.82</v>
      </c>
      <c r="P51">
        <v>63.82</v>
      </c>
    </row>
    <row r="52" spans="1:16" x14ac:dyDescent="0.25">
      <c r="A52" t="s">
        <v>31</v>
      </c>
      <c r="B52" t="s">
        <v>166</v>
      </c>
      <c r="C52">
        <v>83</v>
      </c>
      <c r="D52">
        <v>0</v>
      </c>
      <c r="E52" t="s">
        <v>114</v>
      </c>
      <c r="F52" t="s">
        <v>115</v>
      </c>
      <c r="G52" t="s">
        <v>142</v>
      </c>
      <c r="H52" t="s">
        <v>143</v>
      </c>
      <c r="I52">
        <v>24262</v>
      </c>
      <c r="J52" t="s">
        <v>167</v>
      </c>
      <c r="L52">
        <v>2</v>
      </c>
      <c r="M52">
        <v>2</v>
      </c>
      <c r="N52" t="s">
        <v>47</v>
      </c>
      <c r="O52">
        <v>64.63</v>
      </c>
      <c r="P52">
        <v>64.63</v>
      </c>
    </row>
    <row r="53" spans="1:16" x14ac:dyDescent="0.25">
      <c r="A53" t="s">
        <v>31</v>
      </c>
      <c r="B53" t="s">
        <v>168</v>
      </c>
      <c r="C53">
        <v>84</v>
      </c>
      <c r="D53">
        <v>0</v>
      </c>
      <c r="E53" t="s">
        <v>114</v>
      </c>
      <c r="F53" t="s">
        <v>115</v>
      </c>
      <c r="G53" t="s">
        <v>142</v>
      </c>
      <c r="H53" t="s">
        <v>143</v>
      </c>
      <c r="I53">
        <v>24262</v>
      </c>
      <c r="J53" t="s">
        <v>167</v>
      </c>
      <c r="L53">
        <v>2</v>
      </c>
      <c r="M53">
        <v>2</v>
      </c>
      <c r="N53" t="s">
        <v>47</v>
      </c>
      <c r="O53">
        <v>49.19</v>
      </c>
      <c r="P53">
        <v>49.19</v>
      </c>
    </row>
    <row r="54" spans="1:16" x14ac:dyDescent="0.25">
      <c r="A54" t="s">
        <v>31</v>
      </c>
      <c r="B54" t="s">
        <v>169</v>
      </c>
      <c r="C54">
        <v>85</v>
      </c>
      <c r="D54">
        <v>0</v>
      </c>
      <c r="E54" t="s">
        <v>114</v>
      </c>
      <c r="F54" t="s">
        <v>115</v>
      </c>
      <c r="G54" t="s">
        <v>170</v>
      </c>
      <c r="H54" t="s">
        <v>171</v>
      </c>
      <c r="I54">
        <v>51868</v>
      </c>
      <c r="J54" t="s">
        <v>172</v>
      </c>
      <c r="L54">
        <v>2</v>
      </c>
      <c r="M54">
        <v>1</v>
      </c>
      <c r="N54" t="s">
        <v>38</v>
      </c>
      <c r="O54">
        <v>39.840000000000003</v>
      </c>
      <c r="P54">
        <v>39.840000000000003</v>
      </c>
    </row>
    <row r="55" spans="1:16" x14ac:dyDescent="0.25">
      <c r="A55" t="s">
        <v>31</v>
      </c>
      <c r="B55" t="s">
        <v>173</v>
      </c>
      <c r="C55">
        <v>86</v>
      </c>
      <c r="D55">
        <v>0</v>
      </c>
      <c r="E55" t="s">
        <v>114</v>
      </c>
      <c r="F55" t="s">
        <v>115</v>
      </c>
      <c r="G55" t="s">
        <v>170</v>
      </c>
      <c r="H55" t="s">
        <v>171</v>
      </c>
      <c r="I55">
        <v>51868</v>
      </c>
      <c r="J55" t="s">
        <v>172</v>
      </c>
      <c r="L55">
        <v>2</v>
      </c>
      <c r="M55">
        <v>1</v>
      </c>
      <c r="N55" t="s">
        <v>38</v>
      </c>
      <c r="O55">
        <v>55.28</v>
      </c>
      <c r="P55">
        <v>55.28</v>
      </c>
    </row>
    <row r="56" spans="1:16" x14ac:dyDescent="0.25">
      <c r="A56" t="s">
        <v>31</v>
      </c>
      <c r="B56" t="s">
        <v>175</v>
      </c>
      <c r="C56">
        <v>88</v>
      </c>
      <c r="D56">
        <v>0</v>
      </c>
      <c r="E56" t="s">
        <v>114</v>
      </c>
      <c r="F56" t="s">
        <v>115</v>
      </c>
      <c r="G56" t="s">
        <v>170</v>
      </c>
      <c r="H56" t="s">
        <v>171</v>
      </c>
      <c r="I56">
        <v>24264</v>
      </c>
      <c r="J56" t="s">
        <v>176</v>
      </c>
      <c r="L56">
        <v>2</v>
      </c>
      <c r="M56">
        <v>2</v>
      </c>
      <c r="N56" t="s">
        <v>47</v>
      </c>
      <c r="O56">
        <v>36.18</v>
      </c>
      <c r="P56">
        <v>36.18</v>
      </c>
    </row>
    <row r="57" spans="1:16" x14ac:dyDescent="0.25">
      <c r="A57" t="s">
        <v>31</v>
      </c>
      <c r="B57" t="s">
        <v>179</v>
      </c>
      <c r="C57">
        <v>91</v>
      </c>
      <c r="D57">
        <v>0</v>
      </c>
      <c r="E57" t="s">
        <v>114</v>
      </c>
      <c r="F57" t="s">
        <v>115</v>
      </c>
      <c r="G57" t="s">
        <v>170</v>
      </c>
      <c r="H57" t="s">
        <v>171</v>
      </c>
      <c r="I57">
        <v>24265</v>
      </c>
      <c r="J57" t="s">
        <v>180</v>
      </c>
      <c r="L57">
        <v>2</v>
      </c>
      <c r="M57">
        <v>1</v>
      </c>
      <c r="N57" t="s">
        <v>38</v>
      </c>
      <c r="O57">
        <v>80.08</v>
      </c>
      <c r="P57">
        <v>80.08</v>
      </c>
    </row>
    <row r="58" spans="1:16" x14ac:dyDescent="0.25">
      <c r="A58" t="s">
        <v>31</v>
      </c>
      <c r="B58" t="s">
        <v>181</v>
      </c>
      <c r="C58">
        <v>92</v>
      </c>
      <c r="D58">
        <v>0</v>
      </c>
      <c r="E58" t="s">
        <v>114</v>
      </c>
      <c r="F58" t="s">
        <v>115</v>
      </c>
      <c r="G58" t="s">
        <v>170</v>
      </c>
      <c r="H58" t="s">
        <v>171</v>
      </c>
      <c r="I58">
        <v>24265</v>
      </c>
      <c r="J58" t="s">
        <v>180</v>
      </c>
      <c r="L58">
        <v>2</v>
      </c>
      <c r="M58">
        <v>1</v>
      </c>
      <c r="N58" t="s">
        <v>38</v>
      </c>
      <c r="O58">
        <v>56.5</v>
      </c>
      <c r="P58">
        <v>56.5</v>
      </c>
    </row>
    <row r="59" spans="1:16" x14ac:dyDescent="0.25">
      <c r="A59" t="s">
        <v>31</v>
      </c>
      <c r="B59" t="s">
        <v>182</v>
      </c>
      <c r="C59">
        <v>93</v>
      </c>
      <c r="D59">
        <v>0</v>
      </c>
      <c r="E59" t="s">
        <v>114</v>
      </c>
      <c r="F59" t="s">
        <v>115</v>
      </c>
      <c r="G59" t="s">
        <v>170</v>
      </c>
      <c r="H59" t="s">
        <v>171</v>
      </c>
      <c r="I59">
        <v>24266</v>
      </c>
      <c r="J59" t="s">
        <v>183</v>
      </c>
      <c r="L59">
        <v>2</v>
      </c>
      <c r="M59">
        <v>2</v>
      </c>
      <c r="N59" t="s">
        <v>47</v>
      </c>
      <c r="O59">
        <v>74.39</v>
      </c>
      <c r="P59">
        <v>74.39</v>
      </c>
    </row>
    <row r="60" spans="1:16" x14ac:dyDescent="0.25">
      <c r="A60" t="s">
        <v>31</v>
      </c>
      <c r="B60" t="s">
        <v>184</v>
      </c>
      <c r="C60">
        <v>94</v>
      </c>
      <c r="D60">
        <v>0</v>
      </c>
      <c r="E60" t="s">
        <v>114</v>
      </c>
      <c r="F60" t="s">
        <v>115</v>
      </c>
      <c r="G60" t="s">
        <v>170</v>
      </c>
      <c r="H60" t="s">
        <v>171</v>
      </c>
      <c r="I60">
        <v>24266</v>
      </c>
      <c r="J60" t="s">
        <v>183</v>
      </c>
      <c r="L60">
        <v>2</v>
      </c>
      <c r="M60">
        <v>2</v>
      </c>
      <c r="N60" t="s">
        <v>47</v>
      </c>
      <c r="O60">
        <v>78.86</v>
      </c>
      <c r="P60">
        <v>78.86</v>
      </c>
    </row>
    <row r="61" spans="1:16" x14ac:dyDescent="0.25">
      <c r="A61" t="s">
        <v>31</v>
      </c>
      <c r="B61" t="s">
        <v>188</v>
      </c>
      <c r="C61">
        <v>97</v>
      </c>
      <c r="D61">
        <v>0</v>
      </c>
      <c r="E61" t="s">
        <v>114</v>
      </c>
      <c r="F61" t="s">
        <v>115</v>
      </c>
      <c r="G61" t="s">
        <v>170</v>
      </c>
      <c r="H61" t="s">
        <v>171</v>
      </c>
      <c r="I61">
        <v>24267</v>
      </c>
      <c r="J61" t="s">
        <v>187</v>
      </c>
      <c r="L61">
        <v>2</v>
      </c>
      <c r="M61">
        <v>3</v>
      </c>
      <c r="N61" t="s">
        <v>42</v>
      </c>
      <c r="O61">
        <v>62.6</v>
      </c>
      <c r="P61">
        <v>62.6</v>
      </c>
    </row>
    <row r="62" spans="1:16" x14ac:dyDescent="0.25">
      <c r="A62" t="s">
        <v>31</v>
      </c>
      <c r="B62" t="s">
        <v>189</v>
      </c>
      <c r="C62">
        <v>98</v>
      </c>
      <c r="D62">
        <v>0</v>
      </c>
      <c r="E62" t="s">
        <v>114</v>
      </c>
      <c r="F62" t="s">
        <v>115</v>
      </c>
      <c r="G62" t="s">
        <v>190</v>
      </c>
      <c r="H62" t="s">
        <v>191</v>
      </c>
      <c r="I62">
        <v>24268</v>
      </c>
      <c r="J62" t="s">
        <v>192</v>
      </c>
      <c r="L62">
        <v>3</v>
      </c>
      <c r="M62">
        <v>2</v>
      </c>
      <c r="N62" t="s">
        <v>47</v>
      </c>
      <c r="O62">
        <v>76.42</v>
      </c>
      <c r="P62">
        <v>76.42</v>
      </c>
    </row>
    <row r="63" spans="1:16" x14ac:dyDescent="0.25">
      <c r="A63" t="s">
        <v>31</v>
      </c>
      <c r="B63" t="s">
        <v>193</v>
      </c>
      <c r="C63">
        <v>99</v>
      </c>
      <c r="D63">
        <v>0</v>
      </c>
      <c r="E63" t="s">
        <v>114</v>
      </c>
      <c r="F63" t="s">
        <v>115</v>
      </c>
      <c r="G63" t="s">
        <v>190</v>
      </c>
      <c r="H63" t="s">
        <v>191</v>
      </c>
      <c r="I63">
        <v>24268</v>
      </c>
      <c r="J63" t="s">
        <v>192</v>
      </c>
      <c r="L63">
        <v>3</v>
      </c>
      <c r="M63">
        <v>2</v>
      </c>
      <c r="N63" t="s">
        <v>47</v>
      </c>
      <c r="O63">
        <v>63.01</v>
      </c>
      <c r="P63">
        <v>63.01</v>
      </c>
    </row>
    <row r="64" spans="1:16" x14ac:dyDescent="0.25">
      <c r="A64" t="s">
        <v>31</v>
      </c>
      <c r="B64" t="s">
        <v>194</v>
      </c>
      <c r="C64">
        <v>100</v>
      </c>
      <c r="D64">
        <v>0</v>
      </c>
      <c r="E64" t="s">
        <v>114</v>
      </c>
      <c r="F64" t="s">
        <v>115</v>
      </c>
      <c r="G64" t="s">
        <v>190</v>
      </c>
      <c r="H64" t="s">
        <v>191</v>
      </c>
      <c r="I64">
        <v>24268</v>
      </c>
      <c r="J64" t="s">
        <v>192</v>
      </c>
      <c r="L64">
        <v>3</v>
      </c>
      <c r="M64">
        <v>2</v>
      </c>
      <c r="N64" t="s">
        <v>47</v>
      </c>
      <c r="O64">
        <v>61.79</v>
      </c>
      <c r="P64">
        <v>61.79</v>
      </c>
    </row>
    <row r="65" spans="1:16" x14ac:dyDescent="0.25">
      <c r="A65" t="s">
        <v>31</v>
      </c>
      <c r="B65" t="s">
        <v>197</v>
      </c>
      <c r="C65">
        <v>102</v>
      </c>
      <c r="D65">
        <v>0</v>
      </c>
      <c r="E65" t="s">
        <v>114</v>
      </c>
      <c r="F65" t="s">
        <v>115</v>
      </c>
      <c r="G65" t="s">
        <v>190</v>
      </c>
      <c r="H65" t="s">
        <v>191</v>
      </c>
      <c r="I65">
        <v>51872</v>
      </c>
      <c r="J65" t="s">
        <v>196</v>
      </c>
      <c r="L65">
        <v>2</v>
      </c>
      <c r="M65">
        <v>3</v>
      </c>
      <c r="N65" t="s">
        <v>42</v>
      </c>
      <c r="O65">
        <v>47.56</v>
      </c>
      <c r="P65">
        <v>47.56</v>
      </c>
    </row>
    <row r="66" spans="1:16" x14ac:dyDescent="0.25">
      <c r="A66" t="s">
        <v>31</v>
      </c>
      <c r="B66" t="s">
        <v>198</v>
      </c>
      <c r="C66">
        <v>103</v>
      </c>
      <c r="D66">
        <v>0</v>
      </c>
      <c r="E66" t="s">
        <v>114</v>
      </c>
      <c r="F66" t="s">
        <v>115</v>
      </c>
      <c r="G66" t="s">
        <v>190</v>
      </c>
      <c r="H66" t="s">
        <v>191</v>
      </c>
      <c r="I66">
        <v>51872</v>
      </c>
      <c r="J66" t="s">
        <v>196</v>
      </c>
      <c r="L66">
        <v>2</v>
      </c>
      <c r="M66">
        <v>3</v>
      </c>
      <c r="N66" t="s">
        <v>42</v>
      </c>
      <c r="O66">
        <v>70.33</v>
      </c>
      <c r="P66">
        <v>70.33</v>
      </c>
    </row>
    <row r="67" spans="1:16" x14ac:dyDescent="0.25">
      <c r="A67" t="s">
        <v>31</v>
      </c>
      <c r="B67" t="s">
        <v>199</v>
      </c>
      <c r="C67">
        <v>104</v>
      </c>
      <c r="D67">
        <v>0</v>
      </c>
      <c r="E67" t="s">
        <v>114</v>
      </c>
      <c r="F67" t="s">
        <v>115</v>
      </c>
      <c r="G67" t="s">
        <v>190</v>
      </c>
      <c r="H67" t="s">
        <v>191</v>
      </c>
      <c r="I67">
        <v>24270</v>
      </c>
      <c r="J67" t="s">
        <v>200</v>
      </c>
      <c r="L67">
        <v>2</v>
      </c>
      <c r="M67">
        <v>2</v>
      </c>
      <c r="N67" t="s">
        <v>47</v>
      </c>
      <c r="O67">
        <v>67.069999999999993</v>
      </c>
      <c r="P67">
        <v>67.069999999999993</v>
      </c>
    </row>
    <row r="68" spans="1:16" x14ac:dyDescent="0.25">
      <c r="A68" t="s">
        <v>31</v>
      </c>
      <c r="B68" t="s">
        <v>203</v>
      </c>
      <c r="C68">
        <v>107</v>
      </c>
      <c r="D68">
        <v>0</v>
      </c>
      <c r="E68" t="s">
        <v>114</v>
      </c>
      <c r="F68" t="s">
        <v>115</v>
      </c>
      <c r="G68" t="s">
        <v>190</v>
      </c>
      <c r="H68" t="s">
        <v>191</v>
      </c>
      <c r="I68">
        <v>24271</v>
      </c>
      <c r="J68" t="s">
        <v>204</v>
      </c>
      <c r="L68">
        <v>3</v>
      </c>
      <c r="M68">
        <v>2</v>
      </c>
      <c r="N68" t="s">
        <v>47</v>
      </c>
      <c r="O68">
        <v>82.11</v>
      </c>
      <c r="P68">
        <v>82.11</v>
      </c>
    </row>
    <row r="69" spans="1:16" x14ac:dyDescent="0.25">
      <c r="A69" t="s">
        <v>31</v>
      </c>
      <c r="B69" t="s">
        <v>205</v>
      </c>
      <c r="C69">
        <v>108</v>
      </c>
      <c r="D69">
        <v>0</v>
      </c>
      <c r="E69" t="s">
        <v>114</v>
      </c>
      <c r="F69" t="s">
        <v>115</v>
      </c>
      <c r="G69" t="s">
        <v>190</v>
      </c>
      <c r="H69" t="s">
        <v>191</v>
      </c>
      <c r="I69">
        <v>24271</v>
      </c>
      <c r="J69" t="s">
        <v>204</v>
      </c>
      <c r="L69">
        <v>3</v>
      </c>
      <c r="M69">
        <v>2</v>
      </c>
      <c r="N69" t="s">
        <v>47</v>
      </c>
      <c r="O69">
        <v>79.67</v>
      </c>
      <c r="P69">
        <v>79.67</v>
      </c>
    </row>
    <row r="70" spans="1:16" x14ac:dyDescent="0.25">
      <c r="A70" t="s">
        <v>31</v>
      </c>
      <c r="B70" t="s">
        <v>211</v>
      </c>
      <c r="C70">
        <v>111</v>
      </c>
      <c r="D70">
        <v>0</v>
      </c>
      <c r="E70" t="s">
        <v>114</v>
      </c>
      <c r="F70" t="s">
        <v>115</v>
      </c>
      <c r="G70" t="s">
        <v>208</v>
      </c>
      <c r="H70" t="s">
        <v>209</v>
      </c>
      <c r="I70">
        <v>24272</v>
      </c>
      <c r="J70" t="s">
        <v>210</v>
      </c>
      <c r="L70">
        <v>2</v>
      </c>
      <c r="M70">
        <v>3</v>
      </c>
      <c r="N70" t="s">
        <v>42</v>
      </c>
      <c r="O70">
        <v>80.08</v>
      </c>
      <c r="P70">
        <v>80.08</v>
      </c>
    </row>
    <row r="71" spans="1:16" x14ac:dyDescent="0.25">
      <c r="A71" t="s">
        <v>31</v>
      </c>
      <c r="B71" t="s">
        <v>212</v>
      </c>
      <c r="C71">
        <v>112</v>
      </c>
      <c r="D71">
        <v>0</v>
      </c>
      <c r="E71" t="s">
        <v>114</v>
      </c>
      <c r="F71" t="s">
        <v>115</v>
      </c>
      <c r="G71" t="s">
        <v>208</v>
      </c>
      <c r="H71" t="s">
        <v>209</v>
      </c>
      <c r="I71">
        <v>24273</v>
      </c>
      <c r="J71" t="s">
        <v>213</v>
      </c>
      <c r="L71">
        <v>2</v>
      </c>
      <c r="M71">
        <v>1</v>
      </c>
      <c r="N71" t="s">
        <v>38</v>
      </c>
      <c r="O71">
        <v>63.01</v>
      </c>
      <c r="P71">
        <v>63.01</v>
      </c>
    </row>
    <row r="72" spans="1:16" x14ac:dyDescent="0.25">
      <c r="A72" t="s">
        <v>31</v>
      </c>
      <c r="B72" t="s">
        <v>214</v>
      </c>
      <c r="C72">
        <v>113</v>
      </c>
      <c r="D72">
        <v>0</v>
      </c>
      <c r="E72" t="s">
        <v>114</v>
      </c>
      <c r="F72" t="s">
        <v>115</v>
      </c>
      <c r="G72" t="s">
        <v>208</v>
      </c>
      <c r="H72" t="s">
        <v>209</v>
      </c>
      <c r="I72">
        <v>24273</v>
      </c>
      <c r="J72" t="s">
        <v>213</v>
      </c>
      <c r="L72">
        <v>2</v>
      </c>
      <c r="M72">
        <v>1</v>
      </c>
      <c r="N72" t="s">
        <v>38</v>
      </c>
      <c r="O72">
        <v>89.84</v>
      </c>
      <c r="P72">
        <v>89.84</v>
      </c>
    </row>
    <row r="73" spans="1:16" x14ac:dyDescent="0.25">
      <c r="A73" t="s">
        <v>31</v>
      </c>
      <c r="B73" t="s">
        <v>215</v>
      </c>
      <c r="C73">
        <v>114</v>
      </c>
      <c r="D73">
        <v>0</v>
      </c>
      <c r="E73" t="s">
        <v>114</v>
      </c>
      <c r="F73" t="s">
        <v>115</v>
      </c>
      <c r="G73" t="s">
        <v>208</v>
      </c>
      <c r="H73" t="s">
        <v>209</v>
      </c>
      <c r="I73">
        <v>24274</v>
      </c>
      <c r="J73" t="s">
        <v>216</v>
      </c>
      <c r="L73">
        <v>2</v>
      </c>
      <c r="M73">
        <v>3</v>
      </c>
      <c r="N73" t="s">
        <v>42</v>
      </c>
      <c r="O73">
        <v>48.37</v>
      </c>
      <c r="P73">
        <v>48.37</v>
      </c>
    </row>
    <row r="74" spans="1:16" x14ac:dyDescent="0.25">
      <c r="A74" t="s">
        <v>31</v>
      </c>
      <c r="B74" t="s">
        <v>217</v>
      </c>
      <c r="C74">
        <v>115</v>
      </c>
      <c r="D74">
        <v>0</v>
      </c>
      <c r="E74" t="s">
        <v>114</v>
      </c>
      <c r="F74" t="s">
        <v>115</v>
      </c>
      <c r="G74" t="s">
        <v>208</v>
      </c>
      <c r="H74" t="s">
        <v>209</v>
      </c>
      <c r="I74">
        <v>24274</v>
      </c>
      <c r="J74" t="s">
        <v>216</v>
      </c>
      <c r="L74">
        <v>2</v>
      </c>
      <c r="M74">
        <v>3</v>
      </c>
      <c r="N74" t="s">
        <v>42</v>
      </c>
      <c r="O74">
        <v>87.8</v>
      </c>
      <c r="P74">
        <v>87.8</v>
      </c>
    </row>
    <row r="75" spans="1:16" x14ac:dyDescent="0.25">
      <c r="A75" t="s">
        <v>31</v>
      </c>
      <c r="B75" t="s">
        <v>218</v>
      </c>
      <c r="C75">
        <v>116</v>
      </c>
      <c r="D75">
        <v>0</v>
      </c>
      <c r="E75" t="s">
        <v>114</v>
      </c>
      <c r="F75" t="s">
        <v>115</v>
      </c>
      <c r="G75" t="s">
        <v>208</v>
      </c>
      <c r="H75" t="s">
        <v>209</v>
      </c>
      <c r="I75">
        <v>51875</v>
      </c>
      <c r="J75" t="s">
        <v>219</v>
      </c>
      <c r="L75">
        <v>2</v>
      </c>
      <c r="M75">
        <v>3</v>
      </c>
      <c r="N75" t="s">
        <v>42</v>
      </c>
      <c r="O75">
        <v>62.6</v>
      </c>
      <c r="P75">
        <v>62.6</v>
      </c>
    </row>
    <row r="76" spans="1:16" x14ac:dyDescent="0.25">
      <c r="A76" t="s">
        <v>31</v>
      </c>
      <c r="B76" t="s">
        <v>221</v>
      </c>
      <c r="C76">
        <v>118</v>
      </c>
      <c r="D76">
        <v>0</v>
      </c>
      <c r="E76" t="s">
        <v>114</v>
      </c>
      <c r="F76" t="s">
        <v>115</v>
      </c>
      <c r="G76" t="s">
        <v>208</v>
      </c>
      <c r="H76" t="s">
        <v>209</v>
      </c>
      <c r="I76">
        <v>51875</v>
      </c>
      <c r="J76" t="s">
        <v>219</v>
      </c>
      <c r="L76">
        <v>2</v>
      </c>
      <c r="M76">
        <v>3</v>
      </c>
      <c r="N76" t="s">
        <v>42</v>
      </c>
      <c r="O76">
        <v>42.28</v>
      </c>
      <c r="P76">
        <v>42.28</v>
      </c>
    </row>
    <row r="77" spans="1:16" x14ac:dyDescent="0.25">
      <c r="A77" t="s">
        <v>31</v>
      </c>
      <c r="B77" t="s">
        <v>222</v>
      </c>
      <c r="C77">
        <v>119</v>
      </c>
      <c r="D77">
        <v>0</v>
      </c>
      <c r="E77" t="s">
        <v>114</v>
      </c>
      <c r="F77" t="s">
        <v>115</v>
      </c>
      <c r="G77" t="s">
        <v>208</v>
      </c>
      <c r="H77" t="s">
        <v>209</v>
      </c>
      <c r="I77">
        <v>24276</v>
      </c>
      <c r="J77" t="s">
        <v>223</v>
      </c>
      <c r="L77">
        <v>2</v>
      </c>
      <c r="M77">
        <v>2</v>
      </c>
      <c r="N77" t="s">
        <v>47</v>
      </c>
      <c r="O77">
        <v>77.64</v>
      </c>
      <c r="P77">
        <v>77.64</v>
      </c>
    </row>
    <row r="78" spans="1:16" x14ac:dyDescent="0.25">
      <c r="A78" t="s">
        <v>31</v>
      </c>
      <c r="B78" t="s">
        <v>224</v>
      </c>
      <c r="C78">
        <v>120</v>
      </c>
      <c r="D78">
        <v>0</v>
      </c>
      <c r="E78" t="s">
        <v>114</v>
      </c>
      <c r="F78" t="s">
        <v>115</v>
      </c>
      <c r="G78" t="s">
        <v>208</v>
      </c>
      <c r="H78" t="s">
        <v>209</v>
      </c>
      <c r="I78">
        <v>24276</v>
      </c>
      <c r="J78" t="s">
        <v>223</v>
      </c>
      <c r="L78">
        <v>2</v>
      </c>
      <c r="M78">
        <v>2</v>
      </c>
      <c r="N78" t="s">
        <v>47</v>
      </c>
      <c r="O78">
        <v>76.83</v>
      </c>
      <c r="P78">
        <v>76.83</v>
      </c>
    </row>
    <row r="79" spans="1:16" x14ac:dyDescent="0.25">
      <c r="A79" t="s">
        <v>235</v>
      </c>
      <c r="B79" t="s">
        <v>236</v>
      </c>
      <c r="C79">
        <v>1</v>
      </c>
      <c r="D79">
        <v>0</v>
      </c>
      <c r="E79" t="s">
        <v>237</v>
      </c>
      <c r="F79" t="s">
        <v>34</v>
      </c>
      <c r="G79" t="s">
        <v>238</v>
      </c>
      <c r="H79" t="s">
        <v>36</v>
      </c>
      <c r="I79">
        <v>51705</v>
      </c>
      <c r="J79" t="s">
        <v>239</v>
      </c>
      <c r="L79">
        <v>2</v>
      </c>
      <c r="M79">
        <v>1</v>
      </c>
      <c r="N79" t="s">
        <v>38</v>
      </c>
      <c r="O79">
        <v>38.270000000000003</v>
      </c>
      <c r="P79">
        <v>38.270000000000003</v>
      </c>
    </row>
    <row r="80" spans="1:16" x14ac:dyDescent="0.25">
      <c r="A80" t="s">
        <v>235</v>
      </c>
      <c r="B80" t="s">
        <v>240</v>
      </c>
      <c r="C80">
        <v>2</v>
      </c>
      <c r="D80">
        <v>0</v>
      </c>
      <c r="E80" t="s">
        <v>237</v>
      </c>
      <c r="F80" t="s">
        <v>34</v>
      </c>
      <c r="G80" t="s">
        <v>238</v>
      </c>
      <c r="H80" t="s">
        <v>36</v>
      </c>
      <c r="I80">
        <v>51705</v>
      </c>
      <c r="J80" t="s">
        <v>239</v>
      </c>
      <c r="L80">
        <v>2</v>
      </c>
      <c r="M80">
        <v>1</v>
      </c>
      <c r="N80" t="s">
        <v>38</v>
      </c>
      <c r="O80">
        <v>82.31</v>
      </c>
      <c r="P80">
        <v>82.31</v>
      </c>
    </row>
    <row r="81" spans="1:16" x14ac:dyDescent="0.25">
      <c r="A81" t="s">
        <v>235</v>
      </c>
      <c r="B81" t="s">
        <v>242</v>
      </c>
      <c r="C81">
        <v>4</v>
      </c>
      <c r="D81">
        <v>0</v>
      </c>
      <c r="E81" t="s">
        <v>237</v>
      </c>
      <c r="F81" t="s">
        <v>34</v>
      </c>
      <c r="G81" t="s">
        <v>238</v>
      </c>
      <c r="H81" t="s">
        <v>36</v>
      </c>
      <c r="I81">
        <v>51708</v>
      </c>
      <c r="J81" t="s">
        <v>243</v>
      </c>
      <c r="L81">
        <v>2</v>
      </c>
      <c r="M81">
        <v>2</v>
      </c>
      <c r="N81" t="s">
        <v>47</v>
      </c>
      <c r="O81">
        <v>75.09</v>
      </c>
      <c r="P81">
        <v>75.09</v>
      </c>
    </row>
    <row r="82" spans="1:16" x14ac:dyDescent="0.25">
      <c r="A82" t="s">
        <v>235</v>
      </c>
      <c r="B82" t="s">
        <v>244</v>
      </c>
      <c r="C82">
        <v>5</v>
      </c>
      <c r="D82">
        <v>0</v>
      </c>
      <c r="E82" t="s">
        <v>237</v>
      </c>
      <c r="F82" t="s">
        <v>34</v>
      </c>
      <c r="G82" t="s">
        <v>238</v>
      </c>
      <c r="H82" t="s">
        <v>36</v>
      </c>
      <c r="I82">
        <v>51708</v>
      </c>
      <c r="J82" t="s">
        <v>243</v>
      </c>
      <c r="L82">
        <v>2</v>
      </c>
      <c r="M82">
        <v>2</v>
      </c>
      <c r="N82" t="s">
        <v>47</v>
      </c>
      <c r="O82">
        <v>64.62</v>
      </c>
      <c r="P82">
        <v>64.62</v>
      </c>
    </row>
    <row r="83" spans="1:16" x14ac:dyDescent="0.25">
      <c r="A83" t="s">
        <v>235</v>
      </c>
      <c r="B83" t="s">
        <v>255</v>
      </c>
      <c r="C83">
        <v>13</v>
      </c>
      <c r="D83">
        <v>0</v>
      </c>
      <c r="E83" t="s">
        <v>237</v>
      </c>
      <c r="F83" t="s">
        <v>34</v>
      </c>
      <c r="G83" t="s">
        <v>238</v>
      </c>
      <c r="H83" t="s">
        <v>36</v>
      </c>
      <c r="I83">
        <v>51718</v>
      </c>
      <c r="J83" t="s">
        <v>254</v>
      </c>
      <c r="L83">
        <v>2</v>
      </c>
      <c r="M83">
        <v>2</v>
      </c>
      <c r="N83" t="s">
        <v>47</v>
      </c>
      <c r="O83">
        <v>36.82</v>
      </c>
      <c r="P83">
        <v>36.82</v>
      </c>
    </row>
    <row r="84" spans="1:16" x14ac:dyDescent="0.25">
      <c r="A84" t="s">
        <v>235</v>
      </c>
      <c r="B84" t="s">
        <v>256</v>
      </c>
      <c r="C84">
        <v>14</v>
      </c>
      <c r="D84">
        <v>0</v>
      </c>
      <c r="E84" t="s">
        <v>237</v>
      </c>
      <c r="F84" t="s">
        <v>34</v>
      </c>
      <c r="G84" t="s">
        <v>238</v>
      </c>
      <c r="H84" t="s">
        <v>36</v>
      </c>
      <c r="I84">
        <v>51718</v>
      </c>
      <c r="J84" t="s">
        <v>254</v>
      </c>
      <c r="L84">
        <v>2</v>
      </c>
      <c r="M84">
        <v>2</v>
      </c>
      <c r="N84" t="s">
        <v>47</v>
      </c>
      <c r="O84">
        <v>67.87</v>
      </c>
      <c r="P84">
        <v>67.87</v>
      </c>
    </row>
    <row r="85" spans="1:16" x14ac:dyDescent="0.25">
      <c r="A85" t="s">
        <v>235</v>
      </c>
      <c r="B85" t="s">
        <v>257</v>
      </c>
      <c r="C85">
        <v>15</v>
      </c>
      <c r="D85">
        <v>0</v>
      </c>
      <c r="E85" t="s">
        <v>237</v>
      </c>
      <c r="F85" t="s">
        <v>34</v>
      </c>
      <c r="G85" t="s">
        <v>238</v>
      </c>
      <c r="H85" t="s">
        <v>36</v>
      </c>
      <c r="I85">
        <v>51721</v>
      </c>
      <c r="J85" t="s">
        <v>258</v>
      </c>
      <c r="L85">
        <v>2</v>
      </c>
      <c r="M85">
        <v>1</v>
      </c>
      <c r="N85" t="s">
        <v>38</v>
      </c>
      <c r="O85">
        <v>66.790000000000006</v>
      </c>
      <c r="P85">
        <v>66.790000000000006</v>
      </c>
    </row>
    <row r="86" spans="1:16" x14ac:dyDescent="0.25">
      <c r="A86" t="s">
        <v>235</v>
      </c>
      <c r="B86" t="s">
        <v>259</v>
      </c>
      <c r="C86">
        <v>16</v>
      </c>
      <c r="D86">
        <v>0</v>
      </c>
      <c r="E86" t="s">
        <v>237</v>
      </c>
      <c r="F86" t="s">
        <v>34</v>
      </c>
      <c r="G86" t="s">
        <v>238</v>
      </c>
      <c r="H86" t="s">
        <v>36</v>
      </c>
      <c r="I86">
        <v>51721</v>
      </c>
      <c r="J86" t="s">
        <v>258</v>
      </c>
      <c r="L86">
        <v>2</v>
      </c>
      <c r="M86">
        <v>1</v>
      </c>
      <c r="N86" t="s">
        <v>38</v>
      </c>
      <c r="O86">
        <v>27.08</v>
      </c>
      <c r="P86">
        <v>27.08</v>
      </c>
    </row>
    <row r="87" spans="1:16" x14ac:dyDescent="0.25">
      <c r="A87" t="s">
        <v>235</v>
      </c>
      <c r="B87" t="s">
        <v>263</v>
      </c>
      <c r="C87">
        <v>18</v>
      </c>
      <c r="D87">
        <v>0</v>
      </c>
      <c r="E87" t="s">
        <v>237</v>
      </c>
      <c r="F87" t="s">
        <v>34</v>
      </c>
      <c r="G87" t="s">
        <v>261</v>
      </c>
      <c r="H87" t="s">
        <v>55</v>
      </c>
      <c r="I87">
        <v>51724</v>
      </c>
      <c r="J87" t="s">
        <v>262</v>
      </c>
      <c r="L87">
        <v>2</v>
      </c>
      <c r="M87">
        <v>1</v>
      </c>
      <c r="N87" t="s">
        <v>38</v>
      </c>
      <c r="O87">
        <v>83.03</v>
      </c>
      <c r="P87">
        <v>83.03</v>
      </c>
    </row>
    <row r="88" spans="1:16" x14ac:dyDescent="0.25">
      <c r="A88" t="s">
        <v>235</v>
      </c>
      <c r="B88" t="s">
        <v>264</v>
      </c>
      <c r="C88">
        <v>19</v>
      </c>
      <c r="D88">
        <v>0</v>
      </c>
      <c r="E88" t="s">
        <v>237</v>
      </c>
      <c r="F88" t="s">
        <v>34</v>
      </c>
      <c r="G88" t="s">
        <v>261</v>
      </c>
      <c r="H88" t="s">
        <v>55</v>
      </c>
      <c r="I88">
        <v>51724</v>
      </c>
      <c r="J88" t="s">
        <v>262</v>
      </c>
      <c r="L88">
        <v>2</v>
      </c>
      <c r="M88">
        <v>1</v>
      </c>
      <c r="N88" t="s">
        <v>38</v>
      </c>
      <c r="O88">
        <v>82.67</v>
      </c>
      <c r="P88">
        <v>82.67</v>
      </c>
    </row>
    <row r="89" spans="1:16" x14ac:dyDescent="0.25">
      <c r="A89" t="s">
        <v>235</v>
      </c>
      <c r="B89" t="s">
        <v>265</v>
      </c>
      <c r="C89">
        <v>20</v>
      </c>
      <c r="D89">
        <v>0</v>
      </c>
      <c r="E89" t="s">
        <v>237</v>
      </c>
      <c r="F89" t="s">
        <v>34</v>
      </c>
      <c r="G89" t="s">
        <v>261</v>
      </c>
      <c r="H89" t="s">
        <v>55</v>
      </c>
      <c r="I89">
        <v>51733</v>
      </c>
      <c r="J89" t="s">
        <v>266</v>
      </c>
      <c r="L89">
        <v>2</v>
      </c>
      <c r="M89">
        <v>2</v>
      </c>
      <c r="N89" t="s">
        <v>47</v>
      </c>
      <c r="O89">
        <v>41.52</v>
      </c>
      <c r="P89">
        <v>41.52</v>
      </c>
    </row>
    <row r="90" spans="1:16" x14ac:dyDescent="0.25">
      <c r="A90" t="s">
        <v>235</v>
      </c>
      <c r="B90" t="s">
        <v>267</v>
      </c>
      <c r="C90">
        <v>21</v>
      </c>
      <c r="D90">
        <v>0</v>
      </c>
      <c r="E90" t="s">
        <v>237</v>
      </c>
      <c r="F90" t="s">
        <v>34</v>
      </c>
      <c r="G90" t="s">
        <v>261</v>
      </c>
      <c r="H90" t="s">
        <v>55</v>
      </c>
      <c r="I90">
        <v>51733</v>
      </c>
      <c r="J90" t="s">
        <v>266</v>
      </c>
      <c r="L90">
        <v>2</v>
      </c>
      <c r="M90">
        <v>2</v>
      </c>
      <c r="N90" t="s">
        <v>47</v>
      </c>
      <c r="O90">
        <v>66.430000000000007</v>
      </c>
      <c r="P90">
        <v>66.430000000000007</v>
      </c>
    </row>
    <row r="91" spans="1:16" x14ac:dyDescent="0.25">
      <c r="A91" t="s">
        <v>235</v>
      </c>
      <c r="B91" t="s">
        <v>269</v>
      </c>
      <c r="C91">
        <v>23</v>
      </c>
      <c r="D91">
        <v>0</v>
      </c>
      <c r="E91" t="s">
        <v>237</v>
      </c>
      <c r="F91" t="s">
        <v>34</v>
      </c>
      <c r="G91" t="s">
        <v>261</v>
      </c>
      <c r="H91" t="s">
        <v>55</v>
      </c>
      <c r="I91">
        <v>51739</v>
      </c>
      <c r="J91" t="s">
        <v>270</v>
      </c>
      <c r="L91">
        <v>2</v>
      </c>
      <c r="M91">
        <v>3</v>
      </c>
      <c r="N91" t="s">
        <v>42</v>
      </c>
      <c r="O91">
        <v>84.48</v>
      </c>
      <c r="P91">
        <v>84.48</v>
      </c>
    </row>
    <row r="92" spans="1:16" x14ac:dyDescent="0.25">
      <c r="A92" t="s">
        <v>235</v>
      </c>
      <c r="B92" t="s">
        <v>276</v>
      </c>
      <c r="C92">
        <v>28</v>
      </c>
      <c r="D92">
        <v>0</v>
      </c>
      <c r="E92" t="s">
        <v>237</v>
      </c>
      <c r="F92" t="s">
        <v>34</v>
      </c>
      <c r="G92" t="s">
        <v>261</v>
      </c>
      <c r="H92" t="s">
        <v>55</v>
      </c>
      <c r="I92">
        <v>24287</v>
      </c>
      <c r="J92" t="s">
        <v>277</v>
      </c>
      <c r="L92">
        <v>2</v>
      </c>
      <c r="M92">
        <v>2</v>
      </c>
      <c r="N92" t="s">
        <v>47</v>
      </c>
      <c r="O92">
        <v>85.2</v>
      </c>
      <c r="P92">
        <v>85.2</v>
      </c>
    </row>
    <row r="93" spans="1:16" x14ac:dyDescent="0.25">
      <c r="A93" t="s">
        <v>235</v>
      </c>
      <c r="B93" t="s">
        <v>278</v>
      </c>
      <c r="C93">
        <v>29</v>
      </c>
      <c r="D93">
        <v>0</v>
      </c>
      <c r="E93" t="s">
        <v>237</v>
      </c>
      <c r="F93" t="s">
        <v>34</v>
      </c>
      <c r="G93" t="s">
        <v>261</v>
      </c>
      <c r="H93" t="s">
        <v>55</v>
      </c>
      <c r="I93">
        <v>24287</v>
      </c>
      <c r="J93" t="s">
        <v>277</v>
      </c>
      <c r="L93">
        <v>2</v>
      </c>
      <c r="M93">
        <v>2</v>
      </c>
      <c r="N93" t="s">
        <v>47</v>
      </c>
      <c r="O93">
        <v>77.98</v>
      </c>
      <c r="P93">
        <v>77.98</v>
      </c>
    </row>
    <row r="94" spans="1:16" x14ac:dyDescent="0.25">
      <c r="A94" t="s">
        <v>235</v>
      </c>
      <c r="B94" t="s">
        <v>279</v>
      </c>
      <c r="C94">
        <v>30</v>
      </c>
      <c r="D94">
        <v>0</v>
      </c>
      <c r="E94" t="s">
        <v>237</v>
      </c>
      <c r="F94" t="s">
        <v>34</v>
      </c>
      <c r="G94" t="s">
        <v>261</v>
      </c>
      <c r="H94" t="s">
        <v>55</v>
      </c>
      <c r="I94">
        <v>51746</v>
      </c>
      <c r="J94" t="s">
        <v>280</v>
      </c>
      <c r="L94">
        <v>2</v>
      </c>
      <c r="M94">
        <v>1</v>
      </c>
      <c r="N94" t="s">
        <v>38</v>
      </c>
      <c r="O94">
        <v>72.2</v>
      </c>
      <c r="P94">
        <v>72.2</v>
      </c>
    </row>
    <row r="95" spans="1:16" x14ac:dyDescent="0.25">
      <c r="A95" t="s">
        <v>235</v>
      </c>
      <c r="B95" t="s">
        <v>283</v>
      </c>
      <c r="C95">
        <v>33</v>
      </c>
      <c r="D95">
        <v>0</v>
      </c>
      <c r="E95" t="s">
        <v>237</v>
      </c>
      <c r="F95" t="s">
        <v>34</v>
      </c>
      <c r="G95" t="s">
        <v>261</v>
      </c>
      <c r="H95" t="s">
        <v>55</v>
      </c>
      <c r="I95">
        <v>24289</v>
      </c>
      <c r="J95" t="s">
        <v>284</v>
      </c>
      <c r="L95">
        <v>3</v>
      </c>
      <c r="M95">
        <v>3</v>
      </c>
      <c r="N95" t="s">
        <v>42</v>
      </c>
      <c r="O95">
        <v>64.260000000000005</v>
      </c>
      <c r="P95">
        <v>64.260000000000005</v>
      </c>
    </row>
    <row r="96" spans="1:16" x14ac:dyDescent="0.25">
      <c r="A96" t="s">
        <v>235</v>
      </c>
      <c r="B96" t="s">
        <v>285</v>
      </c>
      <c r="C96">
        <v>34</v>
      </c>
      <c r="D96">
        <v>0</v>
      </c>
      <c r="E96" t="s">
        <v>237</v>
      </c>
      <c r="F96" t="s">
        <v>34</v>
      </c>
      <c r="G96" t="s">
        <v>261</v>
      </c>
      <c r="H96" t="s">
        <v>55</v>
      </c>
      <c r="I96">
        <v>24289</v>
      </c>
      <c r="J96" t="s">
        <v>284</v>
      </c>
      <c r="L96">
        <v>3</v>
      </c>
      <c r="M96">
        <v>3</v>
      </c>
      <c r="N96" t="s">
        <v>42</v>
      </c>
      <c r="O96">
        <v>66.06</v>
      </c>
      <c r="P96">
        <v>66.06</v>
      </c>
    </row>
    <row r="97" spans="1:16" x14ac:dyDescent="0.25">
      <c r="A97" t="s">
        <v>235</v>
      </c>
      <c r="B97" t="s">
        <v>286</v>
      </c>
      <c r="C97">
        <v>35</v>
      </c>
      <c r="D97">
        <v>0</v>
      </c>
      <c r="E97" t="s">
        <v>237</v>
      </c>
      <c r="F97" t="s">
        <v>34</v>
      </c>
      <c r="G97" t="s">
        <v>261</v>
      </c>
      <c r="H97" t="s">
        <v>55</v>
      </c>
      <c r="I97">
        <v>24289</v>
      </c>
      <c r="J97" t="s">
        <v>284</v>
      </c>
      <c r="L97">
        <v>3</v>
      </c>
      <c r="M97">
        <v>3</v>
      </c>
      <c r="N97" t="s">
        <v>42</v>
      </c>
      <c r="O97">
        <v>81.95</v>
      </c>
      <c r="P97">
        <v>81.95</v>
      </c>
    </row>
    <row r="98" spans="1:16" x14ac:dyDescent="0.25">
      <c r="A98" t="s">
        <v>235</v>
      </c>
      <c r="B98" t="s">
        <v>287</v>
      </c>
      <c r="C98">
        <v>36</v>
      </c>
      <c r="D98">
        <v>0</v>
      </c>
      <c r="E98" t="s">
        <v>237</v>
      </c>
      <c r="F98" t="s">
        <v>34</v>
      </c>
      <c r="G98" t="s">
        <v>261</v>
      </c>
      <c r="H98" t="s">
        <v>55</v>
      </c>
      <c r="I98">
        <v>24290</v>
      </c>
      <c r="J98" t="s">
        <v>288</v>
      </c>
      <c r="L98">
        <v>2</v>
      </c>
      <c r="M98">
        <v>2</v>
      </c>
      <c r="N98" t="s">
        <v>47</v>
      </c>
      <c r="O98">
        <v>72.56</v>
      </c>
      <c r="P98">
        <v>72.56</v>
      </c>
    </row>
    <row r="99" spans="1:16" x14ac:dyDescent="0.25">
      <c r="A99" t="s">
        <v>235</v>
      </c>
      <c r="B99" t="s">
        <v>289</v>
      </c>
      <c r="C99">
        <v>37</v>
      </c>
      <c r="D99">
        <v>0</v>
      </c>
      <c r="E99" t="s">
        <v>237</v>
      </c>
      <c r="F99" t="s">
        <v>34</v>
      </c>
      <c r="G99" t="s">
        <v>261</v>
      </c>
      <c r="H99" t="s">
        <v>55</v>
      </c>
      <c r="I99">
        <v>24290</v>
      </c>
      <c r="J99" t="s">
        <v>288</v>
      </c>
      <c r="L99">
        <v>2</v>
      </c>
      <c r="M99">
        <v>2</v>
      </c>
      <c r="N99" t="s">
        <v>47</v>
      </c>
      <c r="O99">
        <v>85.92</v>
      </c>
      <c r="P99">
        <v>85.92</v>
      </c>
    </row>
    <row r="100" spans="1:16" x14ac:dyDescent="0.25">
      <c r="A100" t="s">
        <v>235</v>
      </c>
      <c r="B100" t="s">
        <v>290</v>
      </c>
      <c r="C100">
        <v>38</v>
      </c>
      <c r="D100">
        <v>0</v>
      </c>
      <c r="E100" t="s">
        <v>237</v>
      </c>
      <c r="F100" t="s">
        <v>34</v>
      </c>
      <c r="G100" t="s">
        <v>261</v>
      </c>
      <c r="H100" t="s">
        <v>55</v>
      </c>
      <c r="I100">
        <v>24291</v>
      </c>
      <c r="J100" t="s">
        <v>291</v>
      </c>
      <c r="L100">
        <v>2</v>
      </c>
      <c r="M100">
        <v>2</v>
      </c>
      <c r="N100" t="s">
        <v>47</v>
      </c>
      <c r="O100">
        <v>74.010000000000005</v>
      </c>
      <c r="P100">
        <v>74.010000000000005</v>
      </c>
    </row>
    <row r="101" spans="1:16" x14ac:dyDescent="0.25">
      <c r="A101" t="s">
        <v>235</v>
      </c>
      <c r="B101" t="s">
        <v>292</v>
      </c>
      <c r="C101">
        <v>39</v>
      </c>
      <c r="D101">
        <v>0</v>
      </c>
      <c r="E101" t="s">
        <v>237</v>
      </c>
      <c r="F101" t="s">
        <v>34</v>
      </c>
      <c r="G101" t="s">
        <v>261</v>
      </c>
      <c r="H101" t="s">
        <v>55</v>
      </c>
      <c r="I101">
        <v>24291</v>
      </c>
      <c r="J101" t="s">
        <v>291</v>
      </c>
      <c r="L101">
        <v>2</v>
      </c>
      <c r="M101">
        <v>2</v>
      </c>
      <c r="N101" t="s">
        <v>47</v>
      </c>
      <c r="O101">
        <v>73.290000000000006</v>
      </c>
      <c r="P101">
        <v>73.290000000000006</v>
      </c>
    </row>
    <row r="102" spans="1:16" x14ac:dyDescent="0.25">
      <c r="A102" t="s">
        <v>235</v>
      </c>
      <c r="B102" t="s">
        <v>294</v>
      </c>
      <c r="C102">
        <v>41</v>
      </c>
      <c r="D102">
        <v>0</v>
      </c>
      <c r="E102" t="s">
        <v>237</v>
      </c>
      <c r="F102" t="s">
        <v>34</v>
      </c>
      <c r="G102" t="s">
        <v>261</v>
      </c>
      <c r="H102" t="s">
        <v>55</v>
      </c>
      <c r="I102">
        <v>24292</v>
      </c>
      <c r="J102" t="s">
        <v>295</v>
      </c>
      <c r="L102">
        <v>3</v>
      </c>
      <c r="M102">
        <v>3</v>
      </c>
      <c r="N102" t="s">
        <v>42</v>
      </c>
      <c r="O102">
        <v>39.71</v>
      </c>
      <c r="P102">
        <v>39.71</v>
      </c>
    </row>
    <row r="103" spans="1:16" x14ac:dyDescent="0.25">
      <c r="A103" t="s">
        <v>235</v>
      </c>
      <c r="B103" t="s">
        <v>296</v>
      </c>
      <c r="C103">
        <v>42</v>
      </c>
      <c r="D103">
        <v>0</v>
      </c>
      <c r="E103" t="s">
        <v>237</v>
      </c>
      <c r="F103" t="s">
        <v>34</v>
      </c>
      <c r="G103" t="s">
        <v>261</v>
      </c>
      <c r="H103" t="s">
        <v>55</v>
      </c>
      <c r="I103">
        <v>24292</v>
      </c>
      <c r="J103" t="s">
        <v>295</v>
      </c>
      <c r="L103">
        <v>3</v>
      </c>
      <c r="M103">
        <v>3</v>
      </c>
      <c r="N103" t="s">
        <v>42</v>
      </c>
      <c r="O103">
        <v>54.87</v>
      </c>
      <c r="P103">
        <v>54.87</v>
      </c>
    </row>
    <row r="104" spans="1:16" x14ac:dyDescent="0.25">
      <c r="A104" t="s">
        <v>235</v>
      </c>
      <c r="B104" t="s">
        <v>297</v>
      </c>
      <c r="C104">
        <v>43</v>
      </c>
      <c r="D104">
        <v>0</v>
      </c>
      <c r="E104" t="s">
        <v>237</v>
      </c>
      <c r="F104" t="s">
        <v>34</v>
      </c>
      <c r="G104" t="s">
        <v>261</v>
      </c>
      <c r="H104" t="s">
        <v>55</v>
      </c>
      <c r="I104">
        <v>24292</v>
      </c>
      <c r="J104" t="s">
        <v>295</v>
      </c>
      <c r="L104">
        <v>3</v>
      </c>
      <c r="M104">
        <v>3</v>
      </c>
      <c r="N104" t="s">
        <v>42</v>
      </c>
      <c r="O104">
        <v>38.630000000000003</v>
      </c>
      <c r="P104">
        <v>38.630000000000003</v>
      </c>
    </row>
    <row r="105" spans="1:16" x14ac:dyDescent="0.25">
      <c r="A105" t="s">
        <v>235</v>
      </c>
      <c r="B105" t="s">
        <v>298</v>
      </c>
      <c r="C105">
        <v>44</v>
      </c>
      <c r="D105">
        <v>0</v>
      </c>
      <c r="E105" t="s">
        <v>237</v>
      </c>
      <c r="F105" t="s">
        <v>34</v>
      </c>
      <c r="G105" t="s">
        <v>261</v>
      </c>
      <c r="H105" t="s">
        <v>55</v>
      </c>
      <c r="I105">
        <v>51748</v>
      </c>
      <c r="J105" t="s">
        <v>299</v>
      </c>
      <c r="L105">
        <v>2</v>
      </c>
      <c r="M105">
        <v>2</v>
      </c>
      <c r="N105" t="s">
        <v>47</v>
      </c>
      <c r="O105">
        <v>56.68</v>
      </c>
      <c r="P105">
        <v>56.68</v>
      </c>
    </row>
    <row r="106" spans="1:16" x14ac:dyDescent="0.25">
      <c r="A106" t="s">
        <v>235</v>
      </c>
      <c r="B106" t="s">
        <v>300</v>
      </c>
      <c r="C106">
        <v>45</v>
      </c>
      <c r="D106">
        <v>0</v>
      </c>
      <c r="E106" t="s">
        <v>237</v>
      </c>
      <c r="F106" t="s">
        <v>34</v>
      </c>
      <c r="G106" t="s">
        <v>261</v>
      </c>
      <c r="H106" t="s">
        <v>55</v>
      </c>
      <c r="I106">
        <v>51748</v>
      </c>
      <c r="J106" t="s">
        <v>299</v>
      </c>
      <c r="L106">
        <v>2</v>
      </c>
      <c r="M106">
        <v>2</v>
      </c>
      <c r="N106" t="s">
        <v>47</v>
      </c>
      <c r="O106">
        <v>63.18</v>
      </c>
      <c r="P106">
        <v>63.18</v>
      </c>
    </row>
    <row r="107" spans="1:16" x14ac:dyDescent="0.25">
      <c r="A107" t="s">
        <v>235</v>
      </c>
      <c r="B107" t="s">
        <v>301</v>
      </c>
      <c r="C107">
        <v>46</v>
      </c>
      <c r="D107">
        <v>0</v>
      </c>
      <c r="E107" t="s">
        <v>237</v>
      </c>
      <c r="F107" t="s">
        <v>34</v>
      </c>
      <c r="G107" t="s">
        <v>261</v>
      </c>
      <c r="H107" t="s">
        <v>55</v>
      </c>
      <c r="I107">
        <v>51752</v>
      </c>
      <c r="J107" t="s">
        <v>302</v>
      </c>
      <c r="L107">
        <v>3</v>
      </c>
      <c r="M107">
        <v>3</v>
      </c>
      <c r="N107" t="s">
        <v>42</v>
      </c>
      <c r="O107">
        <v>46.93</v>
      </c>
      <c r="P107">
        <v>46.93</v>
      </c>
    </row>
    <row r="108" spans="1:16" x14ac:dyDescent="0.25">
      <c r="A108" t="s">
        <v>235</v>
      </c>
      <c r="B108" t="s">
        <v>304</v>
      </c>
      <c r="C108">
        <v>48</v>
      </c>
      <c r="D108">
        <v>0</v>
      </c>
      <c r="E108" t="s">
        <v>237</v>
      </c>
      <c r="F108" t="s">
        <v>34</v>
      </c>
      <c r="G108" t="s">
        <v>261</v>
      </c>
      <c r="H108" t="s">
        <v>55</v>
      </c>
      <c r="I108">
        <v>51752</v>
      </c>
      <c r="J108" t="s">
        <v>302</v>
      </c>
      <c r="L108">
        <v>3</v>
      </c>
      <c r="M108">
        <v>3</v>
      </c>
      <c r="N108" t="s">
        <v>42</v>
      </c>
      <c r="O108">
        <v>77.62</v>
      </c>
      <c r="P108">
        <v>77.62</v>
      </c>
    </row>
    <row r="109" spans="1:16" x14ac:dyDescent="0.25">
      <c r="A109" t="s">
        <v>235</v>
      </c>
      <c r="B109" t="s">
        <v>305</v>
      </c>
      <c r="C109">
        <v>49</v>
      </c>
      <c r="D109">
        <v>0</v>
      </c>
      <c r="E109" t="s">
        <v>237</v>
      </c>
      <c r="F109" t="s">
        <v>34</v>
      </c>
      <c r="G109" t="s">
        <v>306</v>
      </c>
      <c r="H109" t="s">
        <v>95</v>
      </c>
      <c r="I109">
        <v>24295</v>
      </c>
      <c r="J109" t="s">
        <v>307</v>
      </c>
      <c r="L109">
        <v>2</v>
      </c>
      <c r="M109">
        <v>2</v>
      </c>
      <c r="N109" t="s">
        <v>47</v>
      </c>
      <c r="O109">
        <v>63.54</v>
      </c>
      <c r="P109">
        <v>63.54</v>
      </c>
    </row>
    <row r="110" spans="1:16" x14ac:dyDescent="0.25">
      <c r="A110" t="s">
        <v>235</v>
      </c>
      <c r="B110" t="s">
        <v>309</v>
      </c>
      <c r="C110">
        <v>51</v>
      </c>
      <c r="D110">
        <v>0</v>
      </c>
      <c r="E110" t="s">
        <v>237</v>
      </c>
      <c r="F110" t="s">
        <v>34</v>
      </c>
      <c r="G110" t="s">
        <v>306</v>
      </c>
      <c r="H110" t="s">
        <v>95</v>
      </c>
      <c r="I110">
        <v>24296</v>
      </c>
      <c r="J110" t="s">
        <v>310</v>
      </c>
      <c r="L110">
        <v>2</v>
      </c>
      <c r="M110">
        <v>1</v>
      </c>
      <c r="N110" t="s">
        <v>38</v>
      </c>
      <c r="O110">
        <v>68.59</v>
      </c>
      <c r="P110">
        <v>68.59</v>
      </c>
    </row>
    <row r="111" spans="1:16" x14ac:dyDescent="0.25">
      <c r="A111" t="s">
        <v>235</v>
      </c>
      <c r="B111" t="s">
        <v>315</v>
      </c>
      <c r="C111">
        <v>55</v>
      </c>
      <c r="D111">
        <v>0</v>
      </c>
      <c r="E111" t="s">
        <v>237</v>
      </c>
      <c r="F111" t="s">
        <v>34</v>
      </c>
      <c r="G111" t="s">
        <v>306</v>
      </c>
      <c r="H111" t="s">
        <v>95</v>
      </c>
      <c r="I111">
        <v>24298</v>
      </c>
      <c r="J111" t="s">
        <v>316</v>
      </c>
      <c r="L111">
        <v>2</v>
      </c>
      <c r="M111">
        <v>1</v>
      </c>
      <c r="N111" t="s">
        <v>38</v>
      </c>
      <c r="O111">
        <v>58.48</v>
      </c>
      <c r="P111">
        <v>58.48</v>
      </c>
    </row>
    <row r="112" spans="1:16" x14ac:dyDescent="0.25">
      <c r="A112" t="s">
        <v>235</v>
      </c>
      <c r="B112" t="s">
        <v>318</v>
      </c>
      <c r="C112">
        <v>57</v>
      </c>
      <c r="D112">
        <v>0</v>
      </c>
      <c r="E112" t="s">
        <v>237</v>
      </c>
      <c r="F112" t="s">
        <v>34</v>
      </c>
      <c r="G112" t="s">
        <v>306</v>
      </c>
      <c r="H112" t="s">
        <v>95</v>
      </c>
      <c r="I112">
        <v>24298</v>
      </c>
      <c r="J112" t="s">
        <v>316</v>
      </c>
      <c r="L112">
        <v>2</v>
      </c>
      <c r="M112">
        <v>1</v>
      </c>
      <c r="N112" t="s">
        <v>38</v>
      </c>
      <c r="O112">
        <v>65.7</v>
      </c>
      <c r="P112">
        <v>65.7</v>
      </c>
    </row>
    <row r="113" spans="1:16" x14ac:dyDescent="0.25">
      <c r="A113" t="s">
        <v>235</v>
      </c>
      <c r="B113" t="s">
        <v>319</v>
      </c>
      <c r="C113">
        <v>58</v>
      </c>
      <c r="D113">
        <v>0</v>
      </c>
      <c r="E113" t="s">
        <v>237</v>
      </c>
      <c r="F113" t="s">
        <v>34</v>
      </c>
      <c r="G113" t="s">
        <v>306</v>
      </c>
      <c r="H113" t="s">
        <v>95</v>
      </c>
      <c r="I113">
        <v>51763</v>
      </c>
      <c r="J113" t="s">
        <v>320</v>
      </c>
      <c r="L113">
        <v>2</v>
      </c>
      <c r="M113">
        <v>2</v>
      </c>
      <c r="N113" t="s">
        <v>47</v>
      </c>
      <c r="O113">
        <v>55.96</v>
      </c>
      <c r="P113">
        <v>55.96</v>
      </c>
    </row>
    <row r="114" spans="1:16" x14ac:dyDescent="0.25">
      <c r="A114" t="s">
        <v>235</v>
      </c>
      <c r="B114" t="s">
        <v>321</v>
      </c>
      <c r="C114">
        <v>59</v>
      </c>
      <c r="D114">
        <v>0</v>
      </c>
      <c r="E114" t="s">
        <v>237</v>
      </c>
      <c r="F114" t="s">
        <v>34</v>
      </c>
      <c r="G114" t="s">
        <v>306</v>
      </c>
      <c r="H114" t="s">
        <v>95</v>
      </c>
      <c r="I114">
        <v>51763</v>
      </c>
      <c r="J114" t="s">
        <v>320</v>
      </c>
      <c r="L114">
        <v>2</v>
      </c>
      <c r="M114">
        <v>2</v>
      </c>
      <c r="N114" t="s">
        <v>47</v>
      </c>
      <c r="O114">
        <v>69.31</v>
      </c>
      <c r="P114">
        <v>69.31</v>
      </c>
    </row>
    <row r="115" spans="1:16" x14ac:dyDescent="0.25">
      <c r="A115" t="s">
        <v>235</v>
      </c>
      <c r="B115" t="s">
        <v>324</v>
      </c>
      <c r="C115">
        <v>61</v>
      </c>
      <c r="D115">
        <v>0</v>
      </c>
      <c r="E115" t="s">
        <v>237</v>
      </c>
      <c r="F115" t="s">
        <v>34</v>
      </c>
      <c r="G115" t="s">
        <v>306</v>
      </c>
      <c r="H115" t="s">
        <v>95</v>
      </c>
      <c r="I115">
        <v>51766</v>
      </c>
      <c r="J115" t="s">
        <v>323</v>
      </c>
      <c r="L115">
        <v>3</v>
      </c>
      <c r="M115">
        <v>3</v>
      </c>
      <c r="N115" t="s">
        <v>42</v>
      </c>
      <c r="O115">
        <v>83.39</v>
      </c>
      <c r="P115">
        <v>83.39</v>
      </c>
    </row>
    <row r="116" spans="1:16" x14ac:dyDescent="0.25">
      <c r="A116" t="s">
        <v>235</v>
      </c>
      <c r="B116" t="s">
        <v>325</v>
      </c>
      <c r="C116">
        <v>62</v>
      </c>
      <c r="D116">
        <v>0</v>
      </c>
      <c r="E116" t="s">
        <v>237</v>
      </c>
      <c r="F116" t="s">
        <v>34</v>
      </c>
      <c r="G116" t="s">
        <v>306</v>
      </c>
      <c r="H116" t="s">
        <v>95</v>
      </c>
      <c r="I116">
        <v>51766</v>
      </c>
      <c r="J116" t="s">
        <v>323</v>
      </c>
      <c r="L116">
        <v>3</v>
      </c>
      <c r="M116">
        <v>3</v>
      </c>
      <c r="N116" t="s">
        <v>42</v>
      </c>
      <c r="O116">
        <v>81.95</v>
      </c>
      <c r="P116">
        <v>81.95</v>
      </c>
    </row>
    <row r="117" spans="1:16" x14ac:dyDescent="0.25">
      <c r="A117" t="s">
        <v>235</v>
      </c>
      <c r="B117" t="s">
        <v>331</v>
      </c>
      <c r="C117">
        <v>65</v>
      </c>
      <c r="D117">
        <v>0</v>
      </c>
      <c r="E117" t="s">
        <v>328</v>
      </c>
      <c r="F117" t="s">
        <v>115</v>
      </c>
      <c r="G117" t="s">
        <v>329</v>
      </c>
      <c r="H117" t="s">
        <v>117</v>
      </c>
      <c r="I117">
        <v>51776</v>
      </c>
      <c r="J117" t="s">
        <v>332</v>
      </c>
      <c r="L117">
        <v>3</v>
      </c>
      <c r="M117">
        <v>3</v>
      </c>
      <c r="N117" t="s">
        <v>42</v>
      </c>
      <c r="O117">
        <v>69.680000000000007</v>
      </c>
      <c r="P117">
        <v>69.680000000000007</v>
      </c>
    </row>
    <row r="118" spans="1:16" x14ac:dyDescent="0.25">
      <c r="A118" t="s">
        <v>235</v>
      </c>
      <c r="B118" t="s">
        <v>335</v>
      </c>
      <c r="C118">
        <v>68</v>
      </c>
      <c r="D118">
        <v>0</v>
      </c>
      <c r="E118" t="s">
        <v>328</v>
      </c>
      <c r="F118" t="s">
        <v>115</v>
      </c>
      <c r="G118" t="s">
        <v>329</v>
      </c>
      <c r="H118" t="s">
        <v>117</v>
      </c>
      <c r="I118">
        <v>51778</v>
      </c>
      <c r="J118" t="s">
        <v>336</v>
      </c>
      <c r="L118">
        <v>2</v>
      </c>
      <c r="M118">
        <v>2</v>
      </c>
      <c r="N118" t="s">
        <v>47</v>
      </c>
      <c r="O118">
        <v>58.84</v>
      </c>
      <c r="P118">
        <v>58.84</v>
      </c>
    </row>
    <row r="119" spans="1:16" x14ac:dyDescent="0.25">
      <c r="A119" t="s">
        <v>235</v>
      </c>
      <c r="B119" t="s">
        <v>337</v>
      </c>
      <c r="C119">
        <v>69</v>
      </c>
      <c r="D119">
        <v>0</v>
      </c>
      <c r="E119" t="s">
        <v>328</v>
      </c>
      <c r="F119" t="s">
        <v>115</v>
      </c>
      <c r="G119" t="s">
        <v>329</v>
      </c>
      <c r="H119" t="s">
        <v>117</v>
      </c>
      <c r="I119">
        <v>51778</v>
      </c>
      <c r="J119" t="s">
        <v>336</v>
      </c>
      <c r="L119">
        <v>2</v>
      </c>
      <c r="M119">
        <v>2</v>
      </c>
      <c r="N119" t="s">
        <v>47</v>
      </c>
      <c r="O119">
        <v>78.7</v>
      </c>
      <c r="P119">
        <v>78.7</v>
      </c>
    </row>
    <row r="120" spans="1:16" x14ac:dyDescent="0.25">
      <c r="A120" t="s">
        <v>235</v>
      </c>
      <c r="B120" t="s">
        <v>341</v>
      </c>
      <c r="C120">
        <v>72</v>
      </c>
      <c r="D120">
        <v>0</v>
      </c>
      <c r="E120" t="s">
        <v>328</v>
      </c>
      <c r="F120" t="s">
        <v>115</v>
      </c>
      <c r="G120" t="s">
        <v>329</v>
      </c>
      <c r="H120" t="s">
        <v>117</v>
      </c>
      <c r="I120">
        <v>51780</v>
      </c>
      <c r="J120" t="s">
        <v>340</v>
      </c>
      <c r="L120">
        <v>2</v>
      </c>
      <c r="M120">
        <v>1</v>
      </c>
      <c r="N120" t="s">
        <v>38</v>
      </c>
      <c r="O120">
        <v>76.17</v>
      </c>
      <c r="P120">
        <v>76.17</v>
      </c>
    </row>
    <row r="121" spans="1:16" x14ac:dyDescent="0.25">
      <c r="A121" t="s">
        <v>235</v>
      </c>
      <c r="B121" t="s">
        <v>342</v>
      </c>
      <c r="C121">
        <v>73</v>
      </c>
      <c r="D121">
        <v>0</v>
      </c>
      <c r="E121" t="s">
        <v>328</v>
      </c>
      <c r="F121" t="s">
        <v>115</v>
      </c>
      <c r="G121" t="s">
        <v>329</v>
      </c>
      <c r="H121" t="s">
        <v>117</v>
      </c>
      <c r="I121">
        <v>51782</v>
      </c>
      <c r="J121" t="s">
        <v>343</v>
      </c>
      <c r="L121">
        <v>2</v>
      </c>
      <c r="M121">
        <v>2</v>
      </c>
      <c r="N121" t="s">
        <v>47</v>
      </c>
      <c r="O121">
        <v>61.01</v>
      </c>
      <c r="P121">
        <v>61.01</v>
      </c>
    </row>
    <row r="122" spans="1:16" x14ac:dyDescent="0.25">
      <c r="A122" t="s">
        <v>235</v>
      </c>
      <c r="B122" t="s">
        <v>344</v>
      </c>
      <c r="C122">
        <v>74</v>
      </c>
      <c r="D122">
        <v>0</v>
      </c>
      <c r="E122" t="s">
        <v>328</v>
      </c>
      <c r="F122" t="s">
        <v>115</v>
      </c>
      <c r="G122" t="s">
        <v>329</v>
      </c>
      <c r="H122" t="s">
        <v>117</v>
      </c>
      <c r="I122">
        <v>51782</v>
      </c>
      <c r="J122" t="s">
        <v>343</v>
      </c>
      <c r="L122">
        <v>2</v>
      </c>
      <c r="M122">
        <v>2</v>
      </c>
      <c r="N122" t="s">
        <v>47</v>
      </c>
      <c r="O122">
        <v>74.73</v>
      </c>
      <c r="P122">
        <v>74.73</v>
      </c>
    </row>
    <row r="123" spans="1:16" x14ac:dyDescent="0.25">
      <c r="A123" t="s">
        <v>235</v>
      </c>
      <c r="B123" t="s">
        <v>348</v>
      </c>
      <c r="C123">
        <v>77</v>
      </c>
      <c r="D123">
        <v>0</v>
      </c>
      <c r="E123" t="s">
        <v>328</v>
      </c>
      <c r="F123" t="s">
        <v>115</v>
      </c>
      <c r="G123" t="s">
        <v>329</v>
      </c>
      <c r="H123" t="s">
        <v>117</v>
      </c>
      <c r="I123">
        <v>51785</v>
      </c>
      <c r="J123" t="s">
        <v>347</v>
      </c>
      <c r="L123">
        <v>2</v>
      </c>
      <c r="M123">
        <v>1</v>
      </c>
      <c r="N123" t="s">
        <v>38</v>
      </c>
      <c r="O123">
        <v>69.31</v>
      </c>
      <c r="P123">
        <v>69.31</v>
      </c>
    </row>
    <row r="124" spans="1:16" x14ac:dyDescent="0.25">
      <c r="A124" t="s">
        <v>235</v>
      </c>
      <c r="B124" t="s">
        <v>349</v>
      </c>
      <c r="C124">
        <v>78</v>
      </c>
      <c r="D124">
        <v>0</v>
      </c>
      <c r="E124" t="s">
        <v>328</v>
      </c>
      <c r="F124" t="s">
        <v>115</v>
      </c>
      <c r="G124" t="s">
        <v>329</v>
      </c>
      <c r="H124" t="s">
        <v>117</v>
      </c>
      <c r="I124">
        <v>24307</v>
      </c>
      <c r="J124" t="s">
        <v>350</v>
      </c>
      <c r="L124">
        <v>2</v>
      </c>
      <c r="M124">
        <v>2</v>
      </c>
      <c r="N124" t="s">
        <v>47</v>
      </c>
      <c r="O124">
        <v>62.45</v>
      </c>
      <c r="P124">
        <v>62.45</v>
      </c>
    </row>
    <row r="125" spans="1:16" x14ac:dyDescent="0.25">
      <c r="A125" t="s">
        <v>235</v>
      </c>
      <c r="B125" t="s">
        <v>351</v>
      </c>
      <c r="C125">
        <v>79</v>
      </c>
      <c r="D125">
        <v>0</v>
      </c>
      <c r="E125" t="s">
        <v>328</v>
      </c>
      <c r="F125" t="s">
        <v>115</v>
      </c>
      <c r="G125" t="s">
        <v>329</v>
      </c>
      <c r="H125" t="s">
        <v>117</v>
      </c>
      <c r="I125">
        <v>24307</v>
      </c>
      <c r="J125" t="s">
        <v>350</v>
      </c>
      <c r="L125">
        <v>2</v>
      </c>
      <c r="M125">
        <v>2</v>
      </c>
      <c r="N125" t="s">
        <v>47</v>
      </c>
      <c r="O125">
        <v>81.95</v>
      </c>
      <c r="P125">
        <v>81.95</v>
      </c>
    </row>
    <row r="126" spans="1:16" x14ac:dyDescent="0.25">
      <c r="A126" t="s">
        <v>235</v>
      </c>
      <c r="B126" t="s">
        <v>352</v>
      </c>
      <c r="C126">
        <v>80</v>
      </c>
      <c r="D126">
        <v>0</v>
      </c>
      <c r="E126" t="s">
        <v>328</v>
      </c>
      <c r="F126" t="s">
        <v>115</v>
      </c>
      <c r="G126" t="s">
        <v>329</v>
      </c>
      <c r="H126" t="s">
        <v>117</v>
      </c>
      <c r="I126">
        <v>24308</v>
      </c>
      <c r="J126" t="s">
        <v>353</v>
      </c>
      <c r="L126">
        <v>2</v>
      </c>
      <c r="M126">
        <v>1</v>
      </c>
      <c r="N126" t="s">
        <v>38</v>
      </c>
      <c r="O126">
        <v>49.82</v>
      </c>
      <c r="P126">
        <v>49.82</v>
      </c>
    </row>
    <row r="127" spans="1:16" x14ac:dyDescent="0.25">
      <c r="A127" t="s">
        <v>235</v>
      </c>
      <c r="B127" t="s">
        <v>354</v>
      </c>
      <c r="C127">
        <v>81</v>
      </c>
      <c r="D127">
        <v>0</v>
      </c>
      <c r="E127" t="s">
        <v>328</v>
      </c>
      <c r="F127" t="s">
        <v>115</v>
      </c>
      <c r="G127" t="s">
        <v>329</v>
      </c>
      <c r="H127" t="s">
        <v>117</v>
      </c>
      <c r="I127">
        <v>24308</v>
      </c>
      <c r="J127" t="s">
        <v>353</v>
      </c>
      <c r="L127">
        <v>2</v>
      </c>
      <c r="M127">
        <v>1</v>
      </c>
      <c r="N127" t="s">
        <v>38</v>
      </c>
      <c r="O127">
        <v>69.31</v>
      </c>
      <c r="P127">
        <v>69.31</v>
      </c>
    </row>
    <row r="128" spans="1:16" x14ac:dyDescent="0.25">
      <c r="A128" t="s">
        <v>235</v>
      </c>
      <c r="B128" t="s">
        <v>358</v>
      </c>
      <c r="C128">
        <v>83</v>
      </c>
      <c r="D128">
        <v>0</v>
      </c>
      <c r="E128" t="s">
        <v>328</v>
      </c>
      <c r="F128" t="s">
        <v>115</v>
      </c>
      <c r="G128" t="s">
        <v>356</v>
      </c>
      <c r="H128" t="s">
        <v>143</v>
      </c>
      <c r="I128">
        <v>24310</v>
      </c>
      <c r="J128" t="s">
        <v>359</v>
      </c>
      <c r="L128">
        <v>2</v>
      </c>
      <c r="M128">
        <v>3</v>
      </c>
      <c r="N128" t="s">
        <v>42</v>
      </c>
      <c r="O128">
        <v>44.4</v>
      </c>
      <c r="P128">
        <v>44.4</v>
      </c>
    </row>
    <row r="129" spans="1:16" x14ac:dyDescent="0.25">
      <c r="A129" t="s">
        <v>235</v>
      </c>
      <c r="B129" t="s">
        <v>362</v>
      </c>
      <c r="C129">
        <v>86</v>
      </c>
      <c r="D129">
        <v>0</v>
      </c>
      <c r="E129" t="s">
        <v>328</v>
      </c>
      <c r="F129" t="s">
        <v>115</v>
      </c>
      <c r="G129" t="s">
        <v>356</v>
      </c>
      <c r="H129" t="s">
        <v>143</v>
      </c>
      <c r="I129">
        <v>24311</v>
      </c>
      <c r="J129" t="s">
        <v>363</v>
      </c>
      <c r="L129">
        <v>2</v>
      </c>
      <c r="M129">
        <v>2</v>
      </c>
      <c r="N129" t="s">
        <v>47</v>
      </c>
      <c r="O129">
        <v>81.95</v>
      </c>
      <c r="P129">
        <v>81.95</v>
      </c>
    </row>
    <row r="130" spans="1:16" x14ac:dyDescent="0.25">
      <c r="A130" t="s">
        <v>235</v>
      </c>
      <c r="B130" t="s">
        <v>364</v>
      </c>
      <c r="C130">
        <v>87</v>
      </c>
      <c r="D130">
        <v>0</v>
      </c>
      <c r="E130" t="s">
        <v>328</v>
      </c>
      <c r="F130" t="s">
        <v>115</v>
      </c>
      <c r="G130" t="s">
        <v>356</v>
      </c>
      <c r="H130" t="s">
        <v>143</v>
      </c>
      <c r="I130">
        <v>24311</v>
      </c>
      <c r="J130" t="s">
        <v>363</v>
      </c>
      <c r="L130">
        <v>2</v>
      </c>
      <c r="M130">
        <v>2</v>
      </c>
      <c r="N130" t="s">
        <v>47</v>
      </c>
      <c r="O130">
        <v>66.06</v>
      </c>
      <c r="P130">
        <v>66.06</v>
      </c>
    </row>
    <row r="131" spans="1:16" x14ac:dyDescent="0.25">
      <c r="A131" t="s">
        <v>235</v>
      </c>
      <c r="B131" t="s">
        <v>368</v>
      </c>
      <c r="C131">
        <v>90</v>
      </c>
      <c r="D131">
        <v>0</v>
      </c>
      <c r="E131" t="s">
        <v>328</v>
      </c>
      <c r="F131" t="s">
        <v>115</v>
      </c>
      <c r="G131" t="s">
        <v>356</v>
      </c>
      <c r="H131" t="s">
        <v>143</v>
      </c>
      <c r="I131">
        <v>24312</v>
      </c>
      <c r="J131" t="s">
        <v>366</v>
      </c>
      <c r="L131">
        <v>3</v>
      </c>
      <c r="M131">
        <v>3</v>
      </c>
      <c r="N131" t="s">
        <v>42</v>
      </c>
      <c r="O131">
        <v>63.18</v>
      </c>
      <c r="P131">
        <v>63.18</v>
      </c>
    </row>
    <row r="132" spans="1:16" x14ac:dyDescent="0.25">
      <c r="A132" t="s">
        <v>235</v>
      </c>
      <c r="B132" t="s">
        <v>372</v>
      </c>
      <c r="C132">
        <v>93</v>
      </c>
      <c r="D132">
        <v>0</v>
      </c>
      <c r="E132" t="s">
        <v>328</v>
      </c>
      <c r="F132" t="s">
        <v>115</v>
      </c>
      <c r="G132" t="s">
        <v>356</v>
      </c>
      <c r="H132" t="s">
        <v>143</v>
      </c>
      <c r="I132">
        <v>24313</v>
      </c>
      <c r="J132" t="s">
        <v>371</v>
      </c>
      <c r="L132">
        <v>2</v>
      </c>
      <c r="M132">
        <v>2</v>
      </c>
      <c r="N132" t="s">
        <v>47</v>
      </c>
      <c r="O132">
        <v>84.84</v>
      </c>
      <c r="P132">
        <v>84.84</v>
      </c>
    </row>
    <row r="133" spans="1:16" x14ac:dyDescent="0.25">
      <c r="A133" t="s">
        <v>235</v>
      </c>
      <c r="B133" t="s">
        <v>373</v>
      </c>
      <c r="C133">
        <v>94</v>
      </c>
      <c r="D133">
        <v>0</v>
      </c>
      <c r="E133" t="s">
        <v>328</v>
      </c>
      <c r="F133" t="s">
        <v>115</v>
      </c>
      <c r="G133" t="s">
        <v>356</v>
      </c>
      <c r="H133" t="s">
        <v>143</v>
      </c>
      <c r="I133">
        <v>24313</v>
      </c>
      <c r="J133" t="s">
        <v>371</v>
      </c>
      <c r="L133">
        <v>2</v>
      </c>
      <c r="M133">
        <v>2</v>
      </c>
      <c r="N133" t="s">
        <v>47</v>
      </c>
      <c r="O133">
        <v>74.73</v>
      </c>
      <c r="P133">
        <v>74.73</v>
      </c>
    </row>
    <row r="134" spans="1:16" x14ac:dyDescent="0.25">
      <c r="A134" t="s">
        <v>235</v>
      </c>
      <c r="B134" t="s">
        <v>374</v>
      </c>
      <c r="C134">
        <v>95</v>
      </c>
      <c r="D134">
        <v>0</v>
      </c>
      <c r="E134" t="s">
        <v>328</v>
      </c>
      <c r="F134" t="s">
        <v>115</v>
      </c>
      <c r="G134" t="s">
        <v>356</v>
      </c>
      <c r="H134" t="s">
        <v>143</v>
      </c>
      <c r="I134">
        <v>24314</v>
      </c>
      <c r="J134" t="s">
        <v>375</v>
      </c>
      <c r="L134">
        <v>2</v>
      </c>
      <c r="M134">
        <v>3</v>
      </c>
      <c r="N134" t="s">
        <v>42</v>
      </c>
      <c r="O134">
        <v>36.1</v>
      </c>
      <c r="P134">
        <v>36.1</v>
      </c>
    </row>
    <row r="135" spans="1:16" x14ac:dyDescent="0.25">
      <c r="A135" t="s">
        <v>235</v>
      </c>
      <c r="B135" t="s">
        <v>377</v>
      </c>
      <c r="C135">
        <v>97</v>
      </c>
      <c r="D135">
        <v>0</v>
      </c>
      <c r="E135" t="s">
        <v>328</v>
      </c>
      <c r="F135" t="s">
        <v>115</v>
      </c>
      <c r="G135" t="s">
        <v>356</v>
      </c>
      <c r="H135" t="s">
        <v>143</v>
      </c>
      <c r="I135">
        <v>51794</v>
      </c>
      <c r="J135" t="s">
        <v>378</v>
      </c>
      <c r="L135">
        <v>2</v>
      </c>
      <c r="M135">
        <v>2</v>
      </c>
      <c r="N135" t="s">
        <v>47</v>
      </c>
      <c r="O135">
        <v>49.82</v>
      </c>
      <c r="P135">
        <v>49.82</v>
      </c>
    </row>
    <row r="136" spans="1:16" x14ac:dyDescent="0.25">
      <c r="A136" t="s">
        <v>235</v>
      </c>
      <c r="B136" t="s">
        <v>381</v>
      </c>
      <c r="C136">
        <v>100</v>
      </c>
      <c r="D136">
        <v>0</v>
      </c>
      <c r="E136" t="s">
        <v>328</v>
      </c>
      <c r="F136" t="s">
        <v>115</v>
      </c>
      <c r="G136" t="s">
        <v>382</v>
      </c>
      <c r="H136" t="s">
        <v>171</v>
      </c>
      <c r="I136">
        <v>51796</v>
      </c>
      <c r="J136" t="s">
        <v>383</v>
      </c>
      <c r="L136">
        <v>2</v>
      </c>
      <c r="M136">
        <v>3</v>
      </c>
      <c r="N136" t="s">
        <v>42</v>
      </c>
      <c r="O136">
        <v>86.64</v>
      </c>
      <c r="P136">
        <v>86.64</v>
      </c>
    </row>
    <row r="137" spans="1:16" x14ac:dyDescent="0.25">
      <c r="A137" t="s">
        <v>235</v>
      </c>
      <c r="B137" t="s">
        <v>385</v>
      </c>
      <c r="C137">
        <v>102</v>
      </c>
      <c r="D137">
        <v>0</v>
      </c>
      <c r="E137" t="s">
        <v>328</v>
      </c>
      <c r="F137" t="s">
        <v>115</v>
      </c>
      <c r="G137" t="s">
        <v>382</v>
      </c>
      <c r="H137" t="s">
        <v>171</v>
      </c>
      <c r="I137">
        <v>51796</v>
      </c>
      <c r="J137" t="s">
        <v>383</v>
      </c>
      <c r="L137">
        <v>2</v>
      </c>
      <c r="M137">
        <v>3</v>
      </c>
      <c r="N137" t="s">
        <v>42</v>
      </c>
      <c r="O137">
        <v>76.17</v>
      </c>
      <c r="P137">
        <v>76.17</v>
      </c>
    </row>
    <row r="138" spans="1:16" x14ac:dyDescent="0.25">
      <c r="A138" t="s">
        <v>235</v>
      </c>
      <c r="B138" t="s">
        <v>386</v>
      </c>
      <c r="C138">
        <v>103</v>
      </c>
      <c r="D138">
        <v>0</v>
      </c>
      <c r="E138" t="s">
        <v>328</v>
      </c>
      <c r="F138" t="s">
        <v>115</v>
      </c>
      <c r="G138" t="s">
        <v>382</v>
      </c>
      <c r="H138" t="s">
        <v>171</v>
      </c>
      <c r="I138">
        <v>24317</v>
      </c>
      <c r="J138" t="s">
        <v>387</v>
      </c>
      <c r="L138">
        <v>2</v>
      </c>
      <c r="M138">
        <v>2</v>
      </c>
      <c r="N138" t="s">
        <v>47</v>
      </c>
      <c r="O138">
        <v>77.98</v>
      </c>
      <c r="P138">
        <v>77.98</v>
      </c>
    </row>
    <row r="139" spans="1:16" x14ac:dyDescent="0.25">
      <c r="A139" t="s">
        <v>235</v>
      </c>
      <c r="B139" t="s">
        <v>388</v>
      </c>
      <c r="C139">
        <v>104</v>
      </c>
      <c r="D139">
        <v>0</v>
      </c>
      <c r="E139" t="s">
        <v>328</v>
      </c>
      <c r="F139" t="s">
        <v>115</v>
      </c>
      <c r="G139" t="s">
        <v>382</v>
      </c>
      <c r="H139" t="s">
        <v>171</v>
      </c>
      <c r="I139">
        <v>24317</v>
      </c>
      <c r="J139" t="s">
        <v>387</v>
      </c>
      <c r="L139">
        <v>2</v>
      </c>
      <c r="M139">
        <v>2</v>
      </c>
      <c r="N139" t="s">
        <v>47</v>
      </c>
      <c r="O139">
        <v>76.53</v>
      </c>
      <c r="P139">
        <v>76.53</v>
      </c>
    </row>
    <row r="140" spans="1:16" x14ac:dyDescent="0.25">
      <c r="A140" t="s">
        <v>235</v>
      </c>
      <c r="B140" t="s">
        <v>390</v>
      </c>
      <c r="C140">
        <v>106</v>
      </c>
      <c r="D140">
        <v>0</v>
      </c>
      <c r="E140" t="s">
        <v>328</v>
      </c>
      <c r="F140" t="s">
        <v>115</v>
      </c>
      <c r="G140" t="s">
        <v>382</v>
      </c>
      <c r="H140" t="s">
        <v>171</v>
      </c>
      <c r="I140">
        <v>24318</v>
      </c>
      <c r="J140" t="s">
        <v>391</v>
      </c>
      <c r="L140">
        <v>2</v>
      </c>
      <c r="M140">
        <v>2</v>
      </c>
      <c r="N140" t="s">
        <v>47</v>
      </c>
      <c r="O140">
        <v>48.74</v>
      </c>
      <c r="P140">
        <v>48.74</v>
      </c>
    </row>
    <row r="141" spans="1:16" x14ac:dyDescent="0.25">
      <c r="A141" t="s">
        <v>235</v>
      </c>
      <c r="B141" t="s">
        <v>392</v>
      </c>
      <c r="C141">
        <v>107</v>
      </c>
      <c r="D141">
        <v>0</v>
      </c>
      <c r="E141" t="s">
        <v>328</v>
      </c>
      <c r="F141" t="s">
        <v>115</v>
      </c>
      <c r="G141" t="s">
        <v>382</v>
      </c>
      <c r="H141" t="s">
        <v>171</v>
      </c>
      <c r="I141">
        <v>24318</v>
      </c>
      <c r="J141" t="s">
        <v>391</v>
      </c>
      <c r="L141">
        <v>2</v>
      </c>
      <c r="M141">
        <v>2</v>
      </c>
      <c r="N141" t="s">
        <v>47</v>
      </c>
      <c r="O141">
        <v>58.84</v>
      </c>
      <c r="P141">
        <v>58.84</v>
      </c>
    </row>
    <row r="142" spans="1:16" x14ac:dyDescent="0.25">
      <c r="A142" t="s">
        <v>235</v>
      </c>
      <c r="B142" t="s">
        <v>393</v>
      </c>
      <c r="C142">
        <v>108</v>
      </c>
      <c r="D142">
        <v>0</v>
      </c>
      <c r="E142" t="s">
        <v>328</v>
      </c>
      <c r="F142" t="s">
        <v>115</v>
      </c>
      <c r="G142" t="s">
        <v>382</v>
      </c>
      <c r="H142" t="s">
        <v>171</v>
      </c>
      <c r="I142">
        <v>24319</v>
      </c>
      <c r="J142" t="s">
        <v>394</v>
      </c>
      <c r="L142">
        <v>2</v>
      </c>
      <c r="M142">
        <v>3</v>
      </c>
      <c r="N142" t="s">
        <v>42</v>
      </c>
      <c r="O142">
        <v>54.51</v>
      </c>
      <c r="P142">
        <v>54.51</v>
      </c>
    </row>
    <row r="143" spans="1:16" x14ac:dyDescent="0.25">
      <c r="A143" t="s">
        <v>235</v>
      </c>
      <c r="B143" t="s">
        <v>395</v>
      </c>
      <c r="C143">
        <v>109</v>
      </c>
      <c r="D143">
        <v>0</v>
      </c>
      <c r="E143" t="s">
        <v>328</v>
      </c>
      <c r="F143" t="s">
        <v>115</v>
      </c>
      <c r="G143" t="s">
        <v>382</v>
      </c>
      <c r="H143" t="s">
        <v>171</v>
      </c>
      <c r="I143">
        <v>24319</v>
      </c>
      <c r="J143" t="s">
        <v>394</v>
      </c>
      <c r="L143">
        <v>2</v>
      </c>
      <c r="M143">
        <v>3</v>
      </c>
      <c r="N143" t="s">
        <v>42</v>
      </c>
      <c r="O143">
        <v>76.53</v>
      </c>
      <c r="P143">
        <v>76.53</v>
      </c>
    </row>
    <row r="144" spans="1:16" x14ac:dyDescent="0.25">
      <c r="A144" t="s">
        <v>235</v>
      </c>
      <c r="B144" t="s">
        <v>396</v>
      </c>
      <c r="C144">
        <v>110</v>
      </c>
      <c r="D144">
        <v>0</v>
      </c>
      <c r="E144" t="s">
        <v>328</v>
      </c>
      <c r="F144" t="s">
        <v>115</v>
      </c>
      <c r="G144" t="s">
        <v>382</v>
      </c>
      <c r="H144" t="s">
        <v>171</v>
      </c>
      <c r="I144">
        <v>24320</v>
      </c>
      <c r="J144" t="s">
        <v>397</v>
      </c>
      <c r="L144">
        <v>2</v>
      </c>
      <c r="M144">
        <v>2</v>
      </c>
      <c r="N144" t="s">
        <v>47</v>
      </c>
      <c r="O144">
        <v>72.92</v>
      </c>
      <c r="P144">
        <v>72.92</v>
      </c>
    </row>
    <row r="145" spans="1:16" x14ac:dyDescent="0.25">
      <c r="A145" t="s">
        <v>235</v>
      </c>
      <c r="B145" t="s">
        <v>399</v>
      </c>
      <c r="C145">
        <v>112</v>
      </c>
      <c r="D145">
        <v>0</v>
      </c>
      <c r="E145" t="s">
        <v>328</v>
      </c>
      <c r="F145" t="s">
        <v>115</v>
      </c>
      <c r="G145" t="s">
        <v>382</v>
      </c>
      <c r="H145" t="s">
        <v>171</v>
      </c>
      <c r="I145">
        <v>24321</v>
      </c>
      <c r="J145" t="s">
        <v>400</v>
      </c>
      <c r="L145">
        <v>2</v>
      </c>
      <c r="M145">
        <v>1</v>
      </c>
      <c r="N145" t="s">
        <v>38</v>
      </c>
      <c r="O145">
        <v>52.35</v>
      </c>
      <c r="P145">
        <v>52.35</v>
      </c>
    </row>
    <row r="146" spans="1:16" x14ac:dyDescent="0.25">
      <c r="A146" t="s">
        <v>235</v>
      </c>
      <c r="B146" t="s">
        <v>401</v>
      </c>
      <c r="C146">
        <v>113</v>
      </c>
      <c r="D146">
        <v>0</v>
      </c>
      <c r="E146" t="s">
        <v>328</v>
      </c>
      <c r="F146" t="s">
        <v>115</v>
      </c>
      <c r="G146" t="s">
        <v>382</v>
      </c>
      <c r="H146" t="s">
        <v>171</v>
      </c>
      <c r="I146">
        <v>24321</v>
      </c>
      <c r="J146" t="s">
        <v>400</v>
      </c>
      <c r="L146">
        <v>2</v>
      </c>
      <c r="M146">
        <v>1</v>
      </c>
      <c r="N146" t="s">
        <v>38</v>
      </c>
      <c r="O146">
        <v>51.26</v>
      </c>
      <c r="P146">
        <v>51.26</v>
      </c>
    </row>
    <row r="147" spans="1:16" x14ac:dyDescent="0.25">
      <c r="A147" t="s">
        <v>235</v>
      </c>
      <c r="B147" t="s">
        <v>403</v>
      </c>
      <c r="C147">
        <v>115</v>
      </c>
      <c r="D147">
        <v>0</v>
      </c>
      <c r="E147" t="s">
        <v>328</v>
      </c>
      <c r="F147" t="s">
        <v>115</v>
      </c>
      <c r="G147" t="s">
        <v>404</v>
      </c>
      <c r="H147" t="s">
        <v>191</v>
      </c>
      <c r="I147">
        <v>24322</v>
      </c>
      <c r="J147" t="s">
        <v>405</v>
      </c>
      <c r="L147">
        <v>2</v>
      </c>
      <c r="M147">
        <v>2</v>
      </c>
      <c r="N147" t="s">
        <v>47</v>
      </c>
      <c r="O147">
        <v>47.65</v>
      </c>
      <c r="P147">
        <v>47.65</v>
      </c>
    </row>
    <row r="148" spans="1:16" x14ac:dyDescent="0.25">
      <c r="A148" t="s">
        <v>235</v>
      </c>
      <c r="B148" t="s">
        <v>406</v>
      </c>
      <c r="C148">
        <v>116</v>
      </c>
      <c r="D148">
        <v>0</v>
      </c>
      <c r="E148" t="s">
        <v>328</v>
      </c>
      <c r="F148" t="s">
        <v>115</v>
      </c>
      <c r="G148" t="s">
        <v>404</v>
      </c>
      <c r="H148" t="s">
        <v>191</v>
      </c>
      <c r="I148">
        <v>24322</v>
      </c>
      <c r="J148" t="s">
        <v>405</v>
      </c>
      <c r="L148">
        <v>2</v>
      </c>
      <c r="M148">
        <v>2</v>
      </c>
      <c r="N148" t="s">
        <v>47</v>
      </c>
      <c r="O148">
        <v>51.26</v>
      </c>
      <c r="P148">
        <v>51.26</v>
      </c>
    </row>
    <row r="149" spans="1:16" x14ac:dyDescent="0.25">
      <c r="A149" t="s">
        <v>235</v>
      </c>
      <c r="B149" t="s">
        <v>407</v>
      </c>
      <c r="C149">
        <v>117</v>
      </c>
      <c r="D149">
        <v>0</v>
      </c>
      <c r="E149" t="s">
        <v>328</v>
      </c>
      <c r="F149" t="s">
        <v>115</v>
      </c>
      <c r="G149" t="s">
        <v>404</v>
      </c>
      <c r="H149" t="s">
        <v>191</v>
      </c>
      <c r="I149">
        <v>51799</v>
      </c>
      <c r="J149" t="s">
        <v>408</v>
      </c>
      <c r="L149">
        <v>3</v>
      </c>
      <c r="M149">
        <v>3</v>
      </c>
      <c r="N149" t="s">
        <v>42</v>
      </c>
      <c r="O149">
        <v>42.24</v>
      </c>
      <c r="P149">
        <v>42.24</v>
      </c>
    </row>
    <row r="150" spans="1:16" x14ac:dyDescent="0.25">
      <c r="A150" t="s">
        <v>235</v>
      </c>
      <c r="B150" t="s">
        <v>410</v>
      </c>
      <c r="C150">
        <v>119</v>
      </c>
      <c r="D150">
        <v>0</v>
      </c>
      <c r="E150" t="s">
        <v>328</v>
      </c>
      <c r="F150" t="s">
        <v>115</v>
      </c>
      <c r="G150" t="s">
        <v>404</v>
      </c>
      <c r="H150" t="s">
        <v>191</v>
      </c>
      <c r="I150">
        <v>51799</v>
      </c>
      <c r="J150" t="s">
        <v>408</v>
      </c>
      <c r="L150">
        <v>3</v>
      </c>
      <c r="M150">
        <v>3</v>
      </c>
      <c r="N150" t="s">
        <v>42</v>
      </c>
      <c r="O150">
        <v>68.23</v>
      </c>
      <c r="P150">
        <v>68.23</v>
      </c>
    </row>
    <row r="151" spans="1:16" x14ac:dyDescent="0.25">
      <c r="A151" t="s">
        <v>235</v>
      </c>
      <c r="B151" t="s">
        <v>412</v>
      </c>
      <c r="C151">
        <v>121</v>
      </c>
      <c r="D151">
        <v>0</v>
      </c>
      <c r="E151" t="s">
        <v>328</v>
      </c>
      <c r="F151" t="s">
        <v>115</v>
      </c>
      <c r="G151" t="s">
        <v>404</v>
      </c>
      <c r="H151" t="s">
        <v>191</v>
      </c>
      <c r="I151">
        <v>24324</v>
      </c>
      <c r="J151" t="s">
        <v>413</v>
      </c>
      <c r="L151">
        <v>3</v>
      </c>
      <c r="M151">
        <v>3</v>
      </c>
      <c r="N151" t="s">
        <v>42</v>
      </c>
      <c r="O151">
        <v>53.79</v>
      </c>
      <c r="P151">
        <v>53.79</v>
      </c>
    </row>
    <row r="152" spans="1:16" x14ac:dyDescent="0.25">
      <c r="A152" t="s">
        <v>235</v>
      </c>
      <c r="B152" t="s">
        <v>414</v>
      </c>
      <c r="C152">
        <v>122</v>
      </c>
      <c r="D152">
        <v>0</v>
      </c>
      <c r="E152" t="s">
        <v>328</v>
      </c>
      <c r="F152" t="s">
        <v>115</v>
      </c>
      <c r="G152" t="s">
        <v>404</v>
      </c>
      <c r="H152" t="s">
        <v>191</v>
      </c>
      <c r="I152">
        <v>24324</v>
      </c>
      <c r="J152" t="s">
        <v>413</v>
      </c>
      <c r="L152">
        <v>3</v>
      </c>
      <c r="M152">
        <v>3</v>
      </c>
      <c r="N152" t="s">
        <v>42</v>
      </c>
      <c r="O152">
        <v>71.84</v>
      </c>
      <c r="P152">
        <v>71.84</v>
      </c>
    </row>
    <row r="153" spans="1:16" x14ac:dyDescent="0.25">
      <c r="A153" t="s">
        <v>235</v>
      </c>
      <c r="B153" t="s">
        <v>415</v>
      </c>
      <c r="C153">
        <v>123</v>
      </c>
      <c r="D153">
        <v>0</v>
      </c>
      <c r="E153" t="s">
        <v>328</v>
      </c>
      <c r="F153" t="s">
        <v>115</v>
      </c>
      <c r="G153" t="s">
        <v>404</v>
      </c>
      <c r="H153" t="s">
        <v>191</v>
      </c>
      <c r="I153">
        <v>24324</v>
      </c>
      <c r="J153" t="s">
        <v>413</v>
      </c>
      <c r="L153">
        <v>3</v>
      </c>
      <c r="M153">
        <v>3</v>
      </c>
      <c r="N153" t="s">
        <v>42</v>
      </c>
      <c r="O153">
        <v>51.99</v>
      </c>
      <c r="P153">
        <v>51.99</v>
      </c>
    </row>
    <row r="154" spans="1:16" x14ac:dyDescent="0.25">
      <c r="A154" t="s">
        <v>235</v>
      </c>
      <c r="B154" t="s">
        <v>416</v>
      </c>
      <c r="C154">
        <v>124</v>
      </c>
      <c r="D154">
        <v>0</v>
      </c>
      <c r="E154" t="s">
        <v>328</v>
      </c>
      <c r="F154" t="s">
        <v>115</v>
      </c>
      <c r="G154" t="s">
        <v>404</v>
      </c>
      <c r="H154" t="s">
        <v>191</v>
      </c>
      <c r="I154">
        <v>24325</v>
      </c>
      <c r="J154" t="s">
        <v>417</v>
      </c>
      <c r="L154">
        <v>2</v>
      </c>
      <c r="M154">
        <v>2</v>
      </c>
      <c r="N154" t="s">
        <v>47</v>
      </c>
      <c r="O154">
        <v>62.82</v>
      </c>
      <c r="P154">
        <v>62.82</v>
      </c>
    </row>
    <row r="155" spans="1:16" x14ac:dyDescent="0.25">
      <c r="A155" t="s">
        <v>235</v>
      </c>
      <c r="B155" t="s">
        <v>418</v>
      </c>
      <c r="C155">
        <v>125</v>
      </c>
      <c r="D155">
        <v>0</v>
      </c>
      <c r="E155" t="s">
        <v>328</v>
      </c>
      <c r="F155" t="s">
        <v>115</v>
      </c>
      <c r="G155" t="s">
        <v>404</v>
      </c>
      <c r="H155" t="s">
        <v>191</v>
      </c>
      <c r="I155">
        <v>24325</v>
      </c>
      <c r="J155" t="s">
        <v>417</v>
      </c>
      <c r="L155">
        <v>2</v>
      </c>
      <c r="M155">
        <v>2</v>
      </c>
      <c r="N155" t="s">
        <v>47</v>
      </c>
      <c r="O155">
        <v>76.900000000000006</v>
      </c>
      <c r="P155">
        <v>76.900000000000006</v>
      </c>
    </row>
    <row r="156" spans="1:16" x14ac:dyDescent="0.25">
      <c r="A156" t="s">
        <v>419</v>
      </c>
      <c r="B156" t="s">
        <v>420</v>
      </c>
      <c r="C156">
        <v>1</v>
      </c>
      <c r="D156">
        <v>0</v>
      </c>
      <c r="E156" t="s">
        <v>421</v>
      </c>
      <c r="F156" t="s">
        <v>34</v>
      </c>
      <c r="G156" t="s">
        <v>422</v>
      </c>
      <c r="H156" t="s">
        <v>36</v>
      </c>
      <c r="I156">
        <v>23380</v>
      </c>
      <c r="J156" t="s">
        <v>423</v>
      </c>
      <c r="L156">
        <v>2</v>
      </c>
      <c r="M156">
        <v>1</v>
      </c>
      <c r="N156" t="s">
        <v>38</v>
      </c>
      <c r="O156">
        <v>74.44</v>
      </c>
      <c r="P156">
        <v>74.44</v>
      </c>
    </row>
    <row r="157" spans="1:16" x14ac:dyDescent="0.25">
      <c r="A157" t="s">
        <v>419</v>
      </c>
      <c r="B157" t="s">
        <v>424</v>
      </c>
      <c r="C157">
        <v>2</v>
      </c>
      <c r="D157">
        <v>0</v>
      </c>
      <c r="E157" t="s">
        <v>421</v>
      </c>
      <c r="F157" t="s">
        <v>34</v>
      </c>
      <c r="G157" t="s">
        <v>422</v>
      </c>
      <c r="H157" t="s">
        <v>36</v>
      </c>
      <c r="I157">
        <v>23380</v>
      </c>
      <c r="J157" t="s">
        <v>423</v>
      </c>
      <c r="L157">
        <v>2</v>
      </c>
      <c r="M157">
        <v>1</v>
      </c>
      <c r="N157" t="s">
        <v>38</v>
      </c>
      <c r="O157">
        <v>38.89</v>
      </c>
      <c r="P157">
        <v>38.89</v>
      </c>
    </row>
    <row r="158" spans="1:16" x14ac:dyDescent="0.25">
      <c r="A158" t="s">
        <v>419</v>
      </c>
      <c r="B158" t="s">
        <v>425</v>
      </c>
      <c r="C158">
        <v>3</v>
      </c>
      <c r="D158">
        <v>0</v>
      </c>
      <c r="E158" t="s">
        <v>421</v>
      </c>
      <c r="F158" t="s">
        <v>34</v>
      </c>
      <c r="G158" t="s">
        <v>422</v>
      </c>
      <c r="H158" t="s">
        <v>36</v>
      </c>
      <c r="I158">
        <v>23381</v>
      </c>
      <c r="J158" t="s">
        <v>426</v>
      </c>
      <c r="L158">
        <v>2</v>
      </c>
      <c r="M158">
        <v>2</v>
      </c>
      <c r="N158" t="s">
        <v>47</v>
      </c>
      <c r="O158">
        <v>58.44</v>
      </c>
      <c r="P158">
        <v>58.44</v>
      </c>
    </row>
    <row r="159" spans="1:16" x14ac:dyDescent="0.25">
      <c r="A159" t="s">
        <v>419</v>
      </c>
      <c r="B159" t="s">
        <v>427</v>
      </c>
      <c r="C159">
        <v>4</v>
      </c>
      <c r="D159">
        <v>0</v>
      </c>
      <c r="E159" t="s">
        <v>421</v>
      </c>
      <c r="F159" t="s">
        <v>34</v>
      </c>
      <c r="G159" t="s">
        <v>422</v>
      </c>
      <c r="H159" t="s">
        <v>36</v>
      </c>
      <c r="I159">
        <v>23381</v>
      </c>
      <c r="J159" t="s">
        <v>426</v>
      </c>
      <c r="L159">
        <v>2</v>
      </c>
      <c r="M159">
        <v>2</v>
      </c>
      <c r="N159" t="s">
        <v>47</v>
      </c>
      <c r="O159">
        <v>59.11</v>
      </c>
      <c r="P159">
        <v>59.11</v>
      </c>
    </row>
    <row r="160" spans="1:16" x14ac:dyDescent="0.25">
      <c r="A160" t="s">
        <v>419</v>
      </c>
      <c r="B160" t="s">
        <v>428</v>
      </c>
      <c r="C160">
        <v>5</v>
      </c>
      <c r="D160">
        <v>0</v>
      </c>
      <c r="E160" t="s">
        <v>421</v>
      </c>
      <c r="F160" t="s">
        <v>34</v>
      </c>
      <c r="G160" t="s">
        <v>422</v>
      </c>
      <c r="H160" t="s">
        <v>36</v>
      </c>
      <c r="I160">
        <v>23382</v>
      </c>
      <c r="J160" t="s">
        <v>429</v>
      </c>
      <c r="L160">
        <v>2</v>
      </c>
      <c r="M160">
        <v>2</v>
      </c>
      <c r="N160" t="s">
        <v>47</v>
      </c>
      <c r="O160">
        <v>64.89</v>
      </c>
      <c r="P160">
        <v>64.89</v>
      </c>
    </row>
    <row r="161" spans="1:16" x14ac:dyDescent="0.25">
      <c r="A161" t="s">
        <v>419</v>
      </c>
      <c r="B161" t="s">
        <v>430</v>
      </c>
      <c r="C161">
        <v>6</v>
      </c>
      <c r="D161">
        <v>0</v>
      </c>
      <c r="E161" t="s">
        <v>421</v>
      </c>
      <c r="F161" t="s">
        <v>34</v>
      </c>
      <c r="G161" t="s">
        <v>422</v>
      </c>
      <c r="H161" t="s">
        <v>36</v>
      </c>
      <c r="I161">
        <v>23382</v>
      </c>
      <c r="J161" t="s">
        <v>429</v>
      </c>
      <c r="L161">
        <v>2</v>
      </c>
      <c r="M161">
        <v>2</v>
      </c>
      <c r="N161" t="s">
        <v>47</v>
      </c>
      <c r="O161">
        <v>80.67</v>
      </c>
      <c r="P161">
        <v>80.67</v>
      </c>
    </row>
    <row r="162" spans="1:16" x14ac:dyDescent="0.25">
      <c r="A162" t="s">
        <v>419</v>
      </c>
      <c r="B162" t="s">
        <v>431</v>
      </c>
      <c r="C162">
        <v>7</v>
      </c>
      <c r="D162">
        <v>0</v>
      </c>
      <c r="E162" t="s">
        <v>421</v>
      </c>
      <c r="F162" t="s">
        <v>34</v>
      </c>
      <c r="G162" t="s">
        <v>422</v>
      </c>
      <c r="H162" t="s">
        <v>36</v>
      </c>
      <c r="I162">
        <v>23383</v>
      </c>
      <c r="J162" t="s">
        <v>432</v>
      </c>
      <c r="L162">
        <v>2</v>
      </c>
      <c r="M162">
        <v>1</v>
      </c>
      <c r="N162" t="s">
        <v>38</v>
      </c>
      <c r="O162">
        <v>68.22</v>
      </c>
      <c r="P162">
        <v>68.22</v>
      </c>
    </row>
    <row r="163" spans="1:16" x14ac:dyDescent="0.25">
      <c r="A163" t="s">
        <v>419</v>
      </c>
      <c r="B163" t="s">
        <v>433</v>
      </c>
      <c r="C163">
        <v>8</v>
      </c>
      <c r="D163">
        <v>0</v>
      </c>
      <c r="E163" t="s">
        <v>421</v>
      </c>
      <c r="F163" t="s">
        <v>34</v>
      </c>
      <c r="G163" t="s">
        <v>422</v>
      </c>
      <c r="H163" t="s">
        <v>36</v>
      </c>
      <c r="I163">
        <v>23383</v>
      </c>
      <c r="J163" t="s">
        <v>432</v>
      </c>
      <c r="L163">
        <v>2</v>
      </c>
      <c r="M163">
        <v>1</v>
      </c>
      <c r="N163" t="s">
        <v>38</v>
      </c>
      <c r="O163">
        <v>84</v>
      </c>
      <c r="P163">
        <v>84</v>
      </c>
    </row>
    <row r="164" spans="1:16" x14ac:dyDescent="0.25">
      <c r="A164" t="s">
        <v>419</v>
      </c>
      <c r="B164" t="s">
        <v>434</v>
      </c>
      <c r="C164">
        <v>9</v>
      </c>
      <c r="D164">
        <v>0</v>
      </c>
      <c r="E164" t="s">
        <v>421</v>
      </c>
      <c r="F164" t="s">
        <v>34</v>
      </c>
      <c r="G164" t="s">
        <v>422</v>
      </c>
      <c r="H164" t="s">
        <v>36</v>
      </c>
      <c r="I164">
        <v>23384</v>
      </c>
      <c r="J164" t="s">
        <v>435</v>
      </c>
      <c r="L164">
        <v>2</v>
      </c>
      <c r="M164">
        <v>2</v>
      </c>
      <c r="N164" t="s">
        <v>47</v>
      </c>
      <c r="O164">
        <v>88.44</v>
      </c>
      <c r="P164">
        <v>88.44</v>
      </c>
    </row>
    <row r="165" spans="1:16" x14ac:dyDescent="0.25">
      <c r="A165" t="s">
        <v>419</v>
      </c>
      <c r="B165" t="s">
        <v>436</v>
      </c>
      <c r="C165">
        <v>10</v>
      </c>
      <c r="D165">
        <v>0</v>
      </c>
      <c r="E165" t="s">
        <v>421</v>
      </c>
      <c r="F165" t="s">
        <v>34</v>
      </c>
      <c r="G165" t="s">
        <v>422</v>
      </c>
      <c r="H165" t="s">
        <v>36</v>
      </c>
      <c r="I165">
        <v>23384</v>
      </c>
      <c r="J165" t="s">
        <v>435</v>
      </c>
      <c r="L165">
        <v>2</v>
      </c>
      <c r="M165">
        <v>2</v>
      </c>
      <c r="N165" t="s">
        <v>47</v>
      </c>
      <c r="O165">
        <v>87.78</v>
      </c>
      <c r="P165">
        <v>87.78</v>
      </c>
    </row>
    <row r="166" spans="1:16" x14ac:dyDescent="0.25">
      <c r="A166" t="s">
        <v>419</v>
      </c>
      <c r="B166" t="s">
        <v>437</v>
      </c>
      <c r="C166">
        <v>11</v>
      </c>
      <c r="D166">
        <v>0</v>
      </c>
      <c r="E166" t="s">
        <v>421</v>
      </c>
      <c r="F166" t="s">
        <v>34</v>
      </c>
      <c r="G166" t="s">
        <v>422</v>
      </c>
      <c r="H166" t="s">
        <v>36</v>
      </c>
      <c r="I166">
        <v>23385</v>
      </c>
      <c r="J166" t="s">
        <v>438</v>
      </c>
      <c r="L166">
        <v>2</v>
      </c>
      <c r="M166">
        <v>3</v>
      </c>
      <c r="N166" t="s">
        <v>42</v>
      </c>
      <c r="O166">
        <v>35.56</v>
      </c>
      <c r="P166">
        <v>35.56</v>
      </c>
    </row>
    <row r="167" spans="1:16" x14ac:dyDescent="0.25">
      <c r="A167" t="s">
        <v>419</v>
      </c>
      <c r="B167" t="s">
        <v>439</v>
      </c>
      <c r="C167">
        <v>12</v>
      </c>
      <c r="D167">
        <v>0</v>
      </c>
      <c r="E167" t="s">
        <v>421</v>
      </c>
      <c r="F167" t="s">
        <v>34</v>
      </c>
      <c r="G167" t="s">
        <v>422</v>
      </c>
      <c r="H167" t="s">
        <v>36</v>
      </c>
      <c r="I167">
        <v>23385</v>
      </c>
      <c r="J167" t="s">
        <v>438</v>
      </c>
      <c r="L167">
        <v>2</v>
      </c>
      <c r="M167">
        <v>3</v>
      </c>
      <c r="N167" t="s">
        <v>42</v>
      </c>
      <c r="O167">
        <v>57.78</v>
      </c>
      <c r="P167">
        <v>57.78</v>
      </c>
    </row>
    <row r="168" spans="1:16" x14ac:dyDescent="0.25">
      <c r="A168" t="s">
        <v>419</v>
      </c>
      <c r="B168" t="s">
        <v>441</v>
      </c>
      <c r="C168">
        <v>14</v>
      </c>
      <c r="D168">
        <v>0</v>
      </c>
      <c r="E168" t="s">
        <v>421</v>
      </c>
      <c r="F168" t="s">
        <v>34</v>
      </c>
      <c r="G168" t="s">
        <v>442</v>
      </c>
      <c r="H168" t="s">
        <v>55</v>
      </c>
      <c r="I168">
        <v>23386</v>
      </c>
      <c r="J168" t="s">
        <v>443</v>
      </c>
      <c r="L168">
        <v>2</v>
      </c>
      <c r="M168">
        <v>1</v>
      </c>
      <c r="N168" t="s">
        <v>38</v>
      </c>
      <c r="O168">
        <v>89.33</v>
      </c>
      <c r="P168">
        <v>89.33</v>
      </c>
    </row>
    <row r="169" spans="1:16" x14ac:dyDescent="0.25">
      <c r="A169" t="s">
        <v>419</v>
      </c>
      <c r="B169" t="s">
        <v>444</v>
      </c>
      <c r="C169">
        <v>15</v>
      </c>
      <c r="D169">
        <v>0</v>
      </c>
      <c r="E169" t="s">
        <v>421</v>
      </c>
      <c r="F169" t="s">
        <v>34</v>
      </c>
      <c r="G169" t="s">
        <v>442</v>
      </c>
      <c r="H169" t="s">
        <v>55</v>
      </c>
      <c r="I169">
        <v>23386</v>
      </c>
      <c r="J169" t="s">
        <v>443</v>
      </c>
      <c r="L169">
        <v>2</v>
      </c>
      <c r="M169">
        <v>1</v>
      </c>
      <c r="N169" t="s">
        <v>38</v>
      </c>
      <c r="O169">
        <v>86.89</v>
      </c>
      <c r="P169">
        <v>86.89</v>
      </c>
    </row>
    <row r="170" spans="1:16" x14ac:dyDescent="0.25">
      <c r="A170" t="s">
        <v>419</v>
      </c>
      <c r="B170" t="s">
        <v>446</v>
      </c>
      <c r="C170">
        <v>17</v>
      </c>
      <c r="D170">
        <v>0</v>
      </c>
      <c r="E170" t="s">
        <v>421</v>
      </c>
      <c r="F170" t="s">
        <v>34</v>
      </c>
      <c r="G170" t="s">
        <v>442</v>
      </c>
      <c r="H170" t="s">
        <v>55</v>
      </c>
      <c r="I170">
        <v>23387</v>
      </c>
      <c r="J170" t="s">
        <v>447</v>
      </c>
      <c r="L170">
        <v>3</v>
      </c>
      <c r="M170">
        <v>2</v>
      </c>
      <c r="N170" t="s">
        <v>47</v>
      </c>
      <c r="O170">
        <v>40.22</v>
      </c>
      <c r="P170">
        <v>40.22</v>
      </c>
    </row>
    <row r="171" spans="1:16" x14ac:dyDescent="0.25">
      <c r="A171" t="s">
        <v>419</v>
      </c>
      <c r="B171" t="s">
        <v>448</v>
      </c>
      <c r="C171">
        <v>18</v>
      </c>
      <c r="D171">
        <v>0</v>
      </c>
      <c r="E171" t="s">
        <v>421</v>
      </c>
      <c r="F171" t="s">
        <v>34</v>
      </c>
      <c r="G171" t="s">
        <v>442</v>
      </c>
      <c r="H171" t="s">
        <v>55</v>
      </c>
      <c r="I171">
        <v>23387</v>
      </c>
      <c r="J171" t="s">
        <v>447</v>
      </c>
      <c r="L171">
        <v>3</v>
      </c>
      <c r="M171">
        <v>2</v>
      </c>
      <c r="N171" t="s">
        <v>47</v>
      </c>
      <c r="O171">
        <v>81.78</v>
      </c>
      <c r="P171">
        <v>81.78</v>
      </c>
    </row>
    <row r="172" spans="1:16" x14ac:dyDescent="0.25">
      <c r="A172" t="s">
        <v>419</v>
      </c>
      <c r="B172" t="s">
        <v>449</v>
      </c>
      <c r="C172">
        <v>19</v>
      </c>
      <c r="D172">
        <v>0</v>
      </c>
      <c r="E172" t="s">
        <v>421</v>
      </c>
      <c r="F172" t="s">
        <v>34</v>
      </c>
      <c r="G172" t="s">
        <v>442</v>
      </c>
      <c r="H172" t="s">
        <v>55</v>
      </c>
      <c r="I172">
        <v>23387</v>
      </c>
      <c r="J172" t="s">
        <v>447</v>
      </c>
      <c r="L172">
        <v>3</v>
      </c>
      <c r="M172">
        <v>2</v>
      </c>
      <c r="N172" t="s">
        <v>47</v>
      </c>
      <c r="O172">
        <v>81.56</v>
      </c>
      <c r="P172">
        <v>81.56</v>
      </c>
    </row>
    <row r="173" spans="1:16" x14ac:dyDescent="0.25">
      <c r="A173" t="s">
        <v>419</v>
      </c>
      <c r="B173" t="s">
        <v>450</v>
      </c>
      <c r="C173">
        <v>20</v>
      </c>
      <c r="D173">
        <v>0</v>
      </c>
      <c r="E173" t="s">
        <v>421</v>
      </c>
      <c r="F173" t="s">
        <v>34</v>
      </c>
      <c r="G173" t="s">
        <v>442</v>
      </c>
      <c r="H173" t="s">
        <v>55</v>
      </c>
      <c r="I173">
        <v>23388</v>
      </c>
      <c r="J173" t="s">
        <v>451</v>
      </c>
      <c r="L173">
        <v>3</v>
      </c>
      <c r="M173">
        <v>2</v>
      </c>
      <c r="N173" t="s">
        <v>47</v>
      </c>
      <c r="O173">
        <v>69.78</v>
      </c>
      <c r="P173">
        <v>69.78</v>
      </c>
    </row>
    <row r="174" spans="1:16" x14ac:dyDescent="0.25">
      <c r="A174" t="s">
        <v>419</v>
      </c>
      <c r="B174" t="s">
        <v>453</v>
      </c>
      <c r="C174">
        <v>22</v>
      </c>
      <c r="D174">
        <v>0</v>
      </c>
      <c r="E174" t="s">
        <v>421</v>
      </c>
      <c r="F174" t="s">
        <v>34</v>
      </c>
      <c r="G174" t="s">
        <v>442</v>
      </c>
      <c r="H174" t="s">
        <v>55</v>
      </c>
      <c r="I174">
        <v>23388</v>
      </c>
      <c r="J174" t="s">
        <v>451</v>
      </c>
      <c r="L174">
        <v>3</v>
      </c>
      <c r="M174">
        <v>2</v>
      </c>
      <c r="N174" t="s">
        <v>47</v>
      </c>
      <c r="O174">
        <v>75.56</v>
      </c>
      <c r="P174">
        <v>75.56</v>
      </c>
    </row>
    <row r="175" spans="1:16" x14ac:dyDescent="0.25">
      <c r="A175" t="s">
        <v>419</v>
      </c>
      <c r="B175" t="s">
        <v>454</v>
      </c>
      <c r="C175">
        <v>23</v>
      </c>
      <c r="D175">
        <v>0</v>
      </c>
      <c r="E175" t="s">
        <v>421</v>
      </c>
      <c r="F175" t="s">
        <v>34</v>
      </c>
      <c r="G175" t="s">
        <v>442</v>
      </c>
      <c r="H175" t="s">
        <v>55</v>
      </c>
      <c r="I175">
        <v>23389</v>
      </c>
      <c r="J175" t="s">
        <v>455</v>
      </c>
      <c r="L175">
        <v>2</v>
      </c>
      <c r="M175">
        <v>1</v>
      </c>
      <c r="N175" t="s">
        <v>38</v>
      </c>
      <c r="O175">
        <v>48.67</v>
      </c>
      <c r="P175">
        <v>48.67</v>
      </c>
    </row>
    <row r="176" spans="1:16" x14ac:dyDescent="0.25">
      <c r="A176" t="s">
        <v>419</v>
      </c>
      <c r="B176" t="s">
        <v>456</v>
      </c>
      <c r="C176">
        <v>24</v>
      </c>
      <c r="D176">
        <v>0</v>
      </c>
      <c r="E176" t="s">
        <v>421</v>
      </c>
      <c r="F176" t="s">
        <v>34</v>
      </c>
      <c r="G176" t="s">
        <v>442</v>
      </c>
      <c r="H176" t="s">
        <v>55</v>
      </c>
      <c r="I176">
        <v>23389</v>
      </c>
      <c r="J176" t="s">
        <v>455</v>
      </c>
      <c r="L176">
        <v>2</v>
      </c>
      <c r="M176">
        <v>1</v>
      </c>
      <c r="N176" t="s">
        <v>38</v>
      </c>
      <c r="O176">
        <v>74.89</v>
      </c>
      <c r="P176">
        <v>74.89</v>
      </c>
    </row>
    <row r="177" spans="1:16" x14ac:dyDescent="0.25">
      <c r="A177" t="s">
        <v>419</v>
      </c>
      <c r="B177" t="s">
        <v>457</v>
      </c>
      <c r="C177">
        <v>25</v>
      </c>
      <c r="D177">
        <v>0</v>
      </c>
      <c r="E177" t="s">
        <v>421</v>
      </c>
      <c r="F177" t="s">
        <v>34</v>
      </c>
      <c r="G177" t="s">
        <v>458</v>
      </c>
      <c r="H177" t="s">
        <v>72</v>
      </c>
      <c r="I177">
        <v>23390</v>
      </c>
      <c r="J177" t="s">
        <v>459</v>
      </c>
      <c r="L177">
        <v>2</v>
      </c>
      <c r="M177">
        <v>2</v>
      </c>
      <c r="N177" t="s">
        <v>47</v>
      </c>
      <c r="O177">
        <v>68.89</v>
      </c>
      <c r="P177">
        <v>68.89</v>
      </c>
    </row>
    <row r="178" spans="1:16" x14ac:dyDescent="0.25">
      <c r="A178" t="s">
        <v>419</v>
      </c>
      <c r="B178" t="s">
        <v>460</v>
      </c>
      <c r="C178">
        <v>26</v>
      </c>
      <c r="D178">
        <v>0</v>
      </c>
      <c r="E178" t="s">
        <v>421</v>
      </c>
      <c r="F178" t="s">
        <v>34</v>
      </c>
      <c r="G178" t="s">
        <v>458</v>
      </c>
      <c r="H178" t="s">
        <v>72</v>
      </c>
      <c r="I178">
        <v>23390</v>
      </c>
      <c r="J178" t="s">
        <v>459</v>
      </c>
      <c r="L178">
        <v>2</v>
      </c>
      <c r="M178">
        <v>2</v>
      </c>
      <c r="N178" t="s">
        <v>47</v>
      </c>
      <c r="O178">
        <v>39.56</v>
      </c>
      <c r="P178">
        <v>39.56</v>
      </c>
    </row>
    <row r="179" spans="1:16" x14ac:dyDescent="0.25">
      <c r="A179" t="s">
        <v>419</v>
      </c>
      <c r="B179" t="s">
        <v>462</v>
      </c>
      <c r="C179">
        <v>28</v>
      </c>
      <c r="D179">
        <v>0</v>
      </c>
      <c r="E179" t="s">
        <v>421</v>
      </c>
      <c r="F179" t="s">
        <v>34</v>
      </c>
      <c r="G179" t="s">
        <v>458</v>
      </c>
      <c r="H179" t="s">
        <v>72</v>
      </c>
      <c r="I179">
        <v>51951</v>
      </c>
      <c r="J179" t="s">
        <v>463</v>
      </c>
      <c r="L179">
        <v>2</v>
      </c>
      <c r="M179">
        <v>1</v>
      </c>
      <c r="N179" t="s">
        <v>38</v>
      </c>
      <c r="O179">
        <v>76</v>
      </c>
      <c r="P179">
        <v>76</v>
      </c>
    </row>
    <row r="180" spans="1:16" x14ac:dyDescent="0.25">
      <c r="A180" t="s">
        <v>419</v>
      </c>
      <c r="B180" t="s">
        <v>465</v>
      </c>
      <c r="C180">
        <v>30</v>
      </c>
      <c r="D180">
        <v>0</v>
      </c>
      <c r="E180" t="s">
        <v>421</v>
      </c>
      <c r="F180" t="s">
        <v>34</v>
      </c>
      <c r="G180" t="s">
        <v>458</v>
      </c>
      <c r="H180" t="s">
        <v>72</v>
      </c>
      <c r="I180">
        <v>51951</v>
      </c>
      <c r="J180" t="s">
        <v>463</v>
      </c>
      <c r="L180">
        <v>2</v>
      </c>
      <c r="M180">
        <v>1</v>
      </c>
      <c r="N180" t="s">
        <v>38</v>
      </c>
      <c r="O180">
        <v>44.22</v>
      </c>
      <c r="P180">
        <v>44.22</v>
      </c>
    </row>
    <row r="181" spans="1:16" x14ac:dyDescent="0.25">
      <c r="A181" t="s">
        <v>419</v>
      </c>
      <c r="B181" t="s">
        <v>466</v>
      </c>
      <c r="C181">
        <v>31</v>
      </c>
      <c r="D181">
        <v>0</v>
      </c>
      <c r="E181" t="s">
        <v>421</v>
      </c>
      <c r="F181" t="s">
        <v>34</v>
      </c>
      <c r="G181" t="s">
        <v>458</v>
      </c>
      <c r="H181" t="s">
        <v>72</v>
      </c>
      <c r="I181">
        <v>51955</v>
      </c>
      <c r="J181" t="s">
        <v>467</v>
      </c>
      <c r="L181">
        <v>2</v>
      </c>
      <c r="M181">
        <v>2</v>
      </c>
      <c r="N181" t="s">
        <v>47</v>
      </c>
      <c r="O181">
        <v>70.67</v>
      </c>
      <c r="P181">
        <v>70.67</v>
      </c>
    </row>
    <row r="182" spans="1:16" x14ac:dyDescent="0.25">
      <c r="A182" t="s">
        <v>419</v>
      </c>
      <c r="B182" t="s">
        <v>468</v>
      </c>
      <c r="C182">
        <v>32</v>
      </c>
      <c r="D182">
        <v>0</v>
      </c>
      <c r="E182" t="s">
        <v>421</v>
      </c>
      <c r="F182" t="s">
        <v>34</v>
      </c>
      <c r="G182" t="s">
        <v>458</v>
      </c>
      <c r="H182" t="s">
        <v>72</v>
      </c>
      <c r="I182">
        <v>51955</v>
      </c>
      <c r="J182" t="s">
        <v>467</v>
      </c>
      <c r="L182">
        <v>2</v>
      </c>
      <c r="M182">
        <v>2</v>
      </c>
      <c r="N182" t="s">
        <v>47</v>
      </c>
      <c r="O182">
        <v>57.56</v>
      </c>
      <c r="P182">
        <v>57.56</v>
      </c>
    </row>
    <row r="183" spans="1:16" x14ac:dyDescent="0.25">
      <c r="A183" t="s">
        <v>419</v>
      </c>
      <c r="B183" t="s">
        <v>472</v>
      </c>
      <c r="C183">
        <v>35</v>
      </c>
      <c r="D183">
        <v>0</v>
      </c>
      <c r="E183" t="s">
        <v>421</v>
      </c>
      <c r="F183" t="s">
        <v>34</v>
      </c>
      <c r="G183" t="s">
        <v>458</v>
      </c>
      <c r="H183" t="s">
        <v>72</v>
      </c>
      <c r="I183">
        <v>51957</v>
      </c>
      <c r="J183" t="s">
        <v>471</v>
      </c>
      <c r="L183">
        <v>1</v>
      </c>
      <c r="M183">
        <v>1</v>
      </c>
      <c r="N183" t="s">
        <v>38</v>
      </c>
      <c r="O183">
        <v>47.78</v>
      </c>
      <c r="P183">
        <v>47.78</v>
      </c>
    </row>
    <row r="184" spans="1:16" x14ac:dyDescent="0.25">
      <c r="A184" t="s">
        <v>419</v>
      </c>
      <c r="B184" t="s">
        <v>473</v>
      </c>
      <c r="C184">
        <v>36</v>
      </c>
      <c r="D184">
        <v>0</v>
      </c>
      <c r="E184" t="s">
        <v>421</v>
      </c>
      <c r="F184" t="s">
        <v>34</v>
      </c>
      <c r="G184" t="s">
        <v>458</v>
      </c>
      <c r="H184" t="s">
        <v>72</v>
      </c>
      <c r="I184">
        <v>23394</v>
      </c>
      <c r="J184" t="s">
        <v>474</v>
      </c>
      <c r="L184">
        <v>2</v>
      </c>
      <c r="M184">
        <v>1</v>
      </c>
      <c r="N184" t="s">
        <v>38</v>
      </c>
      <c r="O184">
        <v>40.44</v>
      </c>
      <c r="P184">
        <v>40.44</v>
      </c>
    </row>
    <row r="185" spans="1:16" x14ac:dyDescent="0.25">
      <c r="A185" t="s">
        <v>419</v>
      </c>
      <c r="B185" t="s">
        <v>475</v>
      </c>
      <c r="C185">
        <v>37</v>
      </c>
      <c r="D185">
        <v>0</v>
      </c>
      <c r="E185" t="s">
        <v>421</v>
      </c>
      <c r="F185" t="s">
        <v>34</v>
      </c>
      <c r="G185" t="s">
        <v>458</v>
      </c>
      <c r="H185" t="s">
        <v>72</v>
      </c>
      <c r="I185">
        <v>23394</v>
      </c>
      <c r="J185" t="s">
        <v>474</v>
      </c>
      <c r="L185">
        <v>2</v>
      </c>
      <c r="M185">
        <v>1</v>
      </c>
      <c r="N185" t="s">
        <v>38</v>
      </c>
      <c r="O185">
        <v>31.78</v>
      </c>
      <c r="P185">
        <v>31.78</v>
      </c>
    </row>
    <row r="186" spans="1:16" x14ac:dyDescent="0.25">
      <c r="A186" t="s">
        <v>419</v>
      </c>
      <c r="B186" t="s">
        <v>476</v>
      </c>
      <c r="C186">
        <v>38</v>
      </c>
      <c r="D186">
        <v>0</v>
      </c>
      <c r="E186" t="s">
        <v>421</v>
      </c>
      <c r="F186" t="s">
        <v>34</v>
      </c>
      <c r="G186" t="s">
        <v>458</v>
      </c>
      <c r="H186" t="s">
        <v>72</v>
      </c>
      <c r="I186">
        <v>23395</v>
      </c>
      <c r="J186" t="s">
        <v>477</v>
      </c>
      <c r="L186">
        <v>2</v>
      </c>
      <c r="M186">
        <v>2</v>
      </c>
      <c r="N186" t="s">
        <v>47</v>
      </c>
      <c r="O186">
        <v>85.33</v>
      </c>
      <c r="P186">
        <v>85.33</v>
      </c>
    </row>
    <row r="187" spans="1:16" x14ac:dyDescent="0.25">
      <c r="A187" t="s">
        <v>419</v>
      </c>
      <c r="B187" t="s">
        <v>478</v>
      </c>
      <c r="C187">
        <v>39</v>
      </c>
      <c r="D187">
        <v>0</v>
      </c>
      <c r="E187" t="s">
        <v>421</v>
      </c>
      <c r="F187" t="s">
        <v>34</v>
      </c>
      <c r="G187" t="s">
        <v>458</v>
      </c>
      <c r="H187" t="s">
        <v>72</v>
      </c>
      <c r="I187">
        <v>23395</v>
      </c>
      <c r="J187" t="s">
        <v>477</v>
      </c>
      <c r="L187">
        <v>2</v>
      </c>
      <c r="M187">
        <v>2</v>
      </c>
      <c r="N187" t="s">
        <v>47</v>
      </c>
      <c r="O187">
        <v>74.67</v>
      </c>
      <c r="P187">
        <v>74.67</v>
      </c>
    </row>
    <row r="188" spans="1:16" x14ac:dyDescent="0.25">
      <c r="A188" t="s">
        <v>419</v>
      </c>
      <c r="B188" t="s">
        <v>479</v>
      </c>
      <c r="C188">
        <v>40</v>
      </c>
      <c r="D188">
        <v>0</v>
      </c>
      <c r="E188" t="s">
        <v>421</v>
      </c>
      <c r="F188" t="s">
        <v>34</v>
      </c>
      <c r="G188" t="s">
        <v>458</v>
      </c>
      <c r="H188" t="s">
        <v>72</v>
      </c>
      <c r="I188">
        <v>23396</v>
      </c>
      <c r="J188" t="s">
        <v>480</v>
      </c>
      <c r="L188">
        <v>1</v>
      </c>
      <c r="M188">
        <v>1</v>
      </c>
      <c r="N188" t="s">
        <v>38</v>
      </c>
      <c r="O188">
        <v>65.78</v>
      </c>
      <c r="P188">
        <v>65.78</v>
      </c>
    </row>
    <row r="189" spans="1:16" x14ac:dyDescent="0.25">
      <c r="A189" t="s">
        <v>419</v>
      </c>
      <c r="B189" t="s">
        <v>485</v>
      </c>
      <c r="C189">
        <v>44</v>
      </c>
      <c r="D189">
        <v>0</v>
      </c>
      <c r="E189" t="s">
        <v>421</v>
      </c>
      <c r="F189" t="s">
        <v>34</v>
      </c>
      <c r="G189" t="s">
        <v>486</v>
      </c>
      <c r="H189" t="s">
        <v>95</v>
      </c>
      <c r="I189">
        <v>23398</v>
      </c>
      <c r="J189" t="s">
        <v>487</v>
      </c>
      <c r="L189">
        <v>2</v>
      </c>
      <c r="M189">
        <v>2</v>
      </c>
      <c r="N189" t="s">
        <v>47</v>
      </c>
      <c r="O189">
        <v>73.78</v>
      </c>
      <c r="P189">
        <v>73.78</v>
      </c>
    </row>
    <row r="190" spans="1:16" x14ac:dyDescent="0.25">
      <c r="A190" t="s">
        <v>419</v>
      </c>
      <c r="B190" t="s">
        <v>488</v>
      </c>
      <c r="C190">
        <v>45</v>
      </c>
      <c r="D190">
        <v>0</v>
      </c>
      <c r="E190" t="s">
        <v>421</v>
      </c>
      <c r="F190" t="s">
        <v>34</v>
      </c>
      <c r="G190" t="s">
        <v>486</v>
      </c>
      <c r="H190" t="s">
        <v>95</v>
      </c>
      <c r="I190">
        <v>23398</v>
      </c>
      <c r="J190" t="s">
        <v>487</v>
      </c>
      <c r="L190">
        <v>2</v>
      </c>
      <c r="M190">
        <v>2</v>
      </c>
      <c r="N190" t="s">
        <v>47</v>
      </c>
      <c r="O190">
        <v>81.11</v>
      </c>
      <c r="P190">
        <v>81.11</v>
      </c>
    </row>
    <row r="191" spans="1:16" x14ac:dyDescent="0.25">
      <c r="A191" t="s">
        <v>419</v>
      </c>
      <c r="B191" t="s">
        <v>491</v>
      </c>
      <c r="C191">
        <v>47</v>
      </c>
      <c r="D191">
        <v>0</v>
      </c>
      <c r="E191" t="s">
        <v>421</v>
      </c>
      <c r="F191" t="s">
        <v>34</v>
      </c>
      <c r="G191" t="s">
        <v>486</v>
      </c>
      <c r="H191" t="s">
        <v>95</v>
      </c>
      <c r="I191">
        <v>51963</v>
      </c>
      <c r="J191" t="s">
        <v>490</v>
      </c>
      <c r="L191">
        <v>2</v>
      </c>
      <c r="M191">
        <v>1</v>
      </c>
      <c r="N191" t="s">
        <v>38</v>
      </c>
      <c r="O191">
        <v>76</v>
      </c>
      <c r="P191">
        <v>76</v>
      </c>
    </row>
    <row r="192" spans="1:16" x14ac:dyDescent="0.25">
      <c r="A192" t="s">
        <v>419</v>
      </c>
      <c r="B192" t="s">
        <v>492</v>
      </c>
      <c r="C192">
        <v>48</v>
      </c>
      <c r="D192">
        <v>0</v>
      </c>
      <c r="E192" t="s">
        <v>421</v>
      </c>
      <c r="F192" t="s">
        <v>34</v>
      </c>
      <c r="G192" t="s">
        <v>486</v>
      </c>
      <c r="H192" t="s">
        <v>95</v>
      </c>
      <c r="I192">
        <v>23400</v>
      </c>
      <c r="J192" t="s">
        <v>493</v>
      </c>
      <c r="L192">
        <v>2</v>
      </c>
      <c r="M192">
        <v>2</v>
      </c>
      <c r="N192" t="s">
        <v>47</v>
      </c>
      <c r="O192">
        <v>41.11</v>
      </c>
      <c r="P192">
        <v>41.11</v>
      </c>
    </row>
    <row r="193" spans="1:16" x14ac:dyDescent="0.25">
      <c r="A193" t="s">
        <v>419</v>
      </c>
      <c r="B193" t="s">
        <v>494</v>
      </c>
      <c r="C193">
        <v>49</v>
      </c>
      <c r="D193">
        <v>0</v>
      </c>
      <c r="E193" t="s">
        <v>421</v>
      </c>
      <c r="F193" t="s">
        <v>34</v>
      </c>
      <c r="G193" t="s">
        <v>486</v>
      </c>
      <c r="H193" t="s">
        <v>95</v>
      </c>
      <c r="I193">
        <v>23400</v>
      </c>
      <c r="J193" t="s">
        <v>493</v>
      </c>
      <c r="L193">
        <v>2</v>
      </c>
      <c r="M193">
        <v>2</v>
      </c>
      <c r="N193" t="s">
        <v>47</v>
      </c>
      <c r="O193">
        <v>65.78</v>
      </c>
      <c r="P193">
        <v>65.78</v>
      </c>
    </row>
    <row r="194" spans="1:16" x14ac:dyDescent="0.25">
      <c r="A194" t="s">
        <v>419</v>
      </c>
      <c r="B194" t="s">
        <v>497</v>
      </c>
      <c r="C194">
        <v>51</v>
      </c>
      <c r="D194">
        <v>0</v>
      </c>
      <c r="E194" t="s">
        <v>421</v>
      </c>
      <c r="F194" t="s">
        <v>34</v>
      </c>
      <c r="G194" t="s">
        <v>486</v>
      </c>
      <c r="H194" t="s">
        <v>95</v>
      </c>
      <c r="I194">
        <v>23401</v>
      </c>
      <c r="J194" t="s">
        <v>496</v>
      </c>
      <c r="L194">
        <v>2</v>
      </c>
      <c r="M194">
        <v>3</v>
      </c>
      <c r="N194" t="s">
        <v>42</v>
      </c>
      <c r="O194">
        <v>62.44</v>
      </c>
      <c r="P194">
        <v>62.44</v>
      </c>
    </row>
    <row r="195" spans="1:16" x14ac:dyDescent="0.25">
      <c r="A195" t="s">
        <v>419</v>
      </c>
      <c r="B195" t="s">
        <v>498</v>
      </c>
      <c r="C195">
        <v>52</v>
      </c>
      <c r="D195">
        <v>0</v>
      </c>
      <c r="E195" t="s">
        <v>421</v>
      </c>
      <c r="F195" t="s">
        <v>34</v>
      </c>
      <c r="G195" t="s">
        <v>486</v>
      </c>
      <c r="H195" t="s">
        <v>95</v>
      </c>
      <c r="I195">
        <v>23402</v>
      </c>
      <c r="J195" t="s">
        <v>499</v>
      </c>
      <c r="L195">
        <v>2</v>
      </c>
      <c r="M195">
        <v>2</v>
      </c>
      <c r="N195" t="s">
        <v>47</v>
      </c>
      <c r="O195">
        <v>78</v>
      </c>
      <c r="P195">
        <v>78</v>
      </c>
    </row>
    <row r="196" spans="1:16" x14ac:dyDescent="0.25">
      <c r="A196" t="s">
        <v>419</v>
      </c>
      <c r="B196" t="s">
        <v>503</v>
      </c>
      <c r="C196">
        <v>55</v>
      </c>
      <c r="D196">
        <v>0</v>
      </c>
      <c r="E196" t="s">
        <v>421</v>
      </c>
      <c r="F196" t="s">
        <v>34</v>
      </c>
      <c r="G196" t="s">
        <v>486</v>
      </c>
      <c r="H196" t="s">
        <v>95</v>
      </c>
      <c r="I196">
        <v>23403</v>
      </c>
      <c r="J196" t="s">
        <v>502</v>
      </c>
      <c r="L196">
        <v>2</v>
      </c>
      <c r="M196">
        <v>2</v>
      </c>
      <c r="N196" t="s">
        <v>47</v>
      </c>
      <c r="O196">
        <v>54.89</v>
      </c>
      <c r="P196">
        <v>54.89</v>
      </c>
    </row>
    <row r="197" spans="1:16" x14ac:dyDescent="0.25">
      <c r="A197" t="s">
        <v>419</v>
      </c>
      <c r="B197" t="s">
        <v>509</v>
      </c>
      <c r="C197">
        <v>58</v>
      </c>
      <c r="D197">
        <v>0</v>
      </c>
      <c r="E197" t="s">
        <v>506</v>
      </c>
      <c r="F197" t="s">
        <v>115</v>
      </c>
      <c r="G197" t="s">
        <v>507</v>
      </c>
      <c r="H197" t="s">
        <v>117</v>
      </c>
      <c r="I197">
        <v>23404</v>
      </c>
      <c r="J197" t="s">
        <v>508</v>
      </c>
      <c r="L197">
        <v>3</v>
      </c>
      <c r="M197">
        <v>2</v>
      </c>
      <c r="N197" t="s">
        <v>47</v>
      </c>
      <c r="O197">
        <v>24.22</v>
      </c>
      <c r="P197">
        <v>24.22</v>
      </c>
    </row>
    <row r="198" spans="1:16" x14ac:dyDescent="0.25">
      <c r="A198" t="s">
        <v>419</v>
      </c>
      <c r="B198" t="s">
        <v>511</v>
      </c>
      <c r="C198">
        <v>60</v>
      </c>
      <c r="D198">
        <v>0</v>
      </c>
      <c r="E198" t="s">
        <v>506</v>
      </c>
      <c r="F198" t="s">
        <v>115</v>
      </c>
      <c r="G198" t="s">
        <v>507</v>
      </c>
      <c r="H198" t="s">
        <v>117</v>
      </c>
      <c r="I198">
        <v>23405</v>
      </c>
      <c r="J198" t="s">
        <v>512</v>
      </c>
      <c r="L198">
        <v>2</v>
      </c>
      <c r="M198">
        <v>3</v>
      </c>
      <c r="N198" t="s">
        <v>42</v>
      </c>
      <c r="O198">
        <v>59.11</v>
      </c>
      <c r="P198">
        <v>59.11</v>
      </c>
    </row>
    <row r="199" spans="1:16" x14ac:dyDescent="0.25">
      <c r="A199" t="s">
        <v>419</v>
      </c>
      <c r="B199" t="s">
        <v>513</v>
      </c>
      <c r="C199">
        <v>61</v>
      </c>
      <c r="D199">
        <v>0</v>
      </c>
      <c r="E199" t="s">
        <v>506</v>
      </c>
      <c r="F199" t="s">
        <v>115</v>
      </c>
      <c r="G199" t="s">
        <v>507</v>
      </c>
      <c r="H199" t="s">
        <v>117</v>
      </c>
      <c r="I199">
        <v>23405</v>
      </c>
      <c r="J199" t="s">
        <v>512</v>
      </c>
      <c r="L199">
        <v>2</v>
      </c>
      <c r="M199">
        <v>3</v>
      </c>
      <c r="N199" t="s">
        <v>42</v>
      </c>
      <c r="O199">
        <v>67.11</v>
      </c>
      <c r="P199">
        <v>67.11</v>
      </c>
    </row>
    <row r="200" spans="1:16" x14ac:dyDescent="0.25">
      <c r="A200" t="s">
        <v>419</v>
      </c>
      <c r="B200" t="s">
        <v>516</v>
      </c>
      <c r="C200">
        <v>63</v>
      </c>
      <c r="D200">
        <v>0</v>
      </c>
      <c r="E200" t="s">
        <v>506</v>
      </c>
      <c r="F200" t="s">
        <v>115</v>
      </c>
      <c r="G200" t="s">
        <v>507</v>
      </c>
      <c r="H200" t="s">
        <v>117</v>
      </c>
      <c r="I200">
        <v>23406</v>
      </c>
      <c r="J200" t="s">
        <v>515</v>
      </c>
      <c r="L200">
        <v>2</v>
      </c>
      <c r="M200">
        <v>2</v>
      </c>
      <c r="N200" t="s">
        <v>47</v>
      </c>
      <c r="O200">
        <v>73.11</v>
      </c>
      <c r="P200">
        <v>73.11</v>
      </c>
    </row>
    <row r="201" spans="1:16" x14ac:dyDescent="0.25">
      <c r="A201" t="s">
        <v>419</v>
      </c>
      <c r="B201" t="s">
        <v>517</v>
      </c>
      <c r="C201">
        <v>64</v>
      </c>
      <c r="D201">
        <v>0</v>
      </c>
      <c r="E201" t="s">
        <v>506</v>
      </c>
      <c r="F201" t="s">
        <v>115</v>
      </c>
      <c r="G201" t="s">
        <v>507</v>
      </c>
      <c r="H201" t="s">
        <v>117</v>
      </c>
      <c r="I201">
        <v>23406</v>
      </c>
      <c r="J201" t="s">
        <v>515</v>
      </c>
      <c r="L201">
        <v>2</v>
      </c>
      <c r="M201">
        <v>2</v>
      </c>
      <c r="N201" t="s">
        <v>47</v>
      </c>
      <c r="O201">
        <v>69.56</v>
      </c>
      <c r="P201">
        <v>69.56</v>
      </c>
    </row>
    <row r="202" spans="1:16" x14ac:dyDescent="0.25">
      <c r="A202" t="s">
        <v>419</v>
      </c>
      <c r="B202" t="s">
        <v>518</v>
      </c>
      <c r="C202">
        <v>65</v>
      </c>
      <c r="D202">
        <v>0</v>
      </c>
      <c r="E202" t="s">
        <v>506</v>
      </c>
      <c r="F202" t="s">
        <v>115</v>
      </c>
      <c r="G202" t="s">
        <v>507</v>
      </c>
      <c r="H202" t="s">
        <v>117</v>
      </c>
      <c r="I202">
        <v>23407</v>
      </c>
      <c r="J202" t="s">
        <v>519</v>
      </c>
      <c r="L202">
        <v>3</v>
      </c>
      <c r="M202">
        <v>2</v>
      </c>
      <c r="N202" t="s">
        <v>47</v>
      </c>
      <c r="O202">
        <v>67.33</v>
      </c>
      <c r="P202">
        <v>67.33</v>
      </c>
    </row>
    <row r="203" spans="1:16" x14ac:dyDescent="0.25">
      <c r="A203" t="s">
        <v>419</v>
      </c>
      <c r="B203" t="s">
        <v>521</v>
      </c>
      <c r="C203">
        <v>67</v>
      </c>
      <c r="D203">
        <v>0</v>
      </c>
      <c r="E203" t="s">
        <v>506</v>
      </c>
      <c r="F203" t="s">
        <v>115</v>
      </c>
      <c r="G203" t="s">
        <v>507</v>
      </c>
      <c r="H203" t="s">
        <v>117</v>
      </c>
      <c r="I203">
        <v>23407</v>
      </c>
      <c r="J203" t="s">
        <v>519</v>
      </c>
      <c r="L203">
        <v>3</v>
      </c>
      <c r="M203">
        <v>2</v>
      </c>
      <c r="N203" t="s">
        <v>47</v>
      </c>
      <c r="O203">
        <v>76.44</v>
      </c>
      <c r="P203">
        <v>76.44</v>
      </c>
    </row>
    <row r="204" spans="1:16" x14ac:dyDescent="0.25">
      <c r="A204" t="s">
        <v>419</v>
      </c>
      <c r="B204" t="s">
        <v>522</v>
      </c>
      <c r="C204">
        <v>68</v>
      </c>
      <c r="D204">
        <v>0</v>
      </c>
      <c r="E204" t="s">
        <v>506</v>
      </c>
      <c r="F204" t="s">
        <v>115</v>
      </c>
      <c r="G204" t="s">
        <v>523</v>
      </c>
      <c r="H204" t="s">
        <v>143</v>
      </c>
      <c r="I204">
        <v>23408</v>
      </c>
      <c r="J204" t="s">
        <v>524</v>
      </c>
      <c r="L204">
        <v>2</v>
      </c>
      <c r="M204">
        <v>2</v>
      </c>
      <c r="N204" t="s">
        <v>47</v>
      </c>
      <c r="O204">
        <v>57.56</v>
      </c>
      <c r="P204">
        <v>57.56</v>
      </c>
    </row>
    <row r="205" spans="1:16" x14ac:dyDescent="0.25">
      <c r="A205" t="s">
        <v>419</v>
      </c>
      <c r="B205" t="s">
        <v>526</v>
      </c>
      <c r="C205">
        <v>70</v>
      </c>
      <c r="D205">
        <v>0</v>
      </c>
      <c r="E205" t="s">
        <v>506</v>
      </c>
      <c r="F205" t="s">
        <v>115</v>
      </c>
      <c r="G205" t="s">
        <v>523</v>
      </c>
      <c r="H205" t="s">
        <v>143</v>
      </c>
      <c r="I205">
        <v>23409</v>
      </c>
      <c r="J205" t="s">
        <v>527</v>
      </c>
      <c r="L205">
        <v>2</v>
      </c>
      <c r="M205">
        <v>1</v>
      </c>
      <c r="N205" t="s">
        <v>38</v>
      </c>
      <c r="O205">
        <v>70.67</v>
      </c>
      <c r="P205">
        <v>70.67</v>
      </c>
    </row>
    <row r="206" spans="1:16" x14ac:dyDescent="0.25">
      <c r="A206" t="s">
        <v>419</v>
      </c>
      <c r="B206" t="s">
        <v>528</v>
      </c>
      <c r="C206">
        <v>71</v>
      </c>
      <c r="D206">
        <v>0</v>
      </c>
      <c r="E206" t="s">
        <v>506</v>
      </c>
      <c r="F206" t="s">
        <v>115</v>
      </c>
      <c r="G206" t="s">
        <v>523</v>
      </c>
      <c r="H206" t="s">
        <v>143</v>
      </c>
      <c r="I206">
        <v>23409</v>
      </c>
      <c r="J206" t="s">
        <v>527</v>
      </c>
      <c r="L206">
        <v>2</v>
      </c>
      <c r="M206">
        <v>1</v>
      </c>
      <c r="N206" t="s">
        <v>38</v>
      </c>
      <c r="O206">
        <v>68.22</v>
      </c>
      <c r="P206">
        <v>68.22</v>
      </c>
    </row>
    <row r="207" spans="1:16" x14ac:dyDescent="0.25">
      <c r="A207" t="s">
        <v>419</v>
      </c>
      <c r="B207" t="s">
        <v>529</v>
      </c>
      <c r="C207">
        <v>72</v>
      </c>
      <c r="D207">
        <v>0</v>
      </c>
      <c r="E207" t="s">
        <v>506</v>
      </c>
      <c r="F207" t="s">
        <v>115</v>
      </c>
      <c r="G207" t="s">
        <v>523</v>
      </c>
      <c r="H207" t="s">
        <v>143</v>
      </c>
      <c r="I207">
        <v>23410</v>
      </c>
      <c r="J207" t="s">
        <v>530</v>
      </c>
      <c r="L207">
        <v>1</v>
      </c>
      <c r="M207">
        <v>2</v>
      </c>
      <c r="N207" t="s">
        <v>47</v>
      </c>
      <c r="O207">
        <v>55.33</v>
      </c>
      <c r="P207">
        <v>55.33</v>
      </c>
    </row>
    <row r="208" spans="1:16" x14ac:dyDescent="0.25">
      <c r="A208" t="s">
        <v>419</v>
      </c>
      <c r="B208" t="s">
        <v>532</v>
      </c>
      <c r="C208">
        <v>74</v>
      </c>
      <c r="D208">
        <v>0</v>
      </c>
      <c r="E208" t="s">
        <v>506</v>
      </c>
      <c r="F208" t="s">
        <v>115</v>
      </c>
      <c r="G208" t="s">
        <v>523</v>
      </c>
      <c r="H208" t="s">
        <v>143</v>
      </c>
      <c r="I208">
        <v>23411</v>
      </c>
      <c r="J208" t="s">
        <v>533</v>
      </c>
      <c r="L208">
        <v>2</v>
      </c>
      <c r="M208">
        <v>2</v>
      </c>
      <c r="N208" t="s">
        <v>47</v>
      </c>
      <c r="O208">
        <v>72.44</v>
      </c>
      <c r="P208">
        <v>72.44</v>
      </c>
    </row>
    <row r="209" spans="1:16" x14ac:dyDescent="0.25">
      <c r="A209" t="s">
        <v>419</v>
      </c>
      <c r="B209" t="s">
        <v>534</v>
      </c>
      <c r="C209">
        <v>75</v>
      </c>
      <c r="D209">
        <v>0</v>
      </c>
      <c r="E209" t="s">
        <v>506</v>
      </c>
      <c r="F209" t="s">
        <v>115</v>
      </c>
      <c r="G209" t="s">
        <v>523</v>
      </c>
      <c r="H209" t="s">
        <v>143</v>
      </c>
      <c r="I209">
        <v>23411</v>
      </c>
      <c r="J209" t="s">
        <v>533</v>
      </c>
      <c r="L209">
        <v>2</v>
      </c>
      <c r="M209">
        <v>2</v>
      </c>
      <c r="N209" t="s">
        <v>47</v>
      </c>
      <c r="O209">
        <v>74.22</v>
      </c>
      <c r="P209">
        <v>74.22</v>
      </c>
    </row>
    <row r="210" spans="1:16" x14ac:dyDescent="0.25">
      <c r="A210" t="s">
        <v>419</v>
      </c>
      <c r="B210" t="s">
        <v>537</v>
      </c>
      <c r="C210">
        <v>77</v>
      </c>
      <c r="D210">
        <v>0</v>
      </c>
      <c r="E210" t="s">
        <v>506</v>
      </c>
      <c r="F210" t="s">
        <v>115</v>
      </c>
      <c r="G210" t="s">
        <v>523</v>
      </c>
      <c r="H210" t="s">
        <v>143</v>
      </c>
      <c r="I210">
        <v>23412</v>
      </c>
      <c r="J210" t="s">
        <v>536</v>
      </c>
      <c r="L210">
        <v>1</v>
      </c>
      <c r="M210">
        <v>1</v>
      </c>
      <c r="N210" t="s">
        <v>38</v>
      </c>
      <c r="O210">
        <v>85.56</v>
      </c>
      <c r="P210">
        <v>85.56</v>
      </c>
    </row>
    <row r="211" spans="1:16" x14ac:dyDescent="0.25">
      <c r="A211" t="s">
        <v>419</v>
      </c>
      <c r="B211" t="s">
        <v>543</v>
      </c>
      <c r="C211">
        <v>81</v>
      </c>
      <c r="D211">
        <v>0</v>
      </c>
      <c r="E211" t="s">
        <v>506</v>
      </c>
      <c r="F211" t="s">
        <v>115</v>
      </c>
      <c r="G211" t="s">
        <v>523</v>
      </c>
      <c r="H211" t="s">
        <v>143</v>
      </c>
      <c r="I211">
        <v>51973</v>
      </c>
      <c r="J211" t="s">
        <v>542</v>
      </c>
      <c r="L211">
        <v>1</v>
      </c>
      <c r="M211">
        <v>2</v>
      </c>
      <c r="N211" t="s">
        <v>47</v>
      </c>
      <c r="O211">
        <v>51.11</v>
      </c>
      <c r="P211">
        <v>51.11</v>
      </c>
    </row>
    <row r="212" spans="1:16" x14ac:dyDescent="0.25">
      <c r="A212" t="s">
        <v>419</v>
      </c>
      <c r="B212" t="s">
        <v>546</v>
      </c>
      <c r="C212">
        <v>83</v>
      </c>
      <c r="D212">
        <v>0</v>
      </c>
      <c r="E212" t="s">
        <v>506</v>
      </c>
      <c r="F212" t="s">
        <v>115</v>
      </c>
      <c r="G212" t="s">
        <v>523</v>
      </c>
      <c r="H212" t="s">
        <v>143</v>
      </c>
      <c r="I212">
        <v>51980</v>
      </c>
      <c r="J212" t="s">
        <v>545</v>
      </c>
      <c r="L212">
        <v>2</v>
      </c>
      <c r="M212">
        <v>2</v>
      </c>
      <c r="N212" t="s">
        <v>47</v>
      </c>
      <c r="O212">
        <v>58.89</v>
      </c>
      <c r="P212">
        <v>58.89</v>
      </c>
    </row>
    <row r="213" spans="1:16" x14ac:dyDescent="0.25">
      <c r="A213" t="s">
        <v>419</v>
      </c>
      <c r="B213" t="s">
        <v>548</v>
      </c>
      <c r="C213">
        <v>85</v>
      </c>
      <c r="D213">
        <v>0</v>
      </c>
      <c r="E213" t="s">
        <v>506</v>
      </c>
      <c r="F213" t="s">
        <v>115</v>
      </c>
      <c r="G213" t="s">
        <v>549</v>
      </c>
      <c r="H213" t="s">
        <v>171</v>
      </c>
      <c r="I213">
        <v>23416</v>
      </c>
      <c r="J213" t="s">
        <v>550</v>
      </c>
      <c r="L213">
        <v>2</v>
      </c>
      <c r="M213">
        <v>1</v>
      </c>
      <c r="N213" t="s">
        <v>38</v>
      </c>
      <c r="O213">
        <v>47.11</v>
      </c>
      <c r="P213">
        <v>47.11</v>
      </c>
    </row>
    <row r="214" spans="1:16" x14ac:dyDescent="0.25">
      <c r="A214" t="s">
        <v>419</v>
      </c>
      <c r="B214" t="s">
        <v>551</v>
      </c>
      <c r="C214">
        <v>86</v>
      </c>
      <c r="D214">
        <v>0</v>
      </c>
      <c r="E214" t="s">
        <v>506</v>
      </c>
      <c r="F214" t="s">
        <v>115</v>
      </c>
      <c r="G214" t="s">
        <v>549</v>
      </c>
      <c r="H214" t="s">
        <v>171</v>
      </c>
      <c r="I214">
        <v>23416</v>
      </c>
      <c r="J214" t="s">
        <v>550</v>
      </c>
      <c r="L214">
        <v>2</v>
      </c>
      <c r="M214">
        <v>1</v>
      </c>
      <c r="N214" t="s">
        <v>38</v>
      </c>
      <c r="O214">
        <v>74.44</v>
      </c>
      <c r="P214">
        <v>74.44</v>
      </c>
    </row>
    <row r="215" spans="1:16" x14ac:dyDescent="0.25">
      <c r="A215" t="s">
        <v>419</v>
      </c>
      <c r="B215" t="s">
        <v>552</v>
      </c>
      <c r="C215">
        <v>87</v>
      </c>
      <c r="D215">
        <v>0</v>
      </c>
      <c r="E215" t="s">
        <v>506</v>
      </c>
      <c r="F215" t="s">
        <v>115</v>
      </c>
      <c r="G215" t="s">
        <v>549</v>
      </c>
      <c r="H215" t="s">
        <v>171</v>
      </c>
      <c r="I215">
        <v>23417</v>
      </c>
      <c r="J215" t="s">
        <v>553</v>
      </c>
      <c r="L215">
        <v>2</v>
      </c>
      <c r="M215">
        <v>2</v>
      </c>
      <c r="N215" t="s">
        <v>47</v>
      </c>
      <c r="O215">
        <v>80.67</v>
      </c>
      <c r="P215">
        <v>80.67</v>
      </c>
    </row>
    <row r="216" spans="1:16" x14ac:dyDescent="0.25">
      <c r="A216" t="s">
        <v>419</v>
      </c>
      <c r="B216" t="s">
        <v>554</v>
      </c>
      <c r="C216">
        <v>88</v>
      </c>
      <c r="D216">
        <v>0</v>
      </c>
      <c r="E216" t="s">
        <v>506</v>
      </c>
      <c r="F216" t="s">
        <v>115</v>
      </c>
      <c r="G216" t="s">
        <v>549</v>
      </c>
      <c r="H216" t="s">
        <v>171</v>
      </c>
      <c r="I216">
        <v>23417</v>
      </c>
      <c r="J216" t="s">
        <v>553</v>
      </c>
      <c r="L216">
        <v>2</v>
      </c>
      <c r="M216">
        <v>2</v>
      </c>
      <c r="N216" t="s">
        <v>47</v>
      </c>
      <c r="O216">
        <v>38.22</v>
      </c>
      <c r="P216">
        <v>38.22</v>
      </c>
    </row>
    <row r="217" spans="1:16" x14ac:dyDescent="0.25">
      <c r="A217" t="s">
        <v>419</v>
      </c>
      <c r="B217" t="s">
        <v>557</v>
      </c>
      <c r="C217">
        <v>90</v>
      </c>
      <c r="D217">
        <v>0</v>
      </c>
      <c r="E217" t="s">
        <v>506</v>
      </c>
      <c r="F217" t="s">
        <v>115</v>
      </c>
      <c r="G217" t="s">
        <v>549</v>
      </c>
      <c r="H217" t="s">
        <v>171</v>
      </c>
      <c r="I217">
        <v>23418</v>
      </c>
      <c r="J217" t="s">
        <v>556</v>
      </c>
      <c r="L217">
        <v>2</v>
      </c>
      <c r="M217">
        <v>1</v>
      </c>
      <c r="N217" t="s">
        <v>38</v>
      </c>
      <c r="O217">
        <v>46.44</v>
      </c>
      <c r="P217">
        <v>46.44</v>
      </c>
    </row>
    <row r="218" spans="1:16" x14ac:dyDescent="0.25">
      <c r="A218" t="s">
        <v>419</v>
      </c>
      <c r="B218" t="s">
        <v>561</v>
      </c>
      <c r="C218">
        <v>93</v>
      </c>
      <c r="D218">
        <v>0</v>
      </c>
      <c r="E218" t="s">
        <v>506</v>
      </c>
      <c r="F218" t="s">
        <v>115</v>
      </c>
      <c r="G218" t="s">
        <v>549</v>
      </c>
      <c r="H218" t="s">
        <v>171</v>
      </c>
      <c r="I218">
        <v>23420</v>
      </c>
      <c r="J218" t="s">
        <v>562</v>
      </c>
      <c r="L218">
        <v>1</v>
      </c>
      <c r="M218">
        <v>2</v>
      </c>
      <c r="N218" t="s">
        <v>47</v>
      </c>
      <c r="O218">
        <v>80</v>
      </c>
      <c r="P218">
        <v>80</v>
      </c>
    </row>
    <row r="219" spans="1:16" x14ac:dyDescent="0.25">
      <c r="A219" t="s">
        <v>419</v>
      </c>
      <c r="B219" t="s">
        <v>563</v>
      </c>
      <c r="C219">
        <v>94</v>
      </c>
      <c r="D219">
        <v>0</v>
      </c>
      <c r="E219" t="s">
        <v>506</v>
      </c>
      <c r="F219" t="s">
        <v>115</v>
      </c>
      <c r="G219" t="s">
        <v>549</v>
      </c>
      <c r="H219" t="s">
        <v>171</v>
      </c>
      <c r="I219">
        <v>23421</v>
      </c>
      <c r="J219" t="s">
        <v>564</v>
      </c>
      <c r="L219">
        <v>2</v>
      </c>
      <c r="M219">
        <v>1</v>
      </c>
      <c r="N219" t="s">
        <v>38</v>
      </c>
      <c r="O219">
        <v>68.22</v>
      </c>
      <c r="P219">
        <v>68.22</v>
      </c>
    </row>
    <row r="220" spans="1:16" x14ac:dyDescent="0.25">
      <c r="A220" t="s">
        <v>419</v>
      </c>
      <c r="B220" t="s">
        <v>565</v>
      </c>
      <c r="C220">
        <v>95</v>
      </c>
      <c r="D220">
        <v>0</v>
      </c>
      <c r="E220" t="s">
        <v>506</v>
      </c>
      <c r="F220" t="s">
        <v>115</v>
      </c>
      <c r="G220" t="s">
        <v>549</v>
      </c>
      <c r="H220" t="s">
        <v>171</v>
      </c>
      <c r="I220">
        <v>23421</v>
      </c>
      <c r="J220" t="s">
        <v>564</v>
      </c>
      <c r="L220">
        <v>2</v>
      </c>
      <c r="M220">
        <v>1</v>
      </c>
      <c r="N220" t="s">
        <v>38</v>
      </c>
      <c r="O220">
        <v>86.44</v>
      </c>
      <c r="P220">
        <v>86.44</v>
      </c>
    </row>
    <row r="221" spans="1:16" x14ac:dyDescent="0.25">
      <c r="A221" t="s">
        <v>419</v>
      </c>
      <c r="B221" t="s">
        <v>569</v>
      </c>
      <c r="C221">
        <v>97</v>
      </c>
      <c r="D221">
        <v>0</v>
      </c>
      <c r="E221" t="s">
        <v>506</v>
      </c>
      <c r="F221" t="s">
        <v>115</v>
      </c>
      <c r="G221" t="s">
        <v>567</v>
      </c>
      <c r="H221" t="s">
        <v>191</v>
      </c>
      <c r="I221">
        <v>23422</v>
      </c>
      <c r="J221" t="s">
        <v>568</v>
      </c>
      <c r="L221">
        <v>2</v>
      </c>
      <c r="M221">
        <v>2</v>
      </c>
      <c r="N221" t="s">
        <v>47</v>
      </c>
      <c r="O221">
        <v>85.78</v>
      </c>
      <c r="P221">
        <v>85.78</v>
      </c>
    </row>
    <row r="222" spans="1:16" x14ac:dyDescent="0.25">
      <c r="A222" t="s">
        <v>419</v>
      </c>
      <c r="B222" t="s">
        <v>572</v>
      </c>
      <c r="C222">
        <v>99</v>
      </c>
      <c r="D222">
        <v>0</v>
      </c>
      <c r="E222" t="s">
        <v>506</v>
      </c>
      <c r="F222" t="s">
        <v>115</v>
      </c>
      <c r="G222" t="s">
        <v>567</v>
      </c>
      <c r="H222" t="s">
        <v>191</v>
      </c>
      <c r="I222">
        <v>23423</v>
      </c>
      <c r="J222" t="s">
        <v>571</v>
      </c>
      <c r="L222">
        <v>3</v>
      </c>
      <c r="M222">
        <v>3</v>
      </c>
      <c r="N222" t="s">
        <v>42</v>
      </c>
      <c r="O222">
        <v>42.89</v>
      </c>
      <c r="P222">
        <v>42.89</v>
      </c>
    </row>
    <row r="223" spans="1:16" x14ac:dyDescent="0.25">
      <c r="A223" t="s">
        <v>419</v>
      </c>
      <c r="B223" t="s">
        <v>573</v>
      </c>
      <c r="C223">
        <v>100</v>
      </c>
      <c r="D223">
        <v>0</v>
      </c>
      <c r="E223" t="s">
        <v>506</v>
      </c>
      <c r="F223" t="s">
        <v>115</v>
      </c>
      <c r="G223" t="s">
        <v>567</v>
      </c>
      <c r="H223" t="s">
        <v>191</v>
      </c>
      <c r="I223">
        <v>23423</v>
      </c>
      <c r="J223" t="s">
        <v>571</v>
      </c>
      <c r="L223">
        <v>3</v>
      </c>
      <c r="M223">
        <v>3</v>
      </c>
      <c r="N223" t="s">
        <v>42</v>
      </c>
      <c r="O223">
        <v>61.11</v>
      </c>
      <c r="P223">
        <v>61.11</v>
      </c>
    </row>
    <row r="224" spans="1:16" x14ac:dyDescent="0.25">
      <c r="A224" t="s">
        <v>419</v>
      </c>
      <c r="B224" t="s">
        <v>576</v>
      </c>
      <c r="C224">
        <v>102</v>
      </c>
      <c r="D224">
        <v>0</v>
      </c>
      <c r="E224" t="s">
        <v>506</v>
      </c>
      <c r="F224" t="s">
        <v>115</v>
      </c>
      <c r="G224" t="s">
        <v>567</v>
      </c>
      <c r="H224" t="s">
        <v>191</v>
      </c>
      <c r="I224">
        <v>23424</v>
      </c>
      <c r="J224" t="s">
        <v>575</v>
      </c>
      <c r="L224">
        <v>2</v>
      </c>
      <c r="M224">
        <v>2</v>
      </c>
      <c r="N224" t="s">
        <v>47</v>
      </c>
      <c r="O224">
        <v>83.78</v>
      </c>
      <c r="P224">
        <v>83.78</v>
      </c>
    </row>
    <row r="225" spans="1:16" x14ac:dyDescent="0.25">
      <c r="A225" t="s">
        <v>419</v>
      </c>
      <c r="B225" t="s">
        <v>580</v>
      </c>
      <c r="C225">
        <v>105</v>
      </c>
      <c r="D225">
        <v>0</v>
      </c>
      <c r="E225" t="s">
        <v>506</v>
      </c>
      <c r="F225" t="s">
        <v>115</v>
      </c>
      <c r="G225" t="s">
        <v>567</v>
      </c>
      <c r="H225" t="s">
        <v>191</v>
      </c>
      <c r="I225">
        <v>23425</v>
      </c>
      <c r="J225" t="s">
        <v>579</v>
      </c>
      <c r="L225">
        <v>3</v>
      </c>
      <c r="M225">
        <v>3</v>
      </c>
      <c r="N225" t="s">
        <v>42</v>
      </c>
      <c r="O225">
        <v>46.67</v>
      </c>
      <c r="P225">
        <v>46.67</v>
      </c>
    </row>
    <row r="226" spans="1:16" x14ac:dyDescent="0.25">
      <c r="A226" t="s">
        <v>419</v>
      </c>
      <c r="B226" t="s">
        <v>581</v>
      </c>
      <c r="C226">
        <v>106</v>
      </c>
      <c r="D226">
        <v>0</v>
      </c>
      <c r="E226" t="s">
        <v>506</v>
      </c>
      <c r="F226" t="s">
        <v>115</v>
      </c>
      <c r="G226" t="s">
        <v>567</v>
      </c>
      <c r="H226" t="s">
        <v>191</v>
      </c>
      <c r="I226">
        <v>23425</v>
      </c>
      <c r="J226" t="s">
        <v>579</v>
      </c>
      <c r="L226">
        <v>3</v>
      </c>
      <c r="M226">
        <v>3</v>
      </c>
      <c r="N226" t="s">
        <v>42</v>
      </c>
      <c r="O226">
        <v>80.89</v>
      </c>
      <c r="P226">
        <v>80.89</v>
      </c>
    </row>
    <row r="227" spans="1:16" x14ac:dyDescent="0.25">
      <c r="A227" t="s">
        <v>419</v>
      </c>
      <c r="B227" t="s">
        <v>585</v>
      </c>
      <c r="C227">
        <v>108</v>
      </c>
      <c r="D227">
        <v>0</v>
      </c>
      <c r="E227" t="s">
        <v>506</v>
      </c>
      <c r="F227" t="s">
        <v>115</v>
      </c>
      <c r="G227" t="s">
        <v>583</v>
      </c>
      <c r="H227" t="s">
        <v>209</v>
      </c>
      <c r="I227">
        <v>23426</v>
      </c>
      <c r="J227" t="s">
        <v>584</v>
      </c>
      <c r="L227">
        <v>2</v>
      </c>
      <c r="M227">
        <v>2</v>
      </c>
      <c r="N227" t="s">
        <v>47</v>
      </c>
      <c r="O227">
        <v>52.44</v>
      </c>
      <c r="P227">
        <v>52.44</v>
      </c>
    </row>
    <row r="228" spans="1:16" x14ac:dyDescent="0.25">
      <c r="A228" t="s">
        <v>419</v>
      </c>
      <c r="B228" t="s">
        <v>589</v>
      </c>
      <c r="C228">
        <v>111</v>
      </c>
      <c r="D228">
        <v>0</v>
      </c>
      <c r="E228" t="s">
        <v>506</v>
      </c>
      <c r="F228" t="s">
        <v>115</v>
      </c>
      <c r="G228" t="s">
        <v>583</v>
      </c>
      <c r="H228" t="s">
        <v>209</v>
      </c>
      <c r="I228">
        <v>51989</v>
      </c>
      <c r="J228" t="s">
        <v>588</v>
      </c>
      <c r="L228">
        <v>2</v>
      </c>
      <c r="M228">
        <v>1</v>
      </c>
      <c r="N228" t="s">
        <v>38</v>
      </c>
      <c r="O228">
        <v>63.11</v>
      </c>
      <c r="P228">
        <v>63.11</v>
      </c>
    </row>
    <row r="229" spans="1:16" x14ac:dyDescent="0.25">
      <c r="A229" t="s">
        <v>419</v>
      </c>
      <c r="B229" t="s">
        <v>590</v>
      </c>
      <c r="C229">
        <v>112</v>
      </c>
      <c r="D229">
        <v>0</v>
      </c>
      <c r="E229" t="s">
        <v>506</v>
      </c>
      <c r="F229" t="s">
        <v>115</v>
      </c>
      <c r="G229" t="s">
        <v>583</v>
      </c>
      <c r="H229" t="s">
        <v>209</v>
      </c>
      <c r="I229">
        <v>51989</v>
      </c>
      <c r="J229" t="s">
        <v>588</v>
      </c>
      <c r="L229">
        <v>2</v>
      </c>
      <c r="M229">
        <v>1</v>
      </c>
      <c r="N229" t="s">
        <v>38</v>
      </c>
      <c r="O229">
        <v>50</v>
      </c>
      <c r="P229">
        <v>50</v>
      </c>
    </row>
    <row r="230" spans="1:16" x14ac:dyDescent="0.25">
      <c r="A230" t="s">
        <v>419</v>
      </c>
      <c r="B230" t="s">
        <v>591</v>
      </c>
      <c r="C230">
        <v>113</v>
      </c>
      <c r="D230">
        <v>0</v>
      </c>
      <c r="E230" t="s">
        <v>506</v>
      </c>
      <c r="F230" t="s">
        <v>115</v>
      </c>
      <c r="G230" t="s">
        <v>583</v>
      </c>
      <c r="H230" t="s">
        <v>209</v>
      </c>
      <c r="I230">
        <v>23428</v>
      </c>
      <c r="J230" t="s">
        <v>592</v>
      </c>
      <c r="L230">
        <v>3</v>
      </c>
      <c r="M230">
        <v>3</v>
      </c>
      <c r="N230" t="s">
        <v>42</v>
      </c>
      <c r="O230">
        <v>65.11</v>
      </c>
      <c r="P230">
        <v>65.11</v>
      </c>
    </row>
    <row r="231" spans="1:16" x14ac:dyDescent="0.25">
      <c r="A231" t="s">
        <v>419</v>
      </c>
      <c r="B231" t="s">
        <v>593</v>
      </c>
      <c r="C231">
        <v>114</v>
      </c>
      <c r="D231">
        <v>0</v>
      </c>
      <c r="E231" t="s">
        <v>506</v>
      </c>
      <c r="F231" t="s">
        <v>115</v>
      </c>
      <c r="G231" t="s">
        <v>583</v>
      </c>
      <c r="H231" t="s">
        <v>209</v>
      </c>
      <c r="I231">
        <v>23428</v>
      </c>
      <c r="J231" t="s">
        <v>592</v>
      </c>
      <c r="L231">
        <v>3</v>
      </c>
      <c r="M231">
        <v>3</v>
      </c>
      <c r="N231" t="s">
        <v>42</v>
      </c>
      <c r="O231">
        <v>74.67</v>
      </c>
      <c r="P231">
        <v>74.67</v>
      </c>
    </row>
    <row r="232" spans="1:16" x14ac:dyDescent="0.25">
      <c r="A232" t="s">
        <v>419</v>
      </c>
      <c r="B232" t="s">
        <v>594</v>
      </c>
      <c r="C232">
        <v>115</v>
      </c>
      <c r="D232">
        <v>0</v>
      </c>
      <c r="E232" t="s">
        <v>506</v>
      </c>
      <c r="F232" t="s">
        <v>115</v>
      </c>
      <c r="G232" t="s">
        <v>583</v>
      </c>
      <c r="H232" t="s">
        <v>209</v>
      </c>
      <c r="I232">
        <v>23428</v>
      </c>
      <c r="J232" t="s">
        <v>592</v>
      </c>
      <c r="L232">
        <v>3</v>
      </c>
      <c r="M232">
        <v>3</v>
      </c>
      <c r="N232" t="s">
        <v>42</v>
      </c>
      <c r="O232">
        <v>46.22</v>
      </c>
      <c r="P232">
        <v>46.22</v>
      </c>
    </row>
    <row r="233" spans="1:16" x14ac:dyDescent="0.25">
      <c r="A233" t="s">
        <v>419</v>
      </c>
      <c r="B233" t="s">
        <v>596</v>
      </c>
      <c r="C233">
        <v>117</v>
      </c>
      <c r="D233">
        <v>0</v>
      </c>
      <c r="E233" t="s">
        <v>506</v>
      </c>
      <c r="F233" t="s">
        <v>115</v>
      </c>
      <c r="G233" t="s">
        <v>583</v>
      </c>
      <c r="H233" t="s">
        <v>209</v>
      </c>
      <c r="I233">
        <v>23429</v>
      </c>
      <c r="J233" t="s">
        <v>597</v>
      </c>
      <c r="L233">
        <v>3</v>
      </c>
      <c r="M233">
        <v>3</v>
      </c>
      <c r="N233" t="s">
        <v>42</v>
      </c>
      <c r="O233">
        <v>83.11</v>
      </c>
      <c r="P233">
        <v>83.11</v>
      </c>
    </row>
    <row r="234" spans="1:16" x14ac:dyDescent="0.25">
      <c r="A234" t="s">
        <v>419</v>
      </c>
      <c r="B234" t="s">
        <v>598</v>
      </c>
      <c r="C234">
        <v>118</v>
      </c>
      <c r="D234">
        <v>0</v>
      </c>
      <c r="E234" t="s">
        <v>506</v>
      </c>
      <c r="F234" t="s">
        <v>115</v>
      </c>
      <c r="G234" t="s">
        <v>583</v>
      </c>
      <c r="H234" t="s">
        <v>209</v>
      </c>
      <c r="I234">
        <v>23429</v>
      </c>
      <c r="J234" t="s">
        <v>597</v>
      </c>
      <c r="L234">
        <v>3</v>
      </c>
      <c r="M234">
        <v>3</v>
      </c>
      <c r="N234" t="s">
        <v>42</v>
      </c>
      <c r="O234">
        <v>41.56</v>
      </c>
      <c r="P234">
        <v>41.56</v>
      </c>
    </row>
    <row r="235" spans="1:16" x14ac:dyDescent="0.25">
      <c r="A235" t="s">
        <v>419</v>
      </c>
      <c r="B235" t="s">
        <v>599</v>
      </c>
      <c r="C235">
        <v>119</v>
      </c>
      <c r="D235">
        <v>0</v>
      </c>
      <c r="E235" t="s">
        <v>506</v>
      </c>
      <c r="F235" t="s">
        <v>115</v>
      </c>
      <c r="G235" t="s">
        <v>583</v>
      </c>
      <c r="H235" t="s">
        <v>209</v>
      </c>
      <c r="I235">
        <v>23429</v>
      </c>
      <c r="J235" t="s">
        <v>597</v>
      </c>
      <c r="L235">
        <v>3</v>
      </c>
      <c r="M235">
        <v>3</v>
      </c>
      <c r="N235" t="s">
        <v>42</v>
      </c>
      <c r="O235">
        <v>83.11</v>
      </c>
      <c r="P235">
        <v>83.11</v>
      </c>
    </row>
    <row r="236" spans="1:16" x14ac:dyDescent="0.25">
      <c r="A236" t="s">
        <v>611</v>
      </c>
      <c r="B236" t="s">
        <v>616</v>
      </c>
      <c r="C236">
        <v>2</v>
      </c>
      <c r="D236">
        <v>0</v>
      </c>
      <c r="E236" t="s">
        <v>613</v>
      </c>
      <c r="F236" t="s">
        <v>34</v>
      </c>
      <c r="G236" t="s">
        <v>614</v>
      </c>
      <c r="H236" t="s">
        <v>36</v>
      </c>
      <c r="I236">
        <v>51635</v>
      </c>
      <c r="J236" t="s">
        <v>615</v>
      </c>
      <c r="L236">
        <v>2</v>
      </c>
      <c r="M236">
        <v>1</v>
      </c>
      <c r="N236" t="s">
        <v>38</v>
      </c>
      <c r="O236">
        <v>39.369999999999997</v>
      </c>
      <c r="P236">
        <v>39.369999999999997</v>
      </c>
    </row>
    <row r="237" spans="1:16" x14ac:dyDescent="0.25">
      <c r="A237" t="s">
        <v>611</v>
      </c>
      <c r="B237" t="s">
        <v>620</v>
      </c>
      <c r="C237">
        <v>5</v>
      </c>
      <c r="D237">
        <v>0</v>
      </c>
      <c r="E237" t="s">
        <v>613</v>
      </c>
      <c r="F237" t="s">
        <v>34</v>
      </c>
      <c r="G237" t="s">
        <v>614</v>
      </c>
      <c r="H237" t="s">
        <v>36</v>
      </c>
      <c r="I237">
        <v>23431</v>
      </c>
      <c r="J237" t="s">
        <v>619</v>
      </c>
      <c r="L237">
        <v>2</v>
      </c>
      <c r="M237">
        <v>2</v>
      </c>
      <c r="N237" t="s">
        <v>47</v>
      </c>
      <c r="O237">
        <v>78.13</v>
      </c>
      <c r="P237">
        <v>78.13</v>
      </c>
    </row>
    <row r="238" spans="1:16" x14ac:dyDescent="0.25">
      <c r="A238" t="s">
        <v>611</v>
      </c>
      <c r="B238" t="s">
        <v>622</v>
      </c>
      <c r="C238">
        <v>7</v>
      </c>
      <c r="D238">
        <v>0</v>
      </c>
      <c r="E238" t="s">
        <v>613</v>
      </c>
      <c r="F238" t="s">
        <v>34</v>
      </c>
      <c r="G238" t="s">
        <v>614</v>
      </c>
      <c r="H238" t="s">
        <v>36</v>
      </c>
      <c r="I238">
        <v>23432</v>
      </c>
      <c r="J238" t="s">
        <v>623</v>
      </c>
      <c r="L238">
        <v>2</v>
      </c>
      <c r="M238">
        <v>2</v>
      </c>
      <c r="N238" t="s">
        <v>47</v>
      </c>
      <c r="O238">
        <v>59.86</v>
      </c>
      <c r="P238">
        <v>59.86</v>
      </c>
    </row>
    <row r="239" spans="1:16" x14ac:dyDescent="0.25">
      <c r="A239" t="s">
        <v>611</v>
      </c>
      <c r="B239" t="s">
        <v>624</v>
      </c>
      <c r="C239">
        <v>8</v>
      </c>
      <c r="D239">
        <v>0</v>
      </c>
      <c r="E239" t="s">
        <v>613</v>
      </c>
      <c r="F239" t="s">
        <v>34</v>
      </c>
      <c r="G239" t="s">
        <v>614</v>
      </c>
      <c r="H239" t="s">
        <v>36</v>
      </c>
      <c r="I239">
        <v>23432</v>
      </c>
      <c r="J239" t="s">
        <v>623</v>
      </c>
      <c r="L239">
        <v>2</v>
      </c>
      <c r="M239">
        <v>2</v>
      </c>
      <c r="N239" t="s">
        <v>47</v>
      </c>
      <c r="O239">
        <v>78.44</v>
      </c>
      <c r="P239">
        <v>78.44</v>
      </c>
    </row>
    <row r="240" spans="1:16" x14ac:dyDescent="0.25">
      <c r="A240" t="s">
        <v>611</v>
      </c>
      <c r="B240" t="s">
        <v>625</v>
      </c>
      <c r="C240">
        <v>9</v>
      </c>
      <c r="D240">
        <v>0</v>
      </c>
      <c r="E240" t="s">
        <v>613</v>
      </c>
      <c r="F240" t="s">
        <v>34</v>
      </c>
      <c r="G240" t="s">
        <v>614</v>
      </c>
      <c r="H240" t="s">
        <v>36</v>
      </c>
      <c r="I240">
        <v>23433</v>
      </c>
      <c r="J240" t="s">
        <v>626</v>
      </c>
      <c r="L240">
        <v>2</v>
      </c>
      <c r="M240">
        <v>2</v>
      </c>
      <c r="N240" t="s">
        <v>47</v>
      </c>
      <c r="O240">
        <v>38.53</v>
      </c>
      <c r="P240">
        <v>38.53</v>
      </c>
    </row>
    <row r="241" spans="1:16" x14ac:dyDescent="0.25">
      <c r="A241" t="s">
        <v>611</v>
      </c>
      <c r="B241" t="s">
        <v>627</v>
      </c>
      <c r="C241">
        <v>10</v>
      </c>
      <c r="D241">
        <v>0</v>
      </c>
      <c r="E241" t="s">
        <v>613</v>
      </c>
      <c r="F241" t="s">
        <v>34</v>
      </c>
      <c r="G241" t="s">
        <v>614</v>
      </c>
      <c r="H241" t="s">
        <v>36</v>
      </c>
      <c r="I241">
        <v>23433</v>
      </c>
      <c r="J241" t="s">
        <v>626</v>
      </c>
      <c r="L241">
        <v>2</v>
      </c>
      <c r="M241">
        <v>2</v>
      </c>
      <c r="N241" t="s">
        <v>47</v>
      </c>
      <c r="O241">
        <v>15.67</v>
      </c>
      <c r="P241">
        <v>15.67</v>
      </c>
    </row>
    <row r="242" spans="1:16" x14ac:dyDescent="0.25">
      <c r="A242" t="s">
        <v>611</v>
      </c>
      <c r="B242" t="s">
        <v>631</v>
      </c>
      <c r="C242">
        <v>13</v>
      </c>
      <c r="D242">
        <v>0</v>
      </c>
      <c r="E242" t="s">
        <v>613</v>
      </c>
      <c r="F242" t="s">
        <v>34</v>
      </c>
      <c r="G242" t="s">
        <v>614</v>
      </c>
      <c r="H242" t="s">
        <v>36</v>
      </c>
      <c r="I242">
        <v>23434</v>
      </c>
      <c r="J242" t="s">
        <v>630</v>
      </c>
      <c r="L242">
        <v>2</v>
      </c>
      <c r="M242">
        <v>1</v>
      </c>
      <c r="N242" t="s">
        <v>38</v>
      </c>
      <c r="O242">
        <v>73.09</v>
      </c>
      <c r="P242">
        <v>73.09</v>
      </c>
    </row>
    <row r="243" spans="1:16" x14ac:dyDescent="0.25">
      <c r="A243" t="s">
        <v>611</v>
      </c>
      <c r="B243" t="s">
        <v>633</v>
      </c>
      <c r="C243">
        <v>15</v>
      </c>
      <c r="D243">
        <v>0</v>
      </c>
      <c r="E243" t="s">
        <v>613</v>
      </c>
      <c r="F243" t="s">
        <v>34</v>
      </c>
      <c r="G243" t="s">
        <v>614</v>
      </c>
      <c r="H243" t="s">
        <v>36</v>
      </c>
      <c r="I243">
        <v>23435</v>
      </c>
      <c r="J243" t="s">
        <v>634</v>
      </c>
      <c r="L243">
        <v>2</v>
      </c>
      <c r="M243">
        <v>2</v>
      </c>
      <c r="N243" t="s">
        <v>47</v>
      </c>
      <c r="O243">
        <v>85.86</v>
      </c>
      <c r="P243">
        <v>85.86</v>
      </c>
    </row>
    <row r="244" spans="1:16" x14ac:dyDescent="0.25">
      <c r="A244" t="s">
        <v>611</v>
      </c>
      <c r="B244" t="s">
        <v>635</v>
      </c>
      <c r="C244">
        <v>16</v>
      </c>
      <c r="D244">
        <v>0</v>
      </c>
      <c r="E244" t="s">
        <v>613</v>
      </c>
      <c r="F244" t="s">
        <v>34</v>
      </c>
      <c r="G244" t="s">
        <v>614</v>
      </c>
      <c r="H244" t="s">
        <v>36</v>
      </c>
      <c r="I244">
        <v>23435</v>
      </c>
      <c r="J244" t="s">
        <v>634</v>
      </c>
      <c r="L244">
        <v>2</v>
      </c>
      <c r="M244">
        <v>2</v>
      </c>
      <c r="N244" t="s">
        <v>47</v>
      </c>
      <c r="O244">
        <v>59.33</v>
      </c>
      <c r="P244">
        <v>59.33</v>
      </c>
    </row>
    <row r="245" spans="1:16" x14ac:dyDescent="0.25">
      <c r="A245" t="s">
        <v>611</v>
      </c>
      <c r="B245" t="s">
        <v>636</v>
      </c>
      <c r="C245">
        <v>17</v>
      </c>
      <c r="D245">
        <v>0</v>
      </c>
      <c r="E245" t="s">
        <v>613</v>
      </c>
      <c r="F245" t="s">
        <v>34</v>
      </c>
      <c r="G245" t="s">
        <v>637</v>
      </c>
      <c r="H245" t="s">
        <v>55</v>
      </c>
      <c r="I245">
        <v>23436</v>
      </c>
      <c r="J245" t="s">
        <v>638</v>
      </c>
      <c r="L245">
        <v>3</v>
      </c>
      <c r="M245">
        <v>1</v>
      </c>
      <c r="N245" t="s">
        <v>38</v>
      </c>
      <c r="O245">
        <v>59.48</v>
      </c>
      <c r="P245">
        <v>59.48</v>
      </c>
    </row>
    <row r="246" spans="1:16" x14ac:dyDescent="0.25">
      <c r="A246" t="s">
        <v>611</v>
      </c>
      <c r="B246" t="s">
        <v>639</v>
      </c>
      <c r="C246">
        <v>18</v>
      </c>
      <c r="D246">
        <v>0</v>
      </c>
      <c r="E246" t="s">
        <v>613</v>
      </c>
      <c r="F246" t="s">
        <v>34</v>
      </c>
      <c r="G246" t="s">
        <v>637</v>
      </c>
      <c r="H246" t="s">
        <v>55</v>
      </c>
      <c r="I246">
        <v>23436</v>
      </c>
      <c r="J246" t="s">
        <v>638</v>
      </c>
      <c r="L246">
        <v>3</v>
      </c>
      <c r="M246">
        <v>1</v>
      </c>
      <c r="N246" t="s">
        <v>38</v>
      </c>
      <c r="O246">
        <v>38.53</v>
      </c>
      <c r="P246">
        <v>38.53</v>
      </c>
    </row>
    <row r="247" spans="1:16" x14ac:dyDescent="0.25">
      <c r="A247" t="s">
        <v>611</v>
      </c>
      <c r="B247" t="s">
        <v>640</v>
      </c>
      <c r="C247">
        <v>19</v>
      </c>
      <c r="D247">
        <v>0</v>
      </c>
      <c r="E247" t="s">
        <v>613</v>
      </c>
      <c r="F247" t="s">
        <v>34</v>
      </c>
      <c r="G247" t="s">
        <v>637</v>
      </c>
      <c r="H247" t="s">
        <v>55</v>
      </c>
      <c r="I247">
        <v>23436</v>
      </c>
      <c r="J247" t="s">
        <v>638</v>
      </c>
      <c r="L247">
        <v>3</v>
      </c>
      <c r="M247">
        <v>1</v>
      </c>
      <c r="N247" t="s">
        <v>38</v>
      </c>
      <c r="O247">
        <v>55.58</v>
      </c>
      <c r="P247">
        <v>55.58</v>
      </c>
    </row>
    <row r="248" spans="1:16" x14ac:dyDescent="0.25">
      <c r="A248" t="s">
        <v>611</v>
      </c>
      <c r="B248" t="s">
        <v>641</v>
      </c>
      <c r="C248">
        <v>20</v>
      </c>
      <c r="D248">
        <v>0</v>
      </c>
      <c r="E248" t="s">
        <v>613</v>
      </c>
      <c r="F248" t="s">
        <v>34</v>
      </c>
      <c r="G248" t="s">
        <v>637</v>
      </c>
      <c r="H248" t="s">
        <v>55</v>
      </c>
      <c r="I248">
        <v>23437</v>
      </c>
      <c r="J248" t="s">
        <v>642</v>
      </c>
      <c r="L248">
        <v>3</v>
      </c>
      <c r="M248">
        <v>2</v>
      </c>
      <c r="N248" t="s">
        <v>47</v>
      </c>
      <c r="O248">
        <v>47.94</v>
      </c>
      <c r="P248">
        <v>47.94</v>
      </c>
    </row>
    <row r="249" spans="1:16" x14ac:dyDescent="0.25">
      <c r="A249" t="s">
        <v>611</v>
      </c>
      <c r="B249" t="s">
        <v>644</v>
      </c>
      <c r="C249">
        <v>22</v>
      </c>
      <c r="D249">
        <v>0</v>
      </c>
      <c r="E249" t="s">
        <v>613</v>
      </c>
      <c r="F249" t="s">
        <v>34</v>
      </c>
      <c r="G249" t="s">
        <v>637</v>
      </c>
      <c r="H249" t="s">
        <v>55</v>
      </c>
      <c r="I249">
        <v>23437</v>
      </c>
      <c r="J249" t="s">
        <v>642</v>
      </c>
      <c r="L249">
        <v>3</v>
      </c>
      <c r="M249">
        <v>2</v>
      </c>
      <c r="N249" t="s">
        <v>47</v>
      </c>
      <c r="O249">
        <v>66.36</v>
      </c>
      <c r="P249">
        <v>66.36</v>
      </c>
    </row>
    <row r="250" spans="1:16" x14ac:dyDescent="0.25">
      <c r="A250" t="s">
        <v>611</v>
      </c>
      <c r="B250" t="s">
        <v>648</v>
      </c>
      <c r="C250">
        <v>25</v>
      </c>
      <c r="D250">
        <v>0</v>
      </c>
      <c r="E250" t="s">
        <v>613</v>
      </c>
      <c r="F250" t="s">
        <v>34</v>
      </c>
      <c r="G250" t="s">
        <v>637</v>
      </c>
      <c r="H250" t="s">
        <v>55</v>
      </c>
      <c r="I250">
        <v>23438</v>
      </c>
      <c r="J250" t="s">
        <v>646</v>
      </c>
      <c r="L250">
        <v>4</v>
      </c>
      <c r="M250">
        <v>2</v>
      </c>
      <c r="N250" t="s">
        <v>47</v>
      </c>
      <c r="O250">
        <v>78.209999999999994</v>
      </c>
      <c r="P250">
        <v>78.209999999999994</v>
      </c>
    </row>
    <row r="251" spans="1:16" x14ac:dyDescent="0.25">
      <c r="A251" t="s">
        <v>611</v>
      </c>
      <c r="B251" t="s">
        <v>649</v>
      </c>
      <c r="C251">
        <v>26</v>
      </c>
      <c r="D251">
        <v>0</v>
      </c>
      <c r="E251" t="s">
        <v>613</v>
      </c>
      <c r="F251" t="s">
        <v>34</v>
      </c>
      <c r="G251" t="s">
        <v>637</v>
      </c>
      <c r="H251" t="s">
        <v>55</v>
      </c>
      <c r="I251">
        <v>23438</v>
      </c>
      <c r="J251" t="s">
        <v>646</v>
      </c>
      <c r="L251">
        <v>4</v>
      </c>
      <c r="M251">
        <v>2</v>
      </c>
      <c r="N251" t="s">
        <v>47</v>
      </c>
      <c r="O251">
        <v>51.83</v>
      </c>
      <c r="P251">
        <v>51.83</v>
      </c>
    </row>
    <row r="252" spans="1:16" x14ac:dyDescent="0.25">
      <c r="A252" t="s">
        <v>611</v>
      </c>
      <c r="B252" t="s">
        <v>650</v>
      </c>
      <c r="C252">
        <v>27</v>
      </c>
      <c r="D252">
        <v>0</v>
      </c>
      <c r="E252" t="s">
        <v>613</v>
      </c>
      <c r="F252" t="s">
        <v>34</v>
      </c>
      <c r="G252" t="s">
        <v>651</v>
      </c>
      <c r="H252" t="s">
        <v>72</v>
      </c>
      <c r="I252">
        <v>23439</v>
      </c>
      <c r="J252" t="s">
        <v>652</v>
      </c>
      <c r="L252">
        <v>2</v>
      </c>
      <c r="M252">
        <v>2</v>
      </c>
      <c r="N252" t="s">
        <v>47</v>
      </c>
      <c r="O252">
        <v>77.06</v>
      </c>
      <c r="P252">
        <v>77.06</v>
      </c>
    </row>
    <row r="253" spans="1:16" x14ac:dyDescent="0.25">
      <c r="A253" t="s">
        <v>611</v>
      </c>
      <c r="B253" t="s">
        <v>653</v>
      </c>
      <c r="C253">
        <v>28</v>
      </c>
      <c r="D253">
        <v>0</v>
      </c>
      <c r="E253" t="s">
        <v>613</v>
      </c>
      <c r="F253" t="s">
        <v>34</v>
      </c>
      <c r="G253" t="s">
        <v>651</v>
      </c>
      <c r="H253" t="s">
        <v>72</v>
      </c>
      <c r="I253">
        <v>23439</v>
      </c>
      <c r="J253" t="s">
        <v>652</v>
      </c>
      <c r="L253">
        <v>2</v>
      </c>
      <c r="M253">
        <v>2</v>
      </c>
      <c r="N253" t="s">
        <v>47</v>
      </c>
      <c r="O253">
        <v>66.59</v>
      </c>
      <c r="P253">
        <v>66.59</v>
      </c>
    </row>
    <row r="254" spans="1:16" x14ac:dyDescent="0.25">
      <c r="A254" t="s">
        <v>611</v>
      </c>
      <c r="B254" t="s">
        <v>654</v>
      </c>
      <c r="C254">
        <v>29</v>
      </c>
      <c r="D254">
        <v>0</v>
      </c>
      <c r="E254" t="s">
        <v>613</v>
      </c>
      <c r="F254" t="s">
        <v>34</v>
      </c>
      <c r="G254" t="s">
        <v>651</v>
      </c>
      <c r="H254" t="s">
        <v>72</v>
      </c>
      <c r="I254">
        <v>23440</v>
      </c>
      <c r="J254" t="s">
        <v>655</v>
      </c>
      <c r="L254">
        <v>1</v>
      </c>
      <c r="M254">
        <v>1</v>
      </c>
      <c r="N254" t="s">
        <v>38</v>
      </c>
      <c r="O254">
        <v>70.03</v>
      </c>
      <c r="P254">
        <v>70.03</v>
      </c>
    </row>
    <row r="255" spans="1:16" x14ac:dyDescent="0.25">
      <c r="A255" t="s">
        <v>611</v>
      </c>
      <c r="B255" t="s">
        <v>659</v>
      </c>
      <c r="C255">
        <v>32</v>
      </c>
      <c r="D255">
        <v>0</v>
      </c>
      <c r="E255" t="s">
        <v>613</v>
      </c>
      <c r="F255" t="s">
        <v>34</v>
      </c>
      <c r="G255" t="s">
        <v>651</v>
      </c>
      <c r="H255" t="s">
        <v>72</v>
      </c>
      <c r="I255">
        <v>51636</v>
      </c>
      <c r="J255" t="s">
        <v>658</v>
      </c>
      <c r="L255">
        <v>2</v>
      </c>
      <c r="M255">
        <v>1</v>
      </c>
      <c r="N255" t="s">
        <v>38</v>
      </c>
      <c r="O255">
        <v>89.14</v>
      </c>
      <c r="P255">
        <v>89.14</v>
      </c>
    </row>
    <row r="256" spans="1:16" x14ac:dyDescent="0.25">
      <c r="A256" t="s">
        <v>611</v>
      </c>
      <c r="B256" t="s">
        <v>661</v>
      </c>
      <c r="C256">
        <v>34</v>
      </c>
      <c r="D256">
        <v>0</v>
      </c>
      <c r="E256" t="s">
        <v>613</v>
      </c>
      <c r="F256" t="s">
        <v>34</v>
      </c>
      <c r="G256" t="s">
        <v>651</v>
      </c>
      <c r="H256" t="s">
        <v>72</v>
      </c>
      <c r="I256">
        <v>51637</v>
      </c>
      <c r="J256" t="s">
        <v>662</v>
      </c>
      <c r="L256">
        <v>2</v>
      </c>
      <c r="M256">
        <v>2</v>
      </c>
      <c r="N256" t="s">
        <v>47</v>
      </c>
      <c r="O256">
        <v>47.63</v>
      </c>
      <c r="P256">
        <v>47.63</v>
      </c>
    </row>
    <row r="257" spans="1:16" x14ac:dyDescent="0.25">
      <c r="A257" t="s">
        <v>611</v>
      </c>
      <c r="B257" t="s">
        <v>665</v>
      </c>
      <c r="C257">
        <v>37</v>
      </c>
      <c r="D257">
        <v>0</v>
      </c>
      <c r="E257" t="s">
        <v>613</v>
      </c>
      <c r="F257" t="s">
        <v>34</v>
      </c>
      <c r="G257" t="s">
        <v>651</v>
      </c>
      <c r="H257" t="s">
        <v>72</v>
      </c>
      <c r="I257">
        <v>23443</v>
      </c>
      <c r="J257" t="s">
        <v>666</v>
      </c>
      <c r="L257">
        <v>2</v>
      </c>
      <c r="M257">
        <v>1</v>
      </c>
      <c r="N257" t="s">
        <v>38</v>
      </c>
      <c r="O257">
        <v>83.94</v>
      </c>
      <c r="P257">
        <v>83.94</v>
      </c>
    </row>
    <row r="258" spans="1:16" x14ac:dyDescent="0.25">
      <c r="A258" t="s">
        <v>611</v>
      </c>
      <c r="B258" t="s">
        <v>667</v>
      </c>
      <c r="C258">
        <v>38</v>
      </c>
      <c r="D258">
        <v>0</v>
      </c>
      <c r="E258" t="s">
        <v>613</v>
      </c>
      <c r="F258" t="s">
        <v>34</v>
      </c>
      <c r="G258" t="s">
        <v>651</v>
      </c>
      <c r="H258" t="s">
        <v>72</v>
      </c>
      <c r="I258">
        <v>23443</v>
      </c>
      <c r="J258" t="s">
        <v>666</v>
      </c>
      <c r="L258">
        <v>2</v>
      </c>
      <c r="M258">
        <v>1</v>
      </c>
      <c r="N258" t="s">
        <v>38</v>
      </c>
      <c r="O258">
        <v>84.63</v>
      </c>
      <c r="P258">
        <v>84.63</v>
      </c>
    </row>
    <row r="259" spans="1:16" x14ac:dyDescent="0.25">
      <c r="A259" t="s">
        <v>611</v>
      </c>
      <c r="B259" t="s">
        <v>668</v>
      </c>
      <c r="C259">
        <v>39</v>
      </c>
      <c r="D259">
        <v>0</v>
      </c>
      <c r="E259" t="s">
        <v>613</v>
      </c>
      <c r="F259" t="s">
        <v>34</v>
      </c>
      <c r="G259" t="s">
        <v>651</v>
      </c>
      <c r="H259" t="s">
        <v>72</v>
      </c>
      <c r="I259">
        <v>51638</v>
      </c>
      <c r="J259" t="s">
        <v>669</v>
      </c>
      <c r="L259">
        <v>1</v>
      </c>
      <c r="M259">
        <v>2</v>
      </c>
      <c r="N259" t="s">
        <v>47</v>
      </c>
      <c r="O259">
        <v>84.02</v>
      </c>
      <c r="P259">
        <v>84.02</v>
      </c>
    </row>
    <row r="260" spans="1:16" x14ac:dyDescent="0.25">
      <c r="A260" t="s">
        <v>611</v>
      </c>
      <c r="B260" t="s">
        <v>671</v>
      </c>
      <c r="C260">
        <v>41</v>
      </c>
      <c r="D260">
        <v>0</v>
      </c>
      <c r="E260" t="s">
        <v>613</v>
      </c>
      <c r="F260" t="s">
        <v>34</v>
      </c>
      <c r="G260" t="s">
        <v>651</v>
      </c>
      <c r="H260" t="s">
        <v>72</v>
      </c>
      <c r="I260">
        <v>23445</v>
      </c>
      <c r="J260" t="s">
        <v>483</v>
      </c>
      <c r="L260">
        <v>2</v>
      </c>
      <c r="M260">
        <v>1</v>
      </c>
      <c r="N260" t="s">
        <v>38</v>
      </c>
      <c r="O260">
        <v>58.26</v>
      </c>
      <c r="P260">
        <v>58.26</v>
      </c>
    </row>
    <row r="261" spans="1:16" x14ac:dyDescent="0.25">
      <c r="A261" t="s">
        <v>611</v>
      </c>
      <c r="B261" t="s">
        <v>672</v>
      </c>
      <c r="C261">
        <v>42</v>
      </c>
      <c r="D261">
        <v>0</v>
      </c>
      <c r="E261" t="s">
        <v>613</v>
      </c>
      <c r="F261" t="s">
        <v>34</v>
      </c>
      <c r="G261" t="s">
        <v>651</v>
      </c>
      <c r="H261" t="s">
        <v>72</v>
      </c>
      <c r="I261">
        <v>23445</v>
      </c>
      <c r="J261" t="s">
        <v>483</v>
      </c>
      <c r="L261">
        <v>2</v>
      </c>
      <c r="M261">
        <v>1</v>
      </c>
      <c r="N261" t="s">
        <v>38</v>
      </c>
      <c r="O261">
        <v>61.7</v>
      </c>
      <c r="P261">
        <v>61.7</v>
      </c>
    </row>
    <row r="262" spans="1:16" x14ac:dyDescent="0.25">
      <c r="A262" t="s">
        <v>611</v>
      </c>
      <c r="B262" t="s">
        <v>673</v>
      </c>
      <c r="C262">
        <v>43</v>
      </c>
      <c r="D262">
        <v>0</v>
      </c>
      <c r="E262" t="s">
        <v>613</v>
      </c>
      <c r="F262" t="s">
        <v>34</v>
      </c>
      <c r="G262" t="s">
        <v>674</v>
      </c>
      <c r="H262" t="s">
        <v>95</v>
      </c>
      <c r="I262">
        <v>23446</v>
      </c>
      <c r="J262" t="s">
        <v>487</v>
      </c>
      <c r="L262">
        <v>2</v>
      </c>
      <c r="M262">
        <v>2</v>
      </c>
      <c r="N262" t="s">
        <v>47</v>
      </c>
      <c r="O262">
        <v>61.54</v>
      </c>
      <c r="P262">
        <v>61.54</v>
      </c>
    </row>
    <row r="263" spans="1:16" x14ac:dyDescent="0.25">
      <c r="A263" t="s">
        <v>611</v>
      </c>
      <c r="B263" t="s">
        <v>675</v>
      </c>
      <c r="C263">
        <v>44</v>
      </c>
      <c r="D263">
        <v>0</v>
      </c>
      <c r="E263" t="s">
        <v>613</v>
      </c>
      <c r="F263" t="s">
        <v>34</v>
      </c>
      <c r="G263" t="s">
        <v>674</v>
      </c>
      <c r="H263" t="s">
        <v>95</v>
      </c>
      <c r="I263">
        <v>23446</v>
      </c>
      <c r="J263" t="s">
        <v>487</v>
      </c>
      <c r="L263">
        <v>2</v>
      </c>
      <c r="M263">
        <v>2</v>
      </c>
      <c r="N263" t="s">
        <v>47</v>
      </c>
      <c r="O263">
        <v>53.9</v>
      </c>
      <c r="P263">
        <v>53.9</v>
      </c>
    </row>
    <row r="264" spans="1:16" x14ac:dyDescent="0.25">
      <c r="A264" t="s">
        <v>611</v>
      </c>
      <c r="B264" t="s">
        <v>676</v>
      </c>
      <c r="C264">
        <v>45</v>
      </c>
      <c r="D264">
        <v>0</v>
      </c>
      <c r="E264" t="s">
        <v>613</v>
      </c>
      <c r="F264" t="s">
        <v>34</v>
      </c>
      <c r="G264" t="s">
        <v>674</v>
      </c>
      <c r="H264" t="s">
        <v>95</v>
      </c>
      <c r="I264">
        <v>23447</v>
      </c>
      <c r="J264" t="s">
        <v>677</v>
      </c>
      <c r="L264">
        <v>2</v>
      </c>
      <c r="M264">
        <v>3</v>
      </c>
      <c r="N264" t="s">
        <v>42</v>
      </c>
      <c r="O264">
        <v>89.45</v>
      </c>
      <c r="P264">
        <v>89.45</v>
      </c>
    </row>
    <row r="265" spans="1:16" x14ac:dyDescent="0.25">
      <c r="A265" t="s">
        <v>611</v>
      </c>
      <c r="B265" t="s">
        <v>678</v>
      </c>
      <c r="C265">
        <v>46</v>
      </c>
      <c r="D265">
        <v>0</v>
      </c>
      <c r="E265" t="s">
        <v>613</v>
      </c>
      <c r="F265" t="s">
        <v>34</v>
      </c>
      <c r="G265" t="s">
        <v>674</v>
      </c>
      <c r="H265" t="s">
        <v>95</v>
      </c>
      <c r="I265">
        <v>23447</v>
      </c>
      <c r="J265" t="s">
        <v>677</v>
      </c>
      <c r="L265">
        <v>2</v>
      </c>
      <c r="M265">
        <v>3</v>
      </c>
      <c r="N265" t="s">
        <v>42</v>
      </c>
      <c r="O265">
        <v>76.22</v>
      </c>
      <c r="P265">
        <v>76.22</v>
      </c>
    </row>
    <row r="266" spans="1:16" x14ac:dyDescent="0.25">
      <c r="A266" t="s">
        <v>611</v>
      </c>
      <c r="B266" t="s">
        <v>679</v>
      </c>
      <c r="C266">
        <v>47</v>
      </c>
      <c r="D266">
        <v>0</v>
      </c>
      <c r="E266" t="s">
        <v>613</v>
      </c>
      <c r="F266" t="s">
        <v>34</v>
      </c>
      <c r="G266" t="s">
        <v>674</v>
      </c>
      <c r="H266" t="s">
        <v>95</v>
      </c>
      <c r="I266">
        <v>23448</v>
      </c>
      <c r="J266" t="s">
        <v>680</v>
      </c>
      <c r="L266">
        <v>1</v>
      </c>
      <c r="M266">
        <v>1</v>
      </c>
      <c r="N266" t="s">
        <v>38</v>
      </c>
      <c r="O266">
        <v>60.02</v>
      </c>
      <c r="P266">
        <v>60.02</v>
      </c>
    </row>
    <row r="267" spans="1:16" x14ac:dyDescent="0.25">
      <c r="A267" t="s">
        <v>611</v>
      </c>
      <c r="B267" t="s">
        <v>681</v>
      </c>
      <c r="C267">
        <v>48</v>
      </c>
      <c r="D267">
        <v>0</v>
      </c>
      <c r="E267" t="s">
        <v>613</v>
      </c>
      <c r="F267" t="s">
        <v>34</v>
      </c>
      <c r="G267" t="s">
        <v>674</v>
      </c>
      <c r="H267" t="s">
        <v>95</v>
      </c>
      <c r="I267">
        <v>23449</v>
      </c>
      <c r="J267" t="s">
        <v>493</v>
      </c>
      <c r="L267">
        <v>2</v>
      </c>
      <c r="M267">
        <v>2</v>
      </c>
      <c r="N267" t="s">
        <v>47</v>
      </c>
      <c r="O267">
        <v>86.09</v>
      </c>
      <c r="P267">
        <v>86.09</v>
      </c>
    </row>
    <row r="268" spans="1:16" x14ac:dyDescent="0.25">
      <c r="A268" t="s">
        <v>611</v>
      </c>
      <c r="B268" t="s">
        <v>682</v>
      </c>
      <c r="C268">
        <v>49</v>
      </c>
      <c r="D268">
        <v>0</v>
      </c>
      <c r="E268" t="s">
        <v>613</v>
      </c>
      <c r="F268" t="s">
        <v>34</v>
      </c>
      <c r="G268" t="s">
        <v>674</v>
      </c>
      <c r="H268" t="s">
        <v>95</v>
      </c>
      <c r="I268">
        <v>23449</v>
      </c>
      <c r="J268" t="s">
        <v>493</v>
      </c>
      <c r="L268">
        <v>2</v>
      </c>
      <c r="M268">
        <v>2</v>
      </c>
      <c r="N268" t="s">
        <v>47</v>
      </c>
      <c r="O268">
        <v>64.83</v>
      </c>
      <c r="P268">
        <v>64.83</v>
      </c>
    </row>
    <row r="269" spans="1:16" x14ac:dyDescent="0.25">
      <c r="A269" t="s">
        <v>611</v>
      </c>
      <c r="B269" t="s">
        <v>683</v>
      </c>
      <c r="C269">
        <v>50</v>
      </c>
      <c r="D269">
        <v>0</v>
      </c>
      <c r="E269" t="s">
        <v>613</v>
      </c>
      <c r="F269" t="s">
        <v>34</v>
      </c>
      <c r="G269" t="s">
        <v>674</v>
      </c>
      <c r="H269" t="s">
        <v>95</v>
      </c>
      <c r="I269">
        <v>23450</v>
      </c>
      <c r="J269" t="s">
        <v>496</v>
      </c>
      <c r="L269">
        <v>2</v>
      </c>
      <c r="M269">
        <v>3</v>
      </c>
      <c r="N269" t="s">
        <v>42</v>
      </c>
      <c r="O269">
        <v>74.77</v>
      </c>
      <c r="P269">
        <v>74.77</v>
      </c>
    </row>
    <row r="270" spans="1:16" x14ac:dyDescent="0.25">
      <c r="A270" t="s">
        <v>611</v>
      </c>
      <c r="B270" t="s">
        <v>684</v>
      </c>
      <c r="C270">
        <v>51</v>
      </c>
      <c r="D270">
        <v>0</v>
      </c>
      <c r="E270" t="s">
        <v>613</v>
      </c>
      <c r="F270" t="s">
        <v>34</v>
      </c>
      <c r="G270" t="s">
        <v>674</v>
      </c>
      <c r="H270" t="s">
        <v>95</v>
      </c>
      <c r="I270">
        <v>23450</v>
      </c>
      <c r="J270" t="s">
        <v>496</v>
      </c>
      <c r="L270">
        <v>2</v>
      </c>
      <c r="M270">
        <v>3</v>
      </c>
      <c r="N270" t="s">
        <v>42</v>
      </c>
      <c r="O270">
        <v>73.47</v>
      </c>
      <c r="P270">
        <v>73.47</v>
      </c>
    </row>
    <row r="271" spans="1:16" x14ac:dyDescent="0.25">
      <c r="A271" t="s">
        <v>611</v>
      </c>
      <c r="B271" t="s">
        <v>685</v>
      </c>
      <c r="C271">
        <v>52</v>
      </c>
      <c r="D271">
        <v>0</v>
      </c>
      <c r="E271" t="s">
        <v>613</v>
      </c>
      <c r="F271" t="s">
        <v>34</v>
      </c>
      <c r="G271" t="s">
        <v>674</v>
      </c>
      <c r="H271" t="s">
        <v>95</v>
      </c>
      <c r="I271">
        <v>23451</v>
      </c>
      <c r="J271" t="s">
        <v>686</v>
      </c>
      <c r="L271">
        <v>1</v>
      </c>
      <c r="M271">
        <v>2</v>
      </c>
      <c r="N271" t="s">
        <v>47</v>
      </c>
      <c r="O271">
        <v>37.159999999999997</v>
      </c>
      <c r="P271">
        <v>37.159999999999997</v>
      </c>
    </row>
    <row r="272" spans="1:16" x14ac:dyDescent="0.25">
      <c r="A272" t="s">
        <v>611</v>
      </c>
      <c r="B272" t="s">
        <v>687</v>
      </c>
      <c r="C272">
        <v>53</v>
      </c>
      <c r="D272">
        <v>0</v>
      </c>
      <c r="E272" t="s">
        <v>613</v>
      </c>
      <c r="F272" t="s">
        <v>34</v>
      </c>
      <c r="G272" t="s">
        <v>674</v>
      </c>
      <c r="H272" t="s">
        <v>95</v>
      </c>
      <c r="I272">
        <v>23452</v>
      </c>
      <c r="J272" t="s">
        <v>688</v>
      </c>
      <c r="L272">
        <v>2</v>
      </c>
      <c r="M272">
        <v>2</v>
      </c>
      <c r="N272" t="s">
        <v>47</v>
      </c>
      <c r="O272">
        <v>67.05</v>
      </c>
      <c r="P272">
        <v>67.05</v>
      </c>
    </row>
    <row r="273" spans="1:16" x14ac:dyDescent="0.25">
      <c r="A273" t="s">
        <v>611</v>
      </c>
      <c r="B273" t="s">
        <v>693</v>
      </c>
      <c r="C273">
        <v>56</v>
      </c>
      <c r="D273">
        <v>0</v>
      </c>
      <c r="E273" t="s">
        <v>691</v>
      </c>
      <c r="F273" t="s">
        <v>115</v>
      </c>
      <c r="G273" t="s">
        <v>692</v>
      </c>
      <c r="H273" t="s">
        <v>117</v>
      </c>
      <c r="I273">
        <v>23453</v>
      </c>
      <c r="J273" t="s">
        <v>508</v>
      </c>
      <c r="L273">
        <v>3</v>
      </c>
      <c r="M273">
        <v>2</v>
      </c>
      <c r="N273" t="s">
        <v>47</v>
      </c>
      <c r="O273">
        <v>28.29</v>
      </c>
      <c r="P273">
        <v>28.29</v>
      </c>
    </row>
    <row r="274" spans="1:16" x14ac:dyDescent="0.25">
      <c r="A274" t="s">
        <v>611</v>
      </c>
      <c r="B274" t="s">
        <v>694</v>
      </c>
      <c r="C274">
        <v>57</v>
      </c>
      <c r="D274">
        <v>0</v>
      </c>
      <c r="E274" t="s">
        <v>691</v>
      </c>
      <c r="F274" t="s">
        <v>115</v>
      </c>
      <c r="G274" t="s">
        <v>692</v>
      </c>
      <c r="H274" t="s">
        <v>117</v>
      </c>
      <c r="I274">
        <v>23453</v>
      </c>
      <c r="J274" t="s">
        <v>508</v>
      </c>
      <c r="L274">
        <v>3</v>
      </c>
      <c r="M274">
        <v>2</v>
      </c>
      <c r="N274" t="s">
        <v>47</v>
      </c>
      <c r="O274">
        <v>73.7</v>
      </c>
      <c r="P274">
        <v>73.7</v>
      </c>
    </row>
    <row r="275" spans="1:16" x14ac:dyDescent="0.25">
      <c r="A275" t="s">
        <v>611</v>
      </c>
      <c r="B275" t="s">
        <v>695</v>
      </c>
      <c r="C275">
        <v>58</v>
      </c>
      <c r="D275">
        <v>0</v>
      </c>
      <c r="E275" t="s">
        <v>691</v>
      </c>
      <c r="F275" t="s">
        <v>115</v>
      </c>
      <c r="G275" t="s">
        <v>692</v>
      </c>
      <c r="H275" t="s">
        <v>117</v>
      </c>
      <c r="I275">
        <v>23454</v>
      </c>
      <c r="J275" t="s">
        <v>696</v>
      </c>
      <c r="L275">
        <v>2</v>
      </c>
      <c r="M275">
        <v>3</v>
      </c>
      <c r="N275" t="s">
        <v>42</v>
      </c>
      <c r="O275">
        <v>60.63</v>
      </c>
      <c r="P275">
        <v>60.63</v>
      </c>
    </row>
    <row r="276" spans="1:16" x14ac:dyDescent="0.25">
      <c r="A276" t="s">
        <v>611</v>
      </c>
      <c r="B276" t="s">
        <v>697</v>
      </c>
      <c r="C276">
        <v>59</v>
      </c>
      <c r="D276">
        <v>0</v>
      </c>
      <c r="E276" t="s">
        <v>691</v>
      </c>
      <c r="F276" t="s">
        <v>115</v>
      </c>
      <c r="G276" t="s">
        <v>692</v>
      </c>
      <c r="H276" t="s">
        <v>117</v>
      </c>
      <c r="I276">
        <v>23454</v>
      </c>
      <c r="J276" t="s">
        <v>696</v>
      </c>
      <c r="L276">
        <v>2</v>
      </c>
      <c r="M276">
        <v>3</v>
      </c>
      <c r="N276" t="s">
        <v>42</v>
      </c>
      <c r="O276">
        <v>82.03</v>
      </c>
      <c r="P276">
        <v>82.03</v>
      </c>
    </row>
    <row r="277" spans="1:16" x14ac:dyDescent="0.25">
      <c r="A277" t="s">
        <v>611</v>
      </c>
      <c r="B277" t="s">
        <v>699</v>
      </c>
      <c r="C277">
        <v>61</v>
      </c>
      <c r="D277">
        <v>0</v>
      </c>
      <c r="E277" t="s">
        <v>691</v>
      </c>
      <c r="F277" t="s">
        <v>115</v>
      </c>
      <c r="G277" t="s">
        <v>692</v>
      </c>
      <c r="H277" t="s">
        <v>117</v>
      </c>
      <c r="I277">
        <v>23455</v>
      </c>
      <c r="J277" t="s">
        <v>515</v>
      </c>
      <c r="L277">
        <v>3</v>
      </c>
      <c r="M277">
        <v>2</v>
      </c>
      <c r="N277" t="s">
        <v>47</v>
      </c>
      <c r="O277">
        <v>57.65</v>
      </c>
      <c r="P277">
        <v>57.65</v>
      </c>
    </row>
    <row r="278" spans="1:16" x14ac:dyDescent="0.25">
      <c r="A278" t="s">
        <v>611</v>
      </c>
      <c r="B278" t="s">
        <v>700</v>
      </c>
      <c r="C278">
        <v>62</v>
      </c>
      <c r="D278">
        <v>0</v>
      </c>
      <c r="E278" t="s">
        <v>691</v>
      </c>
      <c r="F278" t="s">
        <v>115</v>
      </c>
      <c r="G278" t="s">
        <v>692</v>
      </c>
      <c r="H278" t="s">
        <v>117</v>
      </c>
      <c r="I278">
        <v>23455</v>
      </c>
      <c r="J278" t="s">
        <v>515</v>
      </c>
      <c r="L278">
        <v>3</v>
      </c>
      <c r="M278">
        <v>2</v>
      </c>
      <c r="N278" t="s">
        <v>47</v>
      </c>
      <c r="O278">
        <v>63</v>
      </c>
      <c r="P278">
        <v>63</v>
      </c>
    </row>
    <row r="279" spans="1:16" x14ac:dyDescent="0.25">
      <c r="A279" t="s">
        <v>611</v>
      </c>
      <c r="B279" t="s">
        <v>701</v>
      </c>
      <c r="C279">
        <v>63</v>
      </c>
      <c r="D279">
        <v>0</v>
      </c>
      <c r="E279" t="s">
        <v>691</v>
      </c>
      <c r="F279" t="s">
        <v>115</v>
      </c>
      <c r="G279" t="s">
        <v>692</v>
      </c>
      <c r="H279" t="s">
        <v>117</v>
      </c>
      <c r="I279">
        <v>23455</v>
      </c>
      <c r="J279" t="s">
        <v>515</v>
      </c>
      <c r="L279">
        <v>3</v>
      </c>
      <c r="M279">
        <v>2</v>
      </c>
      <c r="N279" t="s">
        <v>47</v>
      </c>
      <c r="O279">
        <v>76.38</v>
      </c>
      <c r="P279">
        <v>76.38</v>
      </c>
    </row>
    <row r="280" spans="1:16" x14ac:dyDescent="0.25">
      <c r="A280" t="s">
        <v>611</v>
      </c>
      <c r="B280" t="s">
        <v>702</v>
      </c>
      <c r="C280">
        <v>64</v>
      </c>
      <c r="D280">
        <v>0</v>
      </c>
      <c r="E280" t="s">
        <v>691</v>
      </c>
      <c r="F280" t="s">
        <v>115</v>
      </c>
      <c r="G280" t="s">
        <v>692</v>
      </c>
      <c r="H280" t="s">
        <v>117</v>
      </c>
      <c r="I280">
        <v>51641</v>
      </c>
      <c r="J280" t="s">
        <v>703</v>
      </c>
      <c r="L280">
        <v>2</v>
      </c>
      <c r="M280">
        <v>2</v>
      </c>
      <c r="N280" t="s">
        <v>47</v>
      </c>
      <c r="O280">
        <v>72.86</v>
      </c>
      <c r="P280">
        <v>72.86</v>
      </c>
    </row>
    <row r="281" spans="1:16" x14ac:dyDescent="0.25">
      <c r="A281" t="s">
        <v>611</v>
      </c>
      <c r="B281" t="s">
        <v>706</v>
      </c>
      <c r="C281">
        <v>67</v>
      </c>
      <c r="D281">
        <v>0</v>
      </c>
      <c r="E281" t="s">
        <v>691</v>
      </c>
      <c r="F281" t="s">
        <v>115</v>
      </c>
      <c r="G281" t="s">
        <v>707</v>
      </c>
      <c r="H281" t="s">
        <v>143</v>
      </c>
      <c r="I281">
        <v>23457</v>
      </c>
      <c r="J281" t="s">
        <v>708</v>
      </c>
      <c r="L281">
        <v>2</v>
      </c>
      <c r="M281">
        <v>2</v>
      </c>
      <c r="N281" t="s">
        <v>47</v>
      </c>
      <c r="O281">
        <v>87.92</v>
      </c>
      <c r="P281">
        <v>87.92</v>
      </c>
    </row>
    <row r="282" spans="1:16" x14ac:dyDescent="0.25">
      <c r="A282" t="s">
        <v>611</v>
      </c>
      <c r="B282" t="s">
        <v>709</v>
      </c>
      <c r="C282">
        <v>68</v>
      </c>
      <c r="D282">
        <v>0</v>
      </c>
      <c r="E282" t="s">
        <v>691</v>
      </c>
      <c r="F282" t="s">
        <v>115</v>
      </c>
      <c r="G282" t="s">
        <v>707</v>
      </c>
      <c r="H282" t="s">
        <v>143</v>
      </c>
      <c r="I282">
        <v>23457</v>
      </c>
      <c r="J282" t="s">
        <v>708</v>
      </c>
      <c r="L282">
        <v>2</v>
      </c>
      <c r="M282">
        <v>2</v>
      </c>
      <c r="N282" t="s">
        <v>47</v>
      </c>
      <c r="O282">
        <v>50.84</v>
      </c>
      <c r="P282">
        <v>50.84</v>
      </c>
    </row>
    <row r="283" spans="1:16" x14ac:dyDescent="0.25">
      <c r="A283" t="s">
        <v>611</v>
      </c>
      <c r="B283" t="s">
        <v>710</v>
      </c>
      <c r="C283">
        <v>69</v>
      </c>
      <c r="D283">
        <v>0</v>
      </c>
      <c r="E283" t="s">
        <v>691</v>
      </c>
      <c r="F283" t="s">
        <v>115</v>
      </c>
      <c r="G283" t="s">
        <v>707</v>
      </c>
      <c r="H283" t="s">
        <v>143</v>
      </c>
      <c r="I283">
        <v>23458</v>
      </c>
      <c r="J283" t="s">
        <v>711</v>
      </c>
      <c r="L283">
        <v>1</v>
      </c>
      <c r="M283">
        <v>2</v>
      </c>
      <c r="N283" t="s">
        <v>47</v>
      </c>
      <c r="O283">
        <v>79.510000000000005</v>
      </c>
      <c r="P283">
        <v>79.510000000000005</v>
      </c>
    </row>
    <row r="284" spans="1:16" x14ac:dyDescent="0.25">
      <c r="A284" t="s">
        <v>611</v>
      </c>
      <c r="B284" t="s">
        <v>713</v>
      </c>
      <c r="C284">
        <v>71</v>
      </c>
      <c r="D284">
        <v>0</v>
      </c>
      <c r="E284" t="s">
        <v>691</v>
      </c>
      <c r="F284" t="s">
        <v>115</v>
      </c>
      <c r="G284" t="s">
        <v>707</v>
      </c>
      <c r="H284" t="s">
        <v>143</v>
      </c>
      <c r="I284">
        <v>23459</v>
      </c>
      <c r="J284" t="s">
        <v>714</v>
      </c>
      <c r="L284">
        <v>2</v>
      </c>
      <c r="M284">
        <v>2</v>
      </c>
      <c r="N284" t="s">
        <v>47</v>
      </c>
      <c r="O284">
        <v>24.24</v>
      </c>
      <c r="P284">
        <v>24.24</v>
      </c>
    </row>
    <row r="285" spans="1:16" x14ac:dyDescent="0.25">
      <c r="A285" t="s">
        <v>611</v>
      </c>
      <c r="B285" t="s">
        <v>715</v>
      </c>
      <c r="C285">
        <v>72</v>
      </c>
      <c r="D285">
        <v>0</v>
      </c>
      <c r="E285" t="s">
        <v>691</v>
      </c>
      <c r="F285" t="s">
        <v>115</v>
      </c>
      <c r="G285" t="s">
        <v>707</v>
      </c>
      <c r="H285" t="s">
        <v>143</v>
      </c>
      <c r="I285">
        <v>23459</v>
      </c>
      <c r="J285" t="s">
        <v>714</v>
      </c>
      <c r="L285">
        <v>2</v>
      </c>
      <c r="M285">
        <v>2</v>
      </c>
      <c r="N285" t="s">
        <v>47</v>
      </c>
      <c r="O285">
        <v>62</v>
      </c>
      <c r="P285">
        <v>62</v>
      </c>
    </row>
    <row r="286" spans="1:16" x14ac:dyDescent="0.25">
      <c r="A286" t="s">
        <v>611</v>
      </c>
      <c r="B286" t="s">
        <v>716</v>
      </c>
      <c r="C286">
        <v>73</v>
      </c>
      <c r="D286">
        <v>0</v>
      </c>
      <c r="E286" t="s">
        <v>691</v>
      </c>
      <c r="F286" t="s">
        <v>115</v>
      </c>
      <c r="G286" t="s">
        <v>707</v>
      </c>
      <c r="H286" t="s">
        <v>143</v>
      </c>
      <c r="I286">
        <v>23460</v>
      </c>
      <c r="J286" t="s">
        <v>717</v>
      </c>
      <c r="L286">
        <v>1</v>
      </c>
      <c r="M286">
        <v>2</v>
      </c>
      <c r="N286" t="s">
        <v>47</v>
      </c>
      <c r="O286">
        <v>48.78</v>
      </c>
      <c r="P286">
        <v>48.78</v>
      </c>
    </row>
    <row r="287" spans="1:16" x14ac:dyDescent="0.25">
      <c r="A287" t="s">
        <v>611</v>
      </c>
      <c r="B287" t="s">
        <v>719</v>
      </c>
      <c r="C287">
        <v>75</v>
      </c>
      <c r="D287">
        <v>0</v>
      </c>
      <c r="E287" t="s">
        <v>691</v>
      </c>
      <c r="F287" t="s">
        <v>115</v>
      </c>
      <c r="G287" t="s">
        <v>707</v>
      </c>
      <c r="H287" t="s">
        <v>143</v>
      </c>
      <c r="I287">
        <v>23461</v>
      </c>
      <c r="J287" t="s">
        <v>533</v>
      </c>
      <c r="L287">
        <v>2</v>
      </c>
      <c r="M287">
        <v>2</v>
      </c>
      <c r="N287" t="s">
        <v>47</v>
      </c>
      <c r="O287">
        <v>76.45</v>
      </c>
      <c r="P287">
        <v>76.45</v>
      </c>
    </row>
    <row r="288" spans="1:16" x14ac:dyDescent="0.25">
      <c r="A288" t="s">
        <v>611</v>
      </c>
      <c r="B288" t="s">
        <v>720</v>
      </c>
      <c r="C288">
        <v>76</v>
      </c>
      <c r="D288">
        <v>0</v>
      </c>
      <c r="E288" t="s">
        <v>691</v>
      </c>
      <c r="F288" t="s">
        <v>115</v>
      </c>
      <c r="G288" t="s">
        <v>707</v>
      </c>
      <c r="H288" t="s">
        <v>143</v>
      </c>
      <c r="I288">
        <v>23461</v>
      </c>
      <c r="J288" t="s">
        <v>533</v>
      </c>
      <c r="L288">
        <v>2</v>
      </c>
      <c r="M288">
        <v>2</v>
      </c>
      <c r="N288" t="s">
        <v>47</v>
      </c>
      <c r="O288">
        <v>79.28</v>
      </c>
      <c r="P288">
        <v>79.28</v>
      </c>
    </row>
    <row r="289" spans="1:16" x14ac:dyDescent="0.25">
      <c r="A289" t="s">
        <v>611</v>
      </c>
      <c r="B289" t="s">
        <v>721</v>
      </c>
      <c r="C289">
        <v>77</v>
      </c>
      <c r="D289">
        <v>0</v>
      </c>
      <c r="E289" t="s">
        <v>691</v>
      </c>
      <c r="F289" t="s">
        <v>115</v>
      </c>
      <c r="G289" t="s">
        <v>707</v>
      </c>
      <c r="H289" t="s">
        <v>143</v>
      </c>
      <c r="I289">
        <v>23462</v>
      </c>
      <c r="J289" t="s">
        <v>722</v>
      </c>
      <c r="L289">
        <v>1</v>
      </c>
      <c r="M289">
        <v>1</v>
      </c>
      <c r="N289" t="s">
        <v>38</v>
      </c>
      <c r="O289">
        <v>48.55</v>
      </c>
      <c r="P289">
        <v>48.55</v>
      </c>
    </row>
    <row r="290" spans="1:16" x14ac:dyDescent="0.25">
      <c r="A290" t="s">
        <v>611</v>
      </c>
      <c r="B290" t="s">
        <v>724</v>
      </c>
      <c r="C290">
        <v>79</v>
      </c>
      <c r="D290">
        <v>0</v>
      </c>
      <c r="E290" t="s">
        <v>691</v>
      </c>
      <c r="F290" t="s">
        <v>115</v>
      </c>
      <c r="G290" t="s">
        <v>707</v>
      </c>
      <c r="H290" t="s">
        <v>143</v>
      </c>
      <c r="I290">
        <v>23463</v>
      </c>
      <c r="J290" t="s">
        <v>725</v>
      </c>
      <c r="L290">
        <v>2</v>
      </c>
      <c r="M290">
        <v>3</v>
      </c>
      <c r="N290" t="s">
        <v>42</v>
      </c>
      <c r="O290">
        <v>58.64</v>
      </c>
      <c r="P290">
        <v>58.64</v>
      </c>
    </row>
    <row r="291" spans="1:16" x14ac:dyDescent="0.25">
      <c r="A291" t="s">
        <v>611</v>
      </c>
      <c r="B291" t="s">
        <v>726</v>
      </c>
      <c r="C291">
        <v>80</v>
      </c>
      <c r="D291">
        <v>0</v>
      </c>
      <c r="E291" t="s">
        <v>691</v>
      </c>
      <c r="F291" t="s">
        <v>115</v>
      </c>
      <c r="G291" t="s">
        <v>707</v>
      </c>
      <c r="H291" t="s">
        <v>143</v>
      </c>
      <c r="I291">
        <v>23463</v>
      </c>
      <c r="J291" t="s">
        <v>725</v>
      </c>
      <c r="L291">
        <v>2</v>
      </c>
      <c r="M291">
        <v>3</v>
      </c>
      <c r="N291" t="s">
        <v>42</v>
      </c>
      <c r="O291">
        <v>60.4</v>
      </c>
      <c r="P291">
        <v>60.4</v>
      </c>
    </row>
    <row r="292" spans="1:16" x14ac:dyDescent="0.25">
      <c r="A292" t="s">
        <v>611</v>
      </c>
      <c r="B292" t="s">
        <v>727</v>
      </c>
      <c r="C292">
        <v>81</v>
      </c>
      <c r="D292">
        <v>0</v>
      </c>
      <c r="E292" t="s">
        <v>691</v>
      </c>
      <c r="F292" t="s">
        <v>115</v>
      </c>
      <c r="G292" t="s">
        <v>707</v>
      </c>
      <c r="H292" t="s">
        <v>143</v>
      </c>
      <c r="I292">
        <v>51642</v>
      </c>
      <c r="J292" t="s">
        <v>728</v>
      </c>
      <c r="L292">
        <v>1</v>
      </c>
      <c r="M292">
        <v>2</v>
      </c>
      <c r="N292" t="s">
        <v>47</v>
      </c>
      <c r="O292">
        <v>15.37</v>
      </c>
      <c r="P292">
        <v>15.37</v>
      </c>
    </row>
    <row r="293" spans="1:16" x14ac:dyDescent="0.25">
      <c r="A293" t="s">
        <v>611</v>
      </c>
      <c r="B293" t="s">
        <v>730</v>
      </c>
      <c r="C293">
        <v>83</v>
      </c>
      <c r="D293">
        <v>0</v>
      </c>
      <c r="E293" t="s">
        <v>691</v>
      </c>
      <c r="F293" t="s">
        <v>115</v>
      </c>
      <c r="G293" t="s">
        <v>707</v>
      </c>
      <c r="H293" t="s">
        <v>143</v>
      </c>
      <c r="I293">
        <v>23465</v>
      </c>
      <c r="J293" t="s">
        <v>731</v>
      </c>
      <c r="L293">
        <v>2</v>
      </c>
      <c r="M293">
        <v>2</v>
      </c>
      <c r="N293" t="s">
        <v>47</v>
      </c>
      <c r="O293">
        <v>45.49</v>
      </c>
      <c r="P293">
        <v>45.49</v>
      </c>
    </row>
    <row r="294" spans="1:16" x14ac:dyDescent="0.25">
      <c r="A294" t="s">
        <v>611</v>
      </c>
      <c r="B294" t="s">
        <v>732</v>
      </c>
      <c r="C294">
        <v>84</v>
      </c>
      <c r="D294">
        <v>0</v>
      </c>
      <c r="E294" t="s">
        <v>691</v>
      </c>
      <c r="F294" t="s">
        <v>115</v>
      </c>
      <c r="G294" t="s">
        <v>707</v>
      </c>
      <c r="H294" t="s">
        <v>143</v>
      </c>
      <c r="I294">
        <v>23465</v>
      </c>
      <c r="J294" t="s">
        <v>731</v>
      </c>
      <c r="L294">
        <v>2</v>
      </c>
      <c r="M294">
        <v>2</v>
      </c>
      <c r="N294" t="s">
        <v>47</v>
      </c>
      <c r="O294">
        <v>89.76</v>
      </c>
      <c r="P294">
        <v>89.76</v>
      </c>
    </row>
    <row r="295" spans="1:16" x14ac:dyDescent="0.25">
      <c r="A295" t="s">
        <v>611</v>
      </c>
      <c r="B295" t="s">
        <v>734</v>
      </c>
      <c r="C295">
        <v>86</v>
      </c>
      <c r="D295">
        <v>0</v>
      </c>
      <c r="E295" t="s">
        <v>691</v>
      </c>
      <c r="F295" t="s">
        <v>115</v>
      </c>
      <c r="G295" t="s">
        <v>735</v>
      </c>
      <c r="H295" t="s">
        <v>171</v>
      </c>
      <c r="I295">
        <v>23466</v>
      </c>
      <c r="J295" t="s">
        <v>736</v>
      </c>
      <c r="L295">
        <v>2</v>
      </c>
      <c r="M295">
        <v>1</v>
      </c>
      <c r="N295" t="s">
        <v>38</v>
      </c>
      <c r="O295">
        <v>45.95</v>
      </c>
      <c r="P295">
        <v>45.95</v>
      </c>
    </row>
    <row r="296" spans="1:16" x14ac:dyDescent="0.25">
      <c r="A296" t="s">
        <v>611</v>
      </c>
      <c r="B296" t="s">
        <v>737</v>
      </c>
      <c r="C296">
        <v>87</v>
      </c>
      <c r="D296">
        <v>0</v>
      </c>
      <c r="E296" t="s">
        <v>691</v>
      </c>
      <c r="F296" t="s">
        <v>115</v>
      </c>
      <c r="G296" t="s">
        <v>735</v>
      </c>
      <c r="H296" t="s">
        <v>171</v>
      </c>
      <c r="I296">
        <v>23466</v>
      </c>
      <c r="J296" t="s">
        <v>736</v>
      </c>
      <c r="L296">
        <v>2</v>
      </c>
      <c r="M296">
        <v>1</v>
      </c>
      <c r="N296" t="s">
        <v>38</v>
      </c>
      <c r="O296">
        <v>68.040000000000006</v>
      </c>
      <c r="P296">
        <v>68.040000000000006</v>
      </c>
    </row>
    <row r="297" spans="1:16" x14ac:dyDescent="0.25">
      <c r="A297" t="s">
        <v>611</v>
      </c>
      <c r="B297" t="s">
        <v>738</v>
      </c>
      <c r="C297">
        <v>88</v>
      </c>
      <c r="D297">
        <v>0</v>
      </c>
      <c r="E297" t="s">
        <v>691</v>
      </c>
      <c r="F297" t="s">
        <v>115</v>
      </c>
      <c r="G297" t="s">
        <v>735</v>
      </c>
      <c r="H297" t="s">
        <v>171</v>
      </c>
      <c r="I297">
        <v>23467</v>
      </c>
      <c r="J297" t="s">
        <v>739</v>
      </c>
      <c r="L297">
        <v>2</v>
      </c>
      <c r="M297">
        <v>2</v>
      </c>
      <c r="N297" t="s">
        <v>47</v>
      </c>
      <c r="O297">
        <v>65.83</v>
      </c>
      <c r="P297">
        <v>65.83</v>
      </c>
    </row>
    <row r="298" spans="1:16" x14ac:dyDescent="0.25">
      <c r="A298" t="s">
        <v>611</v>
      </c>
      <c r="B298" t="s">
        <v>740</v>
      </c>
      <c r="C298">
        <v>89</v>
      </c>
      <c r="D298">
        <v>0</v>
      </c>
      <c r="E298" t="s">
        <v>691</v>
      </c>
      <c r="F298" t="s">
        <v>115</v>
      </c>
      <c r="G298" t="s">
        <v>735</v>
      </c>
      <c r="H298" t="s">
        <v>171</v>
      </c>
      <c r="I298">
        <v>23467</v>
      </c>
      <c r="J298" t="s">
        <v>739</v>
      </c>
      <c r="L298">
        <v>2</v>
      </c>
      <c r="M298">
        <v>2</v>
      </c>
      <c r="N298" t="s">
        <v>47</v>
      </c>
      <c r="O298">
        <v>62</v>
      </c>
      <c r="P298">
        <v>62</v>
      </c>
    </row>
    <row r="299" spans="1:16" x14ac:dyDescent="0.25">
      <c r="A299" t="s">
        <v>611</v>
      </c>
      <c r="B299" t="s">
        <v>741</v>
      </c>
      <c r="C299">
        <v>90</v>
      </c>
      <c r="D299">
        <v>0</v>
      </c>
      <c r="E299" t="s">
        <v>691</v>
      </c>
      <c r="F299" t="s">
        <v>115</v>
      </c>
      <c r="G299" t="s">
        <v>735</v>
      </c>
      <c r="H299" t="s">
        <v>171</v>
      </c>
      <c r="I299">
        <v>23468</v>
      </c>
      <c r="J299" t="s">
        <v>742</v>
      </c>
      <c r="L299">
        <v>1</v>
      </c>
      <c r="M299">
        <v>1</v>
      </c>
      <c r="N299" t="s">
        <v>38</v>
      </c>
      <c r="O299">
        <v>49.31</v>
      </c>
      <c r="P299">
        <v>49.31</v>
      </c>
    </row>
    <row r="300" spans="1:16" x14ac:dyDescent="0.25">
      <c r="A300" t="s">
        <v>611</v>
      </c>
      <c r="B300" t="s">
        <v>744</v>
      </c>
      <c r="C300">
        <v>92</v>
      </c>
      <c r="D300">
        <v>0</v>
      </c>
      <c r="E300" t="s">
        <v>691</v>
      </c>
      <c r="F300" t="s">
        <v>115</v>
      </c>
      <c r="G300" t="s">
        <v>735</v>
      </c>
      <c r="H300" t="s">
        <v>171</v>
      </c>
      <c r="I300">
        <v>23469</v>
      </c>
      <c r="J300" t="s">
        <v>560</v>
      </c>
      <c r="L300">
        <v>2</v>
      </c>
      <c r="M300">
        <v>2</v>
      </c>
      <c r="N300" t="s">
        <v>47</v>
      </c>
      <c r="O300">
        <v>49.54</v>
      </c>
      <c r="P300">
        <v>49.54</v>
      </c>
    </row>
    <row r="301" spans="1:16" x14ac:dyDescent="0.25">
      <c r="A301" t="s">
        <v>611</v>
      </c>
      <c r="B301" t="s">
        <v>745</v>
      </c>
      <c r="C301">
        <v>93</v>
      </c>
      <c r="D301">
        <v>0</v>
      </c>
      <c r="E301" t="s">
        <v>691</v>
      </c>
      <c r="F301" t="s">
        <v>115</v>
      </c>
      <c r="G301" t="s">
        <v>735</v>
      </c>
      <c r="H301" t="s">
        <v>171</v>
      </c>
      <c r="I301">
        <v>23469</v>
      </c>
      <c r="J301" t="s">
        <v>560</v>
      </c>
      <c r="L301">
        <v>2</v>
      </c>
      <c r="M301">
        <v>2</v>
      </c>
      <c r="N301" t="s">
        <v>47</v>
      </c>
      <c r="O301">
        <v>57.57</v>
      </c>
      <c r="P301">
        <v>57.57</v>
      </c>
    </row>
    <row r="302" spans="1:16" x14ac:dyDescent="0.25">
      <c r="A302" t="s">
        <v>611</v>
      </c>
      <c r="B302" t="s">
        <v>747</v>
      </c>
      <c r="C302">
        <v>95</v>
      </c>
      <c r="D302">
        <v>0</v>
      </c>
      <c r="E302" t="s">
        <v>691</v>
      </c>
      <c r="F302" t="s">
        <v>115</v>
      </c>
      <c r="G302" t="s">
        <v>735</v>
      </c>
      <c r="H302" t="s">
        <v>171</v>
      </c>
      <c r="I302">
        <v>23470</v>
      </c>
      <c r="J302" t="s">
        <v>748</v>
      </c>
      <c r="L302">
        <v>1</v>
      </c>
      <c r="M302">
        <v>2</v>
      </c>
      <c r="N302" t="s">
        <v>47</v>
      </c>
      <c r="O302">
        <v>60.09</v>
      </c>
      <c r="P302">
        <v>60.09</v>
      </c>
    </row>
    <row r="303" spans="1:16" x14ac:dyDescent="0.25">
      <c r="A303" t="s">
        <v>611</v>
      </c>
      <c r="B303" t="s">
        <v>750</v>
      </c>
      <c r="C303">
        <v>97</v>
      </c>
      <c r="D303">
        <v>0</v>
      </c>
      <c r="E303" t="s">
        <v>691</v>
      </c>
      <c r="F303" t="s">
        <v>115</v>
      </c>
      <c r="G303" t="s">
        <v>735</v>
      </c>
      <c r="H303" t="s">
        <v>171</v>
      </c>
      <c r="I303">
        <v>23471</v>
      </c>
      <c r="J303" t="s">
        <v>751</v>
      </c>
      <c r="L303">
        <v>2</v>
      </c>
      <c r="M303">
        <v>1</v>
      </c>
      <c r="N303" t="s">
        <v>38</v>
      </c>
      <c r="O303">
        <v>50.92</v>
      </c>
      <c r="P303">
        <v>50.92</v>
      </c>
    </row>
    <row r="304" spans="1:16" x14ac:dyDescent="0.25">
      <c r="A304" t="s">
        <v>611</v>
      </c>
      <c r="B304" t="s">
        <v>752</v>
      </c>
      <c r="C304">
        <v>98</v>
      </c>
      <c r="D304">
        <v>0</v>
      </c>
      <c r="E304" t="s">
        <v>691</v>
      </c>
      <c r="F304" t="s">
        <v>115</v>
      </c>
      <c r="G304" t="s">
        <v>735</v>
      </c>
      <c r="H304" t="s">
        <v>171</v>
      </c>
      <c r="I304">
        <v>23471</v>
      </c>
      <c r="J304" t="s">
        <v>751</v>
      </c>
      <c r="L304">
        <v>2</v>
      </c>
      <c r="M304">
        <v>1</v>
      </c>
      <c r="N304" t="s">
        <v>38</v>
      </c>
      <c r="O304">
        <v>76.45</v>
      </c>
      <c r="P304">
        <v>76.45</v>
      </c>
    </row>
    <row r="305" spans="1:16" x14ac:dyDescent="0.25">
      <c r="A305" t="s">
        <v>611</v>
      </c>
      <c r="B305" t="s">
        <v>753</v>
      </c>
      <c r="C305">
        <v>99</v>
      </c>
      <c r="D305">
        <v>0</v>
      </c>
      <c r="E305" t="s">
        <v>691</v>
      </c>
      <c r="F305" t="s">
        <v>115</v>
      </c>
      <c r="G305" t="s">
        <v>754</v>
      </c>
      <c r="H305" t="s">
        <v>191</v>
      </c>
      <c r="I305">
        <v>23472</v>
      </c>
      <c r="J305" t="s">
        <v>755</v>
      </c>
      <c r="L305">
        <v>3</v>
      </c>
      <c r="M305">
        <v>2</v>
      </c>
      <c r="N305" t="s">
        <v>47</v>
      </c>
      <c r="O305">
        <v>81.349999999999994</v>
      </c>
      <c r="P305">
        <v>81.349999999999994</v>
      </c>
    </row>
    <row r="306" spans="1:16" x14ac:dyDescent="0.25">
      <c r="A306" t="s">
        <v>611</v>
      </c>
      <c r="B306" t="s">
        <v>756</v>
      </c>
      <c r="C306">
        <v>100</v>
      </c>
      <c r="D306">
        <v>0</v>
      </c>
      <c r="E306" t="s">
        <v>691</v>
      </c>
      <c r="F306" t="s">
        <v>115</v>
      </c>
      <c r="G306" t="s">
        <v>754</v>
      </c>
      <c r="H306" t="s">
        <v>191</v>
      </c>
      <c r="I306">
        <v>23472</v>
      </c>
      <c r="J306" t="s">
        <v>755</v>
      </c>
      <c r="L306">
        <v>3</v>
      </c>
      <c r="M306">
        <v>2</v>
      </c>
      <c r="N306" t="s">
        <v>47</v>
      </c>
      <c r="O306">
        <v>86.85</v>
      </c>
      <c r="P306">
        <v>86.85</v>
      </c>
    </row>
    <row r="307" spans="1:16" x14ac:dyDescent="0.25">
      <c r="A307" t="s">
        <v>611</v>
      </c>
      <c r="B307" t="s">
        <v>757</v>
      </c>
      <c r="C307">
        <v>101</v>
      </c>
      <c r="D307">
        <v>0</v>
      </c>
      <c r="E307" t="s">
        <v>691</v>
      </c>
      <c r="F307" t="s">
        <v>115</v>
      </c>
      <c r="G307" t="s">
        <v>754</v>
      </c>
      <c r="H307" t="s">
        <v>191</v>
      </c>
      <c r="I307">
        <v>23472</v>
      </c>
      <c r="J307" t="s">
        <v>755</v>
      </c>
      <c r="L307">
        <v>3</v>
      </c>
      <c r="M307">
        <v>2</v>
      </c>
      <c r="N307" t="s">
        <v>47</v>
      </c>
      <c r="O307">
        <v>10.09</v>
      </c>
      <c r="P307">
        <v>10.09</v>
      </c>
    </row>
    <row r="308" spans="1:16" x14ac:dyDescent="0.25">
      <c r="A308" t="s">
        <v>611</v>
      </c>
      <c r="B308" t="s">
        <v>759</v>
      </c>
      <c r="C308">
        <v>103</v>
      </c>
      <c r="D308">
        <v>0</v>
      </c>
      <c r="E308" t="s">
        <v>691</v>
      </c>
      <c r="F308" t="s">
        <v>115</v>
      </c>
      <c r="G308" t="s">
        <v>754</v>
      </c>
      <c r="H308" t="s">
        <v>191</v>
      </c>
      <c r="I308">
        <v>23473</v>
      </c>
      <c r="J308" t="s">
        <v>760</v>
      </c>
      <c r="L308">
        <v>2</v>
      </c>
      <c r="M308">
        <v>3</v>
      </c>
      <c r="N308" t="s">
        <v>42</v>
      </c>
      <c r="O308">
        <v>78.67</v>
      </c>
      <c r="P308">
        <v>78.67</v>
      </c>
    </row>
    <row r="309" spans="1:16" x14ac:dyDescent="0.25">
      <c r="A309" t="s">
        <v>611</v>
      </c>
      <c r="B309" t="s">
        <v>761</v>
      </c>
      <c r="C309">
        <v>104</v>
      </c>
      <c r="D309">
        <v>0</v>
      </c>
      <c r="E309" t="s">
        <v>691</v>
      </c>
      <c r="F309" t="s">
        <v>115</v>
      </c>
      <c r="G309" t="s">
        <v>754</v>
      </c>
      <c r="H309" t="s">
        <v>191</v>
      </c>
      <c r="I309">
        <v>23473</v>
      </c>
      <c r="J309" t="s">
        <v>760</v>
      </c>
      <c r="L309">
        <v>2</v>
      </c>
      <c r="M309">
        <v>3</v>
      </c>
      <c r="N309" t="s">
        <v>42</v>
      </c>
      <c r="O309">
        <v>46.64</v>
      </c>
      <c r="P309">
        <v>46.64</v>
      </c>
    </row>
    <row r="310" spans="1:16" x14ac:dyDescent="0.25">
      <c r="A310" t="s">
        <v>611</v>
      </c>
      <c r="B310" t="s">
        <v>764</v>
      </c>
      <c r="C310">
        <v>106</v>
      </c>
      <c r="D310">
        <v>0</v>
      </c>
      <c r="E310" t="s">
        <v>691</v>
      </c>
      <c r="F310" t="s">
        <v>115</v>
      </c>
      <c r="G310" t="s">
        <v>754</v>
      </c>
      <c r="H310" t="s">
        <v>191</v>
      </c>
      <c r="I310">
        <v>23474</v>
      </c>
      <c r="J310" t="s">
        <v>763</v>
      </c>
      <c r="L310">
        <v>3</v>
      </c>
      <c r="M310">
        <v>2</v>
      </c>
      <c r="N310" t="s">
        <v>47</v>
      </c>
      <c r="O310">
        <v>77.45</v>
      </c>
      <c r="P310">
        <v>77.45</v>
      </c>
    </row>
    <row r="311" spans="1:16" x14ac:dyDescent="0.25">
      <c r="A311" t="s">
        <v>611</v>
      </c>
      <c r="B311" t="s">
        <v>770</v>
      </c>
      <c r="C311">
        <v>111</v>
      </c>
      <c r="D311">
        <v>0</v>
      </c>
      <c r="E311" t="s">
        <v>691</v>
      </c>
      <c r="F311" t="s">
        <v>115</v>
      </c>
      <c r="G311" t="s">
        <v>771</v>
      </c>
      <c r="H311" t="s">
        <v>209</v>
      </c>
      <c r="I311">
        <v>23476</v>
      </c>
      <c r="J311" t="s">
        <v>772</v>
      </c>
      <c r="L311">
        <v>2</v>
      </c>
      <c r="M311">
        <v>2</v>
      </c>
      <c r="N311" t="s">
        <v>47</v>
      </c>
      <c r="O311">
        <v>67.28</v>
      </c>
      <c r="P311">
        <v>67.28</v>
      </c>
    </row>
    <row r="312" spans="1:16" x14ac:dyDescent="0.25">
      <c r="A312" t="s">
        <v>611</v>
      </c>
      <c r="B312" t="s">
        <v>773</v>
      </c>
      <c r="C312">
        <v>112</v>
      </c>
      <c r="D312">
        <v>0</v>
      </c>
      <c r="E312" t="s">
        <v>691</v>
      </c>
      <c r="F312" t="s">
        <v>115</v>
      </c>
      <c r="G312" t="s">
        <v>771</v>
      </c>
      <c r="H312" t="s">
        <v>209</v>
      </c>
      <c r="I312">
        <v>23476</v>
      </c>
      <c r="J312" t="s">
        <v>772</v>
      </c>
      <c r="L312">
        <v>2</v>
      </c>
      <c r="M312">
        <v>2</v>
      </c>
      <c r="N312" t="s">
        <v>47</v>
      </c>
      <c r="O312">
        <v>56.88</v>
      </c>
      <c r="P312">
        <v>56.88</v>
      </c>
    </row>
    <row r="313" spans="1:16" x14ac:dyDescent="0.25">
      <c r="A313" t="s">
        <v>611</v>
      </c>
      <c r="B313" t="s">
        <v>776</v>
      </c>
      <c r="C313">
        <v>114</v>
      </c>
      <c r="D313">
        <v>0</v>
      </c>
      <c r="E313" t="s">
        <v>691</v>
      </c>
      <c r="F313" t="s">
        <v>115</v>
      </c>
      <c r="G313" t="s">
        <v>771</v>
      </c>
      <c r="H313" t="s">
        <v>209</v>
      </c>
      <c r="I313">
        <v>23477</v>
      </c>
      <c r="J313" t="s">
        <v>775</v>
      </c>
      <c r="L313">
        <v>2</v>
      </c>
      <c r="M313">
        <v>1</v>
      </c>
      <c r="N313" t="s">
        <v>38</v>
      </c>
      <c r="O313">
        <v>58.56</v>
      </c>
      <c r="P313">
        <v>58.56</v>
      </c>
    </row>
    <row r="314" spans="1:16" x14ac:dyDescent="0.25">
      <c r="A314" t="s">
        <v>611</v>
      </c>
      <c r="B314" t="s">
        <v>777</v>
      </c>
      <c r="C314">
        <v>115</v>
      </c>
      <c r="D314">
        <v>0</v>
      </c>
      <c r="E314" t="s">
        <v>691</v>
      </c>
      <c r="F314" t="s">
        <v>115</v>
      </c>
      <c r="G314" t="s">
        <v>771</v>
      </c>
      <c r="H314" t="s">
        <v>209</v>
      </c>
      <c r="I314">
        <v>23478</v>
      </c>
      <c r="J314" t="s">
        <v>778</v>
      </c>
      <c r="L314">
        <v>3</v>
      </c>
      <c r="M314">
        <v>3</v>
      </c>
      <c r="N314" t="s">
        <v>42</v>
      </c>
      <c r="O314">
        <v>77.91</v>
      </c>
      <c r="P314">
        <v>77.91</v>
      </c>
    </row>
    <row r="315" spans="1:16" x14ac:dyDescent="0.25">
      <c r="A315" t="s">
        <v>611</v>
      </c>
      <c r="B315" t="s">
        <v>779</v>
      </c>
      <c r="C315">
        <v>116</v>
      </c>
      <c r="D315">
        <v>0</v>
      </c>
      <c r="E315" t="s">
        <v>691</v>
      </c>
      <c r="F315" t="s">
        <v>115</v>
      </c>
      <c r="G315" t="s">
        <v>771</v>
      </c>
      <c r="H315" t="s">
        <v>209</v>
      </c>
      <c r="I315">
        <v>23478</v>
      </c>
      <c r="J315" t="s">
        <v>778</v>
      </c>
      <c r="L315">
        <v>3</v>
      </c>
      <c r="M315">
        <v>3</v>
      </c>
      <c r="N315" t="s">
        <v>42</v>
      </c>
      <c r="O315">
        <v>58.79</v>
      </c>
      <c r="P315">
        <v>58.79</v>
      </c>
    </row>
    <row r="316" spans="1:16" x14ac:dyDescent="0.25">
      <c r="A316" t="s">
        <v>611</v>
      </c>
      <c r="B316" t="s">
        <v>781</v>
      </c>
      <c r="C316">
        <v>118</v>
      </c>
      <c r="D316">
        <v>0</v>
      </c>
      <c r="E316" t="s">
        <v>691</v>
      </c>
      <c r="F316" t="s">
        <v>115</v>
      </c>
      <c r="G316" t="s">
        <v>771</v>
      </c>
      <c r="H316" t="s">
        <v>209</v>
      </c>
      <c r="I316">
        <v>23479</v>
      </c>
      <c r="J316" t="s">
        <v>782</v>
      </c>
      <c r="L316">
        <v>3</v>
      </c>
      <c r="M316">
        <v>3</v>
      </c>
      <c r="N316" t="s">
        <v>42</v>
      </c>
      <c r="O316">
        <v>87.84</v>
      </c>
      <c r="P316">
        <v>87.84</v>
      </c>
    </row>
    <row r="317" spans="1:16" x14ac:dyDescent="0.25">
      <c r="A317" t="s">
        <v>611</v>
      </c>
      <c r="B317" t="s">
        <v>783</v>
      </c>
      <c r="C317">
        <v>119</v>
      </c>
      <c r="D317">
        <v>0</v>
      </c>
      <c r="E317" t="s">
        <v>691</v>
      </c>
      <c r="F317" t="s">
        <v>115</v>
      </c>
      <c r="G317" t="s">
        <v>771</v>
      </c>
      <c r="H317" t="s">
        <v>209</v>
      </c>
      <c r="I317">
        <v>23479</v>
      </c>
      <c r="J317" t="s">
        <v>782</v>
      </c>
      <c r="L317">
        <v>3</v>
      </c>
      <c r="M317">
        <v>3</v>
      </c>
      <c r="N317" t="s">
        <v>42</v>
      </c>
      <c r="O317">
        <v>34.56</v>
      </c>
      <c r="P317">
        <v>34.56</v>
      </c>
    </row>
    <row r="318" spans="1:16" x14ac:dyDescent="0.25">
      <c r="A318" t="s">
        <v>611</v>
      </c>
      <c r="B318" t="s">
        <v>784</v>
      </c>
      <c r="C318">
        <v>120</v>
      </c>
      <c r="D318">
        <v>0</v>
      </c>
      <c r="E318" t="s">
        <v>691</v>
      </c>
      <c r="F318" t="s">
        <v>115</v>
      </c>
      <c r="G318" t="s">
        <v>771</v>
      </c>
      <c r="H318" t="s">
        <v>209</v>
      </c>
      <c r="I318">
        <v>23479</v>
      </c>
      <c r="J318" t="s">
        <v>782</v>
      </c>
      <c r="L318">
        <v>3</v>
      </c>
      <c r="M318">
        <v>3</v>
      </c>
      <c r="N318" t="s">
        <v>42</v>
      </c>
      <c r="O318">
        <v>13.84</v>
      </c>
      <c r="P318">
        <v>13.84</v>
      </c>
    </row>
    <row r="319" spans="1:16" x14ac:dyDescent="0.25">
      <c r="A319" t="s">
        <v>795</v>
      </c>
      <c r="B319" t="s">
        <v>796</v>
      </c>
      <c r="C319">
        <v>1</v>
      </c>
      <c r="D319">
        <v>0</v>
      </c>
      <c r="E319" t="s">
        <v>797</v>
      </c>
      <c r="F319" t="s">
        <v>34</v>
      </c>
      <c r="G319" t="s">
        <v>798</v>
      </c>
      <c r="H319" t="s">
        <v>36</v>
      </c>
      <c r="I319">
        <v>23480</v>
      </c>
      <c r="J319" t="s">
        <v>799</v>
      </c>
      <c r="L319">
        <v>2</v>
      </c>
      <c r="M319">
        <v>1</v>
      </c>
      <c r="N319" t="s">
        <v>38</v>
      </c>
      <c r="O319">
        <v>65.48</v>
      </c>
      <c r="P319">
        <v>65.48</v>
      </c>
    </row>
    <row r="320" spans="1:16" x14ac:dyDescent="0.25">
      <c r="A320" t="s">
        <v>795</v>
      </c>
      <c r="B320" t="s">
        <v>800</v>
      </c>
      <c r="C320">
        <v>2</v>
      </c>
      <c r="D320">
        <v>0</v>
      </c>
      <c r="E320" t="s">
        <v>797</v>
      </c>
      <c r="F320" t="s">
        <v>34</v>
      </c>
      <c r="G320" t="s">
        <v>798</v>
      </c>
      <c r="H320" t="s">
        <v>36</v>
      </c>
      <c r="I320">
        <v>23480</v>
      </c>
      <c r="J320" t="s">
        <v>799</v>
      </c>
      <c r="L320">
        <v>2</v>
      </c>
      <c r="M320">
        <v>1</v>
      </c>
      <c r="N320" t="s">
        <v>38</v>
      </c>
      <c r="O320">
        <v>64.58</v>
      </c>
      <c r="P320">
        <v>64.58</v>
      </c>
    </row>
    <row r="321" spans="1:16" x14ac:dyDescent="0.25">
      <c r="A321" t="s">
        <v>795</v>
      </c>
      <c r="B321" t="s">
        <v>801</v>
      </c>
      <c r="C321">
        <v>3</v>
      </c>
      <c r="D321">
        <v>0</v>
      </c>
      <c r="E321" t="s">
        <v>797</v>
      </c>
      <c r="F321" t="s">
        <v>34</v>
      </c>
      <c r="G321" t="s">
        <v>798</v>
      </c>
      <c r="H321" t="s">
        <v>36</v>
      </c>
      <c r="I321">
        <v>23481</v>
      </c>
      <c r="J321" t="s">
        <v>802</v>
      </c>
      <c r="L321">
        <v>2</v>
      </c>
      <c r="M321">
        <v>2</v>
      </c>
      <c r="N321" t="s">
        <v>47</v>
      </c>
      <c r="O321">
        <v>86.01</v>
      </c>
      <c r="P321">
        <v>86.01</v>
      </c>
    </row>
    <row r="322" spans="1:16" x14ac:dyDescent="0.25">
      <c r="A322" t="s">
        <v>795</v>
      </c>
      <c r="B322" t="s">
        <v>804</v>
      </c>
      <c r="C322">
        <v>5</v>
      </c>
      <c r="D322">
        <v>0</v>
      </c>
      <c r="E322" t="s">
        <v>797</v>
      </c>
      <c r="F322" t="s">
        <v>34</v>
      </c>
      <c r="G322" t="s">
        <v>798</v>
      </c>
      <c r="H322" t="s">
        <v>36</v>
      </c>
      <c r="I322">
        <v>23482</v>
      </c>
      <c r="J322" t="s">
        <v>805</v>
      </c>
      <c r="L322">
        <v>2</v>
      </c>
      <c r="M322">
        <v>2</v>
      </c>
      <c r="N322" t="s">
        <v>47</v>
      </c>
      <c r="O322">
        <v>70.540000000000006</v>
      </c>
      <c r="P322">
        <v>70.540000000000006</v>
      </c>
    </row>
    <row r="323" spans="1:16" x14ac:dyDescent="0.25">
      <c r="A323" t="s">
        <v>795</v>
      </c>
      <c r="B323" t="s">
        <v>806</v>
      </c>
      <c r="C323">
        <v>6</v>
      </c>
      <c r="D323">
        <v>0</v>
      </c>
      <c r="E323" t="s">
        <v>797</v>
      </c>
      <c r="F323" t="s">
        <v>34</v>
      </c>
      <c r="G323" t="s">
        <v>798</v>
      </c>
      <c r="H323" t="s">
        <v>36</v>
      </c>
      <c r="I323">
        <v>23482</v>
      </c>
      <c r="J323" t="s">
        <v>805</v>
      </c>
      <c r="L323">
        <v>2</v>
      </c>
      <c r="M323">
        <v>2</v>
      </c>
      <c r="N323" t="s">
        <v>47</v>
      </c>
      <c r="O323">
        <v>39.880000000000003</v>
      </c>
      <c r="P323">
        <v>39.880000000000003</v>
      </c>
    </row>
    <row r="324" spans="1:16" x14ac:dyDescent="0.25">
      <c r="A324" t="s">
        <v>795</v>
      </c>
      <c r="B324" t="s">
        <v>808</v>
      </c>
      <c r="C324">
        <v>8</v>
      </c>
      <c r="D324">
        <v>0</v>
      </c>
      <c r="E324" t="s">
        <v>797</v>
      </c>
      <c r="F324" t="s">
        <v>34</v>
      </c>
      <c r="G324" t="s">
        <v>798</v>
      </c>
      <c r="H324" t="s">
        <v>36</v>
      </c>
      <c r="I324">
        <v>23483</v>
      </c>
      <c r="J324" t="s">
        <v>626</v>
      </c>
      <c r="L324">
        <v>2</v>
      </c>
      <c r="M324">
        <v>2</v>
      </c>
      <c r="N324" t="s">
        <v>47</v>
      </c>
      <c r="O324">
        <v>37.5</v>
      </c>
      <c r="P324">
        <v>37.5</v>
      </c>
    </row>
    <row r="325" spans="1:16" x14ac:dyDescent="0.25">
      <c r="A325" t="s">
        <v>795</v>
      </c>
      <c r="B325" t="s">
        <v>810</v>
      </c>
      <c r="C325">
        <v>10</v>
      </c>
      <c r="D325">
        <v>0</v>
      </c>
      <c r="E325" t="s">
        <v>797</v>
      </c>
      <c r="F325" t="s">
        <v>34</v>
      </c>
      <c r="G325" t="s">
        <v>798</v>
      </c>
      <c r="H325" t="s">
        <v>36</v>
      </c>
      <c r="I325">
        <v>23484</v>
      </c>
      <c r="J325" t="s">
        <v>634</v>
      </c>
      <c r="L325">
        <v>2</v>
      </c>
      <c r="M325">
        <v>2</v>
      </c>
      <c r="N325" t="s">
        <v>47</v>
      </c>
      <c r="O325">
        <v>63.99</v>
      </c>
      <c r="P325">
        <v>63.99</v>
      </c>
    </row>
    <row r="326" spans="1:16" x14ac:dyDescent="0.25">
      <c r="A326" t="s">
        <v>795</v>
      </c>
      <c r="B326" t="s">
        <v>811</v>
      </c>
      <c r="C326">
        <v>11</v>
      </c>
      <c r="D326">
        <v>0</v>
      </c>
      <c r="E326" t="s">
        <v>797</v>
      </c>
      <c r="F326" t="s">
        <v>34</v>
      </c>
      <c r="G326" t="s">
        <v>798</v>
      </c>
      <c r="H326" t="s">
        <v>36</v>
      </c>
      <c r="I326">
        <v>23484</v>
      </c>
      <c r="J326" t="s">
        <v>634</v>
      </c>
      <c r="L326">
        <v>2</v>
      </c>
      <c r="M326">
        <v>2</v>
      </c>
      <c r="N326" t="s">
        <v>47</v>
      </c>
      <c r="O326">
        <v>64.290000000000006</v>
      </c>
      <c r="P326">
        <v>64.290000000000006</v>
      </c>
    </row>
    <row r="327" spans="1:16" x14ac:dyDescent="0.25">
      <c r="A327" t="s">
        <v>795</v>
      </c>
      <c r="B327" t="s">
        <v>815</v>
      </c>
      <c r="C327">
        <v>13</v>
      </c>
      <c r="D327">
        <v>0</v>
      </c>
      <c r="E327" t="s">
        <v>797</v>
      </c>
      <c r="F327" t="s">
        <v>34</v>
      </c>
      <c r="G327" t="s">
        <v>813</v>
      </c>
      <c r="H327" t="s">
        <v>55</v>
      </c>
      <c r="I327">
        <v>23485</v>
      </c>
      <c r="J327" t="s">
        <v>814</v>
      </c>
      <c r="L327">
        <v>2</v>
      </c>
      <c r="M327">
        <v>1</v>
      </c>
      <c r="N327" t="s">
        <v>38</v>
      </c>
      <c r="O327">
        <v>78.569999999999993</v>
      </c>
      <c r="P327">
        <v>78.569999999999993</v>
      </c>
    </row>
    <row r="328" spans="1:16" x14ac:dyDescent="0.25">
      <c r="A328" t="s">
        <v>795</v>
      </c>
      <c r="B328" t="s">
        <v>818</v>
      </c>
      <c r="C328">
        <v>16</v>
      </c>
      <c r="D328">
        <v>0</v>
      </c>
      <c r="E328" t="s">
        <v>797</v>
      </c>
      <c r="F328" t="s">
        <v>34</v>
      </c>
      <c r="G328" t="s">
        <v>813</v>
      </c>
      <c r="H328" t="s">
        <v>55</v>
      </c>
      <c r="I328">
        <v>23486</v>
      </c>
      <c r="J328" t="s">
        <v>642</v>
      </c>
      <c r="L328">
        <v>4</v>
      </c>
      <c r="M328">
        <v>2</v>
      </c>
      <c r="N328" t="s">
        <v>47</v>
      </c>
      <c r="O328">
        <v>66.959999999999994</v>
      </c>
      <c r="P328">
        <v>66.959999999999994</v>
      </c>
    </row>
    <row r="329" spans="1:16" x14ac:dyDescent="0.25">
      <c r="A329" t="s">
        <v>795</v>
      </c>
      <c r="B329" t="s">
        <v>819</v>
      </c>
      <c r="C329">
        <v>17</v>
      </c>
      <c r="D329">
        <v>0</v>
      </c>
      <c r="E329" t="s">
        <v>797</v>
      </c>
      <c r="F329" t="s">
        <v>34</v>
      </c>
      <c r="G329" t="s">
        <v>813</v>
      </c>
      <c r="H329" t="s">
        <v>55</v>
      </c>
      <c r="I329">
        <v>23486</v>
      </c>
      <c r="J329" t="s">
        <v>642</v>
      </c>
      <c r="L329">
        <v>4</v>
      </c>
      <c r="M329">
        <v>2</v>
      </c>
      <c r="N329" t="s">
        <v>47</v>
      </c>
      <c r="O329">
        <v>86.31</v>
      </c>
      <c r="P329">
        <v>86.31</v>
      </c>
    </row>
    <row r="330" spans="1:16" x14ac:dyDescent="0.25">
      <c r="A330" t="s">
        <v>795</v>
      </c>
      <c r="B330" t="s">
        <v>823</v>
      </c>
      <c r="C330">
        <v>20</v>
      </c>
      <c r="D330">
        <v>0</v>
      </c>
      <c r="E330" t="s">
        <v>797</v>
      </c>
      <c r="F330" t="s">
        <v>34</v>
      </c>
      <c r="G330" t="s">
        <v>813</v>
      </c>
      <c r="H330" t="s">
        <v>55</v>
      </c>
      <c r="I330">
        <v>23487</v>
      </c>
      <c r="J330" t="s">
        <v>822</v>
      </c>
      <c r="L330">
        <v>4</v>
      </c>
      <c r="M330">
        <v>2</v>
      </c>
      <c r="N330" t="s">
        <v>47</v>
      </c>
      <c r="O330">
        <v>82.44</v>
      </c>
      <c r="P330">
        <v>82.44</v>
      </c>
    </row>
    <row r="331" spans="1:16" x14ac:dyDescent="0.25">
      <c r="A331" t="s">
        <v>795</v>
      </c>
      <c r="B331" t="s">
        <v>824</v>
      </c>
      <c r="C331">
        <v>21</v>
      </c>
      <c r="D331">
        <v>0</v>
      </c>
      <c r="E331" t="s">
        <v>797</v>
      </c>
      <c r="F331" t="s">
        <v>34</v>
      </c>
      <c r="G331" t="s">
        <v>813</v>
      </c>
      <c r="H331" t="s">
        <v>55</v>
      </c>
      <c r="I331">
        <v>23487</v>
      </c>
      <c r="J331" t="s">
        <v>822</v>
      </c>
      <c r="L331">
        <v>4</v>
      </c>
      <c r="M331">
        <v>2</v>
      </c>
      <c r="N331" t="s">
        <v>47</v>
      </c>
      <c r="O331">
        <v>58.33</v>
      </c>
      <c r="P331">
        <v>58.33</v>
      </c>
    </row>
    <row r="332" spans="1:16" x14ac:dyDescent="0.25">
      <c r="A332" t="s">
        <v>795</v>
      </c>
      <c r="B332" t="s">
        <v>825</v>
      </c>
      <c r="C332">
        <v>22</v>
      </c>
      <c r="D332">
        <v>0</v>
      </c>
      <c r="E332" t="s">
        <v>797</v>
      </c>
      <c r="F332" t="s">
        <v>34</v>
      </c>
      <c r="G332" t="s">
        <v>813</v>
      </c>
      <c r="H332" t="s">
        <v>55</v>
      </c>
      <c r="I332">
        <v>23487</v>
      </c>
      <c r="J332" t="s">
        <v>822</v>
      </c>
      <c r="L332">
        <v>4</v>
      </c>
      <c r="M332">
        <v>2</v>
      </c>
      <c r="N332" t="s">
        <v>47</v>
      </c>
      <c r="O332">
        <v>75.89</v>
      </c>
      <c r="P332">
        <v>75.89</v>
      </c>
    </row>
    <row r="333" spans="1:16" x14ac:dyDescent="0.25">
      <c r="A333" t="s">
        <v>795</v>
      </c>
      <c r="B333" t="s">
        <v>826</v>
      </c>
      <c r="C333">
        <v>23</v>
      </c>
      <c r="D333">
        <v>0</v>
      </c>
      <c r="E333" t="s">
        <v>797</v>
      </c>
      <c r="F333" t="s">
        <v>34</v>
      </c>
      <c r="G333" t="s">
        <v>827</v>
      </c>
      <c r="H333" t="s">
        <v>72</v>
      </c>
      <c r="I333">
        <v>23488</v>
      </c>
      <c r="J333" t="s">
        <v>828</v>
      </c>
      <c r="L333">
        <v>2</v>
      </c>
      <c r="M333">
        <v>2</v>
      </c>
      <c r="N333" t="s">
        <v>47</v>
      </c>
      <c r="O333">
        <v>73.510000000000005</v>
      </c>
      <c r="P333">
        <v>73.510000000000005</v>
      </c>
    </row>
    <row r="334" spans="1:16" x14ac:dyDescent="0.25">
      <c r="A334" t="s">
        <v>795</v>
      </c>
      <c r="B334" t="s">
        <v>829</v>
      </c>
      <c r="C334">
        <v>24</v>
      </c>
      <c r="D334">
        <v>0</v>
      </c>
      <c r="E334" t="s">
        <v>797</v>
      </c>
      <c r="F334" t="s">
        <v>34</v>
      </c>
      <c r="G334" t="s">
        <v>827</v>
      </c>
      <c r="H334" t="s">
        <v>72</v>
      </c>
      <c r="I334">
        <v>23488</v>
      </c>
      <c r="J334" t="s">
        <v>828</v>
      </c>
      <c r="L334">
        <v>2</v>
      </c>
      <c r="M334">
        <v>2</v>
      </c>
      <c r="N334" t="s">
        <v>47</v>
      </c>
      <c r="O334">
        <v>49.11</v>
      </c>
      <c r="P334">
        <v>49.11</v>
      </c>
    </row>
    <row r="335" spans="1:16" x14ac:dyDescent="0.25">
      <c r="A335" t="s">
        <v>795</v>
      </c>
      <c r="B335" t="s">
        <v>830</v>
      </c>
      <c r="C335">
        <v>25</v>
      </c>
      <c r="D335">
        <v>0</v>
      </c>
      <c r="E335" t="s">
        <v>797</v>
      </c>
      <c r="F335" t="s">
        <v>34</v>
      </c>
      <c r="G335" t="s">
        <v>827</v>
      </c>
      <c r="H335" t="s">
        <v>72</v>
      </c>
      <c r="I335">
        <v>52027</v>
      </c>
      <c r="J335" t="s">
        <v>831</v>
      </c>
      <c r="L335">
        <v>2</v>
      </c>
      <c r="M335">
        <v>1</v>
      </c>
      <c r="N335" t="s">
        <v>38</v>
      </c>
      <c r="O335">
        <v>49.7</v>
      </c>
      <c r="P335">
        <v>49.7</v>
      </c>
    </row>
    <row r="336" spans="1:16" x14ac:dyDescent="0.25">
      <c r="A336" t="s">
        <v>795</v>
      </c>
      <c r="B336" t="s">
        <v>833</v>
      </c>
      <c r="C336">
        <v>27</v>
      </c>
      <c r="D336">
        <v>0</v>
      </c>
      <c r="E336" t="s">
        <v>797</v>
      </c>
      <c r="F336" t="s">
        <v>34</v>
      </c>
      <c r="G336" t="s">
        <v>827</v>
      </c>
      <c r="H336" t="s">
        <v>72</v>
      </c>
      <c r="I336">
        <v>52027</v>
      </c>
      <c r="J336" t="s">
        <v>831</v>
      </c>
      <c r="L336">
        <v>2</v>
      </c>
      <c r="M336">
        <v>1</v>
      </c>
      <c r="N336" t="s">
        <v>38</v>
      </c>
      <c r="O336">
        <v>82.74</v>
      </c>
      <c r="P336">
        <v>82.74</v>
      </c>
    </row>
    <row r="337" spans="1:16" x14ac:dyDescent="0.25">
      <c r="A337" t="s">
        <v>795</v>
      </c>
      <c r="B337" t="s">
        <v>834</v>
      </c>
      <c r="C337">
        <v>28</v>
      </c>
      <c r="D337">
        <v>0</v>
      </c>
      <c r="E337" t="s">
        <v>797</v>
      </c>
      <c r="F337" t="s">
        <v>34</v>
      </c>
      <c r="G337" t="s">
        <v>827</v>
      </c>
      <c r="H337" t="s">
        <v>72</v>
      </c>
      <c r="I337">
        <v>52034</v>
      </c>
      <c r="J337" t="s">
        <v>835</v>
      </c>
      <c r="L337">
        <v>2</v>
      </c>
      <c r="M337">
        <v>2</v>
      </c>
      <c r="N337" t="s">
        <v>47</v>
      </c>
      <c r="O337">
        <v>67.86</v>
      </c>
      <c r="P337">
        <v>67.86</v>
      </c>
    </row>
    <row r="338" spans="1:16" x14ac:dyDescent="0.25">
      <c r="A338" t="s">
        <v>795</v>
      </c>
      <c r="B338" t="s">
        <v>837</v>
      </c>
      <c r="C338">
        <v>30</v>
      </c>
      <c r="D338">
        <v>0</v>
      </c>
      <c r="E338" t="s">
        <v>797</v>
      </c>
      <c r="F338" t="s">
        <v>34</v>
      </c>
      <c r="G338" t="s">
        <v>827</v>
      </c>
      <c r="H338" t="s">
        <v>72</v>
      </c>
      <c r="I338">
        <v>52034</v>
      </c>
      <c r="J338" t="s">
        <v>835</v>
      </c>
      <c r="L338">
        <v>2</v>
      </c>
      <c r="M338">
        <v>2</v>
      </c>
      <c r="N338" t="s">
        <v>47</v>
      </c>
      <c r="O338">
        <v>52.38</v>
      </c>
      <c r="P338">
        <v>52.38</v>
      </c>
    </row>
    <row r="339" spans="1:16" x14ac:dyDescent="0.25">
      <c r="A339" t="s">
        <v>795</v>
      </c>
      <c r="B339" t="s">
        <v>840</v>
      </c>
      <c r="C339">
        <v>32</v>
      </c>
      <c r="D339">
        <v>0</v>
      </c>
      <c r="E339" t="s">
        <v>797</v>
      </c>
      <c r="F339" t="s">
        <v>34</v>
      </c>
      <c r="G339" t="s">
        <v>827</v>
      </c>
      <c r="H339" t="s">
        <v>72</v>
      </c>
      <c r="I339">
        <v>52040</v>
      </c>
      <c r="J339" t="s">
        <v>839</v>
      </c>
      <c r="L339">
        <v>2</v>
      </c>
      <c r="M339">
        <v>1</v>
      </c>
      <c r="N339" t="s">
        <v>38</v>
      </c>
      <c r="O339">
        <v>72.319999999999993</v>
      </c>
      <c r="P339">
        <v>72.319999999999993</v>
      </c>
    </row>
    <row r="340" spans="1:16" x14ac:dyDescent="0.25">
      <c r="A340" t="s">
        <v>795</v>
      </c>
      <c r="B340" t="s">
        <v>844</v>
      </c>
      <c r="C340">
        <v>36</v>
      </c>
      <c r="D340">
        <v>0</v>
      </c>
      <c r="E340" t="s">
        <v>797</v>
      </c>
      <c r="F340" t="s">
        <v>34</v>
      </c>
      <c r="G340" t="s">
        <v>827</v>
      </c>
      <c r="H340" t="s">
        <v>72</v>
      </c>
      <c r="I340">
        <v>23493</v>
      </c>
      <c r="J340" t="s">
        <v>477</v>
      </c>
      <c r="L340">
        <v>1</v>
      </c>
      <c r="M340">
        <v>2</v>
      </c>
      <c r="N340" t="s">
        <v>47</v>
      </c>
      <c r="O340">
        <v>41.96</v>
      </c>
      <c r="P340">
        <v>41.96</v>
      </c>
    </row>
    <row r="341" spans="1:16" x14ac:dyDescent="0.25">
      <c r="A341" t="s">
        <v>795</v>
      </c>
      <c r="B341" t="s">
        <v>848</v>
      </c>
      <c r="C341">
        <v>39</v>
      </c>
      <c r="D341">
        <v>0</v>
      </c>
      <c r="E341" t="s">
        <v>797</v>
      </c>
      <c r="F341" t="s">
        <v>34</v>
      </c>
      <c r="G341" t="s">
        <v>827</v>
      </c>
      <c r="H341" t="s">
        <v>72</v>
      </c>
      <c r="I341">
        <v>23494</v>
      </c>
      <c r="J341" t="s">
        <v>847</v>
      </c>
      <c r="L341">
        <v>2</v>
      </c>
      <c r="M341">
        <v>1</v>
      </c>
      <c r="N341" t="s">
        <v>38</v>
      </c>
      <c r="O341">
        <v>69.349999999999994</v>
      </c>
      <c r="P341">
        <v>69.349999999999994</v>
      </c>
    </row>
    <row r="342" spans="1:16" x14ac:dyDescent="0.25">
      <c r="A342" t="s">
        <v>795</v>
      </c>
      <c r="B342" t="s">
        <v>849</v>
      </c>
      <c r="C342">
        <v>40</v>
      </c>
      <c r="D342">
        <v>0</v>
      </c>
      <c r="E342" t="s">
        <v>797</v>
      </c>
      <c r="F342" t="s">
        <v>34</v>
      </c>
      <c r="G342" t="s">
        <v>827</v>
      </c>
      <c r="H342" t="s">
        <v>72</v>
      </c>
      <c r="I342">
        <v>23495</v>
      </c>
      <c r="J342" t="s">
        <v>483</v>
      </c>
      <c r="L342">
        <v>2</v>
      </c>
      <c r="M342">
        <v>1</v>
      </c>
      <c r="N342" t="s">
        <v>38</v>
      </c>
      <c r="O342">
        <v>68.75</v>
      </c>
      <c r="P342">
        <v>68.75</v>
      </c>
    </row>
    <row r="343" spans="1:16" x14ac:dyDescent="0.25">
      <c r="A343" t="s">
        <v>795</v>
      </c>
      <c r="B343" t="s">
        <v>850</v>
      </c>
      <c r="C343">
        <v>41</v>
      </c>
      <c r="D343">
        <v>0</v>
      </c>
      <c r="E343" t="s">
        <v>797</v>
      </c>
      <c r="F343" t="s">
        <v>34</v>
      </c>
      <c r="G343" t="s">
        <v>827</v>
      </c>
      <c r="H343" t="s">
        <v>72</v>
      </c>
      <c r="I343">
        <v>23495</v>
      </c>
      <c r="J343" t="s">
        <v>483</v>
      </c>
      <c r="L343">
        <v>2</v>
      </c>
      <c r="M343">
        <v>1</v>
      </c>
      <c r="N343" t="s">
        <v>38</v>
      </c>
      <c r="O343">
        <v>53.87</v>
      </c>
      <c r="P343">
        <v>53.87</v>
      </c>
    </row>
    <row r="344" spans="1:16" x14ac:dyDescent="0.25">
      <c r="A344" t="s">
        <v>795</v>
      </c>
      <c r="B344" t="s">
        <v>854</v>
      </c>
      <c r="C344">
        <v>43</v>
      </c>
      <c r="D344">
        <v>0</v>
      </c>
      <c r="E344" t="s">
        <v>797</v>
      </c>
      <c r="F344" t="s">
        <v>34</v>
      </c>
      <c r="G344" t="s">
        <v>852</v>
      </c>
      <c r="H344" t="s">
        <v>95</v>
      </c>
      <c r="I344">
        <v>23496</v>
      </c>
      <c r="J344" t="s">
        <v>853</v>
      </c>
      <c r="L344">
        <v>2</v>
      </c>
      <c r="M344">
        <v>2</v>
      </c>
      <c r="N344" t="s">
        <v>47</v>
      </c>
      <c r="O344">
        <v>74.11</v>
      </c>
      <c r="P344">
        <v>74.11</v>
      </c>
    </row>
    <row r="345" spans="1:16" x14ac:dyDescent="0.25">
      <c r="A345" t="s">
        <v>795</v>
      </c>
      <c r="B345" t="s">
        <v>856</v>
      </c>
      <c r="C345">
        <v>45</v>
      </c>
      <c r="D345">
        <v>0</v>
      </c>
      <c r="E345" t="s">
        <v>797</v>
      </c>
      <c r="F345" t="s">
        <v>34</v>
      </c>
      <c r="G345" t="s">
        <v>852</v>
      </c>
      <c r="H345" t="s">
        <v>95</v>
      </c>
      <c r="I345">
        <v>23498</v>
      </c>
      <c r="J345" t="s">
        <v>857</v>
      </c>
      <c r="L345">
        <v>2</v>
      </c>
      <c r="M345">
        <v>1</v>
      </c>
      <c r="N345" t="s">
        <v>38</v>
      </c>
      <c r="O345">
        <v>29.76</v>
      </c>
      <c r="P345">
        <v>29.76</v>
      </c>
    </row>
    <row r="346" spans="1:16" x14ac:dyDescent="0.25">
      <c r="A346" t="s">
        <v>795</v>
      </c>
      <c r="B346" t="s">
        <v>858</v>
      </c>
      <c r="C346">
        <v>46</v>
      </c>
      <c r="D346">
        <v>0</v>
      </c>
      <c r="E346" t="s">
        <v>797</v>
      </c>
      <c r="F346" t="s">
        <v>34</v>
      </c>
      <c r="G346" t="s">
        <v>852</v>
      </c>
      <c r="H346" t="s">
        <v>95</v>
      </c>
      <c r="I346">
        <v>23498</v>
      </c>
      <c r="J346" t="s">
        <v>857</v>
      </c>
      <c r="L346">
        <v>2</v>
      </c>
      <c r="M346">
        <v>1</v>
      </c>
      <c r="N346" t="s">
        <v>38</v>
      </c>
      <c r="O346">
        <v>58.93</v>
      </c>
      <c r="P346">
        <v>58.93</v>
      </c>
    </row>
    <row r="347" spans="1:16" x14ac:dyDescent="0.25">
      <c r="A347" t="s">
        <v>795</v>
      </c>
      <c r="B347" t="s">
        <v>859</v>
      </c>
      <c r="C347">
        <v>47</v>
      </c>
      <c r="D347">
        <v>0</v>
      </c>
      <c r="E347" t="s">
        <v>797</v>
      </c>
      <c r="F347" t="s">
        <v>34</v>
      </c>
      <c r="G347" t="s">
        <v>852</v>
      </c>
      <c r="H347" t="s">
        <v>95</v>
      </c>
      <c r="I347">
        <v>23499</v>
      </c>
      <c r="J347" t="s">
        <v>493</v>
      </c>
      <c r="L347">
        <v>2</v>
      </c>
      <c r="M347">
        <v>2</v>
      </c>
      <c r="N347" t="s">
        <v>47</v>
      </c>
      <c r="O347">
        <v>44.05</v>
      </c>
      <c r="P347">
        <v>44.05</v>
      </c>
    </row>
    <row r="348" spans="1:16" x14ac:dyDescent="0.25">
      <c r="A348" t="s">
        <v>795</v>
      </c>
      <c r="B348" t="s">
        <v>860</v>
      </c>
      <c r="C348">
        <v>48</v>
      </c>
      <c r="D348">
        <v>0</v>
      </c>
      <c r="E348" t="s">
        <v>797</v>
      </c>
      <c r="F348" t="s">
        <v>34</v>
      </c>
      <c r="G348" t="s">
        <v>852</v>
      </c>
      <c r="H348" t="s">
        <v>95</v>
      </c>
      <c r="I348">
        <v>23499</v>
      </c>
      <c r="J348" t="s">
        <v>493</v>
      </c>
      <c r="L348">
        <v>2</v>
      </c>
      <c r="M348">
        <v>2</v>
      </c>
      <c r="N348" t="s">
        <v>47</v>
      </c>
      <c r="O348">
        <v>59.23</v>
      </c>
      <c r="P348">
        <v>59.23</v>
      </c>
    </row>
    <row r="349" spans="1:16" x14ac:dyDescent="0.25">
      <c r="A349" t="s">
        <v>795</v>
      </c>
      <c r="B349" t="s">
        <v>861</v>
      </c>
      <c r="C349">
        <v>49</v>
      </c>
      <c r="D349">
        <v>0</v>
      </c>
      <c r="E349" t="s">
        <v>797</v>
      </c>
      <c r="F349" t="s">
        <v>34</v>
      </c>
      <c r="G349" t="s">
        <v>852</v>
      </c>
      <c r="H349" t="s">
        <v>95</v>
      </c>
      <c r="I349">
        <v>23500</v>
      </c>
      <c r="J349" t="s">
        <v>862</v>
      </c>
      <c r="L349">
        <v>1</v>
      </c>
      <c r="M349">
        <v>3</v>
      </c>
      <c r="N349" t="s">
        <v>42</v>
      </c>
      <c r="O349">
        <v>70.239999999999995</v>
      </c>
      <c r="P349">
        <v>70.239999999999995</v>
      </c>
    </row>
    <row r="350" spans="1:16" x14ac:dyDescent="0.25">
      <c r="A350" t="s">
        <v>795</v>
      </c>
      <c r="B350" t="s">
        <v>864</v>
      </c>
      <c r="C350">
        <v>51</v>
      </c>
      <c r="D350">
        <v>0</v>
      </c>
      <c r="E350" t="s">
        <v>797</v>
      </c>
      <c r="F350" t="s">
        <v>34</v>
      </c>
      <c r="G350" t="s">
        <v>852</v>
      </c>
      <c r="H350" t="s">
        <v>95</v>
      </c>
      <c r="I350">
        <v>23501</v>
      </c>
      <c r="J350" t="s">
        <v>686</v>
      </c>
      <c r="L350">
        <v>2</v>
      </c>
      <c r="M350">
        <v>2</v>
      </c>
      <c r="N350" t="s">
        <v>47</v>
      </c>
      <c r="O350">
        <v>63.39</v>
      </c>
      <c r="P350">
        <v>63.39</v>
      </c>
    </row>
    <row r="351" spans="1:16" x14ac:dyDescent="0.25">
      <c r="A351" t="s">
        <v>795</v>
      </c>
      <c r="B351" t="s">
        <v>865</v>
      </c>
      <c r="C351">
        <v>52</v>
      </c>
      <c r="D351">
        <v>0</v>
      </c>
      <c r="E351" t="s">
        <v>797</v>
      </c>
      <c r="F351" t="s">
        <v>34</v>
      </c>
      <c r="G351" t="s">
        <v>852</v>
      </c>
      <c r="H351" t="s">
        <v>95</v>
      </c>
      <c r="I351">
        <v>23501</v>
      </c>
      <c r="J351" t="s">
        <v>686</v>
      </c>
      <c r="L351">
        <v>2</v>
      </c>
      <c r="M351">
        <v>2</v>
      </c>
      <c r="N351" t="s">
        <v>47</v>
      </c>
      <c r="O351">
        <v>74.400000000000006</v>
      </c>
      <c r="P351">
        <v>74.400000000000006</v>
      </c>
    </row>
    <row r="352" spans="1:16" x14ac:dyDescent="0.25">
      <c r="A352" t="s">
        <v>795</v>
      </c>
      <c r="B352" t="s">
        <v>866</v>
      </c>
      <c r="C352">
        <v>53</v>
      </c>
      <c r="D352">
        <v>0</v>
      </c>
      <c r="E352" t="s">
        <v>797</v>
      </c>
      <c r="F352" t="s">
        <v>34</v>
      </c>
      <c r="G352" t="s">
        <v>852</v>
      </c>
      <c r="H352" t="s">
        <v>95</v>
      </c>
      <c r="I352">
        <v>23502</v>
      </c>
      <c r="J352" t="s">
        <v>867</v>
      </c>
      <c r="L352">
        <v>2</v>
      </c>
      <c r="M352">
        <v>2</v>
      </c>
      <c r="N352" t="s">
        <v>47</v>
      </c>
      <c r="O352">
        <v>87.5</v>
      </c>
      <c r="P352">
        <v>87.5</v>
      </c>
    </row>
    <row r="353" spans="1:16" x14ac:dyDescent="0.25">
      <c r="A353" t="s">
        <v>795</v>
      </c>
      <c r="B353" t="s">
        <v>875</v>
      </c>
      <c r="C353">
        <v>58</v>
      </c>
      <c r="D353">
        <v>0</v>
      </c>
      <c r="E353" t="s">
        <v>870</v>
      </c>
      <c r="F353" t="s">
        <v>115</v>
      </c>
      <c r="G353" t="s">
        <v>871</v>
      </c>
      <c r="H353" t="s">
        <v>117</v>
      </c>
      <c r="I353">
        <v>23504</v>
      </c>
      <c r="J353" t="s">
        <v>876</v>
      </c>
      <c r="L353">
        <v>2</v>
      </c>
      <c r="M353">
        <v>2</v>
      </c>
      <c r="N353" t="s">
        <v>47</v>
      </c>
      <c r="O353">
        <v>38.1</v>
      </c>
      <c r="P353">
        <v>38.1</v>
      </c>
    </row>
    <row r="354" spans="1:16" x14ac:dyDescent="0.25">
      <c r="A354" t="s">
        <v>795</v>
      </c>
      <c r="B354" t="s">
        <v>877</v>
      </c>
      <c r="C354">
        <v>59</v>
      </c>
      <c r="D354">
        <v>0</v>
      </c>
      <c r="E354" t="s">
        <v>870</v>
      </c>
      <c r="F354" t="s">
        <v>115</v>
      </c>
      <c r="G354" t="s">
        <v>871</v>
      </c>
      <c r="H354" t="s">
        <v>117</v>
      </c>
      <c r="I354">
        <v>23504</v>
      </c>
      <c r="J354" t="s">
        <v>876</v>
      </c>
      <c r="L354">
        <v>2</v>
      </c>
      <c r="M354">
        <v>2</v>
      </c>
      <c r="N354" t="s">
        <v>47</v>
      </c>
      <c r="O354">
        <v>38.1</v>
      </c>
      <c r="P354">
        <v>38.1</v>
      </c>
    </row>
    <row r="355" spans="1:16" x14ac:dyDescent="0.25">
      <c r="A355" t="s">
        <v>795</v>
      </c>
      <c r="B355" t="s">
        <v>879</v>
      </c>
      <c r="C355">
        <v>61</v>
      </c>
      <c r="D355">
        <v>0</v>
      </c>
      <c r="E355" t="s">
        <v>870</v>
      </c>
      <c r="F355" t="s">
        <v>115</v>
      </c>
      <c r="G355" t="s">
        <v>871</v>
      </c>
      <c r="H355" t="s">
        <v>117</v>
      </c>
      <c r="I355">
        <v>23505</v>
      </c>
      <c r="J355" t="s">
        <v>880</v>
      </c>
      <c r="L355">
        <v>2</v>
      </c>
      <c r="M355">
        <v>3</v>
      </c>
      <c r="N355" t="s">
        <v>42</v>
      </c>
      <c r="O355">
        <v>57.74</v>
      </c>
      <c r="P355">
        <v>57.74</v>
      </c>
    </row>
    <row r="356" spans="1:16" x14ac:dyDescent="0.25">
      <c r="A356" t="s">
        <v>795</v>
      </c>
      <c r="B356" t="s">
        <v>881</v>
      </c>
      <c r="C356">
        <v>62</v>
      </c>
      <c r="D356">
        <v>0</v>
      </c>
      <c r="E356" t="s">
        <v>870</v>
      </c>
      <c r="F356" t="s">
        <v>115</v>
      </c>
      <c r="G356" t="s">
        <v>871</v>
      </c>
      <c r="H356" t="s">
        <v>117</v>
      </c>
      <c r="I356">
        <v>23505</v>
      </c>
      <c r="J356" t="s">
        <v>880</v>
      </c>
      <c r="L356">
        <v>2</v>
      </c>
      <c r="M356">
        <v>3</v>
      </c>
      <c r="N356" t="s">
        <v>42</v>
      </c>
      <c r="O356">
        <v>64.88</v>
      </c>
      <c r="P356">
        <v>64.88</v>
      </c>
    </row>
    <row r="357" spans="1:16" x14ac:dyDescent="0.25">
      <c r="A357" t="s">
        <v>795</v>
      </c>
      <c r="B357" t="s">
        <v>882</v>
      </c>
      <c r="C357">
        <v>63</v>
      </c>
      <c r="D357">
        <v>0</v>
      </c>
      <c r="E357" t="s">
        <v>870</v>
      </c>
      <c r="F357" t="s">
        <v>115</v>
      </c>
      <c r="G357" t="s">
        <v>871</v>
      </c>
      <c r="H357" t="s">
        <v>117</v>
      </c>
      <c r="I357">
        <v>23506</v>
      </c>
      <c r="J357" t="s">
        <v>883</v>
      </c>
      <c r="L357">
        <v>2</v>
      </c>
      <c r="M357">
        <v>2</v>
      </c>
      <c r="N357" t="s">
        <v>47</v>
      </c>
      <c r="O357">
        <v>56.55</v>
      </c>
      <c r="P357">
        <v>56.55</v>
      </c>
    </row>
    <row r="358" spans="1:16" x14ac:dyDescent="0.25">
      <c r="A358" t="s">
        <v>795</v>
      </c>
      <c r="B358" t="s">
        <v>884</v>
      </c>
      <c r="C358">
        <v>64</v>
      </c>
      <c r="D358">
        <v>0</v>
      </c>
      <c r="E358" t="s">
        <v>870</v>
      </c>
      <c r="F358" t="s">
        <v>115</v>
      </c>
      <c r="G358" t="s">
        <v>871</v>
      </c>
      <c r="H358" t="s">
        <v>117</v>
      </c>
      <c r="I358">
        <v>23506</v>
      </c>
      <c r="J358" t="s">
        <v>883</v>
      </c>
      <c r="L358">
        <v>2</v>
      </c>
      <c r="M358">
        <v>2</v>
      </c>
      <c r="N358" t="s">
        <v>47</v>
      </c>
      <c r="O358">
        <v>54.17</v>
      </c>
      <c r="P358">
        <v>54.17</v>
      </c>
    </row>
    <row r="359" spans="1:16" x14ac:dyDescent="0.25">
      <c r="A359" t="s">
        <v>795</v>
      </c>
      <c r="B359" t="s">
        <v>888</v>
      </c>
      <c r="C359">
        <v>67</v>
      </c>
      <c r="D359">
        <v>0</v>
      </c>
      <c r="E359" t="s">
        <v>870</v>
      </c>
      <c r="F359" t="s">
        <v>115</v>
      </c>
      <c r="G359" t="s">
        <v>871</v>
      </c>
      <c r="H359" t="s">
        <v>117</v>
      </c>
      <c r="I359">
        <v>23507</v>
      </c>
      <c r="J359" t="s">
        <v>887</v>
      </c>
      <c r="L359">
        <v>2</v>
      </c>
      <c r="M359">
        <v>2</v>
      </c>
      <c r="N359" t="s">
        <v>47</v>
      </c>
      <c r="O359">
        <v>82.44</v>
      </c>
      <c r="P359">
        <v>82.44</v>
      </c>
    </row>
    <row r="360" spans="1:16" x14ac:dyDescent="0.25">
      <c r="A360" t="s">
        <v>795</v>
      </c>
      <c r="B360" t="s">
        <v>889</v>
      </c>
      <c r="C360">
        <v>68</v>
      </c>
      <c r="D360">
        <v>0</v>
      </c>
      <c r="E360" t="s">
        <v>870</v>
      </c>
      <c r="F360" t="s">
        <v>115</v>
      </c>
      <c r="G360" t="s">
        <v>871</v>
      </c>
      <c r="H360" t="s">
        <v>117</v>
      </c>
      <c r="I360">
        <v>23508</v>
      </c>
      <c r="J360" t="s">
        <v>890</v>
      </c>
      <c r="L360">
        <v>2</v>
      </c>
      <c r="M360">
        <v>2</v>
      </c>
      <c r="N360" t="s">
        <v>47</v>
      </c>
      <c r="O360">
        <v>53.57</v>
      </c>
      <c r="P360">
        <v>53.57</v>
      </c>
    </row>
    <row r="361" spans="1:16" x14ac:dyDescent="0.25">
      <c r="A361" t="s">
        <v>795</v>
      </c>
      <c r="B361" t="s">
        <v>891</v>
      </c>
      <c r="C361">
        <v>69</v>
      </c>
      <c r="D361">
        <v>0</v>
      </c>
      <c r="E361" t="s">
        <v>870</v>
      </c>
      <c r="F361" t="s">
        <v>115</v>
      </c>
      <c r="G361" t="s">
        <v>871</v>
      </c>
      <c r="H361" t="s">
        <v>117</v>
      </c>
      <c r="I361">
        <v>23508</v>
      </c>
      <c r="J361" t="s">
        <v>890</v>
      </c>
      <c r="L361">
        <v>2</v>
      </c>
      <c r="M361">
        <v>2</v>
      </c>
      <c r="N361" t="s">
        <v>47</v>
      </c>
      <c r="O361">
        <v>75.599999999999994</v>
      </c>
      <c r="P361">
        <v>75.599999999999994</v>
      </c>
    </row>
    <row r="362" spans="1:16" x14ac:dyDescent="0.25">
      <c r="A362" t="s">
        <v>795</v>
      </c>
      <c r="B362" t="s">
        <v>894</v>
      </c>
      <c r="C362">
        <v>71</v>
      </c>
      <c r="D362">
        <v>0</v>
      </c>
      <c r="E362" t="s">
        <v>870</v>
      </c>
      <c r="F362" t="s">
        <v>115</v>
      </c>
      <c r="G362" t="s">
        <v>893</v>
      </c>
      <c r="H362" t="s">
        <v>143</v>
      </c>
      <c r="I362">
        <v>23509</v>
      </c>
      <c r="J362" t="s">
        <v>708</v>
      </c>
      <c r="L362">
        <v>2</v>
      </c>
      <c r="M362">
        <v>2</v>
      </c>
      <c r="N362" t="s">
        <v>47</v>
      </c>
      <c r="O362">
        <v>76.489999999999995</v>
      </c>
      <c r="P362">
        <v>76.489999999999995</v>
      </c>
    </row>
    <row r="363" spans="1:16" x14ac:dyDescent="0.25">
      <c r="A363" t="s">
        <v>795</v>
      </c>
      <c r="B363" t="s">
        <v>896</v>
      </c>
      <c r="C363">
        <v>73</v>
      </c>
      <c r="D363">
        <v>0</v>
      </c>
      <c r="E363" t="s">
        <v>870</v>
      </c>
      <c r="F363" t="s">
        <v>115</v>
      </c>
      <c r="G363" t="s">
        <v>893</v>
      </c>
      <c r="H363" t="s">
        <v>143</v>
      </c>
      <c r="I363">
        <v>23510</v>
      </c>
      <c r="J363" t="s">
        <v>897</v>
      </c>
      <c r="L363">
        <v>2</v>
      </c>
      <c r="M363">
        <v>1</v>
      </c>
      <c r="N363" t="s">
        <v>38</v>
      </c>
      <c r="O363">
        <v>66.959999999999994</v>
      </c>
      <c r="P363">
        <v>66.959999999999994</v>
      </c>
    </row>
    <row r="364" spans="1:16" x14ac:dyDescent="0.25">
      <c r="A364" t="s">
        <v>795</v>
      </c>
      <c r="B364" t="s">
        <v>898</v>
      </c>
      <c r="C364">
        <v>74</v>
      </c>
      <c r="D364">
        <v>0</v>
      </c>
      <c r="E364" t="s">
        <v>870</v>
      </c>
      <c r="F364" t="s">
        <v>115</v>
      </c>
      <c r="G364" t="s">
        <v>893</v>
      </c>
      <c r="H364" t="s">
        <v>143</v>
      </c>
      <c r="I364">
        <v>23510</v>
      </c>
      <c r="J364" t="s">
        <v>897</v>
      </c>
      <c r="L364">
        <v>2</v>
      </c>
      <c r="M364">
        <v>1</v>
      </c>
      <c r="N364" t="s">
        <v>38</v>
      </c>
      <c r="O364">
        <v>59.52</v>
      </c>
      <c r="P364">
        <v>59.52</v>
      </c>
    </row>
    <row r="365" spans="1:16" x14ac:dyDescent="0.25">
      <c r="A365" t="s">
        <v>795</v>
      </c>
      <c r="B365" t="s">
        <v>899</v>
      </c>
      <c r="C365">
        <v>75</v>
      </c>
      <c r="D365">
        <v>0</v>
      </c>
      <c r="E365" t="s">
        <v>870</v>
      </c>
      <c r="F365" t="s">
        <v>115</v>
      </c>
      <c r="G365" t="s">
        <v>893</v>
      </c>
      <c r="H365" t="s">
        <v>143</v>
      </c>
      <c r="I365">
        <v>23511</v>
      </c>
      <c r="J365" t="s">
        <v>530</v>
      </c>
      <c r="L365">
        <v>2</v>
      </c>
      <c r="M365">
        <v>2</v>
      </c>
      <c r="N365" t="s">
        <v>47</v>
      </c>
      <c r="O365">
        <v>32.44</v>
      </c>
      <c r="P365">
        <v>32.44</v>
      </c>
    </row>
    <row r="366" spans="1:16" x14ac:dyDescent="0.25">
      <c r="A366" t="s">
        <v>795</v>
      </c>
      <c r="B366" t="s">
        <v>900</v>
      </c>
      <c r="C366">
        <v>76</v>
      </c>
      <c r="D366">
        <v>0</v>
      </c>
      <c r="E366" t="s">
        <v>870</v>
      </c>
      <c r="F366" t="s">
        <v>115</v>
      </c>
      <c r="G366" t="s">
        <v>893</v>
      </c>
      <c r="H366" t="s">
        <v>143</v>
      </c>
      <c r="I366">
        <v>23511</v>
      </c>
      <c r="J366" t="s">
        <v>530</v>
      </c>
      <c r="L366">
        <v>2</v>
      </c>
      <c r="M366">
        <v>2</v>
      </c>
      <c r="N366" t="s">
        <v>47</v>
      </c>
      <c r="O366">
        <v>80.95</v>
      </c>
      <c r="P366">
        <v>80.95</v>
      </c>
    </row>
    <row r="367" spans="1:16" x14ac:dyDescent="0.25">
      <c r="A367" t="s">
        <v>795</v>
      </c>
      <c r="B367" t="s">
        <v>901</v>
      </c>
      <c r="C367">
        <v>77</v>
      </c>
      <c r="D367">
        <v>0</v>
      </c>
      <c r="E367" t="s">
        <v>870</v>
      </c>
      <c r="F367" t="s">
        <v>115</v>
      </c>
      <c r="G367" t="s">
        <v>893</v>
      </c>
      <c r="H367" t="s">
        <v>143</v>
      </c>
      <c r="I367">
        <v>23512</v>
      </c>
      <c r="J367" t="s">
        <v>902</v>
      </c>
      <c r="L367">
        <v>1</v>
      </c>
      <c r="M367">
        <v>2</v>
      </c>
      <c r="N367" t="s">
        <v>47</v>
      </c>
      <c r="O367">
        <v>60.12</v>
      </c>
      <c r="P367">
        <v>60.12</v>
      </c>
    </row>
    <row r="368" spans="1:16" x14ac:dyDescent="0.25">
      <c r="A368" t="s">
        <v>795</v>
      </c>
      <c r="B368" t="s">
        <v>904</v>
      </c>
      <c r="C368">
        <v>79</v>
      </c>
      <c r="D368">
        <v>0</v>
      </c>
      <c r="E368" t="s">
        <v>870</v>
      </c>
      <c r="F368" t="s">
        <v>115</v>
      </c>
      <c r="G368" t="s">
        <v>893</v>
      </c>
      <c r="H368" t="s">
        <v>143</v>
      </c>
      <c r="I368">
        <v>23513</v>
      </c>
      <c r="J368" t="s">
        <v>533</v>
      </c>
      <c r="L368">
        <v>1</v>
      </c>
      <c r="M368">
        <v>2</v>
      </c>
      <c r="N368" t="s">
        <v>47</v>
      </c>
      <c r="O368">
        <v>83.04</v>
      </c>
      <c r="P368">
        <v>83.04</v>
      </c>
    </row>
    <row r="369" spans="1:16" x14ac:dyDescent="0.25">
      <c r="A369" t="s">
        <v>795</v>
      </c>
      <c r="B369" t="s">
        <v>906</v>
      </c>
      <c r="C369">
        <v>81</v>
      </c>
      <c r="D369">
        <v>0</v>
      </c>
      <c r="E369" t="s">
        <v>870</v>
      </c>
      <c r="F369" t="s">
        <v>115</v>
      </c>
      <c r="G369" t="s">
        <v>893</v>
      </c>
      <c r="H369" t="s">
        <v>143</v>
      </c>
      <c r="I369">
        <v>23514</v>
      </c>
      <c r="J369" t="s">
        <v>722</v>
      </c>
      <c r="L369">
        <v>2</v>
      </c>
      <c r="M369">
        <v>1</v>
      </c>
      <c r="N369" t="s">
        <v>38</v>
      </c>
      <c r="O369">
        <v>54.17</v>
      </c>
      <c r="P369">
        <v>54.17</v>
      </c>
    </row>
    <row r="370" spans="1:16" x14ac:dyDescent="0.25">
      <c r="A370" t="s">
        <v>795</v>
      </c>
      <c r="B370" t="s">
        <v>908</v>
      </c>
      <c r="C370">
        <v>83</v>
      </c>
      <c r="D370">
        <v>0</v>
      </c>
      <c r="E370" t="s">
        <v>870</v>
      </c>
      <c r="F370" t="s">
        <v>115</v>
      </c>
      <c r="G370" t="s">
        <v>893</v>
      </c>
      <c r="H370" t="s">
        <v>143</v>
      </c>
      <c r="I370">
        <v>52049</v>
      </c>
      <c r="J370" t="s">
        <v>909</v>
      </c>
      <c r="L370">
        <v>2</v>
      </c>
      <c r="M370">
        <v>3</v>
      </c>
      <c r="N370" t="s">
        <v>42</v>
      </c>
      <c r="O370">
        <v>66.67</v>
      </c>
      <c r="P370">
        <v>66.67</v>
      </c>
    </row>
    <row r="371" spans="1:16" x14ac:dyDescent="0.25">
      <c r="A371" t="s">
        <v>795</v>
      </c>
      <c r="B371" t="s">
        <v>911</v>
      </c>
      <c r="C371">
        <v>85</v>
      </c>
      <c r="D371">
        <v>0</v>
      </c>
      <c r="E371" t="s">
        <v>870</v>
      </c>
      <c r="F371" t="s">
        <v>115</v>
      </c>
      <c r="G371" t="s">
        <v>893</v>
      </c>
      <c r="H371" t="s">
        <v>143</v>
      </c>
      <c r="I371">
        <v>52049</v>
      </c>
      <c r="J371" t="s">
        <v>909</v>
      </c>
      <c r="L371">
        <v>2</v>
      </c>
      <c r="M371">
        <v>3</v>
      </c>
      <c r="N371" t="s">
        <v>42</v>
      </c>
      <c r="O371">
        <v>77.98</v>
      </c>
      <c r="P371">
        <v>77.98</v>
      </c>
    </row>
    <row r="372" spans="1:16" x14ac:dyDescent="0.25">
      <c r="A372" t="s">
        <v>795</v>
      </c>
      <c r="B372" t="s">
        <v>916</v>
      </c>
      <c r="C372">
        <v>89</v>
      </c>
      <c r="D372">
        <v>0</v>
      </c>
      <c r="E372" t="s">
        <v>870</v>
      </c>
      <c r="F372" t="s">
        <v>115</v>
      </c>
      <c r="G372" t="s">
        <v>893</v>
      </c>
      <c r="H372" t="s">
        <v>143</v>
      </c>
      <c r="I372">
        <v>23517</v>
      </c>
      <c r="J372" t="s">
        <v>917</v>
      </c>
      <c r="L372">
        <v>2</v>
      </c>
      <c r="M372">
        <v>2</v>
      </c>
      <c r="N372" t="s">
        <v>47</v>
      </c>
      <c r="O372">
        <v>56.25</v>
      </c>
      <c r="P372">
        <v>56.25</v>
      </c>
    </row>
    <row r="373" spans="1:16" x14ac:dyDescent="0.25">
      <c r="A373" t="s">
        <v>795</v>
      </c>
      <c r="B373" t="s">
        <v>918</v>
      </c>
      <c r="C373">
        <v>90</v>
      </c>
      <c r="D373">
        <v>0</v>
      </c>
      <c r="E373" t="s">
        <v>870</v>
      </c>
      <c r="F373" t="s">
        <v>115</v>
      </c>
      <c r="G373" t="s">
        <v>893</v>
      </c>
      <c r="H373" t="s">
        <v>143</v>
      </c>
      <c r="I373">
        <v>23517</v>
      </c>
      <c r="J373" t="s">
        <v>917</v>
      </c>
      <c r="L373">
        <v>2</v>
      </c>
      <c r="M373">
        <v>2</v>
      </c>
      <c r="N373" t="s">
        <v>47</v>
      </c>
      <c r="O373">
        <v>75.89</v>
      </c>
      <c r="P373">
        <v>75.89</v>
      </c>
    </row>
    <row r="374" spans="1:16" x14ac:dyDescent="0.25">
      <c r="A374" t="s">
        <v>795</v>
      </c>
      <c r="B374" t="s">
        <v>919</v>
      </c>
      <c r="C374">
        <v>91</v>
      </c>
      <c r="D374">
        <v>0</v>
      </c>
      <c r="E374" t="s">
        <v>870</v>
      </c>
      <c r="F374" t="s">
        <v>115</v>
      </c>
      <c r="G374" t="s">
        <v>920</v>
      </c>
      <c r="H374" t="s">
        <v>171</v>
      </c>
      <c r="I374">
        <v>23518</v>
      </c>
      <c r="J374" t="s">
        <v>736</v>
      </c>
      <c r="L374">
        <v>2</v>
      </c>
      <c r="M374">
        <v>1</v>
      </c>
      <c r="N374" t="s">
        <v>38</v>
      </c>
      <c r="O374">
        <v>26.19</v>
      </c>
      <c r="P374">
        <v>26.19</v>
      </c>
    </row>
    <row r="375" spans="1:16" x14ac:dyDescent="0.25">
      <c r="A375" t="s">
        <v>795</v>
      </c>
      <c r="B375" t="s">
        <v>921</v>
      </c>
      <c r="C375">
        <v>92</v>
      </c>
      <c r="D375">
        <v>0</v>
      </c>
      <c r="E375" t="s">
        <v>870</v>
      </c>
      <c r="F375" t="s">
        <v>115</v>
      </c>
      <c r="G375" t="s">
        <v>920</v>
      </c>
      <c r="H375" t="s">
        <v>171</v>
      </c>
      <c r="I375">
        <v>23518</v>
      </c>
      <c r="J375" t="s">
        <v>736</v>
      </c>
      <c r="L375">
        <v>2</v>
      </c>
      <c r="M375">
        <v>1</v>
      </c>
      <c r="N375" t="s">
        <v>38</v>
      </c>
      <c r="O375">
        <v>36.01</v>
      </c>
      <c r="P375">
        <v>36.01</v>
      </c>
    </row>
    <row r="376" spans="1:16" x14ac:dyDescent="0.25">
      <c r="A376" t="s">
        <v>795</v>
      </c>
      <c r="B376" t="s">
        <v>922</v>
      </c>
      <c r="C376">
        <v>93</v>
      </c>
      <c r="D376">
        <v>0</v>
      </c>
      <c r="E376" t="s">
        <v>870</v>
      </c>
      <c r="F376" t="s">
        <v>115</v>
      </c>
      <c r="G376" t="s">
        <v>920</v>
      </c>
      <c r="H376" t="s">
        <v>171</v>
      </c>
      <c r="I376">
        <v>23519</v>
      </c>
      <c r="J376" t="s">
        <v>739</v>
      </c>
      <c r="L376">
        <v>2</v>
      </c>
      <c r="M376">
        <v>2</v>
      </c>
      <c r="N376" t="s">
        <v>47</v>
      </c>
      <c r="O376">
        <v>59.23</v>
      </c>
      <c r="P376">
        <v>59.23</v>
      </c>
    </row>
    <row r="377" spans="1:16" x14ac:dyDescent="0.25">
      <c r="A377" t="s">
        <v>795</v>
      </c>
      <c r="B377" t="s">
        <v>923</v>
      </c>
      <c r="C377">
        <v>94</v>
      </c>
      <c r="D377">
        <v>0</v>
      </c>
      <c r="E377" t="s">
        <v>870</v>
      </c>
      <c r="F377" t="s">
        <v>115</v>
      </c>
      <c r="G377" t="s">
        <v>920</v>
      </c>
      <c r="H377" t="s">
        <v>171</v>
      </c>
      <c r="I377">
        <v>23519</v>
      </c>
      <c r="J377" t="s">
        <v>739</v>
      </c>
      <c r="L377">
        <v>2</v>
      </c>
      <c r="M377">
        <v>2</v>
      </c>
      <c r="N377" t="s">
        <v>47</v>
      </c>
      <c r="O377">
        <v>56.25</v>
      </c>
      <c r="P377">
        <v>56.25</v>
      </c>
    </row>
    <row r="378" spans="1:16" x14ac:dyDescent="0.25">
      <c r="A378" t="s">
        <v>795</v>
      </c>
      <c r="B378" t="s">
        <v>924</v>
      </c>
      <c r="C378">
        <v>95</v>
      </c>
      <c r="D378">
        <v>0</v>
      </c>
      <c r="E378" t="s">
        <v>870</v>
      </c>
      <c r="F378" t="s">
        <v>115</v>
      </c>
      <c r="G378" t="s">
        <v>920</v>
      </c>
      <c r="H378" t="s">
        <v>171</v>
      </c>
      <c r="I378">
        <v>23520</v>
      </c>
      <c r="J378" t="s">
        <v>742</v>
      </c>
      <c r="L378">
        <v>2</v>
      </c>
      <c r="M378">
        <v>1</v>
      </c>
      <c r="N378" t="s">
        <v>38</v>
      </c>
      <c r="O378">
        <v>47.32</v>
      </c>
      <c r="P378">
        <v>47.32</v>
      </c>
    </row>
    <row r="379" spans="1:16" x14ac:dyDescent="0.25">
      <c r="A379" t="s">
        <v>795</v>
      </c>
      <c r="B379" t="s">
        <v>925</v>
      </c>
      <c r="C379">
        <v>96</v>
      </c>
      <c r="D379">
        <v>0</v>
      </c>
      <c r="E379" t="s">
        <v>870</v>
      </c>
      <c r="F379" t="s">
        <v>115</v>
      </c>
      <c r="G379" t="s">
        <v>920</v>
      </c>
      <c r="H379" t="s">
        <v>171</v>
      </c>
      <c r="I379">
        <v>23520</v>
      </c>
      <c r="J379" t="s">
        <v>742</v>
      </c>
      <c r="L379">
        <v>2</v>
      </c>
      <c r="M379">
        <v>1</v>
      </c>
      <c r="N379" t="s">
        <v>38</v>
      </c>
      <c r="O379">
        <v>63.69</v>
      </c>
      <c r="P379">
        <v>63.69</v>
      </c>
    </row>
    <row r="380" spans="1:16" x14ac:dyDescent="0.25">
      <c r="A380" t="s">
        <v>795</v>
      </c>
      <c r="B380" t="s">
        <v>926</v>
      </c>
      <c r="C380">
        <v>97</v>
      </c>
      <c r="D380">
        <v>0</v>
      </c>
      <c r="E380" t="s">
        <v>870</v>
      </c>
      <c r="F380" t="s">
        <v>115</v>
      </c>
      <c r="G380" t="s">
        <v>920</v>
      </c>
      <c r="H380" t="s">
        <v>171</v>
      </c>
      <c r="I380">
        <v>23521</v>
      </c>
      <c r="J380" t="s">
        <v>560</v>
      </c>
      <c r="L380">
        <v>1</v>
      </c>
      <c r="M380">
        <v>2</v>
      </c>
      <c r="N380" t="s">
        <v>47</v>
      </c>
      <c r="O380">
        <v>81.25</v>
      </c>
      <c r="P380">
        <v>81.25</v>
      </c>
    </row>
    <row r="381" spans="1:16" x14ac:dyDescent="0.25">
      <c r="A381" t="s">
        <v>795</v>
      </c>
      <c r="B381" t="s">
        <v>928</v>
      </c>
      <c r="C381">
        <v>99</v>
      </c>
      <c r="D381">
        <v>0</v>
      </c>
      <c r="E381" t="s">
        <v>870</v>
      </c>
      <c r="F381" t="s">
        <v>115</v>
      </c>
      <c r="G381" t="s">
        <v>920</v>
      </c>
      <c r="H381" t="s">
        <v>171</v>
      </c>
      <c r="I381">
        <v>23522</v>
      </c>
      <c r="J381" t="s">
        <v>748</v>
      </c>
      <c r="L381">
        <v>1</v>
      </c>
      <c r="M381">
        <v>2</v>
      </c>
      <c r="N381" t="s">
        <v>47</v>
      </c>
      <c r="O381">
        <v>75</v>
      </c>
      <c r="P381">
        <v>75</v>
      </c>
    </row>
    <row r="382" spans="1:16" x14ac:dyDescent="0.25">
      <c r="A382" t="s">
        <v>795</v>
      </c>
      <c r="B382" t="s">
        <v>930</v>
      </c>
      <c r="C382">
        <v>101</v>
      </c>
      <c r="D382">
        <v>0</v>
      </c>
      <c r="E382" t="s">
        <v>870</v>
      </c>
      <c r="F382" t="s">
        <v>115</v>
      </c>
      <c r="G382" t="s">
        <v>920</v>
      </c>
      <c r="H382" t="s">
        <v>171</v>
      </c>
      <c r="I382">
        <v>23523</v>
      </c>
      <c r="J382" t="s">
        <v>564</v>
      </c>
      <c r="L382">
        <v>2</v>
      </c>
      <c r="M382">
        <v>1</v>
      </c>
      <c r="N382" t="s">
        <v>38</v>
      </c>
      <c r="O382">
        <v>54.46</v>
      </c>
      <c r="P382">
        <v>54.46</v>
      </c>
    </row>
    <row r="383" spans="1:16" x14ac:dyDescent="0.25">
      <c r="A383" t="s">
        <v>795</v>
      </c>
      <c r="B383" t="s">
        <v>931</v>
      </c>
      <c r="C383">
        <v>102</v>
      </c>
      <c r="D383">
        <v>0</v>
      </c>
      <c r="E383" t="s">
        <v>870</v>
      </c>
      <c r="F383" t="s">
        <v>115</v>
      </c>
      <c r="G383" t="s">
        <v>920</v>
      </c>
      <c r="H383" t="s">
        <v>171</v>
      </c>
      <c r="I383">
        <v>23523</v>
      </c>
      <c r="J383" t="s">
        <v>564</v>
      </c>
      <c r="L383">
        <v>2</v>
      </c>
      <c r="M383">
        <v>1</v>
      </c>
      <c r="N383" t="s">
        <v>38</v>
      </c>
      <c r="O383">
        <v>77.98</v>
      </c>
      <c r="P383">
        <v>77.98</v>
      </c>
    </row>
    <row r="384" spans="1:16" x14ac:dyDescent="0.25">
      <c r="A384" t="s">
        <v>795</v>
      </c>
      <c r="B384" t="s">
        <v>933</v>
      </c>
      <c r="C384">
        <v>104</v>
      </c>
      <c r="D384">
        <v>0</v>
      </c>
      <c r="E384" t="s">
        <v>870</v>
      </c>
      <c r="F384" t="s">
        <v>115</v>
      </c>
      <c r="G384" t="s">
        <v>934</v>
      </c>
      <c r="H384" t="s">
        <v>191</v>
      </c>
      <c r="I384">
        <v>23524</v>
      </c>
      <c r="J384" t="s">
        <v>568</v>
      </c>
      <c r="L384">
        <v>2</v>
      </c>
      <c r="M384">
        <v>2</v>
      </c>
      <c r="N384" t="s">
        <v>47</v>
      </c>
      <c r="O384">
        <v>80.650000000000006</v>
      </c>
      <c r="P384">
        <v>80.650000000000006</v>
      </c>
    </row>
    <row r="385" spans="1:16" x14ac:dyDescent="0.25">
      <c r="A385" t="s">
        <v>795</v>
      </c>
      <c r="B385" t="s">
        <v>935</v>
      </c>
      <c r="C385">
        <v>105</v>
      </c>
      <c r="D385">
        <v>0</v>
      </c>
      <c r="E385" t="s">
        <v>870</v>
      </c>
      <c r="F385" t="s">
        <v>115</v>
      </c>
      <c r="G385" t="s">
        <v>934</v>
      </c>
      <c r="H385" t="s">
        <v>191</v>
      </c>
      <c r="I385">
        <v>23524</v>
      </c>
      <c r="J385" t="s">
        <v>568</v>
      </c>
      <c r="L385">
        <v>2</v>
      </c>
      <c r="M385">
        <v>2</v>
      </c>
      <c r="N385" t="s">
        <v>47</v>
      </c>
      <c r="O385">
        <v>75.599999999999994</v>
      </c>
      <c r="P385">
        <v>75.599999999999994</v>
      </c>
    </row>
    <row r="386" spans="1:16" x14ac:dyDescent="0.25">
      <c r="A386" t="s">
        <v>795</v>
      </c>
      <c r="B386" t="s">
        <v>937</v>
      </c>
      <c r="C386">
        <v>107</v>
      </c>
      <c r="D386">
        <v>0</v>
      </c>
      <c r="E386" t="s">
        <v>870</v>
      </c>
      <c r="F386" t="s">
        <v>115</v>
      </c>
      <c r="G386" t="s">
        <v>934</v>
      </c>
      <c r="H386" t="s">
        <v>191</v>
      </c>
      <c r="I386">
        <v>23525</v>
      </c>
      <c r="J386" t="s">
        <v>571</v>
      </c>
      <c r="L386">
        <v>3</v>
      </c>
      <c r="M386">
        <v>3</v>
      </c>
      <c r="N386" t="s">
        <v>42</v>
      </c>
      <c r="O386">
        <v>59.82</v>
      </c>
      <c r="P386">
        <v>59.82</v>
      </c>
    </row>
    <row r="387" spans="1:16" x14ac:dyDescent="0.25">
      <c r="A387" t="s">
        <v>795</v>
      </c>
      <c r="B387" t="s">
        <v>938</v>
      </c>
      <c r="C387">
        <v>108</v>
      </c>
      <c r="D387">
        <v>0</v>
      </c>
      <c r="E387" t="s">
        <v>870</v>
      </c>
      <c r="F387" t="s">
        <v>115</v>
      </c>
      <c r="G387" t="s">
        <v>934</v>
      </c>
      <c r="H387" t="s">
        <v>191</v>
      </c>
      <c r="I387">
        <v>23525</v>
      </c>
      <c r="J387" t="s">
        <v>571</v>
      </c>
      <c r="L387">
        <v>3</v>
      </c>
      <c r="M387">
        <v>3</v>
      </c>
      <c r="N387" t="s">
        <v>42</v>
      </c>
      <c r="O387">
        <v>53.57</v>
      </c>
      <c r="P387">
        <v>53.57</v>
      </c>
    </row>
    <row r="388" spans="1:16" x14ac:dyDescent="0.25">
      <c r="A388" t="s">
        <v>795</v>
      </c>
      <c r="B388" t="s">
        <v>939</v>
      </c>
      <c r="C388">
        <v>109</v>
      </c>
      <c r="D388">
        <v>0</v>
      </c>
      <c r="E388" t="s">
        <v>870</v>
      </c>
      <c r="F388" t="s">
        <v>115</v>
      </c>
      <c r="G388" t="s">
        <v>934</v>
      </c>
      <c r="H388" t="s">
        <v>191</v>
      </c>
      <c r="I388">
        <v>23526</v>
      </c>
      <c r="J388" t="s">
        <v>763</v>
      </c>
      <c r="L388">
        <v>2</v>
      </c>
      <c r="M388">
        <v>2</v>
      </c>
      <c r="N388" t="s">
        <v>47</v>
      </c>
      <c r="O388">
        <v>36.01</v>
      </c>
      <c r="P388">
        <v>36.01</v>
      </c>
    </row>
    <row r="389" spans="1:16" x14ac:dyDescent="0.25">
      <c r="A389" t="s">
        <v>795</v>
      </c>
      <c r="B389" t="s">
        <v>942</v>
      </c>
      <c r="C389">
        <v>112</v>
      </c>
      <c r="D389">
        <v>0</v>
      </c>
      <c r="E389" t="s">
        <v>870</v>
      </c>
      <c r="F389" t="s">
        <v>115</v>
      </c>
      <c r="G389" t="s">
        <v>934</v>
      </c>
      <c r="H389" t="s">
        <v>191</v>
      </c>
      <c r="I389">
        <v>23527</v>
      </c>
      <c r="J389" t="s">
        <v>579</v>
      </c>
      <c r="L389">
        <v>3</v>
      </c>
      <c r="M389">
        <v>3</v>
      </c>
      <c r="N389" t="s">
        <v>42</v>
      </c>
      <c r="O389">
        <v>78.27</v>
      </c>
      <c r="P389">
        <v>78.27</v>
      </c>
    </row>
    <row r="390" spans="1:16" x14ac:dyDescent="0.25">
      <c r="A390" t="s">
        <v>795</v>
      </c>
      <c r="B390" t="s">
        <v>943</v>
      </c>
      <c r="C390">
        <v>113</v>
      </c>
      <c r="D390">
        <v>0</v>
      </c>
      <c r="E390" t="s">
        <v>870</v>
      </c>
      <c r="F390" t="s">
        <v>115</v>
      </c>
      <c r="G390" t="s">
        <v>934</v>
      </c>
      <c r="H390" t="s">
        <v>191</v>
      </c>
      <c r="I390">
        <v>23527</v>
      </c>
      <c r="J390" t="s">
        <v>579</v>
      </c>
      <c r="L390">
        <v>3</v>
      </c>
      <c r="M390">
        <v>3</v>
      </c>
      <c r="N390" t="s">
        <v>42</v>
      </c>
      <c r="O390">
        <v>77.08</v>
      </c>
      <c r="P390">
        <v>77.08</v>
      </c>
    </row>
    <row r="391" spans="1:16" x14ac:dyDescent="0.25">
      <c r="A391" t="s">
        <v>795</v>
      </c>
      <c r="B391" t="s">
        <v>944</v>
      </c>
      <c r="C391">
        <v>114</v>
      </c>
      <c r="D391">
        <v>0</v>
      </c>
      <c r="E391" t="s">
        <v>870</v>
      </c>
      <c r="F391" t="s">
        <v>115</v>
      </c>
      <c r="G391" t="s">
        <v>945</v>
      </c>
      <c r="H391" t="s">
        <v>209</v>
      </c>
      <c r="I391">
        <v>23528</v>
      </c>
      <c r="J391" t="s">
        <v>584</v>
      </c>
      <c r="L391">
        <v>2</v>
      </c>
      <c r="M391">
        <v>2</v>
      </c>
      <c r="N391" t="s">
        <v>47</v>
      </c>
      <c r="O391">
        <v>57.14</v>
      </c>
      <c r="P391">
        <v>57.14</v>
      </c>
    </row>
    <row r="392" spans="1:16" x14ac:dyDescent="0.25">
      <c r="A392" t="s">
        <v>795</v>
      </c>
      <c r="B392" t="s">
        <v>946</v>
      </c>
      <c r="C392">
        <v>115</v>
      </c>
      <c r="D392">
        <v>0</v>
      </c>
      <c r="E392" t="s">
        <v>870</v>
      </c>
      <c r="F392" t="s">
        <v>115</v>
      </c>
      <c r="G392" t="s">
        <v>945</v>
      </c>
      <c r="H392" t="s">
        <v>209</v>
      </c>
      <c r="I392">
        <v>23528</v>
      </c>
      <c r="J392" t="s">
        <v>584</v>
      </c>
      <c r="L392">
        <v>2</v>
      </c>
      <c r="M392">
        <v>2</v>
      </c>
      <c r="N392" t="s">
        <v>47</v>
      </c>
      <c r="O392">
        <v>34.82</v>
      </c>
      <c r="P392">
        <v>34.82</v>
      </c>
    </row>
    <row r="393" spans="1:16" x14ac:dyDescent="0.25">
      <c r="A393" t="s">
        <v>795</v>
      </c>
      <c r="B393" t="s">
        <v>947</v>
      </c>
      <c r="C393">
        <v>116</v>
      </c>
      <c r="D393">
        <v>0</v>
      </c>
      <c r="E393" t="s">
        <v>870</v>
      </c>
      <c r="F393" t="s">
        <v>115</v>
      </c>
      <c r="G393" t="s">
        <v>945</v>
      </c>
      <c r="H393" t="s">
        <v>209</v>
      </c>
      <c r="I393">
        <v>23529</v>
      </c>
      <c r="J393" t="s">
        <v>948</v>
      </c>
      <c r="L393">
        <v>2</v>
      </c>
      <c r="M393">
        <v>1</v>
      </c>
      <c r="N393" t="s">
        <v>38</v>
      </c>
      <c r="O393">
        <v>44.35</v>
      </c>
      <c r="P393">
        <v>44.35</v>
      </c>
    </row>
    <row r="394" spans="1:16" x14ac:dyDescent="0.25">
      <c r="A394" t="s">
        <v>795</v>
      </c>
      <c r="B394" t="s">
        <v>949</v>
      </c>
      <c r="C394">
        <v>117</v>
      </c>
      <c r="D394">
        <v>0</v>
      </c>
      <c r="E394" t="s">
        <v>870</v>
      </c>
      <c r="F394" t="s">
        <v>115</v>
      </c>
      <c r="G394" t="s">
        <v>945</v>
      </c>
      <c r="H394" t="s">
        <v>209</v>
      </c>
      <c r="I394">
        <v>23529</v>
      </c>
      <c r="J394" t="s">
        <v>948</v>
      </c>
      <c r="L394">
        <v>2</v>
      </c>
      <c r="M394">
        <v>1</v>
      </c>
      <c r="N394" t="s">
        <v>38</v>
      </c>
      <c r="O394">
        <v>56.25</v>
      </c>
      <c r="P394">
        <v>56.25</v>
      </c>
    </row>
    <row r="395" spans="1:16" x14ac:dyDescent="0.25">
      <c r="A395" t="s">
        <v>795</v>
      </c>
      <c r="B395" t="s">
        <v>951</v>
      </c>
      <c r="C395">
        <v>119</v>
      </c>
      <c r="D395">
        <v>0</v>
      </c>
      <c r="E395" t="s">
        <v>870</v>
      </c>
      <c r="F395" t="s">
        <v>115</v>
      </c>
      <c r="G395" t="s">
        <v>945</v>
      </c>
      <c r="H395" t="s">
        <v>209</v>
      </c>
      <c r="I395">
        <v>23530</v>
      </c>
      <c r="J395" t="s">
        <v>592</v>
      </c>
      <c r="L395">
        <v>3</v>
      </c>
      <c r="M395">
        <v>3</v>
      </c>
      <c r="N395" t="s">
        <v>42</v>
      </c>
      <c r="O395">
        <v>40.18</v>
      </c>
      <c r="P395">
        <v>40.18</v>
      </c>
    </row>
    <row r="396" spans="1:16" x14ac:dyDescent="0.25">
      <c r="A396" t="s">
        <v>795</v>
      </c>
      <c r="B396" t="s">
        <v>955</v>
      </c>
      <c r="C396">
        <v>123</v>
      </c>
      <c r="D396">
        <v>0</v>
      </c>
      <c r="E396" t="s">
        <v>870</v>
      </c>
      <c r="F396" t="s">
        <v>115</v>
      </c>
      <c r="G396" t="s">
        <v>945</v>
      </c>
      <c r="H396" t="s">
        <v>209</v>
      </c>
      <c r="I396">
        <v>23531</v>
      </c>
      <c r="J396" t="s">
        <v>782</v>
      </c>
      <c r="L396">
        <v>3</v>
      </c>
      <c r="M396">
        <v>3</v>
      </c>
      <c r="N396" t="s">
        <v>42</v>
      </c>
      <c r="O396">
        <v>46.13</v>
      </c>
      <c r="P396">
        <v>46.13</v>
      </c>
    </row>
    <row r="397" spans="1:16" x14ac:dyDescent="0.25">
      <c r="A397" t="s">
        <v>795</v>
      </c>
      <c r="B397" t="s">
        <v>956</v>
      </c>
      <c r="C397">
        <v>124</v>
      </c>
      <c r="D397">
        <v>0</v>
      </c>
      <c r="E397" t="s">
        <v>870</v>
      </c>
      <c r="F397" t="s">
        <v>115</v>
      </c>
      <c r="G397" t="s">
        <v>945</v>
      </c>
      <c r="H397" t="s">
        <v>209</v>
      </c>
      <c r="I397">
        <v>23531</v>
      </c>
      <c r="J397" t="s">
        <v>782</v>
      </c>
      <c r="L397">
        <v>3</v>
      </c>
      <c r="M397">
        <v>3</v>
      </c>
      <c r="N397" t="s">
        <v>42</v>
      </c>
      <c r="O397">
        <v>57.14</v>
      </c>
      <c r="P397">
        <v>57.14</v>
      </c>
    </row>
    <row r="398" spans="1:16" x14ac:dyDescent="0.25">
      <c r="A398" t="s">
        <v>967</v>
      </c>
      <c r="B398" t="s">
        <v>968</v>
      </c>
      <c r="C398">
        <v>1</v>
      </c>
      <c r="D398">
        <v>0</v>
      </c>
      <c r="E398" t="s">
        <v>969</v>
      </c>
      <c r="F398" t="s">
        <v>34</v>
      </c>
      <c r="G398" t="s">
        <v>970</v>
      </c>
      <c r="H398" t="s">
        <v>36</v>
      </c>
      <c r="I398">
        <v>24326</v>
      </c>
      <c r="J398" t="s">
        <v>971</v>
      </c>
      <c r="L398">
        <v>3</v>
      </c>
      <c r="M398">
        <v>2</v>
      </c>
      <c r="N398" t="s">
        <v>47</v>
      </c>
      <c r="O398">
        <v>82.34</v>
      </c>
      <c r="P398">
        <v>82.34</v>
      </c>
    </row>
    <row r="399" spans="1:16" x14ac:dyDescent="0.25">
      <c r="A399" t="s">
        <v>967</v>
      </c>
      <c r="B399" t="s">
        <v>972</v>
      </c>
      <c r="C399">
        <v>2</v>
      </c>
      <c r="D399">
        <v>0</v>
      </c>
      <c r="E399" t="s">
        <v>969</v>
      </c>
      <c r="F399" t="s">
        <v>34</v>
      </c>
      <c r="G399" t="s">
        <v>970</v>
      </c>
      <c r="H399" t="s">
        <v>36</v>
      </c>
      <c r="I399">
        <v>24326</v>
      </c>
      <c r="J399" t="s">
        <v>971</v>
      </c>
      <c r="L399">
        <v>3</v>
      </c>
      <c r="M399">
        <v>2</v>
      </c>
      <c r="N399" t="s">
        <v>47</v>
      </c>
      <c r="O399">
        <v>48.15</v>
      </c>
      <c r="P399">
        <v>48.15</v>
      </c>
    </row>
    <row r="400" spans="1:16" x14ac:dyDescent="0.25">
      <c r="A400" t="s">
        <v>967</v>
      </c>
      <c r="B400" t="s">
        <v>973</v>
      </c>
      <c r="C400">
        <v>3</v>
      </c>
      <c r="D400">
        <v>0</v>
      </c>
      <c r="E400" t="s">
        <v>969</v>
      </c>
      <c r="F400" t="s">
        <v>34</v>
      </c>
      <c r="G400" t="s">
        <v>970</v>
      </c>
      <c r="H400" t="s">
        <v>36</v>
      </c>
      <c r="I400">
        <v>24326</v>
      </c>
      <c r="J400" t="s">
        <v>971</v>
      </c>
      <c r="L400">
        <v>3</v>
      </c>
      <c r="M400">
        <v>2</v>
      </c>
      <c r="N400" t="s">
        <v>47</v>
      </c>
      <c r="O400">
        <v>74.069999999999993</v>
      </c>
      <c r="P400">
        <v>74.069999999999993</v>
      </c>
    </row>
    <row r="401" spans="1:16" x14ac:dyDescent="0.25">
      <c r="A401" t="s">
        <v>967</v>
      </c>
      <c r="B401" t="s">
        <v>974</v>
      </c>
      <c r="C401">
        <v>4</v>
      </c>
      <c r="D401">
        <v>0</v>
      </c>
      <c r="E401" t="s">
        <v>969</v>
      </c>
      <c r="F401" t="s">
        <v>34</v>
      </c>
      <c r="G401" t="s">
        <v>970</v>
      </c>
      <c r="H401" t="s">
        <v>36</v>
      </c>
      <c r="I401">
        <v>24327</v>
      </c>
      <c r="J401" t="s">
        <v>975</v>
      </c>
      <c r="L401">
        <v>3</v>
      </c>
      <c r="M401">
        <v>1</v>
      </c>
      <c r="N401" t="s">
        <v>38</v>
      </c>
      <c r="O401">
        <v>48.15</v>
      </c>
      <c r="P401">
        <v>48.15</v>
      </c>
    </row>
    <row r="402" spans="1:16" x14ac:dyDescent="0.25">
      <c r="A402" t="s">
        <v>967</v>
      </c>
      <c r="B402" t="s">
        <v>976</v>
      </c>
      <c r="C402">
        <v>5</v>
      </c>
      <c r="D402">
        <v>0</v>
      </c>
      <c r="E402" t="s">
        <v>969</v>
      </c>
      <c r="F402" t="s">
        <v>34</v>
      </c>
      <c r="G402" t="s">
        <v>970</v>
      </c>
      <c r="H402" t="s">
        <v>36</v>
      </c>
      <c r="I402">
        <v>24327</v>
      </c>
      <c r="J402" t="s">
        <v>975</v>
      </c>
      <c r="L402">
        <v>3</v>
      </c>
      <c r="M402">
        <v>1</v>
      </c>
      <c r="N402" t="s">
        <v>38</v>
      </c>
      <c r="O402">
        <v>82.05</v>
      </c>
      <c r="P402">
        <v>82.05</v>
      </c>
    </row>
    <row r="403" spans="1:16" x14ac:dyDescent="0.25">
      <c r="A403" t="s">
        <v>967</v>
      </c>
      <c r="B403" t="s">
        <v>977</v>
      </c>
      <c r="C403">
        <v>6</v>
      </c>
      <c r="D403">
        <v>0</v>
      </c>
      <c r="E403" t="s">
        <v>969</v>
      </c>
      <c r="F403" t="s">
        <v>34</v>
      </c>
      <c r="G403" t="s">
        <v>970</v>
      </c>
      <c r="H403" t="s">
        <v>36</v>
      </c>
      <c r="I403">
        <v>24327</v>
      </c>
      <c r="J403" t="s">
        <v>975</v>
      </c>
      <c r="L403">
        <v>3</v>
      </c>
      <c r="M403">
        <v>1</v>
      </c>
      <c r="N403" t="s">
        <v>38</v>
      </c>
      <c r="O403">
        <v>56.98</v>
      </c>
      <c r="P403">
        <v>56.98</v>
      </c>
    </row>
    <row r="404" spans="1:16" x14ac:dyDescent="0.25">
      <c r="A404" t="s">
        <v>967</v>
      </c>
      <c r="B404" t="s">
        <v>981</v>
      </c>
      <c r="C404">
        <v>9</v>
      </c>
      <c r="D404">
        <v>0</v>
      </c>
      <c r="E404" t="s">
        <v>969</v>
      </c>
      <c r="F404" t="s">
        <v>34</v>
      </c>
      <c r="G404" t="s">
        <v>970</v>
      </c>
      <c r="H404" t="s">
        <v>36</v>
      </c>
      <c r="I404">
        <v>24328</v>
      </c>
      <c r="J404" t="s">
        <v>979</v>
      </c>
      <c r="L404">
        <v>2</v>
      </c>
      <c r="M404">
        <v>1</v>
      </c>
      <c r="N404" t="s">
        <v>38</v>
      </c>
      <c r="O404">
        <v>15.1</v>
      </c>
      <c r="P404">
        <v>15.1</v>
      </c>
    </row>
    <row r="405" spans="1:16" x14ac:dyDescent="0.25">
      <c r="A405" t="s">
        <v>967</v>
      </c>
      <c r="B405" t="s">
        <v>982</v>
      </c>
      <c r="C405">
        <v>10</v>
      </c>
      <c r="D405">
        <v>0</v>
      </c>
      <c r="E405" t="s">
        <v>969</v>
      </c>
      <c r="F405" t="s">
        <v>34</v>
      </c>
      <c r="G405" t="s">
        <v>970</v>
      </c>
      <c r="H405" t="s">
        <v>36</v>
      </c>
      <c r="I405">
        <v>24329</v>
      </c>
      <c r="J405" t="s">
        <v>983</v>
      </c>
      <c r="L405">
        <v>2</v>
      </c>
      <c r="M405">
        <v>2</v>
      </c>
      <c r="N405" t="s">
        <v>47</v>
      </c>
      <c r="O405">
        <v>17.38</v>
      </c>
      <c r="P405">
        <v>17.38</v>
      </c>
    </row>
    <row r="406" spans="1:16" x14ac:dyDescent="0.25">
      <c r="A406" t="s">
        <v>967</v>
      </c>
      <c r="B406" t="s">
        <v>984</v>
      </c>
      <c r="C406">
        <v>11</v>
      </c>
      <c r="D406">
        <v>0</v>
      </c>
      <c r="E406" t="s">
        <v>969</v>
      </c>
      <c r="F406" t="s">
        <v>34</v>
      </c>
      <c r="G406" t="s">
        <v>970</v>
      </c>
      <c r="H406" t="s">
        <v>36</v>
      </c>
      <c r="I406">
        <v>24329</v>
      </c>
      <c r="J406" t="s">
        <v>983</v>
      </c>
      <c r="L406">
        <v>2</v>
      </c>
      <c r="M406">
        <v>2</v>
      </c>
      <c r="N406" t="s">
        <v>47</v>
      </c>
      <c r="O406">
        <v>72.930000000000007</v>
      </c>
      <c r="P406">
        <v>72.930000000000007</v>
      </c>
    </row>
    <row r="407" spans="1:16" x14ac:dyDescent="0.25">
      <c r="A407" t="s">
        <v>967</v>
      </c>
      <c r="B407" t="s">
        <v>986</v>
      </c>
      <c r="C407">
        <v>13</v>
      </c>
      <c r="D407">
        <v>0</v>
      </c>
      <c r="E407" t="s">
        <v>969</v>
      </c>
      <c r="F407" t="s">
        <v>34</v>
      </c>
      <c r="G407" t="s">
        <v>987</v>
      </c>
      <c r="H407" t="s">
        <v>55</v>
      </c>
      <c r="I407">
        <v>24330</v>
      </c>
      <c r="J407" t="s">
        <v>988</v>
      </c>
      <c r="L407">
        <v>2</v>
      </c>
      <c r="M407">
        <v>1</v>
      </c>
      <c r="N407" t="s">
        <v>38</v>
      </c>
      <c r="O407">
        <v>87.46</v>
      </c>
      <c r="P407">
        <v>87.46</v>
      </c>
    </row>
    <row r="408" spans="1:16" x14ac:dyDescent="0.25">
      <c r="A408" t="s">
        <v>967</v>
      </c>
      <c r="B408" t="s">
        <v>991</v>
      </c>
      <c r="C408">
        <v>16</v>
      </c>
      <c r="D408">
        <v>0</v>
      </c>
      <c r="E408" t="s">
        <v>969</v>
      </c>
      <c r="F408" t="s">
        <v>34</v>
      </c>
      <c r="G408" t="s">
        <v>987</v>
      </c>
      <c r="H408" t="s">
        <v>55</v>
      </c>
      <c r="I408">
        <v>24331</v>
      </c>
      <c r="J408" t="s">
        <v>992</v>
      </c>
      <c r="L408">
        <v>2</v>
      </c>
      <c r="M408">
        <v>2</v>
      </c>
      <c r="N408" t="s">
        <v>47</v>
      </c>
      <c r="O408">
        <v>68.09</v>
      </c>
      <c r="P408">
        <v>68.09</v>
      </c>
    </row>
    <row r="409" spans="1:16" x14ac:dyDescent="0.25">
      <c r="A409" t="s">
        <v>967</v>
      </c>
      <c r="B409" t="s">
        <v>997</v>
      </c>
      <c r="C409">
        <v>20</v>
      </c>
      <c r="D409">
        <v>0</v>
      </c>
      <c r="E409" t="s">
        <v>969</v>
      </c>
      <c r="F409" t="s">
        <v>34</v>
      </c>
      <c r="G409" t="s">
        <v>987</v>
      </c>
      <c r="H409" t="s">
        <v>55</v>
      </c>
      <c r="I409">
        <v>24332</v>
      </c>
      <c r="J409" t="s">
        <v>996</v>
      </c>
      <c r="L409">
        <v>2</v>
      </c>
      <c r="M409">
        <v>1</v>
      </c>
      <c r="N409" t="s">
        <v>38</v>
      </c>
      <c r="O409">
        <v>61.82</v>
      </c>
      <c r="P409">
        <v>61.82</v>
      </c>
    </row>
    <row r="410" spans="1:16" x14ac:dyDescent="0.25">
      <c r="A410" t="s">
        <v>967</v>
      </c>
      <c r="B410" t="s">
        <v>998</v>
      </c>
      <c r="C410">
        <v>21</v>
      </c>
      <c r="D410">
        <v>0</v>
      </c>
      <c r="E410" t="s">
        <v>969</v>
      </c>
      <c r="F410" t="s">
        <v>34</v>
      </c>
      <c r="G410" t="s">
        <v>987</v>
      </c>
      <c r="H410" t="s">
        <v>55</v>
      </c>
      <c r="I410">
        <v>24333</v>
      </c>
      <c r="J410" t="s">
        <v>999</v>
      </c>
      <c r="L410">
        <v>2</v>
      </c>
      <c r="M410">
        <v>2</v>
      </c>
      <c r="N410" t="s">
        <v>47</v>
      </c>
      <c r="O410">
        <v>84.33</v>
      </c>
      <c r="P410">
        <v>84.33</v>
      </c>
    </row>
    <row r="411" spans="1:16" x14ac:dyDescent="0.25">
      <c r="A411" t="s">
        <v>967</v>
      </c>
      <c r="B411" t="s">
        <v>1000</v>
      </c>
      <c r="C411">
        <v>22</v>
      </c>
      <c r="D411">
        <v>0</v>
      </c>
      <c r="E411" t="s">
        <v>969</v>
      </c>
      <c r="F411" t="s">
        <v>34</v>
      </c>
      <c r="G411" t="s">
        <v>987</v>
      </c>
      <c r="H411" t="s">
        <v>55</v>
      </c>
      <c r="I411">
        <v>24333</v>
      </c>
      <c r="J411" t="s">
        <v>999</v>
      </c>
      <c r="L411">
        <v>2</v>
      </c>
      <c r="M411">
        <v>2</v>
      </c>
      <c r="N411" t="s">
        <v>47</v>
      </c>
      <c r="O411">
        <v>82.91</v>
      </c>
      <c r="P411">
        <v>82.91</v>
      </c>
    </row>
    <row r="412" spans="1:16" x14ac:dyDescent="0.25">
      <c r="A412" t="s">
        <v>967</v>
      </c>
      <c r="B412" t="s">
        <v>1001</v>
      </c>
      <c r="C412">
        <v>23</v>
      </c>
      <c r="D412">
        <v>0</v>
      </c>
      <c r="E412" t="s">
        <v>969</v>
      </c>
      <c r="F412" t="s">
        <v>34</v>
      </c>
      <c r="G412" t="s">
        <v>987</v>
      </c>
      <c r="H412" t="s">
        <v>55</v>
      </c>
      <c r="I412">
        <v>24334</v>
      </c>
      <c r="J412" t="s">
        <v>1002</v>
      </c>
      <c r="L412">
        <v>2</v>
      </c>
      <c r="M412">
        <v>1</v>
      </c>
      <c r="N412" t="s">
        <v>38</v>
      </c>
      <c r="O412">
        <v>76.069999999999993</v>
      </c>
      <c r="P412">
        <v>76.069999999999993</v>
      </c>
    </row>
    <row r="413" spans="1:16" x14ac:dyDescent="0.25">
      <c r="A413" t="s">
        <v>967</v>
      </c>
      <c r="B413" t="s">
        <v>1003</v>
      </c>
      <c r="C413">
        <v>24</v>
      </c>
      <c r="D413">
        <v>0</v>
      </c>
      <c r="E413" t="s">
        <v>969</v>
      </c>
      <c r="F413" t="s">
        <v>34</v>
      </c>
      <c r="G413" t="s">
        <v>987</v>
      </c>
      <c r="H413" t="s">
        <v>55</v>
      </c>
      <c r="I413">
        <v>24334</v>
      </c>
      <c r="J413" t="s">
        <v>1002</v>
      </c>
      <c r="L413">
        <v>2</v>
      </c>
      <c r="M413">
        <v>1</v>
      </c>
      <c r="N413" t="s">
        <v>38</v>
      </c>
      <c r="O413">
        <v>28.21</v>
      </c>
      <c r="P413">
        <v>28.21</v>
      </c>
    </row>
    <row r="414" spans="1:16" x14ac:dyDescent="0.25">
      <c r="A414" t="s">
        <v>967</v>
      </c>
      <c r="B414" t="s">
        <v>1004</v>
      </c>
      <c r="C414">
        <v>25</v>
      </c>
      <c r="D414">
        <v>0</v>
      </c>
      <c r="E414" t="s">
        <v>969</v>
      </c>
      <c r="F414" t="s">
        <v>34</v>
      </c>
      <c r="G414" t="s">
        <v>987</v>
      </c>
      <c r="H414" t="s">
        <v>55</v>
      </c>
      <c r="I414">
        <v>24335</v>
      </c>
      <c r="J414" t="s">
        <v>1005</v>
      </c>
      <c r="L414">
        <v>2</v>
      </c>
      <c r="M414">
        <v>2</v>
      </c>
      <c r="N414" t="s">
        <v>47</v>
      </c>
      <c r="O414">
        <v>82.62</v>
      </c>
      <c r="P414">
        <v>82.62</v>
      </c>
    </row>
    <row r="415" spans="1:16" x14ac:dyDescent="0.25">
      <c r="A415" t="s">
        <v>967</v>
      </c>
      <c r="B415" t="s">
        <v>1006</v>
      </c>
      <c r="C415">
        <v>26</v>
      </c>
      <c r="D415">
        <v>0</v>
      </c>
      <c r="E415" t="s">
        <v>969</v>
      </c>
      <c r="F415" t="s">
        <v>34</v>
      </c>
      <c r="G415" t="s">
        <v>987</v>
      </c>
      <c r="H415" t="s">
        <v>55</v>
      </c>
      <c r="I415">
        <v>24335</v>
      </c>
      <c r="J415" t="s">
        <v>1005</v>
      </c>
      <c r="L415">
        <v>2</v>
      </c>
      <c r="M415">
        <v>2</v>
      </c>
      <c r="N415" t="s">
        <v>47</v>
      </c>
      <c r="O415">
        <v>58.97</v>
      </c>
      <c r="P415">
        <v>58.97</v>
      </c>
    </row>
    <row r="416" spans="1:16" x14ac:dyDescent="0.25">
      <c r="A416" t="s">
        <v>967</v>
      </c>
      <c r="B416" t="s">
        <v>1007</v>
      </c>
      <c r="C416">
        <v>27</v>
      </c>
      <c r="D416">
        <v>0</v>
      </c>
      <c r="E416" t="s">
        <v>969</v>
      </c>
      <c r="F416" t="s">
        <v>34</v>
      </c>
      <c r="G416" t="s">
        <v>1008</v>
      </c>
      <c r="H416" t="s">
        <v>72</v>
      </c>
      <c r="I416">
        <v>24336</v>
      </c>
      <c r="J416" t="s">
        <v>1009</v>
      </c>
      <c r="L416">
        <v>2</v>
      </c>
      <c r="M416">
        <v>2</v>
      </c>
      <c r="N416" t="s">
        <v>47</v>
      </c>
      <c r="O416">
        <v>41.03</v>
      </c>
      <c r="P416">
        <v>41.03</v>
      </c>
    </row>
    <row r="417" spans="1:16" x14ac:dyDescent="0.25">
      <c r="A417" t="s">
        <v>967</v>
      </c>
      <c r="B417" t="s">
        <v>1010</v>
      </c>
      <c r="C417">
        <v>28</v>
      </c>
      <c r="D417">
        <v>0</v>
      </c>
      <c r="E417" t="s">
        <v>969</v>
      </c>
      <c r="F417" t="s">
        <v>34</v>
      </c>
      <c r="G417" t="s">
        <v>1008</v>
      </c>
      <c r="H417" t="s">
        <v>72</v>
      </c>
      <c r="I417">
        <v>24336</v>
      </c>
      <c r="J417" t="s">
        <v>1009</v>
      </c>
      <c r="L417">
        <v>2</v>
      </c>
      <c r="M417">
        <v>2</v>
      </c>
      <c r="N417" t="s">
        <v>47</v>
      </c>
      <c r="O417">
        <v>64.959999999999994</v>
      </c>
      <c r="P417">
        <v>64.959999999999994</v>
      </c>
    </row>
    <row r="418" spans="1:16" x14ac:dyDescent="0.25">
      <c r="A418" t="s">
        <v>967</v>
      </c>
      <c r="B418" t="s">
        <v>1011</v>
      </c>
      <c r="C418">
        <v>29</v>
      </c>
      <c r="D418">
        <v>0</v>
      </c>
      <c r="E418" t="s">
        <v>969</v>
      </c>
      <c r="F418" t="s">
        <v>34</v>
      </c>
      <c r="G418" t="s">
        <v>1008</v>
      </c>
      <c r="H418" t="s">
        <v>72</v>
      </c>
      <c r="I418">
        <v>24337</v>
      </c>
      <c r="J418" t="s">
        <v>1012</v>
      </c>
      <c r="L418">
        <v>2</v>
      </c>
      <c r="M418">
        <v>1</v>
      </c>
      <c r="N418" t="s">
        <v>38</v>
      </c>
      <c r="O418">
        <v>59.83</v>
      </c>
      <c r="P418">
        <v>59.83</v>
      </c>
    </row>
    <row r="419" spans="1:16" x14ac:dyDescent="0.25">
      <c r="A419" t="s">
        <v>967</v>
      </c>
      <c r="B419" t="s">
        <v>1013</v>
      </c>
      <c r="C419">
        <v>30</v>
      </c>
      <c r="D419">
        <v>0</v>
      </c>
      <c r="E419" t="s">
        <v>969</v>
      </c>
      <c r="F419" t="s">
        <v>34</v>
      </c>
      <c r="G419" t="s">
        <v>1008</v>
      </c>
      <c r="H419" t="s">
        <v>72</v>
      </c>
      <c r="I419">
        <v>24337</v>
      </c>
      <c r="J419" t="s">
        <v>1012</v>
      </c>
      <c r="L419">
        <v>2</v>
      </c>
      <c r="M419">
        <v>1</v>
      </c>
      <c r="N419" t="s">
        <v>38</v>
      </c>
      <c r="O419">
        <v>79.2</v>
      </c>
      <c r="P419">
        <v>79.2</v>
      </c>
    </row>
    <row r="420" spans="1:16" x14ac:dyDescent="0.25">
      <c r="A420" t="s">
        <v>967</v>
      </c>
      <c r="B420" t="s">
        <v>1014</v>
      </c>
      <c r="C420">
        <v>31</v>
      </c>
      <c r="D420">
        <v>0</v>
      </c>
      <c r="E420" t="s">
        <v>969</v>
      </c>
      <c r="F420" t="s">
        <v>34</v>
      </c>
      <c r="G420" t="s">
        <v>1008</v>
      </c>
      <c r="H420" t="s">
        <v>72</v>
      </c>
      <c r="I420">
        <v>24338</v>
      </c>
      <c r="J420" t="s">
        <v>1015</v>
      </c>
      <c r="L420">
        <v>2</v>
      </c>
      <c r="M420">
        <v>2</v>
      </c>
      <c r="N420" t="s">
        <v>47</v>
      </c>
      <c r="O420">
        <v>59.54</v>
      </c>
      <c r="P420">
        <v>59.54</v>
      </c>
    </row>
    <row r="421" spans="1:16" x14ac:dyDescent="0.25">
      <c r="A421" t="s">
        <v>967</v>
      </c>
      <c r="B421" t="s">
        <v>1017</v>
      </c>
      <c r="C421">
        <v>33</v>
      </c>
      <c r="D421">
        <v>0</v>
      </c>
      <c r="E421" t="s">
        <v>969</v>
      </c>
      <c r="F421" t="s">
        <v>34</v>
      </c>
      <c r="G421" t="s">
        <v>1008</v>
      </c>
      <c r="H421" t="s">
        <v>72</v>
      </c>
      <c r="I421">
        <v>24338</v>
      </c>
      <c r="J421" t="s">
        <v>1015</v>
      </c>
      <c r="L421">
        <v>2</v>
      </c>
      <c r="M421">
        <v>2</v>
      </c>
      <c r="N421" t="s">
        <v>47</v>
      </c>
      <c r="O421">
        <v>48.72</v>
      </c>
      <c r="P421">
        <v>48.72</v>
      </c>
    </row>
    <row r="422" spans="1:16" x14ac:dyDescent="0.25">
      <c r="A422" t="s">
        <v>967</v>
      </c>
      <c r="B422" t="s">
        <v>1018</v>
      </c>
      <c r="C422">
        <v>34</v>
      </c>
      <c r="D422">
        <v>0</v>
      </c>
      <c r="E422" t="s">
        <v>969</v>
      </c>
      <c r="F422" t="s">
        <v>34</v>
      </c>
      <c r="G422" t="s">
        <v>1008</v>
      </c>
      <c r="H422" t="s">
        <v>72</v>
      </c>
      <c r="I422">
        <v>24339</v>
      </c>
      <c r="J422" t="s">
        <v>1019</v>
      </c>
      <c r="L422">
        <v>2</v>
      </c>
      <c r="M422">
        <v>3</v>
      </c>
      <c r="N422" t="s">
        <v>42</v>
      </c>
      <c r="O422">
        <v>62.68</v>
      </c>
      <c r="P422">
        <v>62.68</v>
      </c>
    </row>
    <row r="423" spans="1:16" x14ac:dyDescent="0.25">
      <c r="A423" t="s">
        <v>967</v>
      </c>
      <c r="B423" t="s">
        <v>1021</v>
      </c>
      <c r="C423">
        <v>36</v>
      </c>
      <c r="D423">
        <v>0</v>
      </c>
      <c r="E423" t="s">
        <v>969</v>
      </c>
      <c r="F423" t="s">
        <v>34</v>
      </c>
      <c r="G423" t="s">
        <v>1008</v>
      </c>
      <c r="H423" t="s">
        <v>72</v>
      </c>
      <c r="I423">
        <v>24340</v>
      </c>
      <c r="J423" t="s">
        <v>1022</v>
      </c>
      <c r="L423">
        <v>2</v>
      </c>
      <c r="M423">
        <v>3</v>
      </c>
      <c r="N423" t="s">
        <v>42</v>
      </c>
      <c r="O423">
        <v>69.8</v>
      </c>
      <c r="P423">
        <v>69.8</v>
      </c>
    </row>
    <row r="424" spans="1:16" x14ac:dyDescent="0.25">
      <c r="A424" t="s">
        <v>967</v>
      </c>
      <c r="B424" t="s">
        <v>1024</v>
      </c>
      <c r="C424">
        <v>38</v>
      </c>
      <c r="D424">
        <v>0</v>
      </c>
      <c r="E424" t="s">
        <v>969</v>
      </c>
      <c r="F424" t="s">
        <v>34</v>
      </c>
      <c r="G424" t="s">
        <v>1008</v>
      </c>
      <c r="H424" t="s">
        <v>72</v>
      </c>
      <c r="I424">
        <v>51940</v>
      </c>
      <c r="J424" t="s">
        <v>1025</v>
      </c>
      <c r="L424">
        <v>2</v>
      </c>
      <c r="M424">
        <v>1</v>
      </c>
      <c r="N424" t="s">
        <v>38</v>
      </c>
      <c r="O424">
        <v>44.73</v>
      </c>
      <c r="P424">
        <v>44.73</v>
      </c>
    </row>
    <row r="425" spans="1:16" x14ac:dyDescent="0.25">
      <c r="A425" t="s">
        <v>967</v>
      </c>
      <c r="B425" t="s">
        <v>1026</v>
      </c>
      <c r="C425">
        <v>39</v>
      </c>
      <c r="D425">
        <v>0</v>
      </c>
      <c r="E425" t="s">
        <v>969</v>
      </c>
      <c r="F425" t="s">
        <v>34</v>
      </c>
      <c r="G425" t="s">
        <v>1008</v>
      </c>
      <c r="H425" t="s">
        <v>72</v>
      </c>
      <c r="I425">
        <v>51940</v>
      </c>
      <c r="J425" t="s">
        <v>1025</v>
      </c>
      <c r="L425">
        <v>2</v>
      </c>
      <c r="M425">
        <v>1</v>
      </c>
      <c r="N425" t="s">
        <v>38</v>
      </c>
      <c r="O425">
        <v>18.52</v>
      </c>
      <c r="P425">
        <v>18.52</v>
      </c>
    </row>
    <row r="426" spans="1:16" x14ac:dyDescent="0.25">
      <c r="A426" t="s">
        <v>967</v>
      </c>
      <c r="B426" t="s">
        <v>1028</v>
      </c>
      <c r="C426">
        <v>41</v>
      </c>
      <c r="D426">
        <v>0</v>
      </c>
      <c r="E426" t="s">
        <v>969</v>
      </c>
      <c r="F426" t="s">
        <v>34</v>
      </c>
      <c r="G426" t="s">
        <v>1029</v>
      </c>
      <c r="H426" t="s">
        <v>95</v>
      </c>
      <c r="I426">
        <v>24342</v>
      </c>
      <c r="J426" t="s">
        <v>1030</v>
      </c>
      <c r="L426">
        <v>2</v>
      </c>
      <c r="M426">
        <v>2</v>
      </c>
      <c r="N426" t="s">
        <v>47</v>
      </c>
      <c r="O426">
        <v>65.53</v>
      </c>
      <c r="P426">
        <v>65.53</v>
      </c>
    </row>
    <row r="427" spans="1:16" x14ac:dyDescent="0.25">
      <c r="A427" t="s">
        <v>967</v>
      </c>
      <c r="B427" t="s">
        <v>1031</v>
      </c>
      <c r="C427">
        <v>42</v>
      </c>
      <c r="D427">
        <v>0</v>
      </c>
      <c r="E427" t="s">
        <v>969</v>
      </c>
      <c r="F427" t="s">
        <v>34</v>
      </c>
      <c r="G427" t="s">
        <v>1029</v>
      </c>
      <c r="H427" t="s">
        <v>95</v>
      </c>
      <c r="I427">
        <v>24342</v>
      </c>
      <c r="J427" t="s">
        <v>1030</v>
      </c>
      <c r="L427">
        <v>2</v>
      </c>
      <c r="M427">
        <v>2</v>
      </c>
      <c r="N427" t="s">
        <v>47</v>
      </c>
      <c r="O427">
        <v>60.68</v>
      </c>
      <c r="P427">
        <v>60.68</v>
      </c>
    </row>
    <row r="428" spans="1:16" x14ac:dyDescent="0.25">
      <c r="A428" t="s">
        <v>967</v>
      </c>
      <c r="B428" t="s">
        <v>1032</v>
      </c>
      <c r="C428">
        <v>43</v>
      </c>
      <c r="D428">
        <v>0</v>
      </c>
      <c r="E428" t="s">
        <v>969</v>
      </c>
      <c r="F428" t="s">
        <v>34</v>
      </c>
      <c r="G428" t="s">
        <v>1029</v>
      </c>
      <c r="H428" t="s">
        <v>95</v>
      </c>
      <c r="I428">
        <v>24343</v>
      </c>
      <c r="J428" t="s">
        <v>1033</v>
      </c>
      <c r="L428">
        <v>1</v>
      </c>
      <c r="M428">
        <v>3</v>
      </c>
      <c r="N428" t="s">
        <v>42</v>
      </c>
      <c r="O428">
        <v>69.8</v>
      </c>
      <c r="P428">
        <v>69.8</v>
      </c>
    </row>
    <row r="429" spans="1:16" x14ac:dyDescent="0.25">
      <c r="A429" t="s">
        <v>967</v>
      </c>
      <c r="B429" t="s">
        <v>1035</v>
      </c>
      <c r="C429">
        <v>45</v>
      </c>
      <c r="D429">
        <v>0</v>
      </c>
      <c r="E429" t="s">
        <v>969</v>
      </c>
      <c r="F429" t="s">
        <v>34</v>
      </c>
      <c r="G429" t="s">
        <v>1029</v>
      </c>
      <c r="H429" t="s">
        <v>95</v>
      </c>
      <c r="I429">
        <v>24344</v>
      </c>
      <c r="J429" t="s">
        <v>1036</v>
      </c>
      <c r="L429">
        <v>2</v>
      </c>
      <c r="M429">
        <v>1</v>
      </c>
      <c r="N429" t="s">
        <v>38</v>
      </c>
      <c r="O429">
        <v>41.6</v>
      </c>
      <c r="P429">
        <v>41.6</v>
      </c>
    </row>
    <row r="430" spans="1:16" x14ac:dyDescent="0.25">
      <c r="A430" t="s">
        <v>967</v>
      </c>
      <c r="B430" t="s">
        <v>1038</v>
      </c>
      <c r="C430">
        <v>47</v>
      </c>
      <c r="D430">
        <v>0</v>
      </c>
      <c r="E430" t="s">
        <v>969</v>
      </c>
      <c r="F430" t="s">
        <v>34</v>
      </c>
      <c r="G430" t="s">
        <v>1029</v>
      </c>
      <c r="H430" t="s">
        <v>95</v>
      </c>
      <c r="I430">
        <v>24345</v>
      </c>
      <c r="J430" t="s">
        <v>1039</v>
      </c>
      <c r="L430">
        <v>2</v>
      </c>
      <c r="M430">
        <v>2</v>
      </c>
      <c r="N430" t="s">
        <v>47</v>
      </c>
      <c r="O430">
        <v>68.09</v>
      </c>
      <c r="P430">
        <v>68.09</v>
      </c>
    </row>
    <row r="431" spans="1:16" x14ac:dyDescent="0.25">
      <c r="A431" t="s">
        <v>967</v>
      </c>
      <c r="B431" t="s">
        <v>1040</v>
      </c>
      <c r="C431">
        <v>48</v>
      </c>
      <c r="D431">
        <v>0</v>
      </c>
      <c r="E431" t="s">
        <v>969</v>
      </c>
      <c r="F431" t="s">
        <v>34</v>
      </c>
      <c r="G431" t="s">
        <v>1029</v>
      </c>
      <c r="H431" t="s">
        <v>95</v>
      </c>
      <c r="I431">
        <v>24345</v>
      </c>
      <c r="J431" t="s">
        <v>1039</v>
      </c>
      <c r="L431">
        <v>2</v>
      </c>
      <c r="M431">
        <v>2</v>
      </c>
      <c r="N431" t="s">
        <v>47</v>
      </c>
      <c r="O431">
        <v>32.76</v>
      </c>
      <c r="P431">
        <v>32.76</v>
      </c>
    </row>
    <row r="432" spans="1:16" x14ac:dyDescent="0.25">
      <c r="A432" t="s">
        <v>967</v>
      </c>
      <c r="B432" t="s">
        <v>1041</v>
      </c>
      <c r="C432">
        <v>49</v>
      </c>
      <c r="D432">
        <v>0</v>
      </c>
      <c r="E432" t="s">
        <v>969</v>
      </c>
      <c r="F432" t="s">
        <v>34</v>
      </c>
      <c r="G432" t="s">
        <v>1029</v>
      </c>
      <c r="H432" t="s">
        <v>95</v>
      </c>
      <c r="I432">
        <v>24346</v>
      </c>
      <c r="J432" t="s">
        <v>1042</v>
      </c>
      <c r="L432">
        <v>1</v>
      </c>
      <c r="M432">
        <v>2</v>
      </c>
      <c r="N432" t="s">
        <v>47</v>
      </c>
      <c r="O432">
        <v>71.510000000000005</v>
      </c>
      <c r="P432">
        <v>71.510000000000005</v>
      </c>
    </row>
    <row r="433" spans="1:16" x14ac:dyDescent="0.25">
      <c r="A433" t="s">
        <v>967</v>
      </c>
      <c r="B433" t="s">
        <v>1046</v>
      </c>
      <c r="C433">
        <v>52</v>
      </c>
      <c r="D433">
        <v>0</v>
      </c>
      <c r="E433" t="s">
        <v>969</v>
      </c>
      <c r="F433" t="s">
        <v>34</v>
      </c>
      <c r="G433" t="s">
        <v>1029</v>
      </c>
      <c r="H433" t="s">
        <v>95</v>
      </c>
      <c r="I433">
        <v>24347</v>
      </c>
      <c r="J433" t="s">
        <v>1045</v>
      </c>
      <c r="L433">
        <v>2</v>
      </c>
      <c r="M433">
        <v>1</v>
      </c>
      <c r="N433" t="s">
        <v>38</v>
      </c>
      <c r="O433">
        <v>42.17</v>
      </c>
      <c r="P433">
        <v>42.17</v>
      </c>
    </row>
    <row r="434" spans="1:16" x14ac:dyDescent="0.25">
      <c r="A434" t="s">
        <v>967</v>
      </c>
      <c r="B434" t="s">
        <v>1047</v>
      </c>
      <c r="C434">
        <v>53</v>
      </c>
      <c r="D434">
        <v>0</v>
      </c>
      <c r="E434" t="s">
        <v>969</v>
      </c>
      <c r="F434" t="s">
        <v>34</v>
      </c>
      <c r="G434" t="s">
        <v>1029</v>
      </c>
      <c r="H434" t="s">
        <v>95</v>
      </c>
      <c r="I434">
        <v>24348</v>
      </c>
      <c r="J434" t="s">
        <v>1048</v>
      </c>
      <c r="L434">
        <v>2</v>
      </c>
      <c r="M434">
        <v>3</v>
      </c>
      <c r="N434" t="s">
        <v>42</v>
      </c>
      <c r="O434">
        <v>62.39</v>
      </c>
      <c r="P434">
        <v>62.39</v>
      </c>
    </row>
    <row r="435" spans="1:16" x14ac:dyDescent="0.25">
      <c r="A435" t="s">
        <v>967</v>
      </c>
      <c r="B435" t="s">
        <v>1051</v>
      </c>
      <c r="C435">
        <v>56</v>
      </c>
      <c r="D435">
        <v>0</v>
      </c>
      <c r="E435" t="s">
        <v>969</v>
      </c>
      <c r="F435" t="s">
        <v>34</v>
      </c>
      <c r="G435" t="s">
        <v>1029</v>
      </c>
      <c r="H435" t="s">
        <v>95</v>
      </c>
      <c r="I435">
        <v>24349</v>
      </c>
      <c r="J435" t="s">
        <v>1052</v>
      </c>
      <c r="L435">
        <v>2</v>
      </c>
      <c r="M435">
        <v>3</v>
      </c>
      <c r="N435" t="s">
        <v>42</v>
      </c>
      <c r="O435">
        <v>49.57</v>
      </c>
      <c r="P435">
        <v>49.57</v>
      </c>
    </row>
    <row r="436" spans="1:16" x14ac:dyDescent="0.25">
      <c r="A436" t="s">
        <v>967</v>
      </c>
      <c r="B436" t="s">
        <v>1053</v>
      </c>
      <c r="C436">
        <v>57</v>
      </c>
      <c r="D436">
        <v>0</v>
      </c>
      <c r="E436" t="s">
        <v>969</v>
      </c>
      <c r="F436" t="s">
        <v>34</v>
      </c>
      <c r="G436" t="s">
        <v>1029</v>
      </c>
      <c r="H436" t="s">
        <v>95</v>
      </c>
      <c r="I436">
        <v>24349</v>
      </c>
      <c r="J436" t="s">
        <v>1052</v>
      </c>
      <c r="L436">
        <v>2</v>
      </c>
      <c r="M436">
        <v>3</v>
      </c>
      <c r="N436" t="s">
        <v>42</v>
      </c>
      <c r="O436">
        <v>83.19</v>
      </c>
      <c r="P436">
        <v>83.19</v>
      </c>
    </row>
    <row r="437" spans="1:16" x14ac:dyDescent="0.25">
      <c r="A437" t="s">
        <v>967</v>
      </c>
      <c r="B437" t="s">
        <v>1054</v>
      </c>
      <c r="C437">
        <v>58</v>
      </c>
      <c r="D437">
        <v>0</v>
      </c>
      <c r="E437" t="s">
        <v>1055</v>
      </c>
      <c r="F437" t="s">
        <v>115</v>
      </c>
      <c r="G437" t="s">
        <v>1056</v>
      </c>
      <c r="H437" t="s">
        <v>117</v>
      </c>
      <c r="I437">
        <v>51948</v>
      </c>
      <c r="J437" t="s">
        <v>1057</v>
      </c>
      <c r="L437">
        <v>2</v>
      </c>
      <c r="M437">
        <v>3</v>
      </c>
      <c r="N437" t="s">
        <v>42</v>
      </c>
      <c r="O437">
        <v>72.650000000000006</v>
      </c>
      <c r="P437">
        <v>72.650000000000006</v>
      </c>
    </row>
    <row r="438" spans="1:16" x14ac:dyDescent="0.25">
      <c r="A438" t="s">
        <v>967</v>
      </c>
      <c r="B438" t="s">
        <v>1058</v>
      </c>
      <c r="C438">
        <v>59</v>
      </c>
      <c r="D438">
        <v>0</v>
      </c>
      <c r="E438" t="s">
        <v>1055</v>
      </c>
      <c r="F438" t="s">
        <v>115</v>
      </c>
      <c r="G438" t="s">
        <v>1056</v>
      </c>
      <c r="H438" t="s">
        <v>117</v>
      </c>
      <c r="I438">
        <v>51948</v>
      </c>
      <c r="J438" t="s">
        <v>1057</v>
      </c>
      <c r="L438">
        <v>2</v>
      </c>
      <c r="M438">
        <v>3</v>
      </c>
      <c r="N438" t="s">
        <v>42</v>
      </c>
      <c r="O438">
        <v>27.35</v>
      </c>
      <c r="P438">
        <v>27.35</v>
      </c>
    </row>
    <row r="439" spans="1:16" x14ac:dyDescent="0.25">
      <c r="A439" t="s">
        <v>967</v>
      </c>
      <c r="B439" t="s">
        <v>1065</v>
      </c>
      <c r="C439">
        <v>64</v>
      </c>
      <c r="D439">
        <v>0</v>
      </c>
      <c r="E439" t="s">
        <v>1055</v>
      </c>
      <c r="F439" t="s">
        <v>115</v>
      </c>
      <c r="G439" t="s">
        <v>1056</v>
      </c>
      <c r="H439" t="s">
        <v>117</v>
      </c>
      <c r="I439">
        <v>24352</v>
      </c>
      <c r="J439" t="s">
        <v>1064</v>
      </c>
      <c r="L439">
        <v>2</v>
      </c>
      <c r="M439">
        <v>3</v>
      </c>
      <c r="N439" t="s">
        <v>42</v>
      </c>
      <c r="O439">
        <v>38.18</v>
      </c>
      <c r="P439">
        <v>38.18</v>
      </c>
    </row>
    <row r="440" spans="1:16" x14ac:dyDescent="0.25">
      <c r="A440" t="s">
        <v>967</v>
      </c>
      <c r="B440" t="s">
        <v>1071</v>
      </c>
      <c r="C440">
        <v>69</v>
      </c>
      <c r="D440">
        <v>0</v>
      </c>
      <c r="E440" t="s">
        <v>1055</v>
      </c>
      <c r="F440" t="s">
        <v>115</v>
      </c>
      <c r="G440" t="s">
        <v>1056</v>
      </c>
      <c r="H440" t="s">
        <v>117</v>
      </c>
      <c r="I440">
        <v>24354</v>
      </c>
      <c r="J440" t="s">
        <v>1072</v>
      </c>
      <c r="L440">
        <v>2</v>
      </c>
      <c r="M440">
        <v>2</v>
      </c>
      <c r="N440" t="s">
        <v>47</v>
      </c>
      <c r="O440">
        <v>67.81</v>
      </c>
      <c r="P440">
        <v>67.81</v>
      </c>
    </row>
    <row r="441" spans="1:16" x14ac:dyDescent="0.25">
      <c r="A441" t="s">
        <v>967</v>
      </c>
      <c r="B441" t="s">
        <v>1073</v>
      </c>
      <c r="C441">
        <v>70</v>
      </c>
      <c r="D441">
        <v>0</v>
      </c>
      <c r="E441" t="s">
        <v>1055</v>
      </c>
      <c r="F441" t="s">
        <v>115</v>
      </c>
      <c r="G441" t="s">
        <v>1056</v>
      </c>
      <c r="H441" t="s">
        <v>117</v>
      </c>
      <c r="I441">
        <v>24354</v>
      </c>
      <c r="J441" t="s">
        <v>1072</v>
      </c>
      <c r="L441">
        <v>2</v>
      </c>
      <c r="M441">
        <v>2</v>
      </c>
      <c r="N441" t="s">
        <v>47</v>
      </c>
      <c r="O441">
        <v>47.29</v>
      </c>
      <c r="P441">
        <v>47.29</v>
      </c>
    </row>
    <row r="442" spans="1:16" x14ac:dyDescent="0.25">
      <c r="A442" t="s">
        <v>967</v>
      </c>
      <c r="B442" t="s">
        <v>1074</v>
      </c>
      <c r="C442">
        <v>71</v>
      </c>
      <c r="D442">
        <v>0</v>
      </c>
      <c r="E442" t="s">
        <v>1055</v>
      </c>
      <c r="F442" t="s">
        <v>115</v>
      </c>
      <c r="G442" t="s">
        <v>1075</v>
      </c>
      <c r="H442" t="s">
        <v>143</v>
      </c>
      <c r="I442">
        <v>24355</v>
      </c>
      <c r="J442" t="s">
        <v>1076</v>
      </c>
      <c r="L442">
        <v>2</v>
      </c>
      <c r="M442">
        <v>2</v>
      </c>
      <c r="N442" t="s">
        <v>47</v>
      </c>
      <c r="O442">
        <v>35.9</v>
      </c>
      <c r="P442">
        <v>35.9</v>
      </c>
    </row>
    <row r="443" spans="1:16" x14ac:dyDescent="0.25">
      <c r="A443" t="s">
        <v>967</v>
      </c>
      <c r="B443" t="s">
        <v>1077</v>
      </c>
      <c r="C443">
        <v>72</v>
      </c>
      <c r="D443">
        <v>0</v>
      </c>
      <c r="E443" t="s">
        <v>1055</v>
      </c>
      <c r="F443" t="s">
        <v>115</v>
      </c>
      <c r="G443" t="s">
        <v>1075</v>
      </c>
      <c r="H443" t="s">
        <v>143</v>
      </c>
      <c r="I443">
        <v>24355</v>
      </c>
      <c r="J443" t="s">
        <v>1076</v>
      </c>
      <c r="L443">
        <v>2</v>
      </c>
      <c r="M443">
        <v>2</v>
      </c>
      <c r="N443" t="s">
        <v>47</v>
      </c>
      <c r="O443">
        <v>76.92</v>
      </c>
      <c r="P443">
        <v>76.92</v>
      </c>
    </row>
    <row r="444" spans="1:16" x14ac:dyDescent="0.25">
      <c r="A444" t="s">
        <v>967</v>
      </c>
      <c r="B444" t="s">
        <v>1078</v>
      </c>
      <c r="C444">
        <v>73</v>
      </c>
      <c r="D444">
        <v>0</v>
      </c>
      <c r="E444" t="s">
        <v>1055</v>
      </c>
      <c r="F444" t="s">
        <v>115</v>
      </c>
      <c r="G444" t="s">
        <v>1075</v>
      </c>
      <c r="H444" t="s">
        <v>143</v>
      </c>
      <c r="I444">
        <v>24356</v>
      </c>
      <c r="J444" t="s">
        <v>1079</v>
      </c>
      <c r="L444">
        <v>2</v>
      </c>
      <c r="M444">
        <v>3</v>
      </c>
      <c r="N444" t="s">
        <v>42</v>
      </c>
      <c r="O444">
        <v>77.209999999999994</v>
      </c>
      <c r="P444">
        <v>77.209999999999994</v>
      </c>
    </row>
    <row r="445" spans="1:16" x14ac:dyDescent="0.25">
      <c r="A445" t="s">
        <v>967</v>
      </c>
      <c r="B445" t="s">
        <v>1080</v>
      </c>
      <c r="C445">
        <v>74</v>
      </c>
      <c r="D445">
        <v>0</v>
      </c>
      <c r="E445" t="s">
        <v>1055</v>
      </c>
      <c r="F445" t="s">
        <v>115</v>
      </c>
      <c r="G445" t="s">
        <v>1075</v>
      </c>
      <c r="H445" t="s">
        <v>143</v>
      </c>
      <c r="I445">
        <v>24356</v>
      </c>
      <c r="J445" t="s">
        <v>1079</v>
      </c>
      <c r="L445">
        <v>2</v>
      </c>
      <c r="M445">
        <v>3</v>
      </c>
      <c r="N445" t="s">
        <v>42</v>
      </c>
      <c r="O445">
        <v>44.16</v>
      </c>
      <c r="P445">
        <v>44.16</v>
      </c>
    </row>
    <row r="446" spans="1:16" x14ac:dyDescent="0.25">
      <c r="A446" t="s">
        <v>967</v>
      </c>
      <c r="B446" t="s">
        <v>1081</v>
      </c>
      <c r="C446">
        <v>75</v>
      </c>
      <c r="D446">
        <v>0</v>
      </c>
      <c r="E446" t="s">
        <v>1055</v>
      </c>
      <c r="F446" t="s">
        <v>115</v>
      </c>
      <c r="G446" t="s">
        <v>1075</v>
      </c>
      <c r="H446" t="s">
        <v>143</v>
      </c>
      <c r="I446">
        <v>24357</v>
      </c>
      <c r="J446" t="s">
        <v>1082</v>
      </c>
      <c r="L446">
        <v>2</v>
      </c>
      <c r="M446">
        <v>3</v>
      </c>
      <c r="N446" t="s">
        <v>42</v>
      </c>
      <c r="O446">
        <v>36.18</v>
      </c>
      <c r="P446">
        <v>36.18</v>
      </c>
    </row>
    <row r="447" spans="1:16" x14ac:dyDescent="0.25">
      <c r="A447" t="s">
        <v>967</v>
      </c>
      <c r="B447" t="s">
        <v>1086</v>
      </c>
      <c r="C447">
        <v>78</v>
      </c>
      <c r="D447">
        <v>0</v>
      </c>
      <c r="E447" t="s">
        <v>1055</v>
      </c>
      <c r="F447" t="s">
        <v>115</v>
      </c>
      <c r="G447" t="s">
        <v>1075</v>
      </c>
      <c r="H447" t="s">
        <v>143</v>
      </c>
      <c r="I447">
        <v>24358</v>
      </c>
      <c r="J447" t="s">
        <v>1085</v>
      </c>
      <c r="L447">
        <v>2</v>
      </c>
      <c r="M447">
        <v>2</v>
      </c>
      <c r="N447" t="s">
        <v>47</v>
      </c>
      <c r="O447">
        <v>69.8</v>
      </c>
      <c r="P447">
        <v>69.8</v>
      </c>
    </row>
    <row r="448" spans="1:16" x14ac:dyDescent="0.25">
      <c r="A448" t="s">
        <v>967</v>
      </c>
      <c r="B448" t="s">
        <v>1087</v>
      </c>
      <c r="C448">
        <v>79</v>
      </c>
      <c r="D448">
        <v>0</v>
      </c>
      <c r="E448" t="s">
        <v>1055</v>
      </c>
      <c r="F448" t="s">
        <v>115</v>
      </c>
      <c r="G448" t="s">
        <v>1075</v>
      </c>
      <c r="H448" t="s">
        <v>143</v>
      </c>
      <c r="I448">
        <v>51971</v>
      </c>
      <c r="J448" t="s">
        <v>1088</v>
      </c>
      <c r="L448">
        <v>2</v>
      </c>
      <c r="M448">
        <v>2</v>
      </c>
      <c r="N448" t="s">
        <v>47</v>
      </c>
      <c r="O448">
        <v>66.95</v>
      </c>
      <c r="P448">
        <v>66.95</v>
      </c>
    </row>
    <row r="449" spans="1:16" x14ac:dyDescent="0.25">
      <c r="A449" t="s">
        <v>967</v>
      </c>
      <c r="B449" t="s">
        <v>1089</v>
      </c>
      <c r="C449">
        <v>80</v>
      </c>
      <c r="D449">
        <v>0</v>
      </c>
      <c r="E449" t="s">
        <v>1055</v>
      </c>
      <c r="F449" t="s">
        <v>115</v>
      </c>
      <c r="G449" t="s">
        <v>1075</v>
      </c>
      <c r="H449" t="s">
        <v>143</v>
      </c>
      <c r="I449">
        <v>51971</v>
      </c>
      <c r="J449" t="s">
        <v>1088</v>
      </c>
      <c r="L449">
        <v>2</v>
      </c>
      <c r="M449">
        <v>2</v>
      </c>
      <c r="N449" t="s">
        <v>47</v>
      </c>
      <c r="O449">
        <v>68.95</v>
      </c>
      <c r="P449">
        <v>68.95</v>
      </c>
    </row>
    <row r="450" spans="1:16" x14ac:dyDescent="0.25">
      <c r="A450" t="s">
        <v>967</v>
      </c>
      <c r="B450" t="s">
        <v>1093</v>
      </c>
      <c r="C450">
        <v>83</v>
      </c>
      <c r="D450">
        <v>0</v>
      </c>
      <c r="E450" t="s">
        <v>1055</v>
      </c>
      <c r="F450" t="s">
        <v>115</v>
      </c>
      <c r="G450" t="s">
        <v>1075</v>
      </c>
      <c r="H450" t="s">
        <v>143</v>
      </c>
      <c r="I450">
        <v>51976</v>
      </c>
      <c r="J450" t="s">
        <v>1092</v>
      </c>
      <c r="L450">
        <v>1</v>
      </c>
      <c r="M450">
        <v>3</v>
      </c>
      <c r="N450" t="s">
        <v>42</v>
      </c>
      <c r="O450">
        <v>78.06</v>
      </c>
      <c r="P450">
        <v>78.06</v>
      </c>
    </row>
    <row r="451" spans="1:16" x14ac:dyDescent="0.25">
      <c r="A451" t="s">
        <v>967</v>
      </c>
      <c r="B451" t="s">
        <v>1096</v>
      </c>
      <c r="C451">
        <v>85</v>
      </c>
      <c r="D451">
        <v>0</v>
      </c>
      <c r="E451" t="s">
        <v>1055</v>
      </c>
      <c r="F451" t="s">
        <v>115</v>
      </c>
      <c r="G451" t="s">
        <v>1075</v>
      </c>
      <c r="H451" t="s">
        <v>143</v>
      </c>
      <c r="I451">
        <v>51981</v>
      </c>
      <c r="J451" t="s">
        <v>1095</v>
      </c>
      <c r="L451">
        <v>2</v>
      </c>
      <c r="M451">
        <v>3</v>
      </c>
      <c r="N451" t="s">
        <v>42</v>
      </c>
      <c r="O451">
        <v>68.66</v>
      </c>
      <c r="P451">
        <v>68.66</v>
      </c>
    </row>
    <row r="452" spans="1:16" x14ac:dyDescent="0.25">
      <c r="A452" t="s">
        <v>967</v>
      </c>
      <c r="B452" t="s">
        <v>1098</v>
      </c>
      <c r="C452">
        <v>87</v>
      </c>
      <c r="D452">
        <v>0</v>
      </c>
      <c r="E452" t="s">
        <v>1055</v>
      </c>
      <c r="F452" t="s">
        <v>115</v>
      </c>
      <c r="G452" t="s">
        <v>1075</v>
      </c>
      <c r="H452" t="s">
        <v>143</v>
      </c>
      <c r="I452">
        <v>51983</v>
      </c>
      <c r="J452" t="s">
        <v>1099</v>
      </c>
      <c r="L452">
        <v>2</v>
      </c>
      <c r="M452">
        <v>2</v>
      </c>
      <c r="N452" t="s">
        <v>47</v>
      </c>
      <c r="O452">
        <v>41.88</v>
      </c>
      <c r="P452">
        <v>41.88</v>
      </c>
    </row>
    <row r="453" spans="1:16" x14ac:dyDescent="0.25">
      <c r="A453" t="s">
        <v>967</v>
      </c>
      <c r="B453" t="s">
        <v>1100</v>
      </c>
      <c r="C453">
        <v>88</v>
      </c>
      <c r="D453">
        <v>0</v>
      </c>
      <c r="E453" t="s">
        <v>1055</v>
      </c>
      <c r="F453" t="s">
        <v>115</v>
      </c>
      <c r="G453" t="s">
        <v>1075</v>
      </c>
      <c r="H453" t="s">
        <v>143</v>
      </c>
      <c r="I453">
        <v>51983</v>
      </c>
      <c r="J453" t="s">
        <v>1099</v>
      </c>
      <c r="L453">
        <v>2</v>
      </c>
      <c r="M453">
        <v>2</v>
      </c>
      <c r="N453" t="s">
        <v>47</v>
      </c>
      <c r="O453">
        <v>73.5</v>
      </c>
      <c r="P453">
        <v>73.5</v>
      </c>
    </row>
    <row r="454" spans="1:16" x14ac:dyDescent="0.25">
      <c r="A454" t="s">
        <v>967</v>
      </c>
      <c r="B454" t="s">
        <v>1102</v>
      </c>
      <c r="C454">
        <v>90</v>
      </c>
      <c r="D454">
        <v>0</v>
      </c>
      <c r="E454" t="s">
        <v>1055</v>
      </c>
      <c r="F454" t="s">
        <v>115</v>
      </c>
      <c r="G454" t="s">
        <v>1075</v>
      </c>
      <c r="H454" t="s">
        <v>143</v>
      </c>
      <c r="I454">
        <v>24363</v>
      </c>
      <c r="J454" t="s">
        <v>1103</v>
      </c>
      <c r="L454">
        <v>2</v>
      </c>
      <c r="M454">
        <v>1</v>
      </c>
      <c r="N454" t="s">
        <v>38</v>
      </c>
      <c r="O454">
        <v>75.5</v>
      </c>
      <c r="P454">
        <v>75.5</v>
      </c>
    </row>
    <row r="455" spans="1:16" x14ac:dyDescent="0.25">
      <c r="A455" t="s">
        <v>967</v>
      </c>
      <c r="B455" t="s">
        <v>1104</v>
      </c>
      <c r="C455">
        <v>91</v>
      </c>
      <c r="D455">
        <v>0</v>
      </c>
      <c r="E455" t="s">
        <v>1055</v>
      </c>
      <c r="F455" t="s">
        <v>115</v>
      </c>
      <c r="G455" t="s">
        <v>1075</v>
      </c>
      <c r="H455" t="s">
        <v>143</v>
      </c>
      <c r="I455">
        <v>24363</v>
      </c>
      <c r="J455" t="s">
        <v>1103</v>
      </c>
      <c r="L455">
        <v>2</v>
      </c>
      <c r="M455">
        <v>1</v>
      </c>
      <c r="N455" t="s">
        <v>38</v>
      </c>
      <c r="O455">
        <v>39.32</v>
      </c>
      <c r="P455">
        <v>39.32</v>
      </c>
    </row>
    <row r="456" spans="1:16" x14ac:dyDescent="0.25">
      <c r="A456" t="s">
        <v>967</v>
      </c>
      <c r="B456" t="s">
        <v>1105</v>
      </c>
      <c r="C456">
        <v>92</v>
      </c>
      <c r="D456">
        <v>0</v>
      </c>
      <c r="E456" t="s">
        <v>1055</v>
      </c>
      <c r="F456" t="s">
        <v>115</v>
      </c>
      <c r="G456" t="s">
        <v>1075</v>
      </c>
      <c r="H456" t="s">
        <v>143</v>
      </c>
      <c r="I456">
        <v>51987</v>
      </c>
      <c r="J456" t="s">
        <v>1106</v>
      </c>
      <c r="L456">
        <v>1</v>
      </c>
      <c r="M456">
        <v>2</v>
      </c>
      <c r="N456" t="s">
        <v>47</v>
      </c>
      <c r="O456">
        <v>67.239999999999995</v>
      </c>
      <c r="P456">
        <v>67.239999999999995</v>
      </c>
    </row>
    <row r="457" spans="1:16" x14ac:dyDescent="0.25">
      <c r="A457" t="s">
        <v>967</v>
      </c>
      <c r="B457" t="s">
        <v>1111</v>
      </c>
      <c r="C457">
        <v>95</v>
      </c>
      <c r="D457">
        <v>0</v>
      </c>
      <c r="E457" t="s">
        <v>1055</v>
      </c>
      <c r="F457" t="s">
        <v>115</v>
      </c>
      <c r="G457" t="s">
        <v>1109</v>
      </c>
      <c r="H457" t="s">
        <v>171</v>
      </c>
      <c r="I457">
        <v>24365</v>
      </c>
      <c r="J457" t="s">
        <v>1110</v>
      </c>
      <c r="L457">
        <v>2</v>
      </c>
      <c r="M457">
        <v>1</v>
      </c>
      <c r="N457" t="s">
        <v>38</v>
      </c>
      <c r="O457">
        <v>26.78</v>
      </c>
      <c r="P457">
        <v>26.78</v>
      </c>
    </row>
    <row r="458" spans="1:16" x14ac:dyDescent="0.25">
      <c r="A458" t="s">
        <v>967</v>
      </c>
      <c r="B458" t="s">
        <v>1112</v>
      </c>
      <c r="C458">
        <v>96</v>
      </c>
      <c r="D458">
        <v>0</v>
      </c>
      <c r="E458" t="s">
        <v>1055</v>
      </c>
      <c r="F458" t="s">
        <v>115</v>
      </c>
      <c r="G458" t="s">
        <v>1109</v>
      </c>
      <c r="H458" t="s">
        <v>171</v>
      </c>
      <c r="I458">
        <v>24365</v>
      </c>
      <c r="J458" t="s">
        <v>1110</v>
      </c>
      <c r="L458">
        <v>2</v>
      </c>
      <c r="M458">
        <v>1</v>
      </c>
      <c r="N458" t="s">
        <v>38</v>
      </c>
      <c r="O458">
        <v>29.34</v>
      </c>
      <c r="P458">
        <v>29.34</v>
      </c>
    </row>
    <row r="459" spans="1:16" x14ac:dyDescent="0.25">
      <c r="A459" t="s">
        <v>967</v>
      </c>
      <c r="B459" t="s">
        <v>1113</v>
      </c>
      <c r="C459">
        <v>97</v>
      </c>
      <c r="D459">
        <v>0</v>
      </c>
      <c r="E459" t="s">
        <v>1055</v>
      </c>
      <c r="F459" t="s">
        <v>115</v>
      </c>
      <c r="G459" t="s">
        <v>1109</v>
      </c>
      <c r="H459" t="s">
        <v>171</v>
      </c>
      <c r="I459">
        <v>24366</v>
      </c>
      <c r="J459" t="s">
        <v>1114</v>
      </c>
      <c r="L459">
        <v>2</v>
      </c>
      <c r="M459">
        <v>3</v>
      </c>
      <c r="N459" t="s">
        <v>42</v>
      </c>
      <c r="O459">
        <v>61.82</v>
      </c>
      <c r="P459">
        <v>61.82</v>
      </c>
    </row>
    <row r="460" spans="1:16" x14ac:dyDescent="0.25">
      <c r="A460" t="s">
        <v>967</v>
      </c>
      <c r="B460" t="s">
        <v>1116</v>
      </c>
      <c r="C460">
        <v>99</v>
      </c>
      <c r="D460">
        <v>0</v>
      </c>
      <c r="E460" t="s">
        <v>1055</v>
      </c>
      <c r="F460" t="s">
        <v>115</v>
      </c>
      <c r="G460" t="s">
        <v>1109</v>
      </c>
      <c r="H460" t="s">
        <v>171</v>
      </c>
      <c r="I460">
        <v>24367</v>
      </c>
      <c r="J460" t="s">
        <v>1117</v>
      </c>
      <c r="L460">
        <v>2</v>
      </c>
      <c r="M460">
        <v>2</v>
      </c>
      <c r="N460" t="s">
        <v>47</v>
      </c>
      <c r="O460">
        <v>71.23</v>
      </c>
      <c r="P460">
        <v>71.23</v>
      </c>
    </row>
    <row r="461" spans="1:16" x14ac:dyDescent="0.25">
      <c r="A461" t="s">
        <v>967</v>
      </c>
      <c r="B461" t="s">
        <v>1118</v>
      </c>
      <c r="C461">
        <v>100</v>
      </c>
      <c r="D461">
        <v>0</v>
      </c>
      <c r="E461" t="s">
        <v>1055</v>
      </c>
      <c r="F461" t="s">
        <v>115</v>
      </c>
      <c r="G461" t="s">
        <v>1109</v>
      </c>
      <c r="H461" t="s">
        <v>171</v>
      </c>
      <c r="I461">
        <v>24367</v>
      </c>
      <c r="J461" t="s">
        <v>1117</v>
      </c>
      <c r="L461">
        <v>2</v>
      </c>
      <c r="M461">
        <v>2</v>
      </c>
      <c r="N461" t="s">
        <v>47</v>
      </c>
      <c r="O461">
        <v>39.32</v>
      </c>
      <c r="P461">
        <v>39.32</v>
      </c>
    </row>
    <row r="462" spans="1:16" x14ac:dyDescent="0.25">
      <c r="A462" t="s">
        <v>967</v>
      </c>
      <c r="B462" t="s">
        <v>1119</v>
      </c>
      <c r="C462">
        <v>101</v>
      </c>
      <c r="D462">
        <v>0</v>
      </c>
      <c r="E462" t="s">
        <v>1055</v>
      </c>
      <c r="F462" t="s">
        <v>115</v>
      </c>
      <c r="G462" t="s">
        <v>1109</v>
      </c>
      <c r="H462" t="s">
        <v>171</v>
      </c>
      <c r="I462">
        <v>24368</v>
      </c>
      <c r="J462" t="s">
        <v>1120</v>
      </c>
      <c r="L462">
        <v>2</v>
      </c>
      <c r="M462">
        <v>3</v>
      </c>
      <c r="N462" t="s">
        <v>42</v>
      </c>
      <c r="O462">
        <v>45.58</v>
      </c>
      <c r="P462">
        <v>45.58</v>
      </c>
    </row>
    <row r="463" spans="1:16" x14ac:dyDescent="0.25">
      <c r="A463" t="s">
        <v>967</v>
      </c>
      <c r="B463" t="s">
        <v>1122</v>
      </c>
      <c r="C463">
        <v>103</v>
      </c>
      <c r="D463">
        <v>0</v>
      </c>
      <c r="E463" t="s">
        <v>1055</v>
      </c>
      <c r="F463" t="s">
        <v>115</v>
      </c>
      <c r="G463" t="s">
        <v>1109</v>
      </c>
      <c r="H463" t="s">
        <v>171</v>
      </c>
      <c r="I463">
        <v>24369</v>
      </c>
      <c r="J463" t="s">
        <v>1123</v>
      </c>
      <c r="L463">
        <v>2</v>
      </c>
      <c r="M463">
        <v>2</v>
      </c>
      <c r="N463" t="s">
        <v>47</v>
      </c>
      <c r="O463">
        <v>85.19</v>
      </c>
      <c r="P463">
        <v>85.19</v>
      </c>
    </row>
    <row r="464" spans="1:16" x14ac:dyDescent="0.25">
      <c r="A464" t="s">
        <v>967</v>
      </c>
      <c r="B464" t="s">
        <v>1125</v>
      </c>
      <c r="C464">
        <v>105</v>
      </c>
      <c r="D464">
        <v>0</v>
      </c>
      <c r="E464" t="s">
        <v>1055</v>
      </c>
      <c r="F464" t="s">
        <v>115</v>
      </c>
      <c r="G464" t="s">
        <v>1126</v>
      </c>
      <c r="H464" t="s">
        <v>191</v>
      </c>
      <c r="I464">
        <v>24370</v>
      </c>
      <c r="J464" t="s">
        <v>1127</v>
      </c>
      <c r="L464">
        <v>3</v>
      </c>
      <c r="M464">
        <v>1</v>
      </c>
      <c r="N464" t="s">
        <v>38</v>
      </c>
      <c r="O464">
        <v>53.28</v>
      </c>
      <c r="P464">
        <v>53.28</v>
      </c>
    </row>
    <row r="465" spans="1:16" x14ac:dyDescent="0.25">
      <c r="A465" t="s">
        <v>967</v>
      </c>
      <c r="B465" t="s">
        <v>1128</v>
      </c>
      <c r="C465">
        <v>106</v>
      </c>
      <c r="D465">
        <v>0</v>
      </c>
      <c r="E465" t="s">
        <v>1055</v>
      </c>
      <c r="F465" t="s">
        <v>115</v>
      </c>
      <c r="G465" t="s">
        <v>1126</v>
      </c>
      <c r="H465" t="s">
        <v>191</v>
      </c>
      <c r="I465">
        <v>24370</v>
      </c>
      <c r="J465" t="s">
        <v>1127</v>
      </c>
      <c r="L465">
        <v>3</v>
      </c>
      <c r="M465">
        <v>1</v>
      </c>
      <c r="N465" t="s">
        <v>38</v>
      </c>
      <c r="O465">
        <v>35.9</v>
      </c>
      <c r="P465">
        <v>35.9</v>
      </c>
    </row>
    <row r="466" spans="1:16" x14ac:dyDescent="0.25">
      <c r="A466" t="s">
        <v>967</v>
      </c>
      <c r="B466" t="s">
        <v>1132</v>
      </c>
      <c r="C466">
        <v>109</v>
      </c>
      <c r="D466">
        <v>0</v>
      </c>
      <c r="E466" t="s">
        <v>1055</v>
      </c>
      <c r="F466" t="s">
        <v>115</v>
      </c>
      <c r="G466" t="s">
        <v>1126</v>
      </c>
      <c r="H466" t="s">
        <v>191</v>
      </c>
      <c r="I466">
        <v>24371</v>
      </c>
      <c r="J466" t="s">
        <v>1133</v>
      </c>
      <c r="L466">
        <v>2</v>
      </c>
      <c r="M466">
        <v>3</v>
      </c>
      <c r="N466" t="s">
        <v>42</v>
      </c>
      <c r="O466">
        <v>64.099999999999994</v>
      </c>
      <c r="P466">
        <v>64.099999999999994</v>
      </c>
    </row>
    <row r="467" spans="1:16" x14ac:dyDescent="0.25">
      <c r="A467" t="s">
        <v>967</v>
      </c>
      <c r="B467" t="s">
        <v>1135</v>
      </c>
      <c r="C467">
        <v>111</v>
      </c>
      <c r="D467">
        <v>0</v>
      </c>
      <c r="E467" t="s">
        <v>1055</v>
      </c>
      <c r="F467" t="s">
        <v>115</v>
      </c>
      <c r="G467" t="s">
        <v>1126</v>
      </c>
      <c r="H467" t="s">
        <v>191</v>
      </c>
      <c r="I467">
        <v>24372</v>
      </c>
      <c r="J467" t="s">
        <v>1131</v>
      </c>
      <c r="L467">
        <v>3</v>
      </c>
      <c r="M467">
        <v>2</v>
      </c>
      <c r="N467" t="s">
        <v>47</v>
      </c>
      <c r="O467">
        <v>66.38</v>
      </c>
      <c r="P467">
        <v>66.38</v>
      </c>
    </row>
    <row r="468" spans="1:16" x14ac:dyDescent="0.25">
      <c r="A468" t="s">
        <v>967</v>
      </c>
      <c r="B468" t="s">
        <v>1136</v>
      </c>
      <c r="C468">
        <v>112</v>
      </c>
      <c r="D468">
        <v>0</v>
      </c>
      <c r="E468" t="s">
        <v>1055</v>
      </c>
      <c r="F468" t="s">
        <v>115</v>
      </c>
      <c r="G468" t="s">
        <v>1126</v>
      </c>
      <c r="H468" t="s">
        <v>191</v>
      </c>
      <c r="I468">
        <v>24372</v>
      </c>
      <c r="J468" t="s">
        <v>1131</v>
      </c>
      <c r="L468">
        <v>3</v>
      </c>
      <c r="M468">
        <v>2</v>
      </c>
      <c r="N468" t="s">
        <v>47</v>
      </c>
      <c r="O468">
        <v>64.67</v>
      </c>
      <c r="P468">
        <v>64.67</v>
      </c>
    </row>
    <row r="469" spans="1:16" x14ac:dyDescent="0.25">
      <c r="A469" t="s">
        <v>967</v>
      </c>
      <c r="B469" t="s">
        <v>1137</v>
      </c>
      <c r="C469">
        <v>113</v>
      </c>
      <c r="D469">
        <v>0</v>
      </c>
      <c r="E469" t="s">
        <v>1055</v>
      </c>
      <c r="F469" t="s">
        <v>115</v>
      </c>
      <c r="G469" t="s">
        <v>1126</v>
      </c>
      <c r="H469" t="s">
        <v>191</v>
      </c>
      <c r="I469">
        <v>24372</v>
      </c>
      <c r="J469" t="s">
        <v>1131</v>
      </c>
      <c r="L469">
        <v>3</v>
      </c>
      <c r="M469">
        <v>2</v>
      </c>
      <c r="N469" t="s">
        <v>47</v>
      </c>
      <c r="O469">
        <v>56.41</v>
      </c>
      <c r="P469">
        <v>56.41</v>
      </c>
    </row>
    <row r="470" spans="1:16" x14ac:dyDescent="0.25">
      <c r="A470" t="s">
        <v>967</v>
      </c>
      <c r="B470" t="s">
        <v>1138</v>
      </c>
      <c r="C470">
        <v>114</v>
      </c>
      <c r="D470">
        <v>0</v>
      </c>
      <c r="E470" t="s">
        <v>1055</v>
      </c>
      <c r="F470" t="s">
        <v>115</v>
      </c>
      <c r="G470" t="s">
        <v>1126</v>
      </c>
      <c r="H470" t="s">
        <v>191</v>
      </c>
      <c r="I470">
        <v>24373</v>
      </c>
      <c r="J470" t="s">
        <v>1139</v>
      </c>
      <c r="L470">
        <v>2</v>
      </c>
      <c r="M470">
        <v>3</v>
      </c>
      <c r="N470" t="s">
        <v>42</v>
      </c>
      <c r="O470">
        <v>37.89</v>
      </c>
      <c r="P470">
        <v>37.89</v>
      </c>
    </row>
    <row r="471" spans="1:16" x14ac:dyDescent="0.25">
      <c r="A471" t="s">
        <v>967</v>
      </c>
      <c r="B471" t="s">
        <v>1140</v>
      </c>
      <c r="C471">
        <v>115</v>
      </c>
      <c r="D471">
        <v>0</v>
      </c>
      <c r="E471" t="s">
        <v>1055</v>
      </c>
      <c r="F471" t="s">
        <v>115</v>
      </c>
      <c r="G471" t="s">
        <v>1126</v>
      </c>
      <c r="H471" t="s">
        <v>191</v>
      </c>
      <c r="I471">
        <v>24373</v>
      </c>
      <c r="J471" t="s">
        <v>1139</v>
      </c>
      <c r="L471">
        <v>2</v>
      </c>
      <c r="M471">
        <v>3</v>
      </c>
      <c r="N471" t="s">
        <v>42</v>
      </c>
      <c r="O471">
        <v>53.28</v>
      </c>
      <c r="P471">
        <v>53.28</v>
      </c>
    </row>
    <row r="472" spans="1:16" x14ac:dyDescent="0.25">
      <c r="A472" t="s">
        <v>967</v>
      </c>
      <c r="B472" t="s">
        <v>1142</v>
      </c>
      <c r="C472">
        <v>117</v>
      </c>
      <c r="D472">
        <v>0</v>
      </c>
      <c r="E472" t="s">
        <v>1055</v>
      </c>
      <c r="F472" t="s">
        <v>115</v>
      </c>
      <c r="G472" t="s">
        <v>1143</v>
      </c>
      <c r="H472" t="s">
        <v>209</v>
      </c>
      <c r="I472">
        <v>24374</v>
      </c>
      <c r="J472" t="s">
        <v>1144</v>
      </c>
      <c r="L472">
        <v>2</v>
      </c>
      <c r="M472">
        <v>2</v>
      </c>
      <c r="N472" t="s">
        <v>47</v>
      </c>
      <c r="O472">
        <v>49.29</v>
      </c>
      <c r="P472">
        <v>49.29</v>
      </c>
    </row>
    <row r="473" spans="1:16" x14ac:dyDescent="0.25">
      <c r="A473" t="s">
        <v>967</v>
      </c>
      <c r="B473" t="s">
        <v>1145</v>
      </c>
      <c r="C473">
        <v>118</v>
      </c>
      <c r="D473">
        <v>0</v>
      </c>
      <c r="E473" t="s">
        <v>1055</v>
      </c>
      <c r="F473" t="s">
        <v>115</v>
      </c>
      <c r="G473" t="s">
        <v>1143</v>
      </c>
      <c r="H473" t="s">
        <v>209</v>
      </c>
      <c r="I473">
        <v>24374</v>
      </c>
      <c r="J473" t="s">
        <v>1144</v>
      </c>
      <c r="L473">
        <v>2</v>
      </c>
      <c r="M473">
        <v>2</v>
      </c>
      <c r="N473" t="s">
        <v>47</v>
      </c>
      <c r="O473">
        <v>43.02</v>
      </c>
      <c r="P473">
        <v>43.02</v>
      </c>
    </row>
    <row r="474" spans="1:16" x14ac:dyDescent="0.25">
      <c r="A474" t="s">
        <v>967</v>
      </c>
      <c r="B474" t="s">
        <v>1146</v>
      </c>
      <c r="C474">
        <v>119</v>
      </c>
      <c r="D474">
        <v>0</v>
      </c>
      <c r="E474" t="s">
        <v>1055</v>
      </c>
      <c r="F474" t="s">
        <v>115</v>
      </c>
      <c r="G474" t="s">
        <v>1143</v>
      </c>
      <c r="H474" t="s">
        <v>209</v>
      </c>
      <c r="I474">
        <v>24375</v>
      </c>
      <c r="J474" t="s">
        <v>1147</v>
      </c>
      <c r="L474">
        <v>2</v>
      </c>
      <c r="M474">
        <v>1</v>
      </c>
      <c r="N474" t="s">
        <v>38</v>
      </c>
      <c r="O474">
        <v>46.15</v>
      </c>
      <c r="P474">
        <v>46.15</v>
      </c>
    </row>
    <row r="475" spans="1:16" x14ac:dyDescent="0.25">
      <c r="A475" t="s">
        <v>967</v>
      </c>
      <c r="B475" t="s">
        <v>1148</v>
      </c>
      <c r="C475">
        <v>120</v>
      </c>
      <c r="D475">
        <v>0</v>
      </c>
      <c r="E475" t="s">
        <v>1055</v>
      </c>
      <c r="F475" t="s">
        <v>115</v>
      </c>
      <c r="G475" t="s">
        <v>1143</v>
      </c>
      <c r="H475" t="s">
        <v>209</v>
      </c>
      <c r="I475">
        <v>24375</v>
      </c>
      <c r="J475" t="s">
        <v>1147</v>
      </c>
      <c r="L475">
        <v>2</v>
      </c>
      <c r="M475">
        <v>1</v>
      </c>
      <c r="N475" t="s">
        <v>38</v>
      </c>
      <c r="O475">
        <v>40.46</v>
      </c>
      <c r="P475">
        <v>40.46</v>
      </c>
    </row>
    <row r="476" spans="1:16" x14ac:dyDescent="0.25">
      <c r="A476" t="s">
        <v>967</v>
      </c>
      <c r="B476" t="s">
        <v>1149</v>
      </c>
      <c r="C476">
        <v>121</v>
      </c>
      <c r="D476">
        <v>0</v>
      </c>
      <c r="E476" t="s">
        <v>1055</v>
      </c>
      <c r="F476" t="s">
        <v>115</v>
      </c>
      <c r="G476" t="s">
        <v>1143</v>
      </c>
      <c r="H476" t="s">
        <v>209</v>
      </c>
      <c r="I476">
        <v>24376</v>
      </c>
      <c r="J476" t="s">
        <v>1150</v>
      </c>
      <c r="L476">
        <v>2</v>
      </c>
      <c r="M476">
        <v>3</v>
      </c>
      <c r="N476" t="s">
        <v>42</v>
      </c>
      <c r="O476">
        <v>56.41</v>
      </c>
      <c r="P476">
        <v>56.41</v>
      </c>
    </row>
    <row r="477" spans="1:16" x14ac:dyDescent="0.25">
      <c r="A477" t="s">
        <v>967</v>
      </c>
      <c r="B477" t="s">
        <v>1151</v>
      </c>
      <c r="C477">
        <v>122</v>
      </c>
      <c r="D477">
        <v>0</v>
      </c>
      <c r="E477" t="s">
        <v>1055</v>
      </c>
      <c r="F477" t="s">
        <v>115</v>
      </c>
      <c r="G477" t="s">
        <v>1143</v>
      </c>
      <c r="H477" t="s">
        <v>209</v>
      </c>
      <c r="I477">
        <v>24376</v>
      </c>
      <c r="J477" t="s">
        <v>1150</v>
      </c>
      <c r="L477">
        <v>2</v>
      </c>
      <c r="M477">
        <v>3</v>
      </c>
      <c r="N477" t="s">
        <v>42</v>
      </c>
      <c r="O477">
        <v>68.09</v>
      </c>
      <c r="P477">
        <v>68.09</v>
      </c>
    </row>
    <row r="478" spans="1:16" x14ac:dyDescent="0.25">
      <c r="A478" t="s">
        <v>967</v>
      </c>
      <c r="B478" t="s">
        <v>1152</v>
      </c>
      <c r="C478">
        <v>123</v>
      </c>
      <c r="D478">
        <v>0</v>
      </c>
      <c r="E478" t="s">
        <v>1055</v>
      </c>
      <c r="F478" t="s">
        <v>115</v>
      </c>
      <c r="G478" t="s">
        <v>1143</v>
      </c>
      <c r="H478" t="s">
        <v>209</v>
      </c>
      <c r="I478">
        <v>24377</v>
      </c>
      <c r="J478" t="s">
        <v>1153</v>
      </c>
      <c r="L478">
        <v>2</v>
      </c>
      <c r="M478">
        <v>3</v>
      </c>
      <c r="N478" t="s">
        <v>42</v>
      </c>
      <c r="O478">
        <v>63.82</v>
      </c>
      <c r="P478">
        <v>63.82</v>
      </c>
    </row>
    <row r="479" spans="1:16" x14ac:dyDescent="0.25">
      <c r="A479" t="s">
        <v>967</v>
      </c>
      <c r="B479" t="s">
        <v>1154</v>
      </c>
      <c r="C479">
        <v>124</v>
      </c>
      <c r="D479">
        <v>0</v>
      </c>
      <c r="E479" t="s">
        <v>1055</v>
      </c>
      <c r="F479" t="s">
        <v>115</v>
      </c>
      <c r="G479" t="s">
        <v>1143</v>
      </c>
      <c r="H479" t="s">
        <v>209</v>
      </c>
      <c r="I479">
        <v>24377</v>
      </c>
      <c r="J479" t="s">
        <v>1153</v>
      </c>
      <c r="L479">
        <v>2</v>
      </c>
      <c r="M479">
        <v>3</v>
      </c>
      <c r="N479" t="s">
        <v>42</v>
      </c>
      <c r="O479">
        <v>46.72</v>
      </c>
      <c r="P479">
        <v>46.72</v>
      </c>
    </row>
    <row r="480" spans="1:16" x14ac:dyDescent="0.25">
      <c r="A480" t="s">
        <v>967</v>
      </c>
      <c r="B480" t="s">
        <v>1157</v>
      </c>
      <c r="C480">
        <v>126</v>
      </c>
      <c r="D480">
        <v>0</v>
      </c>
      <c r="E480" t="s">
        <v>1055</v>
      </c>
      <c r="F480" t="s">
        <v>115</v>
      </c>
      <c r="G480" t="s">
        <v>1143</v>
      </c>
      <c r="H480" t="s">
        <v>209</v>
      </c>
      <c r="I480">
        <v>24378</v>
      </c>
      <c r="J480" t="s">
        <v>1156</v>
      </c>
      <c r="L480">
        <v>2</v>
      </c>
      <c r="M480">
        <v>2</v>
      </c>
      <c r="N480" t="s">
        <v>47</v>
      </c>
      <c r="O480">
        <v>66.95</v>
      </c>
      <c r="P480">
        <v>66.95</v>
      </c>
    </row>
    <row r="481" spans="1:16" x14ac:dyDescent="0.25">
      <c r="A481" t="s">
        <v>1158</v>
      </c>
      <c r="B481" t="s">
        <v>1163</v>
      </c>
      <c r="C481">
        <v>2</v>
      </c>
      <c r="D481">
        <v>0</v>
      </c>
      <c r="E481" t="s">
        <v>1160</v>
      </c>
      <c r="F481" t="s">
        <v>34</v>
      </c>
      <c r="G481" t="s">
        <v>1161</v>
      </c>
      <c r="H481" t="s">
        <v>36</v>
      </c>
      <c r="I481">
        <v>23532</v>
      </c>
      <c r="J481" t="s">
        <v>1162</v>
      </c>
      <c r="L481">
        <v>2</v>
      </c>
      <c r="M481">
        <v>2</v>
      </c>
      <c r="N481" t="s">
        <v>47</v>
      </c>
      <c r="O481">
        <v>31.86</v>
      </c>
      <c r="P481">
        <v>31.86</v>
      </c>
    </row>
    <row r="482" spans="1:16" x14ac:dyDescent="0.25">
      <c r="A482" t="s">
        <v>1158</v>
      </c>
      <c r="B482" t="s">
        <v>1165</v>
      </c>
      <c r="C482">
        <v>4</v>
      </c>
      <c r="D482">
        <v>0</v>
      </c>
      <c r="E482" t="s">
        <v>1160</v>
      </c>
      <c r="F482" t="s">
        <v>34</v>
      </c>
      <c r="G482" t="s">
        <v>1161</v>
      </c>
      <c r="H482" t="s">
        <v>36</v>
      </c>
      <c r="I482">
        <v>23533</v>
      </c>
      <c r="J482" t="s">
        <v>975</v>
      </c>
      <c r="L482">
        <v>2</v>
      </c>
      <c r="M482">
        <v>1</v>
      </c>
      <c r="N482" t="s">
        <v>38</v>
      </c>
      <c r="O482">
        <v>76.959999999999994</v>
      </c>
      <c r="P482">
        <v>76.959999999999994</v>
      </c>
    </row>
    <row r="483" spans="1:16" x14ac:dyDescent="0.25">
      <c r="A483" t="s">
        <v>1158</v>
      </c>
      <c r="B483" t="s">
        <v>1166</v>
      </c>
      <c r="C483">
        <v>5</v>
      </c>
      <c r="D483">
        <v>0</v>
      </c>
      <c r="E483" t="s">
        <v>1160</v>
      </c>
      <c r="F483" t="s">
        <v>34</v>
      </c>
      <c r="G483" t="s">
        <v>1161</v>
      </c>
      <c r="H483" t="s">
        <v>36</v>
      </c>
      <c r="I483">
        <v>23533</v>
      </c>
      <c r="J483" t="s">
        <v>975</v>
      </c>
      <c r="L483">
        <v>2</v>
      </c>
      <c r="M483">
        <v>1</v>
      </c>
      <c r="N483" t="s">
        <v>38</v>
      </c>
      <c r="O483">
        <v>48.78</v>
      </c>
      <c r="P483">
        <v>48.78</v>
      </c>
    </row>
    <row r="484" spans="1:16" x14ac:dyDescent="0.25">
      <c r="A484" t="s">
        <v>1158</v>
      </c>
      <c r="B484" t="s">
        <v>1169</v>
      </c>
      <c r="C484">
        <v>7</v>
      </c>
      <c r="D484">
        <v>0</v>
      </c>
      <c r="E484" t="s">
        <v>1160</v>
      </c>
      <c r="F484" t="s">
        <v>34</v>
      </c>
      <c r="G484" t="s">
        <v>1161</v>
      </c>
      <c r="H484" t="s">
        <v>36</v>
      </c>
      <c r="I484">
        <v>23534</v>
      </c>
      <c r="J484" t="s">
        <v>1168</v>
      </c>
      <c r="L484">
        <v>2</v>
      </c>
      <c r="M484">
        <v>2</v>
      </c>
      <c r="N484" t="s">
        <v>47</v>
      </c>
      <c r="O484">
        <v>78.849999999999994</v>
      </c>
      <c r="P484">
        <v>78.849999999999994</v>
      </c>
    </row>
    <row r="485" spans="1:16" x14ac:dyDescent="0.25">
      <c r="A485" t="s">
        <v>1158</v>
      </c>
      <c r="B485" t="s">
        <v>1175</v>
      </c>
      <c r="C485">
        <v>12</v>
      </c>
      <c r="D485">
        <v>0</v>
      </c>
      <c r="E485" t="s">
        <v>1160</v>
      </c>
      <c r="F485" t="s">
        <v>34</v>
      </c>
      <c r="G485" t="s">
        <v>1161</v>
      </c>
      <c r="H485" t="s">
        <v>36</v>
      </c>
      <c r="I485">
        <v>23536</v>
      </c>
      <c r="J485" t="s">
        <v>1176</v>
      </c>
      <c r="L485">
        <v>2</v>
      </c>
      <c r="M485">
        <v>1</v>
      </c>
      <c r="N485" t="s">
        <v>38</v>
      </c>
      <c r="O485">
        <v>78.58</v>
      </c>
      <c r="P485">
        <v>78.58</v>
      </c>
    </row>
    <row r="486" spans="1:16" x14ac:dyDescent="0.25">
      <c r="A486" t="s">
        <v>1158</v>
      </c>
      <c r="B486" t="s">
        <v>1179</v>
      </c>
      <c r="C486">
        <v>15</v>
      </c>
      <c r="D486">
        <v>0</v>
      </c>
      <c r="E486" t="s">
        <v>1160</v>
      </c>
      <c r="F486" t="s">
        <v>34</v>
      </c>
      <c r="G486" t="s">
        <v>1161</v>
      </c>
      <c r="H486" t="s">
        <v>36</v>
      </c>
      <c r="I486">
        <v>23537</v>
      </c>
      <c r="J486" t="s">
        <v>1180</v>
      </c>
      <c r="L486">
        <v>2</v>
      </c>
      <c r="M486">
        <v>2</v>
      </c>
      <c r="N486" t="s">
        <v>47</v>
      </c>
      <c r="O486">
        <v>84.25</v>
      </c>
      <c r="P486">
        <v>84.25</v>
      </c>
    </row>
    <row r="487" spans="1:16" x14ac:dyDescent="0.25">
      <c r="A487" t="s">
        <v>1158</v>
      </c>
      <c r="B487" t="s">
        <v>1181</v>
      </c>
      <c r="C487">
        <v>16</v>
      </c>
      <c r="D487">
        <v>0</v>
      </c>
      <c r="E487" t="s">
        <v>1160</v>
      </c>
      <c r="F487" t="s">
        <v>34</v>
      </c>
      <c r="G487" t="s">
        <v>1161</v>
      </c>
      <c r="H487" t="s">
        <v>36</v>
      </c>
      <c r="I487">
        <v>23537</v>
      </c>
      <c r="J487" t="s">
        <v>1180</v>
      </c>
      <c r="L487">
        <v>2</v>
      </c>
      <c r="M487">
        <v>2</v>
      </c>
      <c r="N487" t="s">
        <v>47</v>
      </c>
      <c r="O487">
        <v>59.95</v>
      </c>
      <c r="P487">
        <v>59.95</v>
      </c>
    </row>
    <row r="488" spans="1:16" x14ac:dyDescent="0.25">
      <c r="A488" t="s">
        <v>1158</v>
      </c>
      <c r="B488" t="s">
        <v>1182</v>
      </c>
      <c r="C488">
        <v>17</v>
      </c>
      <c r="D488">
        <v>0</v>
      </c>
      <c r="E488" t="s">
        <v>1160</v>
      </c>
      <c r="F488" t="s">
        <v>34</v>
      </c>
      <c r="G488" t="s">
        <v>1183</v>
      </c>
      <c r="H488" t="s">
        <v>55</v>
      </c>
      <c r="I488">
        <v>23538</v>
      </c>
      <c r="J488" t="s">
        <v>1184</v>
      </c>
      <c r="L488">
        <v>2</v>
      </c>
      <c r="M488">
        <v>1</v>
      </c>
      <c r="N488" t="s">
        <v>38</v>
      </c>
      <c r="O488">
        <v>78.849999999999994</v>
      </c>
      <c r="P488">
        <v>78.849999999999994</v>
      </c>
    </row>
    <row r="489" spans="1:16" x14ac:dyDescent="0.25">
      <c r="A489" t="s">
        <v>1158</v>
      </c>
      <c r="B489" t="s">
        <v>1185</v>
      </c>
      <c r="C489">
        <v>18</v>
      </c>
      <c r="D489">
        <v>0</v>
      </c>
      <c r="E489" t="s">
        <v>1160</v>
      </c>
      <c r="F489" t="s">
        <v>34</v>
      </c>
      <c r="G489" t="s">
        <v>1183</v>
      </c>
      <c r="H489" t="s">
        <v>55</v>
      </c>
      <c r="I489">
        <v>23538</v>
      </c>
      <c r="J489" t="s">
        <v>1184</v>
      </c>
      <c r="L489">
        <v>2</v>
      </c>
      <c r="M489">
        <v>1</v>
      </c>
      <c r="N489" t="s">
        <v>38</v>
      </c>
      <c r="O489">
        <v>17.73</v>
      </c>
      <c r="P489">
        <v>17.73</v>
      </c>
    </row>
    <row r="490" spans="1:16" x14ac:dyDescent="0.25">
      <c r="A490" t="s">
        <v>1158</v>
      </c>
      <c r="B490" t="s">
        <v>1187</v>
      </c>
      <c r="C490">
        <v>20</v>
      </c>
      <c r="D490">
        <v>0</v>
      </c>
      <c r="E490" t="s">
        <v>1160</v>
      </c>
      <c r="F490" t="s">
        <v>34</v>
      </c>
      <c r="G490" t="s">
        <v>1183</v>
      </c>
      <c r="H490" t="s">
        <v>55</v>
      </c>
      <c r="I490">
        <v>23539</v>
      </c>
      <c r="J490" t="s">
        <v>992</v>
      </c>
      <c r="L490">
        <v>2</v>
      </c>
      <c r="M490">
        <v>2</v>
      </c>
      <c r="N490" t="s">
        <v>47</v>
      </c>
      <c r="O490">
        <v>72.73</v>
      </c>
      <c r="P490">
        <v>72.73</v>
      </c>
    </row>
    <row r="491" spans="1:16" x14ac:dyDescent="0.25">
      <c r="A491" t="s">
        <v>1158</v>
      </c>
      <c r="B491" t="s">
        <v>1188</v>
      </c>
      <c r="C491">
        <v>21</v>
      </c>
      <c r="D491">
        <v>0</v>
      </c>
      <c r="E491" t="s">
        <v>1160</v>
      </c>
      <c r="F491" t="s">
        <v>34</v>
      </c>
      <c r="G491" t="s">
        <v>1183</v>
      </c>
      <c r="H491" t="s">
        <v>55</v>
      </c>
      <c r="I491">
        <v>23539</v>
      </c>
      <c r="J491" t="s">
        <v>992</v>
      </c>
      <c r="L491">
        <v>2</v>
      </c>
      <c r="M491">
        <v>2</v>
      </c>
      <c r="N491" t="s">
        <v>47</v>
      </c>
      <c r="O491">
        <v>59.05</v>
      </c>
      <c r="P491">
        <v>59.05</v>
      </c>
    </row>
    <row r="492" spans="1:16" x14ac:dyDescent="0.25">
      <c r="A492" t="s">
        <v>1158</v>
      </c>
      <c r="B492" t="s">
        <v>1190</v>
      </c>
      <c r="C492">
        <v>23</v>
      </c>
      <c r="D492">
        <v>0</v>
      </c>
      <c r="E492" t="s">
        <v>1160</v>
      </c>
      <c r="F492" t="s">
        <v>34</v>
      </c>
      <c r="G492" t="s">
        <v>1183</v>
      </c>
      <c r="H492" t="s">
        <v>55</v>
      </c>
      <c r="I492">
        <v>23540</v>
      </c>
      <c r="J492" t="s">
        <v>1191</v>
      </c>
      <c r="L492">
        <v>2</v>
      </c>
      <c r="M492">
        <v>1</v>
      </c>
      <c r="N492" t="s">
        <v>38</v>
      </c>
      <c r="O492">
        <v>49.41</v>
      </c>
      <c r="P492">
        <v>49.41</v>
      </c>
    </row>
    <row r="493" spans="1:16" x14ac:dyDescent="0.25">
      <c r="A493" t="s">
        <v>1158</v>
      </c>
      <c r="B493" t="s">
        <v>1193</v>
      </c>
      <c r="C493">
        <v>25</v>
      </c>
      <c r="D493">
        <v>0</v>
      </c>
      <c r="E493" t="s">
        <v>1160</v>
      </c>
      <c r="F493" t="s">
        <v>34</v>
      </c>
      <c r="G493" t="s">
        <v>1183</v>
      </c>
      <c r="H493" t="s">
        <v>55</v>
      </c>
      <c r="I493">
        <v>23541</v>
      </c>
      <c r="J493" t="s">
        <v>1194</v>
      </c>
      <c r="L493">
        <v>2</v>
      </c>
      <c r="M493">
        <v>2</v>
      </c>
      <c r="N493" t="s">
        <v>47</v>
      </c>
      <c r="O493">
        <v>71.2</v>
      </c>
      <c r="P493">
        <v>71.2</v>
      </c>
    </row>
    <row r="494" spans="1:16" x14ac:dyDescent="0.25">
      <c r="A494" t="s">
        <v>1158</v>
      </c>
      <c r="B494" t="s">
        <v>1195</v>
      </c>
      <c r="C494">
        <v>26</v>
      </c>
      <c r="D494">
        <v>0</v>
      </c>
      <c r="E494" t="s">
        <v>1160</v>
      </c>
      <c r="F494" t="s">
        <v>34</v>
      </c>
      <c r="G494" t="s">
        <v>1183</v>
      </c>
      <c r="H494" t="s">
        <v>55</v>
      </c>
      <c r="I494">
        <v>23541</v>
      </c>
      <c r="J494" t="s">
        <v>1194</v>
      </c>
      <c r="L494">
        <v>2</v>
      </c>
      <c r="M494">
        <v>2</v>
      </c>
      <c r="N494" t="s">
        <v>47</v>
      </c>
      <c r="O494">
        <v>70.84</v>
      </c>
      <c r="P494">
        <v>70.84</v>
      </c>
    </row>
    <row r="495" spans="1:16" x14ac:dyDescent="0.25">
      <c r="A495" t="s">
        <v>1158</v>
      </c>
      <c r="B495" t="s">
        <v>1196</v>
      </c>
      <c r="C495">
        <v>27</v>
      </c>
      <c r="D495">
        <v>0</v>
      </c>
      <c r="E495" t="s">
        <v>1160</v>
      </c>
      <c r="F495" t="s">
        <v>34</v>
      </c>
      <c r="G495" t="s">
        <v>1183</v>
      </c>
      <c r="H495" t="s">
        <v>55</v>
      </c>
      <c r="I495">
        <v>23542</v>
      </c>
      <c r="J495" t="s">
        <v>1197</v>
      </c>
      <c r="L495">
        <v>2</v>
      </c>
      <c r="M495">
        <v>1</v>
      </c>
      <c r="N495" t="s">
        <v>38</v>
      </c>
      <c r="O495">
        <v>72.819999999999993</v>
      </c>
      <c r="P495">
        <v>72.819999999999993</v>
      </c>
    </row>
    <row r="496" spans="1:16" x14ac:dyDescent="0.25">
      <c r="A496" t="s">
        <v>1158</v>
      </c>
      <c r="B496" t="s">
        <v>1199</v>
      </c>
      <c r="C496">
        <v>29</v>
      </c>
      <c r="D496">
        <v>0</v>
      </c>
      <c r="E496" t="s">
        <v>1160</v>
      </c>
      <c r="F496" t="s">
        <v>34</v>
      </c>
      <c r="G496" t="s">
        <v>1200</v>
      </c>
      <c r="H496" t="s">
        <v>72</v>
      </c>
      <c r="I496">
        <v>23543</v>
      </c>
      <c r="J496" t="s">
        <v>1009</v>
      </c>
      <c r="L496">
        <v>2</v>
      </c>
      <c r="M496">
        <v>2</v>
      </c>
      <c r="N496" t="s">
        <v>47</v>
      </c>
      <c r="O496">
        <v>27.63</v>
      </c>
      <c r="P496">
        <v>27.63</v>
      </c>
    </row>
    <row r="497" spans="1:16" x14ac:dyDescent="0.25">
      <c r="A497" t="s">
        <v>1158</v>
      </c>
      <c r="B497" t="s">
        <v>1201</v>
      </c>
      <c r="C497">
        <v>30</v>
      </c>
      <c r="D497">
        <v>0</v>
      </c>
      <c r="E497" t="s">
        <v>1160</v>
      </c>
      <c r="F497" t="s">
        <v>34</v>
      </c>
      <c r="G497" t="s">
        <v>1200</v>
      </c>
      <c r="H497" t="s">
        <v>72</v>
      </c>
      <c r="I497">
        <v>23543</v>
      </c>
      <c r="J497" t="s">
        <v>1009</v>
      </c>
      <c r="L497">
        <v>2</v>
      </c>
      <c r="M497">
        <v>2</v>
      </c>
      <c r="N497" t="s">
        <v>47</v>
      </c>
      <c r="O497">
        <v>65.98</v>
      </c>
      <c r="P497">
        <v>65.98</v>
      </c>
    </row>
    <row r="498" spans="1:16" x14ac:dyDescent="0.25">
      <c r="A498" t="s">
        <v>1158</v>
      </c>
      <c r="B498" t="s">
        <v>1202</v>
      </c>
      <c r="C498">
        <v>31</v>
      </c>
      <c r="D498">
        <v>0</v>
      </c>
      <c r="E498" t="s">
        <v>1160</v>
      </c>
      <c r="F498" t="s">
        <v>34</v>
      </c>
      <c r="G498" t="s">
        <v>1200</v>
      </c>
      <c r="H498" t="s">
        <v>72</v>
      </c>
      <c r="I498">
        <v>23544</v>
      </c>
      <c r="J498" t="s">
        <v>1203</v>
      </c>
      <c r="L498">
        <v>2</v>
      </c>
      <c r="M498">
        <v>2</v>
      </c>
      <c r="N498" t="s">
        <v>47</v>
      </c>
      <c r="O498">
        <v>72.819999999999993</v>
      </c>
      <c r="P498">
        <v>72.819999999999993</v>
      </c>
    </row>
    <row r="499" spans="1:16" x14ac:dyDescent="0.25">
      <c r="A499" t="s">
        <v>1158</v>
      </c>
      <c r="B499" t="s">
        <v>1204</v>
      </c>
      <c r="C499">
        <v>32</v>
      </c>
      <c r="D499">
        <v>0</v>
      </c>
      <c r="E499" t="s">
        <v>1160</v>
      </c>
      <c r="F499" t="s">
        <v>34</v>
      </c>
      <c r="G499" t="s">
        <v>1200</v>
      </c>
      <c r="H499" t="s">
        <v>72</v>
      </c>
      <c r="I499">
        <v>23544</v>
      </c>
      <c r="J499" t="s">
        <v>1203</v>
      </c>
      <c r="L499">
        <v>2</v>
      </c>
      <c r="M499">
        <v>2</v>
      </c>
      <c r="N499" t="s">
        <v>47</v>
      </c>
      <c r="O499">
        <v>86.86</v>
      </c>
      <c r="P499">
        <v>86.86</v>
      </c>
    </row>
    <row r="500" spans="1:16" x14ac:dyDescent="0.25">
      <c r="A500" t="s">
        <v>1158</v>
      </c>
      <c r="B500" t="s">
        <v>1205</v>
      </c>
      <c r="C500">
        <v>33</v>
      </c>
      <c r="D500">
        <v>0</v>
      </c>
      <c r="E500" t="s">
        <v>1160</v>
      </c>
      <c r="F500" t="s">
        <v>34</v>
      </c>
      <c r="G500" t="s">
        <v>1200</v>
      </c>
      <c r="H500" t="s">
        <v>72</v>
      </c>
      <c r="I500">
        <v>23545</v>
      </c>
      <c r="J500" t="s">
        <v>1206</v>
      </c>
      <c r="L500">
        <v>2</v>
      </c>
      <c r="M500">
        <v>3</v>
      </c>
      <c r="N500" t="s">
        <v>42</v>
      </c>
      <c r="O500">
        <v>45.45</v>
      </c>
      <c r="P500">
        <v>45.45</v>
      </c>
    </row>
    <row r="501" spans="1:16" x14ac:dyDescent="0.25">
      <c r="A501" t="s">
        <v>1158</v>
      </c>
      <c r="B501" t="s">
        <v>1207</v>
      </c>
      <c r="C501">
        <v>34</v>
      </c>
      <c r="D501">
        <v>0</v>
      </c>
      <c r="E501" t="s">
        <v>1160</v>
      </c>
      <c r="F501" t="s">
        <v>34</v>
      </c>
      <c r="G501" t="s">
        <v>1200</v>
      </c>
      <c r="H501" t="s">
        <v>72</v>
      </c>
      <c r="I501">
        <v>23545</v>
      </c>
      <c r="J501" t="s">
        <v>1206</v>
      </c>
      <c r="L501">
        <v>2</v>
      </c>
      <c r="M501">
        <v>3</v>
      </c>
      <c r="N501" t="s">
        <v>42</v>
      </c>
      <c r="O501">
        <v>35.909999999999997</v>
      </c>
      <c r="P501">
        <v>35.909999999999997</v>
      </c>
    </row>
    <row r="502" spans="1:16" x14ac:dyDescent="0.25">
      <c r="A502" t="s">
        <v>1158</v>
      </c>
      <c r="B502" t="s">
        <v>1209</v>
      </c>
      <c r="C502">
        <v>36</v>
      </c>
      <c r="D502">
        <v>0</v>
      </c>
      <c r="E502" t="s">
        <v>1160</v>
      </c>
      <c r="F502" t="s">
        <v>34</v>
      </c>
      <c r="G502" t="s">
        <v>1200</v>
      </c>
      <c r="H502" t="s">
        <v>72</v>
      </c>
      <c r="I502">
        <v>52005</v>
      </c>
      <c r="J502" t="s">
        <v>1210</v>
      </c>
      <c r="L502">
        <v>2</v>
      </c>
      <c r="M502">
        <v>1</v>
      </c>
      <c r="N502" t="s">
        <v>38</v>
      </c>
      <c r="O502">
        <v>69.489999999999995</v>
      </c>
      <c r="P502">
        <v>69.489999999999995</v>
      </c>
    </row>
    <row r="503" spans="1:16" x14ac:dyDescent="0.25">
      <c r="A503" t="s">
        <v>1158</v>
      </c>
      <c r="B503" t="s">
        <v>1212</v>
      </c>
      <c r="C503">
        <v>38</v>
      </c>
      <c r="D503">
        <v>0</v>
      </c>
      <c r="E503" t="s">
        <v>1160</v>
      </c>
      <c r="F503" t="s">
        <v>34</v>
      </c>
      <c r="G503" t="s">
        <v>1200</v>
      </c>
      <c r="H503" t="s">
        <v>72</v>
      </c>
      <c r="I503">
        <v>52005</v>
      </c>
      <c r="J503" t="s">
        <v>1210</v>
      </c>
      <c r="L503">
        <v>2</v>
      </c>
      <c r="M503">
        <v>1</v>
      </c>
      <c r="N503" t="s">
        <v>38</v>
      </c>
      <c r="O503">
        <v>39.96</v>
      </c>
      <c r="P503">
        <v>39.96</v>
      </c>
    </row>
    <row r="504" spans="1:16" x14ac:dyDescent="0.25">
      <c r="A504" t="s">
        <v>1158</v>
      </c>
      <c r="B504" t="s">
        <v>1213</v>
      </c>
      <c r="C504">
        <v>39</v>
      </c>
      <c r="D504">
        <v>0</v>
      </c>
      <c r="E504" t="s">
        <v>1160</v>
      </c>
      <c r="F504" t="s">
        <v>34</v>
      </c>
      <c r="G504" t="s">
        <v>1200</v>
      </c>
      <c r="H504" t="s">
        <v>72</v>
      </c>
      <c r="I504">
        <v>23547</v>
      </c>
      <c r="J504" t="s">
        <v>1214</v>
      </c>
      <c r="L504">
        <v>2</v>
      </c>
      <c r="M504">
        <v>3</v>
      </c>
      <c r="N504" t="s">
        <v>42</v>
      </c>
      <c r="O504">
        <v>46.8</v>
      </c>
      <c r="P504">
        <v>46.8</v>
      </c>
    </row>
    <row r="505" spans="1:16" x14ac:dyDescent="0.25">
      <c r="A505" t="s">
        <v>1158</v>
      </c>
      <c r="B505" t="s">
        <v>1215</v>
      </c>
      <c r="C505">
        <v>40</v>
      </c>
      <c r="D505">
        <v>0</v>
      </c>
      <c r="E505" t="s">
        <v>1160</v>
      </c>
      <c r="F505" t="s">
        <v>34</v>
      </c>
      <c r="G505" t="s">
        <v>1200</v>
      </c>
      <c r="H505" t="s">
        <v>72</v>
      </c>
      <c r="I505">
        <v>23547</v>
      </c>
      <c r="J505" t="s">
        <v>1214</v>
      </c>
      <c r="L505">
        <v>2</v>
      </c>
      <c r="M505">
        <v>3</v>
      </c>
      <c r="N505" t="s">
        <v>42</v>
      </c>
      <c r="O505">
        <v>26.37</v>
      </c>
      <c r="P505">
        <v>26.37</v>
      </c>
    </row>
    <row r="506" spans="1:16" x14ac:dyDescent="0.25">
      <c r="A506" t="s">
        <v>1158</v>
      </c>
      <c r="B506" t="s">
        <v>1216</v>
      </c>
      <c r="C506">
        <v>41</v>
      </c>
      <c r="D506">
        <v>0</v>
      </c>
      <c r="E506" t="s">
        <v>1160</v>
      </c>
      <c r="F506" t="s">
        <v>34</v>
      </c>
      <c r="G506" t="s">
        <v>1200</v>
      </c>
      <c r="H506" t="s">
        <v>72</v>
      </c>
      <c r="I506">
        <v>23548</v>
      </c>
      <c r="J506" t="s">
        <v>1217</v>
      </c>
      <c r="L506">
        <v>2</v>
      </c>
      <c r="M506">
        <v>2</v>
      </c>
      <c r="N506" t="s">
        <v>47</v>
      </c>
      <c r="O506">
        <v>62.29</v>
      </c>
      <c r="P506">
        <v>62.29</v>
      </c>
    </row>
    <row r="507" spans="1:16" x14ac:dyDescent="0.25">
      <c r="A507" t="s">
        <v>1158</v>
      </c>
      <c r="B507" t="s">
        <v>1218</v>
      </c>
      <c r="C507">
        <v>42</v>
      </c>
      <c r="D507">
        <v>0</v>
      </c>
      <c r="E507" t="s">
        <v>1160</v>
      </c>
      <c r="F507" t="s">
        <v>34</v>
      </c>
      <c r="G507" t="s">
        <v>1200</v>
      </c>
      <c r="H507" t="s">
        <v>72</v>
      </c>
      <c r="I507">
        <v>23548</v>
      </c>
      <c r="J507" t="s">
        <v>1217</v>
      </c>
      <c r="L507">
        <v>2</v>
      </c>
      <c r="M507">
        <v>2</v>
      </c>
      <c r="N507" t="s">
        <v>47</v>
      </c>
      <c r="O507">
        <v>58.24</v>
      </c>
      <c r="P507">
        <v>58.24</v>
      </c>
    </row>
    <row r="508" spans="1:16" x14ac:dyDescent="0.25">
      <c r="A508" t="s">
        <v>1158</v>
      </c>
      <c r="B508" t="s">
        <v>1219</v>
      </c>
      <c r="C508">
        <v>43</v>
      </c>
      <c r="D508">
        <v>0</v>
      </c>
      <c r="E508" t="s">
        <v>1160</v>
      </c>
      <c r="F508" t="s">
        <v>34</v>
      </c>
      <c r="G508" t="s">
        <v>1220</v>
      </c>
      <c r="H508" t="s">
        <v>95</v>
      </c>
      <c r="I508">
        <v>23549</v>
      </c>
      <c r="J508" t="s">
        <v>1221</v>
      </c>
      <c r="L508">
        <v>2</v>
      </c>
      <c r="M508">
        <v>2</v>
      </c>
      <c r="N508" t="s">
        <v>47</v>
      </c>
      <c r="O508">
        <v>65.08</v>
      </c>
      <c r="P508">
        <v>65.08</v>
      </c>
    </row>
    <row r="509" spans="1:16" x14ac:dyDescent="0.25">
      <c r="A509" t="s">
        <v>1158</v>
      </c>
      <c r="B509" t="s">
        <v>1222</v>
      </c>
      <c r="C509">
        <v>44</v>
      </c>
      <c r="D509">
        <v>0</v>
      </c>
      <c r="E509" t="s">
        <v>1160</v>
      </c>
      <c r="F509" t="s">
        <v>34</v>
      </c>
      <c r="G509" t="s">
        <v>1220</v>
      </c>
      <c r="H509" t="s">
        <v>95</v>
      </c>
      <c r="I509">
        <v>23549</v>
      </c>
      <c r="J509" t="s">
        <v>1221</v>
      </c>
      <c r="L509">
        <v>2</v>
      </c>
      <c r="M509">
        <v>2</v>
      </c>
      <c r="N509" t="s">
        <v>47</v>
      </c>
      <c r="O509">
        <v>89.92</v>
      </c>
      <c r="P509">
        <v>89.92</v>
      </c>
    </row>
    <row r="510" spans="1:16" x14ac:dyDescent="0.25">
      <c r="A510" t="s">
        <v>1158</v>
      </c>
      <c r="B510" t="s">
        <v>1223</v>
      </c>
      <c r="C510">
        <v>45</v>
      </c>
      <c r="D510">
        <v>0</v>
      </c>
      <c r="E510" t="s">
        <v>1160</v>
      </c>
      <c r="F510" t="s">
        <v>34</v>
      </c>
      <c r="G510" t="s">
        <v>1220</v>
      </c>
      <c r="H510" t="s">
        <v>95</v>
      </c>
      <c r="I510">
        <v>23550</v>
      </c>
      <c r="J510" t="s">
        <v>1036</v>
      </c>
      <c r="L510">
        <v>2</v>
      </c>
      <c r="M510">
        <v>1</v>
      </c>
      <c r="N510" t="s">
        <v>38</v>
      </c>
      <c r="O510">
        <v>41.67</v>
      </c>
      <c r="P510">
        <v>41.67</v>
      </c>
    </row>
    <row r="511" spans="1:16" x14ac:dyDescent="0.25">
      <c r="A511" t="s">
        <v>1158</v>
      </c>
      <c r="B511" t="s">
        <v>1224</v>
      </c>
      <c r="C511">
        <v>46</v>
      </c>
      <c r="D511">
        <v>0</v>
      </c>
      <c r="E511" t="s">
        <v>1160</v>
      </c>
      <c r="F511" t="s">
        <v>34</v>
      </c>
      <c r="G511" t="s">
        <v>1220</v>
      </c>
      <c r="H511" t="s">
        <v>95</v>
      </c>
      <c r="I511">
        <v>23550</v>
      </c>
      <c r="J511" t="s">
        <v>1036</v>
      </c>
      <c r="L511">
        <v>2</v>
      </c>
      <c r="M511">
        <v>1</v>
      </c>
      <c r="N511" t="s">
        <v>38</v>
      </c>
      <c r="O511">
        <v>48.33</v>
      </c>
      <c r="P511">
        <v>48.33</v>
      </c>
    </row>
    <row r="512" spans="1:16" x14ac:dyDescent="0.25">
      <c r="A512" t="s">
        <v>1158</v>
      </c>
      <c r="B512" t="s">
        <v>1225</v>
      </c>
      <c r="C512">
        <v>47</v>
      </c>
      <c r="D512">
        <v>0</v>
      </c>
      <c r="E512" t="s">
        <v>1160</v>
      </c>
      <c r="F512" t="s">
        <v>34</v>
      </c>
      <c r="G512" t="s">
        <v>1220</v>
      </c>
      <c r="H512" t="s">
        <v>95</v>
      </c>
      <c r="I512">
        <v>23551</v>
      </c>
      <c r="J512" t="s">
        <v>1226</v>
      </c>
      <c r="L512">
        <v>2</v>
      </c>
      <c r="M512">
        <v>2</v>
      </c>
      <c r="N512" t="s">
        <v>47</v>
      </c>
      <c r="O512">
        <v>84.25</v>
      </c>
      <c r="P512">
        <v>84.25</v>
      </c>
    </row>
    <row r="513" spans="1:16" x14ac:dyDescent="0.25">
      <c r="A513" t="s">
        <v>1158</v>
      </c>
      <c r="B513" t="s">
        <v>1227</v>
      </c>
      <c r="C513">
        <v>48</v>
      </c>
      <c r="D513">
        <v>0</v>
      </c>
      <c r="E513" t="s">
        <v>1160</v>
      </c>
      <c r="F513" t="s">
        <v>34</v>
      </c>
      <c r="G513" t="s">
        <v>1220</v>
      </c>
      <c r="H513" t="s">
        <v>95</v>
      </c>
      <c r="I513">
        <v>23551</v>
      </c>
      <c r="J513" t="s">
        <v>1226</v>
      </c>
      <c r="L513">
        <v>2</v>
      </c>
      <c r="M513">
        <v>2</v>
      </c>
      <c r="N513" t="s">
        <v>47</v>
      </c>
      <c r="O513">
        <v>84.7</v>
      </c>
      <c r="P513">
        <v>84.7</v>
      </c>
    </row>
    <row r="514" spans="1:16" x14ac:dyDescent="0.25">
      <c r="A514" t="s">
        <v>1158</v>
      </c>
      <c r="B514" t="s">
        <v>1228</v>
      </c>
      <c r="C514">
        <v>49</v>
      </c>
      <c r="D514">
        <v>0</v>
      </c>
      <c r="E514" t="s">
        <v>1160</v>
      </c>
      <c r="F514" t="s">
        <v>34</v>
      </c>
      <c r="G514" t="s">
        <v>1220</v>
      </c>
      <c r="H514" t="s">
        <v>95</v>
      </c>
      <c r="I514">
        <v>23552</v>
      </c>
      <c r="J514" t="s">
        <v>1229</v>
      </c>
      <c r="L514">
        <v>2</v>
      </c>
      <c r="M514">
        <v>3</v>
      </c>
      <c r="N514" t="s">
        <v>42</v>
      </c>
      <c r="O514">
        <v>70.12</v>
      </c>
      <c r="P514">
        <v>70.12</v>
      </c>
    </row>
    <row r="515" spans="1:16" x14ac:dyDescent="0.25">
      <c r="A515" t="s">
        <v>1158</v>
      </c>
      <c r="B515" t="s">
        <v>1230</v>
      </c>
      <c r="C515">
        <v>50</v>
      </c>
      <c r="D515">
        <v>0</v>
      </c>
      <c r="E515" t="s">
        <v>1160</v>
      </c>
      <c r="F515" t="s">
        <v>34</v>
      </c>
      <c r="G515" t="s">
        <v>1220</v>
      </c>
      <c r="H515" t="s">
        <v>95</v>
      </c>
      <c r="I515">
        <v>23552</v>
      </c>
      <c r="J515" t="s">
        <v>1229</v>
      </c>
      <c r="L515">
        <v>2</v>
      </c>
      <c r="M515">
        <v>3</v>
      </c>
      <c r="N515" t="s">
        <v>42</v>
      </c>
      <c r="O515">
        <v>55.18</v>
      </c>
      <c r="P515">
        <v>55.18</v>
      </c>
    </row>
    <row r="516" spans="1:16" x14ac:dyDescent="0.25">
      <c r="A516" t="s">
        <v>1158</v>
      </c>
      <c r="B516" t="s">
        <v>1231</v>
      </c>
      <c r="C516">
        <v>51</v>
      </c>
      <c r="D516">
        <v>0</v>
      </c>
      <c r="E516" t="s">
        <v>1160</v>
      </c>
      <c r="F516" t="s">
        <v>34</v>
      </c>
      <c r="G516" t="s">
        <v>1220</v>
      </c>
      <c r="H516" t="s">
        <v>95</v>
      </c>
      <c r="I516">
        <v>23553</v>
      </c>
      <c r="J516" t="s">
        <v>1232</v>
      </c>
      <c r="L516">
        <v>2</v>
      </c>
      <c r="M516">
        <v>3</v>
      </c>
      <c r="N516" t="s">
        <v>42</v>
      </c>
      <c r="O516">
        <v>67.78</v>
      </c>
      <c r="P516">
        <v>67.78</v>
      </c>
    </row>
    <row r="517" spans="1:16" x14ac:dyDescent="0.25">
      <c r="A517" t="s">
        <v>1158</v>
      </c>
      <c r="B517" t="s">
        <v>1235</v>
      </c>
      <c r="C517">
        <v>54</v>
      </c>
      <c r="D517">
        <v>0</v>
      </c>
      <c r="E517" t="s">
        <v>1236</v>
      </c>
      <c r="F517" t="s">
        <v>115</v>
      </c>
      <c r="G517" t="s">
        <v>1237</v>
      </c>
      <c r="H517" t="s">
        <v>117</v>
      </c>
      <c r="I517">
        <v>52012</v>
      </c>
      <c r="J517" t="s">
        <v>1238</v>
      </c>
      <c r="L517">
        <v>2</v>
      </c>
      <c r="M517">
        <v>3</v>
      </c>
      <c r="N517" t="s">
        <v>42</v>
      </c>
      <c r="O517">
        <v>55</v>
      </c>
      <c r="P517">
        <v>55</v>
      </c>
    </row>
    <row r="518" spans="1:16" x14ac:dyDescent="0.25">
      <c r="A518" t="s">
        <v>1158</v>
      </c>
      <c r="B518" t="s">
        <v>1241</v>
      </c>
      <c r="C518">
        <v>57</v>
      </c>
      <c r="D518">
        <v>0</v>
      </c>
      <c r="E518" t="s">
        <v>1236</v>
      </c>
      <c r="F518" t="s">
        <v>115</v>
      </c>
      <c r="G518" t="s">
        <v>1237</v>
      </c>
      <c r="H518" t="s">
        <v>117</v>
      </c>
      <c r="I518">
        <v>23555</v>
      </c>
      <c r="J518" t="s">
        <v>1242</v>
      </c>
      <c r="L518">
        <v>2</v>
      </c>
      <c r="M518">
        <v>2</v>
      </c>
      <c r="N518" t="s">
        <v>47</v>
      </c>
      <c r="O518">
        <v>79.930000000000007</v>
      </c>
      <c r="P518">
        <v>79.930000000000007</v>
      </c>
    </row>
    <row r="519" spans="1:16" x14ac:dyDescent="0.25">
      <c r="A519" t="s">
        <v>1158</v>
      </c>
      <c r="B519" t="s">
        <v>1243</v>
      </c>
      <c r="C519">
        <v>58</v>
      </c>
      <c r="D519">
        <v>0</v>
      </c>
      <c r="E519" t="s">
        <v>1236</v>
      </c>
      <c r="F519" t="s">
        <v>115</v>
      </c>
      <c r="G519" t="s">
        <v>1237</v>
      </c>
      <c r="H519" t="s">
        <v>117</v>
      </c>
      <c r="I519">
        <v>23555</v>
      </c>
      <c r="J519" t="s">
        <v>1242</v>
      </c>
      <c r="L519">
        <v>2</v>
      </c>
      <c r="M519">
        <v>2</v>
      </c>
      <c r="N519" t="s">
        <v>47</v>
      </c>
      <c r="O519">
        <v>86.95</v>
      </c>
      <c r="P519">
        <v>86.95</v>
      </c>
    </row>
    <row r="520" spans="1:16" x14ac:dyDescent="0.25">
      <c r="A520" t="s">
        <v>1158</v>
      </c>
      <c r="B520" t="s">
        <v>1245</v>
      </c>
      <c r="C520">
        <v>60</v>
      </c>
      <c r="D520">
        <v>0</v>
      </c>
      <c r="E520" t="s">
        <v>1236</v>
      </c>
      <c r="F520" t="s">
        <v>115</v>
      </c>
      <c r="G520" t="s">
        <v>1237</v>
      </c>
      <c r="H520" t="s">
        <v>117</v>
      </c>
      <c r="I520">
        <v>23556</v>
      </c>
      <c r="J520" t="s">
        <v>1064</v>
      </c>
      <c r="L520">
        <v>2</v>
      </c>
      <c r="M520">
        <v>3</v>
      </c>
      <c r="N520" t="s">
        <v>42</v>
      </c>
      <c r="O520">
        <v>71.2</v>
      </c>
      <c r="P520">
        <v>71.2</v>
      </c>
    </row>
    <row r="521" spans="1:16" x14ac:dyDescent="0.25">
      <c r="A521" t="s">
        <v>1158</v>
      </c>
      <c r="B521" t="s">
        <v>1246</v>
      </c>
      <c r="C521">
        <v>61</v>
      </c>
      <c r="D521">
        <v>0</v>
      </c>
      <c r="E521" t="s">
        <v>1236</v>
      </c>
      <c r="F521" t="s">
        <v>115</v>
      </c>
      <c r="G521" t="s">
        <v>1237</v>
      </c>
      <c r="H521" t="s">
        <v>117</v>
      </c>
      <c r="I521">
        <v>23557</v>
      </c>
      <c r="J521" t="s">
        <v>1247</v>
      </c>
      <c r="L521">
        <v>2</v>
      </c>
      <c r="M521">
        <v>2</v>
      </c>
      <c r="N521" t="s">
        <v>47</v>
      </c>
      <c r="O521">
        <v>73.180000000000007</v>
      </c>
      <c r="P521">
        <v>73.180000000000007</v>
      </c>
    </row>
    <row r="522" spans="1:16" x14ac:dyDescent="0.25">
      <c r="A522" t="s">
        <v>1158</v>
      </c>
      <c r="B522" t="s">
        <v>1250</v>
      </c>
      <c r="C522">
        <v>64</v>
      </c>
      <c r="D522">
        <v>0</v>
      </c>
      <c r="E522" t="s">
        <v>1236</v>
      </c>
      <c r="F522" t="s">
        <v>115</v>
      </c>
      <c r="G522" t="s">
        <v>1237</v>
      </c>
      <c r="H522" t="s">
        <v>117</v>
      </c>
      <c r="I522">
        <v>23558</v>
      </c>
      <c r="J522" t="s">
        <v>1251</v>
      </c>
      <c r="L522">
        <v>2</v>
      </c>
      <c r="M522">
        <v>2</v>
      </c>
      <c r="N522" t="s">
        <v>47</v>
      </c>
      <c r="O522">
        <v>54.64</v>
      </c>
      <c r="P522">
        <v>54.64</v>
      </c>
    </row>
    <row r="523" spans="1:16" x14ac:dyDescent="0.25">
      <c r="A523" t="s">
        <v>1158</v>
      </c>
      <c r="B523" t="s">
        <v>1254</v>
      </c>
      <c r="C523">
        <v>67</v>
      </c>
      <c r="D523">
        <v>0</v>
      </c>
      <c r="E523" t="s">
        <v>1236</v>
      </c>
      <c r="F523" t="s">
        <v>115</v>
      </c>
      <c r="G523" t="s">
        <v>1255</v>
      </c>
      <c r="H523" t="s">
        <v>143</v>
      </c>
      <c r="I523">
        <v>23559</v>
      </c>
      <c r="J523" t="s">
        <v>1256</v>
      </c>
      <c r="L523">
        <v>2</v>
      </c>
      <c r="M523">
        <v>2</v>
      </c>
      <c r="N523" t="s">
        <v>47</v>
      </c>
      <c r="O523">
        <v>78.849999999999994</v>
      </c>
      <c r="P523">
        <v>78.849999999999994</v>
      </c>
    </row>
    <row r="524" spans="1:16" x14ac:dyDescent="0.25">
      <c r="A524" t="s">
        <v>1158</v>
      </c>
      <c r="B524" t="s">
        <v>1259</v>
      </c>
      <c r="C524">
        <v>70</v>
      </c>
      <c r="D524">
        <v>0</v>
      </c>
      <c r="E524" t="s">
        <v>1236</v>
      </c>
      <c r="F524" t="s">
        <v>115</v>
      </c>
      <c r="G524" t="s">
        <v>1255</v>
      </c>
      <c r="H524" t="s">
        <v>143</v>
      </c>
      <c r="I524">
        <v>23560</v>
      </c>
      <c r="J524" t="s">
        <v>1260</v>
      </c>
      <c r="L524">
        <v>1</v>
      </c>
      <c r="M524">
        <v>3</v>
      </c>
      <c r="N524" t="s">
        <v>42</v>
      </c>
      <c r="O524">
        <v>69.400000000000006</v>
      </c>
      <c r="P524">
        <v>69.400000000000006</v>
      </c>
    </row>
    <row r="525" spans="1:16" x14ac:dyDescent="0.25">
      <c r="A525" t="s">
        <v>1158</v>
      </c>
      <c r="B525" t="s">
        <v>1262</v>
      </c>
      <c r="C525">
        <v>72</v>
      </c>
      <c r="D525">
        <v>0</v>
      </c>
      <c r="E525" t="s">
        <v>1236</v>
      </c>
      <c r="F525" t="s">
        <v>115</v>
      </c>
      <c r="G525" t="s">
        <v>1255</v>
      </c>
      <c r="H525" t="s">
        <v>143</v>
      </c>
      <c r="I525">
        <v>23561</v>
      </c>
      <c r="J525" t="s">
        <v>1082</v>
      </c>
      <c r="L525">
        <v>2</v>
      </c>
      <c r="M525">
        <v>3</v>
      </c>
      <c r="N525" t="s">
        <v>42</v>
      </c>
      <c r="O525">
        <v>53.11</v>
      </c>
      <c r="P525">
        <v>53.11</v>
      </c>
    </row>
    <row r="526" spans="1:16" x14ac:dyDescent="0.25">
      <c r="A526" t="s">
        <v>1158</v>
      </c>
      <c r="B526" t="s">
        <v>1264</v>
      </c>
      <c r="C526">
        <v>74</v>
      </c>
      <c r="D526">
        <v>0</v>
      </c>
      <c r="E526" t="s">
        <v>1236</v>
      </c>
      <c r="F526" t="s">
        <v>115</v>
      </c>
      <c r="G526" t="s">
        <v>1255</v>
      </c>
      <c r="H526" t="s">
        <v>143</v>
      </c>
      <c r="I526">
        <v>23562</v>
      </c>
      <c r="J526" t="s">
        <v>1085</v>
      </c>
      <c r="L526">
        <v>2</v>
      </c>
      <c r="M526">
        <v>2</v>
      </c>
      <c r="N526" t="s">
        <v>47</v>
      </c>
      <c r="O526">
        <v>55.09</v>
      </c>
      <c r="P526">
        <v>55.09</v>
      </c>
    </row>
    <row r="527" spans="1:16" x14ac:dyDescent="0.25">
      <c r="A527" t="s">
        <v>1158</v>
      </c>
      <c r="B527" t="s">
        <v>1268</v>
      </c>
      <c r="C527">
        <v>77</v>
      </c>
      <c r="D527">
        <v>0</v>
      </c>
      <c r="E527" t="s">
        <v>1236</v>
      </c>
      <c r="F527" t="s">
        <v>115</v>
      </c>
      <c r="G527" t="s">
        <v>1255</v>
      </c>
      <c r="H527" t="s">
        <v>143</v>
      </c>
      <c r="I527">
        <v>23563</v>
      </c>
      <c r="J527" t="s">
        <v>1267</v>
      </c>
      <c r="L527">
        <v>2</v>
      </c>
      <c r="M527">
        <v>2</v>
      </c>
      <c r="N527" t="s">
        <v>47</v>
      </c>
      <c r="O527">
        <v>61.84</v>
      </c>
      <c r="P527">
        <v>61.84</v>
      </c>
    </row>
    <row r="528" spans="1:16" x14ac:dyDescent="0.25">
      <c r="A528" t="s">
        <v>1158</v>
      </c>
      <c r="B528" t="s">
        <v>1269</v>
      </c>
      <c r="C528">
        <v>78</v>
      </c>
      <c r="D528">
        <v>0</v>
      </c>
      <c r="E528" t="s">
        <v>1236</v>
      </c>
      <c r="F528" t="s">
        <v>115</v>
      </c>
      <c r="G528" t="s">
        <v>1255</v>
      </c>
      <c r="H528" t="s">
        <v>143</v>
      </c>
      <c r="I528">
        <v>23564</v>
      </c>
      <c r="J528" t="s">
        <v>1270</v>
      </c>
      <c r="L528">
        <v>1</v>
      </c>
      <c r="M528">
        <v>3</v>
      </c>
      <c r="N528" t="s">
        <v>42</v>
      </c>
      <c r="O528">
        <v>89.29</v>
      </c>
      <c r="P528">
        <v>89.29</v>
      </c>
    </row>
    <row r="529" spans="1:16" x14ac:dyDescent="0.25">
      <c r="A529" t="s">
        <v>1158</v>
      </c>
      <c r="B529" t="s">
        <v>1272</v>
      </c>
      <c r="C529">
        <v>80</v>
      </c>
      <c r="D529">
        <v>0</v>
      </c>
      <c r="E529" t="s">
        <v>1236</v>
      </c>
      <c r="F529" t="s">
        <v>115</v>
      </c>
      <c r="G529" t="s">
        <v>1255</v>
      </c>
      <c r="H529" t="s">
        <v>143</v>
      </c>
      <c r="I529">
        <v>52013</v>
      </c>
      <c r="J529" t="s">
        <v>1273</v>
      </c>
      <c r="L529">
        <v>2</v>
      </c>
      <c r="M529">
        <v>3</v>
      </c>
      <c r="N529" t="s">
        <v>42</v>
      </c>
      <c r="O529">
        <v>40.409999999999997</v>
      </c>
      <c r="P529">
        <v>40.409999999999997</v>
      </c>
    </row>
    <row r="530" spans="1:16" x14ac:dyDescent="0.25">
      <c r="A530" t="s">
        <v>1158</v>
      </c>
      <c r="B530" t="s">
        <v>1275</v>
      </c>
      <c r="C530">
        <v>82</v>
      </c>
      <c r="D530">
        <v>0</v>
      </c>
      <c r="E530" t="s">
        <v>1236</v>
      </c>
      <c r="F530" t="s">
        <v>115</v>
      </c>
      <c r="G530" t="s">
        <v>1255</v>
      </c>
      <c r="H530" t="s">
        <v>143</v>
      </c>
      <c r="I530">
        <v>52013</v>
      </c>
      <c r="J530" t="s">
        <v>1273</v>
      </c>
      <c r="L530">
        <v>2</v>
      </c>
      <c r="M530">
        <v>3</v>
      </c>
      <c r="N530" t="s">
        <v>42</v>
      </c>
      <c r="O530">
        <v>78.94</v>
      </c>
      <c r="P530">
        <v>78.94</v>
      </c>
    </row>
    <row r="531" spans="1:16" x14ac:dyDescent="0.25">
      <c r="A531" t="s">
        <v>1158</v>
      </c>
      <c r="B531" t="s">
        <v>1276</v>
      </c>
      <c r="C531">
        <v>83</v>
      </c>
      <c r="D531">
        <v>0</v>
      </c>
      <c r="E531" t="s">
        <v>1236</v>
      </c>
      <c r="F531" t="s">
        <v>115</v>
      </c>
      <c r="G531" t="s">
        <v>1255</v>
      </c>
      <c r="H531" t="s">
        <v>143</v>
      </c>
      <c r="I531">
        <v>52018</v>
      </c>
      <c r="J531" t="s">
        <v>1277</v>
      </c>
      <c r="L531">
        <v>2</v>
      </c>
      <c r="M531">
        <v>2</v>
      </c>
      <c r="N531" t="s">
        <v>47</v>
      </c>
      <c r="O531">
        <v>76.42</v>
      </c>
      <c r="P531">
        <v>76.42</v>
      </c>
    </row>
    <row r="532" spans="1:16" x14ac:dyDescent="0.25">
      <c r="A532" t="s">
        <v>1158</v>
      </c>
      <c r="B532" t="s">
        <v>1278</v>
      </c>
      <c r="C532">
        <v>84</v>
      </c>
      <c r="D532">
        <v>0</v>
      </c>
      <c r="E532" t="s">
        <v>1236</v>
      </c>
      <c r="F532" t="s">
        <v>115</v>
      </c>
      <c r="G532" t="s">
        <v>1255</v>
      </c>
      <c r="H532" t="s">
        <v>143</v>
      </c>
      <c r="I532">
        <v>52018</v>
      </c>
      <c r="J532" t="s">
        <v>1277</v>
      </c>
      <c r="L532">
        <v>2</v>
      </c>
      <c r="M532">
        <v>2</v>
      </c>
      <c r="N532" t="s">
        <v>47</v>
      </c>
      <c r="O532">
        <v>51.76</v>
      </c>
      <c r="P532">
        <v>51.76</v>
      </c>
    </row>
    <row r="533" spans="1:16" x14ac:dyDescent="0.25">
      <c r="A533" t="s">
        <v>1158</v>
      </c>
      <c r="B533" t="s">
        <v>1280</v>
      </c>
      <c r="C533">
        <v>86</v>
      </c>
      <c r="D533">
        <v>0</v>
      </c>
      <c r="E533" t="s">
        <v>1236</v>
      </c>
      <c r="F533" t="s">
        <v>115</v>
      </c>
      <c r="G533" t="s">
        <v>1255</v>
      </c>
      <c r="H533" t="s">
        <v>143</v>
      </c>
      <c r="I533">
        <v>23567</v>
      </c>
      <c r="J533" t="s">
        <v>1281</v>
      </c>
      <c r="L533">
        <v>2</v>
      </c>
      <c r="M533">
        <v>1</v>
      </c>
      <c r="N533" t="s">
        <v>38</v>
      </c>
      <c r="O533">
        <v>59.05</v>
      </c>
      <c r="P533">
        <v>59.05</v>
      </c>
    </row>
    <row r="534" spans="1:16" x14ac:dyDescent="0.25">
      <c r="A534" t="s">
        <v>1158</v>
      </c>
      <c r="B534" t="s">
        <v>1282</v>
      </c>
      <c r="C534">
        <v>87</v>
      </c>
      <c r="D534">
        <v>0</v>
      </c>
      <c r="E534" t="s">
        <v>1236</v>
      </c>
      <c r="F534" t="s">
        <v>115</v>
      </c>
      <c r="G534" t="s">
        <v>1255</v>
      </c>
      <c r="H534" t="s">
        <v>143</v>
      </c>
      <c r="I534">
        <v>23567</v>
      </c>
      <c r="J534" t="s">
        <v>1281</v>
      </c>
      <c r="L534">
        <v>2</v>
      </c>
      <c r="M534">
        <v>1</v>
      </c>
      <c r="N534" t="s">
        <v>38</v>
      </c>
      <c r="O534">
        <v>78.760000000000005</v>
      </c>
      <c r="P534">
        <v>78.760000000000005</v>
      </c>
    </row>
    <row r="535" spans="1:16" x14ac:dyDescent="0.25">
      <c r="A535" t="s">
        <v>1158</v>
      </c>
      <c r="B535" t="s">
        <v>1283</v>
      </c>
      <c r="C535">
        <v>88</v>
      </c>
      <c r="D535">
        <v>0</v>
      </c>
      <c r="E535" t="s">
        <v>1236</v>
      </c>
      <c r="F535" t="s">
        <v>115</v>
      </c>
      <c r="G535" t="s">
        <v>1255</v>
      </c>
      <c r="H535" t="s">
        <v>143</v>
      </c>
      <c r="I535">
        <v>23568</v>
      </c>
      <c r="J535" t="s">
        <v>1284</v>
      </c>
      <c r="L535">
        <v>2</v>
      </c>
      <c r="M535">
        <v>2</v>
      </c>
      <c r="N535" t="s">
        <v>47</v>
      </c>
      <c r="O535">
        <v>74.17</v>
      </c>
      <c r="P535">
        <v>74.17</v>
      </c>
    </row>
    <row r="536" spans="1:16" x14ac:dyDescent="0.25">
      <c r="A536" t="s">
        <v>1158</v>
      </c>
      <c r="B536" t="s">
        <v>1285</v>
      </c>
      <c r="C536">
        <v>89</v>
      </c>
      <c r="D536">
        <v>0</v>
      </c>
      <c r="E536" t="s">
        <v>1236</v>
      </c>
      <c r="F536" t="s">
        <v>115</v>
      </c>
      <c r="G536" t="s">
        <v>1255</v>
      </c>
      <c r="H536" t="s">
        <v>143</v>
      </c>
      <c r="I536">
        <v>23568</v>
      </c>
      <c r="J536" t="s">
        <v>1284</v>
      </c>
      <c r="L536">
        <v>2</v>
      </c>
      <c r="M536">
        <v>2</v>
      </c>
      <c r="N536" t="s">
        <v>47</v>
      </c>
      <c r="O536">
        <v>58.33</v>
      </c>
      <c r="P536">
        <v>58.33</v>
      </c>
    </row>
    <row r="537" spans="1:16" x14ac:dyDescent="0.25">
      <c r="A537" t="s">
        <v>1158</v>
      </c>
      <c r="B537" t="s">
        <v>1286</v>
      </c>
      <c r="C537">
        <v>90</v>
      </c>
      <c r="D537">
        <v>0</v>
      </c>
      <c r="E537" t="s">
        <v>1236</v>
      </c>
      <c r="F537" t="s">
        <v>115</v>
      </c>
      <c r="G537" t="s">
        <v>1287</v>
      </c>
      <c r="H537" t="s">
        <v>171</v>
      </c>
      <c r="I537">
        <v>23569</v>
      </c>
      <c r="J537" t="s">
        <v>1110</v>
      </c>
      <c r="L537">
        <v>2</v>
      </c>
      <c r="M537">
        <v>1</v>
      </c>
      <c r="N537" t="s">
        <v>38</v>
      </c>
      <c r="O537">
        <v>60.85</v>
      </c>
      <c r="P537">
        <v>60.85</v>
      </c>
    </row>
    <row r="538" spans="1:16" x14ac:dyDescent="0.25">
      <c r="A538" t="s">
        <v>1158</v>
      </c>
      <c r="B538" t="s">
        <v>1288</v>
      </c>
      <c r="C538">
        <v>91</v>
      </c>
      <c r="D538">
        <v>0</v>
      </c>
      <c r="E538" t="s">
        <v>1236</v>
      </c>
      <c r="F538" t="s">
        <v>115</v>
      </c>
      <c r="G538" t="s">
        <v>1287</v>
      </c>
      <c r="H538" t="s">
        <v>171</v>
      </c>
      <c r="I538">
        <v>23569</v>
      </c>
      <c r="J538" t="s">
        <v>1110</v>
      </c>
      <c r="L538">
        <v>2</v>
      </c>
      <c r="M538">
        <v>1</v>
      </c>
      <c r="N538" t="s">
        <v>38</v>
      </c>
      <c r="O538">
        <v>79.66</v>
      </c>
      <c r="P538">
        <v>79.66</v>
      </c>
    </row>
    <row r="539" spans="1:16" x14ac:dyDescent="0.25">
      <c r="A539" t="s">
        <v>1158</v>
      </c>
      <c r="B539" t="s">
        <v>1290</v>
      </c>
      <c r="C539">
        <v>93</v>
      </c>
      <c r="D539">
        <v>0</v>
      </c>
      <c r="E539" t="s">
        <v>1236</v>
      </c>
      <c r="F539" t="s">
        <v>115</v>
      </c>
      <c r="G539" t="s">
        <v>1287</v>
      </c>
      <c r="H539" t="s">
        <v>171</v>
      </c>
      <c r="I539">
        <v>23570</v>
      </c>
      <c r="J539" t="s">
        <v>1114</v>
      </c>
      <c r="L539">
        <v>2</v>
      </c>
      <c r="M539">
        <v>3</v>
      </c>
      <c r="N539" t="s">
        <v>42</v>
      </c>
      <c r="O539">
        <v>81.459999999999994</v>
      </c>
      <c r="P539">
        <v>81.459999999999994</v>
      </c>
    </row>
    <row r="540" spans="1:16" x14ac:dyDescent="0.25">
      <c r="A540" t="s">
        <v>1158</v>
      </c>
      <c r="B540" t="s">
        <v>1291</v>
      </c>
      <c r="C540">
        <v>94</v>
      </c>
      <c r="D540">
        <v>0</v>
      </c>
      <c r="E540" t="s">
        <v>1236</v>
      </c>
      <c r="F540" t="s">
        <v>115</v>
      </c>
      <c r="G540" t="s">
        <v>1287</v>
      </c>
      <c r="H540" t="s">
        <v>171</v>
      </c>
      <c r="I540">
        <v>23570</v>
      </c>
      <c r="J540" t="s">
        <v>1114</v>
      </c>
      <c r="L540">
        <v>2</v>
      </c>
      <c r="M540">
        <v>3</v>
      </c>
      <c r="N540" t="s">
        <v>42</v>
      </c>
      <c r="O540">
        <v>72.28</v>
      </c>
      <c r="P540">
        <v>72.28</v>
      </c>
    </row>
    <row r="541" spans="1:16" x14ac:dyDescent="0.25">
      <c r="A541" t="s">
        <v>1158</v>
      </c>
      <c r="B541" t="s">
        <v>1292</v>
      </c>
      <c r="C541">
        <v>95</v>
      </c>
      <c r="D541">
        <v>0</v>
      </c>
      <c r="E541" t="s">
        <v>1236</v>
      </c>
      <c r="F541" t="s">
        <v>115</v>
      </c>
      <c r="G541" t="s">
        <v>1287</v>
      </c>
      <c r="H541" t="s">
        <v>171</v>
      </c>
      <c r="I541">
        <v>23571</v>
      </c>
      <c r="J541" t="s">
        <v>1117</v>
      </c>
      <c r="L541">
        <v>2</v>
      </c>
      <c r="M541">
        <v>2</v>
      </c>
      <c r="N541" t="s">
        <v>47</v>
      </c>
      <c r="O541">
        <v>49.95</v>
      </c>
      <c r="P541">
        <v>49.95</v>
      </c>
    </row>
    <row r="542" spans="1:16" x14ac:dyDescent="0.25">
      <c r="A542" t="s">
        <v>1158</v>
      </c>
      <c r="B542" t="s">
        <v>1293</v>
      </c>
      <c r="C542">
        <v>96</v>
      </c>
      <c r="D542">
        <v>0</v>
      </c>
      <c r="E542" t="s">
        <v>1236</v>
      </c>
      <c r="F542" t="s">
        <v>115</v>
      </c>
      <c r="G542" t="s">
        <v>1287</v>
      </c>
      <c r="H542" t="s">
        <v>171</v>
      </c>
      <c r="I542">
        <v>23571</v>
      </c>
      <c r="J542" t="s">
        <v>1117</v>
      </c>
      <c r="L542">
        <v>2</v>
      </c>
      <c r="M542">
        <v>2</v>
      </c>
      <c r="N542" t="s">
        <v>47</v>
      </c>
      <c r="O542">
        <v>64.72</v>
      </c>
      <c r="P542">
        <v>64.72</v>
      </c>
    </row>
    <row r="543" spans="1:16" x14ac:dyDescent="0.25">
      <c r="A543" t="s">
        <v>1158</v>
      </c>
      <c r="B543" t="s">
        <v>1295</v>
      </c>
      <c r="C543">
        <v>98</v>
      </c>
      <c r="D543">
        <v>0</v>
      </c>
      <c r="E543" t="s">
        <v>1236</v>
      </c>
      <c r="F543" t="s">
        <v>115</v>
      </c>
      <c r="G543" t="s">
        <v>1287</v>
      </c>
      <c r="H543" t="s">
        <v>171</v>
      </c>
      <c r="I543">
        <v>23572</v>
      </c>
      <c r="J543" t="s">
        <v>1120</v>
      </c>
      <c r="L543">
        <v>2</v>
      </c>
      <c r="M543">
        <v>3</v>
      </c>
      <c r="N543" t="s">
        <v>42</v>
      </c>
      <c r="O543">
        <v>52.48</v>
      </c>
      <c r="P543">
        <v>52.48</v>
      </c>
    </row>
    <row r="544" spans="1:16" x14ac:dyDescent="0.25">
      <c r="A544" t="s">
        <v>1158</v>
      </c>
      <c r="B544" t="s">
        <v>1296</v>
      </c>
      <c r="C544">
        <v>99</v>
      </c>
      <c r="D544">
        <v>0</v>
      </c>
      <c r="E544" t="s">
        <v>1236</v>
      </c>
      <c r="F544" t="s">
        <v>115</v>
      </c>
      <c r="G544" t="s">
        <v>1287</v>
      </c>
      <c r="H544" t="s">
        <v>171</v>
      </c>
      <c r="I544">
        <v>23572</v>
      </c>
      <c r="J544" t="s">
        <v>1120</v>
      </c>
      <c r="L544">
        <v>2</v>
      </c>
      <c r="M544">
        <v>3</v>
      </c>
      <c r="N544" t="s">
        <v>42</v>
      </c>
      <c r="O544">
        <v>82.36</v>
      </c>
      <c r="P544">
        <v>82.36</v>
      </c>
    </row>
    <row r="545" spans="1:16" x14ac:dyDescent="0.25">
      <c r="A545" t="s">
        <v>1158</v>
      </c>
      <c r="B545" t="s">
        <v>1297</v>
      </c>
      <c r="C545">
        <v>100</v>
      </c>
      <c r="D545">
        <v>0</v>
      </c>
      <c r="E545" t="s">
        <v>1236</v>
      </c>
      <c r="F545" t="s">
        <v>115</v>
      </c>
      <c r="G545" t="s">
        <v>1287</v>
      </c>
      <c r="H545" t="s">
        <v>171</v>
      </c>
      <c r="I545">
        <v>23573</v>
      </c>
      <c r="J545" t="s">
        <v>1298</v>
      </c>
      <c r="L545">
        <v>2</v>
      </c>
      <c r="M545">
        <v>2</v>
      </c>
      <c r="N545" t="s">
        <v>47</v>
      </c>
      <c r="O545">
        <v>87.85</v>
      </c>
      <c r="P545">
        <v>87.85</v>
      </c>
    </row>
    <row r="546" spans="1:16" x14ac:dyDescent="0.25">
      <c r="A546" t="s">
        <v>1158</v>
      </c>
      <c r="B546" t="s">
        <v>1299</v>
      </c>
      <c r="C546">
        <v>101</v>
      </c>
      <c r="D546">
        <v>0</v>
      </c>
      <c r="E546" t="s">
        <v>1236</v>
      </c>
      <c r="F546" t="s">
        <v>115</v>
      </c>
      <c r="G546" t="s">
        <v>1287</v>
      </c>
      <c r="H546" t="s">
        <v>171</v>
      </c>
      <c r="I546">
        <v>23573</v>
      </c>
      <c r="J546" t="s">
        <v>1298</v>
      </c>
      <c r="L546">
        <v>2</v>
      </c>
      <c r="M546">
        <v>2</v>
      </c>
      <c r="N546" t="s">
        <v>47</v>
      </c>
      <c r="O546">
        <v>82.09</v>
      </c>
      <c r="P546">
        <v>82.09</v>
      </c>
    </row>
    <row r="547" spans="1:16" x14ac:dyDescent="0.25">
      <c r="A547" t="s">
        <v>1158</v>
      </c>
      <c r="B547" t="s">
        <v>1300</v>
      </c>
      <c r="C547">
        <v>102</v>
      </c>
      <c r="D547">
        <v>0</v>
      </c>
      <c r="E547" t="s">
        <v>1236</v>
      </c>
      <c r="F547" t="s">
        <v>115</v>
      </c>
      <c r="G547" t="s">
        <v>1301</v>
      </c>
      <c r="H547" t="s">
        <v>191</v>
      </c>
      <c r="I547">
        <v>23574</v>
      </c>
      <c r="J547" t="s">
        <v>1127</v>
      </c>
      <c r="L547">
        <v>2</v>
      </c>
      <c r="M547">
        <v>1</v>
      </c>
      <c r="N547" t="s">
        <v>38</v>
      </c>
      <c r="O547">
        <v>44.91</v>
      </c>
      <c r="P547">
        <v>44.91</v>
      </c>
    </row>
    <row r="548" spans="1:16" x14ac:dyDescent="0.25">
      <c r="A548" t="s">
        <v>1158</v>
      </c>
      <c r="B548" t="s">
        <v>1303</v>
      </c>
      <c r="C548">
        <v>104</v>
      </c>
      <c r="D548">
        <v>0</v>
      </c>
      <c r="E548" t="s">
        <v>1236</v>
      </c>
      <c r="F548" t="s">
        <v>115</v>
      </c>
      <c r="G548" t="s">
        <v>1301</v>
      </c>
      <c r="H548" t="s">
        <v>191</v>
      </c>
      <c r="I548">
        <v>23575</v>
      </c>
      <c r="J548" t="s">
        <v>1133</v>
      </c>
      <c r="L548">
        <v>3</v>
      </c>
      <c r="M548">
        <v>3</v>
      </c>
      <c r="N548" t="s">
        <v>42</v>
      </c>
      <c r="O548">
        <v>83.8</v>
      </c>
      <c r="P548">
        <v>83.8</v>
      </c>
    </row>
    <row r="549" spans="1:16" x14ac:dyDescent="0.25">
      <c r="A549" t="s">
        <v>1158</v>
      </c>
      <c r="B549" t="s">
        <v>1304</v>
      </c>
      <c r="C549">
        <v>105</v>
      </c>
      <c r="D549">
        <v>0</v>
      </c>
      <c r="E549" t="s">
        <v>1236</v>
      </c>
      <c r="F549" t="s">
        <v>115</v>
      </c>
      <c r="G549" t="s">
        <v>1301</v>
      </c>
      <c r="H549" t="s">
        <v>191</v>
      </c>
      <c r="I549">
        <v>23575</v>
      </c>
      <c r="J549" t="s">
        <v>1133</v>
      </c>
      <c r="L549">
        <v>3</v>
      </c>
      <c r="M549">
        <v>3</v>
      </c>
      <c r="N549" t="s">
        <v>42</v>
      </c>
      <c r="O549">
        <v>60.31</v>
      </c>
      <c r="P549">
        <v>60.31</v>
      </c>
    </row>
    <row r="550" spans="1:16" x14ac:dyDescent="0.25">
      <c r="A550" t="s">
        <v>1158</v>
      </c>
      <c r="B550" t="s">
        <v>1306</v>
      </c>
      <c r="C550">
        <v>107</v>
      </c>
      <c r="D550">
        <v>0</v>
      </c>
      <c r="E550" t="s">
        <v>1236</v>
      </c>
      <c r="F550" t="s">
        <v>115</v>
      </c>
      <c r="G550" t="s">
        <v>1301</v>
      </c>
      <c r="H550" t="s">
        <v>191</v>
      </c>
      <c r="I550">
        <v>23576</v>
      </c>
      <c r="J550" t="s">
        <v>1131</v>
      </c>
      <c r="L550">
        <v>3</v>
      </c>
      <c r="M550">
        <v>2</v>
      </c>
      <c r="N550" t="s">
        <v>47</v>
      </c>
      <c r="O550">
        <v>53.74</v>
      </c>
      <c r="P550">
        <v>53.74</v>
      </c>
    </row>
    <row r="551" spans="1:16" x14ac:dyDescent="0.25">
      <c r="A551" t="s">
        <v>1158</v>
      </c>
      <c r="B551" t="s">
        <v>1307</v>
      </c>
      <c r="C551">
        <v>108</v>
      </c>
      <c r="D551">
        <v>0</v>
      </c>
      <c r="E551" t="s">
        <v>1236</v>
      </c>
      <c r="F551" t="s">
        <v>115</v>
      </c>
      <c r="G551" t="s">
        <v>1301</v>
      </c>
      <c r="H551" t="s">
        <v>191</v>
      </c>
      <c r="I551">
        <v>23576</v>
      </c>
      <c r="J551" t="s">
        <v>1131</v>
      </c>
      <c r="L551">
        <v>3</v>
      </c>
      <c r="M551">
        <v>2</v>
      </c>
      <c r="N551" t="s">
        <v>47</v>
      </c>
      <c r="O551">
        <v>54.37</v>
      </c>
      <c r="P551">
        <v>54.37</v>
      </c>
    </row>
    <row r="552" spans="1:16" x14ac:dyDescent="0.25">
      <c r="A552" t="s">
        <v>1158</v>
      </c>
      <c r="B552" t="s">
        <v>1308</v>
      </c>
      <c r="C552">
        <v>109</v>
      </c>
      <c r="D552">
        <v>0</v>
      </c>
      <c r="E552" t="s">
        <v>1236</v>
      </c>
      <c r="F552" t="s">
        <v>115</v>
      </c>
      <c r="G552" t="s">
        <v>1301</v>
      </c>
      <c r="H552" t="s">
        <v>191</v>
      </c>
      <c r="I552">
        <v>23576</v>
      </c>
      <c r="J552" t="s">
        <v>1131</v>
      </c>
      <c r="L552">
        <v>3</v>
      </c>
      <c r="M552">
        <v>2</v>
      </c>
      <c r="N552" t="s">
        <v>47</v>
      </c>
      <c r="O552">
        <v>30.42</v>
      </c>
      <c r="P552">
        <v>30.42</v>
      </c>
    </row>
    <row r="553" spans="1:16" x14ac:dyDescent="0.25">
      <c r="A553" t="s">
        <v>1158</v>
      </c>
      <c r="B553" t="s">
        <v>1312</v>
      </c>
      <c r="C553">
        <v>113</v>
      </c>
      <c r="D553">
        <v>0</v>
      </c>
      <c r="E553" t="s">
        <v>1236</v>
      </c>
      <c r="F553" t="s">
        <v>115</v>
      </c>
      <c r="G553" t="s">
        <v>1313</v>
      </c>
      <c r="H553" t="s">
        <v>209</v>
      </c>
      <c r="I553">
        <v>23578</v>
      </c>
      <c r="J553" t="s">
        <v>1144</v>
      </c>
      <c r="L553">
        <v>2</v>
      </c>
      <c r="M553">
        <v>2</v>
      </c>
      <c r="N553" t="s">
        <v>47</v>
      </c>
      <c r="O553">
        <v>35.64</v>
      </c>
      <c r="P553">
        <v>35.64</v>
      </c>
    </row>
    <row r="554" spans="1:16" x14ac:dyDescent="0.25">
      <c r="A554" t="s">
        <v>1158</v>
      </c>
      <c r="B554" t="s">
        <v>1315</v>
      </c>
      <c r="C554">
        <v>115</v>
      </c>
      <c r="D554">
        <v>0</v>
      </c>
      <c r="E554" t="s">
        <v>1236</v>
      </c>
      <c r="F554" t="s">
        <v>115</v>
      </c>
      <c r="G554" t="s">
        <v>1313</v>
      </c>
      <c r="H554" t="s">
        <v>209</v>
      </c>
      <c r="I554">
        <v>23579</v>
      </c>
      <c r="J554" t="s">
        <v>1147</v>
      </c>
      <c r="L554">
        <v>2</v>
      </c>
      <c r="M554">
        <v>1</v>
      </c>
      <c r="N554" t="s">
        <v>38</v>
      </c>
      <c r="O554">
        <v>61.84</v>
      </c>
      <c r="P554">
        <v>61.84</v>
      </c>
    </row>
    <row r="555" spans="1:16" x14ac:dyDescent="0.25">
      <c r="A555" t="s">
        <v>1158</v>
      </c>
      <c r="B555" t="s">
        <v>1316</v>
      </c>
      <c r="C555">
        <v>116</v>
      </c>
      <c r="D555">
        <v>0</v>
      </c>
      <c r="E555" t="s">
        <v>1236</v>
      </c>
      <c r="F555" t="s">
        <v>115</v>
      </c>
      <c r="G555" t="s">
        <v>1313</v>
      </c>
      <c r="H555" t="s">
        <v>209</v>
      </c>
      <c r="I555">
        <v>23579</v>
      </c>
      <c r="J555" t="s">
        <v>1147</v>
      </c>
      <c r="L555">
        <v>2</v>
      </c>
      <c r="M555">
        <v>1</v>
      </c>
      <c r="N555" t="s">
        <v>38</v>
      </c>
      <c r="O555">
        <v>81.28</v>
      </c>
      <c r="P555">
        <v>81.28</v>
      </c>
    </row>
    <row r="556" spans="1:16" x14ac:dyDescent="0.25">
      <c r="A556" t="s">
        <v>1158</v>
      </c>
      <c r="B556" t="s">
        <v>1317</v>
      </c>
      <c r="C556">
        <v>117</v>
      </c>
      <c r="D556">
        <v>0</v>
      </c>
      <c r="E556" t="s">
        <v>1236</v>
      </c>
      <c r="F556" t="s">
        <v>115</v>
      </c>
      <c r="G556" t="s">
        <v>1313</v>
      </c>
      <c r="H556" t="s">
        <v>209</v>
      </c>
      <c r="I556">
        <v>23580</v>
      </c>
      <c r="J556" t="s">
        <v>1150</v>
      </c>
      <c r="L556">
        <v>2</v>
      </c>
      <c r="M556">
        <v>3</v>
      </c>
      <c r="N556" t="s">
        <v>42</v>
      </c>
      <c r="O556">
        <v>56.89</v>
      </c>
      <c r="P556">
        <v>56.89</v>
      </c>
    </row>
    <row r="557" spans="1:16" x14ac:dyDescent="0.25">
      <c r="A557" t="s">
        <v>1158</v>
      </c>
      <c r="B557" t="s">
        <v>1318</v>
      </c>
      <c r="C557">
        <v>118</v>
      </c>
      <c r="D557">
        <v>0</v>
      </c>
      <c r="E557" t="s">
        <v>1236</v>
      </c>
      <c r="F557" t="s">
        <v>115</v>
      </c>
      <c r="G557" t="s">
        <v>1313</v>
      </c>
      <c r="H557" t="s">
        <v>209</v>
      </c>
      <c r="I557">
        <v>23580</v>
      </c>
      <c r="J557" t="s">
        <v>1150</v>
      </c>
      <c r="L557">
        <v>2</v>
      </c>
      <c r="M557">
        <v>3</v>
      </c>
      <c r="N557" t="s">
        <v>42</v>
      </c>
      <c r="O557">
        <v>83.71</v>
      </c>
      <c r="P557">
        <v>83.71</v>
      </c>
    </row>
    <row r="558" spans="1:16" x14ac:dyDescent="0.25">
      <c r="A558" t="s">
        <v>1158</v>
      </c>
      <c r="B558" t="s">
        <v>1319</v>
      </c>
      <c r="C558">
        <v>119</v>
      </c>
      <c r="D558">
        <v>0</v>
      </c>
      <c r="E558" t="s">
        <v>1236</v>
      </c>
      <c r="F558" t="s">
        <v>115</v>
      </c>
      <c r="G558" t="s">
        <v>1313</v>
      </c>
      <c r="H558" t="s">
        <v>209</v>
      </c>
      <c r="I558">
        <v>23581</v>
      </c>
      <c r="J558" t="s">
        <v>1153</v>
      </c>
      <c r="L558">
        <v>2</v>
      </c>
      <c r="M558">
        <v>3</v>
      </c>
      <c r="N558" t="s">
        <v>42</v>
      </c>
      <c r="O558">
        <v>87.04</v>
      </c>
      <c r="P558">
        <v>87.04</v>
      </c>
    </row>
    <row r="559" spans="1:16" x14ac:dyDescent="0.25">
      <c r="A559" t="s">
        <v>1158</v>
      </c>
      <c r="B559" t="s">
        <v>1320</v>
      </c>
      <c r="C559">
        <v>120</v>
      </c>
      <c r="D559">
        <v>0</v>
      </c>
      <c r="E559" t="s">
        <v>1236</v>
      </c>
      <c r="F559" t="s">
        <v>115</v>
      </c>
      <c r="G559" t="s">
        <v>1313</v>
      </c>
      <c r="H559" t="s">
        <v>209</v>
      </c>
      <c r="I559">
        <v>23581</v>
      </c>
      <c r="J559" t="s">
        <v>1153</v>
      </c>
      <c r="L559">
        <v>2</v>
      </c>
      <c r="M559">
        <v>3</v>
      </c>
      <c r="N559" t="s">
        <v>42</v>
      </c>
      <c r="O559">
        <v>60.67</v>
      </c>
      <c r="P559">
        <v>60.67</v>
      </c>
    </row>
    <row r="560" spans="1:16" x14ac:dyDescent="0.25">
      <c r="A560" t="s">
        <v>1158</v>
      </c>
      <c r="B560" t="s">
        <v>1321</v>
      </c>
      <c r="C560">
        <v>121</v>
      </c>
      <c r="D560">
        <v>0</v>
      </c>
      <c r="E560" t="s">
        <v>1236</v>
      </c>
      <c r="F560" t="s">
        <v>115</v>
      </c>
      <c r="G560" t="s">
        <v>1313</v>
      </c>
      <c r="H560" t="s">
        <v>209</v>
      </c>
      <c r="I560">
        <v>23582</v>
      </c>
      <c r="J560" t="s">
        <v>1322</v>
      </c>
      <c r="L560">
        <v>2</v>
      </c>
      <c r="M560">
        <v>2</v>
      </c>
      <c r="N560" t="s">
        <v>47</v>
      </c>
      <c r="O560">
        <v>58.33</v>
      </c>
      <c r="P560">
        <v>58.33</v>
      </c>
    </row>
    <row r="561" spans="1:16" x14ac:dyDescent="0.25">
      <c r="A561" t="s">
        <v>1158</v>
      </c>
      <c r="B561" t="s">
        <v>1325</v>
      </c>
      <c r="C561">
        <v>0</v>
      </c>
      <c r="D561">
        <v>0</v>
      </c>
      <c r="E561" t="s">
        <v>1160</v>
      </c>
      <c r="F561" t="s">
        <v>34</v>
      </c>
      <c r="G561" t="s">
        <v>1161</v>
      </c>
      <c r="H561" t="s">
        <v>36</v>
      </c>
      <c r="I561">
        <v>23534</v>
      </c>
      <c r="J561" t="s">
        <v>1168</v>
      </c>
      <c r="L561">
        <v>2</v>
      </c>
      <c r="M561">
        <v>2</v>
      </c>
      <c r="N561" t="s">
        <v>47</v>
      </c>
      <c r="O561">
        <v>47.74</v>
      </c>
      <c r="P561">
        <v>47.74</v>
      </c>
    </row>
    <row r="562" spans="1:16" x14ac:dyDescent="0.25">
      <c r="A562" t="s">
        <v>1158</v>
      </c>
      <c r="B562" t="s">
        <v>1328</v>
      </c>
      <c r="C562">
        <v>0</v>
      </c>
      <c r="D562">
        <v>0</v>
      </c>
      <c r="E562" t="s">
        <v>1236</v>
      </c>
      <c r="F562" t="s">
        <v>115</v>
      </c>
      <c r="G562" t="s">
        <v>1255</v>
      </c>
      <c r="H562" t="s">
        <v>143</v>
      </c>
      <c r="I562">
        <v>23559</v>
      </c>
      <c r="J562" t="s">
        <v>1256</v>
      </c>
      <c r="L562">
        <v>2</v>
      </c>
      <c r="M562">
        <v>2</v>
      </c>
      <c r="N562" t="s">
        <v>47</v>
      </c>
      <c r="O562">
        <v>43.22</v>
      </c>
      <c r="P562">
        <v>43.22</v>
      </c>
    </row>
    <row r="563" spans="1:16" x14ac:dyDescent="0.25">
      <c r="A563" t="s">
        <v>1342</v>
      </c>
      <c r="B563" t="s">
        <v>1343</v>
      </c>
      <c r="C563">
        <v>1</v>
      </c>
      <c r="D563">
        <v>0</v>
      </c>
      <c r="E563" t="s">
        <v>1344</v>
      </c>
      <c r="F563" t="s">
        <v>34</v>
      </c>
      <c r="G563" t="s">
        <v>1345</v>
      </c>
      <c r="H563" t="s">
        <v>36</v>
      </c>
      <c r="I563">
        <v>24379</v>
      </c>
      <c r="J563" t="s">
        <v>1162</v>
      </c>
      <c r="L563">
        <v>2</v>
      </c>
      <c r="M563">
        <v>2</v>
      </c>
      <c r="N563" t="s">
        <v>47</v>
      </c>
      <c r="O563">
        <v>79.62</v>
      </c>
      <c r="P563">
        <v>79.62</v>
      </c>
    </row>
    <row r="564" spans="1:16" x14ac:dyDescent="0.25">
      <c r="A564" t="s">
        <v>1342</v>
      </c>
      <c r="B564" t="s">
        <v>1347</v>
      </c>
      <c r="C564">
        <v>3</v>
      </c>
      <c r="D564">
        <v>0</v>
      </c>
      <c r="E564" t="s">
        <v>1344</v>
      </c>
      <c r="F564" t="s">
        <v>34</v>
      </c>
      <c r="G564" t="s">
        <v>1345</v>
      </c>
      <c r="H564" t="s">
        <v>36</v>
      </c>
      <c r="I564">
        <v>24379</v>
      </c>
      <c r="J564" t="s">
        <v>1162</v>
      </c>
      <c r="L564">
        <v>2</v>
      </c>
      <c r="M564">
        <v>2</v>
      </c>
      <c r="N564" t="s">
        <v>47</v>
      </c>
      <c r="O564">
        <v>61.15</v>
      </c>
      <c r="P564">
        <v>61.15</v>
      </c>
    </row>
    <row r="565" spans="1:16" x14ac:dyDescent="0.25">
      <c r="A565" t="s">
        <v>1342</v>
      </c>
      <c r="B565" t="s">
        <v>1348</v>
      </c>
      <c r="C565">
        <v>4</v>
      </c>
      <c r="D565">
        <v>0</v>
      </c>
      <c r="E565" t="s">
        <v>1344</v>
      </c>
      <c r="F565" t="s">
        <v>34</v>
      </c>
      <c r="G565" t="s">
        <v>1345</v>
      </c>
      <c r="H565" t="s">
        <v>36</v>
      </c>
      <c r="I565">
        <v>24380</v>
      </c>
      <c r="J565" t="s">
        <v>975</v>
      </c>
      <c r="L565">
        <v>2</v>
      </c>
      <c r="M565">
        <v>1</v>
      </c>
      <c r="N565" t="s">
        <v>38</v>
      </c>
      <c r="O565">
        <v>84.62</v>
      </c>
      <c r="P565">
        <v>84.62</v>
      </c>
    </row>
    <row r="566" spans="1:16" x14ac:dyDescent="0.25">
      <c r="A566" t="s">
        <v>1342</v>
      </c>
      <c r="B566" t="s">
        <v>1349</v>
      </c>
      <c r="C566">
        <v>5</v>
      </c>
      <c r="D566">
        <v>0</v>
      </c>
      <c r="E566" t="s">
        <v>1344</v>
      </c>
      <c r="F566" t="s">
        <v>34</v>
      </c>
      <c r="G566" t="s">
        <v>1345</v>
      </c>
      <c r="H566" t="s">
        <v>36</v>
      </c>
      <c r="I566">
        <v>24380</v>
      </c>
      <c r="J566" t="s">
        <v>975</v>
      </c>
      <c r="L566">
        <v>2</v>
      </c>
      <c r="M566">
        <v>1</v>
      </c>
      <c r="N566" t="s">
        <v>38</v>
      </c>
      <c r="O566">
        <v>51.92</v>
      </c>
      <c r="P566">
        <v>51.92</v>
      </c>
    </row>
    <row r="567" spans="1:16" x14ac:dyDescent="0.25">
      <c r="A567" t="s">
        <v>1342</v>
      </c>
      <c r="B567" t="s">
        <v>1351</v>
      </c>
      <c r="C567">
        <v>7</v>
      </c>
      <c r="D567">
        <v>0</v>
      </c>
      <c r="E567" t="s">
        <v>1344</v>
      </c>
      <c r="F567" t="s">
        <v>34</v>
      </c>
      <c r="G567" t="s">
        <v>1345</v>
      </c>
      <c r="H567" t="s">
        <v>36</v>
      </c>
      <c r="I567">
        <v>24381</v>
      </c>
      <c r="J567" t="s">
        <v>1352</v>
      </c>
      <c r="L567">
        <v>2</v>
      </c>
      <c r="M567">
        <v>2</v>
      </c>
      <c r="N567" t="s">
        <v>47</v>
      </c>
      <c r="O567">
        <v>33.85</v>
      </c>
      <c r="P567">
        <v>33.85</v>
      </c>
    </row>
    <row r="568" spans="1:16" x14ac:dyDescent="0.25">
      <c r="A568" t="s">
        <v>1342</v>
      </c>
      <c r="B568" t="s">
        <v>1354</v>
      </c>
      <c r="C568">
        <v>9</v>
      </c>
      <c r="D568">
        <v>0</v>
      </c>
      <c r="E568" t="s">
        <v>1344</v>
      </c>
      <c r="F568" t="s">
        <v>34</v>
      </c>
      <c r="G568" t="s">
        <v>1345</v>
      </c>
      <c r="H568" t="s">
        <v>36</v>
      </c>
      <c r="I568">
        <v>24382</v>
      </c>
      <c r="J568" t="s">
        <v>1355</v>
      </c>
      <c r="L568">
        <v>2</v>
      </c>
      <c r="M568">
        <v>3</v>
      </c>
      <c r="N568" t="s">
        <v>42</v>
      </c>
      <c r="O568">
        <v>65.77</v>
      </c>
      <c r="P568">
        <v>65.77</v>
      </c>
    </row>
    <row r="569" spans="1:16" x14ac:dyDescent="0.25">
      <c r="A569" t="s">
        <v>1342</v>
      </c>
      <c r="B569" t="s">
        <v>1356</v>
      </c>
      <c r="C569">
        <v>10</v>
      </c>
      <c r="D569">
        <v>0</v>
      </c>
      <c r="E569" t="s">
        <v>1344</v>
      </c>
      <c r="F569" t="s">
        <v>34</v>
      </c>
      <c r="G569" t="s">
        <v>1345</v>
      </c>
      <c r="H569" t="s">
        <v>36</v>
      </c>
      <c r="I569">
        <v>24382</v>
      </c>
      <c r="J569" t="s">
        <v>1355</v>
      </c>
      <c r="L569">
        <v>2</v>
      </c>
      <c r="M569">
        <v>3</v>
      </c>
      <c r="N569" t="s">
        <v>42</v>
      </c>
      <c r="O569">
        <v>69.62</v>
      </c>
      <c r="P569">
        <v>69.62</v>
      </c>
    </row>
    <row r="570" spans="1:16" x14ac:dyDescent="0.25">
      <c r="A570" t="s">
        <v>1342</v>
      </c>
      <c r="B570" t="s">
        <v>1359</v>
      </c>
      <c r="C570">
        <v>12</v>
      </c>
      <c r="D570">
        <v>0</v>
      </c>
      <c r="E570" t="s">
        <v>1344</v>
      </c>
      <c r="F570" t="s">
        <v>34</v>
      </c>
      <c r="G570" t="s">
        <v>1345</v>
      </c>
      <c r="H570" t="s">
        <v>36</v>
      </c>
      <c r="I570">
        <v>51972</v>
      </c>
      <c r="J570" t="s">
        <v>1358</v>
      </c>
      <c r="L570">
        <v>2</v>
      </c>
      <c r="M570">
        <v>2</v>
      </c>
      <c r="N570" t="s">
        <v>47</v>
      </c>
      <c r="O570">
        <v>85.77</v>
      </c>
      <c r="P570">
        <v>85.77</v>
      </c>
    </row>
    <row r="571" spans="1:16" x14ac:dyDescent="0.25">
      <c r="A571" t="s">
        <v>1342</v>
      </c>
      <c r="B571" t="s">
        <v>1360</v>
      </c>
      <c r="C571">
        <v>13</v>
      </c>
      <c r="D571">
        <v>0</v>
      </c>
      <c r="E571" t="s">
        <v>1344</v>
      </c>
      <c r="F571" t="s">
        <v>34</v>
      </c>
      <c r="G571" t="s">
        <v>1345</v>
      </c>
      <c r="H571" t="s">
        <v>36</v>
      </c>
      <c r="I571">
        <v>51978</v>
      </c>
      <c r="J571" t="s">
        <v>1361</v>
      </c>
      <c r="L571">
        <v>2</v>
      </c>
      <c r="M571">
        <v>3</v>
      </c>
      <c r="N571" t="s">
        <v>42</v>
      </c>
      <c r="O571">
        <v>50.38</v>
      </c>
      <c r="P571">
        <v>50.38</v>
      </c>
    </row>
    <row r="572" spans="1:16" x14ac:dyDescent="0.25">
      <c r="A572" t="s">
        <v>1342</v>
      </c>
      <c r="B572" t="s">
        <v>1362</v>
      </c>
      <c r="C572">
        <v>14</v>
      </c>
      <c r="D572">
        <v>0</v>
      </c>
      <c r="E572" t="s">
        <v>1344</v>
      </c>
      <c r="F572" t="s">
        <v>34</v>
      </c>
      <c r="G572" t="s">
        <v>1345</v>
      </c>
      <c r="H572" t="s">
        <v>36</v>
      </c>
      <c r="I572">
        <v>51978</v>
      </c>
      <c r="J572" t="s">
        <v>1361</v>
      </c>
      <c r="L572">
        <v>2</v>
      </c>
      <c r="M572">
        <v>3</v>
      </c>
      <c r="N572" t="s">
        <v>42</v>
      </c>
      <c r="O572">
        <v>69.23</v>
      </c>
      <c r="P572">
        <v>69.23</v>
      </c>
    </row>
    <row r="573" spans="1:16" x14ac:dyDescent="0.25">
      <c r="A573" t="s">
        <v>1342</v>
      </c>
      <c r="B573" t="s">
        <v>1364</v>
      </c>
      <c r="C573">
        <v>16</v>
      </c>
      <c r="D573">
        <v>0</v>
      </c>
      <c r="E573" t="s">
        <v>1344</v>
      </c>
      <c r="F573" t="s">
        <v>34</v>
      </c>
      <c r="G573" t="s">
        <v>1345</v>
      </c>
      <c r="H573" t="s">
        <v>36</v>
      </c>
      <c r="I573">
        <v>51984</v>
      </c>
      <c r="J573" t="s">
        <v>1365</v>
      </c>
      <c r="L573">
        <v>2</v>
      </c>
      <c r="M573">
        <v>1</v>
      </c>
      <c r="N573" t="s">
        <v>38</v>
      </c>
      <c r="O573">
        <v>86.54</v>
      </c>
      <c r="P573">
        <v>86.54</v>
      </c>
    </row>
    <row r="574" spans="1:16" x14ac:dyDescent="0.25">
      <c r="A574" t="s">
        <v>1342</v>
      </c>
      <c r="B574" t="s">
        <v>1368</v>
      </c>
      <c r="C574">
        <v>19</v>
      </c>
      <c r="D574">
        <v>0</v>
      </c>
      <c r="E574" t="s">
        <v>1344</v>
      </c>
      <c r="F574" t="s">
        <v>34</v>
      </c>
      <c r="G574" t="s">
        <v>1345</v>
      </c>
      <c r="H574" t="s">
        <v>36</v>
      </c>
      <c r="I574">
        <v>51990</v>
      </c>
      <c r="J574" t="s">
        <v>1369</v>
      </c>
      <c r="L574">
        <v>2</v>
      </c>
      <c r="M574">
        <v>2</v>
      </c>
      <c r="N574" t="s">
        <v>47</v>
      </c>
      <c r="O574">
        <v>65</v>
      </c>
      <c r="P574">
        <v>65</v>
      </c>
    </row>
    <row r="575" spans="1:16" x14ac:dyDescent="0.25">
      <c r="A575" t="s">
        <v>1342</v>
      </c>
      <c r="B575" t="s">
        <v>1370</v>
      </c>
      <c r="C575">
        <v>20</v>
      </c>
      <c r="D575">
        <v>0</v>
      </c>
      <c r="E575" t="s">
        <v>1344</v>
      </c>
      <c r="F575" t="s">
        <v>34</v>
      </c>
      <c r="G575" t="s">
        <v>1345</v>
      </c>
      <c r="H575" t="s">
        <v>36</v>
      </c>
      <c r="I575">
        <v>51990</v>
      </c>
      <c r="J575" t="s">
        <v>1369</v>
      </c>
      <c r="L575">
        <v>2</v>
      </c>
      <c r="M575">
        <v>2</v>
      </c>
      <c r="N575" t="s">
        <v>47</v>
      </c>
      <c r="O575">
        <v>67.31</v>
      </c>
      <c r="P575">
        <v>67.31</v>
      </c>
    </row>
    <row r="576" spans="1:16" x14ac:dyDescent="0.25">
      <c r="A576" t="s">
        <v>1342</v>
      </c>
      <c r="B576" t="s">
        <v>1371</v>
      </c>
      <c r="C576">
        <v>21</v>
      </c>
      <c r="D576">
        <v>0</v>
      </c>
      <c r="E576" t="s">
        <v>1344</v>
      </c>
      <c r="F576" t="s">
        <v>34</v>
      </c>
      <c r="G576" t="s">
        <v>1372</v>
      </c>
      <c r="H576" t="s">
        <v>55</v>
      </c>
      <c r="I576">
        <v>24387</v>
      </c>
      <c r="J576" t="s">
        <v>1373</v>
      </c>
      <c r="L576">
        <v>2</v>
      </c>
      <c r="M576">
        <v>1</v>
      </c>
      <c r="N576" t="s">
        <v>38</v>
      </c>
      <c r="O576">
        <v>77.69</v>
      </c>
      <c r="P576">
        <v>77.69</v>
      </c>
    </row>
    <row r="577" spans="1:16" x14ac:dyDescent="0.25">
      <c r="A577" t="s">
        <v>1342</v>
      </c>
      <c r="B577" t="s">
        <v>1374</v>
      </c>
      <c r="C577">
        <v>22</v>
      </c>
      <c r="D577">
        <v>0</v>
      </c>
      <c r="E577" t="s">
        <v>1344</v>
      </c>
      <c r="F577" t="s">
        <v>34</v>
      </c>
      <c r="G577" t="s">
        <v>1372</v>
      </c>
      <c r="H577" t="s">
        <v>55</v>
      </c>
      <c r="I577">
        <v>24387</v>
      </c>
      <c r="J577" t="s">
        <v>1373</v>
      </c>
      <c r="L577">
        <v>2</v>
      </c>
      <c r="M577">
        <v>1</v>
      </c>
      <c r="N577" t="s">
        <v>38</v>
      </c>
      <c r="O577">
        <v>61.54</v>
      </c>
      <c r="P577">
        <v>61.54</v>
      </c>
    </row>
    <row r="578" spans="1:16" x14ac:dyDescent="0.25">
      <c r="A578" t="s">
        <v>1342</v>
      </c>
      <c r="B578" t="s">
        <v>1375</v>
      </c>
      <c r="C578">
        <v>23</v>
      </c>
      <c r="D578">
        <v>0</v>
      </c>
      <c r="E578" t="s">
        <v>1344</v>
      </c>
      <c r="F578" t="s">
        <v>34</v>
      </c>
      <c r="G578" t="s">
        <v>1372</v>
      </c>
      <c r="H578" t="s">
        <v>55</v>
      </c>
      <c r="I578">
        <v>24388</v>
      </c>
      <c r="J578" t="s">
        <v>1376</v>
      </c>
      <c r="L578">
        <v>2</v>
      </c>
      <c r="M578">
        <v>2</v>
      </c>
      <c r="N578" t="s">
        <v>47</v>
      </c>
      <c r="O578">
        <v>71.150000000000006</v>
      </c>
      <c r="P578">
        <v>71.150000000000006</v>
      </c>
    </row>
    <row r="579" spans="1:16" x14ac:dyDescent="0.25">
      <c r="A579" t="s">
        <v>1342</v>
      </c>
      <c r="B579" t="s">
        <v>1377</v>
      </c>
      <c r="C579">
        <v>24</v>
      </c>
      <c r="D579">
        <v>0</v>
      </c>
      <c r="E579" t="s">
        <v>1344</v>
      </c>
      <c r="F579" t="s">
        <v>34</v>
      </c>
      <c r="G579" t="s">
        <v>1372</v>
      </c>
      <c r="H579" t="s">
        <v>55</v>
      </c>
      <c r="I579">
        <v>24388</v>
      </c>
      <c r="J579" t="s">
        <v>1376</v>
      </c>
      <c r="L579">
        <v>2</v>
      </c>
      <c r="M579">
        <v>2</v>
      </c>
      <c r="N579" t="s">
        <v>47</v>
      </c>
      <c r="O579">
        <v>83.85</v>
      </c>
      <c r="P579">
        <v>83.85</v>
      </c>
    </row>
    <row r="580" spans="1:16" x14ac:dyDescent="0.25">
      <c r="A580" t="s">
        <v>1342</v>
      </c>
      <c r="B580" t="s">
        <v>1378</v>
      </c>
      <c r="C580">
        <v>25</v>
      </c>
      <c r="D580">
        <v>0</v>
      </c>
      <c r="E580" t="s">
        <v>1344</v>
      </c>
      <c r="F580" t="s">
        <v>34</v>
      </c>
      <c r="G580" t="s">
        <v>1372</v>
      </c>
      <c r="H580" t="s">
        <v>55</v>
      </c>
      <c r="I580">
        <v>24389</v>
      </c>
      <c r="J580" t="s">
        <v>1379</v>
      </c>
      <c r="L580">
        <v>2</v>
      </c>
      <c r="M580">
        <v>1</v>
      </c>
      <c r="N580" t="s">
        <v>38</v>
      </c>
      <c r="O580">
        <v>85.38</v>
      </c>
      <c r="P580">
        <v>85.38</v>
      </c>
    </row>
    <row r="581" spans="1:16" x14ac:dyDescent="0.25">
      <c r="A581" t="s">
        <v>1342</v>
      </c>
      <c r="B581" t="s">
        <v>1380</v>
      </c>
      <c r="C581">
        <v>26</v>
      </c>
      <c r="D581">
        <v>0</v>
      </c>
      <c r="E581" t="s">
        <v>1344</v>
      </c>
      <c r="F581" t="s">
        <v>34</v>
      </c>
      <c r="G581" t="s">
        <v>1372</v>
      </c>
      <c r="H581" t="s">
        <v>55</v>
      </c>
      <c r="I581">
        <v>24389</v>
      </c>
      <c r="J581" t="s">
        <v>1379</v>
      </c>
      <c r="L581">
        <v>2</v>
      </c>
      <c r="M581">
        <v>1</v>
      </c>
      <c r="N581" t="s">
        <v>38</v>
      </c>
      <c r="O581">
        <v>41.92</v>
      </c>
      <c r="P581">
        <v>41.92</v>
      </c>
    </row>
    <row r="582" spans="1:16" x14ac:dyDescent="0.25">
      <c r="A582" t="s">
        <v>1342</v>
      </c>
      <c r="B582" t="s">
        <v>1381</v>
      </c>
      <c r="C582">
        <v>27</v>
      </c>
      <c r="D582">
        <v>0</v>
      </c>
      <c r="E582" t="s">
        <v>1344</v>
      </c>
      <c r="F582" t="s">
        <v>34</v>
      </c>
      <c r="G582" t="s">
        <v>1372</v>
      </c>
      <c r="H582" t="s">
        <v>55</v>
      </c>
      <c r="I582">
        <v>24390</v>
      </c>
      <c r="J582" t="s">
        <v>1382</v>
      </c>
      <c r="L582">
        <v>2</v>
      </c>
      <c r="M582">
        <v>2</v>
      </c>
      <c r="N582" t="s">
        <v>47</v>
      </c>
      <c r="O582">
        <v>31.54</v>
      </c>
      <c r="P582">
        <v>31.54</v>
      </c>
    </row>
    <row r="583" spans="1:16" x14ac:dyDescent="0.25">
      <c r="A583" t="s">
        <v>1342</v>
      </c>
      <c r="B583" t="s">
        <v>1383</v>
      </c>
      <c r="C583">
        <v>28</v>
      </c>
      <c r="D583">
        <v>0</v>
      </c>
      <c r="E583" t="s">
        <v>1344</v>
      </c>
      <c r="F583" t="s">
        <v>34</v>
      </c>
      <c r="G583" t="s">
        <v>1372</v>
      </c>
      <c r="H583" t="s">
        <v>55</v>
      </c>
      <c r="I583">
        <v>24390</v>
      </c>
      <c r="J583" t="s">
        <v>1382</v>
      </c>
      <c r="L583">
        <v>2</v>
      </c>
      <c r="M583">
        <v>2</v>
      </c>
      <c r="N583" t="s">
        <v>47</v>
      </c>
      <c r="O583">
        <v>50.77</v>
      </c>
      <c r="P583">
        <v>50.77</v>
      </c>
    </row>
    <row r="584" spans="1:16" x14ac:dyDescent="0.25">
      <c r="A584" t="s">
        <v>1342</v>
      </c>
      <c r="B584" t="s">
        <v>1385</v>
      </c>
      <c r="C584">
        <v>30</v>
      </c>
      <c r="D584">
        <v>0</v>
      </c>
      <c r="E584" t="s">
        <v>1344</v>
      </c>
      <c r="F584" t="s">
        <v>34</v>
      </c>
      <c r="G584" t="s">
        <v>1372</v>
      </c>
      <c r="H584" t="s">
        <v>55</v>
      </c>
      <c r="I584">
        <v>51997</v>
      </c>
      <c r="J584" t="s">
        <v>1386</v>
      </c>
      <c r="L584">
        <v>2</v>
      </c>
      <c r="M584">
        <v>1</v>
      </c>
      <c r="N584" t="s">
        <v>38</v>
      </c>
      <c r="O584">
        <v>40</v>
      </c>
      <c r="P584">
        <v>40</v>
      </c>
    </row>
    <row r="585" spans="1:16" x14ac:dyDescent="0.25">
      <c r="A585" t="s">
        <v>1342</v>
      </c>
      <c r="B585" t="s">
        <v>1387</v>
      </c>
      <c r="C585">
        <v>31</v>
      </c>
      <c r="D585">
        <v>0</v>
      </c>
      <c r="E585" t="s">
        <v>1344</v>
      </c>
      <c r="F585" t="s">
        <v>34</v>
      </c>
      <c r="G585" t="s">
        <v>1372</v>
      </c>
      <c r="H585" t="s">
        <v>55</v>
      </c>
      <c r="I585">
        <v>51997</v>
      </c>
      <c r="J585" t="s">
        <v>1386</v>
      </c>
      <c r="L585">
        <v>2</v>
      </c>
      <c r="M585">
        <v>1</v>
      </c>
      <c r="N585" t="s">
        <v>38</v>
      </c>
      <c r="O585">
        <v>73.849999999999994</v>
      </c>
      <c r="P585">
        <v>73.849999999999994</v>
      </c>
    </row>
    <row r="586" spans="1:16" x14ac:dyDescent="0.25">
      <c r="A586" t="s">
        <v>1342</v>
      </c>
      <c r="B586" t="s">
        <v>1390</v>
      </c>
      <c r="C586">
        <v>33</v>
      </c>
      <c r="D586">
        <v>0</v>
      </c>
      <c r="E586" t="s">
        <v>1344</v>
      </c>
      <c r="F586" t="s">
        <v>34</v>
      </c>
      <c r="G586" t="s">
        <v>1372</v>
      </c>
      <c r="H586" t="s">
        <v>55</v>
      </c>
      <c r="I586">
        <v>52002</v>
      </c>
      <c r="J586" t="s">
        <v>1389</v>
      </c>
      <c r="L586">
        <v>2</v>
      </c>
      <c r="M586">
        <v>3</v>
      </c>
      <c r="N586" t="s">
        <v>42</v>
      </c>
      <c r="O586">
        <v>32.69</v>
      </c>
      <c r="P586">
        <v>32.69</v>
      </c>
    </row>
    <row r="587" spans="1:16" x14ac:dyDescent="0.25">
      <c r="A587" t="s">
        <v>1342</v>
      </c>
      <c r="B587" t="s">
        <v>1391</v>
      </c>
      <c r="C587">
        <v>34</v>
      </c>
      <c r="D587">
        <v>0</v>
      </c>
      <c r="E587" t="s">
        <v>1344</v>
      </c>
      <c r="F587" t="s">
        <v>34</v>
      </c>
      <c r="G587" t="s">
        <v>1372</v>
      </c>
      <c r="H587" t="s">
        <v>55</v>
      </c>
      <c r="I587">
        <v>52002</v>
      </c>
      <c r="J587" t="s">
        <v>1389</v>
      </c>
      <c r="L587">
        <v>2</v>
      </c>
      <c r="M587">
        <v>3</v>
      </c>
      <c r="N587" t="s">
        <v>42</v>
      </c>
      <c r="O587">
        <v>60.77</v>
      </c>
      <c r="P587">
        <v>60.77</v>
      </c>
    </row>
    <row r="588" spans="1:16" x14ac:dyDescent="0.25">
      <c r="A588" t="s">
        <v>1342</v>
      </c>
      <c r="B588" t="s">
        <v>1392</v>
      </c>
      <c r="C588">
        <v>35</v>
      </c>
      <c r="D588">
        <v>0</v>
      </c>
      <c r="E588" t="s">
        <v>1344</v>
      </c>
      <c r="F588" t="s">
        <v>34</v>
      </c>
      <c r="G588" t="s">
        <v>1393</v>
      </c>
      <c r="H588" t="s">
        <v>72</v>
      </c>
      <c r="I588">
        <v>24393</v>
      </c>
      <c r="J588" t="s">
        <v>1394</v>
      </c>
      <c r="L588">
        <v>2</v>
      </c>
      <c r="M588">
        <v>2</v>
      </c>
      <c r="N588" t="s">
        <v>47</v>
      </c>
      <c r="O588">
        <v>52.31</v>
      </c>
      <c r="P588">
        <v>52.31</v>
      </c>
    </row>
    <row r="589" spans="1:16" x14ac:dyDescent="0.25">
      <c r="A589" t="s">
        <v>1342</v>
      </c>
      <c r="B589" t="s">
        <v>1397</v>
      </c>
      <c r="C589">
        <v>38</v>
      </c>
      <c r="D589">
        <v>0</v>
      </c>
      <c r="E589" t="s">
        <v>1344</v>
      </c>
      <c r="F589" t="s">
        <v>34</v>
      </c>
      <c r="G589" t="s">
        <v>1393</v>
      </c>
      <c r="H589" t="s">
        <v>72</v>
      </c>
      <c r="I589">
        <v>24394</v>
      </c>
      <c r="J589" t="s">
        <v>1398</v>
      </c>
      <c r="L589">
        <v>2</v>
      </c>
      <c r="M589">
        <v>2</v>
      </c>
      <c r="N589" t="s">
        <v>47</v>
      </c>
      <c r="O589">
        <v>85.77</v>
      </c>
      <c r="P589">
        <v>85.77</v>
      </c>
    </row>
    <row r="590" spans="1:16" x14ac:dyDescent="0.25">
      <c r="A590" t="s">
        <v>1342</v>
      </c>
      <c r="B590" t="s">
        <v>1399</v>
      </c>
      <c r="C590">
        <v>39</v>
      </c>
      <c r="D590">
        <v>0</v>
      </c>
      <c r="E590" t="s">
        <v>1344</v>
      </c>
      <c r="F590" t="s">
        <v>34</v>
      </c>
      <c r="G590" t="s">
        <v>1393</v>
      </c>
      <c r="H590" t="s">
        <v>72</v>
      </c>
      <c r="I590">
        <v>24394</v>
      </c>
      <c r="J590" t="s">
        <v>1398</v>
      </c>
      <c r="L590">
        <v>2</v>
      </c>
      <c r="M590">
        <v>2</v>
      </c>
      <c r="N590" t="s">
        <v>47</v>
      </c>
      <c r="O590">
        <v>43.08</v>
      </c>
      <c r="P590">
        <v>43.08</v>
      </c>
    </row>
    <row r="591" spans="1:16" x14ac:dyDescent="0.25">
      <c r="A591" t="s">
        <v>1342</v>
      </c>
      <c r="B591" t="s">
        <v>1400</v>
      </c>
      <c r="C591">
        <v>40</v>
      </c>
      <c r="D591">
        <v>0</v>
      </c>
      <c r="E591" t="s">
        <v>1344</v>
      </c>
      <c r="F591" t="s">
        <v>34</v>
      </c>
      <c r="G591" t="s">
        <v>1393</v>
      </c>
      <c r="H591" t="s">
        <v>72</v>
      </c>
      <c r="I591">
        <v>24395</v>
      </c>
      <c r="J591" t="s">
        <v>1401</v>
      </c>
      <c r="L591">
        <v>2</v>
      </c>
      <c r="M591">
        <v>3</v>
      </c>
      <c r="N591" t="s">
        <v>42</v>
      </c>
      <c r="O591">
        <v>58.85</v>
      </c>
      <c r="P591">
        <v>58.85</v>
      </c>
    </row>
    <row r="592" spans="1:16" x14ac:dyDescent="0.25">
      <c r="A592" t="s">
        <v>1342</v>
      </c>
      <c r="B592" t="s">
        <v>1402</v>
      </c>
      <c r="C592">
        <v>41</v>
      </c>
      <c r="D592">
        <v>0</v>
      </c>
      <c r="E592" t="s">
        <v>1344</v>
      </c>
      <c r="F592" t="s">
        <v>34</v>
      </c>
      <c r="G592" t="s">
        <v>1393</v>
      </c>
      <c r="H592" t="s">
        <v>72</v>
      </c>
      <c r="I592">
        <v>24395</v>
      </c>
      <c r="J592" t="s">
        <v>1401</v>
      </c>
      <c r="L592">
        <v>2</v>
      </c>
      <c r="M592">
        <v>3</v>
      </c>
      <c r="N592" t="s">
        <v>42</v>
      </c>
      <c r="O592">
        <v>48.46</v>
      </c>
      <c r="P592">
        <v>48.46</v>
      </c>
    </row>
    <row r="593" spans="1:16" x14ac:dyDescent="0.25">
      <c r="A593" t="s">
        <v>1342</v>
      </c>
      <c r="B593" t="s">
        <v>1403</v>
      </c>
      <c r="C593">
        <v>42</v>
      </c>
      <c r="D593">
        <v>0</v>
      </c>
      <c r="E593" t="s">
        <v>1344</v>
      </c>
      <c r="F593" t="s">
        <v>34</v>
      </c>
      <c r="G593" t="s">
        <v>1393</v>
      </c>
      <c r="H593" t="s">
        <v>72</v>
      </c>
      <c r="I593">
        <v>52007</v>
      </c>
      <c r="J593" t="s">
        <v>1404</v>
      </c>
      <c r="L593">
        <v>2</v>
      </c>
      <c r="M593">
        <v>1</v>
      </c>
      <c r="N593" t="s">
        <v>38</v>
      </c>
      <c r="O593">
        <v>33.85</v>
      </c>
      <c r="P593">
        <v>33.85</v>
      </c>
    </row>
    <row r="594" spans="1:16" x14ac:dyDescent="0.25">
      <c r="A594" t="s">
        <v>1342</v>
      </c>
      <c r="B594" t="s">
        <v>1405</v>
      </c>
      <c r="C594">
        <v>43</v>
      </c>
      <c r="D594">
        <v>0</v>
      </c>
      <c r="E594" t="s">
        <v>1344</v>
      </c>
      <c r="F594" t="s">
        <v>34</v>
      </c>
      <c r="G594" t="s">
        <v>1393</v>
      </c>
      <c r="H594" t="s">
        <v>72</v>
      </c>
      <c r="I594">
        <v>52007</v>
      </c>
      <c r="J594" t="s">
        <v>1404</v>
      </c>
      <c r="L594">
        <v>2</v>
      </c>
      <c r="M594">
        <v>1</v>
      </c>
      <c r="N594" t="s">
        <v>38</v>
      </c>
      <c r="O594">
        <v>55</v>
      </c>
      <c r="P594">
        <v>55</v>
      </c>
    </row>
    <row r="595" spans="1:16" x14ac:dyDescent="0.25">
      <c r="A595" t="s">
        <v>1342</v>
      </c>
      <c r="B595" t="s">
        <v>1409</v>
      </c>
      <c r="C595">
        <v>46</v>
      </c>
      <c r="D595">
        <v>0</v>
      </c>
      <c r="E595" t="s">
        <v>1344</v>
      </c>
      <c r="F595" t="s">
        <v>34</v>
      </c>
      <c r="G595" t="s">
        <v>1393</v>
      </c>
      <c r="H595" t="s">
        <v>72</v>
      </c>
      <c r="I595">
        <v>24397</v>
      </c>
      <c r="J595" t="s">
        <v>1408</v>
      </c>
      <c r="L595">
        <v>2</v>
      </c>
      <c r="M595">
        <v>3</v>
      </c>
      <c r="N595" t="s">
        <v>42</v>
      </c>
      <c r="O595">
        <v>29.62</v>
      </c>
      <c r="P595">
        <v>29.62</v>
      </c>
    </row>
    <row r="596" spans="1:16" x14ac:dyDescent="0.25">
      <c r="A596" t="s">
        <v>1342</v>
      </c>
      <c r="B596" t="s">
        <v>1410</v>
      </c>
      <c r="C596">
        <v>47</v>
      </c>
      <c r="D596">
        <v>0</v>
      </c>
      <c r="E596" t="s">
        <v>1344</v>
      </c>
      <c r="F596" t="s">
        <v>34</v>
      </c>
      <c r="G596" t="s">
        <v>1393</v>
      </c>
      <c r="H596" t="s">
        <v>72</v>
      </c>
      <c r="I596">
        <v>24398</v>
      </c>
      <c r="J596" t="s">
        <v>1411</v>
      </c>
      <c r="L596">
        <v>2</v>
      </c>
      <c r="M596">
        <v>2</v>
      </c>
      <c r="N596" t="s">
        <v>47</v>
      </c>
      <c r="O596">
        <v>48.46</v>
      </c>
      <c r="P596">
        <v>48.46</v>
      </c>
    </row>
    <row r="597" spans="1:16" x14ac:dyDescent="0.25">
      <c r="A597" t="s">
        <v>1342</v>
      </c>
      <c r="B597" t="s">
        <v>1412</v>
      </c>
      <c r="C597">
        <v>48</v>
      </c>
      <c r="D597">
        <v>0</v>
      </c>
      <c r="E597" t="s">
        <v>1344</v>
      </c>
      <c r="F597" t="s">
        <v>34</v>
      </c>
      <c r="G597" t="s">
        <v>1393</v>
      </c>
      <c r="H597" t="s">
        <v>72</v>
      </c>
      <c r="I597">
        <v>24398</v>
      </c>
      <c r="J597" t="s">
        <v>1411</v>
      </c>
      <c r="L597">
        <v>2</v>
      </c>
      <c r="M597">
        <v>2</v>
      </c>
      <c r="N597" t="s">
        <v>47</v>
      </c>
      <c r="O597">
        <v>70.38</v>
      </c>
      <c r="P597">
        <v>70.38</v>
      </c>
    </row>
    <row r="598" spans="1:16" x14ac:dyDescent="0.25">
      <c r="A598" t="s">
        <v>1342</v>
      </c>
      <c r="B598" t="s">
        <v>1413</v>
      </c>
      <c r="C598">
        <v>49</v>
      </c>
      <c r="D598">
        <v>0</v>
      </c>
      <c r="E598" t="s">
        <v>1344</v>
      </c>
      <c r="F598" t="s">
        <v>34</v>
      </c>
      <c r="G598" t="s">
        <v>1414</v>
      </c>
      <c r="H598" t="s">
        <v>95</v>
      </c>
      <c r="I598">
        <v>24399</v>
      </c>
      <c r="J598" t="s">
        <v>1415</v>
      </c>
      <c r="L598">
        <v>2</v>
      </c>
      <c r="M598">
        <v>2</v>
      </c>
      <c r="N598" t="s">
        <v>47</v>
      </c>
      <c r="O598">
        <v>88.46</v>
      </c>
      <c r="P598">
        <v>88.46</v>
      </c>
    </row>
    <row r="599" spans="1:16" x14ac:dyDescent="0.25">
      <c r="A599" t="s">
        <v>1342</v>
      </c>
      <c r="B599" t="s">
        <v>1417</v>
      </c>
      <c r="C599">
        <v>51</v>
      </c>
      <c r="D599">
        <v>0</v>
      </c>
      <c r="E599" t="s">
        <v>1344</v>
      </c>
      <c r="F599" t="s">
        <v>34</v>
      </c>
      <c r="G599" t="s">
        <v>1414</v>
      </c>
      <c r="H599" t="s">
        <v>95</v>
      </c>
      <c r="I599">
        <v>24400</v>
      </c>
      <c r="J599" t="s">
        <v>1418</v>
      </c>
      <c r="L599">
        <v>2</v>
      </c>
      <c r="M599">
        <v>1</v>
      </c>
      <c r="N599" t="s">
        <v>38</v>
      </c>
      <c r="O599">
        <v>38.85</v>
      </c>
      <c r="P599">
        <v>38.85</v>
      </c>
    </row>
    <row r="600" spans="1:16" x14ac:dyDescent="0.25">
      <c r="A600" t="s">
        <v>1342</v>
      </c>
      <c r="B600" t="s">
        <v>1419</v>
      </c>
      <c r="C600">
        <v>52</v>
      </c>
      <c r="D600">
        <v>0</v>
      </c>
      <c r="E600" t="s">
        <v>1344</v>
      </c>
      <c r="F600" t="s">
        <v>34</v>
      </c>
      <c r="G600" t="s">
        <v>1414</v>
      </c>
      <c r="H600" t="s">
        <v>95</v>
      </c>
      <c r="I600">
        <v>24400</v>
      </c>
      <c r="J600" t="s">
        <v>1418</v>
      </c>
      <c r="L600">
        <v>2</v>
      </c>
      <c r="M600">
        <v>1</v>
      </c>
      <c r="N600" t="s">
        <v>38</v>
      </c>
      <c r="O600">
        <v>49.23</v>
      </c>
      <c r="P600">
        <v>49.23</v>
      </c>
    </row>
    <row r="601" spans="1:16" x14ac:dyDescent="0.25">
      <c r="A601" t="s">
        <v>1342</v>
      </c>
      <c r="B601" t="s">
        <v>1420</v>
      </c>
      <c r="C601">
        <v>53</v>
      </c>
      <c r="D601">
        <v>0</v>
      </c>
      <c r="E601" t="s">
        <v>1344</v>
      </c>
      <c r="F601" t="s">
        <v>34</v>
      </c>
      <c r="G601" t="s">
        <v>1414</v>
      </c>
      <c r="H601" t="s">
        <v>95</v>
      </c>
      <c r="I601">
        <v>52014</v>
      </c>
      <c r="J601" t="s">
        <v>1421</v>
      </c>
      <c r="L601">
        <v>2</v>
      </c>
      <c r="M601">
        <v>2</v>
      </c>
      <c r="N601" t="s">
        <v>47</v>
      </c>
      <c r="O601">
        <v>37.69</v>
      </c>
      <c r="P601">
        <v>37.69</v>
      </c>
    </row>
    <row r="602" spans="1:16" x14ac:dyDescent="0.25">
      <c r="A602" t="s">
        <v>1342</v>
      </c>
      <c r="B602" t="s">
        <v>1424</v>
      </c>
      <c r="C602">
        <v>56</v>
      </c>
      <c r="D602">
        <v>0</v>
      </c>
      <c r="E602" t="s">
        <v>1344</v>
      </c>
      <c r="F602" t="s">
        <v>34</v>
      </c>
      <c r="G602" t="s">
        <v>1414</v>
      </c>
      <c r="H602" t="s">
        <v>95</v>
      </c>
      <c r="I602">
        <v>24402</v>
      </c>
      <c r="J602" t="s">
        <v>1425</v>
      </c>
      <c r="L602">
        <v>2</v>
      </c>
      <c r="M602">
        <v>3</v>
      </c>
      <c r="N602" t="s">
        <v>42</v>
      </c>
      <c r="O602">
        <v>70</v>
      </c>
      <c r="P602">
        <v>70</v>
      </c>
    </row>
    <row r="603" spans="1:16" x14ac:dyDescent="0.25">
      <c r="A603" t="s">
        <v>1342</v>
      </c>
      <c r="B603" t="s">
        <v>1426</v>
      </c>
      <c r="C603">
        <v>57</v>
      </c>
      <c r="D603">
        <v>0</v>
      </c>
      <c r="E603" t="s">
        <v>1344</v>
      </c>
      <c r="F603" t="s">
        <v>34</v>
      </c>
      <c r="G603" t="s">
        <v>1414</v>
      </c>
      <c r="H603" t="s">
        <v>95</v>
      </c>
      <c r="I603">
        <v>24402</v>
      </c>
      <c r="J603" t="s">
        <v>1425</v>
      </c>
      <c r="L603">
        <v>2</v>
      </c>
      <c r="M603">
        <v>3</v>
      </c>
      <c r="N603" t="s">
        <v>42</v>
      </c>
      <c r="O603">
        <v>83.08</v>
      </c>
      <c r="P603">
        <v>83.08</v>
      </c>
    </row>
    <row r="604" spans="1:16" x14ac:dyDescent="0.25">
      <c r="A604" t="s">
        <v>1342</v>
      </c>
      <c r="B604" t="s">
        <v>1429</v>
      </c>
      <c r="C604">
        <v>59</v>
      </c>
      <c r="D604">
        <v>0</v>
      </c>
      <c r="E604" t="s">
        <v>1344</v>
      </c>
      <c r="F604" t="s">
        <v>34</v>
      </c>
      <c r="G604" t="s">
        <v>1414</v>
      </c>
      <c r="H604" t="s">
        <v>95</v>
      </c>
      <c r="I604">
        <v>52016</v>
      </c>
      <c r="J604" t="s">
        <v>1428</v>
      </c>
      <c r="L604">
        <v>2</v>
      </c>
      <c r="M604">
        <v>3</v>
      </c>
      <c r="N604" t="s">
        <v>42</v>
      </c>
      <c r="O604">
        <v>73.08</v>
      </c>
      <c r="P604">
        <v>73.08</v>
      </c>
    </row>
    <row r="605" spans="1:16" x14ac:dyDescent="0.25">
      <c r="A605" t="s">
        <v>1342</v>
      </c>
      <c r="B605" t="s">
        <v>1437</v>
      </c>
      <c r="C605">
        <v>64</v>
      </c>
      <c r="D605">
        <v>0</v>
      </c>
      <c r="E605" t="s">
        <v>1432</v>
      </c>
      <c r="F605" t="s">
        <v>115</v>
      </c>
      <c r="G605" t="s">
        <v>1433</v>
      </c>
      <c r="H605" t="s">
        <v>117</v>
      </c>
      <c r="I605">
        <v>24405</v>
      </c>
      <c r="J605" t="s">
        <v>1438</v>
      </c>
      <c r="L605">
        <v>2</v>
      </c>
      <c r="M605">
        <v>3</v>
      </c>
      <c r="N605" t="s">
        <v>42</v>
      </c>
      <c r="O605">
        <v>44.23</v>
      </c>
      <c r="P605">
        <v>44.23</v>
      </c>
    </row>
    <row r="606" spans="1:16" x14ac:dyDescent="0.25">
      <c r="A606" t="s">
        <v>1342</v>
      </c>
      <c r="B606" t="s">
        <v>1439</v>
      </c>
      <c r="C606">
        <v>65</v>
      </c>
      <c r="D606">
        <v>0</v>
      </c>
      <c r="E606" t="s">
        <v>1432</v>
      </c>
      <c r="F606" t="s">
        <v>115</v>
      </c>
      <c r="G606" t="s">
        <v>1433</v>
      </c>
      <c r="H606" t="s">
        <v>117</v>
      </c>
      <c r="I606">
        <v>24405</v>
      </c>
      <c r="J606" t="s">
        <v>1438</v>
      </c>
      <c r="L606">
        <v>2</v>
      </c>
      <c r="M606">
        <v>3</v>
      </c>
      <c r="N606" t="s">
        <v>42</v>
      </c>
      <c r="O606">
        <v>75.77</v>
      </c>
      <c r="P606">
        <v>75.77</v>
      </c>
    </row>
    <row r="607" spans="1:16" x14ac:dyDescent="0.25">
      <c r="A607" t="s">
        <v>1342</v>
      </c>
      <c r="B607" t="s">
        <v>1440</v>
      </c>
      <c r="C607">
        <v>66</v>
      </c>
      <c r="D607">
        <v>0</v>
      </c>
      <c r="E607" t="s">
        <v>1432</v>
      </c>
      <c r="F607" t="s">
        <v>115</v>
      </c>
      <c r="G607" t="s">
        <v>1433</v>
      </c>
      <c r="H607" t="s">
        <v>117</v>
      </c>
      <c r="I607">
        <v>24406</v>
      </c>
      <c r="J607" t="s">
        <v>1441</v>
      </c>
      <c r="L607">
        <v>2</v>
      </c>
      <c r="M607">
        <v>2</v>
      </c>
      <c r="N607" t="s">
        <v>47</v>
      </c>
      <c r="O607">
        <v>76.92</v>
      </c>
      <c r="P607">
        <v>76.92</v>
      </c>
    </row>
    <row r="608" spans="1:16" x14ac:dyDescent="0.25">
      <c r="A608" t="s">
        <v>1342</v>
      </c>
      <c r="B608" t="s">
        <v>1442</v>
      </c>
      <c r="C608">
        <v>67</v>
      </c>
      <c r="D608">
        <v>0</v>
      </c>
      <c r="E608" t="s">
        <v>1432</v>
      </c>
      <c r="F608" t="s">
        <v>115</v>
      </c>
      <c r="G608" t="s">
        <v>1433</v>
      </c>
      <c r="H608" t="s">
        <v>117</v>
      </c>
      <c r="I608">
        <v>24406</v>
      </c>
      <c r="J608" t="s">
        <v>1441</v>
      </c>
      <c r="L608">
        <v>2</v>
      </c>
      <c r="M608">
        <v>2</v>
      </c>
      <c r="N608" t="s">
        <v>47</v>
      </c>
      <c r="O608">
        <v>60.38</v>
      </c>
      <c r="P608">
        <v>60.38</v>
      </c>
    </row>
    <row r="609" spans="1:16" x14ac:dyDescent="0.25">
      <c r="A609" t="s">
        <v>1342</v>
      </c>
      <c r="B609" t="s">
        <v>1443</v>
      </c>
      <c r="C609">
        <v>68</v>
      </c>
      <c r="D609">
        <v>0</v>
      </c>
      <c r="E609" t="s">
        <v>1432</v>
      </c>
      <c r="F609" t="s">
        <v>115</v>
      </c>
      <c r="G609" t="s">
        <v>1433</v>
      </c>
      <c r="H609" t="s">
        <v>117</v>
      </c>
      <c r="I609">
        <v>24407</v>
      </c>
      <c r="J609" t="s">
        <v>1444</v>
      </c>
      <c r="L609">
        <v>2</v>
      </c>
      <c r="M609">
        <v>3</v>
      </c>
      <c r="N609" t="s">
        <v>42</v>
      </c>
      <c r="O609">
        <v>55</v>
      </c>
      <c r="P609">
        <v>55</v>
      </c>
    </row>
    <row r="610" spans="1:16" x14ac:dyDescent="0.25">
      <c r="A610" t="s">
        <v>1342</v>
      </c>
      <c r="B610" t="s">
        <v>1445</v>
      </c>
      <c r="C610">
        <v>69</v>
      </c>
      <c r="D610">
        <v>0</v>
      </c>
      <c r="E610" t="s">
        <v>1432</v>
      </c>
      <c r="F610" t="s">
        <v>115</v>
      </c>
      <c r="G610" t="s">
        <v>1433</v>
      </c>
      <c r="H610" t="s">
        <v>117</v>
      </c>
      <c r="I610">
        <v>24407</v>
      </c>
      <c r="J610" t="s">
        <v>1444</v>
      </c>
      <c r="L610">
        <v>2</v>
      </c>
      <c r="M610">
        <v>3</v>
      </c>
      <c r="N610" t="s">
        <v>42</v>
      </c>
      <c r="O610">
        <v>46.92</v>
      </c>
      <c r="P610">
        <v>46.92</v>
      </c>
    </row>
    <row r="611" spans="1:16" x14ac:dyDescent="0.25">
      <c r="A611" t="s">
        <v>1342</v>
      </c>
      <c r="B611" t="s">
        <v>1446</v>
      </c>
      <c r="C611">
        <v>70</v>
      </c>
      <c r="D611">
        <v>0</v>
      </c>
      <c r="E611" t="s">
        <v>1432</v>
      </c>
      <c r="F611" t="s">
        <v>115</v>
      </c>
      <c r="G611" t="s">
        <v>1433</v>
      </c>
      <c r="H611" t="s">
        <v>117</v>
      </c>
      <c r="I611">
        <v>24408</v>
      </c>
      <c r="J611" t="s">
        <v>1447</v>
      </c>
      <c r="L611">
        <v>2</v>
      </c>
      <c r="M611">
        <v>2</v>
      </c>
      <c r="N611" t="s">
        <v>47</v>
      </c>
      <c r="O611">
        <v>86.15</v>
      </c>
      <c r="P611">
        <v>86.15</v>
      </c>
    </row>
    <row r="612" spans="1:16" x14ac:dyDescent="0.25">
      <c r="A612" t="s">
        <v>1342</v>
      </c>
      <c r="B612" t="s">
        <v>1448</v>
      </c>
      <c r="C612">
        <v>71</v>
      </c>
      <c r="D612">
        <v>0</v>
      </c>
      <c r="E612" t="s">
        <v>1432</v>
      </c>
      <c r="F612" t="s">
        <v>115</v>
      </c>
      <c r="G612" t="s">
        <v>1433</v>
      </c>
      <c r="H612" t="s">
        <v>117</v>
      </c>
      <c r="I612">
        <v>24408</v>
      </c>
      <c r="J612" t="s">
        <v>1447</v>
      </c>
      <c r="L612">
        <v>2</v>
      </c>
      <c r="M612">
        <v>2</v>
      </c>
      <c r="N612" t="s">
        <v>47</v>
      </c>
      <c r="O612">
        <v>84.62</v>
      </c>
      <c r="P612">
        <v>84.62</v>
      </c>
    </row>
    <row r="613" spans="1:16" x14ac:dyDescent="0.25">
      <c r="A613" t="s">
        <v>1342</v>
      </c>
      <c r="B613" t="s">
        <v>1452</v>
      </c>
      <c r="C613">
        <v>74</v>
      </c>
      <c r="D613">
        <v>0</v>
      </c>
      <c r="E613" t="s">
        <v>1432</v>
      </c>
      <c r="F613" t="s">
        <v>115</v>
      </c>
      <c r="G613" t="s">
        <v>1453</v>
      </c>
      <c r="H613" t="s">
        <v>143</v>
      </c>
      <c r="I613">
        <v>24410</v>
      </c>
      <c r="J613" t="s">
        <v>1256</v>
      </c>
      <c r="L613">
        <v>2</v>
      </c>
      <c r="M613">
        <v>2</v>
      </c>
      <c r="N613" t="s">
        <v>47</v>
      </c>
      <c r="O613">
        <v>55</v>
      </c>
      <c r="P613">
        <v>55</v>
      </c>
    </row>
    <row r="614" spans="1:16" x14ac:dyDescent="0.25">
      <c r="A614" t="s">
        <v>1342</v>
      </c>
      <c r="B614" t="s">
        <v>1455</v>
      </c>
      <c r="C614">
        <v>76</v>
      </c>
      <c r="D614">
        <v>0</v>
      </c>
      <c r="E614" t="s">
        <v>1432</v>
      </c>
      <c r="F614" t="s">
        <v>115</v>
      </c>
      <c r="G614" t="s">
        <v>1453</v>
      </c>
      <c r="H614" t="s">
        <v>143</v>
      </c>
      <c r="I614">
        <v>24411</v>
      </c>
      <c r="J614" t="s">
        <v>1456</v>
      </c>
      <c r="L614">
        <v>1</v>
      </c>
      <c r="M614">
        <v>3</v>
      </c>
      <c r="N614" t="s">
        <v>42</v>
      </c>
      <c r="O614">
        <v>60.38</v>
      </c>
      <c r="P614">
        <v>60.38</v>
      </c>
    </row>
    <row r="615" spans="1:16" x14ac:dyDescent="0.25">
      <c r="A615" t="s">
        <v>1342</v>
      </c>
      <c r="B615" t="s">
        <v>1457</v>
      </c>
      <c r="C615">
        <v>77</v>
      </c>
      <c r="D615">
        <v>0</v>
      </c>
      <c r="E615" t="s">
        <v>1432</v>
      </c>
      <c r="F615" t="s">
        <v>115</v>
      </c>
      <c r="G615" t="s">
        <v>1453</v>
      </c>
      <c r="H615" t="s">
        <v>143</v>
      </c>
      <c r="I615">
        <v>24412</v>
      </c>
      <c r="J615" t="s">
        <v>1458</v>
      </c>
      <c r="L615">
        <v>2</v>
      </c>
      <c r="M615">
        <v>3</v>
      </c>
      <c r="N615" t="s">
        <v>42</v>
      </c>
      <c r="O615">
        <v>71.150000000000006</v>
      </c>
      <c r="P615">
        <v>71.150000000000006</v>
      </c>
    </row>
    <row r="616" spans="1:16" x14ac:dyDescent="0.25">
      <c r="A616" t="s">
        <v>1342</v>
      </c>
      <c r="B616" t="s">
        <v>1460</v>
      </c>
      <c r="C616">
        <v>79</v>
      </c>
      <c r="D616">
        <v>0</v>
      </c>
      <c r="E616" t="s">
        <v>1432</v>
      </c>
      <c r="F616" t="s">
        <v>115</v>
      </c>
      <c r="G616" t="s">
        <v>1453</v>
      </c>
      <c r="H616" t="s">
        <v>143</v>
      </c>
      <c r="I616">
        <v>24413</v>
      </c>
      <c r="J616" t="s">
        <v>1461</v>
      </c>
      <c r="L616">
        <v>2</v>
      </c>
      <c r="M616">
        <v>2</v>
      </c>
      <c r="N616" t="s">
        <v>47</v>
      </c>
      <c r="O616">
        <v>61.92</v>
      </c>
      <c r="P616">
        <v>61.92</v>
      </c>
    </row>
    <row r="617" spans="1:16" x14ac:dyDescent="0.25">
      <c r="A617" t="s">
        <v>1342</v>
      </c>
      <c r="B617" t="s">
        <v>1463</v>
      </c>
      <c r="C617">
        <v>81</v>
      </c>
      <c r="D617">
        <v>0</v>
      </c>
      <c r="E617" t="s">
        <v>1432</v>
      </c>
      <c r="F617" t="s">
        <v>115</v>
      </c>
      <c r="G617" t="s">
        <v>1453</v>
      </c>
      <c r="H617" t="s">
        <v>143</v>
      </c>
      <c r="I617">
        <v>24414</v>
      </c>
      <c r="J617" t="s">
        <v>1464</v>
      </c>
      <c r="L617">
        <v>2</v>
      </c>
      <c r="M617">
        <v>2</v>
      </c>
      <c r="N617" t="s">
        <v>47</v>
      </c>
      <c r="O617">
        <v>60</v>
      </c>
      <c r="P617">
        <v>60</v>
      </c>
    </row>
    <row r="618" spans="1:16" x14ac:dyDescent="0.25">
      <c r="A618" t="s">
        <v>1342</v>
      </c>
      <c r="B618" t="s">
        <v>1465</v>
      </c>
      <c r="C618">
        <v>82</v>
      </c>
      <c r="D618">
        <v>0</v>
      </c>
      <c r="E618" t="s">
        <v>1432</v>
      </c>
      <c r="F618" t="s">
        <v>115</v>
      </c>
      <c r="G618" t="s">
        <v>1453</v>
      </c>
      <c r="H618" t="s">
        <v>143</v>
      </c>
      <c r="I618">
        <v>24414</v>
      </c>
      <c r="J618" t="s">
        <v>1464</v>
      </c>
      <c r="L618">
        <v>2</v>
      </c>
      <c r="M618">
        <v>2</v>
      </c>
      <c r="N618" t="s">
        <v>47</v>
      </c>
      <c r="O618">
        <v>63.08</v>
      </c>
      <c r="P618">
        <v>63.08</v>
      </c>
    </row>
    <row r="619" spans="1:16" x14ac:dyDescent="0.25">
      <c r="A619" t="s">
        <v>1342</v>
      </c>
      <c r="B619" t="s">
        <v>1466</v>
      </c>
      <c r="C619">
        <v>83</v>
      </c>
      <c r="D619">
        <v>0</v>
      </c>
      <c r="E619" t="s">
        <v>1432</v>
      </c>
      <c r="F619" t="s">
        <v>115</v>
      </c>
      <c r="G619" t="s">
        <v>1453</v>
      </c>
      <c r="H619" t="s">
        <v>143</v>
      </c>
      <c r="I619">
        <v>24415</v>
      </c>
      <c r="J619" t="s">
        <v>1467</v>
      </c>
      <c r="L619">
        <v>2</v>
      </c>
      <c r="M619">
        <v>3</v>
      </c>
      <c r="N619" t="s">
        <v>42</v>
      </c>
      <c r="O619">
        <v>57.31</v>
      </c>
      <c r="P619">
        <v>57.31</v>
      </c>
    </row>
    <row r="620" spans="1:16" x14ac:dyDescent="0.25">
      <c r="A620" t="s">
        <v>1342</v>
      </c>
      <c r="B620" t="s">
        <v>1468</v>
      </c>
      <c r="C620">
        <v>84</v>
      </c>
      <c r="D620">
        <v>0</v>
      </c>
      <c r="E620" t="s">
        <v>1432</v>
      </c>
      <c r="F620" t="s">
        <v>115</v>
      </c>
      <c r="G620" t="s">
        <v>1453</v>
      </c>
      <c r="H620" t="s">
        <v>143</v>
      </c>
      <c r="I620">
        <v>24415</v>
      </c>
      <c r="J620" t="s">
        <v>1467</v>
      </c>
      <c r="L620">
        <v>2</v>
      </c>
      <c r="M620">
        <v>3</v>
      </c>
      <c r="N620" t="s">
        <v>42</v>
      </c>
      <c r="O620">
        <v>82.69</v>
      </c>
      <c r="P620">
        <v>82.69</v>
      </c>
    </row>
    <row r="621" spans="1:16" x14ac:dyDescent="0.25">
      <c r="A621" t="s">
        <v>1342</v>
      </c>
      <c r="B621" t="s">
        <v>1469</v>
      </c>
      <c r="C621">
        <v>85</v>
      </c>
      <c r="D621">
        <v>0</v>
      </c>
      <c r="E621" t="s">
        <v>1432</v>
      </c>
      <c r="F621" t="s">
        <v>115</v>
      </c>
      <c r="G621" t="s">
        <v>1453</v>
      </c>
      <c r="H621" t="s">
        <v>143</v>
      </c>
      <c r="I621">
        <v>52037</v>
      </c>
      <c r="J621" t="s">
        <v>1470</v>
      </c>
      <c r="L621">
        <v>2</v>
      </c>
      <c r="M621">
        <v>3</v>
      </c>
      <c r="N621" t="s">
        <v>42</v>
      </c>
      <c r="O621">
        <v>52.69</v>
      </c>
      <c r="P621">
        <v>52.69</v>
      </c>
    </row>
    <row r="622" spans="1:16" x14ac:dyDescent="0.25">
      <c r="A622" t="s">
        <v>1342</v>
      </c>
      <c r="B622" t="s">
        <v>1471</v>
      </c>
      <c r="C622">
        <v>86</v>
      </c>
      <c r="D622">
        <v>0</v>
      </c>
      <c r="E622" t="s">
        <v>1432</v>
      </c>
      <c r="F622" t="s">
        <v>115</v>
      </c>
      <c r="G622" t="s">
        <v>1453</v>
      </c>
      <c r="H622" t="s">
        <v>143</v>
      </c>
      <c r="I622">
        <v>52037</v>
      </c>
      <c r="J622" t="s">
        <v>1470</v>
      </c>
      <c r="L622">
        <v>2</v>
      </c>
      <c r="M622">
        <v>3</v>
      </c>
      <c r="N622" t="s">
        <v>42</v>
      </c>
      <c r="O622">
        <v>45</v>
      </c>
      <c r="P622">
        <v>45</v>
      </c>
    </row>
    <row r="623" spans="1:16" x14ac:dyDescent="0.25">
      <c r="A623" t="s">
        <v>1342</v>
      </c>
      <c r="B623" t="s">
        <v>1472</v>
      </c>
      <c r="C623">
        <v>87</v>
      </c>
      <c r="D623">
        <v>0</v>
      </c>
      <c r="E623" t="s">
        <v>1432</v>
      </c>
      <c r="F623" t="s">
        <v>115</v>
      </c>
      <c r="G623" t="s">
        <v>1453</v>
      </c>
      <c r="H623" t="s">
        <v>143</v>
      </c>
      <c r="I623">
        <v>52050</v>
      </c>
      <c r="J623" t="s">
        <v>1473</v>
      </c>
      <c r="L623">
        <v>2</v>
      </c>
      <c r="M623">
        <v>2</v>
      </c>
      <c r="N623" t="s">
        <v>47</v>
      </c>
      <c r="O623">
        <v>30</v>
      </c>
      <c r="P623">
        <v>30</v>
      </c>
    </row>
    <row r="624" spans="1:16" x14ac:dyDescent="0.25">
      <c r="A624" t="s">
        <v>1342</v>
      </c>
      <c r="B624" t="s">
        <v>1474</v>
      </c>
      <c r="C624">
        <v>88</v>
      </c>
      <c r="D624">
        <v>0</v>
      </c>
      <c r="E624" t="s">
        <v>1432</v>
      </c>
      <c r="F624" t="s">
        <v>115</v>
      </c>
      <c r="G624" t="s">
        <v>1453</v>
      </c>
      <c r="H624" t="s">
        <v>143</v>
      </c>
      <c r="I624">
        <v>52050</v>
      </c>
      <c r="J624" t="s">
        <v>1473</v>
      </c>
      <c r="L624">
        <v>2</v>
      </c>
      <c r="M624">
        <v>2</v>
      </c>
      <c r="N624" t="s">
        <v>47</v>
      </c>
      <c r="O624">
        <v>37.69</v>
      </c>
      <c r="P624">
        <v>37.69</v>
      </c>
    </row>
    <row r="625" spans="1:16" x14ac:dyDescent="0.25">
      <c r="A625" t="s">
        <v>1342</v>
      </c>
      <c r="B625" t="s">
        <v>1475</v>
      </c>
      <c r="C625">
        <v>89</v>
      </c>
      <c r="D625">
        <v>0</v>
      </c>
      <c r="E625" t="s">
        <v>1432</v>
      </c>
      <c r="F625" t="s">
        <v>115</v>
      </c>
      <c r="G625" t="s">
        <v>1453</v>
      </c>
      <c r="H625" t="s">
        <v>143</v>
      </c>
      <c r="I625">
        <v>52058</v>
      </c>
      <c r="J625" t="s">
        <v>1476</v>
      </c>
      <c r="L625">
        <v>2</v>
      </c>
      <c r="M625">
        <v>1</v>
      </c>
      <c r="N625" t="s">
        <v>38</v>
      </c>
      <c r="O625">
        <v>60</v>
      </c>
      <c r="P625">
        <v>60</v>
      </c>
    </row>
    <row r="626" spans="1:16" x14ac:dyDescent="0.25">
      <c r="A626" t="s">
        <v>1342</v>
      </c>
      <c r="B626" t="s">
        <v>1478</v>
      </c>
      <c r="C626">
        <v>91</v>
      </c>
      <c r="D626">
        <v>0</v>
      </c>
      <c r="E626" t="s">
        <v>1432</v>
      </c>
      <c r="F626" t="s">
        <v>115</v>
      </c>
      <c r="G626" t="s">
        <v>1453</v>
      </c>
      <c r="H626" t="s">
        <v>143</v>
      </c>
      <c r="I626">
        <v>24419</v>
      </c>
      <c r="J626" t="s">
        <v>1479</v>
      </c>
      <c r="L626">
        <v>2</v>
      </c>
      <c r="M626">
        <v>2</v>
      </c>
      <c r="N626" t="s">
        <v>47</v>
      </c>
      <c r="O626">
        <v>51.15</v>
      </c>
      <c r="P626">
        <v>51.15</v>
      </c>
    </row>
    <row r="627" spans="1:16" x14ac:dyDescent="0.25">
      <c r="A627" t="s">
        <v>1342</v>
      </c>
      <c r="B627" t="s">
        <v>1480</v>
      </c>
      <c r="C627">
        <v>92</v>
      </c>
      <c r="D627">
        <v>0</v>
      </c>
      <c r="E627" t="s">
        <v>1432</v>
      </c>
      <c r="F627" t="s">
        <v>115</v>
      </c>
      <c r="G627" t="s">
        <v>1453</v>
      </c>
      <c r="H627" t="s">
        <v>143</v>
      </c>
      <c r="I627">
        <v>24419</v>
      </c>
      <c r="J627" t="s">
        <v>1479</v>
      </c>
      <c r="L627">
        <v>2</v>
      </c>
      <c r="M627">
        <v>2</v>
      </c>
      <c r="N627" t="s">
        <v>47</v>
      </c>
      <c r="O627">
        <v>33.85</v>
      </c>
      <c r="P627">
        <v>33.85</v>
      </c>
    </row>
    <row r="628" spans="1:16" x14ac:dyDescent="0.25">
      <c r="A628" t="s">
        <v>1342</v>
      </c>
      <c r="B628" t="s">
        <v>1481</v>
      </c>
      <c r="C628">
        <v>93</v>
      </c>
      <c r="D628">
        <v>0</v>
      </c>
      <c r="E628" t="s">
        <v>1432</v>
      </c>
      <c r="F628" t="s">
        <v>115</v>
      </c>
      <c r="G628" t="s">
        <v>1482</v>
      </c>
      <c r="H628" t="s">
        <v>171</v>
      </c>
      <c r="I628">
        <v>24420</v>
      </c>
      <c r="J628" t="s">
        <v>1110</v>
      </c>
      <c r="L628">
        <v>2</v>
      </c>
      <c r="M628">
        <v>1</v>
      </c>
      <c r="N628" t="s">
        <v>38</v>
      </c>
      <c r="O628">
        <v>42.31</v>
      </c>
      <c r="P628">
        <v>42.31</v>
      </c>
    </row>
    <row r="629" spans="1:16" x14ac:dyDescent="0.25">
      <c r="A629" t="s">
        <v>1342</v>
      </c>
      <c r="B629" t="s">
        <v>1483</v>
      </c>
      <c r="C629">
        <v>94</v>
      </c>
      <c r="D629">
        <v>0</v>
      </c>
      <c r="E629" t="s">
        <v>1432</v>
      </c>
      <c r="F629" t="s">
        <v>115</v>
      </c>
      <c r="G629" t="s">
        <v>1482</v>
      </c>
      <c r="H629" t="s">
        <v>171</v>
      </c>
      <c r="I629">
        <v>24420</v>
      </c>
      <c r="J629" t="s">
        <v>1110</v>
      </c>
      <c r="L629">
        <v>2</v>
      </c>
      <c r="M629">
        <v>1</v>
      </c>
      <c r="N629" t="s">
        <v>38</v>
      </c>
      <c r="O629">
        <v>61.15</v>
      </c>
      <c r="P629">
        <v>61.15</v>
      </c>
    </row>
    <row r="630" spans="1:16" x14ac:dyDescent="0.25">
      <c r="A630" t="s">
        <v>1342</v>
      </c>
      <c r="B630" t="s">
        <v>1487</v>
      </c>
      <c r="C630">
        <v>97</v>
      </c>
      <c r="D630">
        <v>0</v>
      </c>
      <c r="E630" t="s">
        <v>1432</v>
      </c>
      <c r="F630" t="s">
        <v>115</v>
      </c>
      <c r="G630" t="s">
        <v>1482</v>
      </c>
      <c r="H630" t="s">
        <v>171</v>
      </c>
      <c r="I630">
        <v>24421</v>
      </c>
      <c r="J630" t="s">
        <v>1486</v>
      </c>
      <c r="L630">
        <v>2</v>
      </c>
      <c r="M630">
        <v>3</v>
      </c>
      <c r="N630" t="s">
        <v>42</v>
      </c>
      <c r="O630">
        <v>30</v>
      </c>
      <c r="P630">
        <v>30</v>
      </c>
    </row>
    <row r="631" spans="1:16" x14ac:dyDescent="0.25">
      <c r="A631" t="s">
        <v>1342</v>
      </c>
      <c r="B631" t="s">
        <v>1489</v>
      </c>
      <c r="C631">
        <v>99</v>
      </c>
      <c r="D631">
        <v>0</v>
      </c>
      <c r="E631" t="s">
        <v>1432</v>
      </c>
      <c r="F631" t="s">
        <v>115</v>
      </c>
      <c r="G631" t="s">
        <v>1482</v>
      </c>
      <c r="H631" t="s">
        <v>171</v>
      </c>
      <c r="I631">
        <v>24422</v>
      </c>
      <c r="J631" t="s">
        <v>1117</v>
      </c>
      <c r="L631">
        <v>2</v>
      </c>
      <c r="M631">
        <v>2</v>
      </c>
      <c r="N631" t="s">
        <v>47</v>
      </c>
      <c r="O631">
        <v>43.85</v>
      </c>
      <c r="P631">
        <v>43.85</v>
      </c>
    </row>
    <row r="632" spans="1:16" x14ac:dyDescent="0.25">
      <c r="A632" t="s">
        <v>1342</v>
      </c>
      <c r="B632" t="s">
        <v>1490</v>
      </c>
      <c r="C632">
        <v>100</v>
      </c>
      <c r="D632">
        <v>0</v>
      </c>
      <c r="E632" t="s">
        <v>1432</v>
      </c>
      <c r="F632" t="s">
        <v>115</v>
      </c>
      <c r="G632" t="s">
        <v>1482</v>
      </c>
      <c r="H632" t="s">
        <v>171</v>
      </c>
      <c r="I632">
        <v>24422</v>
      </c>
      <c r="J632" t="s">
        <v>1117</v>
      </c>
      <c r="L632">
        <v>2</v>
      </c>
      <c r="M632">
        <v>2</v>
      </c>
      <c r="N632" t="s">
        <v>47</v>
      </c>
      <c r="O632">
        <v>44.62</v>
      </c>
      <c r="P632">
        <v>44.62</v>
      </c>
    </row>
    <row r="633" spans="1:16" x14ac:dyDescent="0.25">
      <c r="A633" t="s">
        <v>1342</v>
      </c>
      <c r="B633" t="s">
        <v>1492</v>
      </c>
      <c r="C633">
        <v>102</v>
      </c>
      <c r="D633">
        <v>0</v>
      </c>
      <c r="E633" t="s">
        <v>1432</v>
      </c>
      <c r="F633" t="s">
        <v>115</v>
      </c>
      <c r="G633" t="s">
        <v>1482</v>
      </c>
      <c r="H633" t="s">
        <v>171</v>
      </c>
      <c r="I633">
        <v>24423</v>
      </c>
      <c r="J633" t="s">
        <v>1493</v>
      </c>
      <c r="L633">
        <v>2</v>
      </c>
      <c r="M633">
        <v>3</v>
      </c>
      <c r="N633" t="s">
        <v>42</v>
      </c>
      <c r="O633">
        <v>78.849999999999994</v>
      </c>
      <c r="P633">
        <v>78.849999999999994</v>
      </c>
    </row>
    <row r="634" spans="1:16" x14ac:dyDescent="0.25">
      <c r="A634" t="s">
        <v>1342</v>
      </c>
      <c r="B634" t="s">
        <v>1494</v>
      </c>
      <c r="C634">
        <v>103</v>
      </c>
      <c r="D634">
        <v>0</v>
      </c>
      <c r="E634" t="s">
        <v>1432</v>
      </c>
      <c r="F634" t="s">
        <v>115</v>
      </c>
      <c r="G634" t="s">
        <v>1482</v>
      </c>
      <c r="H634" t="s">
        <v>171</v>
      </c>
      <c r="I634">
        <v>24423</v>
      </c>
      <c r="J634" t="s">
        <v>1493</v>
      </c>
      <c r="L634">
        <v>2</v>
      </c>
      <c r="M634">
        <v>3</v>
      </c>
      <c r="N634" t="s">
        <v>42</v>
      </c>
      <c r="O634">
        <v>73.459999999999994</v>
      </c>
      <c r="P634">
        <v>73.459999999999994</v>
      </c>
    </row>
    <row r="635" spans="1:16" x14ac:dyDescent="0.25">
      <c r="A635" t="s">
        <v>1342</v>
      </c>
      <c r="B635" t="s">
        <v>1495</v>
      </c>
      <c r="C635">
        <v>104</v>
      </c>
      <c r="D635">
        <v>0</v>
      </c>
      <c r="E635" t="s">
        <v>1432</v>
      </c>
      <c r="F635" t="s">
        <v>115</v>
      </c>
      <c r="G635" t="s">
        <v>1482</v>
      </c>
      <c r="H635" t="s">
        <v>171</v>
      </c>
      <c r="I635">
        <v>24424</v>
      </c>
      <c r="J635" t="s">
        <v>1496</v>
      </c>
      <c r="L635">
        <v>2</v>
      </c>
      <c r="M635">
        <v>2</v>
      </c>
      <c r="N635" t="s">
        <v>47</v>
      </c>
      <c r="O635">
        <v>86.54</v>
      </c>
      <c r="P635">
        <v>86.54</v>
      </c>
    </row>
    <row r="636" spans="1:16" x14ac:dyDescent="0.25">
      <c r="A636" t="s">
        <v>1342</v>
      </c>
      <c r="B636" t="s">
        <v>1497</v>
      </c>
      <c r="C636">
        <v>105</v>
      </c>
      <c r="D636">
        <v>0</v>
      </c>
      <c r="E636" t="s">
        <v>1432</v>
      </c>
      <c r="F636" t="s">
        <v>115</v>
      </c>
      <c r="G636" t="s">
        <v>1482</v>
      </c>
      <c r="H636" t="s">
        <v>171</v>
      </c>
      <c r="I636">
        <v>24424</v>
      </c>
      <c r="J636" t="s">
        <v>1496</v>
      </c>
      <c r="L636">
        <v>2</v>
      </c>
      <c r="M636">
        <v>2</v>
      </c>
      <c r="N636" t="s">
        <v>47</v>
      </c>
      <c r="O636">
        <v>66.540000000000006</v>
      </c>
      <c r="P636">
        <v>66.540000000000006</v>
      </c>
    </row>
    <row r="637" spans="1:16" x14ac:dyDescent="0.25">
      <c r="A637" t="s">
        <v>1342</v>
      </c>
      <c r="B637" t="s">
        <v>1498</v>
      </c>
      <c r="C637">
        <v>106</v>
      </c>
      <c r="D637">
        <v>0</v>
      </c>
      <c r="E637" t="s">
        <v>1432</v>
      </c>
      <c r="F637" t="s">
        <v>115</v>
      </c>
      <c r="G637" t="s">
        <v>1499</v>
      </c>
      <c r="H637" t="s">
        <v>191</v>
      </c>
      <c r="I637">
        <v>24425</v>
      </c>
      <c r="J637" t="s">
        <v>1500</v>
      </c>
      <c r="L637">
        <v>2</v>
      </c>
      <c r="M637">
        <v>1</v>
      </c>
      <c r="N637" t="s">
        <v>38</v>
      </c>
      <c r="O637">
        <v>39.229999999999997</v>
      </c>
      <c r="P637">
        <v>39.229999999999997</v>
      </c>
    </row>
    <row r="638" spans="1:16" x14ac:dyDescent="0.25">
      <c r="A638" t="s">
        <v>1342</v>
      </c>
      <c r="B638" t="s">
        <v>1502</v>
      </c>
      <c r="C638">
        <v>108</v>
      </c>
      <c r="D638">
        <v>0</v>
      </c>
      <c r="E638" t="s">
        <v>1432</v>
      </c>
      <c r="F638" t="s">
        <v>115</v>
      </c>
      <c r="G638" t="s">
        <v>1499</v>
      </c>
      <c r="H638" t="s">
        <v>191</v>
      </c>
      <c r="I638">
        <v>24426</v>
      </c>
      <c r="J638" t="s">
        <v>1133</v>
      </c>
      <c r="L638">
        <v>3</v>
      </c>
      <c r="M638">
        <v>3</v>
      </c>
      <c r="N638" t="s">
        <v>42</v>
      </c>
      <c r="O638">
        <v>70</v>
      </c>
      <c r="P638">
        <v>70</v>
      </c>
    </row>
    <row r="639" spans="1:16" x14ac:dyDescent="0.25">
      <c r="A639" t="s">
        <v>1342</v>
      </c>
      <c r="B639" t="s">
        <v>1503</v>
      </c>
      <c r="C639">
        <v>109</v>
      </c>
      <c r="D639">
        <v>0</v>
      </c>
      <c r="E639" t="s">
        <v>1432</v>
      </c>
      <c r="F639" t="s">
        <v>115</v>
      </c>
      <c r="G639" t="s">
        <v>1499</v>
      </c>
      <c r="H639" t="s">
        <v>191</v>
      </c>
      <c r="I639">
        <v>24426</v>
      </c>
      <c r="J639" t="s">
        <v>1133</v>
      </c>
      <c r="L639">
        <v>3</v>
      </c>
      <c r="M639">
        <v>3</v>
      </c>
      <c r="N639" t="s">
        <v>42</v>
      </c>
      <c r="O639">
        <v>45.38</v>
      </c>
      <c r="P639">
        <v>45.38</v>
      </c>
    </row>
    <row r="640" spans="1:16" x14ac:dyDescent="0.25">
      <c r="A640" t="s">
        <v>1342</v>
      </c>
      <c r="B640" t="s">
        <v>1505</v>
      </c>
      <c r="C640">
        <v>111</v>
      </c>
      <c r="D640">
        <v>0</v>
      </c>
      <c r="E640" t="s">
        <v>1432</v>
      </c>
      <c r="F640" t="s">
        <v>115</v>
      </c>
      <c r="G640" t="s">
        <v>1499</v>
      </c>
      <c r="H640" t="s">
        <v>191</v>
      </c>
      <c r="I640">
        <v>24427</v>
      </c>
      <c r="J640" t="s">
        <v>1506</v>
      </c>
      <c r="L640">
        <v>3</v>
      </c>
      <c r="M640">
        <v>2</v>
      </c>
      <c r="N640" t="s">
        <v>47</v>
      </c>
      <c r="O640">
        <v>86.15</v>
      </c>
      <c r="P640">
        <v>86.15</v>
      </c>
    </row>
    <row r="641" spans="1:16" x14ac:dyDescent="0.25">
      <c r="A641" t="s">
        <v>1342</v>
      </c>
      <c r="B641" t="s">
        <v>1507</v>
      </c>
      <c r="C641">
        <v>112</v>
      </c>
      <c r="D641">
        <v>0</v>
      </c>
      <c r="E641" t="s">
        <v>1432</v>
      </c>
      <c r="F641" t="s">
        <v>115</v>
      </c>
      <c r="G641" t="s">
        <v>1499</v>
      </c>
      <c r="H641" t="s">
        <v>191</v>
      </c>
      <c r="I641">
        <v>24427</v>
      </c>
      <c r="J641" t="s">
        <v>1506</v>
      </c>
      <c r="L641">
        <v>3</v>
      </c>
      <c r="M641">
        <v>2</v>
      </c>
      <c r="N641" t="s">
        <v>47</v>
      </c>
      <c r="O641">
        <v>45</v>
      </c>
      <c r="P641">
        <v>45</v>
      </c>
    </row>
    <row r="642" spans="1:16" x14ac:dyDescent="0.25">
      <c r="A642" t="s">
        <v>1342</v>
      </c>
      <c r="B642" t="s">
        <v>1509</v>
      </c>
      <c r="C642">
        <v>114</v>
      </c>
      <c r="D642">
        <v>0</v>
      </c>
      <c r="E642" t="s">
        <v>1432</v>
      </c>
      <c r="F642" t="s">
        <v>115</v>
      </c>
      <c r="G642" t="s">
        <v>1499</v>
      </c>
      <c r="H642" t="s">
        <v>191</v>
      </c>
      <c r="I642">
        <v>24428</v>
      </c>
      <c r="J642" t="s">
        <v>1510</v>
      </c>
      <c r="L642">
        <v>2</v>
      </c>
      <c r="M642">
        <v>3</v>
      </c>
      <c r="N642" t="s">
        <v>42</v>
      </c>
      <c r="O642">
        <v>68.459999999999994</v>
      </c>
      <c r="P642">
        <v>68.459999999999994</v>
      </c>
    </row>
    <row r="643" spans="1:16" x14ac:dyDescent="0.25">
      <c r="A643" t="s">
        <v>1342</v>
      </c>
      <c r="B643" t="s">
        <v>1511</v>
      </c>
      <c r="C643">
        <v>115</v>
      </c>
      <c r="D643">
        <v>0</v>
      </c>
      <c r="E643" t="s">
        <v>1432</v>
      </c>
      <c r="F643" t="s">
        <v>115</v>
      </c>
      <c r="G643" t="s">
        <v>1499</v>
      </c>
      <c r="H643" t="s">
        <v>191</v>
      </c>
      <c r="I643">
        <v>24428</v>
      </c>
      <c r="J643" t="s">
        <v>1510</v>
      </c>
      <c r="L643">
        <v>2</v>
      </c>
      <c r="M643">
        <v>3</v>
      </c>
      <c r="N643" t="s">
        <v>42</v>
      </c>
      <c r="O643">
        <v>75</v>
      </c>
      <c r="P643">
        <v>75</v>
      </c>
    </row>
    <row r="644" spans="1:16" x14ac:dyDescent="0.25">
      <c r="A644" t="s">
        <v>1342</v>
      </c>
      <c r="B644" t="s">
        <v>1512</v>
      </c>
      <c r="C644">
        <v>116</v>
      </c>
      <c r="D644">
        <v>0</v>
      </c>
      <c r="E644" t="s">
        <v>1432</v>
      </c>
      <c r="F644" t="s">
        <v>115</v>
      </c>
      <c r="G644" t="s">
        <v>1513</v>
      </c>
      <c r="H644" t="s">
        <v>209</v>
      </c>
      <c r="I644">
        <v>24429</v>
      </c>
      <c r="J644" t="s">
        <v>1514</v>
      </c>
      <c r="L644">
        <v>2</v>
      </c>
      <c r="M644">
        <v>2</v>
      </c>
      <c r="N644" t="s">
        <v>47</v>
      </c>
      <c r="O644">
        <v>34.229999999999997</v>
      </c>
      <c r="P644">
        <v>34.229999999999997</v>
      </c>
    </row>
    <row r="645" spans="1:16" x14ac:dyDescent="0.25">
      <c r="A645" t="s">
        <v>1342</v>
      </c>
      <c r="B645" t="s">
        <v>1516</v>
      </c>
      <c r="C645">
        <v>118</v>
      </c>
      <c r="D645">
        <v>0</v>
      </c>
      <c r="E645" t="s">
        <v>1432</v>
      </c>
      <c r="F645" t="s">
        <v>115</v>
      </c>
      <c r="G645" t="s">
        <v>1513</v>
      </c>
      <c r="H645" t="s">
        <v>209</v>
      </c>
      <c r="I645">
        <v>24429</v>
      </c>
      <c r="J645" t="s">
        <v>1514</v>
      </c>
      <c r="L645">
        <v>2</v>
      </c>
      <c r="M645">
        <v>2</v>
      </c>
      <c r="N645" t="s">
        <v>47</v>
      </c>
      <c r="O645">
        <v>81.150000000000006</v>
      </c>
      <c r="P645">
        <v>81.150000000000006</v>
      </c>
    </row>
    <row r="646" spans="1:16" x14ac:dyDescent="0.25">
      <c r="A646" t="s">
        <v>1531</v>
      </c>
      <c r="B646">
        <v>1755264</v>
      </c>
      <c r="C646">
        <v>1</v>
      </c>
      <c r="D646">
        <v>0</v>
      </c>
      <c r="E646" t="s">
        <v>1532</v>
      </c>
      <c r="F646" t="s">
        <v>1533</v>
      </c>
      <c r="G646" t="s">
        <v>1534</v>
      </c>
      <c r="H646" t="s">
        <v>1535</v>
      </c>
      <c r="I646">
        <v>51723</v>
      </c>
      <c r="J646" t="s">
        <v>1536</v>
      </c>
      <c r="L646">
        <v>2</v>
      </c>
      <c r="M646">
        <v>2</v>
      </c>
      <c r="N646" t="s">
        <v>47</v>
      </c>
      <c r="O646">
        <v>75.790000000000006</v>
      </c>
      <c r="P646">
        <v>75.790000000000006</v>
      </c>
    </row>
    <row r="647" spans="1:16" x14ac:dyDescent="0.25">
      <c r="A647" t="s">
        <v>1531</v>
      </c>
      <c r="B647">
        <v>1755146</v>
      </c>
      <c r="C647">
        <v>3</v>
      </c>
      <c r="D647">
        <v>0</v>
      </c>
      <c r="E647" t="s">
        <v>1532</v>
      </c>
      <c r="F647" t="s">
        <v>1533</v>
      </c>
      <c r="G647" t="s">
        <v>1534</v>
      </c>
      <c r="H647" t="s">
        <v>1535</v>
      </c>
      <c r="I647">
        <v>51723</v>
      </c>
      <c r="J647" t="s">
        <v>1536</v>
      </c>
      <c r="L647">
        <v>2</v>
      </c>
      <c r="M647">
        <v>2</v>
      </c>
      <c r="N647" t="s">
        <v>47</v>
      </c>
      <c r="O647">
        <v>33.39</v>
      </c>
      <c r="P647">
        <v>33.39</v>
      </c>
    </row>
    <row r="648" spans="1:16" x14ac:dyDescent="0.25">
      <c r="A648" t="s">
        <v>1531</v>
      </c>
      <c r="B648">
        <v>1755329</v>
      </c>
      <c r="C648">
        <v>5</v>
      </c>
      <c r="D648">
        <v>0</v>
      </c>
      <c r="E648" t="s">
        <v>1532</v>
      </c>
      <c r="F648" t="s">
        <v>1533</v>
      </c>
      <c r="G648" t="s">
        <v>1534</v>
      </c>
      <c r="H648" t="s">
        <v>1535</v>
      </c>
      <c r="I648">
        <v>51654</v>
      </c>
      <c r="J648" t="s">
        <v>1537</v>
      </c>
      <c r="L648">
        <v>2</v>
      </c>
      <c r="M648">
        <v>3</v>
      </c>
      <c r="N648" t="s">
        <v>42</v>
      </c>
      <c r="O648">
        <v>42.74</v>
      </c>
      <c r="P648">
        <v>42.74</v>
      </c>
    </row>
    <row r="649" spans="1:16" x14ac:dyDescent="0.25">
      <c r="A649" t="s">
        <v>1531</v>
      </c>
      <c r="B649">
        <v>1755333</v>
      </c>
      <c r="C649">
        <v>6</v>
      </c>
      <c r="D649">
        <v>0</v>
      </c>
      <c r="E649" t="s">
        <v>1532</v>
      </c>
      <c r="F649" t="s">
        <v>1533</v>
      </c>
      <c r="G649" t="s">
        <v>1534</v>
      </c>
      <c r="H649" t="s">
        <v>1535</v>
      </c>
      <c r="I649">
        <v>51654</v>
      </c>
      <c r="J649" t="s">
        <v>1537</v>
      </c>
      <c r="L649">
        <v>2</v>
      </c>
      <c r="M649">
        <v>3</v>
      </c>
      <c r="N649" t="s">
        <v>42</v>
      </c>
      <c r="O649">
        <v>58.99</v>
      </c>
      <c r="P649">
        <v>58.99</v>
      </c>
    </row>
    <row r="650" spans="1:16" x14ac:dyDescent="0.25">
      <c r="A650" t="s">
        <v>1531</v>
      </c>
      <c r="B650">
        <v>1755252</v>
      </c>
      <c r="C650">
        <v>7</v>
      </c>
      <c r="D650">
        <v>0</v>
      </c>
      <c r="E650" t="s">
        <v>1532</v>
      </c>
      <c r="F650" t="s">
        <v>1533</v>
      </c>
      <c r="G650" t="s">
        <v>1534</v>
      </c>
      <c r="H650" t="s">
        <v>1535</v>
      </c>
      <c r="I650">
        <v>51732</v>
      </c>
      <c r="J650" t="s">
        <v>1538</v>
      </c>
      <c r="L650">
        <v>2</v>
      </c>
      <c r="M650">
        <v>3</v>
      </c>
      <c r="N650" t="s">
        <v>42</v>
      </c>
      <c r="O650">
        <v>73.3</v>
      </c>
      <c r="P650">
        <v>73.3</v>
      </c>
    </row>
    <row r="651" spans="1:16" x14ac:dyDescent="0.25">
      <c r="A651" t="s">
        <v>1531</v>
      </c>
      <c r="B651">
        <v>1755257</v>
      </c>
      <c r="C651">
        <v>10</v>
      </c>
      <c r="D651">
        <v>0</v>
      </c>
      <c r="E651" t="s">
        <v>1532</v>
      </c>
      <c r="F651" t="s">
        <v>1533</v>
      </c>
      <c r="G651" t="s">
        <v>1534</v>
      </c>
      <c r="H651" t="s">
        <v>1535</v>
      </c>
      <c r="I651">
        <v>51664</v>
      </c>
      <c r="J651" t="s">
        <v>1539</v>
      </c>
      <c r="L651">
        <v>2</v>
      </c>
      <c r="M651">
        <v>2</v>
      </c>
      <c r="N651" t="s">
        <v>47</v>
      </c>
      <c r="O651">
        <v>85.09</v>
      </c>
      <c r="P651">
        <v>85.09</v>
      </c>
    </row>
    <row r="652" spans="1:16" x14ac:dyDescent="0.25">
      <c r="A652" t="s">
        <v>1531</v>
      </c>
      <c r="B652">
        <v>1755258</v>
      </c>
      <c r="C652">
        <v>11</v>
      </c>
      <c r="D652">
        <v>0</v>
      </c>
      <c r="E652" t="s">
        <v>1532</v>
      </c>
      <c r="F652" t="s">
        <v>1533</v>
      </c>
      <c r="G652" t="s">
        <v>1534</v>
      </c>
      <c r="H652" t="s">
        <v>1535</v>
      </c>
      <c r="I652">
        <v>51664</v>
      </c>
      <c r="J652" t="s">
        <v>1539</v>
      </c>
      <c r="L652">
        <v>2</v>
      </c>
      <c r="M652">
        <v>2</v>
      </c>
      <c r="N652" t="s">
        <v>47</v>
      </c>
      <c r="O652">
        <v>81.12</v>
      </c>
      <c r="P652">
        <v>81.12</v>
      </c>
    </row>
    <row r="653" spans="1:16" x14ac:dyDescent="0.25">
      <c r="A653" t="s">
        <v>1531</v>
      </c>
      <c r="B653">
        <v>1755269</v>
      </c>
      <c r="C653">
        <v>12</v>
      </c>
      <c r="D653">
        <v>0</v>
      </c>
      <c r="E653" t="s">
        <v>1532</v>
      </c>
      <c r="F653" t="s">
        <v>1533</v>
      </c>
      <c r="G653" t="s">
        <v>1534</v>
      </c>
      <c r="H653" t="s">
        <v>1535</v>
      </c>
      <c r="I653">
        <v>51743</v>
      </c>
      <c r="J653" t="s">
        <v>1540</v>
      </c>
      <c r="L653">
        <v>2</v>
      </c>
      <c r="M653">
        <v>3</v>
      </c>
      <c r="N653" t="s">
        <v>42</v>
      </c>
      <c r="O653">
        <v>54.92</v>
      </c>
      <c r="P653">
        <v>54.92</v>
      </c>
    </row>
    <row r="654" spans="1:16" x14ac:dyDescent="0.25">
      <c r="A654" t="s">
        <v>1531</v>
      </c>
      <c r="B654">
        <v>1755283</v>
      </c>
      <c r="C654">
        <v>13</v>
      </c>
      <c r="D654">
        <v>0</v>
      </c>
      <c r="E654" t="s">
        <v>1532</v>
      </c>
      <c r="F654" t="s">
        <v>1533</v>
      </c>
      <c r="G654" t="s">
        <v>1534</v>
      </c>
      <c r="H654" t="s">
        <v>1535</v>
      </c>
      <c r="I654">
        <v>51743</v>
      </c>
      <c r="J654" t="s">
        <v>1540</v>
      </c>
      <c r="L654">
        <v>2</v>
      </c>
      <c r="M654">
        <v>3</v>
      </c>
      <c r="N654" t="s">
        <v>42</v>
      </c>
      <c r="O654">
        <v>77.92</v>
      </c>
      <c r="P654">
        <v>77.92</v>
      </c>
    </row>
    <row r="655" spans="1:16" x14ac:dyDescent="0.25">
      <c r="A655" t="s">
        <v>1531</v>
      </c>
      <c r="B655">
        <v>1755232</v>
      </c>
      <c r="C655">
        <v>14</v>
      </c>
      <c r="D655">
        <v>0</v>
      </c>
      <c r="E655" t="s">
        <v>1532</v>
      </c>
      <c r="F655" t="s">
        <v>1533</v>
      </c>
      <c r="G655" t="s">
        <v>1541</v>
      </c>
      <c r="H655" t="s">
        <v>1542</v>
      </c>
      <c r="I655">
        <v>51749</v>
      </c>
      <c r="J655" t="s">
        <v>1543</v>
      </c>
      <c r="L655">
        <v>2</v>
      </c>
      <c r="M655">
        <v>2</v>
      </c>
      <c r="N655" t="s">
        <v>47</v>
      </c>
      <c r="O655">
        <v>42.32</v>
      </c>
      <c r="P655">
        <v>42.32</v>
      </c>
    </row>
    <row r="656" spans="1:16" x14ac:dyDescent="0.25">
      <c r="A656" t="s">
        <v>1531</v>
      </c>
      <c r="B656">
        <v>1755233</v>
      </c>
      <c r="C656">
        <v>15</v>
      </c>
      <c r="D656">
        <v>0</v>
      </c>
      <c r="E656" t="s">
        <v>1532</v>
      </c>
      <c r="F656" t="s">
        <v>1533</v>
      </c>
      <c r="G656" t="s">
        <v>1541</v>
      </c>
      <c r="H656" t="s">
        <v>1542</v>
      </c>
      <c r="I656">
        <v>51749</v>
      </c>
      <c r="J656" t="s">
        <v>1543</v>
      </c>
      <c r="L656">
        <v>2</v>
      </c>
      <c r="M656">
        <v>2</v>
      </c>
      <c r="N656" t="s">
        <v>47</v>
      </c>
      <c r="O656">
        <v>37.6</v>
      </c>
      <c r="P656">
        <v>37.6</v>
      </c>
    </row>
    <row r="657" spans="1:16" x14ac:dyDescent="0.25">
      <c r="A657" t="s">
        <v>1531</v>
      </c>
      <c r="B657">
        <v>1755254</v>
      </c>
      <c r="C657">
        <v>16</v>
      </c>
      <c r="D657">
        <v>0</v>
      </c>
      <c r="E657" t="s">
        <v>1532</v>
      </c>
      <c r="F657" t="s">
        <v>1533</v>
      </c>
      <c r="G657" t="s">
        <v>1541</v>
      </c>
      <c r="H657" t="s">
        <v>1542</v>
      </c>
      <c r="I657">
        <v>51754</v>
      </c>
      <c r="J657" t="s">
        <v>1544</v>
      </c>
      <c r="L657">
        <v>3</v>
      </c>
      <c r="M657">
        <v>1</v>
      </c>
      <c r="N657" t="s">
        <v>38</v>
      </c>
      <c r="O657">
        <v>30.03</v>
      </c>
      <c r="P657">
        <v>30.03</v>
      </c>
    </row>
    <row r="658" spans="1:16" x14ac:dyDescent="0.25">
      <c r="A658" t="s">
        <v>1531</v>
      </c>
      <c r="B658">
        <v>1755240</v>
      </c>
      <c r="C658">
        <v>17</v>
      </c>
      <c r="D658">
        <v>0</v>
      </c>
      <c r="E658" t="s">
        <v>1532</v>
      </c>
      <c r="F658" t="s">
        <v>1533</v>
      </c>
      <c r="G658" t="s">
        <v>1541</v>
      </c>
      <c r="H658" t="s">
        <v>1542</v>
      </c>
      <c r="I658">
        <v>51754</v>
      </c>
      <c r="J658" t="s">
        <v>1544</v>
      </c>
      <c r="L658">
        <v>3</v>
      </c>
      <c r="M658">
        <v>1</v>
      </c>
      <c r="N658" t="s">
        <v>38</v>
      </c>
      <c r="O658">
        <v>43.48</v>
      </c>
      <c r="P658">
        <v>43.48</v>
      </c>
    </row>
    <row r="659" spans="1:16" x14ac:dyDescent="0.25">
      <c r="A659" t="s">
        <v>1531</v>
      </c>
      <c r="B659">
        <v>1755260</v>
      </c>
      <c r="C659">
        <v>19</v>
      </c>
      <c r="D659">
        <v>0</v>
      </c>
      <c r="E659" t="s">
        <v>1532</v>
      </c>
      <c r="F659" t="s">
        <v>1533</v>
      </c>
      <c r="G659" t="s">
        <v>1541</v>
      </c>
      <c r="H659" t="s">
        <v>1542</v>
      </c>
      <c r="I659">
        <v>51757</v>
      </c>
      <c r="J659" t="s">
        <v>1545</v>
      </c>
      <c r="L659">
        <v>2</v>
      </c>
      <c r="M659">
        <v>2</v>
      </c>
      <c r="N659" t="s">
        <v>47</v>
      </c>
      <c r="O659">
        <v>73.09</v>
      </c>
      <c r="P659">
        <v>73.09</v>
      </c>
    </row>
    <row r="660" spans="1:16" x14ac:dyDescent="0.25">
      <c r="A660" t="s">
        <v>1531</v>
      </c>
      <c r="B660">
        <v>1755261</v>
      </c>
      <c r="C660">
        <v>20</v>
      </c>
      <c r="D660">
        <v>0</v>
      </c>
      <c r="E660" t="s">
        <v>1532</v>
      </c>
      <c r="F660" t="s">
        <v>1533</v>
      </c>
      <c r="G660" t="s">
        <v>1541</v>
      </c>
      <c r="H660" t="s">
        <v>1542</v>
      </c>
      <c r="I660">
        <v>51757</v>
      </c>
      <c r="J660" t="s">
        <v>1545</v>
      </c>
      <c r="L660">
        <v>2</v>
      </c>
      <c r="M660">
        <v>2</v>
      </c>
      <c r="N660" t="s">
        <v>47</v>
      </c>
      <c r="O660">
        <v>61.8</v>
      </c>
      <c r="P660">
        <v>61.8</v>
      </c>
    </row>
    <row r="661" spans="1:16" x14ac:dyDescent="0.25">
      <c r="A661" t="s">
        <v>1531</v>
      </c>
      <c r="B661">
        <v>175586</v>
      </c>
      <c r="C661">
        <v>25</v>
      </c>
      <c r="D661">
        <v>0</v>
      </c>
      <c r="E661" t="s">
        <v>1532</v>
      </c>
      <c r="F661" t="s">
        <v>1533</v>
      </c>
      <c r="G661" t="s">
        <v>1541</v>
      </c>
      <c r="H661" t="s">
        <v>1542</v>
      </c>
      <c r="I661">
        <v>51656</v>
      </c>
      <c r="J661" t="s">
        <v>1547</v>
      </c>
      <c r="L661">
        <v>2</v>
      </c>
      <c r="M661">
        <v>3</v>
      </c>
      <c r="N661" t="s">
        <v>42</v>
      </c>
      <c r="O661">
        <v>66.05</v>
      </c>
      <c r="P661">
        <v>66.05</v>
      </c>
    </row>
    <row r="662" spans="1:16" x14ac:dyDescent="0.25">
      <c r="A662" t="s">
        <v>1531</v>
      </c>
      <c r="B662">
        <v>1755181</v>
      </c>
      <c r="C662">
        <v>27</v>
      </c>
      <c r="D662">
        <v>0</v>
      </c>
      <c r="E662" t="s">
        <v>1532</v>
      </c>
      <c r="F662" t="s">
        <v>1533</v>
      </c>
      <c r="G662" t="s">
        <v>1541</v>
      </c>
      <c r="H662" t="s">
        <v>1542</v>
      </c>
      <c r="I662">
        <v>51762</v>
      </c>
      <c r="J662" t="s">
        <v>1548</v>
      </c>
      <c r="L662">
        <v>2</v>
      </c>
      <c r="M662">
        <v>3</v>
      </c>
      <c r="N662" t="s">
        <v>42</v>
      </c>
      <c r="O662">
        <v>51.67</v>
      </c>
      <c r="P662">
        <v>51.67</v>
      </c>
    </row>
    <row r="663" spans="1:16" x14ac:dyDescent="0.25">
      <c r="A663" t="s">
        <v>1531</v>
      </c>
      <c r="B663">
        <v>175595</v>
      </c>
      <c r="C663">
        <v>33</v>
      </c>
      <c r="D663">
        <v>0</v>
      </c>
      <c r="E663" t="s">
        <v>1532</v>
      </c>
      <c r="F663" t="s">
        <v>1533</v>
      </c>
      <c r="G663" t="s">
        <v>1541</v>
      </c>
      <c r="H663" t="s">
        <v>1542</v>
      </c>
      <c r="I663">
        <v>51659</v>
      </c>
      <c r="J663" t="s">
        <v>1550</v>
      </c>
      <c r="L663">
        <v>2</v>
      </c>
      <c r="M663">
        <v>1</v>
      </c>
      <c r="N663" t="s">
        <v>38</v>
      </c>
      <c r="O663">
        <v>51.88</v>
      </c>
      <c r="P663">
        <v>51.88</v>
      </c>
    </row>
    <row r="664" spans="1:16" x14ac:dyDescent="0.25">
      <c r="A664" t="s">
        <v>1531</v>
      </c>
      <c r="B664">
        <v>1755267</v>
      </c>
      <c r="C664">
        <v>34</v>
      </c>
      <c r="D664">
        <v>0</v>
      </c>
      <c r="E664" t="s">
        <v>1551</v>
      </c>
      <c r="F664" t="s">
        <v>1552</v>
      </c>
      <c r="G664" t="s">
        <v>1553</v>
      </c>
      <c r="H664" t="s">
        <v>1554</v>
      </c>
      <c r="I664">
        <v>51769</v>
      </c>
      <c r="J664" t="s">
        <v>1555</v>
      </c>
      <c r="L664">
        <v>2</v>
      </c>
      <c r="M664">
        <v>3</v>
      </c>
      <c r="N664" t="s">
        <v>42</v>
      </c>
      <c r="O664">
        <v>86.69</v>
      </c>
      <c r="P664">
        <v>86.69</v>
      </c>
    </row>
    <row r="665" spans="1:16" x14ac:dyDescent="0.25">
      <c r="A665" t="s">
        <v>1531</v>
      </c>
      <c r="B665">
        <v>1755350</v>
      </c>
      <c r="C665">
        <v>36</v>
      </c>
      <c r="D665">
        <v>0</v>
      </c>
      <c r="E665" t="s">
        <v>1551</v>
      </c>
      <c r="F665" t="s">
        <v>1552</v>
      </c>
      <c r="G665" t="s">
        <v>1553</v>
      </c>
      <c r="H665" t="s">
        <v>1554</v>
      </c>
      <c r="I665">
        <v>51769</v>
      </c>
      <c r="J665" t="s">
        <v>1555</v>
      </c>
      <c r="L665">
        <v>2</v>
      </c>
      <c r="M665">
        <v>3</v>
      </c>
      <c r="N665" t="s">
        <v>42</v>
      </c>
      <c r="O665">
        <v>48.67</v>
      </c>
      <c r="P665">
        <v>48.67</v>
      </c>
    </row>
    <row r="666" spans="1:16" x14ac:dyDescent="0.25">
      <c r="A666" t="s">
        <v>1531</v>
      </c>
      <c r="B666">
        <v>1755268</v>
      </c>
      <c r="C666">
        <v>37</v>
      </c>
      <c r="D666">
        <v>0</v>
      </c>
      <c r="E666" t="s">
        <v>1551</v>
      </c>
      <c r="F666" t="s">
        <v>1552</v>
      </c>
      <c r="G666" t="s">
        <v>1553</v>
      </c>
      <c r="H666" t="s">
        <v>1554</v>
      </c>
      <c r="I666">
        <v>51773</v>
      </c>
      <c r="J666" t="s">
        <v>1556</v>
      </c>
      <c r="L666">
        <v>2</v>
      </c>
      <c r="M666">
        <v>2</v>
      </c>
      <c r="N666" t="s">
        <v>47</v>
      </c>
      <c r="O666">
        <v>79</v>
      </c>
      <c r="P666">
        <v>79</v>
      </c>
    </row>
    <row r="667" spans="1:16" x14ac:dyDescent="0.25">
      <c r="A667" t="s">
        <v>1531</v>
      </c>
      <c r="B667">
        <v>1755285</v>
      </c>
      <c r="C667">
        <v>38</v>
      </c>
      <c r="D667">
        <v>0</v>
      </c>
      <c r="E667" t="s">
        <v>1551</v>
      </c>
      <c r="F667" t="s">
        <v>1552</v>
      </c>
      <c r="G667" t="s">
        <v>1553</v>
      </c>
      <c r="H667" t="s">
        <v>1554</v>
      </c>
      <c r="I667">
        <v>51773</v>
      </c>
      <c r="J667" t="s">
        <v>1556</v>
      </c>
      <c r="L667">
        <v>2</v>
      </c>
      <c r="M667">
        <v>2</v>
      </c>
      <c r="N667" t="s">
        <v>47</v>
      </c>
      <c r="O667">
        <v>74.95</v>
      </c>
      <c r="P667">
        <v>74.95</v>
      </c>
    </row>
    <row r="668" spans="1:16" x14ac:dyDescent="0.25">
      <c r="A668" t="s">
        <v>1531</v>
      </c>
      <c r="B668">
        <v>1755186</v>
      </c>
      <c r="C668">
        <v>39</v>
      </c>
      <c r="D668">
        <v>0</v>
      </c>
      <c r="E668" t="s">
        <v>1551</v>
      </c>
      <c r="F668" t="s">
        <v>1552</v>
      </c>
      <c r="G668" t="s">
        <v>1553</v>
      </c>
      <c r="H668" t="s">
        <v>1554</v>
      </c>
      <c r="I668">
        <v>51775</v>
      </c>
      <c r="J668" t="s">
        <v>1557</v>
      </c>
      <c r="L668">
        <v>1</v>
      </c>
      <c r="M668">
        <v>1</v>
      </c>
      <c r="N668" t="s">
        <v>38</v>
      </c>
      <c r="O668">
        <v>82.83</v>
      </c>
      <c r="P668">
        <v>82.83</v>
      </c>
    </row>
    <row r="669" spans="1:16" x14ac:dyDescent="0.25">
      <c r="A669" t="s">
        <v>1531</v>
      </c>
      <c r="B669">
        <v>1755295</v>
      </c>
      <c r="C669">
        <v>40</v>
      </c>
      <c r="D669">
        <v>0</v>
      </c>
      <c r="E669" t="s">
        <v>1551</v>
      </c>
      <c r="F669" t="s">
        <v>1552</v>
      </c>
      <c r="G669" t="s">
        <v>1553</v>
      </c>
      <c r="H669" t="s">
        <v>1554</v>
      </c>
      <c r="I669">
        <v>51777</v>
      </c>
      <c r="J669" t="s">
        <v>1558</v>
      </c>
      <c r="L669">
        <v>2</v>
      </c>
      <c r="M669">
        <v>2</v>
      </c>
      <c r="N669" t="s">
        <v>47</v>
      </c>
      <c r="O669">
        <v>65.5</v>
      </c>
      <c r="P669">
        <v>65.5</v>
      </c>
    </row>
    <row r="670" spans="1:16" x14ac:dyDescent="0.25">
      <c r="A670" t="s">
        <v>1531</v>
      </c>
      <c r="B670">
        <v>1755352</v>
      </c>
      <c r="C670">
        <v>42</v>
      </c>
      <c r="D670">
        <v>0</v>
      </c>
      <c r="E670" t="s">
        <v>1551</v>
      </c>
      <c r="F670" t="s">
        <v>1552</v>
      </c>
      <c r="G670" t="s">
        <v>1553</v>
      </c>
      <c r="H670" t="s">
        <v>1554</v>
      </c>
      <c r="I670">
        <v>51777</v>
      </c>
      <c r="J670" t="s">
        <v>1558</v>
      </c>
      <c r="L670">
        <v>2</v>
      </c>
      <c r="M670">
        <v>2</v>
      </c>
      <c r="N670" t="s">
        <v>47</v>
      </c>
      <c r="O670">
        <v>46.08</v>
      </c>
      <c r="P670">
        <v>46.08</v>
      </c>
    </row>
    <row r="671" spans="1:16" x14ac:dyDescent="0.25">
      <c r="A671" t="s">
        <v>1531</v>
      </c>
      <c r="B671">
        <v>1755262</v>
      </c>
      <c r="C671">
        <v>43</v>
      </c>
      <c r="D671">
        <v>0</v>
      </c>
      <c r="E671" t="s">
        <v>1551</v>
      </c>
      <c r="F671" t="s">
        <v>1552</v>
      </c>
      <c r="G671" t="s">
        <v>1553</v>
      </c>
      <c r="H671" t="s">
        <v>1554</v>
      </c>
      <c r="I671">
        <v>51669</v>
      </c>
      <c r="J671" t="s">
        <v>1559</v>
      </c>
      <c r="L671">
        <v>2</v>
      </c>
      <c r="M671">
        <v>3</v>
      </c>
      <c r="N671" t="s">
        <v>42</v>
      </c>
      <c r="O671">
        <v>89.18</v>
      </c>
      <c r="P671">
        <v>89.18</v>
      </c>
    </row>
    <row r="672" spans="1:16" x14ac:dyDescent="0.25">
      <c r="A672" t="s">
        <v>1531</v>
      </c>
      <c r="B672">
        <v>17553</v>
      </c>
      <c r="C672">
        <v>44</v>
      </c>
      <c r="D672">
        <v>0</v>
      </c>
      <c r="E672" t="s">
        <v>1551</v>
      </c>
      <c r="F672" t="s">
        <v>1552</v>
      </c>
      <c r="G672" t="s">
        <v>1553</v>
      </c>
      <c r="H672" t="s">
        <v>1554</v>
      </c>
      <c r="I672">
        <v>51669</v>
      </c>
      <c r="J672" t="s">
        <v>1559</v>
      </c>
      <c r="L672">
        <v>2</v>
      </c>
      <c r="M672">
        <v>3</v>
      </c>
      <c r="N672" t="s">
        <v>42</v>
      </c>
      <c r="O672">
        <v>57.02</v>
      </c>
      <c r="P672">
        <v>57.02</v>
      </c>
    </row>
    <row r="673" spans="1:16" x14ac:dyDescent="0.25">
      <c r="A673" t="s">
        <v>1531</v>
      </c>
      <c r="B673">
        <v>1755281</v>
      </c>
      <c r="C673">
        <v>46</v>
      </c>
      <c r="D673">
        <v>0</v>
      </c>
      <c r="E673" t="s">
        <v>1551</v>
      </c>
      <c r="F673" t="s">
        <v>1552</v>
      </c>
      <c r="G673" t="s">
        <v>1553</v>
      </c>
      <c r="H673" t="s">
        <v>1554</v>
      </c>
      <c r="I673">
        <v>51672</v>
      </c>
      <c r="J673" t="s">
        <v>1560</v>
      </c>
      <c r="L673">
        <v>2</v>
      </c>
      <c r="M673">
        <v>2</v>
      </c>
      <c r="N673" t="s">
        <v>47</v>
      </c>
      <c r="O673">
        <v>78.08</v>
      </c>
      <c r="P673">
        <v>78.08</v>
      </c>
    </row>
    <row r="674" spans="1:16" x14ac:dyDescent="0.25">
      <c r="A674" t="s">
        <v>1531</v>
      </c>
      <c r="B674">
        <v>1755290</v>
      </c>
      <c r="C674">
        <v>47</v>
      </c>
      <c r="D674">
        <v>0</v>
      </c>
      <c r="E674" t="s">
        <v>1551</v>
      </c>
      <c r="F674" t="s">
        <v>1552</v>
      </c>
      <c r="G674" t="s">
        <v>1553</v>
      </c>
      <c r="H674" t="s">
        <v>1554</v>
      </c>
      <c r="I674">
        <v>51672</v>
      </c>
      <c r="J674" t="s">
        <v>1560</v>
      </c>
      <c r="L674">
        <v>2</v>
      </c>
      <c r="M674">
        <v>2</v>
      </c>
      <c r="N674" t="s">
        <v>47</v>
      </c>
      <c r="O674">
        <v>86.16</v>
      </c>
      <c r="P674">
        <v>86.16</v>
      </c>
    </row>
    <row r="675" spans="1:16" x14ac:dyDescent="0.25">
      <c r="A675" t="s">
        <v>1531</v>
      </c>
      <c r="B675">
        <v>1755266</v>
      </c>
      <c r="C675">
        <v>53</v>
      </c>
      <c r="D675">
        <v>0</v>
      </c>
      <c r="E675" t="s">
        <v>1551</v>
      </c>
      <c r="F675" t="s">
        <v>1552</v>
      </c>
      <c r="G675" t="s">
        <v>1561</v>
      </c>
      <c r="H675" t="s">
        <v>1562</v>
      </c>
      <c r="I675">
        <v>51675</v>
      </c>
      <c r="J675" t="s">
        <v>1565</v>
      </c>
      <c r="L675">
        <v>2</v>
      </c>
      <c r="M675">
        <v>2</v>
      </c>
      <c r="N675" t="s">
        <v>47</v>
      </c>
      <c r="O675">
        <v>53.79</v>
      </c>
      <c r="P675">
        <v>53.79</v>
      </c>
    </row>
    <row r="676" spans="1:16" x14ac:dyDescent="0.25">
      <c r="A676" t="s">
        <v>1531</v>
      </c>
      <c r="B676">
        <v>1755183</v>
      </c>
      <c r="C676">
        <v>54</v>
      </c>
      <c r="D676">
        <v>0</v>
      </c>
      <c r="E676" t="s">
        <v>1551</v>
      </c>
      <c r="F676" t="s">
        <v>1552</v>
      </c>
      <c r="G676" t="s">
        <v>1561</v>
      </c>
      <c r="H676" t="s">
        <v>1562</v>
      </c>
      <c r="I676">
        <v>51675</v>
      </c>
      <c r="J676" t="s">
        <v>1565</v>
      </c>
      <c r="L676">
        <v>2</v>
      </c>
      <c r="M676">
        <v>2</v>
      </c>
      <c r="N676" t="s">
        <v>47</v>
      </c>
      <c r="O676">
        <v>76.819999999999993</v>
      </c>
      <c r="P676">
        <v>76.819999999999993</v>
      </c>
    </row>
    <row r="677" spans="1:16" x14ac:dyDescent="0.25">
      <c r="A677" t="s">
        <v>1531</v>
      </c>
      <c r="B677">
        <v>1755241</v>
      </c>
      <c r="C677">
        <v>55</v>
      </c>
      <c r="D677">
        <v>0</v>
      </c>
      <c r="E677" t="s">
        <v>1551</v>
      </c>
      <c r="F677" t="s">
        <v>1552</v>
      </c>
      <c r="G677" t="s">
        <v>1561</v>
      </c>
      <c r="H677" t="s">
        <v>1562</v>
      </c>
      <c r="I677">
        <v>51676</v>
      </c>
      <c r="J677" t="s">
        <v>1566</v>
      </c>
      <c r="L677">
        <v>2</v>
      </c>
      <c r="M677">
        <v>3</v>
      </c>
      <c r="N677" t="s">
        <v>42</v>
      </c>
      <c r="O677">
        <v>80.36</v>
      </c>
      <c r="P677">
        <v>80.36</v>
      </c>
    </row>
    <row r="678" spans="1:16" x14ac:dyDescent="0.25">
      <c r="A678" t="s">
        <v>1531</v>
      </c>
      <c r="B678">
        <v>1755218</v>
      </c>
      <c r="C678">
        <v>58</v>
      </c>
      <c r="D678">
        <v>0</v>
      </c>
      <c r="E678" t="s">
        <v>1551</v>
      </c>
      <c r="F678" t="s">
        <v>1552</v>
      </c>
      <c r="G678" t="s">
        <v>1561</v>
      </c>
      <c r="H678" t="s">
        <v>1562</v>
      </c>
      <c r="I678">
        <v>51677</v>
      </c>
      <c r="J678" t="s">
        <v>1567</v>
      </c>
      <c r="L678">
        <v>2</v>
      </c>
      <c r="M678">
        <v>2</v>
      </c>
      <c r="N678" t="s">
        <v>47</v>
      </c>
      <c r="O678">
        <v>75.849999999999994</v>
      </c>
      <c r="P678">
        <v>75.849999999999994</v>
      </c>
    </row>
    <row r="679" spans="1:16" x14ac:dyDescent="0.25">
      <c r="A679" t="s">
        <v>1531</v>
      </c>
      <c r="B679">
        <v>1755234</v>
      </c>
      <c r="C679">
        <v>59</v>
      </c>
      <c r="D679">
        <v>0</v>
      </c>
      <c r="E679" t="s">
        <v>1551</v>
      </c>
      <c r="F679" t="s">
        <v>1552</v>
      </c>
      <c r="G679" t="s">
        <v>1561</v>
      </c>
      <c r="H679" t="s">
        <v>1562</v>
      </c>
      <c r="I679">
        <v>51677</v>
      </c>
      <c r="J679" t="s">
        <v>1567</v>
      </c>
      <c r="L679">
        <v>2</v>
      </c>
      <c r="M679">
        <v>2</v>
      </c>
      <c r="N679" t="s">
        <v>47</v>
      </c>
      <c r="O679">
        <v>87.06</v>
      </c>
      <c r="P679">
        <v>87.06</v>
      </c>
    </row>
    <row r="680" spans="1:16" x14ac:dyDescent="0.25">
      <c r="A680" t="s">
        <v>1531</v>
      </c>
      <c r="B680">
        <v>1755314</v>
      </c>
      <c r="C680">
        <v>60</v>
      </c>
      <c r="D680">
        <v>0</v>
      </c>
      <c r="E680" t="s">
        <v>1551</v>
      </c>
      <c r="F680" t="s">
        <v>1552</v>
      </c>
      <c r="G680" t="s">
        <v>1568</v>
      </c>
      <c r="H680" t="s">
        <v>1569</v>
      </c>
      <c r="I680">
        <v>51678</v>
      </c>
      <c r="J680" t="s">
        <v>1570</v>
      </c>
      <c r="L680">
        <v>2</v>
      </c>
      <c r="M680">
        <v>1</v>
      </c>
      <c r="N680" t="s">
        <v>38</v>
      </c>
      <c r="O680">
        <v>82.99</v>
      </c>
      <c r="P680">
        <v>82.99</v>
      </c>
    </row>
    <row r="681" spans="1:16" x14ac:dyDescent="0.25">
      <c r="A681" t="s">
        <v>1531</v>
      </c>
      <c r="B681">
        <v>1755103</v>
      </c>
      <c r="C681">
        <v>61</v>
      </c>
      <c r="D681">
        <v>0</v>
      </c>
      <c r="E681" t="s">
        <v>1551</v>
      </c>
      <c r="F681" t="s">
        <v>1552</v>
      </c>
      <c r="G681" t="s">
        <v>1568</v>
      </c>
      <c r="H681" t="s">
        <v>1569</v>
      </c>
      <c r="I681">
        <v>51678</v>
      </c>
      <c r="J681" t="s">
        <v>1570</v>
      </c>
      <c r="L681">
        <v>2</v>
      </c>
      <c r="M681">
        <v>1</v>
      </c>
      <c r="N681" t="s">
        <v>38</v>
      </c>
      <c r="O681">
        <v>88.4</v>
      </c>
      <c r="P681">
        <v>88.4</v>
      </c>
    </row>
    <row r="682" spans="1:16" x14ac:dyDescent="0.25">
      <c r="A682" t="s">
        <v>1531</v>
      </c>
      <c r="B682">
        <v>1755190</v>
      </c>
      <c r="C682">
        <v>63</v>
      </c>
      <c r="D682">
        <v>0</v>
      </c>
      <c r="E682" t="s">
        <v>1551</v>
      </c>
      <c r="F682" t="s">
        <v>1552</v>
      </c>
      <c r="G682" t="s">
        <v>1568</v>
      </c>
      <c r="H682" t="s">
        <v>1569</v>
      </c>
      <c r="I682">
        <v>51679</v>
      </c>
      <c r="J682" t="s">
        <v>1571</v>
      </c>
      <c r="L682">
        <v>2</v>
      </c>
      <c r="M682">
        <v>2</v>
      </c>
      <c r="N682" t="s">
        <v>47</v>
      </c>
      <c r="O682">
        <v>62.3</v>
      </c>
      <c r="P682">
        <v>62.3</v>
      </c>
    </row>
    <row r="683" spans="1:16" x14ac:dyDescent="0.25">
      <c r="A683" t="s">
        <v>1531</v>
      </c>
      <c r="B683">
        <v>1755242</v>
      </c>
      <c r="C683">
        <v>64</v>
      </c>
      <c r="D683">
        <v>0</v>
      </c>
      <c r="E683" t="s">
        <v>1551</v>
      </c>
      <c r="F683" t="s">
        <v>1552</v>
      </c>
      <c r="G683" t="s">
        <v>1568</v>
      </c>
      <c r="H683" t="s">
        <v>1569</v>
      </c>
      <c r="I683">
        <v>51679</v>
      </c>
      <c r="J683" t="s">
        <v>1571</v>
      </c>
      <c r="L683">
        <v>2</v>
      </c>
      <c r="M683">
        <v>2</v>
      </c>
      <c r="N683" t="s">
        <v>47</v>
      </c>
      <c r="O683">
        <v>47.94</v>
      </c>
      <c r="P683">
        <v>47.94</v>
      </c>
    </row>
    <row r="684" spans="1:16" x14ac:dyDescent="0.25">
      <c r="A684" t="s">
        <v>1531</v>
      </c>
      <c r="B684">
        <v>175536</v>
      </c>
      <c r="C684">
        <v>66</v>
      </c>
      <c r="D684">
        <v>0</v>
      </c>
      <c r="E684" t="s">
        <v>1551</v>
      </c>
      <c r="F684" t="s">
        <v>1552</v>
      </c>
      <c r="G684" t="s">
        <v>1568</v>
      </c>
      <c r="H684" t="s">
        <v>1569</v>
      </c>
      <c r="I684">
        <v>51680</v>
      </c>
      <c r="J684" t="s">
        <v>1572</v>
      </c>
      <c r="L684">
        <v>2</v>
      </c>
      <c r="M684">
        <v>1</v>
      </c>
      <c r="N684" t="s">
        <v>38</v>
      </c>
      <c r="O684">
        <v>54.34</v>
      </c>
      <c r="P684">
        <v>54.34</v>
      </c>
    </row>
    <row r="685" spans="1:16" x14ac:dyDescent="0.25">
      <c r="A685" t="s">
        <v>1531</v>
      </c>
      <c r="B685">
        <v>1755157</v>
      </c>
      <c r="C685">
        <v>69</v>
      </c>
      <c r="D685">
        <v>0</v>
      </c>
      <c r="E685" t="s">
        <v>1551</v>
      </c>
      <c r="F685" t="s">
        <v>1552</v>
      </c>
      <c r="G685" t="s">
        <v>1568</v>
      </c>
      <c r="H685" t="s">
        <v>1569</v>
      </c>
      <c r="I685">
        <v>51662</v>
      </c>
      <c r="J685" t="s">
        <v>1573</v>
      </c>
      <c r="L685">
        <v>2</v>
      </c>
      <c r="M685">
        <v>2</v>
      </c>
      <c r="N685" t="s">
        <v>47</v>
      </c>
      <c r="O685">
        <v>39.67</v>
      </c>
      <c r="P685">
        <v>39.67</v>
      </c>
    </row>
    <row r="686" spans="1:16" x14ac:dyDescent="0.25">
      <c r="A686" t="s">
        <v>1531</v>
      </c>
      <c r="B686">
        <v>1755270</v>
      </c>
      <c r="C686">
        <v>71</v>
      </c>
      <c r="D686">
        <v>0</v>
      </c>
      <c r="E686" t="s">
        <v>1551</v>
      </c>
      <c r="F686" t="s">
        <v>1552</v>
      </c>
      <c r="G686" t="s">
        <v>1568</v>
      </c>
      <c r="H686" t="s">
        <v>1569</v>
      </c>
      <c r="I686">
        <v>51803</v>
      </c>
      <c r="J686" t="s">
        <v>1574</v>
      </c>
      <c r="L686">
        <v>2</v>
      </c>
      <c r="M686">
        <v>2</v>
      </c>
      <c r="N686" t="s">
        <v>47</v>
      </c>
      <c r="O686">
        <v>38.51</v>
      </c>
      <c r="P686">
        <v>38.51</v>
      </c>
    </row>
    <row r="687" spans="1:16" x14ac:dyDescent="0.25">
      <c r="A687" t="s">
        <v>1531</v>
      </c>
      <c r="B687">
        <v>1755271</v>
      </c>
      <c r="C687">
        <v>72</v>
      </c>
      <c r="D687">
        <v>0</v>
      </c>
      <c r="E687" t="s">
        <v>1551</v>
      </c>
      <c r="F687" t="s">
        <v>1552</v>
      </c>
      <c r="G687" t="s">
        <v>1568</v>
      </c>
      <c r="H687" t="s">
        <v>1569</v>
      </c>
      <c r="I687">
        <v>51803</v>
      </c>
      <c r="J687" t="s">
        <v>1574</v>
      </c>
      <c r="L687">
        <v>2</v>
      </c>
      <c r="M687">
        <v>2</v>
      </c>
      <c r="N687" t="s">
        <v>47</v>
      </c>
      <c r="O687">
        <v>82.8</v>
      </c>
      <c r="P687">
        <v>82.8</v>
      </c>
    </row>
    <row r="688" spans="1:16" x14ac:dyDescent="0.25">
      <c r="A688" t="s">
        <v>1531</v>
      </c>
      <c r="B688">
        <v>1755274</v>
      </c>
      <c r="C688">
        <v>73</v>
      </c>
      <c r="D688">
        <v>0</v>
      </c>
      <c r="E688" t="s">
        <v>1551</v>
      </c>
      <c r="F688" t="s">
        <v>1552</v>
      </c>
      <c r="G688" t="s">
        <v>1568</v>
      </c>
      <c r="H688" t="s">
        <v>1569</v>
      </c>
      <c r="I688">
        <v>51810</v>
      </c>
      <c r="J688" t="s">
        <v>1575</v>
      </c>
      <c r="L688">
        <v>2</v>
      </c>
      <c r="M688">
        <v>3</v>
      </c>
      <c r="N688" t="s">
        <v>42</v>
      </c>
      <c r="O688">
        <v>57.55</v>
      </c>
      <c r="P688">
        <v>57.55</v>
      </c>
    </row>
    <row r="689" spans="1:16" x14ac:dyDescent="0.25">
      <c r="A689" t="s">
        <v>1531</v>
      </c>
      <c r="B689">
        <v>1755243</v>
      </c>
      <c r="C689">
        <v>74</v>
      </c>
      <c r="D689">
        <v>0</v>
      </c>
      <c r="E689" t="s">
        <v>1551</v>
      </c>
      <c r="F689" t="s">
        <v>1552</v>
      </c>
      <c r="G689" t="s">
        <v>1568</v>
      </c>
      <c r="H689" t="s">
        <v>1569</v>
      </c>
      <c r="I689">
        <v>51810</v>
      </c>
      <c r="J689" t="s">
        <v>1575</v>
      </c>
      <c r="L689">
        <v>2</v>
      </c>
      <c r="M689">
        <v>3</v>
      </c>
      <c r="N689" t="s">
        <v>42</v>
      </c>
      <c r="O689">
        <v>50.83</v>
      </c>
      <c r="P689">
        <v>50.83</v>
      </c>
    </row>
    <row r="690" spans="1:16" x14ac:dyDescent="0.25">
      <c r="A690" t="s">
        <v>1531</v>
      </c>
      <c r="B690">
        <v>1755219</v>
      </c>
      <c r="C690">
        <v>76</v>
      </c>
      <c r="D690">
        <v>0</v>
      </c>
      <c r="E690" t="s">
        <v>1551</v>
      </c>
      <c r="F690" t="s">
        <v>1552</v>
      </c>
      <c r="G690" t="s">
        <v>1576</v>
      </c>
      <c r="H690" t="s">
        <v>1577</v>
      </c>
      <c r="I690">
        <v>51681</v>
      </c>
      <c r="J690" t="s">
        <v>1578</v>
      </c>
      <c r="L690">
        <v>2</v>
      </c>
      <c r="M690">
        <v>3</v>
      </c>
      <c r="N690" t="s">
        <v>42</v>
      </c>
      <c r="O690">
        <v>66.66</v>
      </c>
      <c r="P690">
        <v>66.66</v>
      </c>
    </row>
    <row r="691" spans="1:16" x14ac:dyDescent="0.25">
      <c r="A691" t="s">
        <v>1531</v>
      </c>
      <c r="B691">
        <v>1755289</v>
      </c>
      <c r="C691">
        <v>77</v>
      </c>
      <c r="D691">
        <v>0</v>
      </c>
      <c r="E691" t="s">
        <v>1551</v>
      </c>
      <c r="F691" t="s">
        <v>1552</v>
      </c>
      <c r="G691" t="s">
        <v>1576</v>
      </c>
      <c r="H691" t="s">
        <v>1577</v>
      </c>
      <c r="I691">
        <v>51682</v>
      </c>
      <c r="J691" t="s">
        <v>1579</v>
      </c>
      <c r="L691">
        <v>2</v>
      </c>
      <c r="M691">
        <v>2</v>
      </c>
      <c r="N691" t="s">
        <v>47</v>
      </c>
      <c r="O691">
        <v>69.650000000000006</v>
      </c>
      <c r="P691">
        <v>69.650000000000006</v>
      </c>
    </row>
    <row r="692" spans="1:16" x14ac:dyDescent="0.25">
      <c r="A692" t="s">
        <v>1531</v>
      </c>
      <c r="B692">
        <v>1755244</v>
      </c>
      <c r="C692">
        <v>78</v>
      </c>
      <c r="D692">
        <v>0</v>
      </c>
      <c r="E692" t="s">
        <v>1551</v>
      </c>
      <c r="F692" t="s">
        <v>1552</v>
      </c>
      <c r="G692" t="s">
        <v>1576</v>
      </c>
      <c r="H692" t="s">
        <v>1577</v>
      </c>
      <c r="I692">
        <v>51682</v>
      </c>
      <c r="J692" t="s">
        <v>1579</v>
      </c>
      <c r="L692">
        <v>2</v>
      </c>
      <c r="M692">
        <v>2</v>
      </c>
      <c r="N692" t="s">
        <v>47</v>
      </c>
      <c r="O692">
        <v>81.28</v>
      </c>
      <c r="P692">
        <v>81.28</v>
      </c>
    </row>
    <row r="693" spans="1:16" x14ac:dyDescent="0.25">
      <c r="A693" t="s">
        <v>1531</v>
      </c>
      <c r="B693">
        <v>1755286</v>
      </c>
      <c r="C693">
        <v>79</v>
      </c>
      <c r="D693">
        <v>0</v>
      </c>
      <c r="E693" t="s">
        <v>1551</v>
      </c>
      <c r="F693" t="s">
        <v>1552</v>
      </c>
      <c r="G693" t="s">
        <v>1576</v>
      </c>
      <c r="H693" t="s">
        <v>1577</v>
      </c>
      <c r="I693">
        <v>51683</v>
      </c>
      <c r="J693" t="s">
        <v>1580</v>
      </c>
      <c r="L693">
        <v>2</v>
      </c>
      <c r="M693">
        <v>3</v>
      </c>
      <c r="N693" t="s">
        <v>42</v>
      </c>
      <c r="O693">
        <v>78.290000000000006</v>
      </c>
      <c r="P693">
        <v>78.290000000000006</v>
      </c>
    </row>
    <row r="694" spans="1:16" x14ac:dyDescent="0.25">
      <c r="A694" t="s">
        <v>1531</v>
      </c>
      <c r="B694">
        <v>1755292</v>
      </c>
      <c r="C694">
        <v>80</v>
      </c>
      <c r="D694">
        <v>0</v>
      </c>
      <c r="E694" t="s">
        <v>1551</v>
      </c>
      <c r="F694" t="s">
        <v>1552</v>
      </c>
      <c r="G694" t="s">
        <v>1576</v>
      </c>
      <c r="H694" t="s">
        <v>1577</v>
      </c>
      <c r="I694">
        <v>51683</v>
      </c>
      <c r="J694" t="s">
        <v>1580</v>
      </c>
      <c r="L694">
        <v>2</v>
      </c>
      <c r="M694">
        <v>3</v>
      </c>
      <c r="N694" t="s">
        <v>42</v>
      </c>
      <c r="O694">
        <v>80.680000000000007</v>
      </c>
      <c r="P694">
        <v>80.680000000000007</v>
      </c>
    </row>
    <row r="695" spans="1:16" x14ac:dyDescent="0.25">
      <c r="A695" t="s">
        <v>1531</v>
      </c>
      <c r="B695">
        <v>1755293</v>
      </c>
      <c r="C695">
        <v>81</v>
      </c>
      <c r="D695">
        <v>0</v>
      </c>
      <c r="E695" t="s">
        <v>1551</v>
      </c>
      <c r="F695" t="s">
        <v>1552</v>
      </c>
      <c r="G695" t="s">
        <v>1576</v>
      </c>
      <c r="H695" t="s">
        <v>1577</v>
      </c>
      <c r="I695">
        <v>51684</v>
      </c>
      <c r="J695" t="s">
        <v>1581</v>
      </c>
      <c r="L695">
        <v>2</v>
      </c>
      <c r="M695">
        <v>2</v>
      </c>
      <c r="N695" t="s">
        <v>47</v>
      </c>
      <c r="O695">
        <v>30.59</v>
      </c>
      <c r="P695">
        <v>30.59</v>
      </c>
    </row>
    <row r="696" spans="1:16" x14ac:dyDescent="0.25">
      <c r="A696" t="s">
        <v>1531</v>
      </c>
      <c r="B696">
        <v>1755278</v>
      </c>
      <c r="C696">
        <v>83</v>
      </c>
      <c r="D696">
        <v>0</v>
      </c>
      <c r="E696" t="s">
        <v>1551</v>
      </c>
      <c r="F696" t="s">
        <v>1552</v>
      </c>
      <c r="G696" t="s">
        <v>1576</v>
      </c>
      <c r="H696" t="s">
        <v>1577</v>
      </c>
      <c r="I696">
        <v>51685</v>
      </c>
      <c r="J696" t="s">
        <v>1582</v>
      </c>
      <c r="L696">
        <v>2</v>
      </c>
      <c r="M696">
        <v>1</v>
      </c>
      <c r="N696" t="s">
        <v>38</v>
      </c>
      <c r="O696">
        <v>55.76</v>
      </c>
      <c r="P696">
        <v>55.76</v>
      </c>
    </row>
    <row r="697" spans="1:16" x14ac:dyDescent="0.25">
      <c r="A697" t="s">
        <v>1531</v>
      </c>
      <c r="B697">
        <v>1755115</v>
      </c>
      <c r="C697">
        <v>84</v>
      </c>
      <c r="D697">
        <v>0</v>
      </c>
      <c r="E697" t="s">
        <v>1551</v>
      </c>
      <c r="F697" t="s">
        <v>1552</v>
      </c>
      <c r="G697" t="s">
        <v>1576</v>
      </c>
      <c r="H697" t="s">
        <v>1577</v>
      </c>
      <c r="I697">
        <v>51685</v>
      </c>
      <c r="J697" t="s">
        <v>1582</v>
      </c>
      <c r="L697">
        <v>2</v>
      </c>
      <c r="M697">
        <v>1</v>
      </c>
      <c r="N697" t="s">
        <v>38</v>
      </c>
      <c r="O697">
        <v>86.9</v>
      </c>
      <c r="P697">
        <v>86.9</v>
      </c>
    </row>
    <row r="698" spans="1:16" x14ac:dyDescent="0.25">
      <c r="A698" t="s">
        <v>1531</v>
      </c>
      <c r="B698">
        <v>1755280</v>
      </c>
      <c r="C698">
        <v>85</v>
      </c>
      <c r="D698">
        <v>0</v>
      </c>
      <c r="E698" t="s">
        <v>1551</v>
      </c>
      <c r="F698" t="s">
        <v>1552</v>
      </c>
      <c r="G698" t="s">
        <v>1576</v>
      </c>
      <c r="H698" t="s">
        <v>1577</v>
      </c>
      <c r="I698">
        <v>51686</v>
      </c>
      <c r="J698" t="s">
        <v>1583</v>
      </c>
      <c r="L698">
        <v>2</v>
      </c>
      <c r="M698">
        <v>2</v>
      </c>
      <c r="N698" t="s">
        <v>47</v>
      </c>
      <c r="O698">
        <v>86.35</v>
      </c>
      <c r="P698">
        <v>86.35</v>
      </c>
    </row>
    <row r="699" spans="1:16" x14ac:dyDescent="0.25">
      <c r="A699" t="s">
        <v>1531</v>
      </c>
      <c r="B699">
        <v>1755200</v>
      </c>
      <c r="C699">
        <v>87</v>
      </c>
      <c r="D699">
        <v>0</v>
      </c>
      <c r="E699" t="s">
        <v>1584</v>
      </c>
      <c r="F699" t="s">
        <v>1585</v>
      </c>
      <c r="G699" t="s">
        <v>1586</v>
      </c>
      <c r="H699" t="s">
        <v>1587</v>
      </c>
      <c r="I699">
        <v>51819</v>
      </c>
      <c r="J699" t="s">
        <v>1588</v>
      </c>
      <c r="L699">
        <v>3</v>
      </c>
      <c r="M699">
        <v>2</v>
      </c>
      <c r="N699" t="s">
        <v>47</v>
      </c>
      <c r="O699">
        <v>74.430000000000007</v>
      </c>
      <c r="P699">
        <v>74.430000000000007</v>
      </c>
    </row>
    <row r="700" spans="1:16" x14ac:dyDescent="0.25">
      <c r="A700" t="s">
        <v>1531</v>
      </c>
      <c r="B700">
        <v>1755245</v>
      </c>
      <c r="C700">
        <v>88</v>
      </c>
      <c r="D700">
        <v>0</v>
      </c>
      <c r="E700" t="s">
        <v>1584</v>
      </c>
      <c r="F700" t="s">
        <v>1585</v>
      </c>
      <c r="G700" t="s">
        <v>1586</v>
      </c>
      <c r="H700" t="s">
        <v>1587</v>
      </c>
      <c r="I700">
        <v>51819</v>
      </c>
      <c r="J700" t="s">
        <v>1588</v>
      </c>
      <c r="L700">
        <v>3</v>
      </c>
      <c r="M700">
        <v>2</v>
      </c>
      <c r="N700" t="s">
        <v>47</v>
      </c>
      <c r="O700">
        <v>42.43</v>
      </c>
      <c r="P700">
        <v>42.43</v>
      </c>
    </row>
    <row r="701" spans="1:16" x14ac:dyDescent="0.25">
      <c r="A701" t="s">
        <v>1531</v>
      </c>
      <c r="B701">
        <v>1755170</v>
      </c>
      <c r="C701">
        <v>89</v>
      </c>
      <c r="D701">
        <v>0</v>
      </c>
      <c r="E701" t="s">
        <v>1584</v>
      </c>
      <c r="F701" t="s">
        <v>1585</v>
      </c>
      <c r="G701" t="s">
        <v>1586</v>
      </c>
      <c r="H701" t="s">
        <v>1587</v>
      </c>
      <c r="I701">
        <v>51819</v>
      </c>
      <c r="J701" t="s">
        <v>1588</v>
      </c>
      <c r="L701">
        <v>3</v>
      </c>
      <c r="M701">
        <v>2</v>
      </c>
      <c r="N701" t="s">
        <v>47</v>
      </c>
      <c r="O701">
        <v>81.459999999999994</v>
      </c>
      <c r="P701">
        <v>81.459999999999994</v>
      </c>
    </row>
    <row r="702" spans="1:16" x14ac:dyDescent="0.25">
      <c r="A702" t="s">
        <v>1531</v>
      </c>
      <c r="B702">
        <v>1755303</v>
      </c>
      <c r="C702">
        <v>91</v>
      </c>
      <c r="D702">
        <v>0</v>
      </c>
      <c r="E702" t="s">
        <v>1584</v>
      </c>
      <c r="F702" t="s">
        <v>1585</v>
      </c>
      <c r="G702" t="s">
        <v>1586</v>
      </c>
      <c r="H702" t="s">
        <v>1587</v>
      </c>
      <c r="I702">
        <v>51823</v>
      </c>
      <c r="J702" t="s">
        <v>1589</v>
      </c>
      <c r="L702">
        <v>2</v>
      </c>
      <c r="M702">
        <v>3</v>
      </c>
      <c r="N702" t="s">
        <v>42</v>
      </c>
      <c r="O702">
        <v>80.81</v>
      </c>
      <c r="P702">
        <v>80.81</v>
      </c>
    </row>
    <row r="703" spans="1:16" x14ac:dyDescent="0.25">
      <c r="A703" t="s">
        <v>1531</v>
      </c>
      <c r="B703">
        <v>1755384</v>
      </c>
      <c r="C703">
        <v>93</v>
      </c>
      <c r="D703">
        <v>0</v>
      </c>
      <c r="E703" t="s">
        <v>1584</v>
      </c>
      <c r="F703" t="s">
        <v>1585</v>
      </c>
      <c r="G703" t="s">
        <v>1586</v>
      </c>
      <c r="H703" t="s">
        <v>1587</v>
      </c>
      <c r="I703">
        <v>51823</v>
      </c>
      <c r="J703" t="s">
        <v>1589</v>
      </c>
      <c r="L703">
        <v>2</v>
      </c>
      <c r="M703">
        <v>3</v>
      </c>
      <c r="N703" t="s">
        <v>42</v>
      </c>
      <c r="O703">
        <v>64.27</v>
      </c>
      <c r="P703">
        <v>64.27</v>
      </c>
    </row>
    <row r="704" spans="1:16" x14ac:dyDescent="0.25">
      <c r="A704" t="s">
        <v>1531</v>
      </c>
      <c r="B704">
        <v>1755263</v>
      </c>
      <c r="C704">
        <v>94</v>
      </c>
      <c r="D704">
        <v>0</v>
      </c>
      <c r="E704" t="s">
        <v>1584</v>
      </c>
      <c r="F704" t="s">
        <v>1585</v>
      </c>
      <c r="G704" t="s">
        <v>1586</v>
      </c>
      <c r="H704" t="s">
        <v>1587</v>
      </c>
      <c r="I704">
        <v>51828</v>
      </c>
      <c r="J704" t="s">
        <v>1590</v>
      </c>
      <c r="L704">
        <v>3</v>
      </c>
      <c r="M704">
        <v>3</v>
      </c>
      <c r="N704" t="s">
        <v>42</v>
      </c>
      <c r="O704">
        <v>69.099999999999994</v>
      </c>
      <c r="P704">
        <v>69.099999999999994</v>
      </c>
    </row>
    <row r="705" spans="1:16" x14ac:dyDescent="0.25">
      <c r="A705" t="s">
        <v>1531</v>
      </c>
      <c r="B705">
        <v>1755312</v>
      </c>
      <c r="C705">
        <v>95</v>
      </c>
      <c r="D705">
        <v>0</v>
      </c>
      <c r="E705" t="s">
        <v>1584</v>
      </c>
      <c r="F705" t="s">
        <v>1585</v>
      </c>
      <c r="G705" t="s">
        <v>1586</v>
      </c>
      <c r="H705" t="s">
        <v>1587</v>
      </c>
      <c r="I705">
        <v>51828</v>
      </c>
      <c r="J705" t="s">
        <v>1590</v>
      </c>
      <c r="L705">
        <v>3</v>
      </c>
      <c r="M705">
        <v>3</v>
      </c>
      <c r="N705" t="s">
        <v>42</v>
      </c>
      <c r="O705">
        <v>76.819999999999993</v>
      </c>
      <c r="P705">
        <v>76.819999999999993</v>
      </c>
    </row>
    <row r="706" spans="1:16" x14ac:dyDescent="0.25">
      <c r="A706" t="s">
        <v>1531</v>
      </c>
      <c r="B706">
        <v>175564</v>
      </c>
      <c r="C706">
        <v>96</v>
      </c>
      <c r="D706">
        <v>0</v>
      </c>
      <c r="E706" t="s">
        <v>1584</v>
      </c>
      <c r="F706" t="s">
        <v>1585</v>
      </c>
      <c r="G706" t="s">
        <v>1586</v>
      </c>
      <c r="H706" t="s">
        <v>1587</v>
      </c>
      <c r="I706">
        <v>51828</v>
      </c>
      <c r="J706" t="s">
        <v>1590</v>
      </c>
      <c r="L706">
        <v>3</v>
      </c>
      <c r="M706">
        <v>3</v>
      </c>
      <c r="N706" t="s">
        <v>42</v>
      </c>
      <c r="O706">
        <v>54.61</v>
      </c>
      <c r="P706">
        <v>54.61</v>
      </c>
    </row>
    <row r="707" spans="1:16" x14ac:dyDescent="0.25">
      <c r="A707" t="s">
        <v>1531</v>
      </c>
      <c r="B707">
        <v>1755235</v>
      </c>
      <c r="C707">
        <v>98</v>
      </c>
      <c r="D707">
        <v>0</v>
      </c>
      <c r="E707" t="s">
        <v>1584</v>
      </c>
      <c r="F707" t="s">
        <v>1585</v>
      </c>
      <c r="G707" t="s">
        <v>1586</v>
      </c>
      <c r="H707" t="s">
        <v>1587</v>
      </c>
      <c r="I707">
        <v>51832</v>
      </c>
      <c r="J707" t="s">
        <v>1591</v>
      </c>
      <c r="L707">
        <v>2</v>
      </c>
      <c r="M707">
        <v>2</v>
      </c>
      <c r="N707" t="s">
        <v>47</v>
      </c>
      <c r="O707">
        <v>64.11</v>
      </c>
      <c r="P707">
        <v>64.11</v>
      </c>
    </row>
    <row r="708" spans="1:16" x14ac:dyDescent="0.25">
      <c r="A708" t="s">
        <v>1531</v>
      </c>
      <c r="B708">
        <v>1755246</v>
      </c>
      <c r="C708">
        <v>99</v>
      </c>
      <c r="D708">
        <v>0</v>
      </c>
      <c r="E708" t="s">
        <v>1584</v>
      </c>
      <c r="F708" t="s">
        <v>1585</v>
      </c>
      <c r="G708" t="s">
        <v>1586</v>
      </c>
      <c r="H708" t="s">
        <v>1587</v>
      </c>
      <c r="I708">
        <v>51832</v>
      </c>
      <c r="J708" t="s">
        <v>1591</v>
      </c>
      <c r="L708">
        <v>2</v>
      </c>
      <c r="M708">
        <v>2</v>
      </c>
      <c r="N708" t="s">
        <v>47</v>
      </c>
      <c r="O708">
        <v>62.46</v>
      </c>
      <c r="P708">
        <v>62.46</v>
      </c>
    </row>
    <row r="709" spans="1:16" x14ac:dyDescent="0.25">
      <c r="A709" t="s">
        <v>1531</v>
      </c>
      <c r="B709">
        <v>1755265</v>
      </c>
      <c r="C709">
        <v>100</v>
      </c>
      <c r="D709">
        <v>0</v>
      </c>
      <c r="E709" t="s">
        <v>1584</v>
      </c>
      <c r="F709" t="s">
        <v>1585</v>
      </c>
      <c r="G709" t="s">
        <v>1592</v>
      </c>
      <c r="H709" t="s">
        <v>1593</v>
      </c>
      <c r="I709">
        <v>51687</v>
      </c>
      <c r="J709" t="s">
        <v>1594</v>
      </c>
      <c r="L709">
        <v>2</v>
      </c>
      <c r="M709">
        <v>2</v>
      </c>
      <c r="N709" t="s">
        <v>47</v>
      </c>
      <c r="O709">
        <v>81.39</v>
      </c>
      <c r="P709">
        <v>81.39</v>
      </c>
    </row>
    <row r="710" spans="1:16" x14ac:dyDescent="0.25">
      <c r="A710" t="s">
        <v>1531</v>
      </c>
      <c r="B710">
        <v>1755315</v>
      </c>
      <c r="C710">
        <v>101</v>
      </c>
      <c r="D710">
        <v>0</v>
      </c>
      <c r="E710" t="s">
        <v>1584</v>
      </c>
      <c r="F710" t="s">
        <v>1585</v>
      </c>
      <c r="G710" t="s">
        <v>1592</v>
      </c>
      <c r="H710" t="s">
        <v>1593</v>
      </c>
      <c r="I710">
        <v>51687</v>
      </c>
      <c r="J710" t="s">
        <v>1594</v>
      </c>
      <c r="L710">
        <v>2</v>
      </c>
      <c r="M710">
        <v>2</v>
      </c>
      <c r="N710" t="s">
        <v>47</v>
      </c>
      <c r="O710">
        <v>41.8</v>
      </c>
      <c r="P710">
        <v>41.8</v>
      </c>
    </row>
    <row r="711" spans="1:16" x14ac:dyDescent="0.25">
      <c r="A711" t="s">
        <v>1531</v>
      </c>
      <c r="B711">
        <v>1755247</v>
      </c>
      <c r="C711">
        <v>102</v>
      </c>
      <c r="D711">
        <v>0</v>
      </c>
      <c r="E711" t="s">
        <v>1584</v>
      </c>
      <c r="F711" t="s">
        <v>1585</v>
      </c>
      <c r="G711" t="s">
        <v>1592</v>
      </c>
      <c r="H711" t="s">
        <v>1593</v>
      </c>
      <c r="I711">
        <v>51688</v>
      </c>
      <c r="J711" t="s">
        <v>1595</v>
      </c>
      <c r="L711">
        <v>2</v>
      </c>
      <c r="M711">
        <v>3</v>
      </c>
      <c r="N711" t="s">
        <v>42</v>
      </c>
      <c r="O711">
        <v>78.31</v>
      </c>
      <c r="P711">
        <v>78.31</v>
      </c>
    </row>
    <row r="712" spans="1:16" x14ac:dyDescent="0.25">
      <c r="A712" t="s">
        <v>1531</v>
      </c>
      <c r="B712">
        <v>1755248</v>
      </c>
      <c r="C712">
        <v>103</v>
      </c>
      <c r="D712">
        <v>0</v>
      </c>
      <c r="E712" t="s">
        <v>1584</v>
      </c>
      <c r="F712" t="s">
        <v>1585</v>
      </c>
      <c r="G712" t="s">
        <v>1592</v>
      </c>
      <c r="H712" t="s">
        <v>1593</v>
      </c>
      <c r="I712">
        <v>51688</v>
      </c>
      <c r="J712" t="s">
        <v>1595</v>
      </c>
      <c r="L712">
        <v>2</v>
      </c>
      <c r="M712">
        <v>3</v>
      </c>
      <c r="N712" t="s">
        <v>42</v>
      </c>
      <c r="O712">
        <v>64.61</v>
      </c>
      <c r="P712">
        <v>64.61</v>
      </c>
    </row>
    <row r="713" spans="1:16" x14ac:dyDescent="0.25">
      <c r="A713" t="s">
        <v>1531</v>
      </c>
      <c r="B713">
        <v>1755300</v>
      </c>
      <c r="C713">
        <v>105</v>
      </c>
      <c r="D713">
        <v>0</v>
      </c>
      <c r="E713" t="s">
        <v>1584</v>
      </c>
      <c r="F713" t="s">
        <v>1585</v>
      </c>
      <c r="G713" t="s">
        <v>1592</v>
      </c>
      <c r="H713" t="s">
        <v>1593</v>
      </c>
      <c r="I713">
        <v>51689</v>
      </c>
      <c r="J713" t="s">
        <v>1596</v>
      </c>
      <c r="L713">
        <v>2</v>
      </c>
      <c r="M713">
        <v>3</v>
      </c>
      <c r="N713" t="s">
        <v>42</v>
      </c>
      <c r="O713">
        <v>61.01</v>
      </c>
      <c r="P713">
        <v>61.01</v>
      </c>
    </row>
    <row r="714" spans="1:16" x14ac:dyDescent="0.25">
      <c r="A714" t="s">
        <v>1531</v>
      </c>
      <c r="B714">
        <v>1755249</v>
      </c>
      <c r="C714">
        <v>106</v>
      </c>
      <c r="D714">
        <v>0</v>
      </c>
      <c r="E714" t="s">
        <v>1584</v>
      </c>
      <c r="F714" t="s">
        <v>1585</v>
      </c>
      <c r="G714" t="s">
        <v>1592</v>
      </c>
      <c r="H714" t="s">
        <v>1593</v>
      </c>
      <c r="I714">
        <v>51689</v>
      </c>
      <c r="J714" t="s">
        <v>1596</v>
      </c>
      <c r="L714">
        <v>2</v>
      </c>
      <c r="M714">
        <v>3</v>
      </c>
      <c r="N714" t="s">
        <v>42</v>
      </c>
      <c r="O714">
        <v>50.59</v>
      </c>
      <c r="P714">
        <v>50.59</v>
      </c>
    </row>
    <row r="715" spans="1:16" x14ac:dyDescent="0.25">
      <c r="A715" t="s">
        <v>1531</v>
      </c>
      <c r="B715">
        <v>1755298</v>
      </c>
      <c r="C715">
        <v>107</v>
      </c>
      <c r="D715">
        <v>0</v>
      </c>
      <c r="E715" t="s">
        <v>1584</v>
      </c>
      <c r="F715" t="s">
        <v>1585</v>
      </c>
      <c r="G715" t="s">
        <v>1592</v>
      </c>
      <c r="H715" t="s">
        <v>1593</v>
      </c>
      <c r="I715">
        <v>51694</v>
      </c>
      <c r="J715" t="s">
        <v>1597</v>
      </c>
      <c r="L715">
        <v>2</v>
      </c>
      <c r="M715">
        <v>2</v>
      </c>
      <c r="N715" t="s">
        <v>47</v>
      </c>
      <c r="O715">
        <v>55.82</v>
      </c>
      <c r="P715">
        <v>55.82</v>
      </c>
    </row>
    <row r="716" spans="1:16" x14ac:dyDescent="0.25">
      <c r="A716" t="s">
        <v>1531</v>
      </c>
      <c r="B716">
        <v>1755284</v>
      </c>
      <c r="C716">
        <v>109</v>
      </c>
      <c r="D716">
        <v>0</v>
      </c>
      <c r="E716" t="s">
        <v>1584</v>
      </c>
      <c r="F716" t="s">
        <v>1585</v>
      </c>
      <c r="G716" t="s">
        <v>1592</v>
      </c>
      <c r="H716" t="s">
        <v>1593</v>
      </c>
      <c r="I716">
        <v>51695</v>
      </c>
      <c r="J716" t="s">
        <v>1598</v>
      </c>
      <c r="L716">
        <v>2</v>
      </c>
      <c r="M716">
        <v>2</v>
      </c>
      <c r="N716" t="s">
        <v>47</v>
      </c>
      <c r="O716">
        <v>41.82</v>
      </c>
      <c r="P716">
        <v>41.82</v>
      </c>
    </row>
    <row r="717" spans="1:16" x14ac:dyDescent="0.25">
      <c r="A717" t="s">
        <v>1531</v>
      </c>
      <c r="B717">
        <v>1755288</v>
      </c>
      <c r="C717">
        <v>110</v>
      </c>
      <c r="D717">
        <v>0</v>
      </c>
      <c r="E717" t="s">
        <v>1584</v>
      </c>
      <c r="F717" t="s">
        <v>1585</v>
      </c>
      <c r="G717" t="s">
        <v>1592</v>
      </c>
      <c r="H717" t="s">
        <v>1593</v>
      </c>
      <c r="I717">
        <v>51695</v>
      </c>
      <c r="J717" t="s">
        <v>1598</v>
      </c>
      <c r="L717">
        <v>2</v>
      </c>
      <c r="M717">
        <v>2</v>
      </c>
      <c r="N717" t="s">
        <v>47</v>
      </c>
      <c r="O717">
        <v>79.34</v>
      </c>
      <c r="P717">
        <v>79.34</v>
      </c>
    </row>
    <row r="718" spans="1:16" x14ac:dyDescent="0.25">
      <c r="A718" t="s">
        <v>1531</v>
      </c>
      <c r="B718">
        <v>1755277</v>
      </c>
      <c r="C718">
        <v>111</v>
      </c>
      <c r="D718">
        <v>0</v>
      </c>
      <c r="E718" t="s">
        <v>1584</v>
      </c>
      <c r="F718" t="s">
        <v>1585</v>
      </c>
      <c r="G718" t="s">
        <v>1592</v>
      </c>
      <c r="H718" t="s">
        <v>1593</v>
      </c>
      <c r="I718">
        <v>51701</v>
      </c>
      <c r="J718" t="s">
        <v>1599</v>
      </c>
      <c r="L718">
        <v>1</v>
      </c>
      <c r="M718">
        <v>1</v>
      </c>
      <c r="N718" t="s">
        <v>38</v>
      </c>
      <c r="O718">
        <v>63.4</v>
      </c>
      <c r="P718">
        <v>63.4</v>
      </c>
    </row>
    <row r="719" spans="1:16" x14ac:dyDescent="0.25">
      <c r="A719" t="s">
        <v>1531</v>
      </c>
      <c r="B719">
        <v>1755251</v>
      </c>
      <c r="C719">
        <v>112</v>
      </c>
      <c r="D719">
        <v>0</v>
      </c>
      <c r="E719" t="s">
        <v>1584</v>
      </c>
      <c r="F719" t="s">
        <v>1585</v>
      </c>
      <c r="G719" t="s">
        <v>1600</v>
      </c>
      <c r="H719" t="s">
        <v>1601</v>
      </c>
      <c r="I719">
        <v>51837</v>
      </c>
      <c r="J719" t="s">
        <v>1602</v>
      </c>
      <c r="L719">
        <v>2</v>
      </c>
      <c r="M719">
        <v>1</v>
      </c>
      <c r="N719" t="s">
        <v>38</v>
      </c>
      <c r="O719">
        <v>56.87</v>
      </c>
      <c r="P719">
        <v>56.87</v>
      </c>
    </row>
    <row r="720" spans="1:16" x14ac:dyDescent="0.25">
      <c r="A720" t="s">
        <v>1531</v>
      </c>
      <c r="B720">
        <v>1755318</v>
      </c>
      <c r="C720">
        <v>115</v>
      </c>
      <c r="D720">
        <v>0</v>
      </c>
      <c r="E720" t="s">
        <v>1584</v>
      </c>
      <c r="F720" t="s">
        <v>1585</v>
      </c>
      <c r="G720" t="s">
        <v>1600</v>
      </c>
      <c r="H720" t="s">
        <v>1601</v>
      </c>
      <c r="I720">
        <v>51843</v>
      </c>
      <c r="J720" t="s">
        <v>1603</v>
      </c>
      <c r="L720">
        <v>2</v>
      </c>
      <c r="M720">
        <v>3</v>
      </c>
      <c r="N720" t="s">
        <v>42</v>
      </c>
      <c r="O720">
        <v>61.64</v>
      </c>
      <c r="P720">
        <v>61.64</v>
      </c>
    </row>
    <row r="721" spans="1:16" x14ac:dyDescent="0.25">
      <c r="A721" t="s">
        <v>1531</v>
      </c>
      <c r="B721">
        <v>1755305</v>
      </c>
      <c r="C721">
        <v>119</v>
      </c>
      <c r="D721">
        <v>0</v>
      </c>
      <c r="E721" t="s">
        <v>1584</v>
      </c>
      <c r="F721" t="s">
        <v>1585</v>
      </c>
      <c r="G721" t="s">
        <v>1600</v>
      </c>
      <c r="H721" t="s">
        <v>1601</v>
      </c>
      <c r="I721">
        <v>51854</v>
      </c>
      <c r="J721" t="s">
        <v>1605</v>
      </c>
      <c r="L721">
        <v>2</v>
      </c>
      <c r="M721">
        <v>3</v>
      </c>
      <c r="N721" t="s">
        <v>42</v>
      </c>
      <c r="O721">
        <v>66.55</v>
      </c>
      <c r="P721">
        <v>66.55</v>
      </c>
    </row>
    <row r="722" spans="1:16" x14ac:dyDescent="0.25">
      <c r="A722" t="s">
        <v>1531</v>
      </c>
      <c r="B722">
        <v>1755306</v>
      </c>
      <c r="C722">
        <v>120</v>
      </c>
      <c r="D722">
        <v>0</v>
      </c>
      <c r="E722" t="s">
        <v>1584</v>
      </c>
      <c r="F722" t="s">
        <v>1585</v>
      </c>
      <c r="G722" t="s">
        <v>1600</v>
      </c>
      <c r="H722" t="s">
        <v>1601</v>
      </c>
      <c r="I722">
        <v>51854</v>
      </c>
      <c r="J722" t="s">
        <v>1605</v>
      </c>
      <c r="L722">
        <v>2</v>
      </c>
      <c r="M722">
        <v>3</v>
      </c>
      <c r="N722" t="s">
        <v>42</v>
      </c>
      <c r="O722">
        <v>73.48</v>
      </c>
      <c r="P722">
        <v>73.48</v>
      </c>
    </row>
    <row r="723" spans="1:16" x14ac:dyDescent="0.25">
      <c r="A723" t="s">
        <v>1531</v>
      </c>
      <c r="B723">
        <v>1755308</v>
      </c>
      <c r="C723">
        <v>121</v>
      </c>
      <c r="D723">
        <v>0</v>
      </c>
      <c r="E723" t="s">
        <v>1584</v>
      </c>
      <c r="F723" t="s">
        <v>1585</v>
      </c>
      <c r="G723" t="s">
        <v>1600</v>
      </c>
      <c r="H723" t="s">
        <v>1601</v>
      </c>
      <c r="I723">
        <v>51864</v>
      </c>
      <c r="J723" t="s">
        <v>1606</v>
      </c>
      <c r="L723">
        <v>1</v>
      </c>
      <c r="M723">
        <v>3</v>
      </c>
      <c r="N723" t="s">
        <v>42</v>
      </c>
      <c r="O723">
        <v>33.92</v>
      </c>
      <c r="P723">
        <v>33.92</v>
      </c>
    </row>
    <row r="724" spans="1:16" x14ac:dyDescent="0.25">
      <c r="A724" t="s">
        <v>1531</v>
      </c>
      <c r="B724">
        <v>1755302</v>
      </c>
      <c r="C724">
        <v>123</v>
      </c>
      <c r="D724">
        <v>0</v>
      </c>
      <c r="E724" t="s">
        <v>1584</v>
      </c>
      <c r="F724" t="s">
        <v>1585</v>
      </c>
      <c r="G724" t="s">
        <v>1600</v>
      </c>
      <c r="H724" t="s">
        <v>1601</v>
      </c>
      <c r="I724">
        <v>51866</v>
      </c>
      <c r="J724" t="s">
        <v>1607</v>
      </c>
      <c r="L724">
        <v>2</v>
      </c>
      <c r="M724">
        <v>2</v>
      </c>
      <c r="N724" t="s">
        <v>47</v>
      </c>
      <c r="O724">
        <v>59.75</v>
      </c>
      <c r="P724">
        <v>59.75</v>
      </c>
    </row>
    <row r="725" spans="1:16" x14ac:dyDescent="0.25">
      <c r="A725" t="s">
        <v>1608</v>
      </c>
      <c r="B725" t="s">
        <v>1609</v>
      </c>
      <c r="C725">
        <v>1</v>
      </c>
      <c r="D725">
        <v>0</v>
      </c>
      <c r="E725" t="s">
        <v>1610</v>
      </c>
      <c r="F725" t="s">
        <v>1533</v>
      </c>
      <c r="G725" t="s">
        <v>1611</v>
      </c>
      <c r="H725" t="s">
        <v>1535</v>
      </c>
      <c r="I725">
        <v>23634</v>
      </c>
      <c r="J725" t="s">
        <v>1612</v>
      </c>
      <c r="L725">
        <v>2</v>
      </c>
      <c r="M725">
        <v>3</v>
      </c>
      <c r="N725" t="s">
        <v>42</v>
      </c>
      <c r="O725">
        <v>80.099999999999994</v>
      </c>
      <c r="P725">
        <v>80.099999999999994</v>
      </c>
    </row>
    <row r="726" spans="1:16" x14ac:dyDescent="0.25">
      <c r="A726" t="s">
        <v>1608</v>
      </c>
      <c r="B726" t="s">
        <v>1613</v>
      </c>
      <c r="C726">
        <v>2</v>
      </c>
      <c r="D726">
        <v>0</v>
      </c>
      <c r="E726" t="s">
        <v>1610</v>
      </c>
      <c r="F726" t="s">
        <v>1533</v>
      </c>
      <c r="G726" t="s">
        <v>1611</v>
      </c>
      <c r="H726" t="s">
        <v>1535</v>
      </c>
      <c r="I726">
        <v>23634</v>
      </c>
      <c r="J726" t="s">
        <v>1612</v>
      </c>
      <c r="L726">
        <v>2</v>
      </c>
      <c r="M726">
        <v>3</v>
      </c>
      <c r="N726" t="s">
        <v>42</v>
      </c>
      <c r="O726">
        <v>75.08</v>
      </c>
      <c r="P726">
        <v>75.08</v>
      </c>
    </row>
    <row r="727" spans="1:16" x14ac:dyDescent="0.25">
      <c r="A727" t="s">
        <v>1608</v>
      </c>
      <c r="B727" t="s">
        <v>1617</v>
      </c>
      <c r="C727">
        <v>5</v>
      </c>
      <c r="D727">
        <v>0</v>
      </c>
      <c r="E727" t="s">
        <v>1610</v>
      </c>
      <c r="F727" t="s">
        <v>1533</v>
      </c>
      <c r="G727" t="s">
        <v>1611</v>
      </c>
      <c r="H727" t="s">
        <v>1535</v>
      </c>
      <c r="I727">
        <v>51916</v>
      </c>
      <c r="J727" t="s">
        <v>1615</v>
      </c>
      <c r="L727">
        <v>3</v>
      </c>
      <c r="M727">
        <v>2</v>
      </c>
      <c r="N727" t="s">
        <v>47</v>
      </c>
      <c r="O727">
        <v>38.81</v>
      </c>
      <c r="P727">
        <v>38.81</v>
      </c>
    </row>
    <row r="728" spans="1:16" x14ac:dyDescent="0.25">
      <c r="A728" t="s">
        <v>1608</v>
      </c>
      <c r="B728" t="s">
        <v>1619</v>
      </c>
      <c r="C728">
        <v>7</v>
      </c>
      <c r="D728">
        <v>0</v>
      </c>
      <c r="E728" t="s">
        <v>1610</v>
      </c>
      <c r="F728" t="s">
        <v>1533</v>
      </c>
      <c r="G728" t="s">
        <v>1611</v>
      </c>
      <c r="H728" t="s">
        <v>1535</v>
      </c>
      <c r="I728">
        <v>23636</v>
      </c>
      <c r="J728" t="s">
        <v>1620</v>
      </c>
      <c r="L728">
        <v>3</v>
      </c>
      <c r="M728">
        <v>2</v>
      </c>
      <c r="N728" t="s">
        <v>47</v>
      </c>
      <c r="O728">
        <v>47.18</v>
      </c>
      <c r="P728">
        <v>47.18</v>
      </c>
    </row>
    <row r="729" spans="1:16" x14ac:dyDescent="0.25">
      <c r="A729" t="s">
        <v>1608</v>
      </c>
      <c r="B729" t="s">
        <v>1621</v>
      </c>
      <c r="C729">
        <v>8</v>
      </c>
      <c r="D729">
        <v>0</v>
      </c>
      <c r="E729" t="s">
        <v>1610</v>
      </c>
      <c r="F729" t="s">
        <v>1533</v>
      </c>
      <c r="G729" t="s">
        <v>1611</v>
      </c>
      <c r="H729" t="s">
        <v>1535</v>
      </c>
      <c r="I729">
        <v>23636</v>
      </c>
      <c r="J729" t="s">
        <v>1620</v>
      </c>
      <c r="L729">
        <v>3</v>
      </c>
      <c r="M729">
        <v>2</v>
      </c>
      <c r="N729" t="s">
        <v>47</v>
      </c>
      <c r="O729">
        <v>70.28</v>
      </c>
      <c r="P729">
        <v>70.28</v>
      </c>
    </row>
    <row r="730" spans="1:16" x14ac:dyDescent="0.25">
      <c r="A730" t="s">
        <v>1608</v>
      </c>
      <c r="B730" t="s">
        <v>1622</v>
      </c>
      <c r="C730">
        <v>9</v>
      </c>
      <c r="D730">
        <v>0</v>
      </c>
      <c r="E730" t="s">
        <v>1610</v>
      </c>
      <c r="F730" t="s">
        <v>1533</v>
      </c>
      <c r="G730" t="s">
        <v>1611</v>
      </c>
      <c r="H730" t="s">
        <v>1535</v>
      </c>
      <c r="I730">
        <v>23636</v>
      </c>
      <c r="J730" t="s">
        <v>1620</v>
      </c>
      <c r="L730">
        <v>3</v>
      </c>
      <c r="M730">
        <v>2</v>
      </c>
      <c r="N730" t="s">
        <v>47</v>
      </c>
      <c r="O730">
        <v>43.78</v>
      </c>
      <c r="P730">
        <v>43.78</v>
      </c>
    </row>
    <row r="731" spans="1:16" x14ac:dyDescent="0.25">
      <c r="A731" t="s">
        <v>1608</v>
      </c>
      <c r="B731" t="s">
        <v>1625</v>
      </c>
      <c r="C731">
        <v>11</v>
      </c>
      <c r="D731">
        <v>0</v>
      </c>
      <c r="E731" t="s">
        <v>1610</v>
      </c>
      <c r="F731" t="s">
        <v>1533</v>
      </c>
      <c r="G731" t="s">
        <v>1611</v>
      </c>
      <c r="H731" t="s">
        <v>1535</v>
      </c>
      <c r="I731">
        <v>23637</v>
      </c>
      <c r="J731" t="s">
        <v>1624</v>
      </c>
      <c r="L731">
        <v>2</v>
      </c>
      <c r="M731">
        <v>3</v>
      </c>
      <c r="N731" t="s">
        <v>42</v>
      </c>
      <c r="O731">
        <v>49.97</v>
      </c>
      <c r="P731">
        <v>49.97</v>
      </c>
    </row>
    <row r="732" spans="1:16" x14ac:dyDescent="0.25">
      <c r="A732" t="s">
        <v>1608</v>
      </c>
      <c r="B732" t="s">
        <v>1626</v>
      </c>
      <c r="C732">
        <v>12</v>
      </c>
      <c r="D732">
        <v>0</v>
      </c>
      <c r="E732" t="s">
        <v>1610</v>
      </c>
      <c r="F732" t="s">
        <v>1533</v>
      </c>
      <c r="G732" t="s">
        <v>1611</v>
      </c>
      <c r="H732" t="s">
        <v>1535</v>
      </c>
      <c r="I732">
        <v>23637</v>
      </c>
      <c r="J732" t="s">
        <v>1624</v>
      </c>
      <c r="L732">
        <v>2</v>
      </c>
      <c r="M732">
        <v>3</v>
      </c>
      <c r="N732" t="s">
        <v>42</v>
      </c>
      <c r="O732">
        <v>34.04</v>
      </c>
      <c r="P732">
        <v>34.04</v>
      </c>
    </row>
    <row r="733" spans="1:16" x14ac:dyDescent="0.25">
      <c r="A733" t="s">
        <v>1608</v>
      </c>
      <c r="B733" t="s">
        <v>1627</v>
      </c>
      <c r="C733">
        <v>13</v>
      </c>
      <c r="D733">
        <v>0</v>
      </c>
      <c r="E733" t="s">
        <v>1610</v>
      </c>
      <c r="F733" t="s">
        <v>1533</v>
      </c>
      <c r="G733" t="s">
        <v>1628</v>
      </c>
      <c r="H733" t="s">
        <v>1542</v>
      </c>
      <c r="I733">
        <v>23638</v>
      </c>
      <c r="J733" t="s">
        <v>1629</v>
      </c>
      <c r="L733">
        <v>1</v>
      </c>
      <c r="M733">
        <v>1</v>
      </c>
      <c r="N733" t="s">
        <v>38</v>
      </c>
      <c r="O733">
        <v>73.64</v>
      </c>
      <c r="P733">
        <v>73.64</v>
      </c>
    </row>
    <row r="734" spans="1:16" x14ac:dyDescent="0.25">
      <c r="A734" t="s">
        <v>1608</v>
      </c>
      <c r="B734" t="s">
        <v>1630</v>
      </c>
      <c r="C734">
        <v>14</v>
      </c>
      <c r="D734">
        <v>0</v>
      </c>
      <c r="E734" t="s">
        <v>1610</v>
      </c>
      <c r="F734" t="s">
        <v>1533</v>
      </c>
      <c r="G734" t="s">
        <v>1628</v>
      </c>
      <c r="H734" t="s">
        <v>1542</v>
      </c>
      <c r="I734">
        <v>23639</v>
      </c>
      <c r="J734" t="s">
        <v>1631</v>
      </c>
      <c r="L734">
        <v>1</v>
      </c>
      <c r="M734">
        <v>2</v>
      </c>
      <c r="N734" t="s">
        <v>47</v>
      </c>
      <c r="O734">
        <v>82.57</v>
      </c>
      <c r="P734">
        <v>82.57</v>
      </c>
    </row>
    <row r="735" spans="1:16" x14ac:dyDescent="0.25">
      <c r="A735" t="s">
        <v>1608</v>
      </c>
      <c r="B735" t="s">
        <v>1633</v>
      </c>
      <c r="C735">
        <v>16</v>
      </c>
      <c r="D735">
        <v>0</v>
      </c>
      <c r="E735" t="s">
        <v>1610</v>
      </c>
      <c r="F735" t="s">
        <v>1533</v>
      </c>
      <c r="G735" t="s">
        <v>1628</v>
      </c>
      <c r="H735" t="s">
        <v>1542</v>
      </c>
      <c r="I735">
        <v>23640</v>
      </c>
      <c r="J735" t="s">
        <v>1634</v>
      </c>
      <c r="L735">
        <v>2</v>
      </c>
      <c r="M735">
        <v>2</v>
      </c>
      <c r="N735" t="s">
        <v>47</v>
      </c>
      <c r="O735">
        <v>81.209999999999994</v>
      </c>
      <c r="P735">
        <v>81.209999999999994</v>
      </c>
    </row>
    <row r="736" spans="1:16" x14ac:dyDescent="0.25">
      <c r="A736" t="s">
        <v>1608</v>
      </c>
      <c r="B736" t="s">
        <v>1635</v>
      </c>
      <c r="C736">
        <v>17</v>
      </c>
      <c r="D736">
        <v>0</v>
      </c>
      <c r="E736" t="s">
        <v>1610</v>
      </c>
      <c r="F736" t="s">
        <v>1533</v>
      </c>
      <c r="G736" t="s">
        <v>1628</v>
      </c>
      <c r="H736" t="s">
        <v>1542</v>
      </c>
      <c r="I736">
        <v>23640</v>
      </c>
      <c r="J736" t="s">
        <v>1634</v>
      </c>
      <c r="L736">
        <v>2</v>
      </c>
      <c r="M736">
        <v>2</v>
      </c>
      <c r="N736" t="s">
        <v>47</v>
      </c>
      <c r="O736">
        <v>81.81</v>
      </c>
      <c r="P736">
        <v>81.81</v>
      </c>
    </row>
    <row r="737" spans="1:16" x14ac:dyDescent="0.25">
      <c r="A737" t="s">
        <v>1608</v>
      </c>
      <c r="B737" t="s">
        <v>1636</v>
      </c>
      <c r="C737">
        <v>18</v>
      </c>
      <c r="D737">
        <v>0</v>
      </c>
      <c r="E737" t="s">
        <v>1610</v>
      </c>
      <c r="F737" t="s">
        <v>1533</v>
      </c>
      <c r="G737" t="s">
        <v>1628</v>
      </c>
      <c r="H737" t="s">
        <v>1542</v>
      </c>
      <c r="I737">
        <v>23641</v>
      </c>
      <c r="J737" t="s">
        <v>1637</v>
      </c>
      <c r="L737">
        <v>2</v>
      </c>
      <c r="M737">
        <v>1</v>
      </c>
      <c r="N737" t="s">
        <v>38</v>
      </c>
      <c r="O737">
        <v>74.27</v>
      </c>
      <c r="P737">
        <v>74.27</v>
      </c>
    </row>
    <row r="738" spans="1:16" x14ac:dyDescent="0.25">
      <c r="A738" t="s">
        <v>1608</v>
      </c>
      <c r="B738" t="s">
        <v>1638</v>
      </c>
      <c r="C738">
        <v>19</v>
      </c>
      <c r="D738">
        <v>0</v>
      </c>
      <c r="E738" t="s">
        <v>1610</v>
      </c>
      <c r="F738" t="s">
        <v>1533</v>
      </c>
      <c r="G738" t="s">
        <v>1628</v>
      </c>
      <c r="H738" t="s">
        <v>1542</v>
      </c>
      <c r="I738">
        <v>23641</v>
      </c>
      <c r="J738" t="s">
        <v>1637</v>
      </c>
      <c r="L738">
        <v>2</v>
      </c>
      <c r="M738">
        <v>1</v>
      </c>
      <c r="N738" t="s">
        <v>38</v>
      </c>
      <c r="O738">
        <v>51.18</v>
      </c>
      <c r="P738">
        <v>51.18</v>
      </c>
    </row>
    <row r="739" spans="1:16" x14ac:dyDescent="0.25">
      <c r="A739" t="s">
        <v>1608</v>
      </c>
      <c r="B739" t="s">
        <v>1639</v>
      </c>
      <c r="C739">
        <v>20</v>
      </c>
      <c r="D739">
        <v>0</v>
      </c>
      <c r="E739" t="s">
        <v>1610</v>
      </c>
      <c r="F739" t="s">
        <v>1533</v>
      </c>
      <c r="G739" t="s">
        <v>1628</v>
      </c>
      <c r="H739" t="s">
        <v>1542</v>
      </c>
      <c r="I739">
        <v>51920</v>
      </c>
      <c r="J739" t="s">
        <v>1640</v>
      </c>
      <c r="L739">
        <v>1</v>
      </c>
      <c r="M739">
        <v>2</v>
      </c>
      <c r="N739" t="s">
        <v>47</v>
      </c>
      <c r="O739">
        <v>66.19</v>
      </c>
      <c r="P739">
        <v>66.19</v>
      </c>
    </row>
    <row r="740" spans="1:16" x14ac:dyDescent="0.25">
      <c r="A740" t="s">
        <v>1608</v>
      </c>
      <c r="B740" t="s">
        <v>1641</v>
      </c>
      <c r="C740">
        <v>21</v>
      </c>
      <c r="D740">
        <v>0</v>
      </c>
      <c r="E740" t="s">
        <v>1610</v>
      </c>
      <c r="F740" t="s">
        <v>1533</v>
      </c>
      <c r="G740" t="s">
        <v>1628</v>
      </c>
      <c r="H740" t="s">
        <v>1542</v>
      </c>
      <c r="I740">
        <v>23643</v>
      </c>
      <c r="J740" t="s">
        <v>1642</v>
      </c>
      <c r="L740">
        <v>2</v>
      </c>
      <c r="M740">
        <v>3</v>
      </c>
      <c r="N740" t="s">
        <v>42</v>
      </c>
      <c r="O740">
        <v>55.17</v>
      </c>
      <c r="P740">
        <v>55.17</v>
      </c>
    </row>
    <row r="741" spans="1:16" x14ac:dyDescent="0.25">
      <c r="A741" t="s">
        <v>1608</v>
      </c>
      <c r="B741" t="s">
        <v>1644</v>
      </c>
      <c r="C741">
        <v>23</v>
      </c>
      <c r="D741">
        <v>0</v>
      </c>
      <c r="E741" t="s">
        <v>1610</v>
      </c>
      <c r="F741" t="s">
        <v>1533</v>
      </c>
      <c r="G741" t="s">
        <v>1628</v>
      </c>
      <c r="H741" t="s">
        <v>1542</v>
      </c>
      <c r="I741">
        <v>51921</v>
      </c>
      <c r="J741" t="s">
        <v>1645</v>
      </c>
      <c r="L741">
        <v>2</v>
      </c>
      <c r="M741">
        <v>2</v>
      </c>
      <c r="N741" t="s">
        <v>47</v>
      </c>
      <c r="O741">
        <v>37.58</v>
      </c>
      <c r="P741">
        <v>37.58</v>
      </c>
    </row>
    <row r="742" spans="1:16" x14ac:dyDescent="0.25">
      <c r="A742" t="s">
        <v>1608</v>
      </c>
      <c r="B742" t="s">
        <v>1648</v>
      </c>
      <c r="C742">
        <v>26</v>
      </c>
      <c r="D742">
        <v>0</v>
      </c>
      <c r="E742" t="s">
        <v>1610</v>
      </c>
      <c r="F742" t="s">
        <v>1533</v>
      </c>
      <c r="G742" t="s">
        <v>1628</v>
      </c>
      <c r="H742" t="s">
        <v>1542</v>
      </c>
      <c r="I742">
        <v>51923</v>
      </c>
      <c r="J742" t="s">
        <v>1649</v>
      </c>
      <c r="L742">
        <v>1</v>
      </c>
      <c r="M742">
        <v>1</v>
      </c>
      <c r="N742" t="s">
        <v>38</v>
      </c>
      <c r="O742">
        <v>34.159999999999997</v>
      </c>
      <c r="P742">
        <v>34.159999999999997</v>
      </c>
    </row>
    <row r="743" spans="1:16" x14ac:dyDescent="0.25">
      <c r="A743" t="s">
        <v>1608</v>
      </c>
      <c r="B743" t="s">
        <v>1651</v>
      </c>
      <c r="C743">
        <v>28</v>
      </c>
      <c r="D743">
        <v>0</v>
      </c>
      <c r="E743" t="s">
        <v>1610</v>
      </c>
      <c r="F743" t="s">
        <v>1533</v>
      </c>
      <c r="G743" t="s">
        <v>1652</v>
      </c>
      <c r="H743" t="s">
        <v>1653</v>
      </c>
      <c r="I743">
        <v>23646</v>
      </c>
      <c r="J743" t="s">
        <v>1654</v>
      </c>
      <c r="L743">
        <v>2</v>
      </c>
      <c r="M743">
        <v>2</v>
      </c>
      <c r="N743" t="s">
        <v>47</v>
      </c>
      <c r="O743">
        <v>63.52</v>
      </c>
      <c r="P743">
        <v>63.52</v>
      </c>
    </row>
    <row r="744" spans="1:16" x14ac:dyDescent="0.25">
      <c r="A744" t="s">
        <v>1608</v>
      </c>
      <c r="B744" t="s">
        <v>1655</v>
      </c>
      <c r="C744">
        <v>29</v>
      </c>
      <c r="D744">
        <v>0</v>
      </c>
      <c r="E744" t="s">
        <v>1610</v>
      </c>
      <c r="F744" t="s">
        <v>1533</v>
      </c>
      <c r="G744" t="s">
        <v>1652</v>
      </c>
      <c r="H744" t="s">
        <v>1653</v>
      </c>
      <c r="I744">
        <v>23646</v>
      </c>
      <c r="J744" t="s">
        <v>1654</v>
      </c>
      <c r="L744">
        <v>2</v>
      </c>
      <c r="M744">
        <v>2</v>
      </c>
      <c r="N744" t="s">
        <v>47</v>
      </c>
      <c r="O744">
        <v>72.150000000000006</v>
      </c>
      <c r="P744">
        <v>72.150000000000006</v>
      </c>
    </row>
    <row r="745" spans="1:16" x14ac:dyDescent="0.25">
      <c r="A745" t="s">
        <v>1608</v>
      </c>
      <c r="B745" t="s">
        <v>1656</v>
      </c>
      <c r="C745">
        <v>30</v>
      </c>
      <c r="D745">
        <v>0</v>
      </c>
      <c r="E745" t="s">
        <v>1610</v>
      </c>
      <c r="F745" t="s">
        <v>1533</v>
      </c>
      <c r="G745" t="s">
        <v>1652</v>
      </c>
      <c r="H745" t="s">
        <v>1653</v>
      </c>
      <c r="I745">
        <v>23647</v>
      </c>
      <c r="J745" t="s">
        <v>1657</v>
      </c>
      <c r="L745">
        <v>2</v>
      </c>
      <c r="M745">
        <v>1</v>
      </c>
      <c r="N745" t="s">
        <v>38</v>
      </c>
      <c r="O745">
        <v>47.07</v>
      </c>
      <c r="P745">
        <v>47.07</v>
      </c>
    </row>
    <row r="746" spans="1:16" x14ac:dyDescent="0.25">
      <c r="A746" t="s">
        <v>1608</v>
      </c>
      <c r="B746" t="s">
        <v>1658</v>
      </c>
      <c r="C746">
        <v>31</v>
      </c>
      <c r="D746">
        <v>0</v>
      </c>
      <c r="E746" t="s">
        <v>1610</v>
      </c>
      <c r="F746" t="s">
        <v>1533</v>
      </c>
      <c r="G746" t="s">
        <v>1652</v>
      </c>
      <c r="H746" t="s">
        <v>1653</v>
      </c>
      <c r="I746">
        <v>23647</v>
      </c>
      <c r="J746" t="s">
        <v>1657</v>
      </c>
      <c r="L746">
        <v>2</v>
      </c>
      <c r="M746">
        <v>1</v>
      </c>
      <c r="N746" t="s">
        <v>38</v>
      </c>
      <c r="O746">
        <v>73.33</v>
      </c>
      <c r="P746">
        <v>73.33</v>
      </c>
    </row>
    <row r="747" spans="1:16" x14ac:dyDescent="0.25">
      <c r="A747" t="s">
        <v>1608</v>
      </c>
      <c r="B747" t="s">
        <v>1659</v>
      </c>
      <c r="C747">
        <v>32</v>
      </c>
      <c r="D747">
        <v>0</v>
      </c>
      <c r="E747" t="s">
        <v>1610</v>
      </c>
      <c r="F747" t="s">
        <v>1533</v>
      </c>
      <c r="G747" t="s">
        <v>1652</v>
      </c>
      <c r="H747" t="s">
        <v>1653</v>
      </c>
      <c r="I747">
        <v>23648</v>
      </c>
      <c r="J747" t="s">
        <v>1660</v>
      </c>
      <c r="L747">
        <v>3</v>
      </c>
      <c r="M747">
        <v>2</v>
      </c>
      <c r="N747" t="s">
        <v>47</v>
      </c>
      <c r="O747">
        <v>43.57</v>
      </c>
      <c r="P747">
        <v>43.57</v>
      </c>
    </row>
    <row r="748" spans="1:16" x14ac:dyDescent="0.25">
      <c r="A748" t="s">
        <v>1608</v>
      </c>
      <c r="B748" t="s">
        <v>1662</v>
      </c>
      <c r="C748">
        <v>34</v>
      </c>
      <c r="D748">
        <v>0</v>
      </c>
      <c r="E748" t="s">
        <v>1610</v>
      </c>
      <c r="F748" t="s">
        <v>1533</v>
      </c>
      <c r="G748" t="s">
        <v>1652</v>
      </c>
      <c r="H748" t="s">
        <v>1653</v>
      </c>
      <c r="I748">
        <v>23648</v>
      </c>
      <c r="J748" t="s">
        <v>1660</v>
      </c>
      <c r="L748">
        <v>3</v>
      </c>
      <c r="M748">
        <v>2</v>
      </c>
      <c r="N748" t="s">
        <v>47</v>
      </c>
      <c r="O748">
        <v>58.38</v>
      </c>
      <c r="P748">
        <v>58.38</v>
      </c>
    </row>
    <row r="749" spans="1:16" x14ac:dyDescent="0.25">
      <c r="A749" t="s">
        <v>1608</v>
      </c>
      <c r="B749" t="s">
        <v>1664</v>
      </c>
      <c r="C749">
        <v>36</v>
      </c>
      <c r="D749">
        <v>0</v>
      </c>
      <c r="E749" t="s">
        <v>1610</v>
      </c>
      <c r="F749" t="s">
        <v>1533</v>
      </c>
      <c r="G749" t="s">
        <v>1652</v>
      </c>
      <c r="H749" t="s">
        <v>1653</v>
      </c>
      <c r="I749">
        <v>23649</v>
      </c>
      <c r="J749" t="s">
        <v>1665</v>
      </c>
      <c r="L749">
        <v>3</v>
      </c>
      <c r="M749">
        <v>3</v>
      </c>
      <c r="N749" t="s">
        <v>42</v>
      </c>
      <c r="O749">
        <v>69.83</v>
      </c>
      <c r="P749">
        <v>69.83</v>
      </c>
    </row>
    <row r="750" spans="1:16" x14ac:dyDescent="0.25">
      <c r="A750" t="s">
        <v>1608</v>
      </c>
      <c r="B750" t="s">
        <v>1666</v>
      </c>
      <c r="C750">
        <v>37</v>
      </c>
      <c r="D750">
        <v>0</v>
      </c>
      <c r="E750" t="s">
        <v>1610</v>
      </c>
      <c r="F750" t="s">
        <v>1533</v>
      </c>
      <c r="G750" t="s">
        <v>1652</v>
      </c>
      <c r="H750" t="s">
        <v>1653</v>
      </c>
      <c r="I750">
        <v>23649</v>
      </c>
      <c r="J750" t="s">
        <v>1665</v>
      </c>
      <c r="L750">
        <v>3</v>
      </c>
      <c r="M750">
        <v>3</v>
      </c>
      <c r="N750" t="s">
        <v>42</v>
      </c>
      <c r="O750">
        <v>74.47</v>
      </c>
      <c r="P750">
        <v>74.47</v>
      </c>
    </row>
    <row r="751" spans="1:16" x14ac:dyDescent="0.25">
      <c r="A751" t="s">
        <v>1608</v>
      </c>
      <c r="B751" t="s">
        <v>1668</v>
      </c>
      <c r="C751">
        <v>39</v>
      </c>
      <c r="D751">
        <v>0</v>
      </c>
      <c r="E751" t="s">
        <v>1669</v>
      </c>
      <c r="F751" t="s">
        <v>1552</v>
      </c>
      <c r="G751" t="s">
        <v>1670</v>
      </c>
      <c r="H751" t="s">
        <v>1554</v>
      </c>
      <c r="I751">
        <v>23650</v>
      </c>
      <c r="J751" t="s">
        <v>1671</v>
      </c>
      <c r="L751">
        <v>1</v>
      </c>
      <c r="M751">
        <v>1</v>
      </c>
      <c r="N751" t="s">
        <v>38</v>
      </c>
      <c r="O751">
        <v>72.72</v>
      </c>
      <c r="P751">
        <v>72.72</v>
      </c>
    </row>
    <row r="752" spans="1:16" x14ac:dyDescent="0.25">
      <c r="A752" t="s">
        <v>1608</v>
      </c>
      <c r="B752" t="s">
        <v>1672</v>
      </c>
      <c r="C752">
        <v>40</v>
      </c>
      <c r="D752">
        <v>0</v>
      </c>
      <c r="E752" t="s">
        <v>1669</v>
      </c>
      <c r="F752" t="s">
        <v>1552</v>
      </c>
      <c r="G752" t="s">
        <v>1670</v>
      </c>
      <c r="H752" t="s">
        <v>1554</v>
      </c>
      <c r="I752">
        <v>23651</v>
      </c>
      <c r="J752" t="s">
        <v>1673</v>
      </c>
      <c r="L752">
        <v>2</v>
      </c>
      <c r="M752">
        <v>2</v>
      </c>
      <c r="N752" t="s">
        <v>47</v>
      </c>
      <c r="O752">
        <v>64.22</v>
      </c>
      <c r="P752">
        <v>64.22</v>
      </c>
    </row>
    <row r="753" spans="1:16" x14ac:dyDescent="0.25">
      <c r="A753" t="s">
        <v>1608</v>
      </c>
      <c r="B753" t="s">
        <v>1674</v>
      </c>
      <c r="C753">
        <v>41</v>
      </c>
      <c r="D753">
        <v>0</v>
      </c>
      <c r="E753" t="s">
        <v>1669</v>
      </c>
      <c r="F753" t="s">
        <v>1552</v>
      </c>
      <c r="G753" t="s">
        <v>1670</v>
      </c>
      <c r="H753" t="s">
        <v>1554</v>
      </c>
      <c r="I753">
        <v>23651</v>
      </c>
      <c r="J753" t="s">
        <v>1673</v>
      </c>
      <c r="L753">
        <v>2</v>
      </c>
      <c r="M753">
        <v>2</v>
      </c>
      <c r="N753" t="s">
        <v>47</v>
      </c>
      <c r="O753">
        <v>85.89</v>
      </c>
      <c r="P753">
        <v>85.89</v>
      </c>
    </row>
    <row r="754" spans="1:16" x14ac:dyDescent="0.25">
      <c r="A754" t="s">
        <v>1608</v>
      </c>
      <c r="B754" t="s">
        <v>1675</v>
      </c>
      <c r="C754">
        <v>42</v>
      </c>
      <c r="D754">
        <v>0</v>
      </c>
      <c r="E754" t="s">
        <v>1669</v>
      </c>
      <c r="F754" t="s">
        <v>1552</v>
      </c>
      <c r="G754" t="s">
        <v>1670</v>
      </c>
      <c r="H754" t="s">
        <v>1554</v>
      </c>
      <c r="I754">
        <v>23652</v>
      </c>
      <c r="J754" t="s">
        <v>1676</v>
      </c>
      <c r="L754">
        <v>2</v>
      </c>
      <c r="M754">
        <v>2</v>
      </c>
      <c r="N754" t="s">
        <v>47</v>
      </c>
      <c r="O754">
        <v>79.98</v>
      </c>
      <c r="P754">
        <v>79.98</v>
      </c>
    </row>
    <row r="755" spans="1:16" x14ac:dyDescent="0.25">
      <c r="A755" t="s">
        <v>1608</v>
      </c>
      <c r="B755" t="s">
        <v>1677</v>
      </c>
      <c r="C755">
        <v>43</v>
      </c>
      <c r="D755">
        <v>0</v>
      </c>
      <c r="E755" t="s">
        <v>1669</v>
      </c>
      <c r="F755" t="s">
        <v>1552</v>
      </c>
      <c r="G755" t="s">
        <v>1670</v>
      </c>
      <c r="H755" t="s">
        <v>1554</v>
      </c>
      <c r="I755">
        <v>23652</v>
      </c>
      <c r="J755" t="s">
        <v>1676</v>
      </c>
      <c r="L755">
        <v>2</v>
      </c>
      <c r="M755">
        <v>2</v>
      </c>
      <c r="N755" t="s">
        <v>47</v>
      </c>
      <c r="O755">
        <v>75.36</v>
      </c>
      <c r="P755">
        <v>75.36</v>
      </c>
    </row>
    <row r="756" spans="1:16" x14ac:dyDescent="0.25">
      <c r="A756" t="s">
        <v>1608</v>
      </c>
      <c r="B756" t="s">
        <v>1678</v>
      </c>
      <c r="C756">
        <v>44</v>
      </c>
      <c r="D756">
        <v>0</v>
      </c>
      <c r="E756" t="s">
        <v>1669</v>
      </c>
      <c r="F756" t="s">
        <v>1552</v>
      </c>
      <c r="G756" t="s">
        <v>1670</v>
      </c>
      <c r="H756" t="s">
        <v>1554</v>
      </c>
      <c r="I756">
        <v>23653</v>
      </c>
      <c r="J756" t="s">
        <v>1679</v>
      </c>
      <c r="L756">
        <v>2</v>
      </c>
      <c r="M756">
        <v>1</v>
      </c>
      <c r="N756" t="s">
        <v>38</v>
      </c>
      <c r="O756">
        <v>55.99</v>
      </c>
      <c r="P756">
        <v>55.99</v>
      </c>
    </row>
    <row r="757" spans="1:16" x14ac:dyDescent="0.25">
      <c r="A757" t="s">
        <v>1608</v>
      </c>
      <c r="B757" t="s">
        <v>1680</v>
      </c>
      <c r="C757">
        <v>45</v>
      </c>
      <c r="D757">
        <v>0</v>
      </c>
      <c r="E757" t="s">
        <v>1669</v>
      </c>
      <c r="F757" t="s">
        <v>1552</v>
      </c>
      <c r="G757" t="s">
        <v>1670</v>
      </c>
      <c r="H757" t="s">
        <v>1554</v>
      </c>
      <c r="I757">
        <v>23653</v>
      </c>
      <c r="J757" t="s">
        <v>1679</v>
      </c>
      <c r="L757">
        <v>2</v>
      </c>
      <c r="M757">
        <v>1</v>
      </c>
      <c r="N757" t="s">
        <v>38</v>
      </c>
      <c r="O757">
        <v>48.74</v>
      </c>
      <c r="P757">
        <v>48.74</v>
      </c>
    </row>
    <row r="758" spans="1:16" x14ac:dyDescent="0.25">
      <c r="A758" t="s">
        <v>1608</v>
      </c>
      <c r="B758" t="s">
        <v>1681</v>
      </c>
      <c r="C758">
        <v>46</v>
      </c>
      <c r="D758">
        <v>0</v>
      </c>
      <c r="E758" t="s">
        <v>1669</v>
      </c>
      <c r="F758" t="s">
        <v>1552</v>
      </c>
      <c r="G758" t="s">
        <v>1670</v>
      </c>
      <c r="H758" t="s">
        <v>1554</v>
      </c>
      <c r="I758">
        <v>23654</v>
      </c>
      <c r="J758" t="s">
        <v>1682</v>
      </c>
      <c r="L758">
        <v>1</v>
      </c>
      <c r="M758">
        <v>3</v>
      </c>
      <c r="N758" t="s">
        <v>42</v>
      </c>
      <c r="O758">
        <v>71.31</v>
      </c>
      <c r="P758">
        <v>71.31</v>
      </c>
    </row>
    <row r="759" spans="1:16" x14ac:dyDescent="0.25">
      <c r="A759" t="s">
        <v>1608</v>
      </c>
      <c r="B759" t="s">
        <v>1684</v>
      </c>
      <c r="C759">
        <v>48</v>
      </c>
      <c r="D759">
        <v>0</v>
      </c>
      <c r="E759" t="s">
        <v>1669</v>
      </c>
      <c r="F759" t="s">
        <v>1552</v>
      </c>
      <c r="G759" t="s">
        <v>1670</v>
      </c>
      <c r="H759" t="s">
        <v>1554</v>
      </c>
      <c r="I759">
        <v>23655</v>
      </c>
      <c r="J759" t="s">
        <v>1685</v>
      </c>
      <c r="L759">
        <v>1</v>
      </c>
      <c r="M759">
        <v>2</v>
      </c>
      <c r="N759" t="s">
        <v>47</v>
      </c>
      <c r="O759">
        <v>55.49</v>
      </c>
      <c r="P759">
        <v>55.49</v>
      </c>
    </row>
    <row r="760" spans="1:16" x14ac:dyDescent="0.25">
      <c r="A760" t="s">
        <v>1608</v>
      </c>
      <c r="B760" t="s">
        <v>1686</v>
      </c>
      <c r="C760">
        <v>49</v>
      </c>
      <c r="D760">
        <v>0</v>
      </c>
      <c r="E760" t="s">
        <v>1669</v>
      </c>
      <c r="F760" t="s">
        <v>1552</v>
      </c>
      <c r="G760" t="s">
        <v>1670</v>
      </c>
      <c r="H760" t="s">
        <v>1554</v>
      </c>
      <c r="I760">
        <v>23656</v>
      </c>
      <c r="J760" t="s">
        <v>1687</v>
      </c>
      <c r="L760">
        <v>1</v>
      </c>
      <c r="M760">
        <v>2</v>
      </c>
      <c r="N760" t="s">
        <v>47</v>
      </c>
      <c r="O760">
        <v>74.989999999999995</v>
      </c>
      <c r="P760">
        <v>74.989999999999995</v>
      </c>
    </row>
    <row r="761" spans="1:16" x14ac:dyDescent="0.25">
      <c r="A761" t="s">
        <v>1608</v>
      </c>
      <c r="B761" t="s">
        <v>1688</v>
      </c>
      <c r="C761">
        <v>50</v>
      </c>
      <c r="D761">
        <v>0</v>
      </c>
      <c r="E761" t="s">
        <v>1669</v>
      </c>
      <c r="F761" t="s">
        <v>1552</v>
      </c>
      <c r="G761" t="s">
        <v>1689</v>
      </c>
      <c r="H761" t="s">
        <v>1562</v>
      </c>
      <c r="I761">
        <v>23657</v>
      </c>
      <c r="J761" t="s">
        <v>1690</v>
      </c>
      <c r="L761">
        <v>3</v>
      </c>
      <c r="M761">
        <v>2</v>
      </c>
      <c r="N761" t="s">
        <v>47</v>
      </c>
      <c r="O761">
        <v>64.900000000000006</v>
      </c>
      <c r="P761">
        <v>64.900000000000006</v>
      </c>
    </row>
    <row r="762" spans="1:16" x14ac:dyDescent="0.25">
      <c r="A762" t="s">
        <v>1608</v>
      </c>
      <c r="B762" t="s">
        <v>1691</v>
      </c>
      <c r="C762">
        <v>51</v>
      </c>
      <c r="D762">
        <v>0</v>
      </c>
      <c r="E762" t="s">
        <v>1669</v>
      </c>
      <c r="F762" t="s">
        <v>1552</v>
      </c>
      <c r="G762" t="s">
        <v>1689</v>
      </c>
      <c r="H762" t="s">
        <v>1562</v>
      </c>
      <c r="I762">
        <v>23657</v>
      </c>
      <c r="J762" t="s">
        <v>1690</v>
      </c>
      <c r="L762">
        <v>3</v>
      </c>
      <c r="M762">
        <v>2</v>
      </c>
      <c r="N762" t="s">
        <v>47</v>
      </c>
      <c r="O762">
        <v>87.53</v>
      </c>
      <c r="P762">
        <v>87.53</v>
      </c>
    </row>
    <row r="763" spans="1:16" x14ac:dyDescent="0.25">
      <c r="A763" t="s">
        <v>1608</v>
      </c>
      <c r="B763" t="s">
        <v>1692</v>
      </c>
      <c r="C763">
        <v>52</v>
      </c>
      <c r="D763">
        <v>0</v>
      </c>
      <c r="E763" t="s">
        <v>1669</v>
      </c>
      <c r="F763" t="s">
        <v>1552</v>
      </c>
      <c r="G763" t="s">
        <v>1689</v>
      </c>
      <c r="H763" t="s">
        <v>1562</v>
      </c>
      <c r="I763">
        <v>23657</v>
      </c>
      <c r="J763" t="s">
        <v>1690</v>
      </c>
      <c r="L763">
        <v>3</v>
      </c>
      <c r="M763">
        <v>2</v>
      </c>
      <c r="N763" t="s">
        <v>47</v>
      </c>
      <c r="O763">
        <v>68.489999999999995</v>
      </c>
      <c r="P763">
        <v>68.489999999999995</v>
      </c>
    </row>
    <row r="764" spans="1:16" x14ac:dyDescent="0.25">
      <c r="A764" t="s">
        <v>1608</v>
      </c>
      <c r="B764" t="s">
        <v>1693</v>
      </c>
      <c r="C764">
        <v>53</v>
      </c>
      <c r="D764">
        <v>0</v>
      </c>
      <c r="E764" t="s">
        <v>1669</v>
      </c>
      <c r="F764" t="s">
        <v>1552</v>
      </c>
      <c r="G764" t="s">
        <v>1689</v>
      </c>
      <c r="H764" t="s">
        <v>1562</v>
      </c>
      <c r="I764">
        <v>23658</v>
      </c>
      <c r="J764" t="s">
        <v>1694</v>
      </c>
      <c r="L764">
        <v>3</v>
      </c>
      <c r="M764">
        <v>3</v>
      </c>
      <c r="N764" t="s">
        <v>42</v>
      </c>
      <c r="O764">
        <v>49.6</v>
      </c>
      <c r="P764">
        <v>49.6</v>
      </c>
    </row>
    <row r="765" spans="1:16" x14ac:dyDescent="0.25">
      <c r="A765" t="s">
        <v>1608</v>
      </c>
      <c r="B765" t="s">
        <v>1695</v>
      </c>
      <c r="C765">
        <v>54</v>
      </c>
      <c r="D765">
        <v>0</v>
      </c>
      <c r="E765" t="s">
        <v>1669</v>
      </c>
      <c r="F765" t="s">
        <v>1552</v>
      </c>
      <c r="G765" t="s">
        <v>1689</v>
      </c>
      <c r="H765" t="s">
        <v>1562</v>
      </c>
      <c r="I765">
        <v>23658</v>
      </c>
      <c r="J765" t="s">
        <v>1694</v>
      </c>
      <c r="L765">
        <v>3</v>
      </c>
      <c r="M765">
        <v>3</v>
      </c>
      <c r="N765" t="s">
        <v>42</v>
      </c>
      <c r="O765">
        <v>87.34</v>
      </c>
      <c r="P765">
        <v>87.34</v>
      </c>
    </row>
    <row r="766" spans="1:16" x14ac:dyDescent="0.25">
      <c r="A766" t="s">
        <v>1608</v>
      </c>
      <c r="B766" t="s">
        <v>1696</v>
      </c>
      <c r="C766">
        <v>55</v>
      </c>
      <c r="D766">
        <v>0</v>
      </c>
      <c r="E766" t="s">
        <v>1669</v>
      </c>
      <c r="F766" t="s">
        <v>1552</v>
      </c>
      <c r="G766" t="s">
        <v>1689</v>
      </c>
      <c r="H766" t="s">
        <v>1562</v>
      </c>
      <c r="I766">
        <v>23658</v>
      </c>
      <c r="J766" t="s">
        <v>1694</v>
      </c>
      <c r="L766">
        <v>3</v>
      </c>
      <c r="M766">
        <v>3</v>
      </c>
      <c r="N766" t="s">
        <v>42</v>
      </c>
      <c r="O766">
        <v>72.260000000000005</v>
      </c>
      <c r="P766">
        <v>72.260000000000005</v>
      </c>
    </row>
    <row r="767" spans="1:16" x14ac:dyDescent="0.25">
      <c r="A767" t="s">
        <v>1608</v>
      </c>
      <c r="B767" t="s">
        <v>1697</v>
      </c>
      <c r="C767">
        <v>56</v>
      </c>
      <c r="D767">
        <v>0</v>
      </c>
      <c r="E767" t="s">
        <v>1669</v>
      </c>
      <c r="F767" t="s">
        <v>1552</v>
      </c>
      <c r="G767" t="s">
        <v>1689</v>
      </c>
      <c r="H767" t="s">
        <v>1562</v>
      </c>
      <c r="I767">
        <v>23659</v>
      </c>
      <c r="J767" t="s">
        <v>1698</v>
      </c>
      <c r="L767">
        <v>2</v>
      </c>
      <c r="M767">
        <v>1</v>
      </c>
      <c r="N767" t="s">
        <v>38</v>
      </c>
      <c r="O767">
        <v>86.61</v>
      </c>
      <c r="P767">
        <v>86.61</v>
      </c>
    </row>
    <row r="768" spans="1:16" x14ac:dyDescent="0.25">
      <c r="A768" t="s">
        <v>1608</v>
      </c>
      <c r="B768" t="s">
        <v>1699</v>
      </c>
      <c r="C768">
        <v>57</v>
      </c>
      <c r="D768">
        <v>0</v>
      </c>
      <c r="E768" t="s">
        <v>1669</v>
      </c>
      <c r="F768" t="s">
        <v>1552</v>
      </c>
      <c r="G768" t="s">
        <v>1689</v>
      </c>
      <c r="H768" t="s">
        <v>1562</v>
      </c>
      <c r="I768">
        <v>23659</v>
      </c>
      <c r="J768" t="s">
        <v>1698</v>
      </c>
      <c r="L768">
        <v>2</v>
      </c>
      <c r="M768">
        <v>1</v>
      </c>
      <c r="N768" t="s">
        <v>38</v>
      </c>
      <c r="O768">
        <v>49.81</v>
      </c>
      <c r="P768">
        <v>49.81</v>
      </c>
    </row>
    <row r="769" spans="1:16" x14ac:dyDescent="0.25">
      <c r="A769" t="s">
        <v>1608</v>
      </c>
      <c r="B769" t="s">
        <v>1701</v>
      </c>
      <c r="C769">
        <v>59</v>
      </c>
      <c r="D769">
        <v>0</v>
      </c>
      <c r="E769" t="s">
        <v>1669</v>
      </c>
      <c r="F769" t="s">
        <v>1552</v>
      </c>
      <c r="G769" t="s">
        <v>1689</v>
      </c>
      <c r="H769" t="s">
        <v>1562</v>
      </c>
      <c r="I769">
        <v>51924</v>
      </c>
      <c r="J769" t="s">
        <v>1702</v>
      </c>
      <c r="L769">
        <v>2</v>
      </c>
      <c r="M769">
        <v>2</v>
      </c>
      <c r="N769" t="s">
        <v>47</v>
      </c>
      <c r="O769">
        <v>13.24</v>
      </c>
      <c r="P769">
        <v>13.24</v>
      </c>
    </row>
    <row r="770" spans="1:16" x14ac:dyDescent="0.25">
      <c r="A770" t="s">
        <v>1608</v>
      </c>
      <c r="B770" t="s">
        <v>1703</v>
      </c>
      <c r="C770">
        <v>60</v>
      </c>
      <c r="D770">
        <v>0</v>
      </c>
      <c r="E770" t="s">
        <v>1669</v>
      </c>
      <c r="F770" t="s">
        <v>1552</v>
      </c>
      <c r="G770" t="s">
        <v>1689</v>
      </c>
      <c r="H770" t="s">
        <v>1562</v>
      </c>
      <c r="I770">
        <v>51924</v>
      </c>
      <c r="J770" t="s">
        <v>1702</v>
      </c>
      <c r="L770">
        <v>2</v>
      </c>
      <c r="M770">
        <v>2</v>
      </c>
      <c r="N770" t="s">
        <v>47</v>
      </c>
      <c r="O770">
        <v>73.22</v>
      </c>
      <c r="P770">
        <v>73.22</v>
      </c>
    </row>
    <row r="771" spans="1:16" x14ac:dyDescent="0.25">
      <c r="A771" t="s">
        <v>1608</v>
      </c>
      <c r="B771" t="s">
        <v>1705</v>
      </c>
      <c r="C771">
        <v>62</v>
      </c>
      <c r="D771">
        <v>0</v>
      </c>
      <c r="E771" t="s">
        <v>1669</v>
      </c>
      <c r="F771" t="s">
        <v>1552</v>
      </c>
      <c r="G771" t="s">
        <v>1706</v>
      </c>
      <c r="H771" t="s">
        <v>1707</v>
      </c>
      <c r="I771">
        <v>23661</v>
      </c>
      <c r="J771" t="s">
        <v>1708</v>
      </c>
      <c r="L771">
        <v>3</v>
      </c>
      <c r="M771">
        <v>2</v>
      </c>
      <c r="N771" t="s">
        <v>47</v>
      </c>
      <c r="O771">
        <v>80.430000000000007</v>
      </c>
      <c r="P771">
        <v>80.430000000000007</v>
      </c>
    </row>
    <row r="772" spans="1:16" x14ac:dyDescent="0.25">
      <c r="A772" t="s">
        <v>1608</v>
      </c>
      <c r="B772" t="s">
        <v>1709</v>
      </c>
      <c r="C772">
        <v>63</v>
      </c>
      <c r="D772">
        <v>0</v>
      </c>
      <c r="E772" t="s">
        <v>1669</v>
      </c>
      <c r="F772" t="s">
        <v>1552</v>
      </c>
      <c r="G772" t="s">
        <v>1706</v>
      </c>
      <c r="H772" t="s">
        <v>1707</v>
      </c>
      <c r="I772">
        <v>23661</v>
      </c>
      <c r="J772" t="s">
        <v>1708</v>
      </c>
      <c r="L772">
        <v>3</v>
      </c>
      <c r="M772">
        <v>2</v>
      </c>
      <c r="N772" t="s">
        <v>47</v>
      </c>
      <c r="O772">
        <v>74.16</v>
      </c>
      <c r="P772">
        <v>74.16</v>
      </c>
    </row>
    <row r="773" spans="1:16" x14ac:dyDescent="0.25">
      <c r="A773" t="s">
        <v>1608</v>
      </c>
      <c r="B773" t="s">
        <v>1710</v>
      </c>
      <c r="C773">
        <v>64</v>
      </c>
      <c r="D773">
        <v>0</v>
      </c>
      <c r="E773" t="s">
        <v>1669</v>
      </c>
      <c r="F773" t="s">
        <v>1552</v>
      </c>
      <c r="G773" t="s">
        <v>1706</v>
      </c>
      <c r="H773" t="s">
        <v>1707</v>
      </c>
      <c r="I773">
        <v>23661</v>
      </c>
      <c r="J773" t="s">
        <v>1708</v>
      </c>
      <c r="L773">
        <v>3</v>
      </c>
      <c r="M773">
        <v>2</v>
      </c>
      <c r="N773" t="s">
        <v>47</v>
      </c>
      <c r="O773">
        <v>62.45</v>
      </c>
      <c r="P773">
        <v>62.45</v>
      </c>
    </row>
    <row r="774" spans="1:16" x14ac:dyDescent="0.25">
      <c r="A774" t="s">
        <v>1608</v>
      </c>
      <c r="B774" t="s">
        <v>1714</v>
      </c>
      <c r="C774">
        <v>67</v>
      </c>
      <c r="D774">
        <v>0</v>
      </c>
      <c r="E774" t="s">
        <v>1669</v>
      </c>
      <c r="F774" t="s">
        <v>1552</v>
      </c>
      <c r="G774" t="s">
        <v>1706</v>
      </c>
      <c r="H774" t="s">
        <v>1707</v>
      </c>
      <c r="I774">
        <v>51928</v>
      </c>
      <c r="J774" t="s">
        <v>1712</v>
      </c>
      <c r="L774">
        <v>3</v>
      </c>
      <c r="M774">
        <v>3</v>
      </c>
      <c r="N774" t="s">
        <v>42</v>
      </c>
      <c r="O774">
        <v>86.74</v>
      </c>
      <c r="P774">
        <v>86.74</v>
      </c>
    </row>
    <row r="775" spans="1:16" x14ac:dyDescent="0.25">
      <c r="A775" t="s">
        <v>1608</v>
      </c>
      <c r="B775" t="s">
        <v>1715</v>
      </c>
      <c r="C775">
        <v>68</v>
      </c>
      <c r="D775">
        <v>0</v>
      </c>
      <c r="E775" t="s">
        <v>1669</v>
      </c>
      <c r="F775" t="s">
        <v>1552</v>
      </c>
      <c r="G775" t="s">
        <v>1706</v>
      </c>
      <c r="H775" t="s">
        <v>1707</v>
      </c>
      <c r="I775">
        <v>51928</v>
      </c>
      <c r="J775" t="s">
        <v>1712</v>
      </c>
      <c r="L775">
        <v>3</v>
      </c>
      <c r="M775">
        <v>3</v>
      </c>
      <c r="N775" t="s">
        <v>42</v>
      </c>
      <c r="O775">
        <v>66.97</v>
      </c>
      <c r="P775">
        <v>66.97</v>
      </c>
    </row>
    <row r="776" spans="1:16" x14ac:dyDescent="0.25">
      <c r="A776" t="s">
        <v>1608</v>
      </c>
      <c r="B776" t="s">
        <v>1716</v>
      </c>
      <c r="C776">
        <v>69</v>
      </c>
      <c r="D776">
        <v>0</v>
      </c>
      <c r="E776" t="s">
        <v>1669</v>
      </c>
      <c r="F776" t="s">
        <v>1552</v>
      </c>
      <c r="G776" t="s">
        <v>1706</v>
      </c>
      <c r="H776" t="s">
        <v>1707</v>
      </c>
      <c r="I776">
        <v>23663</v>
      </c>
      <c r="J776" t="s">
        <v>1717</v>
      </c>
      <c r="L776">
        <v>2</v>
      </c>
      <c r="M776">
        <v>2</v>
      </c>
      <c r="N776" t="s">
        <v>47</v>
      </c>
      <c r="O776">
        <v>55.31</v>
      </c>
      <c r="P776">
        <v>55.31</v>
      </c>
    </row>
    <row r="777" spans="1:16" x14ac:dyDescent="0.25">
      <c r="A777" t="s">
        <v>1608</v>
      </c>
      <c r="B777" t="s">
        <v>1719</v>
      </c>
      <c r="C777">
        <v>71</v>
      </c>
      <c r="D777">
        <v>0</v>
      </c>
      <c r="E777" t="s">
        <v>1669</v>
      </c>
      <c r="F777" t="s">
        <v>1552</v>
      </c>
      <c r="G777" t="s">
        <v>1706</v>
      </c>
      <c r="H777" t="s">
        <v>1707</v>
      </c>
      <c r="I777">
        <v>23663</v>
      </c>
      <c r="J777" t="s">
        <v>1717</v>
      </c>
      <c r="L777">
        <v>2</v>
      </c>
      <c r="M777">
        <v>2</v>
      </c>
      <c r="N777" t="s">
        <v>47</v>
      </c>
      <c r="O777">
        <v>87.82</v>
      </c>
      <c r="P777">
        <v>87.82</v>
      </c>
    </row>
    <row r="778" spans="1:16" x14ac:dyDescent="0.25">
      <c r="A778" t="s">
        <v>1608</v>
      </c>
      <c r="B778" t="s">
        <v>1724</v>
      </c>
      <c r="C778">
        <v>75</v>
      </c>
      <c r="D778">
        <v>0</v>
      </c>
      <c r="E778" t="s">
        <v>1669</v>
      </c>
      <c r="F778" t="s">
        <v>1552</v>
      </c>
      <c r="G778" t="s">
        <v>1725</v>
      </c>
      <c r="H778" t="s">
        <v>1726</v>
      </c>
      <c r="I778">
        <v>51931</v>
      </c>
      <c r="J778" t="s">
        <v>1727</v>
      </c>
      <c r="L778">
        <v>2</v>
      </c>
      <c r="M778">
        <v>3</v>
      </c>
      <c r="N778" t="s">
        <v>42</v>
      </c>
      <c r="O778">
        <v>77.930000000000007</v>
      </c>
      <c r="P778">
        <v>77.930000000000007</v>
      </c>
    </row>
    <row r="779" spans="1:16" x14ac:dyDescent="0.25">
      <c r="A779" t="s">
        <v>1608</v>
      </c>
      <c r="B779" t="s">
        <v>1729</v>
      </c>
      <c r="C779">
        <v>77</v>
      </c>
      <c r="D779">
        <v>0</v>
      </c>
      <c r="E779" t="s">
        <v>1669</v>
      </c>
      <c r="F779" t="s">
        <v>1552</v>
      </c>
      <c r="G779" t="s">
        <v>1725</v>
      </c>
      <c r="H779" t="s">
        <v>1726</v>
      </c>
      <c r="I779">
        <v>23666</v>
      </c>
      <c r="J779" t="s">
        <v>1730</v>
      </c>
      <c r="L779">
        <v>3</v>
      </c>
      <c r="M779">
        <v>2</v>
      </c>
      <c r="N779" t="s">
        <v>47</v>
      </c>
      <c r="O779">
        <v>76.19</v>
      </c>
      <c r="P779">
        <v>76.19</v>
      </c>
    </row>
    <row r="780" spans="1:16" x14ac:dyDescent="0.25">
      <c r="A780" t="s">
        <v>1608</v>
      </c>
      <c r="B780" t="s">
        <v>1731</v>
      </c>
      <c r="C780">
        <v>78</v>
      </c>
      <c r="D780">
        <v>0</v>
      </c>
      <c r="E780" t="s">
        <v>1669</v>
      </c>
      <c r="F780" t="s">
        <v>1552</v>
      </c>
      <c r="G780" t="s">
        <v>1725</v>
      </c>
      <c r="H780" t="s">
        <v>1726</v>
      </c>
      <c r="I780">
        <v>23666</v>
      </c>
      <c r="J780" t="s">
        <v>1730</v>
      </c>
      <c r="L780">
        <v>3</v>
      </c>
      <c r="M780">
        <v>2</v>
      </c>
      <c r="N780" t="s">
        <v>47</v>
      </c>
      <c r="O780">
        <v>84.59</v>
      </c>
      <c r="P780">
        <v>84.59</v>
      </c>
    </row>
    <row r="781" spans="1:16" x14ac:dyDescent="0.25">
      <c r="A781" t="s">
        <v>1608</v>
      </c>
      <c r="B781" t="s">
        <v>1733</v>
      </c>
      <c r="C781">
        <v>80</v>
      </c>
      <c r="D781">
        <v>0</v>
      </c>
      <c r="E781" t="s">
        <v>1669</v>
      </c>
      <c r="F781" t="s">
        <v>1552</v>
      </c>
      <c r="G781" t="s">
        <v>1725</v>
      </c>
      <c r="H781" t="s">
        <v>1726</v>
      </c>
      <c r="I781">
        <v>23667</v>
      </c>
      <c r="J781" t="s">
        <v>1734</v>
      </c>
      <c r="L781">
        <v>3</v>
      </c>
      <c r="M781">
        <v>3</v>
      </c>
      <c r="N781" t="s">
        <v>42</v>
      </c>
      <c r="O781">
        <v>72.17</v>
      </c>
      <c r="P781">
        <v>72.17</v>
      </c>
    </row>
    <row r="782" spans="1:16" x14ac:dyDescent="0.25">
      <c r="A782" t="s">
        <v>1608</v>
      </c>
      <c r="B782" t="s">
        <v>1735</v>
      </c>
      <c r="C782">
        <v>81</v>
      </c>
      <c r="D782">
        <v>0</v>
      </c>
      <c r="E782" t="s">
        <v>1669</v>
      </c>
      <c r="F782" t="s">
        <v>1552</v>
      </c>
      <c r="G782" t="s">
        <v>1725</v>
      </c>
      <c r="H782" t="s">
        <v>1726</v>
      </c>
      <c r="I782">
        <v>23667</v>
      </c>
      <c r="J782" t="s">
        <v>1734</v>
      </c>
      <c r="L782">
        <v>3</v>
      </c>
      <c r="M782">
        <v>3</v>
      </c>
      <c r="N782" t="s">
        <v>42</v>
      </c>
      <c r="O782">
        <v>35.090000000000003</v>
      </c>
      <c r="P782">
        <v>35.090000000000003</v>
      </c>
    </row>
    <row r="783" spans="1:16" x14ac:dyDescent="0.25">
      <c r="A783" t="s">
        <v>1608</v>
      </c>
      <c r="B783" t="s">
        <v>1742</v>
      </c>
      <c r="C783">
        <v>87</v>
      </c>
      <c r="D783">
        <v>0</v>
      </c>
      <c r="E783" t="s">
        <v>1743</v>
      </c>
      <c r="F783" t="s">
        <v>1585</v>
      </c>
      <c r="G783" t="s">
        <v>1744</v>
      </c>
      <c r="H783" t="s">
        <v>1587</v>
      </c>
      <c r="I783">
        <v>23669</v>
      </c>
      <c r="J783" t="s">
        <v>1745</v>
      </c>
      <c r="L783">
        <v>2</v>
      </c>
      <c r="M783">
        <v>1</v>
      </c>
      <c r="N783" t="s">
        <v>38</v>
      </c>
      <c r="O783">
        <v>57.03</v>
      </c>
      <c r="P783">
        <v>57.03</v>
      </c>
    </row>
    <row r="784" spans="1:16" x14ac:dyDescent="0.25">
      <c r="A784" t="s">
        <v>1608</v>
      </c>
      <c r="B784" t="s">
        <v>1748</v>
      </c>
      <c r="C784">
        <v>90</v>
      </c>
      <c r="D784">
        <v>0</v>
      </c>
      <c r="E784" t="s">
        <v>1743</v>
      </c>
      <c r="F784" t="s">
        <v>1585</v>
      </c>
      <c r="G784" t="s">
        <v>1744</v>
      </c>
      <c r="H784" t="s">
        <v>1587</v>
      </c>
      <c r="I784">
        <v>23670</v>
      </c>
      <c r="J784" t="s">
        <v>1749</v>
      </c>
      <c r="L784">
        <v>3</v>
      </c>
      <c r="M784">
        <v>2</v>
      </c>
      <c r="N784" t="s">
        <v>47</v>
      </c>
      <c r="O784">
        <v>81.36</v>
      </c>
      <c r="P784">
        <v>81.36</v>
      </c>
    </row>
    <row r="785" spans="1:16" x14ac:dyDescent="0.25">
      <c r="A785" t="s">
        <v>1608</v>
      </c>
      <c r="B785" t="s">
        <v>1750</v>
      </c>
      <c r="C785">
        <v>91</v>
      </c>
      <c r="D785">
        <v>0</v>
      </c>
      <c r="E785" t="s">
        <v>1743</v>
      </c>
      <c r="F785" t="s">
        <v>1585</v>
      </c>
      <c r="G785" t="s">
        <v>1744</v>
      </c>
      <c r="H785" t="s">
        <v>1587</v>
      </c>
      <c r="I785">
        <v>23670</v>
      </c>
      <c r="J785" t="s">
        <v>1749</v>
      </c>
      <c r="L785">
        <v>3</v>
      </c>
      <c r="M785">
        <v>2</v>
      </c>
      <c r="N785" t="s">
        <v>47</v>
      </c>
      <c r="O785">
        <v>54.77</v>
      </c>
      <c r="P785">
        <v>54.77</v>
      </c>
    </row>
    <row r="786" spans="1:16" x14ac:dyDescent="0.25">
      <c r="A786" t="s">
        <v>1608</v>
      </c>
      <c r="B786" t="s">
        <v>1751</v>
      </c>
      <c r="C786">
        <v>92</v>
      </c>
      <c r="D786">
        <v>0</v>
      </c>
      <c r="E786" t="s">
        <v>1743</v>
      </c>
      <c r="F786" t="s">
        <v>1585</v>
      </c>
      <c r="G786" t="s">
        <v>1744</v>
      </c>
      <c r="H786" t="s">
        <v>1587</v>
      </c>
      <c r="I786">
        <v>23670</v>
      </c>
      <c r="J786" t="s">
        <v>1749</v>
      </c>
      <c r="L786">
        <v>3</v>
      </c>
      <c r="M786">
        <v>2</v>
      </c>
      <c r="N786" t="s">
        <v>47</v>
      </c>
      <c r="O786">
        <v>47.35</v>
      </c>
      <c r="P786">
        <v>47.35</v>
      </c>
    </row>
    <row r="787" spans="1:16" x14ac:dyDescent="0.25">
      <c r="A787" t="s">
        <v>1608</v>
      </c>
      <c r="B787" t="s">
        <v>1753</v>
      </c>
      <c r="C787">
        <v>94</v>
      </c>
      <c r="D787">
        <v>0</v>
      </c>
      <c r="E787" t="s">
        <v>1743</v>
      </c>
      <c r="F787" t="s">
        <v>1585</v>
      </c>
      <c r="G787" t="s">
        <v>1744</v>
      </c>
      <c r="H787" t="s">
        <v>1587</v>
      </c>
      <c r="I787">
        <v>23671</v>
      </c>
      <c r="J787" t="s">
        <v>1754</v>
      </c>
      <c r="L787">
        <v>2</v>
      </c>
      <c r="M787">
        <v>1</v>
      </c>
      <c r="N787" t="s">
        <v>38</v>
      </c>
      <c r="O787">
        <v>67.66</v>
      </c>
      <c r="P787">
        <v>67.66</v>
      </c>
    </row>
    <row r="788" spans="1:16" x14ac:dyDescent="0.25">
      <c r="A788" t="s">
        <v>1608</v>
      </c>
      <c r="B788" t="s">
        <v>1755</v>
      </c>
      <c r="C788">
        <v>95</v>
      </c>
      <c r="D788">
        <v>0</v>
      </c>
      <c r="E788" t="s">
        <v>1743</v>
      </c>
      <c r="F788" t="s">
        <v>1585</v>
      </c>
      <c r="G788" t="s">
        <v>1744</v>
      </c>
      <c r="H788" t="s">
        <v>1587</v>
      </c>
      <c r="I788">
        <v>23671</v>
      </c>
      <c r="J788" t="s">
        <v>1754</v>
      </c>
      <c r="L788">
        <v>2</v>
      </c>
      <c r="M788">
        <v>1</v>
      </c>
      <c r="N788" t="s">
        <v>38</v>
      </c>
      <c r="O788">
        <v>72.180000000000007</v>
      </c>
      <c r="P788">
        <v>72.180000000000007</v>
      </c>
    </row>
    <row r="789" spans="1:16" x14ac:dyDescent="0.25">
      <c r="A789" t="s">
        <v>1608</v>
      </c>
      <c r="B789" t="s">
        <v>1756</v>
      </c>
      <c r="C789">
        <v>96</v>
      </c>
      <c r="D789">
        <v>0</v>
      </c>
      <c r="E789" t="s">
        <v>1743</v>
      </c>
      <c r="F789" t="s">
        <v>1585</v>
      </c>
      <c r="G789" t="s">
        <v>1744</v>
      </c>
      <c r="H789" t="s">
        <v>1587</v>
      </c>
      <c r="I789">
        <v>51934</v>
      </c>
      <c r="J789" t="s">
        <v>1757</v>
      </c>
      <c r="L789">
        <v>3</v>
      </c>
      <c r="M789">
        <v>2</v>
      </c>
      <c r="N789" t="s">
        <v>47</v>
      </c>
      <c r="O789">
        <v>65.150000000000006</v>
      </c>
      <c r="P789">
        <v>65.150000000000006</v>
      </c>
    </row>
    <row r="790" spans="1:16" x14ac:dyDescent="0.25">
      <c r="A790" t="s">
        <v>1608</v>
      </c>
      <c r="B790" t="s">
        <v>1763</v>
      </c>
      <c r="C790">
        <v>100</v>
      </c>
      <c r="D790">
        <v>0</v>
      </c>
      <c r="E790" t="s">
        <v>1743</v>
      </c>
      <c r="F790" t="s">
        <v>1585</v>
      </c>
      <c r="G790" t="s">
        <v>1761</v>
      </c>
      <c r="H790" t="s">
        <v>1601</v>
      </c>
      <c r="I790">
        <v>23673</v>
      </c>
      <c r="J790" t="s">
        <v>1762</v>
      </c>
      <c r="L790">
        <v>1</v>
      </c>
      <c r="M790">
        <v>2</v>
      </c>
      <c r="N790" t="s">
        <v>47</v>
      </c>
      <c r="O790">
        <v>76.319999999999993</v>
      </c>
      <c r="P790">
        <v>76.319999999999993</v>
      </c>
    </row>
    <row r="791" spans="1:16" x14ac:dyDescent="0.25">
      <c r="A791" t="s">
        <v>1608</v>
      </c>
      <c r="B791" t="s">
        <v>1764</v>
      </c>
      <c r="C791">
        <v>101</v>
      </c>
      <c r="D791">
        <v>0</v>
      </c>
      <c r="E791" t="s">
        <v>1743</v>
      </c>
      <c r="F791" t="s">
        <v>1585</v>
      </c>
      <c r="G791" t="s">
        <v>1761</v>
      </c>
      <c r="H791" t="s">
        <v>1601</v>
      </c>
      <c r="I791">
        <v>23674</v>
      </c>
      <c r="J791" t="s">
        <v>1765</v>
      </c>
      <c r="L791">
        <v>2</v>
      </c>
      <c r="M791">
        <v>1</v>
      </c>
      <c r="N791" t="s">
        <v>38</v>
      </c>
      <c r="O791">
        <v>58.23</v>
      </c>
      <c r="P791">
        <v>58.23</v>
      </c>
    </row>
    <row r="792" spans="1:16" x14ac:dyDescent="0.25">
      <c r="A792" t="s">
        <v>1608</v>
      </c>
      <c r="B792" t="s">
        <v>1766</v>
      </c>
      <c r="C792">
        <v>102</v>
      </c>
      <c r="D792">
        <v>0</v>
      </c>
      <c r="E792" t="s">
        <v>1743</v>
      </c>
      <c r="F792" t="s">
        <v>1585</v>
      </c>
      <c r="G792" t="s">
        <v>1761</v>
      </c>
      <c r="H792" t="s">
        <v>1601</v>
      </c>
      <c r="I792">
        <v>23674</v>
      </c>
      <c r="J792" t="s">
        <v>1765</v>
      </c>
      <c r="L792">
        <v>2</v>
      </c>
      <c r="M792">
        <v>1</v>
      </c>
      <c r="N792" t="s">
        <v>38</v>
      </c>
      <c r="O792">
        <v>61.56</v>
      </c>
      <c r="P792">
        <v>61.56</v>
      </c>
    </row>
    <row r="793" spans="1:16" x14ac:dyDescent="0.25">
      <c r="A793" t="s">
        <v>1608</v>
      </c>
      <c r="B793" t="s">
        <v>1767</v>
      </c>
      <c r="C793">
        <v>103</v>
      </c>
      <c r="D793">
        <v>0</v>
      </c>
      <c r="E793" t="s">
        <v>1743</v>
      </c>
      <c r="F793" t="s">
        <v>1585</v>
      </c>
      <c r="G793" t="s">
        <v>1761</v>
      </c>
      <c r="H793" t="s">
        <v>1601</v>
      </c>
      <c r="I793">
        <v>23675</v>
      </c>
      <c r="J793" t="s">
        <v>1768</v>
      </c>
      <c r="L793">
        <v>2</v>
      </c>
      <c r="M793">
        <v>2</v>
      </c>
      <c r="N793" t="s">
        <v>47</v>
      </c>
      <c r="O793">
        <v>47.75</v>
      </c>
      <c r="P793">
        <v>47.75</v>
      </c>
    </row>
    <row r="794" spans="1:16" x14ac:dyDescent="0.25">
      <c r="A794" t="s">
        <v>1608</v>
      </c>
      <c r="B794" t="s">
        <v>1769</v>
      </c>
      <c r="C794">
        <v>104</v>
      </c>
      <c r="D794">
        <v>0</v>
      </c>
      <c r="E794" t="s">
        <v>1743</v>
      </c>
      <c r="F794" t="s">
        <v>1585</v>
      </c>
      <c r="G794" t="s">
        <v>1761</v>
      </c>
      <c r="H794" t="s">
        <v>1601</v>
      </c>
      <c r="I794">
        <v>23675</v>
      </c>
      <c r="J794" t="s">
        <v>1768</v>
      </c>
      <c r="L794">
        <v>2</v>
      </c>
      <c r="M794">
        <v>2</v>
      </c>
      <c r="N794" t="s">
        <v>47</v>
      </c>
      <c r="O794">
        <v>73.98</v>
      </c>
      <c r="P794">
        <v>73.98</v>
      </c>
    </row>
    <row r="795" spans="1:16" x14ac:dyDescent="0.25">
      <c r="A795" t="s">
        <v>1608</v>
      </c>
      <c r="B795" t="s">
        <v>1770</v>
      </c>
      <c r="C795">
        <v>105</v>
      </c>
      <c r="D795">
        <v>0</v>
      </c>
      <c r="E795" t="s">
        <v>1743</v>
      </c>
      <c r="F795" t="s">
        <v>1585</v>
      </c>
      <c r="G795" t="s">
        <v>1761</v>
      </c>
      <c r="H795" t="s">
        <v>1601</v>
      </c>
      <c r="I795">
        <v>51935</v>
      </c>
      <c r="J795" t="s">
        <v>1771</v>
      </c>
      <c r="L795">
        <v>1</v>
      </c>
      <c r="M795">
        <v>1</v>
      </c>
      <c r="N795" t="s">
        <v>38</v>
      </c>
      <c r="O795">
        <v>38.14</v>
      </c>
      <c r="P795">
        <v>38.14</v>
      </c>
    </row>
    <row r="796" spans="1:16" x14ac:dyDescent="0.25">
      <c r="A796" t="s">
        <v>1608</v>
      </c>
      <c r="B796" t="s">
        <v>1772</v>
      </c>
      <c r="C796">
        <v>106</v>
      </c>
      <c r="D796">
        <v>0</v>
      </c>
      <c r="E796" t="s">
        <v>1743</v>
      </c>
      <c r="F796" t="s">
        <v>1585</v>
      </c>
      <c r="G796" t="s">
        <v>1761</v>
      </c>
      <c r="H796" t="s">
        <v>1601</v>
      </c>
      <c r="I796">
        <v>23677</v>
      </c>
      <c r="J796" t="s">
        <v>1773</v>
      </c>
      <c r="L796">
        <v>2</v>
      </c>
      <c r="M796">
        <v>2</v>
      </c>
      <c r="N796" t="s">
        <v>47</v>
      </c>
      <c r="O796">
        <v>48.9</v>
      </c>
      <c r="P796">
        <v>48.9</v>
      </c>
    </row>
    <row r="797" spans="1:16" x14ac:dyDescent="0.25">
      <c r="A797" t="s">
        <v>1608</v>
      </c>
      <c r="B797" t="s">
        <v>1774</v>
      </c>
      <c r="C797">
        <v>107</v>
      </c>
      <c r="D797">
        <v>0</v>
      </c>
      <c r="E797" t="s">
        <v>1743</v>
      </c>
      <c r="F797" t="s">
        <v>1585</v>
      </c>
      <c r="G797" t="s">
        <v>1761</v>
      </c>
      <c r="H797" t="s">
        <v>1601</v>
      </c>
      <c r="I797">
        <v>23677</v>
      </c>
      <c r="J797" t="s">
        <v>1773</v>
      </c>
      <c r="L797">
        <v>2</v>
      </c>
      <c r="M797">
        <v>2</v>
      </c>
      <c r="N797" t="s">
        <v>47</v>
      </c>
      <c r="O797">
        <v>80.069999999999993</v>
      </c>
      <c r="P797">
        <v>80.069999999999993</v>
      </c>
    </row>
    <row r="798" spans="1:16" x14ac:dyDescent="0.25">
      <c r="A798" t="s">
        <v>1608</v>
      </c>
      <c r="B798" t="s">
        <v>1775</v>
      </c>
      <c r="C798">
        <v>108</v>
      </c>
      <c r="D798">
        <v>0</v>
      </c>
      <c r="E798" t="s">
        <v>1743</v>
      </c>
      <c r="F798" t="s">
        <v>1585</v>
      </c>
      <c r="G798" t="s">
        <v>1761</v>
      </c>
      <c r="H798" t="s">
        <v>1601</v>
      </c>
      <c r="I798">
        <v>51937</v>
      </c>
      <c r="J798" t="s">
        <v>1776</v>
      </c>
      <c r="L798">
        <v>2</v>
      </c>
      <c r="M798">
        <v>3</v>
      </c>
      <c r="N798" t="s">
        <v>42</v>
      </c>
      <c r="O798">
        <v>57.48</v>
      </c>
      <c r="P798">
        <v>57.48</v>
      </c>
    </row>
    <row r="799" spans="1:16" x14ac:dyDescent="0.25">
      <c r="A799" t="s">
        <v>1608</v>
      </c>
      <c r="B799" t="s">
        <v>1778</v>
      </c>
      <c r="C799">
        <v>110</v>
      </c>
      <c r="D799">
        <v>0</v>
      </c>
      <c r="E799" t="s">
        <v>1743</v>
      </c>
      <c r="F799" t="s">
        <v>1585</v>
      </c>
      <c r="G799" t="s">
        <v>1761</v>
      </c>
      <c r="H799" t="s">
        <v>1601</v>
      </c>
      <c r="I799">
        <v>51938</v>
      </c>
      <c r="J799" t="s">
        <v>1779</v>
      </c>
      <c r="L799">
        <v>2</v>
      </c>
      <c r="M799">
        <v>1</v>
      </c>
      <c r="N799" t="s">
        <v>38</v>
      </c>
      <c r="O799">
        <v>59.39</v>
      </c>
      <c r="P799">
        <v>59.39</v>
      </c>
    </row>
    <row r="800" spans="1:16" x14ac:dyDescent="0.25">
      <c r="A800" t="s">
        <v>1608</v>
      </c>
      <c r="B800" t="s">
        <v>1780</v>
      </c>
      <c r="C800">
        <v>111</v>
      </c>
      <c r="D800">
        <v>0</v>
      </c>
      <c r="E800" t="s">
        <v>1743</v>
      </c>
      <c r="F800" t="s">
        <v>1585</v>
      </c>
      <c r="G800" t="s">
        <v>1761</v>
      </c>
      <c r="H800" t="s">
        <v>1601</v>
      </c>
      <c r="I800">
        <v>51938</v>
      </c>
      <c r="J800" t="s">
        <v>1779</v>
      </c>
      <c r="L800">
        <v>2</v>
      </c>
      <c r="M800">
        <v>1</v>
      </c>
      <c r="N800" t="s">
        <v>38</v>
      </c>
      <c r="O800">
        <v>62.51</v>
      </c>
      <c r="P800">
        <v>62.51</v>
      </c>
    </row>
    <row r="801" spans="1:16" x14ac:dyDescent="0.25">
      <c r="A801" t="s">
        <v>1608</v>
      </c>
      <c r="B801" t="s">
        <v>1785</v>
      </c>
      <c r="C801">
        <v>115</v>
      </c>
      <c r="D801">
        <v>0</v>
      </c>
      <c r="E801" t="s">
        <v>1743</v>
      </c>
      <c r="F801" t="s">
        <v>1585</v>
      </c>
      <c r="G801" t="s">
        <v>1761</v>
      </c>
      <c r="H801" t="s">
        <v>1601</v>
      </c>
      <c r="I801">
        <v>51943</v>
      </c>
      <c r="J801" t="s">
        <v>1786</v>
      </c>
      <c r="L801">
        <v>2</v>
      </c>
      <c r="M801">
        <v>1</v>
      </c>
      <c r="N801" t="s">
        <v>38</v>
      </c>
      <c r="O801">
        <v>67.13</v>
      </c>
      <c r="P801">
        <v>67.13</v>
      </c>
    </row>
    <row r="802" spans="1:16" x14ac:dyDescent="0.25">
      <c r="A802" t="s">
        <v>1608</v>
      </c>
      <c r="B802" t="s">
        <v>1787</v>
      </c>
      <c r="C802">
        <v>116</v>
      </c>
      <c r="D802">
        <v>0</v>
      </c>
      <c r="E802" t="s">
        <v>1743</v>
      </c>
      <c r="F802" t="s">
        <v>1585</v>
      </c>
      <c r="G802" t="s">
        <v>1761</v>
      </c>
      <c r="H802" t="s">
        <v>1601</v>
      </c>
      <c r="I802">
        <v>51943</v>
      </c>
      <c r="J802" t="s">
        <v>1786</v>
      </c>
      <c r="L802">
        <v>2</v>
      </c>
      <c r="M802">
        <v>1</v>
      </c>
      <c r="N802" t="s">
        <v>38</v>
      </c>
      <c r="O802">
        <v>41.92</v>
      </c>
      <c r="P802">
        <v>41.92</v>
      </c>
    </row>
    <row r="803" spans="1:16" x14ac:dyDescent="0.25">
      <c r="A803" t="s">
        <v>1608</v>
      </c>
      <c r="B803" t="s">
        <v>1790</v>
      </c>
      <c r="C803">
        <v>118</v>
      </c>
      <c r="D803">
        <v>0</v>
      </c>
      <c r="E803" t="s">
        <v>1743</v>
      </c>
      <c r="F803" t="s">
        <v>1585</v>
      </c>
      <c r="G803" t="s">
        <v>1761</v>
      </c>
      <c r="H803" t="s">
        <v>1601</v>
      </c>
      <c r="I803">
        <v>51945</v>
      </c>
      <c r="J803" t="s">
        <v>1789</v>
      </c>
      <c r="L803">
        <v>2</v>
      </c>
      <c r="M803">
        <v>2</v>
      </c>
      <c r="N803" t="s">
        <v>47</v>
      </c>
      <c r="O803">
        <v>69.08</v>
      </c>
      <c r="P803">
        <v>69.08</v>
      </c>
    </row>
    <row r="804" spans="1:16" x14ac:dyDescent="0.25">
      <c r="A804" t="s">
        <v>1608</v>
      </c>
      <c r="B804" t="s">
        <v>1791</v>
      </c>
      <c r="C804">
        <v>119</v>
      </c>
      <c r="D804">
        <v>0</v>
      </c>
      <c r="E804" t="s">
        <v>1743</v>
      </c>
      <c r="F804" t="s">
        <v>1585</v>
      </c>
      <c r="G804" t="s">
        <v>1761</v>
      </c>
      <c r="H804" t="s">
        <v>1601</v>
      </c>
      <c r="I804">
        <v>51945</v>
      </c>
      <c r="J804" t="s">
        <v>1789</v>
      </c>
      <c r="L804">
        <v>2</v>
      </c>
      <c r="M804">
        <v>2</v>
      </c>
      <c r="N804" t="s">
        <v>47</v>
      </c>
      <c r="O804">
        <v>87.8</v>
      </c>
      <c r="P804">
        <v>87.8</v>
      </c>
    </row>
    <row r="805" spans="1:16" x14ac:dyDescent="0.25">
      <c r="A805" t="s">
        <v>1608</v>
      </c>
      <c r="B805" t="s">
        <v>1792</v>
      </c>
      <c r="C805">
        <v>120</v>
      </c>
      <c r="D805">
        <v>0</v>
      </c>
      <c r="E805" t="s">
        <v>1743</v>
      </c>
      <c r="F805" t="s">
        <v>1585</v>
      </c>
      <c r="G805" t="s">
        <v>1761</v>
      </c>
      <c r="H805" t="s">
        <v>1601</v>
      </c>
      <c r="I805">
        <v>51949</v>
      </c>
      <c r="J805" t="s">
        <v>1793</v>
      </c>
      <c r="L805">
        <v>1</v>
      </c>
      <c r="M805">
        <v>1</v>
      </c>
      <c r="N805" t="s">
        <v>38</v>
      </c>
      <c r="O805">
        <v>60.91</v>
      </c>
      <c r="P805">
        <v>60.91</v>
      </c>
    </row>
    <row r="806" spans="1:16" x14ac:dyDescent="0.25">
      <c r="A806" t="s">
        <v>1608</v>
      </c>
      <c r="B806" t="s">
        <v>1794</v>
      </c>
      <c r="C806">
        <v>121</v>
      </c>
      <c r="D806">
        <v>0</v>
      </c>
      <c r="E806" t="s">
        <v>1743</v>
      </c>
      <c r="F806" t="s">
        <v>1585</v>
      </c>
      <c r="G806" t="s">
        <v>1761</v>
      </c>
      <c r="H806" t="s">
        <v>1601</v>
      </c>
      <c r="I806">
        <v>23684</v>
      </c>
      <c r="J806" t="s">
        <v>1795</v>
      </c>
      <c r="L806">
        <v>2</v>
      </c>
      <c r="M806">
        <v>2</v>
      </c>
      <c r="N806" t="s">
        <v>47</v>
      </c>
      <c r="O806">
        <v>51.76</v>
      </c>
      <c r="P806">
        <v>51.76</v>
      </c>
    </row>
    <row r="807" spans="1:16" x14ac:dyDescent="0.25">
      <c r="A807" t="s">
        <v>1608</v>
      </c>
      <c r="B807" t="s">
        <v>1796</v>
      </c>
      <c r="C807">
        <v>122</v>
      </c>
      <c r="D807">
        <v>0</v>
      </c>
      <c r="E807" t="s">
        <v>1743</v>
      </c>
      <c r="F807" t="s">
        <v>1585</v>
      </c>
      <c r="G807" t="s">
        <v>1761</v>
      </c>
      <c r="H807" t="s">
        <v>1601</v>
      </c>
      <c r="I807">
        <v>23684</v>
      </c>
      <c r="J807" t="s">
        <v>1795</v>
      </c>
      <c r="L807">
        <v>2</v>
      </c>
      <c r="M807">
        <v>2</v>
      </c>
      <c r="N807" t="s">
        <v>47</v>
      </c>
      <c r="O807">
        <v>48.09</v>
      </c>
      <c r="P807">
        <v>48.09</v>
      </c>
    </row>
    <row r="808" spans="1:16" x14ac:dyDescent="0.25">
      <c r="A808" t="s">
        <v>1797</v>
      </c>
      <c r="B808">
        <v>175488</v>
      </c>
      <c r="C808">
        <v>1</v>
      </c>
      <c r="D808">
        <v>0</v>
      </c>
      <c r="E808" t="s">
        <v>1798</v>
      </c>
      <c r="F808" t="s">
        <v>1533</v>
      </c>
      <c r="G808" t="s">
        <v>1799</v>
      </c>
      <c r="H808" t="s">
        <v>1800</v>
      </c>
      <c r="I808">
        <v>51655</v>
      </c>
      <c r="J808" t="s">
        <v>1801</v>
      </c>
      <c r="L808">
        <v>2</v>
      </c>
      <c r="M808">
        <v>2</v>
      </c>
      <c r="N808" t="s">
        <v>47</v>
      </c>
      <c r="O808">
        <v>60.27</v>
      </c>
      <c r="P808">
        <v>60.27</v>
      </c>
    </row>
    <row r="809" spans="1:16" x14ac:dyDescent="0.25">
      <c r="A809" t="s">
        <v>1797</v>
      </c>
      <c r="B809">
        <v>1754209</v>
      </c>
      <c r="C809">
        <v>4</v>
      </c>
      <c r="D809">
        <v>0</v>
      </c>
      <c r="E809" t="s">
        <v>1798</v>
      </c>
      <c r="F809" t="s">
        <v>1533</v>
      </c>
      <c r="G809" t="s">
        <v>1799</v>
      </c>
      <c r="H809" t="s">
        <v>1800</v>
      </c>
      <c r="I809">
        <v>51801</v>
      </c>
      <c r="J809" t="s">
        <v>1802</v>
      </c>
      <c r="L809">
        <v>2</v>
      </c>
      <c r="M809">
        <v>3</v>
      </c>
      <c r="N809" t="s">
        <v>42</v>
      </c>
      <c r="O809">
        <v>44.89</v>
      </c>
      <c r="P809">
        <v>44.89</v>
      </c>
    </row>
    <row r="810" spans="1:16" x14ac:dyDescent="0.25">
      <c r="A810" t="s">
        <v>1797</v>
      </c>
      <c r="B810">
        <v>1754210</v>
      </c>
      <c r="C810">
        <v>5</v>
      </c>
      <c r="D810">
        <v>0</v>
      </c>
      <c r="E810" t="s">
        <v>1798</v>
      </c>
      <c r="F810" t="s">
        <v>1533</v>
      </c>
      <c r="G810" t="s">
        <v>1799</v>
      </c>
      <c r="H810" t="s">
        <v>1800</v>
      </c>
      <c r="I810">
        <v>51801</v>
      </c>
      <c r="J810" t="s">
        <v>1802</v>
      </c>
      <c r="L810">
        <v>2</v>
      </c>
      <c r="M810">
        <v>3</v>
      </c>
      <c r="N810" t="s">
        <v>42</v>
      </c>
      <c r="O810">
        <v>74.22</v>
      </c>
      <c r="P810">
        <v>74.22</v>
      </c>
    </row>
    <row r="811" spans="1:16" x14ac:dyDescent="0.25">
      <c r="A811" t="s">
        <v>1797</v>
      </c>
      <c r="B811">
        <v>1754320</v>
      </c>
      <c r="C811">
        <v>6</v>
      </c>
      <c r="D811">
        <v>0</v>
      </c>
      <c r="E811" t="s">
        <v>1798</v>
      </c>
      <c r="F811" t="s">
        <v>1533</v>
      </c>
      <c r="G811" t="s">
        <v>1799</v>
      </c>
      <c r="H811" t="s">
        <v>1800</v>
      </c>
      <c r="I811">
        <v>51805</v>
      </c>
      <c r="J811" t="s">
        <v>1803</v>
      </c>
      <c r="L811">
        <v>3</v>
      </c>
      <c r="M811">
        <v>3</v>
      </c>
      <c r="N811" t="s">
        <v>42</v>
      </c>
      <c r="O811">
        <v>39.85</v>
      </c>
      <c r="P811">
        <v>39.85</v>
      </c>
    </row>
    <row r="812" spans="1:16" x14ac:dyDescent="0.25">
      <c r="A812" t="s">
        <v>1797</v>
      </c>
      <c r="B812">
        <v>1754207</v>
      </c>
      <c r="C812">
        <v>9</v>
      </c>
      <c r="D812">
        <v>0</v>
      </c>
      <c r="E812" t="s">
        <v>1798</v>
      </c>
      <c r="F812" t="s">
        <v>1533</v>
      </c>
      <c r="G812" t="s">
        <v>1799</v>
      </c>
      <c r="H812" t="s">
        <v>1800</v>
      </c>
      <c r="I812">
        <v>51809</v>
      </c>
      <c r="J812" t="s">
        <v>1804</v>
      </c>
      <c r="L812">
        <v>2</v>
      </c>
      <c r="M812">
        <v>2</v>
      </c>
      <c r="N812" t="s">
        <v>47</v>
      </c>
      <c r="O812">
        <v>81.78</v>
      </c>
      <c r="P812">
        <v>81.78</v>
      </c>
    </row>
    <row r="813" spans="1:16" x14ac:dyDescent="0.25">
      <c r="A813" t="s">
        <v>1797</v>
      </c>
      <c r="B813">
        <v>17541</v>
      </c>
      <c r="C813">
        <v>10</v>
      </c>
      <c r="D813">
        <v>0</v>
      </c>
      <c r="E813" t="s">
        <v>1798</v>
      </c>
      <c r="F813" t="s">
        <v>1533</v>
      </c>
      <c r="G813" t="s">
        <v>1799</v>
      </c>
      <c r="H813" t="s">
        <v>1800</v>
      </c>
      <c r="I813">
        <v>51809</v>
      </c>
      <c r="J813" t="s">
        <v>1804</v>
      </c>
      <c r="L813">
        <v>2</v>
      </c>
      <c r="M813">
        <v>2</v>
      </c>
      <c r="N813" t="s">
        <v>47</v>
      </c>
      <c r="O813">
        <v>79.28</v>
      </c>
      <c r="P813">
        <v>79.28</v>
      </c>
    </row>
    <row r="814" spans="1:16" x14ac:dyDescent="0.25">
      <c r="A814" t="s">
        <v>1797</v>
      </c>
      <c r="B814">
        <v>1754206</v>
      </c>
      <c r="C814">
        <v>12</v>
      </c>
      <c r="D814">
        <v>0</v>
      </c>
      <c r="E814" t="s">
        <v>1798</v>
      </c>
      <c r="F814" t="s">
        <v>1533</v>
      </c>
      <c r="G814" t="s">
        <v>1799</v>
      </c>
      <c r="H814" t="s">
        <v>1800</v>
      </c>
      <c r="I814">
        <v>51812</v>
      </c>
      <c r="J814" t="s">
        <v>1805</v>
      </c>
      <c r="L814">
        <v>2</v>
      </c>
      <c r="M814">
        <v>1</v>
      </c>
      <c r="N814" t="s">
        <v>38</v>
      </c>
      <c r="O814">
        <v>78.87</v>
      </c>
      <c r="P814">
        <v>78.87</v>
      </c>
    </row>
    <row r="815" spans="1:16" x14ac:dyDescent="0.25">
      <c r="A815" t="s">
        <v>1797</v>
      </c>
      <c r="B815">
        <v>1754319</v>
      </c>
      <c r="C815">
        <v>13</v>
      </c>
      <c r="D815">
        <v>0</v>
      </c>
      <c r="E815" t="s">
        <v>1798</v>
      </c>
      <c r="F815" t="s">
        <v>1533</v>
      </c>
      <c r="G815" t="s">
        <v>1799</v>
      </c>
      <c r="H815" t="s">
        <v>1800</v>
      </c>
      <c r="I815">
        <v>51812</v>
      </c>
      <c r="J815" t="s">
        <v>1805</v>
      </c>
      <c r="L815">
        <v>2</v>
      </c>
      <c r="M815">
        <v>1</v>
      </c>
      <c r="N815" t="s">
        <v>38</v>
      </c>
      <c r="O815">
        <v>58.66</v>
      </c>
      <c r="P815">
        <v>58.66</v>
      </c>
    </row>
    <row r="816" spans="1:16" x14ac:dyDescent="0.25">
      <c r="A816" t="s">
        <v>1797</v>
      </c>
      <c r="B816">
        <v>1754292</v>
      </c>
      <c r="C816">
        <v>15</v>
      </c>
      <c r="D816">
        <v>0</v>
      </c>
      <c r="E816" t="s">
        <v>1798</v>
      </c>
      <c r="F816" t="s">
        <v>1533</v>
      </c>
      <c r="G816" t="s">
        <v>1806</v>
      </c>
      <c r="H816" t="s">
        <v>1542</v>
      </c>
      <c r="I816">
        <v>51815</v>
      </c>
      <c r="J816" t="s">
        <v>1629</v>
      </c>
      <c r="L816">
        <v>2</v>
      </c>
      <c r="M816">
        <v>2</v>
      </c>
      <c r="N816" t="s">
        <v>47</v>
      </c>
      <c r="O816">
        <v>82.62</v>
      </c>
      <c r="P816">
        <v>82.62</v>
      </c>
    </row>
    <row r="817" spans="1:16" x14ac:dyDescent="0.25">
      <c r="A817" t="s">
        <v>1797</v>
      </c>
      <c r="B817">
        <v>1754339</v>
      </c>
      <c r="C817">
        <v>16</v>
      </c>
      <c r="D817">
        <v>0</v>
      </c>
      <c r="E817" t="s">
        <v>1798</v>
      </c>
      <c r="F817" t="s">
        <v>1533</v>
      </c>
      <c r="G817" t="s">
        <v>1806</v>
      </c>
      <c r="H817" t="s">
        <v>1542</v>
      </c>
      <c r="I817">
        <v>51815</v>
      </c>
      <c r="J817" t="s">
        <v>1629</v>
      </c>
      <c r="L817">
        <v>2</v>
      </c>
      <c r="M817">
        <v>2</v>
      </c>
      <c r="N817" t="s">
        <v>47</v>
      </c>
      <c r="O817">
        <v>79.430000000000007</v>
      </c>
      <c r="P817">
        <v>79.430000000000007</v>
      </c>
    </row>
    <row r="818" spans="1:16" x14ac:dyDescent="0.25">
      <c r="A818" t="s">
        <v>1797</v>
      </c>
      <c r="B818">
        <v>1754263</v>
      </c>
      <c r="C818">
        <v>17</v>
      </c>
      <c r="D818">
        <v>0</v>
      </c>
      <c r="E818" t="s">
        <v>1798</v>
      </c>
      <c r="F818" t="s">
        <v>1533</v>
      </c>
      <c r="G818" t="s">
        <v>1806</v>
      </c>
      <c r="H818" t="s">
        <v>1542</v>
      </c>
      <c r="I818">
        <v>51817</v>
      </c>
      <c r="J818" t="s">
        <v>1807</v>
      </c>
      <c r="L818">
        <v>2</v>
      </c>
      <c r="M818">
        <v>1</v>
      </c>
      <c r="N818" t="s">
        <v>38</v>
      </c>
      <c r="O818">
        <v>71.98</v>
      </c>
      <c r="P818">
        <v>71.98</v>
      </c>
    </row>
    <row r="819" spans="1:16" x14ac:dyDescent="0.25">
      <c r="A819" t="s">
        <v>1797</v>
      </c>
      <c r="B819">
        <v>1754321</v>
      </c>
      <c r="C819">
        <v>19</v>
      </c>
      <c r="D819">
        <v>0</v>
      </c>
      <c r="E819" t="s">
        <v>1798</v>
      </c>
      <c r="F819" t="s">
        <v>1533</v>
      </c>
      <c r="G819" t="s">
        <v>1806</v>
      </c>
      <c r="H819" t="s">
        <v>1542</v>
      </c>
      <c r="I819">
        <v>51820</v>
      </c>
      <c r="J819" t="s">
        <v>1808</v>
      </c>
      <c r="L819">
        <v>2</v>
      </c>
      <c r="M819">
        <v>2</v>
      </c>
      <c r="N819" t="s">
        <v>47</v>
      </c>
      <c r="O819">
        <v>56.95</v>
      </c>
      <c r="P819">
        <v>56.95</v>
      </c>
    </row>
    <row r="820" spans="1:16" x14ac:dyDescent="0.25">
      <c r="A820" t="s">
        <v>1797</v>
      </c>
      <c r="B820">
        <v>1754323</v>
      </c>
      <c r="C820">
        <v>20</v>
      </c>
      <c r="D820">
        <v>0</v>
      </c>
      <c r="E820" t="s">
        <v>1798</v>
      </c>
      <c r="F820" t="s">
        <v>1533</v>
      </c>
      <c r="G820" t="s">
        <v>1806</v>
      </c>
      <c r="H820" t="s">
        <v>1542</v>
      </c>
      <c r="I820">
        <v>51820</v>
      </c>
      <c r="J820" t="s">
        <v>1808</v>
      </c>
      <c r="L820">
        <v>2</v>
      </c>
      <c r="M820">
        <v>2</v>
      </c>
      <c r="N820" t="s">
        <v>47</v>
      </c>
      <c r="O820">
        <v>61.35</v>
      </c>
      <c r="P820">
        <v>61.35</v>
      </c>
    </row>
    <row r="821" spans="1:16" x14ac:dyDescent="0.25">
      <c r="A821" t="s">
        <v>1797</v>
      </c>
      <c r="B821">
        <v>175424</v>
      </c>
      <c r="C821">
        <v>24</v>
      </c>
      <c r="D821">
        <v>0</v>
      </c>
      <c r="E821" t="s">
        <v>1798</v>
      </c>
      <c r="F821" t="s">
        <v>1533</v>
      </c>
      <c r="G821" t="s">
        <v>1806</v>
      </c>
      <c r="H821" t="s">
        <v>1542</v>
      </c>
      <c r="I821">
        <v>51661</v>
      </c>
      <c r="J821" t="s">
        <v>1810</v>
      </c>
      <c r="L821">
        <v>2</v>
      </c>
      <c r="M821">
        <v>1</v>
      </c>
      <c r="N821" t="s">
        <v>38</v>
      </c>
      <c r="O821">
        <v>49.86</v>
      </c>
      <c r="P821">
        <v>49.86</v>
      </c>
    </row>
    <row r="822" spans="1:16" x14ac:dyDescent="0.25">
      <c r="A822" t="s">
        <v>1797</v>
      </c>
      <c r="B822">
        <v>175485</v>
      </c>
      <c r="C822">
        <v>25</v>
      </c>
      <c r="D822">
        <v>0</v>
      </c>
      <c r="E822" t="s">
        <v>1798</v>
      </c>
      <c r="F822" t="s">
        <v>1533</v>
      </c>
      <c r="G822" t="s">
        <v>1806</v>
      </c>
      <c r="H822" t="s">
        <v>1542</v>
      </c>
      <c r="I822">
        <v>51661</v>
      </c>
      <c r="J822" t="s">
        <v>1810</v>
      </c>
      <c r="L822">
        <v>2</v>
      </c>
      <c r="M822">
        <v>1</v>
      </c>
      <c r="N822" t="s">
        <v>38</v>
      </c>
      <c r="O822">
        <v>44.67</v>
      </c>
      <c r="P822">
        <v>44.67</v>
      </c>
    </row>
    <row r="823" spans="1:16" x14ac:dyDescent="0.25">
      <c r="A823" t="s">
        <v>1797</v>
      </c>
      <c r="B823">
        <v>1754211</v>
      </c>
      <c r="C823">
        <v>28</v>
      </c>
      <c r="D823">
        <v>0</v>
      </c>
      <c r="E823" t="s">
        <v>1798</v>
      </c>
      <c r="F823" t="s">
        <v>1533</v>
      </c>
      <c r="G823" t="s">
        <v>1812</v>
      </c>
      <c r="H823" t="s">
        <v>1653</v>
      </c>
      <c r="I823">
        <v>51825</v>
      </c>
      <c r="J823" t="s">
        <v>1813</v>
      </c>
      <c r="L823">
        <v>2</v>
      </c>
      <c r="M823">
        <v>2</v>
      </c>
      <c r="N823" t="s">
        <v>47</v>
      </c>
      <c r="O823">
        <v>87.35</v>
      </c>
      <c r="P823">
        <v>87.35</v>
      </c>
    </row>
    <row r="824" spans="1:16" x14ac:dyDescent="0.25">
      <c r="A824" t="s">
        <v>1797</v>
      </c>
      <c r="B824">
        <v>1754240</v>
      </c>
      <c r="C824">
        <v>29</v>
      </c>
      <c r="D824">
        <v>0</v>
      </c>
      <c r="E824" t="s">
        <v>1798</v>
      </c>
      <c r="F824" t="s">
        <v>1533</v>
      </c>
      <c r="G824" t="s">
        <v>1812</v>
      </c>
      <c r="H824" t="s">
        <v>1653</v>
      </c>
      <c r="I824">
        <v>51825</v>
      </c>
      <c r="J824" t="s">
        <v>1813</v>
      </c>
      <c r="L824">
        <v>2</v>
      </c>
      <c r="M824">
        <v>2</v>
      </c>
      <c r="N824" t="s">
        <v>47</v>
      </c>
      <c r="O824">
        <v>77.48</v>
      </c>
      <c r="P824">
        <v>77.48</v>
      </c>
    </row>
    <row r="825" spans="1:16" x14ac:dyDescent="0.25">
      <c r="A825" t="s">
        <v>1797</v>
      </c>
      <c r="B825">
        <v>1754212</v>
      </c>
      <c r="C825">
        <v>30</v>
      </c>
      <c r="D825">
        <v>0</v>
      </c>
      <c r="E825" t="s">
        <v>1798</v>
      </c>
      <c r="F825" t="s">
        <v>1533</v>
      </c>
      <c r="G825" t="s">
        <v>1812</v>
      </c>
      <c r="H825" t="s">
        <v>1653</v>
      </c>
      <c r="I825">
        <v>51829</v>
      </c>
      <c r="J825" t="s">
        <v>1814</v>
      </c>
      <c r="L825">
        <v>3</v>
      </c>
      <c r="M825">
        <v>3</v>
      </c>
      <c r="N825" t="s">
        <v>42</v>
      </c>
      <c r="O825">
        <v>80.73</v>
      </c>
      <c r="P825">
        <v>80.73</v>
      </c>
    </row>
    <row r="826" spans="1:16" x14ac:dyDescent="0.25">
      <c r="A826" t="s">
        <v>1797</v>
      </c>
      <c r="B826">
        <v>1754216</v>
      </c>
      <c r="C826">
        <v>31</v>
      </c>
      <c r="D826">
        <v>0</v>
      </c>
      <c r="E826" t="s">
        <v>1798</v>
      </c>
      <c r="F826" t="s">
        <v>1533</v>
      </c>
      <c r="G826" t="s">
        <v>1812</v>
      </c>
      <c r="H826" t="s">
        <v>1653</v>
      </c>
      <c r="I826">
        <v>51829</v>
      </c>
      <c r="J826" t="s">
        <v>1814</v>
      </c>
      <c r="L826">
        <v>3</v>
      </c>
      <c r="M826">
        <v>3</v>
      </c>
      <c r="N826" t="s">
        <v>42</v>
      </c>
      <c r="O826">
        <v>81.52</v>
      </c>
      <c r="P826">
        <v>81.52</v>
      </c>
    </row>
    <row r="827" spans="1:16" x14ac:dyDescent="0.25">
      <c r="A827" t="s">
        <v>1797</v>
      </c>
      <c r="B827">
        <v>1754340</v>
      </c>
      <c r="C827">
        <v>32</v>
      </c>
      <c r="D827">
        <v>0</v>
      </c>
      <c r="E827" t="s">
        <v>1798</v>
      </c>
      <c r="F827" t="s">
        <v>1533</v>
      </c>
      <c r="G827" t="s">
        <v>1812</v>
      </c>
      <c r="H827" t="s">
        <v>1653</v>
      </c>
      <c r="I827">
        <v>51829</v>
      </c>
      <c r="J827" t="s">
        <v>1814</v>
      </c>
      <c r="L827">
        <v>3</v>
      </c>
      <c r="M827">
        <v>3</v>
      </c>
      <c r="N827" t="s">
        <v>42</v>
      </c>
      <c r="O827">
        <v>72.010000000000005</v>
      </c>
      <c r="P827">
        <v>72.010000000000005</v>
      </c>
    </row>
    <row r="828" spans="1:16" x14ac:dyDescent="0.25">
      <c r="A828" t="s">
        <v>1797</v>
      </c>
      <c r="B828">
        <v>1754110</v>
      </c>
      <c r="C828">
        <v>34</v>
      </c>
      <c r="D828">
        <v>0</v>
      </c>
      <c r="E828" t="s">
        <v>1798</v>
      </c>
      <c r="F828" t="s">
        <v>1533</v>
      </c>
      <c r="G828" t="s">
        <v>1812</v>
      </c>
      <c r="H828" t="s">
        <v>1653</v>
      </c>
      <c r="I828">
        <v>51665</v>
      </c>
      <c r="J828" t="s">
        <v>1815</v>
      </c>
      <c r="L828">
        <v>2</v>
      </c>
      <c r="M828">
        <v>2</v>
      </c>
      <c r="N828" t="s">
        <v>47</v>
      </c>
      <c r="O828">
        <v>71.319999999999993</v>
      </c>
      <c r="P828">
        <v>71.319999999999993</v>
      </c>
    </row>
    <row r="829" spans="1:16" x14ac:dyDescent="0.25">
      <c r="A829" t="s">
        <v>1797</v>
      </c>
      <c r="B829">
        <v>1754325</v>
      </c>
      <c r="C829">
        <v>35</v>
      </c>
      <c r="D829">
        <v>0</v>
      </c>
      <c r="E829" t="s">
        <v>1798</v>
      </c>
      <c r="F829" t="s">
        <v>1533</v>
      </c>
      <c r="G829" t="s">
        <v>1812</v>
      </c>
      <c r="H829" t="s">
        <v>1653</v>
      </c>
      <c r="I829">
        <v>51834</v>
      </c>
      <c r="J829" t="s">
        <v>1816</v>
      </c>
      <c r="L829">
        <v>3</v>
      </c>
      <c r="M829">
        <v>3</v>
      </c>
      <c r="N829" t="s">
        <v>42</v>
      </c>
      <c r="O829">
        <v>83.2</v>
      </c>
      <c r="P829">
        <v>83.2</v>
      </c>
    </row>
    <row r="830" spans="1:16" x14ac:dyDescent="0.25">
      <c r="A830" t="s">
        <v>1797</v>
      </c>
      <c r="B830">
        <v>1754328</v>
      </c>
      <c r="C830">
        <v>36</v>
      </c>
      <c r="D830">
        <v>0</v>
      </c>
      <c r="E830" t="s">
        <v>1798</v>
      </c>
      <c r="F830" t="s">
        <v>1533</v>
      </c>
      <c r="G830" t="s">
        <v>1812</v>
      </c>
      <c r="H830" t="s">
        <v>1653</v>
      </c>
      <c r="I830">
        <v>51834</v>
      </c>
      <c r="J830" t="s">
        <v>1816</v>
      </c>
      <c r="L830">
        <v>3</v>
      </c>
      <c r="M830">
        <v>3</v>
      </c>
      <c r="N830" t="s">
        <v>42</v>
      </c>
      <c r="O830">
        <v>25.04</v>
      </c>
      <c r="P830">
        <v>25.04</v>
      </c>
    </row>
    <row r="831" spans="1:16" x14ac:dyDescent="0.25">
      <c r="A831" t="s">
        <v>1797</v>
      </c>
      <c r="B831">
        <v>1754224</v>
      </c>
      <c r="C831">
        <v>39</v>
      </c>
      <c r="D831">
        <v>0</v>
      </c>
      <c r="E831" t="s">
        <v>1817</v>
      </c>
      <c r="F831" t="s">
        <v>1552</v>
      </c>
      <c r="G831" t="s">
        <v>1818</v>
      </c>
      <c r="H831" t="s">
        <v>1554</v>
      </c>
      <c r="I831">
        <v>51842</v>
      </c>
      <c r="J831" t="s">
        <v>1819</v>
      </c>
      <c r="L831">
        <v>3</v>
      </c>
      <c r="M831">
        <v>1</v>
      </c>
      <c r="N831" t="s">
        <v>38</v>
      </c>
      <c r="O831">
        <v>80.31</v>
      </c>
      <c r="P831">
        <v>80.31</v>
      </c>
    </row>
    <row r="832" spans="1:16" x14ac:dyDescent="0.25">
      <c r="A832" t="s">
        <v>1797</v>
      </c>
      <c r="B832">
        <v>1754303</v>
      </c>
      <c r="C832">
        <v>40</v>
      </c>
      <c r="D832">
        <v>0</v>
      </c>
      <c r="E832" t="s">
        <v>1817</v>
      </c>
      <c r="F832" t="s">
        <v>1552</v>
      </c>
      <c r="G832" t="s">
        <v>1818</v>
      </c>
      <c r="H832" t="s">
        <v>1554</v>
      </c>
      <c r="I832">
        <v>51842</v>
      </c>
      <c r="J832" t="s">
        <v>1819</v>
      </c>
      <c r="L832">
        <v>3</v>
      </c>
      <c r="M832">
        <v>1</v>
      </c>
      <c r="N832" t="s">
        <v>38</v>
      </c>
      <c r="O832">
        <v>67.12</v>
      </c>
      <c r="P832">
        <v>67.12</v>
      </c>
    </row>
    <row r="833" spans="1:16" x14ac:dyDescent="0.25">
      <c r="A833" t="s">
        <v>1797</v>
      </c>
      <c r="B833">
        <v>175491</v>
      </c>
      <c r="C833">
        <v>42</v>
      </c>
      <c r="D833">
        <v>0</v>
      </c>
      <c r="E833" t="s">
        <v>1817</v>
      </c>
      <c r="F833" t="s">
        <v>1552</v>
      </c>
      <c r="G833" t="s">
        <v>1818</v>
      </c>
      <c r="H833" t="s">
        <v>1554</v>
      </c>
      <c r="I833">
        <v>51842</v>
      </c>
      <c r="J833" t="s">
        <v>1819</v>
      </c>
      <c r="L833">
        <v>3</v>
      </c>
      <c r="M833">
        <v>1</v>
      </c>
      <c r="N833" t="s">
        <v>38</v>
      </c>
      <c r="O833">
        <v>55.12</v>
      </c>
      <c r="P833">
        <v>55.12</v>
      </c>
    </row>
    <row r="834" spans="1:16" x14ac:dyDescent="0.25">
      <c r="A834" t="s">
        <v>1797</v>
      </c>
      <c r="B834">
        <v>1754228</v>
      </c>
      <c r="C834">
        <v>45</v>
      </c>
      <c r="D834">
        <v>0</v>
      </c>
      <c r="E834" t="s">
        <v>1817</v>
      </c>
      <c r="F834" t="s">
        <v>1552</v>
      </c>
      <c r="G834" t="s">
        <v>1818</v>
      </c>
      <c r="H834" t="s">
        <v>1554</v>
      </c>
      <c r="I834">
        <v>51847</v>
      </c>
      <c r="J834" t="s">
        <v>1821</v>
      </c>
      <c r="L834">
        <v>3</v>
      </c>
      <c r="M834">
        <v>2</v>
      </c>
      <c r="N834" t="s">
        <v>47</v>
      </c>
      <c r="O834">
        <v>82.64</v>
      </c>
      <c r="P834">
        <v>82.64</v>
      </c>
    </row>
    <row r="835" spans="1:16" x14ac:dyDescent="0.25">
      <c r="A835" t="s">
        <v>1797</v>
      </c>
      <c r="B835">
        <v>1754278</v>
      </c>
      <c r="C835">
        <v>46</v>
      </c>
      <c r="D835">
        <v>0</v>
      </c>
      <c r="E835" t="s">
        <v>1817</v>
      </c>
      <c r="F835" t="s">
        <v>1552</v>
      </c>
      <c r="G835" t="s">
        <v>1818</v>
      </c>
      <c r="H835" t="s">
        <v>1554</v>
      </c>
      <c r="I835">
        <v>51847</v>
      </c>
      <c r="J835" t="s">
        <v>1821</v>
      </c>
      <c r="L835">
        <v>3</v>
      </c>
      <c r="M835">
        <v>2</v>
      </c>
      <c r="N835" t="s">
        <v>47</v>
      </c>
      <c r="O835">
        <v>87.28</v>
      </c>
      <c r="P835">
        <v>87.28</v>
      </c>
    </row>
    <row r="836" spans="1:16" x14ac:dyDescent="0.25">
      <c r="A836" t="s">
        <v>1797</v>
      </c>
      <c r="B836">
        <v>1754352</v>
      </c>
      <c r="C836">
        <v>48</v>
      </c>
      <c r="D836">
        <v>0</v>
      </c>
      <c r="E836" t="s">
        <v>1817</v>
      </c>
      <c r="F836" t="s">
        <v>1552</v>
      </c>
      <c r="G836" t="s">
        <v>1818</v>
      </c>
      <c r="H836" t="s">
        <v>1554</v>
      </c>
      <c r="I836">
        <v>51847</v>
      </c>
      <c r="J836" t="s">
        <v>1821</v>
      </c>
      <c r="L836">
        <v>3</v>
      </c>
      <c r="M836">
        <v>2</v>
      </c>
      <c r="N836" t="s">
        <v>47</v>
      </c>
      <c r="O836">
        <v>27.86</v>
      </c>
      <c r="P836">
        <v>27.86</v>
      </c>
    </row>
    <row r="837" spans="1:16" x14ac:dyDescent="0.25">
      <c r="A837" t="s">
        <v>1797</v>
      </c>
      <c r="B837">
        <v>1754145</v>
      </c>
      <c r="C837">
        <v>49</v>
      </c>
      <c r="D837">
        <v>0</v>
      </c>
      <c r="E837" t="s">
        <v>1817</v>
      </c>
      <c r="F837" t="s">
        <v>1552</v>
      </c>
      <c r="G837" t="s">
        <v>1818</v>
      </c>
      <c r="H837" t="s">
        <v>1554</v>
      </c>
      <c r="I837">
        <v>51668</v>
      </c>
      <c r="J837" t="s">
        <v>1822</v>
      </c>
      <c r="L837">
        <v>2</v>
      </c>
      <c r="M837">
        <v>1</v>
      </c>
      <c r="N837" t="s">
        <v>38</v>
      </c>
      <c r="O837">
        <v>51.78</v>
      </c>
      <c r="P837">
        <v>51.78</v>
      </c>
    </row>
    <row r="838" spans="1:16" x14ac:dyDescent="0.25">
      <c r="A838" t="s">
        <v>1797</v>
      </c>
      <c r="B838">
        <v>1754239</v>
      </c>
      <c r="C838">
        <v>51</v>
      </c>
      <c r="D838">
        <v>0</v>
      </c>
      <c r="E838" t="s">
        <v>1817</v>
      </c>
      <c r="F838" t="s">
        <v>1552</v>
      </c>
      <c r="G838" t="s">
        <v>1823</v>
      </c>
      <c r="H838" t="s">
        <v>1562</v>
      </c>
      <c r="I838">
        <v>51855</v>
      </c>
      <c r="J838" t="s">
        <v>1824</v>
      </c>
      <c r="L838">
        <v>2</v>
      </c>
      <c r="M838">
        <v>2</v>
      </c>
      <c r="N838" t="s">
        <v>47</v>
      </c>
      <c r="O838">
        <v>76.33</v>
      </c>
      <c r="P838">
        <v>76.33</v>
      </c>
    </row>
    <row r="839" spans="1:16" x14ac:dyDescent="0.25">
      <c r="A839" t="s">
        <v>1797</v>
      </c>
      <c r="B839">
        <v>1754294</v>
      </c>
      <c r="C839">
        <v>53</v>
      </c>
      <c r="D839">
        <v>0</v>
      </c>
      <c r="E839" t="s">
        <v>1817</v>
      </c>
      <c r="F839" t="s">
        <v>1552</v>
      </c>
      <c r="G839" t="s">
        <v>1823</v>
      </c>
      <c r="H839" t="s">
        <v>1562</v>
      </c>
      <c r="I839">
        <v>51860</v>
      </c>
      <c r="J839" t="s">
        <v>1825</v>
      </c>
      <c r="L839">
        <v>3</v>
      </c>
      <c r="M839">
        <v>1</v>
      </c>
      <c r="N839" t="s">
        <v>38</v>
      </c>
      <c r="O839">
        <v>48.37</v>
      </c>
      <c r="P839">
        <v>48.37</v>
      </c>
    </row>
    <row r="840" spans="1:16" x14ac:dyDescent="0.25">
      <c r="A840" t="s">
        <v>1797</v>
      </c>
      <c r="B840">
        <v>1754214</v>
      </c>
      <c r="C840">
        <v>54</v>
      </c>
      <c r="D840">
        <v>0</v>
      </c>
      <c r="E840" t="s">
        <v>1817</v>
      </c>
      <c r="F840" t="s">
        <v>1552</v>
      </c>
      <c r="G840" t="s">
        <v>1823</v>
      </c>
      <c r="H840" t="s">
        <v>1562</v>
      </c>
      <c r="I840">
        <v>51860</v>
      </c>
      <c r="J840" t="s">
        <v>1825</v>
      </c>
      <c r="L840">
        <v>3</v>
      </c>
      <c r="M840">
        <v>1</v>
      </c>
      <c r="N840" t="s">
        <v>38</v>
      </c>
      <c r="O840">
        <v>68.040000000000006</v>
      </c>
      <c r="P840">
        <v>68.040000000000006</v>
      </c>
    </row>
    <row r="841" spans="1:16" x14ac:dyDescent="0.25">
      <c r="A841" t="s">
        <v>1797</v>
      </c>
      <c r="B841">
        <v>1754331</v>
      </c>
      <c r="C841">
        <v>55</v>
      </c>
      <c r="D841">
        <v>0</v>
      </c>
      <c r="E841" t="s">
        <v>1817</v>
      </c>
      <c r="F841" t="s">
        <v>1552</v>
      </c>
      <c r="G841" t="s">
        <v>1823</v>
      </c>
      <c r="H841" t="s">
        <v>1562</v>
      </c>
      <c r="I841">
        <v>51860</v>
      </c>
      <c r="J841" t="s">
        <v>1825</v>
      </c>
      <c r="L841">
        <v>3</v>
      </c>
      <c r="M841">
        <v>1</v>
      </c>
      <c r="N841" t="s">
        <v>38</v>
      </c>
      <c r="O841">
        <v>63.31</v>
      </c>
      <c r="P841">
        <v>63.31</v>
      </c>
    </row>
    <row r="842" spans="1:16" x14ac:dyDescent="0.25">
      <c r="A842" t="s">
        <v>1797</v>
      </c>
      <c r="B842">
        <v>1754219</v>
      </c>
      <c r="C842">
        <v>56</v>
      </c>
      <c r="D842">
        <v>0</v>
      </c>
      <c r="E842" t="s">
        <v>1817</v>
      </c>
      <c r="F842" t="s">
        <v>1552</v>
      </c>
      <c r="G842" t="s">
        <v>1823</v>
      </c>
      <c r="H842" t="s">
        <v>1562</v>
      </c>
      <c r="I842">
        <v>51876</v>
      </c>
      <c r="J842" t="s">
        <v>1826</v>
      </c>
      <c r="L842">
        <v>3</v>
      </c>
      <c r="M842">
        <v>2</v>
      </c>
      <c r="N842" t="s">
        <v>47</v>
      </c>
      <c r="O842">
        <v>61.42</v>
      </c>
      <c r="P842">
        <v>61.42</v>
      </c>
    </row>
    <row r="843" spans="1:16" x14ac:dyDescent="0.25">
      <c r="A843" t="s">
        <v>1797</v>
      </c>
      <c r="B843">
        <v>1754341</v>
      </c>
      <c r="C843">
        <v>60</v>
      </c>
      <c r="D843">
        <v>0</v>
      </c>
      <c r="E843" t="s">
        <v>1817</v>
      </c>
      <c r="F843" t="s">
        <v>1552</v>
      </c>
      <c r="G843" t="s">
        <v>1823</v>
      </c>
      <c r="H843" t="s">
        <v>1562</v>
      </c>
      <c r="I843">
        <v>51887</v>
      </c>
      <c r="J843" t="s">
        <v>1827</v>
      </c>
      <c r="L843">
        <v>2</v>
      </c>
      <c r="M843">
        <v>1</v>
      </c>
      <c r="N843" t="s">
        <v>38</v>
      </c>
      <c r="O843">
        <v>67.94</v>
      </c>
      <c r="P843">
        <v>67.94</v>
      </c>
    </row>
    <row r="844" spans="1:16" x14ac:dyDescent="0.25">
      <c r="A844" t="s">
        <v>1797</v>
      </c>
      <c r="B844">
        <v>1754223</v>
      </c>
      <c r="C844">
        <v>62</v>
      </c>
      <c r="D844">
        <v>0</v>
      </c>
      <c r="E844" t="s">
        <v>1817</v>
      </c>
      <c r="F844" t="s">
        <v>1552</v>
      </c>
      <c r="G844" t="s">
        <v>1828</v>
      </c>
      <c r="H844" t="s">
        <v>1829</v>
      </c>
      <c r="I844">
        <v>51892</v>
      </c>
      <c r="J844" t="s">
        <v>1830</v>
      </c>
      <c r="L844">
        <v>3</v>
      </c>
      <c r="M844">
        <v>1</v>
      </c>
      <c r="N844" t="s">
        <v>38</v>
      </c>
      <c r="O844">
        <v>79.67</v>
      </c>
      <c r="P844">
        <v>79.67</v>
      </c>
    </row>
    <row r="845" spans="1:16" x14ac:dyDescent="0.25">
      <c r="A845" t="s">
        <v>1797</v>
      </c>
      <c r="B845">
        <v>1754259</v>
      </c>
      <c r="C845">
        <v>63</v>
      </c>
      <c r="D845">
        <v>0</v>
      </c>
      <c r="E845" t="s">
        <v>1817</v>
      </c>
      <c r="F845" t="s">
        <v>1552</v>
      </c>
      <c r="G845" t="s">
        <v>1828</v>
      </c>
      <c r="H845" t="s">
        <v>1829</v>
      </c>
      <c r="I845">
        <v>51892</v>
      </c>
      <c r="J845" t="s">
        <v>1830</v>
      </c>
      <c r="L845">
        <v>3</v>
      </c>
      <c r="M845">
        <v>1</v>
      </c>
      <c r="N845" t="s">
        <v>38</v>
      </c>
      <c r="O845">
        <v>22.55</v>
      </c>
      <c r="P845">
        <v>22.55</v>
      </c>
    </row>
    <row r="846" spans="1:16" x14ac:dyDescent="0.25">
      <c r="A846" t="s">
        <v>1797</v>
      </c>
      <c r="B846">
        <v>1754217</v>
      </c>
      <c r="C846">
        <v>69</v>
      </c>
      <c r="D846">
        <v>0</v>
      </c>
      <c r="E846" t="s">
        <v>1817</v>
      </c>
      <c r="F846" t="s">
        <v>1552</v>
      </c>
      <c r="G846" t="s">
        <v>1828</v>
      </c>
      <c r="H846" t="s">
        <v>1829</v>
      </c>
      <c r="I846">
        <v>51895</v>
      </c>
      <c r="J846" t="s">
        <v>1832</v>
      </c>
      <c r="L846">
        <v>4</v>
      </c>
      <c r="M846">
        <v>3</v>
      </c>
      <c r="N846" t="s">
        <v>42</v>
      </c>
      <c r="O846">
        <v>83.52</v>
      </c>
      <c r="P846">
        <v>83.52</v>
      </c>
    </row>
    <row r="847" spans="1:16" x14ac:dyDescent="0.25">
      <c r="A847" t="s">
        <v>1797</v>
      </c>
      <c r="B847">
        <v>1754338</v>
      </c>
      <c r="C847">
        <v>70</v>
      </c>
      <c r="D847">
        <v>0</v>
      </c>
      <c r="E847" t="s">
        <v>1817</v>
      </c>
      <c r="F847" t="s">
        <v>1552</v>
      </c>
      <c r="G847" t="s">
        <v>1828</v>
      </c>
      <c r="H847" t="s">
        <v>1829</v>
      </c>
      <c r="I847">
        <v>51895</v>
      </c>
      <c r="J847" t="s">
        <v>1832</v>
      </c>
      <c r="L847">
        <v>4</v>
      </c>
      <c r="M847">
        <v>3</v>
      </c>
      <c r="N847" t="s">
        <v>42</v>
      </c>
      <c r="O847">
        <v>80.61</v>
      </c>
      <c r="P847">
        <v>80.61</v>
      </c>
    </row>
    <row r="848" spans="1:16" x14ac:dyDescent="0.25">
      <c r="A848" t="s">
        <v>1797</v>
      </c>
      <c r="B848">
        <v>1754113</v>
      </c>
      <c r="C848">
        <v>71</v>
      </c>
      <c r="D848">
        <v>0</v>
      </c>
      <c r="E848" t="s">
        <v>1817</v>
      </c>
      <c r="F848" t="s">
        <v>1552</v>
      </c>
      <c r="G848" t="s">
        <v>1828</v>
      </c>
      <c r="H848" t="s">
        <v>1829</v>
      </c>
      <c r="I848">
        <v>51895</v>
      </c>
      <c r="J848" t="s">
        <v>1832</v>
      </c>
      <c r="L848">
        <v>4</v>
      </c>
      <c r="M848">
        <v>3</v>
      </c>
      <c r="N848" t="s">
        <v>42</v>
      </c>
      <c r="O848">
        <v>60.01</v>
      </c>
      <c r="P848">
        <v>60.01</v>
      </c>
    </row>
    <row r="849" spans="1:16" x14ac:dyDescent="0.25">
      <c r="A849" t="s">
        <v>1797</v>
      </c>
      <c r="B849">
        <v>175476</v>
      </c>
      <c r="C849">
        <v>72</v>
      </c>
      <c r="D849">
        <v>0</v>
      </c>
      <c r="E849" t="s">
        <v>1817</v>
      </c>
      <c r="F849" t="s">
        <v>1552</v>
      </c>
      <c r="G849" t="s">
        <v>1828</v>
      </c>
      <c r="H849" t="s">
        <v>1829</v>
      </c>
      <c r="I849">
        <v>51895</v>
      </c>
      <c r="J849" t="s">
        <v>1832</v>
      </c>
      <c r="L849">
        <v>4</v>
      </c>
      <c r="M849">
        <v>3</v>
      </c>
      <c r="N849" t="s">
        <v>42</v>
      </c>
      <c r="O849">
        <v>32.74</v>
      </c>
      <c r="P849">
        <v>32.74</v>
      </c>
    </row>
    <row r="850" spans="1:16" x14ac:dyDescent="0.25">
      <c r="A850" t="s">
        <v>1797</v>
      </c>
      <c r="B850">
        <v>1754241</v>
      </c>
      <c r="C850">
        <v>73</v>
      </c>
      <c r="D850">
        <v>0</v>
      </c>
      <c r="E850" t="s">
        <v>1817</v>
      </c>
      <c r="F850" t="s">
        <v>1552</v>
      </c>
      <c r="G850" t="s">
        <v>1833</v>
      </c>
      <c r="H850" t="s">
        <v>1834</v>
      </c>
      <c r="I850">
        <v>51896</v>
      </c>
      <c r="J850" t="s">
        <v>1835</v>
      </c>
      <c r="L850">
        <v>2</v>
      </c>
      <c r="M850">
        <v>2</v>
      </c>
      <c r="N850" t="s">
        <v>47</v>
      </c>
      <c r="O850">
        <v>75.03</v>
      </c>
      <c r="P850">
        <v>75.03</v>
      </c>
    </row>
    <row r="851" spans="1:16" x14ac:dyDescent="0.25">
      <c r="A851" t="s">
        <v>1797</v>
      </c>
      <c r="B851">
        <v>1754129</v>
      </c>
      <c r="C851">
        <v>74</v>
      </c>
      <c r="D851">
        <v>0</v>
      </c>
      <c r="E851" t="s">
        <v>1817</v>
      </c>
      <c r="F851" t="s">
        <v>1552</v>
      </c>
      <c r="G851" t="s">
        <v>1833</v>
      </c>
      <c r="H851" t="s">
        <v>1834</v>
      </c>
      <c r="I851">
        <v>51896</v>
      </c>
      <c r="J851" t="s">
        <v>1835</v>
      </c>
      <c r="L851">
        <v>2</v>
      </c>
      <c r="M851">
        <v>2</v>
      </c>
      <c r="N851" t="s">
        <v>47</v>
      </c>
      <c r="O851">
        <v>31.07</v>
      </c>
      <c r="P851">
        <v>31.07</v>
      </c>
    </row>
    <row r="852" spans="1:16" x14ac:dyDescent="0.25">
      <c r="A852" t="s">
        <v>1797</v>
      </c>
      <c r="B852">
        <v>1754220</v>
      </c>
      <c r="C852">
        <v>76</v>
      </c>
      <c r="D852">
        <v>0</v>
      </c>
      <c r="E852" t="s">
        <v>1817</v>
      </c>
      <c r="F852" t="s">
        <v>1552</v>
      </c>
      <c r="G852" t="s">
        <v>1833</v>
      </c>
      <c r="H852" t="s">
        <v>1834</v>
      </c>
      <c r="I852">
        <v>51897</v>
      </c>
      <c r="J852" t="s">
        <v>1836</v>
      </c>
      <c r="L852">
        <v>3</v>
      </c>
      <c r="M852">
        <v>3</v>
      </c>
      <c r="N852" t="s">
        <v>42</v>
      </c>
      <c r="O852">
        <v>74.36</v>
      </c>
      <c r="P852">
        <v>74.36</v>
      </c>
    </row>
    <row r="853" spans="1:16" x14ac:dyDescent="0.25">
      <c r="A853" t="s">
        <v>1797</v>
      </c>
      <c r="B853">
        <v>175434</v>
      </c>
      <c r="C853">
        <v>77</v>
      </c>
      <c r="D853">
        <v>0</v>
      </c>
      <c r="E853" t="s">
        <v>1817</v>
      </c>
      <c r="F853" t="s">
        <v>1552</v>
      </c>
      <c r="G853" t="s">
        <v>1833</v>
      </c>
      <c r="H853" t="s">
        <v>1834</v>
      </c>
      <c r="I853">
        <v>51897</v>
      </c>
      <c r="J853" t="s">
        <v>1836</v>
      </c>
      <c r="L853">
        <v>3</v>
      </c>
      <c r="M853">
        <v>3</v>
      </c>
      <c r="N853" t="s">
        <v>42</v>
      </c>
      <c r="O853">
        <v>63.95</v>
      </c>
      <c r="P853">
        <v>63.95</v>
      </c>
    </row>
    <row r="854" spans="1:16" x14ac:dyDescent="0.25">
      <c r="A854" t="s">
        <v>1797</v>
      </c>
      <c r="B854">
        <v>1754127</v>
      </c>
      <c r="C854">
        <v>78</v>
      </c>
      <c r="D854">
        <v>0</v>
      </c>
      <c r="E854" t="s">
        <v>1817</v>
      </c>
      <c r="F854" t="s">
        <v>1552</v>
      </c>
      <c r="G854" t="s">
        <v>1833</v>
      </c>
      <c r="H854" t="s">
        <v>1834</v>
      </c>
      <c r="I854">
        <v>51897</v>
      </c>
      <c r="J854" t="s">
        <v>1836</v>
      </c>
      <c r="L854">
        <v>3</v>
      </c>
      <c r="M854">
        <v>3</v>
      </c>
      <c r="N854" t="s">
        <v>42</v>
      </c>
      <c r="O854">
        <v>54.5</v>
      </c>
      <c r="P854">
        <v>54.5</v>
      </c>
    </row>
    <row r="855" spans="1:16" x14ac:dyDescent="0.25">
      <c r="A855" t="s">
        <v>1797</v>
      </c>
      <c r="B855">
        <v>1754299</v>
      </c>
      <c r="C855">
        <v>80</v>
      </c>
      <c r="D855">
        <v>0</v>
      </c>
      <c r="E855" t="s">
        <v>1817</v>
      </c>
      <c r="F855" t="s">
        <v>1552</v>
      </c>
      <c r="G855" t="s">
        <v>1833</v>
      </c>
      <c r="H855" t="s">
        <v>1834</v>
      </c>
      <c r="I855">
        <v>51898</v>
      </c>
      <c r="J855" t="s">
        <v>1837</v>
      </c>
      <c r="L855">
        <v>3</v>
      </c>
      <c r="M855">
        <v>2</v>
      </c>
      <c r="N855" t="s">
        <v>47</v>
      </c>
      <c r="O855">
        <v>72.459999999999994</v>
      </c>
      <c r="P855">
        <v>72.459999999999994</v>
      </c>
    </row>
    <row r="856" spans="1:16" x14ac:dyDescent="0.25">
      <c r="A856" t="s">
        <v>1797</v>
      </c>
      <c r="B856">
        <v>1754225</v>
      </c>
      <c r="C856">
        <v>81</v>
      </c>
      <c r="D856">
        <v>0</v>
      </c>
      <c r="E856" t="s">
        <v>1817</v>
      </c>
      <c r="F856" t="s">
        <v>1552</v>
      </c>
      <c r="G856" t="s">
        <v>1833</v>
      </c>
      <c r="H856" t="s">
        <v>1834</v>
      </c>
      <c r="I856">
        <v>51898</v>
      </c>
      <c r="J856" t="s">
        <v>1837</v>
      </c>
      <c r="L856">
        <v>3</v>
      </c>
      <c r="M856">
        <v>2</v>
      </c>
      <c r="N856" t="s">
        <v>47</v>
      </c>
      <c r="O856">
        <v>58.6</v>
      </c>
      <c r="P856">
        <v>58.6</v>
      </c>
    </row>
    <row r="857" spans="1:16" x14ac:dyDescent="0.25">
      <c r="A857" t="s">
        <v>1797</v>
      </c>
      <c r="B857">
        <v>1754244</v>
      </c>
      <c r="C857">
        <v>83</v>
      </c>
      <c r="D857">
        <v>0</v>
      </c>
      <c r="E857" t="s">
        <v>1817</v>
      </c>
      <c r="F857" t="s">
        <v>1552</v>
      </c>
      <c r="G857" t="s">
        <v>1833</v>
      </c>
      <c r="H857" t="s">
        <v>1834</v>
      </c>
      <c r="I857">
        <v>51899</v>
      </c>
      <c r="J857" t="s">
        <v>1838</v>
      </c>
      <c r="L857">
        <v>2</v>
      </c>
      <c r="M857">
        <v>1</v>
      </c>
      <c r="N857" t="s">
        <v>38</v>
      </c>
      <c r="O857">
        <v>87.47</v>
      </c>
      <c r="P857">
        <v>87.47</v>
      </c>
    </row>
    <row r="858" spans="1:16" x14ac:dyDescent="0.25">
      <c r="A858" t="s">
        <v>1797</v>
      </c>
      <c r="B858">
        <v>175447</v>
      </c>
      <c r="C858">
        <v>84</v>
      </c>
      <c r="D858">
        <v>0</v>
      </c>
      <c r="E858" t="s">
        <v>1817</v>
      </c>
      <c r="F858" t="s">
        <v>1552</v>
      </c>
      <c r="G858" t="s">
        <v>1833</v>
      </c>
      <c r="H858" t="s">
        <v>1834</v>
      </c>
      <c r="I858">
        <v>51899</v>
      </c>
      <c r="J858" t="s">
        <v>1838</v>
      </c>
      <c r="L858">
        <v>2</v>
      </c>
      <c r="M858">
        <v>1</v>
      </c>
      <c r="N858" t="s">
        <v>38</v>
      </c>
      <c r="O858">
        <v>66.099999999999994</v>
      </c>
      <c r="P858">
        <v>66.099999999999994</v>
      </c>
    </row>
    <row r="859" spans="1:16" x14ac:dyDescent="0.25">
      <c r="A859" t="s">
        <v>1797</v>
      </c>
      <c r="B859">
        <v>1754230</v>
      </c>
      <c r="C859">
        <v>86</v>
      </c>
      <c r="D859">
        <v>0</v>
      </c>
      <c r="E859" t="s">
        <v>1839</v>
      </c>
      <c r="F859" t="s">
        <v>1585</v>
      </c>
      <c r="G859" t="s">
        <v>1840</v>
      </c>
      <c r="H859" t="s">
        <v>1587</v>
      </c>
      <c r="I859">
        <v>51900</v>
      </c>
      <c r="J859" t="s">
        <v>1841</v>
      </c>
      <c r="L859">
        <v>2</v>
      </c>
      <c r="M859">
        <v>1</v>
      </c>
      <c r="N859" t="s">
        <v>38</v>
      </c>
      <c r="O859">
        <v>88.82</v>
      </c>
      <c r="P859">
        <v>88.82</v>
      </c>
    </row>
    <row r="860" spans="1:16" x14ac:dyDescent="0.25">
      <c r="A860" t="s">
        <v>1797</v>
      </c>
      <c r="B860">
        <v>1754310</v>
      </c>
      <c r="C860">
        <v>87</v>
      </c>
      <c r="D860">
        <v>0</v>
      </c>
      <c r="E860" t="s">
        <v>1839</v>
      </c>
      <c r="F860" t="s">
        <v>1585</v>
      </c>
      <c r="G860" t="s">
        <v>1840</v>
      </c>
      <c r="H860" t="s">
        <v>1587</v>
      </c>
      <c r="I860">
        <v>51900</v>
      </c>
      <c r="J860" t="s">
        <v>1841</v>
      </c>
      <c r="L860">
        <v>2</v>
      </c>
      <c r="M860">
        <v>1</v>
      </c>
      <c r="N860" t="s">
        <v>38</v>
      </c>
      <c r="O860">
        <v>85.66</v>
      </c>
      <c r="P860">
        <v>85.66</v>
      </c>
    </row>
    <row r="861" spans="1:16" x14ac:dyDescent="0.25">
      <c r="A861" t="s">
        <v>1797</v>
      </c>
      <c r="B861">
        <v>1754312</v>
      </c>
      <c r="C861">
        <v>90</v>
      </c>
      <c r="D861">
        <v>0</v>
      </c>
      <c r="E861" t="s">
        <v>1839</v>
      </c>
      <c r="F861" t="s">
        <v>1585</v>
      </c>
      <c r="G861" t="s">
        <v>1840</v>
      </c>
      <c r="H861" t="s">
        <v>1587</v>
      </c>
      <c r="I861">
        <v>51901</v>
      </c>
      <c r="J861" t="s">
        <v>1842</v>
      </c>
      <c r="L861">
        <v>2</v>
      </c>
      <c r="M861">
        <v>2</v>
      </c>
      <c r="N861" t="s">
        <v>47</v>
      </c>
      <c r="O861">
        <v>75.03</v>
      </c>
      <c r="P861">
        <v>75.03</v>
      </c>
    </row>
    <row r="862" spans="1:16" x14ac:dyDescent="0.25">
      <c r="A862" t="s">
        <v>1797</v>
      </c>
      <c r="B862">
        <v>1754227</v>
      </c>
      <c r="C862">
        <v>91</v>
      </c>
      <c r="D862">
        <v>0</v>
      </c>
      <c r="E862" t="s">
        <v>1839</v>
      </c>
      <c r="F862" t="s">
        <v>1585</v>
      </c>
      <c r="G862" t="s">
        <v>1840</v>
      </c>
      <c r="H862" t="s">
        <v>1587</v>
      </c>
      <c r="I862">
        <v>51902</v>
      </c>
      <c r="J862" t="s">
        <v>1843</v>
      </c>
      <c r="L862">
        <v>2</v>
      </c>
      <c r="M862">
        <v>1</v>
      </c>
      <c r="N862" t="s">
        <v>38</v>
      </c>
      <c r="O862">
        <v>86.5</v>
      </c>
      <c r="P862">
        <v>86.5</v>
      </c>
    </row>
    <row r="863" spans="1:16" x14ac:dyDescent="0.25">
      <c r="A863" t="s">
        <v>1797</v>
      </c>
      <c r="B863">
        <v>1754245</v>
      </c>
      <c r="C863">
        <v>92</v>
      </c>
      <c r="D863">
        <v>0</v>
      </c>
      <c r="E863" t="s">
        <v>1839</v>
      </c>
      <c r="F863" t="s">
        <v>1585</v>
      </c>
      <c r="G863" t="s">
        <v>1840</v>
      </c>
      <c r="H863" t="s">
        <v>1587</v>
      </c>
      <c r="I863">
        <v>51902</v>
      </c>
      <c r="J863" t="s">
        <v>1843</v>
      </c>
      <c r="L863">
        <v>2</v>
      </c>
      <c r="M863">
        <v>1</v>
      </c>
      <c r="N863" t="s">
        <v>38</v>
      </c>
      <c r="O863">
        <v>82.84</v>
      </c>
      <c r="P863">
        <v>82.84</v>
      </c>
    </row>
    <row r="864" spans="1:16" x14ac:dyDescent="0.25">
      <c r="A864" t="s">
        <v>1797</v>
      </c>
      <c r="B864">
        <v>1754253</v>
      </c>
      <c r="C864">
        <v>93</v>
      </c>
      <c r="D864">
        <v>0</v>
      </c>
      <c r="E864" t="s">
        <v>1839</v>
      </c>
      <c r="F864" t="s">
        <v>1585</v>
      </c>
      <c r="G864" t="s">
        <v>1840</v>
      </c>
      <c r="H864" t="s">
        <v>1587</v>
      </c>
      <c r="I864">
        <v>51903</v>
      </c>
      <c r="J864" t="s">
        <v>1844</v>
      </c>
      <c r="L864">
        <v>2</v>
      </c>
      <c r="M864">
        <v>2</v>
      </c>
      <c r="N864" t="s">
        <v>47</v>
      </c>
      <c r="O864">
        <v>53.23</v>
      </c>
      <c r="P864">
        <v>53.23</v>
      </c>
    </row>
    <row r="865" spans="1:16" x14ac:dyDescent="0.25">
      <c r="A865" t="s">
        <v>1797</v>
      </c>
      <c r="B865">
        <v>1754274</v>
      </c>
      <c r="C865">
        <v>94</v>
      </c>
      <c r="D865">
        <v>0</v>
      </c>
      <c r="E865" t="s">
        <v>1839</v>
      </c>
      <c r="F865" t="s">
        <v>1585</v>
      </c>
      <c r="G865" t="s">
        <v>1840</v>
      </c>
      <c r="H865" t="s">
        <v>1587</v>
      </c>
      <c r="I865">
        <v>51903</v>
      </c>
      <c r="J865" t="s">
        <v>1844</v>
      </c>
      <c r="L865">
        <v>2</v>
      </c>
      <c r="M865">
        <v>2</v>
      </c>
      <c r="N865" t="s">
        <v>47</v>
      </c>
      <c r="O865">
        <v>53.56</v>
      </c>
      <c r="P865">
        <v>53.56</v>
      </c>
    </row>
    <row r="866" spans="1:16" x14ac:dyDescent="0.25">
      <c r="A866" t="s">
        <v>1797</v>
      </c>
      <c r="B866">
        <v>1754255</v>
      </c>
      <c r="C866">
        <v>96</v>
      </c>
      <c r="D866">
        <v>0</v>
      </c>
      <c r="E866" t="s">
        <v>1839</v>
      </c>
      <c r="F866" t="s">
        <v>1585</v>
      </c>
      <c r="G866" t="s">
        <v>1840</v>
      </c>
      <c r="H866" t="s">
        <v>1587</v>
      </c>
      <c r="I866">
        <v>51904</v>
      </c>
      <c r="J866" t="s">
        <v>1845</v>
      </c>
      <c r="L866">
        <v>2</v>
      </c>
      <c r="M866">
        <v>2</v>
      </c>
      <c r="N866" t="s">
        <v>47</v>
      </c>
      <c r="O866">
        <v>58.75</v>
      </c>
      <c r="P866">
        <v>58.75</v>
      </c>
    </row>
    <row r="867" spans="1:16" x14ac:dyDescent="0.25">
      <c r="A867" t="s">
        <v>1797</v>
      </c>
      <c r="B867">
        <v>1754316</v>
      </c>
      <c r="C867">
        <v>97</v>
      </c>
      <c r="D867">
        <v>0</v>
      </c>
      <c r="E867" t="s">
        <v>1839</v>
      </c>
      <c r="F867" t="s">
        <v>1585</v>
      </c>
      <c r="G867" t="s">
        <v>1840</v>
      </c>
      <c r="H867" t="s">
        <v>1587</v>
      </c>
      <c r="I867">
        <v>51904</v>
      </c>
      <c r="J867" t="s">
        <v>1845</v>
      </c>
      <c r="L867">
        <v>2</v>
      </c>
      <c r="M867">
        <v>2</v>
      </c>
      <c r="N867" t="s">
        <v>47</v>
      </c>
      <c r="O867">
        <v>83.35</v>
      </c>
      <c r="P867">
        <v>83.35</v>
      </c>
    </row>
    <row r="868" spans="1:16" x14ac:dyDescent="0.25">
      <c r="A868" t="s">
        <v>1797</v>
      </c>
      <c r="B868">
        <v>1754232</v>
      </c>
      <c r="C868">
        <v>98</v>
      </c>
      <c r="D868">
        <v>0</v>
      </c>
      <c r="E868" t="s">
        <v>1839</v>
      </c>
      <c r="F868" t="s">
        <v>1585</v>
      </c>
      <c r="G868" t="s">
        <v>1840</v>
      </c>
      <c r="H868" t="s">
        <v>1587</v>
      </c>
      <c r="I868">
        <v>51905</v>
      </c>
      <c r="J868" t="s">
        <v>1846</v>
      </c>
      <c r="L868">
        <v>2</v>
      </c>
      <c r="M868">
        <v>1</v>
      </c>
      <c r="N868" t="s">
        <v>38</v>
      </c>
      <c r="O868">
        <v>88.62</v>
      </c>
      <c r="P868">
        <v>88.62</v>
      </c>
    </row>
    <row r="869" spans="1:16" x14ac:dyDescent="0.25">
      <c r="A869" t="s">
        <v>1797</v>
      </c>
      <c r="B869">
        <v>1754360</v>
      </c>
      <c r="C869">
        <v>99</v>
      </c>
      <c r="D869">
        <v>0</v>
      </c>
      <c r="E869" t="s">
        <v>1839</v>
      </c>
      <c r="F869" t="s">
        <v>1585</v>
      </c>
      <c r="G869" t="s">
        <v>1840</v>
      </c>
      <c r="H869" t="s">
        <v>1587</v>
      </c>
      <c r="I869">
        <v>51905</v>
      </c>
      <c r="J869" t="s">
        <v>1846</v>
      </c>
      <c r="L869">
        <v>2</v>
      </c>
      <c r="M869">
        <v>1</v>
      </c>
      <c r="N869" t="s">
        <v>38</v>
      </c>
      <c r="O869">
        <v>87.72</v>
      </c>
      <c r="P869">
        <v>87.72</v>
      </c>
    </row>
    <row r="870" spans="1:16" x14ac:dyDescent="0.25">
      <c r="A870" t="s">
        <v>1797</v>
      </c>
      <c r="B870">
        <v>1754233</v>
      </c>
      <c r="C870">
        <v>100</v>
      </c>
      <c r="D870">
        <v>0</v>
      </c>
      <c r="E870" t="s">
        <v>1839</v>
      </c>
      <c r="F870" t="s">
        <v>1585</v>
      </c>
      <c r="G870" t="s">
        <v>1847</v>
      </c>
      <c r="H870" t="s">
        <v>1601</v>
      </c>
      <c r="I870">
        <v>51906</v>
      </c>
      <c r="J870" t="s">
        <v>1848</v>
      </c>
      <c r="L870">
        <v>2</v>
      </c>
      <c r="M870">
        <v>1</v>
      </c>
      <c r="N870" t="s">
        <v>38</v>
      </c>
      <c r="O870">
        <v>76.73</v>
      </c>
      <c r="P870">
        <v>76.73</v>
      </c>
    </row>
    <row r="871" spans="1:16" x14ac:dyDescent="0.25">
      <c r="A871" t="s">
        <v>1797</v>
      </c>
      <c r="B871">
        <v>1754322</v>
      </c>
      <c r="C871">
        <v>101</v>
      </c>
      <c r="D871">
        <v>0</v>
      </c>
      <c r="E871" t="s">
        <v>1839</v>
      </c>
      <c r="F871" t="s">
        <v>1585</v>
      </c>
      <c r="G871" t="s">
        <v>1847</v>
      </c>
      <c r="H871" t="s">
        <v>1601</v>
      </c>
      <c r="I871">
        <v>51906</v>
      </c>
      <c r="J871" t="s">
        <v>1848</v>
      </c>
      <c r="L871">
        <v>2</v>
      </c>
      <c r="M871">
        <v>1</v>
      </c>
      <c r="N871" t="s">
        <v>38</v>
      </c>
      <c r="O871">
        <v>60.83</v>
      </c>
      <c r="P871">
        <v>60.83</v>
      </c>
    </row>
    <row r="872" spans="1:16" x14ac:dyDescent="0.25">
      <c r="A872" t="s">
        <v>1797</v>
      </c>
      <c r="B872">
        <v>1754234</v>
      </c>
      <c r="C872">
        <v>102</v>
      </c>
      <c r="D872">
        <v>0</v>
      </c>
      <c r="E872" t="s">
        <v>1839</v>
      </c>
      <c r="F872" t="s">
        <v>1585</v>
      </c>
      <c r="G872" t="s">
        <v>1847</v>
      </c>
      <c r="H872" t="s">
        <v>1601</v>
      </c>
      <c r="I872">
        <v>51907</v>
      </c>
      <c r="J872" t="s">
        <v>1849</v>
      </c>
      <c r="L872">
        <v>2</v>
      </c>
      <c r="M872">
        <v>2</v>
      </c>
      <c r="N872" t="s">
        <v>47</v>
      </c>
      <c r="O872">
        <v>70.930000000000007</v>
      </c>
      <c r="P872">
        <v>70.930000000000007</v>
      </c>
    </row>
    <row r="873" spans="1:16" x14ac:dyDescent="0.25">
      <c r="A873" t="s">
        <v>1797</v>
      </c>
      <c r="B873">
        <v>1754324</v>
      </c>
      <c r="C873">
        <v>103</v>
      </c>
      <c r="D873">
        <v>0</v>
      </c>
      <c r="E873" t="s">
        <v>1839</v>
      </c>
      <c r="F873" t="s">
        <v>1585</v>
      </c>
      <c r="G873" t="s">
        <v>1847</v>
      </c>
      <c r="H873" t="s">
        <v>1601</v>
      </c>
      <c r="I873">
        <v>51907</v>
      </c>
      <c r="J873" t="s">
        <v>1849</v>
      </c>
      <c r="L873">
        <v>2</v>
      </c>
      <c r="M873">
        <v>2</v>
      </c>
      <c r="N873" t="s">
        <v>47</v>
      </c>
      <c r="O873">
        <v>82.67</v>
      </c>
      <c r="P873">
        <v>82.67</v>
      </c>
    </row>
    <row r="874" spans="1:16" x14ac:dyDescent="0.25">
      <c r="A874" t="s">
        <v>1797</v>
      </c>
      <c r="B874">
        <v>175442</v>
      </c>
      <c r="C874">
        <v>107</v>
      </c>
      <c r="D874">
        <v>0</v>
      </c>
      <c r="E874" t="s">
        <v>1839</v>
      </c>
      <c r="F874" t="s">
        <v>1585</v>
      </c>
      <c r="G874" t="s">
        <v>1847</v>
      </c>
      <c r="H874" t="s">
        <v>1601</v>
      </c>
      <c r="I874">
        <v>51673</v>
      </c>
      <c r="J874" t="s">
        <v>1851</v>
      </c>
      <c r="L874">
        <v>2</v>
      </c>
      <c r="M874">
        <v>2</v>
      </c>
      <c r="N874" t="s">
        <v>47</v>
      </c>
      <c r="O874">
        <v>69.75</v>
      </c>
      <c r="P874">
        <v>69.75</v>
      </c>
    </row>
    <row r="875" spans="1:16" x14ac:dyDescent="0.25">
      <c r="A875" t="s">
        <v>1797</v>
      </c>
      <c r="B875">
        <v>1754238</v>
      </c>
      <c r="C875">
        <v>112</v>
      </c>
      <c r="D875">
        <v>0</v>
      </c>
      <c r="E875" t="s">
        <v>1839</v>
      </c>
      <c r="F875" t="s">
        <v>1585</v>
      </c>
      <c r="G875" t="s">
        <v>1847</v>
      </c>
      <c r="H875" t="s">
        <v>1601</v>
      </c>
      <c r="I875">
        <v>51910</v>
      </c>
      <c r="J875" t="s">
        <v>1853</v>
      </c>
      <c r="L875">
        <v>2</v>
      </c>
      <c r="M875">
        <v>2</v>
      </c>
      <c r="N875" t="s">
        <v>47</v>
      </c>
      <c r="O875">
        <v>46.52</v>
      </c>
      <c r="P875">
        <v>46.52</v>
      </c>
    </row>
    <row r="876" spans="1:16" x14ac:dyDescent="0.25">
      <c r="A876" t="s">
        <v>1797</v>
      </c>
      <c r="B876">
        <v>1754250</v>
      </c>
      <c r="C876">
        <v>113</v>
      </c>
      <c r="D876">
        <v>0</v>
      </c>
      <c r="E876" t="s">
        <v>1839</v>
      </c>
      <c r="F876" t="s">
        <v>1585</v>
      </c>
      <c r="G876" t="s">
        <v>1847</v>
      </c>
      <c r="H876" t="s">
        <v>1601</v>
      </c>
      <c r="I876">
        <v>51910</v>
      </c>
      <c r="J876" t="s">
        <v>1853</v>
      </c>
      <c r="L876">
        <v>2</v>
      </c>
      <c r="M876">
        <v>2</v>
      </c>
      <c r="N876" t="s">
        <v>47</v>
      </c>
      <c r="O876">
        <v>77.78</v>
      </c>
      <c r="P876">
        <v>77.78</v>
      </c>
    </row>
    <row r="877" spans="1:16" x14ac:dyDescent="0.25">
      <c r="A877" t="s">
        <v>1797</v>
      </c>
      <c r="B877">
        <v>1754249</v>
      </c>
      <c r="C877">
        <v>115</v>
      </c>
      <c r="D877">
        <v>0</v>
      </c>
      <c r="E877" t="s">
        <v>1839</v>
      </c>
      <c r="F877" t="s">
        <v>1585</v>
      </c>
      <c r="G877" t="s">
        <v>1847</v>
      </c>
      <c r="H877" t="s">
        <v>1601</v>
      </c>
      <c r="I877">
        <v>51911</v>
      </c>
      <c r="J877" t="s">
        <v>1854</v>
      </c>
      <c r="L877">
        <v>2</v>
      </c>
      <c r="M877">
        <v>3</v>
      </c>
      <c r="N877" t="s">
        <v>42</v>
      </c>
      <c r="O877">
        <v>76.12</v>
      </c>
      <c r="P877">
        <v>76.12</v>
      </c>
    </row>
    <row r="878" spans="1:16" x14ac:dyDescent="0.25">
      <c r="A878" t="s">
        <v>1797</v>
      </c>
      <c r="B878">
        <v>1754251</v>
      </c>
      <c r="C878">
        <v>116</v>
      </c>
      <c r="D878">
        <v>0</v>
      </c>
      <c r="E878" t="s">
        <v>1839</v>
      </c>
      <c r="F878" t="s">
        <v>1585</v>
      </c>
      <c r="G878" t="s">
        <v>1847</v>
      </c>
      <c r="H878" t="s">
        <v>1601</v>
      </c>
      <c r="I878">
        <v>51911</v>
      </c>
      <c r="J878" t="s">
        <v>1854</v>
      </c>
      <c r="L878">
        <v>2</v>
      </c>
      <c r="M878">
        <v>3</v>
      </c>
      <c r="N878" t="s">
        <v>42</v>
      </c>
      <c r="O878">
        <v>80.27</v>
      </c>
      <c r="P878">
        <v>80.27</v>
      </c>
    </row>
    <row r="879" spans="1:16" x14ac:dyDescent="0.25">
      <c r="A879" t="s">
        <v>1797</v>
      </c>
      <c r="B879">
        <v>1754246</v>
      </c>
      <c r="C879">
        <v>117</v>
      </c>
      <c r="D879">
        <v>0</v>
      </c>
      <c r="E879" t="s">
        <v>1839</v>
      </c>
      <c r="F879" t="s">
        <v>1585</v>
      </c>
      <c r="G879" t="s">
        <v>1847</v>
      </c>
      <c r="H879" t="s">
        <v>1601</v>
      </c>
      <c r="I879">
        <v>51912</v>
      </c>
      <c r="J879" t="s">
        <v>1855</v>
      </c>
      <c r="L879">
        <v>2</v>
      </c>
      <c r="M879">
        <v>2</v>
      </c>
      <c r="N879" t="s">
        <v>47</v>
      </c>
      <c r="O879">
        <v>88.1</v>
      </c>
      <c r="P879">
        <v>88.1</v>
      </c>
    </row>
    <row r="880" spans="1:16" x14ac:dyDescent="0.25">
      <c r="A880" t="s">
        <v>1797</v>
      </c>
      <c r="B880">
        <v>1754287</v>
      </c>
      <c r="C880">
        <v>118</v>
      </c>
      <c r="D880">
        <v>0</v>
      </c>
      <c r="E880" t="s">
        <v>1839</v>
      </c>
      <c r="F880" t="s">
        <v>1585</v>
      </c>
      <c r="G880" t="s">
        <v>1847</v>
      </c>
      <c r="H880" t="s">
        <v>1601</v>
      </c>
      <c r="I880">
        <v>51912</v>
      </c>
      <c r="J880" t="s">
        <v>1855</v>
      </c>
      <c r="L880">
        <v>2</v>
      </c>
      <c r="M880">
        <v>2</v>
      </c>
      <c r="N880" t="s">
        <v>47</v>
      </c>
      <c r="O880">
        <v>60.78</v>
      </c>
      <c r="P880">
        <v>60.78</v>
      </c>
    </row>
    <row r="881" spans="1:16" x14ac:dyDescent="0.25">
      <c r="A881" t="s">
        <v>1797</v>
      </c>
      <c r="B881">
        <v>1754335</v>
      </c>
      <c r="C881">
        <v>121</v>
      </c>
      <c r="D881">
        <v>0</v>
      </c>
      <c r="E881" t="s">
        <v>1839</v>
      </c>
      <c r="F881" t="s">
        <v>1585</v>
      </c>
      <c r="G881" t="s">
        <v>1847</v>
      </c>
      <c r="H881" t="s">
        <v>1601</v>
      </c>
      <c r="I881">
        <v>51913</v>
      </c>
      <c r="J881" t="s">
        <v>1856</v>
      </c>
      <c r="L881">
        <v>2</v>
      </c>
      <c r="M881">
        <v>1</v>
      </c>
      <c r="N881" t="s">
        <v>38</v>
      </c>
      <c r="O881">
        <v>62.12</v>
      </c>
      <c r="P881">
        <v>62.12</v>
      </c>
    </row>
    <row r="882" spans="1:16" x14ac:dyDescent="0.25">
      <c r="A882" t="s">
        <v>1797</v>
      </c>
      <c r="B882">
        <v>1754377</v>
      </c>
      <c r="C882">
        <v>122</v>
      </c>
      <c r="D882">
        <v>0</v>
      </c>
      <c r="E882" t="s">
        <v>1839</v>
      </c>
      <c r="F882" t="s">
        <v>1585</v>
      </c>
      <c r="G882" t="s">
        <v>1847</v>
      </c>
      <c r="H882" t="s">
        <v>1601</v>
      </c>
      <c r="I882">
        <v>51913</v>
      </c>
      <c r="J882" t="s">
        <v>1856</v>
      </c>
      <c r="L882">
        <v>2</v>
      </c>
      <c r="M882">
        <v>1</v>
      </c>
      <c r="N882" t="s">
        <v>38</v>
      </c>
      <c r="O882">
        <v>48.2</v>
      </c>
      <c r="P882">
        <v>48.2</v>
      </c>
    </row>
    <row r="883" spans="1:16" x14ac:dyDescent="0.25">
      <c r="A883" t="s">
        <v>1857</v>
      </c>
      <c r="B883" t="s">
        <v>1858</v>
      </c>
      <c r="C883">
        <v>1</v>
      </c>
      <c r="D883">
        <v>0</v>
      </c>
      <c r="E883" t="s">
        <v>1859</v>
      </c>
      <c r="F883" t="s">
        <v>1860</v>
      </c>
      <c r="G883" t="s">
        <v>1861</v>
      </c>
      <c r="H883" t="s">
        <v>1862</v>
      </c>
      <c r="I883">
        <v>24434</v>
      </c>
      <c r="J883" t="s">
        <v>1863</v>
      </c>
      <c r="L883">
        <v>3</v>
      </c>
      <c r="M883">
        <v>1</v>
      </c>
      <c r="N883" t="s">
        <v>38</v>
      </c>
      <c r="O883">
        <v>46.39</v>
      </c>
      <c r="P883">
        <v>46.39</v>
      </c>
    </row>
    <row r="884" spans="1:16" x14ac:dyDescent="0.25">
      <c r="A884" t="s">
        <v>1857</v>
      </c>
      <c r="B884" t="s">
        <v>1864</v>
      </c>
      <c r="C884">
        <v>2</v>
      </c>
      <c r="D884">
        <v>0</v>
      </c>
      <c r="E884" t="s">
        <v>1859</v>
      </c>
      <c r="F884" t="s">
        <v>1860</v>
      </c>
      <c r="G884" t="s">
        <v>1861</v>
      </c>
      <c r="H884" t="s">
        <v>1862</v>
      </c>
      <c r="I884">
        <v>24434</v>
      </c>
      <c r="J884" t="s">
        <v>1863</v>
      </c>
      <c r="L884">
        <v>3</v>
      </c>
      <c r="M884">
        <v>1</v>
      </c>
      <c r="N884" t="s">
        <v>38</v>
      </c>
      <c r="O884">
        <v>25.77</v>
      </c>
      <c r="P884">
        <v>25.77</v>
      </c>
    </row>
    <row r="885" spans="1:16" x14ac:dyDescent="0.25">
      <c r="A885" t="s">
        <v>1857</v>
      </c>
      <c r="B885" t="s">
        <v>1865</v>
      </c>
      <c r="C885">
        <v>3</v>
      </c>
      <c r="D885">
        <v>0</v>
      </c>
      <c r="E885" t="s">
        <v>1859</v>
      </c>
      <c r="F885" t="s">
        <v>1860</v>
      </c>
      <c r="G885" t="s">
        <v>1861</v>
      </c>
      <c r="H885" t="s">
        <v>1862</v>
      </c>
      <c r="I885">
        <v>24434</v>
      </c>
      <c r="J885" t="s">
        <v>1863</v>
      </c>
      <c r="L885">
        <v>3</v>
      </c>
      <c r="M885">
        <v>1</v>
      </c>
      <c r="N885" t="s">
        <v>38</v>
      </c>
      <c r="O885">
        <v>36.08</v>
      </c>
      <c r="P885">
        <v>36.08</v>
      </c>
    </row>
    <row r="886" spans="1:16" x14ac:dyDescent="0.25">
      <c r="A886" t="s">
        <v>1857</v>
      </c>
      <c r="B886" t="s">
        <v>1867</v>
      </c>
      <c r="C886">
        <v>5</v>
      </c>
      <c r="D886">
        <v>0</v>
      </c>
      <c r="E886" t="s">
        <v>1859</v>
      </c>
      <c r="F886" t="s">
        <v>1860</v>
      </c>
      <c r="G886" t="s">
        <v>1861</v>
      </c>
      <c r="H886" t="s">
        <v>1862</v>
      </c>
      <c r="I886">
        <v>24435</v>
      </c>
      <c r="J886" t="s">
        <v>1868</v>
      </c>
      <c r="L886">
        <v>2</v>
      </c>
      <c r="M886">
        <v>2</v>
      </c>
      <c r="N886" t="s">
        <v>47</v>
      </c>
      <c r="O886">
        <v>43.3</v>
      </c>
      <c r="P886">
        <v>43.3</v>
      </c>
    </row>
    <row r="887" spans="1:16" x14ac:dyDescent="0.25">
      <c r="A887" t="s">
        <v>1857</v>
      </c>
      <c r="B887" t="s">
        <v>1869</v>
      </c>
      <c r="C887">
        <v>6</v>
      </c>
      <c r="D887">
        <v>0</v>
      </c>
      <c r="E887" t="s">
        <v>1859</v>
      </c>
      <c r="F887" t="s">
        <v>1860</v>
      </c>
      <c r="G887" t="s">
        <v>1861</v>
      </c>
      <c r="H887" t="s">
        <v>1862</v>
      </c>
      <c r="I887">
        <v>24435</v>
      </c>
      <c r="J887" t="s">
        <v>1868</v>
      </c>
      <c r="L887">
        <v>2</v>
      </c>
      <c r="M887">
        <v>2</v>
      </c>
      <c r="N887" t="s">
        <v>47</v>
      </c>
      <c r="O887">
        <v>65.98</v>
      </c>
      <c r="P887">
        <v>65.98</v>
      </c>
    </row>
    <row r="888" spans="1:16" x14ac:dyDescent="0.25">
      <c r="A888" t="s">
        <v>1857</v>
      </c>
      <c r="B888" t="s">
        <v>1874</v>
      </c>
      <c r="C888">
        <v>10</v>
      </c>
      <c r="D888">
        <v>0</v>
      </c>
      <c r="E888" t="s">
        <v>1859</v>
      </c>
      <c r="F888" t="s">
        <v>1860</v>
      </c>
      <c r="G888" t="s">
        <v>1861</v>
      </c>
      <c r="H888" t="s">
        <v>1862</v>
      </c>
      <c r="I888">
        <v>24436</v>
      </c>
      <c r="J888" t="s">
        <v>1871</v>
      </c>
      <c r="L888">
        <v>3</v>
      </c>
      <c r="M888">
        <v>3</v>
      </c>
      <c r="N888" t="s">
        <v>42</v>
      </c>
      <c r="O888">
        <v>89.69</v>
      </c>
      <c r="P888">
        <v>89.69</v>
      </c>
    </row>
    <row r="889" spans="1:16" x14ac:dyDescent="0.25">
      <c r="A889" t="s">
        <v>1857</v>
      </c>
      <c r="B889" t="s">
        <v>1877</v>
      </c>
      <c r="C889">
        <v>12</v>
      </c>
      <c r="D889">
        <v>0</v>
      </c>
      <c r="E889" t="s">
        <v>1859</v>
      </c>
      <c r="F889" t="s">
        <v>1860</v>
      </c>
      <c r="G889" t="s">
        <v>1861</v>
      </c>
      <c r="H889" t="s">
        <v>1862</v>
      </c>
      <c r="I889">
        <v>24437</v>
      </c>
      <c r="J889" t="s">
        <v>1876</v>
      </c>
      <c r="L889">
        <v>3</v>
      </c>
      <c r="M889">
        <v>2</v>
      </c>
      <c r="N889" t="s">
        <v>47</v>
      </c>
      <c r="O889">
        <v>58.76</v>
      </c>
      <c r="P889">
        <v>58.76</v>
      </c>
    </row>
    <row r="890" spans="1:16" x14ac:dyDescent="0.25">
      <c r="A890" t="s">
        <v>1857</v>
      </c>
      <c r="B890" t="s">
        <v>1878</v>
      </c>
      <c r="C890">
        <v>13</v>
      </c>
      <c r="D890">
        <v>0</v>
      </c>
      <c r="E890" t="s">
        <v>1859</v>
      </c>
      <c r="F890" t="s">
        <v>1860</v>
      </c>
      <c r="G890" t="s">
        <v>1861</v>
      </c>
      <c r="H890" t="s">
        <v>1862</v>
      </c>
      <c r="I890">
        <v>24437</v>
      </c>
      <c r="J890" t="s">
        <v>1876</v>
      </c>
      <c r="L890">
        <v>3</v>
      </c>
      <c r="M890">
        <v>2</v>
      </c>
      <c r="N890" t="s">
        <v>47</v>
      </c>
      <c r="O890">
        <v>88.66</v>
      </c>
      <c r="P890">
        <v>88.66</v>
      </c>
    </row>
    <row r="891" spans="1:16" x14ac:dyDescent="0.25">
      <c r="A891" t="s">
        <v>1857</v>
      </c>
      <c r="B891" t="s">
        <v>1882</v>
      </c>
      <c r="C891">
        <v>16</v>
      </c>
      <c r="D891">
        <v>0</v>
      </c>
      <c r="E891" t="s">
        <v>1859</v>
      </c>
      <c r="F891" t="s">
        <v>1860</v>
      </c>
      <c r="G891" t="s">
        <v>1861</v>
      </c>
      <c r="H891" t="s">
        <v>1862</v>
      </c>
      <c r="I891">
        <v>24438</v>
      </c>
      <c r="J891" t="s">
        <v>1880</v>
      </c>
      <c r="L891">
        <v>2</v>
      </c>
      <c r="M891">
        <v>3</v>
      </c>
      <c r="N891" t="s">
        <v>42</v>
      </c>
      <c r="O891">
        <v>48.45</v>
      </c>
      <c r="P891">
        <v>48.45</v>
      </c>
    </row>
    <row r="892" spans="1:16" x14ac:dyDescent="0.25">
      <c r="A892" t="s">
        <v>1857</v>
      </c>
      <c r="B892" t="s">
        <v>1887</v>
      </c>
      <c r="C892">
        <v>18</v>
      </c>
      <c r="D892">
        <v>0</v>
      </c>
      <c r="E892" t="s">
        <v>1859</v>
      </c>
      <c r="F892" t="s">
        <v>1860</v>
      </c>
      <c r="G892" t="s">
        <v>1884</v>
      </c>
      <c r="H892" t="s">
        <v>1885</v>
      </c>
      <c r="I892">
        <v>24439</v>
      </c>
      <c r="J892" t="s">
        <v>1886</v>
      </c>
      <c r="L892">
        <v>3</v>
      </c>
      <c r="M892">
        <v>1</v>
      </c>
      <c r="N892" t="s">
        <v>38</v>
      </c>
      <c r="O892">
        <v>41.24</v>
      </c>
      <c r="P892">
        <v>41.24</v>
      </c>
    </row>
    <row r="893" spans="1:16" x14ac:dyDescent="0.25">
      <c r="A893" t="s">
        <v>1857</v>
      </c>
      <c r="B893" t="s">
        <v>1888</v>
      </c>
      <c r="C893">
        <v>19</v>
      </c>
      <c r="D893">
        <v>0</v>
      </c>
      <c r="E893" t="s">
        <v>1859</v>
      </c>
      <c r="F893" t="s">
        <v>1860</v>
      </c>
      <c r="G893" t="s">
        <v>1884</v>
      </c>
      <c r="H893" t="s">
        <v>1885</v>
      </c>
      <c r="I893">
        <v>24439</v>
      </c>
      <c r="J893" t="s">
        <v>1886</v>
      </c>
      <c r="L893">
        <v>3</v>
      </c>
      <c r="M893">
        <v>1</v>
      </c>
      <c r="N893" t="s">
        <v>38</v>
      </c>
      <c r="O893">
        <v>69.069999999999993</v>
      </c>
      <c r="P893">
        <v>69.069999999999993</v>
      </c>
    </row>
    <row r="894" spans="1:16" x14ac:dyDescent="0.25">
      <c r="A894" t="s">
        <v>1857</v>
      </c>
      <c r="B894" t="s">
        <v>1891</v>
      </c>
      <c r="C894">
        <v>21</v>
      </c>
      <c r="D894">
        <v>0</v>
      </c>
      <c r="E894" t="s">
        <v>1859</v>
      </c>
      <c r="F894" t="s">
        <v>1860</v>
      </c>
      <c r="G894" t="s">
        <v>1884</v>
      </c>
      <c r="H894" t="s">
        <v>1885</v>
      </c>
      <c r="I894">
        <v>24440</v>
      </c>
      <c r="J894" t="s">
        <v>1890</v>
      </c>
      <c r="L894">
        <v>3</v>
      </c>
      <c r="M894">
        <v>3</v>
      </c>
      <c r="N894" t="s">
        <v>42</v>
      </c>
      <c r="O894">
        <v>57.73</v>
      </c>
      <c r="P894">
        <v>57.73</v>
      </c>
    </row>
    <row r="895" spans="1:16" x14ac:dyDescent="0.25">
      <c r="A895" t="s">
        <v>1857</v>
      </c>
      <c r="B895" t="s">
        <v>1892</v>
      </c>
      <c r="C895">
        <v>22</v>
      </c>
      <c r="D895">
        <v>0</v>
      </c>
      <c r="E895" t="s">
        <v>1859</v>
      </c>
      <c r="F895" t="s">
        <v>1860</v>
      </c>
      <c r="G895" t="s">
        <v>1884</v>
      </c>
      <c r="H895" t="s">
        <v>1885</v>
      </c>
      <c r="I895">
        <v>24440</v>
      </c>
      <c r="J895" t="s">
        <v>1890</v>
      </c>
      <c r="L895">
        <v>3</v>
      </c>
      <c r="M895">
        <v>3</v>
      </c>
      <c r="N895" t="s">
        <v>42</v>
      </c>
      <c r="O895">
        <v>75.260000000000005</v>
      </c>
      <c r="P895">
        <v>75.260000000000005</v>
      </c>
    </row>
    <row r="896" spans="1:16" x14ac:dyDescent="0.25">
      <c r="A896" t="s">
        <v>1857</v>
      </c>
      <c r="B896" t="s">
        <v>1896</v>
      </c>
      <c r="C896">
        <v>25</v>
      </c>
      <c r="D896">
        <v>0</v>
      </c>
      <c r="E896" t="s">
        <v>1859</v>
      </c>
      <c r="F896" t="s">
        <v>1860</v>
      </c>
      <c r="G896" t="s">
        <v>1884</v>
      </c>
      <c r="H896" t="s">
        <v>1885</v>
      </c>
      <c r="I896">
        <v>24441</v>
      </c>
      <c r="J896" t="s">
        <v>1895</v>
      </c>
      <c r="L896">
        <v>3</v>
      </c>
      <c r="M896">
        <v>1</v>
      </c>
      <c r="N896" t="s">
        <v>38</v>
      </c>
      <c r="O896">
        <v>67.010000000000005</v>
      </c>
      <c r="P896">
        <v>67.010000000000005</v>
      </c>
    </row>
    <row r="897" spans="1:16" x14ac:dyDescent="0.25">
      <c r="A897" t="s">
        <v>1857</v>
      </c>
      <c r="B897" t="s">
        <v>1897</v>
      </c>
      <c r="C897">
        <v>26</v>
      </c>
      <c r="D897">
        <v>0</v>
      </c>
      <c r="E897" t="s">
        <v>1859</v>
      </c>
      <c r="F897" t="s">
        <v>1860</v>
      </c>
      <c r="G897" t="s">
        <v>1884</v>
      </c>
      <c r="H897" t="s">
        <v>1885</v>
      </c>
      <c r="I897">
        <v>24441</v>
      </c>
      <c r="J897" t="s">
        <v>1895</v>
      </c>
      <c r="L897">
        <v>3</v>
      </c>
      <c r="M897">
        <v>1</v>
      </c>
      <c r="N897" t="s">
        <v>38</v>
      </c>
      <c r="O897">
        <v>69.069999999999993</v>
      </c>
      <c r="P897">
        <v>69.069999999999993</v>
      </c>
    </row>
    <row r="898" spans="1:16" x14ac:dyDescent="0.25">
      <c r="A898" t="s">
        <v>1857</v>
      </c>
      <c r="B898" t="s">
        <v>1899</v>
      </c>
      <c r="C898">
        <v>28</v>
      </c>
      <c r="D898">
        <v>0</v>
      </c>
      <c r="E898" t="s">
        <v>1859</v>
      </c>
      <c r="F898" t="s">
        <v>1860</v>
      </c>
      <c r="G898" t="s">
        <v>1884</v>
      </c>
      <c r="H898" t="s">
        <v>1885</v>
      </c>
      <c r="I898">
        <v>24442</v>
      </c>
      <c r="J898" t="s">
        <v>1900</v>
      </c>
      <c r="L898">
        <v>3</v>
      </c>
      <c r="M898">
        <v>3</v>
      </c>
      <c r="N898" t="s">
        <v>42</v>
      </c>
      <c r="O898">
        <v>76.290000000000006</v>
      </c>
      <c r="P898">
        <v>76.290000000000006</v>
      </c>
    </row>
    <row r="899" spans="1:16" x14ac:dyDescent="0.25">
      <c r="A899" t="s">
        <v>1857</v>
      </c>
      <c r="B899" t="s">
        <v>1901</v>
      </c>
      <c r="C899">
        <v>29</v>
      </c>
      <c r="D899">
        <v>0</v>
      </c>
      <c r="E899" t="s">
        <v>1859</v>
      </c>
      <c r="F899" t="s">
        <v>1860</v>
      </c>
      <c r="G899" t="s">
        <v>1884</v>
      </c>
      <c r="H899" t="s">
        <v>1885</v>
      </c>
      <c r="I899">
        <v>24442</v>
      </c>
      <c r="J899" t="s">
        <v>1900</v>
      </c>
      <c r="L899">
        <v>3</v>
      </c>
      <c r="M899">
        <v>3</v>
      </c>
      <c r="N899" t="s">
        <v>42</v>
      </c>
      <c r="O899">
        <v>77.319999999999993</v>
      </c>
      <c r="P899">
        <v>77.319999999999993</v>
      </c>
    </row>
    <row r="900" spans="1:16" x14ac:dyDescent="0.25">
      <c r="A900" t="s">
        <v>1857</v>
      </c>
      <c r="B900" t="s">
        <v>1907</v>
      </c>
      <c r="C900">
        <v>32</v>
      </c>
      <c r="D900">
        <v>0</v>
      </c>
      <c r="E900" t="s">
        <v>1859</v>
      </c>
      <c r="F900" t="s">
        <v>1860</v>
      </c>
      <c r="G900" t="s">
        <v>1904</v>
      </c>
      <c r="H900" t="s">
        <v>1905</v>
      </c>
      <c r="I900">
        <v>24443</v>
      </c>
      <c r="J900" t="s">
        <v>1906</v>
      </c>
      <c r="L900">
        <v>3</v>
      </c>
      <c r="M900">
        <v>2</v>
      </c>
      <c r="N900" t="s">
        <v>47</v>
      </c>
      <c r="O900">
        <v>87.63</v>
      </c>
      <c r="P900">
        <v>87.63</v>
      </c>
    </row>
    <row r="901" spans="1:16" x14ac:dyDescent="0.25">
      <c r="A901" t="s">
        <v>1857</v>
      </c>
      <c r="B901" t="s">
        <v>1909</v>
      </c>
      <c r="C901">
        <v>34</v>
      </c>
      <c r="D901">
        <v>0</v>
      </c>
      <c r="E901" t="s">
        <v>1859</v>
      </c>
      <c r="F901" t="s">
        <v>1860</v>
      </c>
      <c r="G901" t="s">
        <v>1904</v>
      </c>
      <c r="H901" t="s">
        <v>1905</v>
      </c>
      <c r="I901">
        <v>24443</v>
      </c>
      <c r="J901" t="s">
        <v>1906</v>
      </c>
      <c r="L901">
        <v>3</v>
      </c>
      <c r="M901">
        <v>2</v>
      </c>
      <c r="N901" t="s">
        <v>47</v>
      </c>
      <c r="O901">
        <v>47.42</v>
      </c>
      <c r="P901">
        <v>47.42</v>
      </c>
    </row>
    <row r="902" spans="1:16" x14ac:dyDescent="0.25">
      <c r="A902" t="s">
        <v>1857</v>
      </c>
      <c r="B902" t="s">
        <v>1916</v>
      </c>
      <c r="C902">
        <v>39</v>
      </c>
      <c r="D902">
        <v>0</v>
      </c>
      <c r="E902" t="s">
        <v>1859</v>
      </c>
      <c r="F902" t="s">
        <v>1860</v>
      </c>
      <c r="G902" t="s">
        <v>1904</v>
      </c>
      <c r="H902" t="s">
        <v>1905</v>
      </c>
      <c r="I902">
        <v>24445</v>
      </c>
      <c r="J902" t="s">
        <v>1915</v>
      </c>
      <c r="L902">
        <v>3</v>
      </c>
      <c r="M902">
        <v>3</v>
      </c>
      <c r="N902" t="s">
        <v>42</v>
      </c>
      <c r="O902">
        <v>37.11</v>
      </c>
      <c r="P902">
        <v>37.11</v>
      </c>
    </row>
    <row r="903" spans="1:16" x14ac:dyDescent="0.25">
      <c r="A903" t="s">
        <v>1857</v>
      </c>
      <c r="B903" t="s">
        <v>1918</v>
      </c>
      <c r="C903">
        <v>41</v>
      </c>
      <c r="D903">
        <v>0</v>
      </c>
      <c r="E903" t="s">
        <v>1859</v>
      </c>
      <c r="F903" t="s">
        <v>1860</v>
      </c>
      <c r="G903" t="s">
        <v>1904</v>
      </c>
      <c r="H903" t="s">
        <v>1905</v>
      </c>
      <c r="I903">
        <v>24446</v>
      </c>
      <c r="J903" t="s">
        <v>1919</v>
      </c>
      <c r="L903">
        <v>3</v>
      </c>
      <c r="M903">
        <v>1</v>
      </c>
      <c r="N903" t="s">
        <v>38</v>
      </c>
      <c r="O903">
        <v>45.36</v>
      </c>
      <c r="P903">
        <v>45.36</v>
      </c>
    </row>
    <row r="904" spans="1:16" x14ac:dyDescent="0.25">
      <c r="A904" t="s">
        <v>1857</v>
      </c>
      <c r="B904" t="s">
        <v>1923</v>
      </c>
      <c r="C904">
        <v>45</v>
      </c>
      <c r="D904">
        <v>0</v>
      </c>
      <c r="E904" t="s">
        <v>1859</v>
      </c>
      <c r="F904" t="s">
        <v>1860</v>
      </c>
      <c r="G904" t="s">
        <v>1924</v>
      </c>
      <c r="H904" t="s">
        <v>1925</v>
      </c>
      <c r="I904">
        <v>24447</v>
      </c>
      <c r="J904" t="s">
        <v>1926</v>
      </c>
      <c r="L904">
        <v>2</v>
      </c>
      <c r="M904">
        <v>1</v>
      </c>
      <c r="N904" t="s">
        <v>38</v>
      </c>
      <c r="O904">
        <v>72.16</v>
      </c>
      <c r="P904">
        <v>72.16</v>
      </c>
    </row>
    <row r="905" spans="1:16" x14ac:dyDescent="0.25">
      <c r="A905" t="s">
        <v>1857</v>
      </c>
      <c r="B905" t="s">
        <v>1927</v>
      </c>
      <c r="C905">
        <v>46</v>
      </c>
      <c r="D905">
        <v>0</v>
      </c>
      <c r="E905" t="s">
        <v>1859</v>
      </c>
      <c r="F905" t="s">
        <v>1860</v>
      </c>
      <c r="G905" t="s">
        <v>1924</v>
      </c>
      <c r="H905" t="s">
        <v>1925</v>
      </c>
      <c r="I905">
        <v>24447</v>
      </c>
      <c r="J905" t="s">
        <v>1926</v>
      </c>
      <c r="L905">
        <v>2</v>
      </c>
      <c r="M905">
        <v>1</v>
      </c>
      <c r="N905" t="s">
        <v>38</v>
      </c>
      <c r="O905">
        <v>84.54</v>
      </c>
      <c r="P905">
        <v>84.54</v>
      </c>
    </row>
    <row r="906" spans="1:16" x14ac:dyDescent="0.25">
      <c r="A906" t="s">
        <v>1857</v>
      </c>
      <c r="B906" t="s">
        <v>1928</v>
      </c>
      <c r="C906">
        <v>47</v>
      </c>
      <c r="D906">
        <v>0</v>
      </c>
      <c r="E906" t="s">
        <v>1859</v>
      </c>
      <c r="F906" t="s">
        <v>1860</v>
      </c>
      <c r="G906" t="s">
        <v>1924</v>
      </c>
      <c r="H906" t="s">
        <v>1925</v>
      </c>
      <c r="I906">
        <v>24448</v>
      </c>
      <c r="J906" t="s">
        <v>1929</v>
      </c>
      <c r="L906">
        <v>2</v>
      </c>
      <c r="M906">
        <v>2</v>
      </c>
      <c r="N906" t="s">
        <v>47</v>
      </c>
      <c r="O906">
        <v>83.51</v>
      </c>
      <c r="P906">
        <v>83.51</v>
      </c>
    </row>
    <row r="907" spans="1:16" x14ac:dyDescent="0.25">
      <c r="A907" t="s">
        <v>1857</v>
      </c>
      <c r="B907" t="s">
        <v>1930</v>
      </c>
      <c r="C907">
        <v>48</v>
      </c>
      <c r="D907">
        <v>0</v>
      </c>
      <c r="E907" t="s">
        <v>1859</v>
      </c>
      <c r="F907" t="s">
        <v>1860</v>
      </c>
      <c r="G907" t="s">
        <v>1924</v>
      </c>
      <c r="H907" t="s">
        <v>1925</v>
      </c>
      <c r="I907">
        <v>24448</v>
      </c>
      <c r="J907" t="s">
        <v>1929</v>
      </c>
      <c r="L907">
        <v>2</v>
      </c>
      <c r="M907">
        <v>2</v>
      </c>
      <c r="N907" t="s">
        <v>47</v>
      </c>
      <c r="O907">
        <v>63.92</v>
      </c>
      <c r="P907">
        <v>63.92</v>
      </c>
    </row>
    <row r="908" spans="1:16" x14ac:dyDescent="0.25">
      <c r="A908" t="s">
        <v>1857</v>
      </c>
      <c r="B908" t="s">
        <v>1931</v>
      </c>
      <c r="C908">
        <v>49</v>
      </c>
      <c r="D908">
        <v>0</v>
      </c>
      <c r="E908" t="s">
        <v>1859</v>
      </c>
      <c r="F908" t="s">
        <v>1860</v>
      </c>
      <c r="G908" t="s">
        <v>1924</v>
      </c>
      <c r="H908" t="s">
        <v>1925</v>
      </c>
      <c r="I908">
        <v>24449</v>
      </c>
      <c r="J908" t="s">
        <v>1932</v>
      </c>
      <c r="L908">
        <v>2</v>
      </c>
      <c r="M908">
        <v>3</v>
      </c>
      <c r="N908" t="s">
        <v>42</v>
      </c>
      <c r="O908">
        <v>72.16</v>
      </c>
      <c r="P908">
        <v>72.16</v>
      </c>
    </row>
    <row r="909" spans="1:16" x14ac:dyDescent="0.25">
      <c r="A909" t="s">
        <v>1857</v>
      </c>
      <c r="B909" t="s">
        <v>1933</v>
      </c>
      <c r="C909">
        <v>50</v>
      </c>
      <c r="D909">
        <v>0</v>
      </c>
      <c r="E909" t="s">
        <v>1859</v>
      </c>
      <c r="F909" t="s">
        <v>1860</v>
      </c>
      <c r="G909" t="s">
        <v>1924</v>
      </c>
      <c r="H909" t="s">
        <v>1925</v>
      </c>
      <c r="I909">
        <v>24449</v>
      </c>
      <c r="J909" t="s">
        <v>1932</v>
      </c>
      <c r="L909">
        <v>2</v>
      </c>
      <c r="M909">
        <v>3</v>
      </c>
      <c r="N909" t="s">
        <v>42</v>
      </c>
      <c r="O909">
        <v>34.020000000000003</v>
      </c>
      <c r="P909">
        <v>34.020000000000003</v>
      </c>
    </row>
    <row r="910" spans="1:16" x14ac:dyDescent="0.25">
      <c r="A910" t="s">
        <v>1857</v>
      </c>
      <c r="B910" t="s">
        <v>1935</v>
      </c>
      <c r="C910">
        <v>52</v>
      </c>
      <c r="D910">
        <v>0</v>
      </c>
      <c r="E910" t="s">
        <v>1859</v>
      </c>
      <c r="F910" t="s">
        <v>1860</v>
      </c>
      <c r="G910" t="s">
        <v>1924</v>
      </c>
      <c r="H910" t="s">
        <v>1925</v>
      </c>
      <c r="I910">
        <v>24450</v>
      </c>
      <c r="J910" t="s">
        <v>1936</v>
      </c>
      <c r="L910">
        <v>2</v>
      </c>
      <c r="M910">
        <v>1</v>
      </c>
      <c r="N910" t="s">
        <v>38</v>
      </c>
      <c r="O910">
        <v>68.040000000000006</v>
      </c>
      <c r="P910">
        <v>68.040000000000006</v>
      </c>
    </row>
    <row r="911" spans="1:16" x14ac:dyDescent="0.25">
      <c r="A911" t="s">
        <v>1857</v>
      </c>
      <c r="B911" t="s">
        <v>1942</v>
      </c>
      <c r="C911">
        <v>57</v>
      </c>
      <c r="D911">
        <v>0</v>
      </c>
      <c r="E911" t="s">
        <v>1859</v>
      </c>
      <c r="F911" t="s">
        <v>1860</v>
      </c>
      <c r="G911" t="s">
        <v>1924</v>
      </c>
      <c r="H911" t="s">
        <v>1925</v>
      </c>
      <c r="I911">
        <v>24452</v>
      </c>
      <c r="J911" t="s">
        <v>1943</v>
      </c>
      <c r="L911">
        <v>3</v>
      </c>
      <c r="M911">
        <v>2</v>
      </c>
      <c r="N911" t="s">
        <v>47</v>
      </c>
      <c r="O911">
        <v>71.13</v>
      </c>
      <c r="P911">
        <v>71.13</v>
      </c>
    </row>
    <row r="912" spans="1:16" x14ac:dyDescent="0.25">
      <c r="A912" t="s">
        <v>1857</v>
      </c>
      <c r="B912" t="s">
        <v>1944</v>
      </c>
      <c r="C912">
        <v>58</v>
      </c>
      <c r="D912">
        <v>0</v>
      </c>
      <c r="E912" t="s">
        <v>1859</v>
      </c>
      <c r="F912" t="s">
        <v>1860</v>
      </c>
      <c r="G912" t="s">
        <v>1924</v>
      </c>
      <c r="H912" t="s">
        <v>1925</v>
      </c>
      <c r="I912">
        <v>24452</v>
      </c>
      <c r="J912" t="s">
        <v>1943</v>
      </c>
      <c r="L912">
        <v>3</v>
      </c>
      <c r="M912">
        <v>2</v>
      </c>
      <c r="N912" t="s">
        <v>47</v>
      </c>
      <c r="O912">
        <v>85.57</v>
      </c>
      <c r="P912">
        <v>85.57</v>
      </c>
    </row>
    <row r="913" spans="1:16" x14ac:dyDescent="0.25">
      <c r="A913" t="s">
        <v>1857</v>
      </c>
      <c r="B913" t="s">
        <v>1949</v>
      </c>
      <c r="C913">
        <v>62</v>
      </c>
      <c r="D913">
        <v>0</v>
      </c>
      <c r="E913" t="s">
        <v>1859</v>
      </c>
      <c r="F913" t="s">
        <v>1860</v>
      </c>
      <c r="G913" t="s">
        <v>1924</v>
      </c>
      <c r="H913" t="s">
        <v>1925</v>
      </c>
      <c r="I913">
        <v>24453</v>
      </c>
      <c r="J913" t="s">
        <v>1947</v>
      </c>
      <c r="L913">
        <v>2</v>
      </c>
      <c r="M913">
        <v>2</v>
      </c>
      <c r="N913" t="s">
        <v>47</v>
      </c>
      <c r="O913">
        <v>79.38</v>
      </c>
      <c r="P913">
        <v>79.38</v>
      </c>
    </row>
    <row r="914" spans="1:16" x14ac:dyDescent="0.25">
      <c r="A914" t="s">
        <v>1857</v>
      </c>
      <c r="B914" t="s">
        <v>1950</v>
      </c>
      <c r="C914">
        <v>63</v>
      </c>
      <c r="D914">
        <v>0</v>
      </c>
      <c r="E914" t="s">
        <v>1859</v>
      </c>
      <c r="F914" t="s">
        <v>1860</v>
      </c>
      <c r="G914" t="s">
        <v>1924</v>
      </c>
      <c r="H914" t="s">
        <v>1925</v>
      </c>
      <c r="I914">
        <v>24454</v>
      </c>
      <c r="J914" t="s">
        <v>1951</v>
      </c>
      <c r="L914">
        <v>2</v>
      </c>
      <c r="M914">
        <v>3</v>
      </c>
      <c r="N914" t="s">
        <v>42</v>
      </c>
      <c r="O914">
        <v>64.95</v>
      </c>
      <c r="P914">
        <v>64.95</v>
      </c>
    </row>
    <row r="915" spans="1:16" x14ac:dyDescent="0.25">
      <c r="A915" t="s">
        <v>1857</v>
      </c>
      <c r="B915" t="s">
        <v>1952</v>
      </c>
      <c r="C915">
        <v>64</v>
      </c>
      <c r="D915">
        <v>0</v>
      </c>
      <c r="E915" t="s">
        <v>1859</v>
      </c>
      <c r="F915" t="s">
        <v>1860</v>
      </c>
      <c r="G915" t="s">
        <v>1924</v>
      </c>
      <c r="H915" t="s">
        <v>1925</v>
      </c>
      <c r="I915">
        <v>24454</v>
      </c>
      <c r="J915" t="s">
        <v>1951</v>
      </c>
      <c r="L915">
        <v>2</v>
      </c>
      <c r="M915">
        <v>3</v>
      </c>
      <c r="N915" t="s">
        <v>42</v>
      </c>
      <c r="O915">
        <v>35.049999999999997</v>
      </c>
      <c r="P915">
        <v>35.049999999999997</v>
      </c>
    </row>
    <row r="916" spans="1:16" x14ac:dyDescent="0.25">
      <c r="A916" t="s">
        <v>1857</v>
      </c>
      <c r="B916" t="s">
        <v>1953</v>
      </c>
      <c r="C916">
        <v>65</v>
      </c>
      <c r="D916">
        <v>0</v>
      </c>
      <c r="E916" t="s">
        <v>1859</v>
      </c>
      <c r="F916" t="s">
        <v>1860</v>
      </c>
      <c r="G916" t="s">
        <v>1924</v>
      </c>
      <c r="H916" t="s">
        <v>1925</v>
      </c>
      <c r="I916">
        <v>24455</v>
      </c>
      <c r="J916" t="s">
        <v>1954</v>
      </c>
      <c r="L916">
        <v>2</v>
      </c>
      <c r="M916">
        <v>1</v>
      </c>
      <c r="N916" t="s">
        <v>38</v>
      </c>
      <c r="O916">
        <v>69.069999999999993</v>
      </c>
      <c r="P916">
        <v>69.069999999999993</v>
      </c>
    </row>
    <row r="917" spans="1:16" x14ac:dyDescent="0.25">
      <c r="A917" t="s">
        <v>1857</v>
      </c>
      <c r="B917" t="s">
        <v>1956</v>
      </c>
      <c r="C917">
        <v>67</v>
      </c>
      <c r="D917">
        <v>0</v>
      </c>
      <c r="E917" t="s">
        <v>1859</v>
      </c>
      <c r="F917" t="s">
        <v>1860</v>
      </c>
      <c r="G917" t="s">
        <v>1924</v>
      </c>
      <c r="H917" t="s">
        <v>1925</v>
      </c>
      <c r="I917">
        <v>24456</v>
      </c>
      <c r="J917" t="s">
        <v>1957</v>
      </c>
      <c r="L917">
        <v>2</v>
      </c>
      <c r="M917">
        <v>3</v>
      </c>
      <c r="N917" t="s">
        <v>42</v>
      </c>
      <c r="O917">
        <v>79.38</v>
      </c>
      <c r="P917">
        <v>79.38</v>
      </c>
    </row>
    <row r="918" spans="1:16" x14ac:dyDescent="0.25">
      <c r="A918" t="s">
        <v>1857</v>
      </c>
      <c r="B918" t="s">
        <v>1959</v>
      </c>
      <c r="C918">
        <v>69</v>
      </c>
      <c r="D918">
        <v>0</v>
      </c>
      <c r="E918" t="s">
        <v>1859</v>
      </c>
      <c r="F918" t="s">
        <v>1860</v>
      </c>
      <c r="G918" t="s">
        <v>1924</v>
      </c>
      <c r="H918" t="s">
        <v>1925</v>
      </c>
      <c r="I918">
        <v>24456</v>
      </c>
      <c r="J918" t="s">
        <v>1957</v>
      </c>
      <c r="L918">
        <v>2</v>
      </c>
      <c r="M918">
        <v>3</v>
      </c>
      <c r="N918" t="s">
        <v>42</v>
      </c>
      <c r="O918">
        <v>19.59</v>
      </c>
      <c r="P918">
        <v>19.59</v>
      </c>
    </row>
    <row r="919" spans="1:16" x14ac:dyDescent="0.25">
      <c r="A919" t="s">
        <v>1857</v>
      </c>
      <c r="B919" t="s">
        <v>1960</v>
      </c>
      <c r="C919">
        <v>70</v>
      </c>
      <c r="D919">
        <v>0</v>
      </c>
      <c r="E919" t="s">
        <v>1961</v>
      </c>
      <c r="F919" t="s">
        <v>1962</v>
      </c>
      <c r="G919" t="s">
        <v>1963</v>
      </c>
      <c r="H919" t="s">
        <v>1964</v>
      </c>
      <c r="I919">
        <v>24457</v>
      </c>
      <c r="J919" t="s">
        <v>1965</v>
      </c>
      <c r="L919">
        <v>2</v>
      </c>
      <c r="M919">
        <v>3</v>
      </c>
      <c r="N919" t="s">
        <v>42</v>
      </c>
      <c r="O919">
        <v>54.64</v>
      </c>
      <c r="P919">
        <v>54.64</v>
      </c>
    </row>
    <row r="920" spans="1:16" x14ac:dyDescent="0.25">
      <c r="A920" t="s">
        <v>1857</v>
      </c>
      <c r="B920" t="s">
        <v>1969</v>
      </c>
      <c r="C920">
        <v>73</v>
      </c>
      <c r="D920">
        <v>0</v>
      </c>
      <c r="E920" t="s">
        <v>1961</v>
      </c>
      <c r="F920" t="s">
        <v>1962</v>
      </c>
      <c r="G920" t="s">
        <v>1963</v>
      </c>
      <c r="H920" t="s">
        <v>1964</v>
      </c>
      <c r="I920">
        <v>24458</v>
      </c>
      <c r="J920" t="s">
        <v>1968</v>
      </c>
      <c r="L920">
        <v>2</v>
      </c>
      <c r="M920">
        <v>2</v>
      </c>
      <c r="N920" t="s">
        <v>47</v>
      </c>
      <c r="O920">
        <v>40.21</v>
      </c>
      <c r="P920">
        <v>40.21</v>
      </c>
    </row>
    <row r="921" spans="1:16" x14ac:dyDescent="0.25">
      <c r="A921" t="s">
        <v>1857</v>
      </c>
      <c r="B921" t="s">
        <v>1971</v>
      </c>
      <c r="C921">
        <v>75</v>
      </c>
      <c r="D921">
        <v>0</v>
      </c>
      <c r="E921" t="s">
        <v>1961</v>
      </c>
      <c r="F921" t="s">
        <v>1962</v>
      </c>
      <c r="G921" t="s">
        <v>1963</v>
      </c>
      <c r="H921" t="s">
        <v>1964</v>
      </c>
      <c r="I921">
        <v>24459</v>
      </c>
      <c r="J921" t="s">
        <v>1972</v>
      </c>
      <c r="L921">
        <v>3</v>
      </c>
      <c r="M921">
        <v>3</v>
      </c>
      <c r="N921" t="s">
        <v>42</v>
      </c>
      <c r="O921">
        <v>53.61</v>
      </c>
      <c r="P921">
        <v>53.61</v>
      </c>
    </row>
    <row r="922" spans="1:16" x14ac:dyDescent="0.25">
      <c r="A922" t="s">
        <v>1857</v>
      </c>
      <c r="B922" t="s">
        <v>1974</v>
      </c>
      <c r="C922">
        <v>77</v>
      </c>
      <c r="D922">
        <v>0</v>
      </c>
      <c r="E922" t="s">
        <v>1961</v>
      </c>
      <c r="F922" t="s">
        <v>1962</v>
      </c>
      <c r="G922" t="s">
        <v>1963</v>
      </c>
      <c r="H922" t="s">
        <v>1964</v>
      </c>
      <c r="I922">
        <v>24459</v>
      </c>
      <c r="J922" t="s">
        <v>1972</v>
      </c>
      <c r="L922">
        <v>3</v>
      </c>
      <c r="M922">
        <v>3</v>
      </c>
      <c r="N922" t="s">
        <v>42</v>
      </c>
      <c r="O922">
        <v>39.18</v>
      </c>
      <c r="P922">
        <v>39.18</v>
      </c>
    </row>
    <row r="923" spans="1:16" x14ac:dyDescent="0.25">
      <c r="A923" t="s">
        <v>1857</v>
      </c>
      <c r="B923" t="s">
        <v>1975</v>
      </c>
      <c r="C923">
        <v>78</v>
      </c>
      <c r="D923">
        <v>0</v>
      </c>
      <c r="E923" t="s">
        <v>1961</v>
      </c>
      <c r="F923" t="s">
        <v>1962</v>
      </c>
      <c r="G923" t="s">
        <v>1963</v>
      </c>
      <c r="H923" t="s">
        <v>1964</v>
      </c>
      <c r="I923">
        <v>24459</v>
      </c>
      <c r="J923" t="s">
        <v>1972</v>
      </c>
      <c r="L923">
        <v>3</v>
      </c>
      <c r="M923">
        <v>3</v>
      </c>
      <c r="N923" t="s">
        <v>42</v>
      </c>
      <c r="O923">
        <v>57.73</v>
      </c>
      <c r="P923">
        <v>57.73</v>
      </c>
    </row>
    <row r="924" spans="1:16" x14ac:dyDescent="0.25">
      <c r="A924" t="s">
        <v>1857</v>
      </c>
      <c r="B924" t="s">
        <v>1976</v>
      </c>
      <c r="C924">
        <v>79</v>
      </c>
      <c r="D924">
        <v>0</v>
      </c>
      <c r="E924" t="s">
        <v>1961</v>
      </c>
      <c r="F924" t="s">
        <v>1962</v>
      </c>
      <c r="G924" t="s">
        <v>1963</v>
      </c>
      <c r="H924" t="s">
        <v>1964</v>
      </c>
      <c r="I924">
        <v>24460</v>
      </c>
      <c r="J924" t="s">
        <v>1977</v>
      </c>
      <c r="L924">
        <v>3</v>
      </c>
      <c r="M924">
        <v>2</v>
      </c>
      <c r="N924" t="s">
        <v>47</v>
      </c>
      <c r="O924">
        <v>75.260000000000005</v>
      </c>
      <c r="P924">
        <v>75.260000000000005</v>
      </c>
    </row>
    <row r="925" spans="1:16" x14ac:dyDescent="0.25">
      <c r="A925" t="s">
        <v>1857</v>
      </c>
      <c r="B925" t="s">
        <v>1979</v>
      </c>
      <c r="C925">
        <v>81</v>
      </c>
      <c r="D925">
        <v>0</v>
      </c>
      <c r="E925" t="s">
        <v>1961</v>
      </c>
      <c r="F925" t="s">
        <v>1962</v>
      </c>
      <c r="G925" t="s">
        <v>1963</v>
      </c>
      <c r="H925" t="s">
        <v>1964</v>
      </c>
      <c r="I925">
        <v>24460</v>
      </c>
      <c r="J925" t="s">
        <v>1977</v>
      </c>
      <c r="L925">
        <v>3</v>
      </c>
      <c r="M925">
        <v>2</v>
      </c>
      <c r="N925" t="s">
        <v>47</v>
      </c>
      <c r="O925">
        <v>40.21</v>
      </c>
      <c r="P925">
        <v>40.21</v>
      </c>
    </row>
    <row r="926" spans="1:16" x14ac:dyDescent="0.25">
      <c r="A926" t="s">
        <v>1857</v>
      </c>
      <c r="B926" t="s">
        <v>1980</v>
      </c>
      <c r="C926">
        <v>82</v>
      </c>
      <c r="D926">
        <v>0</v>
      </c>
      <c r="E926" t="s">
        <v>1961</v>
      </c>
      <c r="F926" t="s">
        <v>1962</v>
      </c>
      <c r="G926" t="s">
        <v>1981</v>
      </c>
      <c r="H926" t="s">
        <v>1982</v>
      </c>
      <c r="I926">
        <v>24461</v>
      </c>
      <c r="J926" t="s">
        <v>1983</v>
      </c>
      <c r="L926">
        <v>4</v>
      </c>
      <c r="M926">
        <v>3</v>
      </c>
      <c r="N926" t="s">
        <v>42</v>
      </c>
      <c r="O926">
        <v>87.63</v>
      </c>
      <c r="P926">
        <v>87.63</v>
      </c>
    </row>
    <row r="927" spans="1:16" x14ac:dyDescent="0.25">
      <c r="A927" t="s">
        <v>1857</v>
      </c>
      <c r="B927" t="s">
        <v>1985</v>
      </c>
      <c r="C927">
        <v>84</v>
      </c>
      <c r="D927">
        <v>0</v>
      </c>
      <c r="E927" t="s">
        <v>1961</v>
      </c>
      <c r="F927" t="s">
        <v>1962</v>
      </c>
      <c r="G927" t="s">
        <v>1981</v>
      </c>
      <c r="H927" t="s">
        <v>1982</v>
      </c>
      <c r="I927">
        <v>24461</v>
      </c>
      <c r="J927" t="s">
        <v>1983</v>
      </c>
      <c r="L927">
        <v>4</v>
      </c>
      <c r="M927">
        <v>3</v>
      </c>
      <c r="N927" t="s">
        <v>42</v>
      </c>
      <c r="O927">
        <v>89.69</v>
      </c>
      <c r="P927">
        <v>89.69</v>
      </c>
    </row>
    <row r="928" spans="1:16" x14ac:dyDescent="0.25">
      <c r="A928" t="s">
        <v>1857</v>
      </c>
      <c r="B928" t="s">
        <v>1987</v>
      </c>
      <c r="C928">
        <v>86</v>
      </c>
      <c r="D928">
        <v>0</v>
      </c>
      <c r="E928" t="s">
        <v>1961</v>
      </c>
      <c r="F928" t="s">
        <v>1962</v>
      </c>
      <c r="G928" t="s">
        <v>1981</v>
      </c>
      <c r="H928" t="s">
        <v>1982</v>
      </c>
      <c r="I928">
        <v>24462</v>
      </c>
      <c r="J928" t="s">
        <v>1988</v>
      </c>
      <c r="L928">
        <v>3</v>
      </c>
      <c r="M928">
        <v>1</v>
      </c>
      <c r="N928" t="s">
        <v>38</v>
      </c>
      <c r="O928">
        <v>57.73</v>
      </c>
      <c r="P928">
        <v>57.73</v>
      </c>
    </row>
    <row r="929" spans="1:16" x14ac:dyDescent="0.25">
      <c r="A929" t="s">
        <v>1857</v>
      </c>
      <c r="B929" t="s">
        <v>1989</v>
      </c>
      <c r="C929">
        <v>87</v>
      </c>
      <c r="D929">
        <v>0</v>
      </c>
      <c r="E929" t="s">
        <v>1961</v>
      </c>
      <c r="F929" t="s">
        <v>1962</v>
      </c>
      <c r="G929" t="s">
        <v>1981</v>
      </c>
      <c r="H929" t="s">
        <v>1982</v>
      </c>
      <c r="I929">
        <v>24462</v>
      </c>
      <c r="J929" t="s">
        <v>1988</v>
      </c>
      <c r="L929">
        <v>3</v>
      </c>
      <c r="M929">
        <v>1</v>
      </c>
      <c r="N929" t="s">
        <v>38</v>
      </c>
      <c r="O929">
        <v>50.52</v>
      </c>
      <c r="P929">
        <v>50.52</v>
      </c>
    </row>
    <row r="930" spans="1:16" x14ac:dyDescent="0.25">
      <c r="A930" t="s">
        <v>1857</v>
      </c>
      <c r="B930" t="s">
        <v>1990</v>
      </c>
      <c r="C930">
        <v>88</v>
      </c>
      <c r="D930">
        <v>0</v>
      </c>
      <c r="E930" t="s">
        <v>1961</v>
      </c>
      <c r="F930" t="s">
        <v>1962</v>
      </c>
      <c r="G930" t="s">
        <v>1981</v>
      </c>
      <c r="H930" t="s">
        <v>1982</v>
      </c>
      <c r="I930">
        <v>24462</v>
      </c>
      <c r="J930" t="s">
        <v>1988</v>
      </c>
      <c r="L930">
        <v>3</v>
      </c>
      <c r="M930">
        <v>1</v>
      </c>
      <c r="N930" t="s">
        <v>38</v>
      </c>
      <c r="O930">
        <v>61.86</v>
      </c>
      <c r="P930">
        <v>61.86</v>
      </c>
    </row>
    <row r="931" spans="1:16" x14ac:dyDescent="0.25">
      <c r="A931" t="s">
        <v>1857</v>
      </c>
      <c r="B931" t="s">
        <v>1995</v>
      </c>
      <c r="C931">
        <v>92</v>
      </c>
      <c r="D931">
        <v>0</v>
      </c>
      <c r="E931" t="s">
        <v>1961</v>
      </c>
      <c r="F931" t="s">
        <v>1962</v>
      </c>
      <c r="G931" t="s">
        <v>1981</v>
      </c>
      <c r="H931" t="s">
        <v>1982</v>
      </c>
      <c r="I931">
        <v>24463</v>
      </c>
      <c r="J931" t="s">
        <v>1993</v>
      </c>
      <c r="L931">
        <v>3</v>
      </c>
      <c r="M931">
        <v>3</v>
      </c>
      <c r="N931" t="s">
        <v>42</v>
      </c>
      <c r="O931">
        <v>43.3</v>
      </c>
      <c r="P931">
        <v>43.3</v>
      </c>
    </row>
    <row r="932" spans="1:16" x14ac:dyDescent="0.25">
      <c r="A932" t="s">
        <v>1857</v>
      </c>
      <c r="B932" t="s">
        <v>1998</v>
      </c>
      <c r="C932">
        <v>94</v>
      </c>
      <c r="D932">
        <v>0</v>
      </c>
      <c r="E932" t="s">
        <v>1961</v>
      </c>
      <c r="F932" t="s">
        <v>1962</v>
      </c>
      <c r="G932" t="s">
        <v>1981</v>
      </c>
      <c r="H932" t="s">
        <v>1982</v>
      </c>
      <c r="I932">
        <v>24464</v>
      </c>
      <c r="J932" t="s">
        <v>1997</v>
      </c>
      <c r="L932">
        <v>2</v>
      </c>
      <c r="M932">
        <v>1</v>
      </c>
      <c r="N932" t="s">
        <v>38</v>
      </c>
      <c r="O932">
        <v>27.84</v>
      </c>
      <c r="P932">
        <v>27.84</v>
      </c>
    </row>
    <row r="933" spans="1:16" x14ac:dyDescent="0.25">
      <c r="A933" t="s">
        <v>1857</v>
      </c>
      <c r="B933" t="s">
        <v>1999</v>
      </c>
      <c r="C933">
        <v>95</v>
      </c>
      <c r="D933">
        <v>0</v>
      </c>
      <c r="E933" t="s">
        <v>1961</v>
      </c>
      <c r="F933" t="s">
        <v>1962</v>
      </c>
      <c r="G933" t="s">
        <v>1981</v>
      </c>
      <c r="H933" t="s">
        <v>1982</v>
      </c>
      <c r="I933">
        <v>24464</v>
      </c>
      <c r="J933" t="s">
        <v>1997</v>
      </c>
      <c r="L933">
        <v>2</v>
      </c>
      <c r="M933">
        <v>1</v>
      </c>
      <c r="N933" t="s">
        <v>38</v>
      </c>
      <c r="O933">
        <v>47.42</v>
      </c>
      <c r="P933">
        <v>47.42</v>
      </c>
    </row>
    <row r="934" spans="1:16" x14ac:dyDescent="0.25">
      <c r="A934" t="s">
        <v>1857</v>
      </c>
      <c r="B934" t="s">
        <v>2000</v>
      </c>
      <c r="C934">
        <v>96</v>
      </c>
      <c r="D934">
        <v>0</v>
      </c>
      <c r="E934" t="s">
        <v>1961</v>
      </c>
      <c r="F934" t="s">
        <v>1962</v>
      </c>
      <c r="G934" t="s">
        <v>1981</v>
      </c>
      <c r="H934" t="s">
        <v>1982</v>
      </c>
      <c r="I934">
        <v>24465</v>
      </c>
      <c r="J934" t="s">
        <v>2001</v>
      </c>
      <c r="L934">
        <v>2</v>
      </c>
      <c r="M934">
        <v>1</v>
      </c>
      <c r="N934" t="s">
        <v>38</v>
      </c>
      <c r="O934">
        <v>80.41</v>
      </c>
      <c r="P934">
        <v>80.41</v>
      </c>
    </row>
    <row r="935" spans="1:16" x14ac:dyDescent="0.25">
      <c r="A935" t="s">
        <v>1857</v>
      </c>
      <c r="B935" t="s">
        <v>2002</v>
      </c>
      <c r="C935">
        <v>97</v>
      </c>
      <c r="D935">
        <v>0</v>
      </c>
      <c r="E935" t="s">
        <v>1961</v>
      </c>
      <c r="F935" t="s">
        <v>1962</v>
      </c>
      <c r="G935" t="s">
        <v>1981</v>
      </c>
      <c r="H935" t="s">
        <v>1982</v>
      </c>
      <c r="I935">
        <v>24465</v>
      </c>
      <c r="J935" t="s">
        <v>2001</v>
      </c>
      <c r="L935">
        <v>2</v>
      </c>
      <c r="M935">
        <v>1</v>
      </c>
      <c r="N935" t="s">
        <v>38</v>
      </c>
      <c r="O935">
        <v>83.51</v>
      </c>
      <c r="P935">
        <v>83.51</v>
      </c>
    </row>
    <row r="936" spans="1:16" x14ac:dyDescent="0.25">
      <c r="A936" t="s">
        <v>1857</v>
      </c>
      <c r="B936" t="s">
        <v>2003</v>
      </c>
      <c r="C936">
        <v>98</v>
      </c>
      <c r="D936">
        <v>0</v>
      </c>
      <c r="E936" t="s">
        <v>1961</v>
      </c>
      <c r="F936" t="s">
        <v>1962</v>
      </c>
      <c r="G936" t="s">
        <v>1981</v>
      </c>
      <c r="H936" t="s">
        <v>1982</v>
      </c>
      <c r="I936">
        <v>24466</v>
      </c>
      <c r="J936" t="s">
        <v>2004</v>
      </c>
      <c r="L936">
        <v>2</v>
      </c>
      <c r="M936">
        <v>2</v>
      </c>
      <c r="N936" t="s">
        <v>47</v>
      </c>
      <c r="O936">
        <v>88.66</v>
      </c>
      <c r="P936">
        <v>88.66</v>
      </c>
    </row>
    <row r="937" spans="1:16" x14ac:dyDescent="0.25">
      <c r="A937" t="s">
        <v>1857</v>
      </c>
      <c r="B937" t="s">
        <v>2007</v>
      </c>
      <c r="C937">
        <v>101</v>
      </c>
      <c r="D937">
        <v>0</v>
      </c>
      <c r="E937" t="s">
        <v>1961</v>
      </c>
      <c r="F937" t="s">
        <v>1962</v>
      </c>
      <c r="G937" t="s">
        <v>1981</v>
      </c>
      <c r="H937" t="s">
        <v>1982</v>
      </c>
      <c r="I937">
        <v>24467</v>
      </c>
      <c r="J937" t="s">
        <v>2008</v>
      </c>
      <c r="L937">
        <v>2</v>
      </c>
      <c r="M937">
        <v>2</v>
      </c>
      <c r="N937" t="s">
        <v>47</v>
      </c>
      <c r="O937">
        <v>42.27</v>
      </c>
      <c r="P937">
        <v>42.27</v>
      </c>
    </row>
    <row r="938" spans="1:16" x14ac:dyDescent="0.25">
      <c r="A938" t="s">
        <v>1857</v>
      </c>
      <c r="B938" t="s">
        <v>2010</v>
      </c>
      <c r="C938">
        <v>103</v>
      </c>
      <c r="D938">
        <v>0</v>
      </c>
      <c r="E938" t="s">
        <v>1961</v>
      </c>
      <c r="F938" t="s">
        <v>1962</v>
      </c>
      <c r="G938" t="s">
        <v>1981</v>
      </c>
      <c r="H938" t="s">
        <v>1982</v>
      </c>
      <c r="I938">
        <v>24468</v>
      </c>
      <c r="J938" t="s">
        <v>2011</v>
      </c>
      <c r="L938">
        <v>2</v>
      </c>
      <c r="M938">
        <v>3</v>
      </c>
      <c r="N938" t="s">
        <v>42</v>
      </c>
      <c r="O938">
        <v>29.9</v>
      </c>
      <c r="P938">
        <v>29.9</v>
      </c>
    </row>
    <row r="939" spans="1:16" x14ac:dyDescent="0.25">
      <c r="A939" t="s">
        <v>1857</v>
      </c>
      <c r="B939" t="s">
        <v>2012</v>
      </c>
      <c r="C939">
        <v>104</v>
      </c>
      <c r="D939">
        <v>0</v>
      </c>
      <c r="E939" t="s">
        <v>1961</v>
      </c>
      <c r="F939" t="s">
        <v>1962</v>
      </c>
      <c r="G939" t="s">
        <v>1981</v>
      </c>
      <c r="H939" t="s">
        <v>1982</v>
      </c>
      <c r="I939">
        <v>24468</v>
      </c>
      <c r="J939" t="s">
        <v>2011</v>
      </c>
      <c r="L939">
        <v>2</v>
      </c>
      <c r="M939">
        <v>3</v>
      </c>
      <c r="N939" t="s">
        <v>42</v>
      </c>
      <c r="O939">
        <v>27.84</v>
      </c>
      <c r="P939">
        <v>27.84</v>
      </c>
    </row>
    <row r="940" spans="1:16" x14ac:dyDescent="0.25">
      <c r="A940" t="s">
        <v>1857</v>
      </c>
      <c r="B940" t="s">
        <v>2018</v>
      </c>
      <c r="C940">
        <v>107</v>
      </c>
      <c r="D940">
        <v>0</v>
      </c>
      <c r="E940" t="s">
        <v>1961</v>
      </c>
      <c r="F940" t="s">
        <v>1962</v>
      </c>
      <c r="G940" t="s">
        <v>2015</v>
      </c>
      <c r="H940" t="s">
        <v>2016</v>
      </c>
      <c r="I940">
        <v>24469</v>
      </c>
      <c r="J940" t="s">
        <v>2017</v>
      </c>
      <c r="L940">
        <v>2</v>
      </c>
      <c r="M940">
        <v>2</v>
      </c>
      <c r="N940" t="s">
        <v>47</v>
      </c>
      <c r="O940">
        <v>73.2</v>
      </c>
      <c r="P940">
        <v>73.2</v>
      </c>
    </row>
    <row r="941" spans="1:16" x14ac:dyDescent="0.25">
      <c r="A941" t="s">
        <v>1857</v>
      </c>
      <c r="B941" t="s">
        <v>2019</v>
      </c>
      <c r="C941">
        <v>108</v>
      </c>
      <c r="D941">
        <v>0</v>
      </c>
      <c r="E941" t="s">
        <v>1961</v>
      </c>
      <c r="F941" t="s">
        <v>1962</v>
      </c>
      <c r="G941" t="s">
        <v>2015</v>
      </c>
      <c r="H941" t="s">
        <v>2016</v>
      </c>
      <c r="I941">
        <v>24470</v>
      </c>
      <c r="J941" t="s">
        <v>2020</v>
      </c>
      <c r="L941">
        <v>2</v>
      </c>
      <c r="M941">
        <v>1</v>
      </c>
      <c r="N941" t="s">
        <v>38</v>
      </c>
      <c r="O941">
        <v>82.47</v>
      </c>
      <c r="P941">
        <v>82.47</v>
      </c>
    </row>
    <row r="942" spans="1:16" x14ac:dyDescent="0.25">
      <c r="A942" t="s">
        <v>1857</v>
      </c>
      <c r="B942" t="s">
        <v>2023</v>
      </c>
      <c r="C942">
        <v>111</v>
      </c>
      <c r="D942">
        <v>0</v>
      </c>
      <c r="E942" t="s">
        <v>1961</v>
      </c>
      <c r="F942" t="s">
        <v>1962</v>
      </c>
      <c r="G942" t="s">
        <v>2015</v>
      </c>
      <c r="H942" t="s">
        <v>2016</v>
      </c>
      <c r="I942">
        <v>24471</v>
      </c>
      <c r="J942" t="s">
        <v>2024</v>
      </c>
      <c r="L942">
        <v>2</v>
      </c>
      <c r="M942">
        <v>2</v>
      </c>
      <c r="N942" t="s">
        <v>47</v>
      </c>
      <c r="O942">
        <v>45.36</v>
      </c>
      <c r="P942">
        <v>45.36</v>
      </c>
    </row>
    <row r="943" spans="1:16" x14ac:dyDescent="0.25">
      <c r="A943" t="s">
        <v>1857</v>
      </c>
      <c r="B943" t="s">
        <v>2025</v>
      </c>
      <c r="C943">
        <v>112</v>
      </c>
      <c r="D943">
        <v>0</v>
      </c>
      <c r="E943" t="s">
        <v>1961</v>
      </c>
      <c r="F943" t="s">
        <v>1962</v>
      </c>
      <c r="G943" t="s">
        <v>2015</v>
      </c>
      <c r="H943" t="s">
        <v>2016</v>
      </c>
      <c r="I943">
        <v>24471</v>
      </c>
      <c r="J943" t="s">
        <v>2024</v>
      </c>
      <c r="L943">
        <v>2</v>
      </c>
      <c r="M943">
        <v>2</v>
      </c>
      <c r="N943" t="s">
        <v>47</v>
      </c>
      <c r="O943">
        <v>70.099999999999994</v>
      </c>
      <c r="P943">
        <v>70.099999999999994</v>
      </c>
    </row>
    <row r="944" spans="1:16" x14ac:dyDescent="0.25">
      <c r="A944" t="s">
        <v>1857</v>
      </c>
      <c r="B944" t="s">
        <v>2026</v>
      </c>
      <c r="C944">
        <v>113</v>
      </c>
      <c r="D944">
        <v>0</v>
      </c>
      <c r="E944" t="s">
        <v>1961</v>
      </c>
      <c r="F944" t="s">
        <v>1962</v>
      </c>
      <c r="G944" t="s">
        <v>2015</v>
      </c>
      <c r="H944" t="s">
        <v>2016</v>
      </c>
      <c r="I944">
        <v>24472</v>
      </c>
      <c r="J944" t="s">
        <v>2027</v>
      </c>
      <c r="L944">
        <v>2</v>
      </c>
      <c r="M944">
        <v>3</v>
      </c>
      <c r="N944" t="s">
        <v>42</v>
      </c>
      <c r="O944">
        <v>49.48</v>
      </c>
      <c r="P944">
        <v>49.48</v>
      </c>
    </row>
    <row r="945" spans="1:16" x14ac:dyDescent="0.25">
      <c r="A945" t="s">
        <v>1857</v>
      </c>
      <c r="B945" t="s">
        <v>2029</v>
      </c>
      <c r="C945">
        <v>115</v>
      </c>
      <c r="D945">
        <v>0</v>
      </c>
      <c r="E945" t="s">
        <v>1961</v>
      </c>
      <c r="F945" t="s">
        <v>1962</v>
      </c>
      <c r="G945" t="s">
        <v>2015</v>
      </c>
      <c r="H945" t="s">
        <v>2016</v>
      </c>
      <c r="I945">
        <v>24472</v>
      </c>
      <c r="J945" t="s">
        <v>2027</v>
      </c>
      <c r="L945">
        <v>2</v>
      </c>
      <c r="M945">
        <v>3</v>
      </c>
      <c r="N945" t="s">
        <v>42</v>
      </c>
      <c r="O945">
        <v>60.82</v>
      </c>
      <c r="P945">
        <v>60.82</v>
      </c>
    </row>
    <row r="946" spans="1:16" x14ac:dyDescent="0.25">
      <c r="A946" t="s">
        <v>1857</v>
      </c>
      <c r="B946" t="s">
        <v>2030</v>
      </c>
      <c r="C946">
        <v>116</v>
      </c>
      <c r="D946">
        <v>0</v>
      </c>
      <c r="E946" t="s">
        <v>1961</v>
      </c>
      <c r="F946" t="s">
        <v>1962</v>
      </c>
      <c r="G946" t="s">
        <v>2015</v>
      </c>
      <c r="H946" t="s">
        <v>2016</v>
      </c>
      <c r="I946">
        <v>24473</v>
      </c>
      <c r="J946" t="s">
        <v>2031</v>
      </c>
      <c r="L946">
        <v>2</v>
      </c>
      <c r="M946">
        <v>3</v>
      </c>
      <c r="N946" t="s">
        <v>42</v>
      </c>
      <c r="O946">
        <v>35.049999999999997</v>
      </c>
      <c r="P946">
        <v>35.049999999999997</v>
      </c>
    </row>
    <row r="947" spans="1:16" x14ac:dyDescent="0.25">
      <c r="A947" t="s">
        <v>1857</v>
      </c>
      <c r="B947" t="s">
        <v>2033</v>
      </c>
      <c r="C947">
        <v>118</v>
      </c>
      <c r="D947">
        <v>0</v>
      </c>
      <c r="E947" t="s">
        <v>1961</v>
      </c>
      <c r="F947" t="s">
        <v>1962</v>
      </c>
      <c r="G947" t="s">
        <v>2015</v>
      </c>
      <c r="H947" t="s">
        <v>2016</v>
      </c>
      <c r="I947">
        <v>24473</v>
      </c>
      <c r="J947" t="s">
        <v>2031</v>
      </c>
      <c r="L947">
        <v>2</v>
      </c>
      <c r="M947">
        <v>3</v>
      </c>
      <c r="N947" t="s">
        <v>42</v>
      </c>
      <c r="O947">
        <v>58.76</v>
      </c>
      <c r="P947">
        <v>58.76</v>
      </c>
    </row>
    <row r="948" spans="1:16" x14ac:dyDescent="0.25">
      <c r="A948" t="s">
        <v>2037</v>
      </c>
      <c r="B948" t="s">
        <v>2038</v>
      </c>
      <c r="C948">
        <v>1</v>
      </c>
      <c r="D948">
        <v>0</v>
      </c>
      <c r="E948" t="s">
        <v>2039</v>
      </c>
      <c r="F948" t="s">
        <v>1860</v>
      </c>
      <c r="G948" t="s">
        <v>2040</v>
      </c>
      <c r="H948" t="s">
        <v>1862</v>
      </c>
      <c r="I948">
        <v>24475</v>
      </c>
      <c r="J948" t="s">
        <v>2041</v>
      </c>
      <c r="L948">
        <v>2</v>
      </c>
      <c r="M948">
        <v>1</v>
      </c>
      <c r="N948" t="s">
        <v>38</v>
      </c>
      <c r="O948">
        <v>72.77</v>
      </c>
      <c r="P948">
        <v>72.77</v>
      </c>
    </row>
    <row r="949" spans="1:16" x14ac:dyDescent="0.25">
      <c r="A949" t="s">
        <v>2037</v>
      </c>
      <c r="B949" t="s">
        <v>2042</v>
      </c>
      <c r="C949">
        <v>2</v>
      </c>
      <c r="D949">
        <v>0</v>
      </c>
      <c r="E949" t="s">
        <v>2039</v>
      </c>
      <c r="F949" t="s">
        <v>1860</v>
      </c>
      <c r="G949" t="s">
        <v>2040</v>
      </c>
      <c r="H949" t="s">
        <v>1862</v>
      </c>
      <c r="I949">
        <v>24475</v>
      </c>
      <c r="J949" t="s">
        <v>2041</v>
      </c>
      <c r="L949">
        <v>2</v>
      </c>
      <c r="M949">
        <v>1</v>
      </c>
      <c r="N949" t="s">
        <v>38</v>
      </c>
      <c r="O949">
        <v>60.29</v>
      </c>
      <c r="P949">
        <v>60.29</v>
      </c>
    </row>
    <row r="950" spans="1:16" x14ac:dyDescent="0.25">
      <c r="A950" t="s">
        <v>2037</v>
      </c>
      <c r="B950" t="s">
        <v>2044</v>
      </c>
      <c r="C950">
        <v>4</v>
      </c>
      <c r="D950">
        <v>0</v>
      </c>
      <c r="E950" t="s">
        <v>2039</v>
      </c>
      <c r="F950" t="s">
        <v>1860</v>
      </c>
      <c r="G950" t="s">
        <v>2040</v>
      </c>
      <c r="H950" t="s">
        <v>1862</v>
      </c>
      <c r="I950">
        <v>24476</v>
      </c>
      <c r="J950" t="s">
        <v>2045</v>
      </c>
      <c r="L950">
        <v>2</v>
      </c>
      <c r="M950">
        <v>2</v>
      </c>
      <c r="N950" t="s">
        <v>47</v>
      </c>
      <c r="O950">
        <v>76.64</v>
      </c>
      <c r="P950">
        <v>76.64</v>
      </c>
    </row>
    <row r="951" spans="1:16" x14ac:dyDescent="0.25">
      <c r="A951" t="s">
        <v>2037</v>
      </c>
      <c r="B951" t="s">
        <v>2047</v>
      </c>
      <c r="C951">
        <v>6</v>
      </c>
      <c r="D951">
        <v>0</v>
      </c>
      <c r="E951" t="s">
        <v>2039</v>
      </c>
      <c r="F951" t="s">
        <v>1860</v>
      </c>
      <c r="G951" t="s">
        <v>2040</v>
      </c>
      <c r="H951" t="s">
        <v>1862</v>
      </c>
      <c r="I951">
        <v>24477</v>
      </c>
      <c r="J951" t="s">
        <v>2048</v>
      </c>
      <c r="L951">
        <v>2</v>
      </c>
      <c r="M951">
        <v>2</v>
      </c>
      <c r="N951" t="s">
        <v>47</v>
      </c>
      <c r="O951">
        <v>62.26</v>
      </c>
      <c r="P951">
        <v>62.26</v>
      </c>
    </row>
    <row r="952" spans="1:16" x14ac:dyDescent="0.25">
      <c r="A952" t="s">
        <v>2037</v>
      </c>
      <c r="B952" t="s">
        <v>2049</v>
      </c>
      <c r="C952">
        <v>7</v>
      </c>
      <c r="D952">
        <v>0</v>
      </c>
      <c r="E952" t="s">
        <v>2039</v>
      </c>
      <c r="F952" t="s">
        <v>1860</v>
      </c>
      <c r="G952" t="s">
        <v>2040</v>
      </c>
      <c r="H952" t="s">
        <v>1862</v>
      </c>
      <c r="I952">
        <v>24477</v>
      </c>
      <c r="J952" t="s">
        <v>2048</v>
      </c>
      <c r="L952">
        <v>2</v>
      </c>
      <c r="M952">
        <v>2</v>
      </c>
      <c r="N952" t="s">
        <v>47</v>
      </c>
      <c r="O952">
        <v>61.61</v>
      </c>
      <c r="P952">
        <v>61.61</v>
      </c>
    </row>
    <row r="953" spans="1:16" x14ac:dyDescent="0.25">
      <c r="A953" t="s">
        <v>2037</v>
      </c>
      <c r="B953" t="s">
        <v>2050</v>
      </c>
      <c r="C953">
        <v>8</v>
      </c>
      <c r="D953">
        <v>0</v>
      </c>
      <c r="E953" t="s">
        <v>2039</v>
      </c>
      <c r="F953" t="s">
        <v>1860</v>
      </c>
      <c r="G953" t="s">
        <v>2040</v>
      </c>
      <c r="H953" t="s">
        <v>1862</v>
      </c>
      <c r="I953">
        <v>24478</v>
      </c>
      <c r="J953" t="s">
        <v>2051</v>
      </c>
      <c r="L953">
        <v>3</v>
      </c>
      <c r="M953">
        <v>3</v>
      </c>
      <c r="N953" t="s">
        <v>42</v>
      </c>
      <c r="O953">
        <v>45.11</v>
      </c>
      <c r="P953">
        <v>45.11</v>
      </c>
    </row>
    <row r="954" spans="1:16" x14ac:dyDescent="0.25">
      <c r="A954" t="s">
        <v>2037</v>
      </c>
      <c r="B954" t="s">
        <v>2055</v>
      </c>
      <c r="C954">
        <v>12</v>
      </c>
      <c r="D954">
        <v>0</v>
      </c>
      <c r="E954" t="s">
        <v>2039</v>
      </c>
      <c r="F954" t="s">
        <v>1860</v>
      </c>
      <c r="G954" t="s">
        <v>2040</v>
      </c>
      <c r="H954" t="s">
        <v>1862</v>
      </c>
      <c r="I954">
        <v>24479</v>
      </c>
      <c r="J954" t="s">
        <v>2056</v>
      </c>
      <c r="L954">
        <v>2</v>
      </c>
      <c r="M954">
        <v>2</v>
      </c>
      <c r="N954" t="s">
        <v>47</v>
      </c>
      <c r="O954">
        <v>68.98</v>
      </c>
      <c r="P954">
        <v>68.98</v>
      </c>
    </row>
    <row r="955" spans="1:16" x14ac:dyDescent="0.25">
      <c r="A955" t="s">
        <v>2037</v>
      </c>
      <c r="B955" t="s">
        <v>2058</v>
      </c>
      <c r="C955">
        <v>14</v>
      </c>
      <c r="D955">
        <v>0</v>
      </c>
      <c r="E955" t="s">
        <v>2039</v>
      </c>
      <c r="F955" t="s">
        <v>1860</v>
      </c>
      <c r="G955" t="s">
        <v>2040</v>
      </c>
      <c r="H955" t="s">
        <v>1862</v>
      </c>
      <c r="I955">
        <v>24480</v>
      </c>
      <c r="J955" t="s">
        <v>2059</v>
      </c>
      <c r="L955">
        <v>1</v>
      </c>
      <c r="M955">
        <v>3</v>
      </c>
      <c r="N955" t="s">
        <v>42</v>
      </c>
      <c r="O955">
        <v>65.989999999999995</v>
      </c>
      <c r="P955">
        <v>65.989999999999995</v>
      </c>
    </row>
    <row r="956" spans="1:16" x14ac:dyDescent="0.25">
      <c r="A956" t="s">
        <v>2037</v>
      </c>
      <c r="B956" t="s">
        <v>2061</v>
      </c>
      <c r="C956">
        <v>16</v>
      </c>
      <c r="D956">
        <v>0</v>
      </c>
      <c r="E956" t="s">
        <v>2039</v>
      </c>
      <c r="F956" t="s">
        <v>1860</v>
      </c>
      <c r="G956" t="s">
        <v>2062</v>
      </c>
      <c r="H956" t="s">
        <v>1885</v>
      </c>
      <c r="I956">
        <v>24481</v>
      </c>
      <c r="J956" t="s">
        <v>2063</v>
      </c>
      <c r="L956">
        <v>2</v>
      </c>
      <c r="M956">
        <v>1</v>
      </c>
      <c r="N956" t="s">
        <v>38</v>
      </c>
      <c r="O956">
        <v>25.33</v>
      </c>
      <c r="P956">
        <v>25.33</v>
      </c>
    </row>
    <row r="957" spans="1:16" x14ac:dyDescent="0.25">
      <c r="A957" t="s">
        <v>2037</v>
      </c>
      <c r="B957" t="s">
        <v>2064</v>
      </c>
      <c r="C957">
        <v>17</v>
      </c>
      <c r="D957">
        <v>0</v>
      </c>
      <c r="E957" t="s">
        <v>2039</v>
      </c>
      <c r="F957" t="s">
        <v>1860</v>
      </c>
      <c r="G957" t="s">
        <v>2062</v>
      </c>
      <c r="H957" t="s">
        <v>1885</v>
      </c>
      <c r="I957">
        <v>24481</v>
      </c>
      <c r="J957" t="s">
        <v>2063</v>
      </c>
      <c r="L957">
        <v>2</v>
      </c>
      <c r="M957">
        <v>1</v>
      </c>
      <c r="N957" t="s">
        <v>38</v>
      </c>
      <c r="O957">
        <v>25.04</v>
      </c>
      <c r="P957">
        <v>25.04</v>
      </c>
    </row>
    <row r="958" spans="1:16" x14ac:dyDescent="0.25">
      <c r="A958" t="s">
        <v>2037</v>
      </c>
      <c r="B958" t="s">
        <v>2069</v>
      </c>
      <c r="C958">
        <v>21</v>
      </c>
      <c r="D958">
        <v>0</v>
      </c>
      <c r="E958" t="s">
        <v>2039</v>
      </c>
      <c r="F958" t="s">
        <v>1860</v>
      </c>
      <c r="G958" t="s">
        <v>2062</v>
      </c>
      <c r="H958" t="s">
        <v>1885</v>
      </c>
      <c r="I958">
        <v>24483</v>
      </c>
      <c r="J958" t="s">
        <v>2070</v>
      </c>
      <c r="L958">
        <v>3</v>
      </c>
      <c r="M958">
        <v>3</v>
      </c>
      <c r="N958" t="s">
        <v>42</v>
      </c>
      <c r="O958">
        <v>84.38</v>
      </c>
      <c r="P958">
        <v>84.38</v>
      </c>
    </row>
    <row r="959" spans="1:16" x14ac:dyDescent="0.25">
      <c r="A959" t="s">
        <v>2037</v>
      </c>
      <c r="B959" t="s">
        <v>2071</v>
      </c>
      <c r="C959">
        <v>22</v>
      </c>
      <c r="D959">
        <v>0</v>
      </c>
      <c r="E959" t="s">
        <v>2039</v>
      </c>
      <c r="F959" t="s">
        <v>1860</v>
      </c>
      <c r="G959" t="s">
        <v>2062</v>
      </c>
      <c r="H959" t="s">
        <v>1885</v>
      </c>
      <c r="I959">
        <v>24483</v>
      </c>
      <c r="J959" t="s">
        <v>2070</v>
      </c>
      <c r="L959">
        <v>3</v>
      </c>
      <c r="M959">
        <v>3</v>
      </c>
      <c r="N959" t="s">
        <v>42</v>
      </c>
      <c r="O959">
        <v>80.58</v>
      </c>
      <c r="P959">
        <v>80.58</v>
      </c>
    </row>
    <row r="960" spans="1:16" x14ac:dyDescent="0.25">
      <c r="A960" t="s">
        <v>2037</v>
      </c>
      <c r="B960" t="s">
        <v>2072</v>
      </c>
      <c r="C960">
        <v>23</v>
      </c>
      <c r="D960">
        <v>0</v>
      </c>
      <c r="E960" t="s">
        <v>2039</v>
      </c>
      <c r="F960" t="s">
        <v>1860</v>
      </c>
      <c r="G960" t="s">
        <v>2062</v>
      </c>
      <c r="H960" t="s">
        <v>1885</v>
      </c>
      <c r="I960">
        <v>24483</v>
      </c>
      <c r="J960" t="s">
        <v>2070</v>
      </c>
      <c r="L960">
        <v>3</v>
      </c>
      <c r="M960">
        <v>3</v>
      </c>
      <c r="N960" t="s">
        <v>42</v>
      </c>
      <c r="O960">
        <v>71.09</v>
      </c>
      <c r="P960">
        <v>71.09</v>
      </c>
    </row>
    <row r="961" spans="1:16" x14ac:dyDescent="0.25">
      <c r="A961" t="s">
        <v>2037</v>
      </c>
      <c r="B961" t="s">
        <v>2073</v>
      </c>
      <c r="C961">
        <v>24</v>
      </c>
      <c r="D961">
        <v>0</v>
      </c>
      <c r="E961" t="s">
        <v>2039</v>
      </c>
      <c r="F961" t="s">
        <v>1860</v>
      </c>
      <c r="G961" t="s">
        <v>2062</v>
      </c>
      <c r="H961" t="s">
        <v>1885</v>
      </c>
      <c r="I961">
        <v>24484</v>
      </c>
      <c r="J961" t="s">
        <v>2074</v>
      </c>
      <c r="L961">
        <v>2</v>
      </c>
      <c r="M961">
        <v>1</v>
      </c>
      <c r="N961" t="s">
        <v>38</v>
      </c>
      <c r="O961">
        <v>58.76</v>
      </c>
      <c r="P961">
        <v>58.76</v>
      </c>
    </row>
    <row r="962" spans="1:16" x14ac:dyDescent="0.25">
      <c r="A962" t="s">
        <v>2037</v>
      </c>
      <c r="B962" t="s">
        <v>2075</v>
      </c>
      <c r="C962">
        <v>25</v>
      </c>
      <c r="D962">
        <v>0</v>
      </c>
      <c r="E962" t="s">
        <v>2039</v>
      </c>
      <c r="F962" t="s">
        <v>1860</v>
      </c>
      <c r="G962" t="s">
        <v>2062</v>
      </c>
      <c r="H962" t="s">
        <v>1885</v>
      </c>
      <c r="I962">
        <v>24484</v>
      </c>
      <c r="J962" t="s">
        <v>2074</v>
      </c>
      <c r="L962">
        <v>2</v>
      </c>
      <c r="M962">
        <v>1</v>
      </c>
      <c r="N962" t="s">
        <v>38</v>
      </c>
      <c r="O962">
        <v>72.63</v>
      </c>
      <c r="P962">
        <v>72.63</v>
      </c>
    </row>
    <row r="963" spans="1:16" x14ac:dyDescent="0.25">
      <c r="A963" t="s">
        <v>2037</v>
      </c>
      <c r="B963" t="s">
        <v>2076</v>
      </c>
      <c r="C963">
        <v>26</v>
      </c>
      <c r="D963">
        <v>0</v>
      </c>
      <c r="E963" t="s">
        <v>2039</v>
      </c>
      <c r="F963" t="s">
        <v>1860</v>
      </c>
      <c r="G963" t="s">
        <v>2062</v>
      </c>
      <c r="H963" t="s">
        <v>1885</v>
      </c>
      <c r="I963">
        <v>24485</v>
      </c>
      <c r="J963" t="s">
        <v>2077</v>
      </c>
      <c r="L963">
        <v>2</v>
      </c>
      <c r="M963">
        <v>2</v>
      </c>
      <c r="N963" t="s">
        <v>47</v>
      </c>
      <c r="O963">
        <v>83.07</v>
      </c>
      <c r="P963">
        <v>83.07</v>
      </c>
    </row>
    <row r="964" spans="1:16" x14ac:dyDescent="0.25">
      <c r="A964" t="s">
        <v>2037</v>
      </c>
      <c r="B964" t="s">
        <v>2078</v>
      </c>
      <c r="C964">
        <v>27</v>
      </c>
      <c r="D964">
        <v>0</v>
      </c>
      <c r="E964" t="s">
        <v>2039</v>
      </c>
      <c r="F964" t="s">
        <v>1860</v>
      </c>
      <c r="G964" t="s">
        <v>2062</v>
      </c>
      <c r="H964" t="s">
        <v>1885</v>
      </c>
      <c r="I964">
        <v>24485</v>
      </c>
      <c r="J964" t="s">
        <v>2077</v>
      </c>
      <c r="L964">
        <v>2</v>
      </c>
      <c r="M964">
        <v>2</v>
      </c>
      <c r="N964" t="s">
        <v>47</v>
      </c>
      <c r="O964">
        <v>70.66</v>
      </c>
      <c r="P964">
        <v>70.66</v>
      </c>
    </row>
    <row r="965" spans="1:16" x14ac:dyDescent="0.25">
      <c r="A965" t="s">
        <v>2037</v>
      </c>
      <c r="B965" t="s">
        <v>2079</v>
      </c>
      <c r="C965">
        <v>28</v>
      </c>
      <c r="D965">
        <v>0</v>
      </c>
      <c r="E965" t="s">
        <v>2039</v>
      </c>
      <c r="F965" t="s">
        <v>1860</v>
      </c>
      <c r="G965" t="s">
        <v>2062</v>
      </c>
      <c r="H965" t="s">
        <v>1885</v>
      </c>
      <c r="I965">
        <v>24486</v>
      </c>
      <c r="J965" t="s">
        <v>2080</v>
      </c>
      <c r="L965">
        <v>2</v>
      </c>
      <c r="M965">
        <v>1</v>
      </c>
      <c r="N965" t="s">
        <v>38</v>
      </c>
      <c r="O965">
        <v>86.57</v>
      </c>
      <c r="P965">
        <v>86.57</v>
      </c>
    </row>
    <row r="966" spans="1:16" x14ac:dyDescent="0.25">
      <c r="A966" t="s">
        <v>2037</v>
      </c>
      <c r="B966" t="s">
        <v>2083</v>
      </c>
      <c r="C966">
        <v>31</v>
      </c>
      <c r="D966">
        <v>0</v>
      </c>
      <c r="E966" t="s">
        <v>2039</v>
      </c>
      <c r="F966" t="s">
        <v>1860</v>
      </c>
      <c r="G966" t="s">
        <v>2084</v>
      </c>
      <c r="H966" t="s">
        <v>1905</v>
      </c>
      <c r="I966">
        <v>24487</v>
      </c>
      <c r="J966" t="s">
        <v>2085</v>
      </c>
      <c r="L966">
        <v>2</v>
      </c>
      <c r="M966">
        <v>2</v>
      </c>
      <c r="N966" t="s">
        <v>47</v>
      </c>
      <c r="O966">
        <v>37.229999999999997</v>
      </c>
      <c r="P966">
        <v>37.229999999999997</v>
      </c>
    </row>
    <row r="967" spans="1:16" x14ac:dyDescent="0.25">
      <c r="A967" t="s">
        <v>2037</v>
      </c>
      <c r="B967" t="s">
        <v>2086</v>
      </c>
      <c r="C967">
        <v>32</v>
      </c>
      <c r="D967">
        <v>0</v>
      </c>
      <c r="E967" t="s">
        <v>2039</v>
      </c>
      <c r="F967" t="s">
        <v>1860</v>
      </c>
      <c r="G967" t="s">
        <v>2084</v>
      </c>
      <c r="H967" t="s">
        <v>1905</v>
      </c>
      <c r="I967">
        <v>24487</v>
      </c>
      <c r="J967" t="s">
        <v>2085</v>
      </c>
      <c r="L967">
        <v>2</v>
      </c>
      <c r="M967">
        <v>2</v>
      </c>
      <c r="N967" t="s">
        <v>47</v>
      </c>
      <c r="O967">
        <v>63.07</v>
      </c>
      <c r="P967">
        <v>63.07</v>
      </c>
    </row>
    <row r="968" spans="1:16" x14ac:dyDescent="0.25">
      <c r="A968" t="s">
        <v>2037</v>
      </c>
      <c r="B968" t="s">
        <v>2089</v>
      </c>
      <c r="C968">
        <v>34</v>
      </c>
      <c r="D968">
        <v>0</v>
      </c>
      <c r="E968" t="s">
        <v>2039</v>
      </c>
      <c r="F968" t="s">
        <v>1860</v>
      </c>
      <c r="G968" t="s">
        <v>2084</v>
      </c>
      <c r="H968" t="s">
        <v>1905</v>
      </c>
      <c r="I968">
        <v>24488</v>
      </c>
      <c r="J968" t="s">
        <v>2088</v>
      </c>
      <c r="L968">
        <v>3</v>
      </c>
      <c r="M968">
        <v>3</v>
      </c>
      <c r="N968" t="s">
        <v>42</v>
      </c>
      <c r="O968">
        <v>76.64</v>
      </c>
      <c r="P968">
        <v>76.64</v>
      </c>
    </row>
    <row r="969" spans="1:16" x14ac:dyDescent="0.25">
      <c r="A969" t="s">
        <v>2037</v>
      </c>
      <c r="B969" t="s">
        <v>2090</v>
      </c>
      <c r="C969">
        <v>35</v>
      </c>
      <c r="D969">
        <v>0</v>
      </c>
      <c r="E969" t="s">
        <v>2039</v>
      </c>
      <c r="F969" t="s">
        <v>1860</v>
      </c>
      <c r="G969" t="s">
        <v>2084</v>
      </c>
      <c r="H969" t="s">
        <v>1905</v>
      </c>
      <c r="I969">
        <v>24488</v>
      </c>
      <c r="J969" t="s">
        <v>2088</v>
      </c>
      <c r="L969">
        <v>3</v>
      </c>
      <c r="M969">
        <v>3</v>
      </c>
      <c r="N969" t="s">
        <v>42</v>
      </c>
      <c r="O969">
        <v>88.61</v>
      </c>
      <c r="P969">
        <v>88.61</v>
      </c>
    </row>
    <row r="970" spans="1:16" x14ac:dyDescent="0.25">
      <c r="A970" t="s">
        <v>2037</v>
      </c>
      <c r="B970" t="s">
        <v>2091</v>
      </c>
      <c r="C970">
        <v>36</v>
      </c>
      <c r="D970">
        <v>0</v>
      </c>
      <c r="E970" t="s">
        <v>2039</v>
      </c>
      <c r="F970" t="s">
        <v>1860</v>
      </c>
      <c r="G970" t="s">
        <v>2084</v>
      </c>
      <c r="H970" t="s">
        <v>1905</v>
      </c>
      <c r="I970">
        <v>24489</v>
      </c>
      <c r="J970" t="s">
        <v>2092</v>
      </c>
      <c r="L970">
        <v>3</v>
      </c>
      <c r="M970">
        <v>1</v>
      </c>
      <c r="N970" t="s">
        <v>38</v>
      </c>
      <c r="O970">
        <v>82.26</v>
      </c>
      <c r="P970">
        <v>82.26</v>
      </c>
    </row>
    <row r="971" spans="1:16" x14ac:dyDescent="0.25">
      <c r="A971" t="s">
        <v>2037</v>
      </c>
      <c r="B971" t="s">
        <v>2093</v>
      </c>
      <c r="C971">
        <v>37</v>
      </c>
      <c r="D971">
        <v>0</v>
      </c>
      <c r="E971" t="s">
        <v>2039</v>
      </c>
      <c r="F971" t="s">
        <v>1860</v>
      </c>
      <c r="G971" t="s">
        <v>2084</v>
      </c>
      <c r="H971" t="s">
        <v>1905</v>
      </c>
      <c r="I971">
        <v>24489</v>
      </c>
      <c r="J971" t="s">
        <v>2092</v>
      </c>
      <c r="L971">
        <v>3</v>
      </c>
      <c r="M971">
        <v>1</v>
      </c>
      <c r="N971" t="s">
        <v>38</v>
      </c>
      <c r="O971">
        <v>78.98</v>
      </c>
      <c r="P971">
        <v>78.98</v>
      </c>
    </row>
    <row r="972" spans="1:16" x14ac:dyDescent="0.25">
      <c r="A972" t="s">
        <v>2037</v>
      </c>
      <c r="B972" t="s">
        <v>2094</v>
      </c>
      <c r="C972">
        <v>38</v>
      </c>
      <c r="D972">
        <v>0</v>
      </c>
      <c r="E972" t="s">
        <v>2039</v>
      </c>
      <c r="F972" t="s">
        <v>1860</v>
      </c>
      <c r="G972" t="s">
        <v>2084</v>
      </c>
      <c r="H972" t="s">
        <v>1905</v>
      </c>
      <c r="I972">
        <v>24489</v>
      </c>
      <c r="J972" t="s">
        <v>2092</v>
      </c>
      <c r="L972">
        <v>3</v>
      </c>
      <c r="M972">
        <v>1</v>
      </c>
      <c r="N972" t="s">
        <v>38</v>
      </c>
      <c r="O972">
        <v>63.72</v>
      </c>
      <c r="P972">
        <v>63.72</v>
      </c>
    </row>
    <row r="973" spans="1:16" x14ac:dyDescent="0.25">
      <c r="A973" t="s">
        <v>2037</v>
      </c>
      <c r="B973" t="s">
        <v>2095</v>
      </c>
      <c r="C973">
        <v>39</v>
      </c>
      <c r="D973">
        <v>0</v>
      </c>
      <c r="E973" t="s">
        <v>2039</v>
      </c>
      <c r="F973" t="s">
        <v>1860</v>
      </c>
      <c r="G973" t="s">
        <v>2084</v>
      </c>
      <c r="H973" t="s">
        <v>1905</v>
      </c>
      <c r="I973">
        <v>51639</v>
      </c>
      <c r="J973" t="s">
        <v>2096</v>
      </c>
      <c r="L973">
        <v>2</v>
      </c>
      <c r="M973">
        <v>2</v>
      </c>
      <c r="N973" t="s">
        <v>47</v>
      </c>
      <c r="O973">
        <v>25.99</v>
      </c>
      <c r="P973">
        <v>25.99</v>
      </c>
    </row>
    <row r="974" spans="1:16" x14ac:dyDescent="0.25">
      <c r="A974" t="s">
        <v>2037</v>
      </c>
      <c r="B974" t="s">
        <v>2102</v>
      </c>
      <c r="C974">
        <v>43</v>
      </c>
      <c r="D974">
        <v>0</v>
      </c>
      <c r="E974" t="s">
        <v>2039</v>
      </c>
      <c r="F974" t="s">
        <v>1860</v>
      </c>
      <c r="G974" t="s">
        <v>2100</v>
      </c>
      <c r="H974" t="s">
        <v>1925</v>
      </c>
      <c r="I974">
        <v>24491</v>
      </c>
      <c r="J974" t="s">
        <v>2101</v>
      </c>
      <c r="L974">
        <v>2</v>
      </c>
      <c r="M974">
        <v>2</v>
      </c>
      <c r="N974" t="s">
        <v>47</v>
      </c>
      <c r="O974">
        <v>48.98</v>
      </c>
      <c r="P974">
        <v>48.98</v>
      </c>
    </row>
    <row r="975" spans="1:16" x14ac:dyDescent="0.25">
      <c r="A975" t="s">
        <v>2037</v>
      </c>
      <c r="B975" t="s">
        <v>2103</v>
      </c>
      <c r="C975">
        <v>44</v>
      </c>
      <c r="D975">
        <v>0</v>
      </c>
      <c r="E975" t="s">
        <v>2039</v>
      </c>
      <c r="F975" t="s">
        <v>1860</v>
      </c>
      <c r="G975" t="s">
        <v>2100</v>
      </c>
      <c r="H975" t="s">
        <v>1925</v>
      </c>
      <c r="I975">
        <v>24492</v>
      </c>
      <c r="J975" t="s">
        <v>2104</v>
      </c>
      <c r="L975">
        <v>2</v>
      </c>
      <c r="M975">
        <v>3</v>
      </c>
      <c r="N975" t="s">
        <v>42</v>
      </c>
      <c r="O975">
        <v>63.72</v>
      </c>
      <c r="P975">
        <v>63.72</v>
      </c>
    </row>
    <row r="976" spans="1:16" x14ac:dyDescent="0.25">
      <c r="A976" t="s">
        <v>2037</v>
      </c>
      <c r="B976" t="s">
        <v>2107</v>
      </c>
      <c r="C976">
        <v>47</v>
      </c>
      <c r="D976">
        <v>0</v>
      </c>
      <c r="E976" t="s">
        <v>2039</v>
      </c>
      <c r="F976" t="s">
        <v>1860</v>
      </c>
      <c r="G976" t="s">
        <v>2100</v>
      </c>
      <c r="H976" t="s">
        <v>1925</v>
      </c>
      <c r="I976">
        <v>24493</v>
      </c>
      <c r="J976" t="s">
        <v>2108</v>
      </c>
      <c r="L976">
        <v>2</v>
      </c>
      <c r="M976">
        <v>3</v>
      </c>
      <c r="N976" t="s">
        <v>42</v>
      </c>
      <c r="O976">
        <v>51.82</v>
      </c>
      <c r="P976">
        <v>51.82</v>
      </c>
    </row>
    <row r="977" spans="1:16" x14ac:dyDescent="0.25">
      <c r="A977" t="s">
        <v>2037</v>
      </c>
      <c r="B977" t="s">
        <v>2109</v>
      </c>
      <c r="C977">
        <v>48</v>
      </c>
      <c r="D977">
        <v>0</v>
      </c>
      <c r="E977" t="s">
        <v>2039</v>
      </c>
      <c r="F977" t="s">
        <v>1860</v>
      </c>
      <c r="G977" t="s">
        <v>2100</v>
      </c>
      <c r="H977" t="s">
        <v>1925</v>
      </c>
      <c r="I977">
        <v>24493</v>
      </c>
      <c r="J977" t="s">
        <v>2108</v>
      </c>
      <c r="L977">
        <v>2</v>
      </c>
      <c r="M977">
        <v>3</v>
      </c>
      <c r="N977" t="s">
        <v>42</v>
      </c>
      <c r="O977">
        <v>58.61</v>
      </c>
      <c r="P977">
        <v>58.61</v>
      </c>
    </row>
    <row r="978" spans="1:16" x14ac:dyDescent="0.25">
      <c r="A978" t="s">
        <v>2037</v>
      </c>
      <c r="B978" t="s">
        <v>2110</v>
      </c>
      <c r="C978">
        <v>49</v>
      </c>
      <c r="D978">
        <v>0</v>
      </c>
      <c r="E978" t="s">
        <v>2039</v>
      </c>
      <c r="F978" t="s">
        <v>1860</v>
      </c>
      <c r="G978" t="s">
        <v>2100</v>
      </c>
      <c r="H978" t="s">
        <v>1925</v>
      </c>
      <c r="I978">
        <v>24494</v>
      </c>
      <c r="J978" t="s">
        <v>2111</v>
      </c>
      <c r="L978">
        <v>2</v>
      </c>
      <c r="M978">
        <v>2</v>
      </c>
      <c r="N978" t="s">
        <v>47</v>
      </c>
      <c r="O978">
        <v>84.53</v>
      </c>
      <c r="P978">
        <v>84.53</v>
      </c>
    </row>
    <row r="979" spans="1:16" x14ac:dyDescent="0.25">
      <c r="A979" t="s">
        <v>2037</v>
      </c>
      <c r="B979" t="s">
        <v>2113</v>
      </c>
      <c r="C979">
        <v>51</v>
      </c>
      <c r="D979">
        <v>0</v>
      </c>
      <c r="E979" t="s">
        <v>2039</v>
      </c>
      <c r="F979" t="s">
        <v>1860</v>
      </c>
      <c r="G979" t="s">
        <v>2100</v>
      </c>
      <c r="H979" t="s">
        <v>1925</v>
      </c>
      <c r="I979">
        <v>24495</v>
      </c>
      <c r="J979" t="s">
        <v>2114</v>
      </c>
      <c r="L979">
        <v>2</v>
      </c>
      <c r="M979">
        <v>3</v>
      </c>
      <c r="N979" t="s">
        <v>42</v>
      </c>
      <c r="O979">
        <v>88.83</v>
      </c>
      <c r="P979">
        <v>88.83</v>
      </c>
    </row>
    <row r="980" spans="1:16" x14ac:dyDescent="0.25">
      <c r="A980" t="s">
        <v>2037</v>
      </c>
      <c r="B980" t="s">
        <v>2117</v>
      </c>
      <c r="C980">
        <v>54</v>
      </c>
      <c r="D980">
        <v>0</v>
      </c>
      <c r="E980" t="s">
        <v>2039</v>
      </c>
      <c r="F980" t="s">
        <v>1860</v>
      </c>
      <c r="G980" t="s">
        <v>2100</v>
      </c>
      <c r="H980" t="s">
        <v>1925</v>
      </c>
      <c r="I980">
        <v>24496</v>
      </c>
      <c r="J980" t="s">
        <v>2118</v>
      </c>
      <c r="L980">
        <v>2</v>
      </c>
      <c r="M980">
        <v>1</v>
      </c>
      <c r="N980" t="s">
        <v>38</v>
      </c>
      <c r="O980">
        <v>63.14</v>
      </c>
      <c r="P980">
        <v>63.14</v>
      </c>
    </row>
    <row r="981" spans="1:16" x14ac:dyDescent="0.25">
      <c r="A981" t="s">
        <v>2037</v>
      </c>
      <c r="B981" t="s">
        <v>2119</v>
      </c>
      <c r="C981">
        <v>55</v>
      </c>
      <c r="D981">
        <v>0</v>
      </c>
      <c r="E981" t="s">
        <v>2039</v>
      </c>
      <c r="F981" t="s">
        <v>1860</v>
      </c>
      <c r="G981" t="s">
        <v>2100</v>
      </c>
      <c r="H981" t="s">
        <v>1925</v>
      </c>
      <c r="I981">
        <v>24496</v>
      </c>
      <c r="J981" t="s">
        <v>2118</v>
      </c>
      <c r="L981">
        <v>2</v>
      </c>
      <c r="M981">
        <v>1</v>
      </c>
      <c r="N981" t="s">
        <v>38</v>
      </c>
      <c r="O981">
        <v>84.74</v>
      </c>
      <c r="P981">
        <v>84.74</v>
      </c>
    </row>
    <row r="982" spans="1:16" x14ac:dyDescent="0.25">
      <c r="A982" t="s">
        <v>2037</v>
      </c>
      <c r="B982" t="s">
        <v>2120</v>
      </c>
      <c r="C982">
        <v>56</v>
      </c>
      <c r="D982">
        <v>0</v>
      </c>
      <c r="E982" t="s">
        <v>2121</v>
      </c>
      <c r="F982" t="s">
        <v>1962</v>
      </c>
      <c r="G982" t="s">
        <v>2122</v>
      </c>
      <c r="H982" t="s">
        <v>1964</v>
      </c>
      <c r="I982">
        <v>24497</v>
      </c>
      <c r="J982" t="s">
        <v>2123</v>
      </c>
      <c r="L982">
        <v>2</v>
      </c>
      <c r="M982">
        <v>1</v>
      </c>
      <c r="N982" t="s">
        <v>38</v>
      </c>
      <c r="O982">
        <v>23.94</v>
      </c>
      <c r="P982">
        <v>23.94</v>
      </c>
    </row>
    <row r="983" spans="1:16" x14ac:dyDescent="0.25">
      <c r="A983" t="s">
        <v>2037</v>
      </c>
      <c r="B983" t="s">
        <v>2126</v>
      </c>
      <c r="C983">
        <v>59</v>
      </c>
      <c r="D983">
        <v>0</v>
      </c>
      <c r="E983" t="s">
        <v>2121</v>
      </c>
      <c r="F983" t="s">
        <v>1962</v>
      </c>
      <c r="G983" t="s">
        <v>2122</v>
      </c>
      <c r="H983" t="s">
        <v>1964</v>
      </c>
      <c r="I983">
        <v>24498</v>
      </c>
      <c r="J983" t="s">
        <v>2127</v>
      </c>
      <c r="L983">
        <v>2</v>
      </c>
      <c r="M983">
        <v>3</v>
      </c>
      <c r="N983" t="s">
        <v>42</v>
      </c>
      <c r="O983">
        <v>58.98</v>
      </c>
      <c r="P983">
        <v>58.98</v>
      </c>
    </row>
    <row r="984" spans="1:16" x14ac:dyDescent="0.25">
      <c r="A984" t="s">
        <v>2037</v>
      </c>
      <c r="B984" t="s">
        <v>2129</v>
      </c>
      <c r="C984">
        <v>61</v>
      </c>
      <c r="D984">
        <v>0</v>
      </c>
      <c r="E984" t="s">
        <v>2121</v>
      </c>
      <c r="F984" t="s">
        <v>1962</v>
      </c>
      <c r="G984" t="s">
        <v>2122</v>
      </c>
      <c r="H984" t="s">
        <v>1964</v>
      </c>
      <c r="I984">
        <v>24498</v>
      </c>
      <c r="J984" t="s">
        <v>2127</v>
      </c>
      <c r="L984">
        <v>2</v>
      </c>
      <c r="M984">
        <v>3</v>
      </c>
      <c r="N984" t="s">
        <v>42</v>
      </c>
      <c r="O984">
        <v>60.58</v>
      </c>
      <c r="P984">
        <v>60.58</v>
      </c>
    </row>
    <row r="985" spans="1:16" x14ac:dyDescent="0.25">
      <c r="A985" t="s">
        <v>2037</v>
      </c>
      <c r="B985" t="s">
        <v>2132</v>
      </c>
      <c r="C985">
        <v>63</v>
      </c>
      <c r="D985">
        <v>0</v>
      </c>
      <c r="E985" t="s">
        <v>2121</v>
      </c>
      <c r="F985" t="s">
        <v>1962</v>
      </c>
      <c r="G985" t="s">
        <v>2122</v>
      </c>
      <c r="H985" t="s">
        <v>1964</v>
      </c>
      <c r="I985">
        <v>24499</v>
      </c>
      <c r="J985" t="s">
        <v>2131</v>
      </c>
      <c r="L985">
        <v>2</v>
      </c>
      <c r="M985">
        <v>2</v>
      </c>
      <c r="N985" t="s">
        <v>47</v>
      </c>
      <c r="O985">
        <v>86.13</v>
      </c>
      <c r="P985">
        <v>86.13</v>
      </c>
    </row>
    <row r="986" spans="1:16" x14ac:dyDescent="0.25">
      <c r="A986" t="s">
        <v>2037</v>
      </c>
      <c r="B986" t="s">
        <v>2134</v>
      </c>
      <c r="C986">
        <v>65</v>
      </c>
      <c r="D986">
        <v>0</v>
      </c>
      <c r="E986" t="s">
        <v>2121</v>
      </c>
      <c r="F986" t="s">
        <v>1962</v>
      </c>
      <c r="G986" t="s">
        <v>2122</v>
      </c>
      <c r="H986" t="s">
        <v>1964</v>
      </c>
      <c r="I986">
        <v>24500</v>
      </c>
      <c r="J986" t="s">
        <v>2135</v>
      </c>
      <c r="L986">
        <v>1</v>
      </c>
      <c r="M986">
        <v>3</v>
      </c>
      <c r="N986" t="s">
        <v>42</v>
      </c>
      <c r="O986">
        <v>54.74</v>
      </c>
      <c r="P986">
        <v>54.74</v>
      </c>
    </row>
    <row r="987" spans="1:16" x14ac:dyDescent="0.25">
      <c r="A987" t="s">
        <v>2037</v>
      </c>
      <c r="B987" t="s">
        <v>2139</v>
      </c>
      <c r="C987">
        <v>68</v>
      </c>
      <c r="D987">
        <v>0</v>
      </c>
      <c r="E987" t="s">
        <v>2121</v>
      </c>
      <c r="F987" t="s">
        <v>1962</v>
      </c>
      <c r="G987" t="s">
        <v>2122</v>
      </c>
      <c r="H987" t="s">
        <v>1964</v>
      </c>
      <c r="I987">
        <v>24501</v>
      </c>
      <c r="J987" t="s">
        <v>2138</v>
      </c>
      <c r="L987">
        <v>2</v>
      </c>
      <c r="M987">
        <v>2</v>
      </c>
      <c r="N987" t="s">
        <v>47</v>
      </c>
      <c r="O987">
        <v>69.2</v>
      </c>
      <c r="P987">
        <v>69.2</v>
      </c>
    </row>
    <row r="988" spans="1:16" x14ac:dyDescent="0.25">
      <c r="A988" t="s">
        <v>2037</v>
      </c>
      <c r="B988" t="s">
        <v>2140</v>
      </c>
      <c r="C988">
        <v>69</v>
      </c>
      <c r="D988">
        <v>0</v>
      </c>
      <c r="E988" t="s">
        <v>2121</v>
      </c>
      <c r="F988" t="s">
        <v>1962</v>
      </c>
      <c r="G988" t="s">
        <v>2122</v>
      </c>
      <c r="H988" t="s">
        <v>1964</v>
      </c>
      <c r="I988">
        <v>24501</v>
      </c>
      <c r="J988" t="s">
        <v>2138</v>
      </c>
      <c r="L988">
        <v>2</v>
      </c>
      <c r="M988">
        <v>2</v>
      </c>
      <c r="N988" t="s">
        <v>47</v>
      </c>
      <c r="O988">
        <v>49.93</v>
      </c>
      <c r="P988">
        <v>49.93</v>
      </c>
    </row>
    <row r="989" spans="1:16" x14ac:dyDescent="0.25">
      <c r="A989" t="s">
        <v>2037</v>
      </c>
      <c r="B989" t="s">
        <v>2141</v>
      </c>
      <c r="C989">
        <v>70</v>
      </c>
      <c r="D989">
        <v>0</v>
      </c>
      <c r="E989" t="s">
        <v>2121</v>
      </c>
      <c r="F989" t="s">
        <v>1962</v>
      </c>
      <c r="G989" t="s">
        <v>2122</v>
      </c>
      <c r="H989" t="s">
        <v>1964</v>
      </c>
      <c r="I989">
        <v>24502</v>
      </c>
      <c r="J989" t="s">
        <v>2142</v>
      </c>
      <c r="L989">
        <v>2</v>
      </c>
      <c r="M989">
        <v>2</v>
      </c>
      <c r="N989" t="s">
        <v>47</v>
      </c>
      <c r="O989">
        <v>78.180000000000007</v>
      </c>
      <c r="P989">
        <v>78.180000000000007</v>
      </c>
    </row>
    <row r="990" spans="1:16" x14ac:dyDescent="0.25">
      <c r="A990" t="s">
        <v>2037</v>
      </c>
      <c r="B990" t="s">
        <v>2144</v>
      </c>
      <c r="C990">
        <v>72</v>
      </c>
      <c r="D990">
        <v>0</v>
      </c>
      <c r="E990" t="s">
        <v>2121</v>
      </c>
      <c r="F990" t="s">
        <v>1962</v>
      </c>
      <c r="G990" t="s">
        <v>2122</v>
      </c>
      <c r="H990" t="s">
        <v>1964</v>
      </c>
      <c r="I990">
        <v>24503</v>
      </c>
      <c r="J990" t="s">
        <v>2145</v>
      </c>
      <c r="L990">
        <v>3</v>
      </c>
      <c r="M990">
        <v>3</v>
      </c>
      <c r="N990" t="s">
        <v>42</v>
      </c>
      <c r="O990">
        <v>87.37</v>
      </c>
      <c r="P990">
        <v>87.37</v>
      </c>
    </row>
    <row r="991" spans="1:16" x14ac:dyDescent="0.25">
      <c r="A991" t="s">
        <v>2037</v>
      </c>
      <c r="B991" t="s">
        <v>2146</v>
      </c>
      <c r="C991">
        <v>73</v>
      </c>
      <c r="D991">
        <v>0</v>
      </c>
      <c r="E991" t="s">
        <v>2121</v>
      </c>
      <c r="F991" t="s">
        <v>1962</v>
      </c>
      <c r="G991" t="s">
        <v>2122</v>
      </c>
      <c r="H991" t="s">
        <v>1964</v>
      </c>
      <c r="I991">
        <v>24503</v>
      </c>
      <c r="J991" t="s">
        <v>2145</v>
      </c>
      <c r="L991">
        <v>3</v>
      </c>
      <c r="M991">
        <v>3</v>
      </c>
      <c r="N991" t="s">
        <v>42</v>
      </c>
      <c r="O991">
        <v>84.45</v>
      </c>
      <c r="P991">
        <v>84.45</v>
      </c>
    </row>
    <row r="992" spans="1:16" x14ac:dyDescent="0.25">
      <c r="A992" t="s">
        <v>2037</v>
      </c>
      <c r="B992" t="s">
        <v>2147</v>
      </c>
      <c r="C992">
        <v>74</v>
      </c>
      <c r="D992">
        <v>0</v>
      </c>
      <c r="E992" t="s">
        <v>2121</v>
      </c>
      <c r="F992" t="s">
        <v>1962</v>
      </c>
      <c r="G992" t="s">
        <v>2122</v>
      </c>
      <c r="H992" t="s">
        <v>1964</v>
      </c>
      <c r="I992">
        <v>24503</v>
      </c>
      <c r="J992" t="s">
        <v>2145</v>
      </c>
      <c r="L992">
        <v>3</v>
      </c>
      <c r="M992">
        <v>3</v>
      </c>
      <c r="N992" t="s">
        <v>42</v>
      </c>
      <c r="O992">
        <v>88.61</v>
      </c>
      <c r="P992">
        <v>88.61</v>
      </c>
    </row>
    <row r="993" spans="1:16" x14ac:dyDescent="0.25">
      <c r="A993" t="s">
        <v>2037</v>
      </c>
      <c r="B993" t="s">
        <v>2151</v>
      </c>
      <c r="C993">
        <v>76</v>
      </c>
      <c r="D993">
        <v>0</v>
      </c>
      <c r="E993" t="s">
        <v>2121</v>
      </c>
      <c r="F993" t="s">
        <v>1962</v>
      </c>
      <c r="G993" t="s">
        <v>2149</v>
      </c>
      <c r="H993" t="s">
        <v>1982</v>
      </c>
      <c r="I993">
        <v>24504</v>
      </c>
      <c r="J993" t="s">
        <v>2150</v>
      </c>
      <c r="L993">
        <v>2</v>
      </c>
      <c r="M993">
        <v>2</v>
      </c>
      <c r="N993" t="s">
        <v>47</v>
      </c>
      <c r="O993">
        <v>56.28</v>
      </c>
      <c r="P993">
        <v>56.28</v>
      </c>
    </row>
    <row r="994" spans="1:16" x14ac:dyDescent="0.25">
      <c r="A994" t="s">
        <v>2037</v>
      </c>
      <c r="B994" t="s">
        <v>2152</v>
      </c>
      <c r="C994">
        <v>77</v>
      </c>
      <c r="D994">
        <v>0</v>
      </c>
      <c r="E994" t="s">
        <v>2121</v>
      </c>
      <c r="F994" t="s">
        <v>1962</v>
      </c>
      <c r="G994" t="s">
        <v>2149</v>
      </c>
      <c r="H994" t="s">
        <v>1982</v>
      </c>
      <c r="I994">
        <v>24505</v>
      </c>
      <c r="J994" t="s">
        <v>2153</v>
      </c>
      <c r="L994">
        <v>2</v>
      </c>
      <c r="M994">
        <v>2</v>
      </c>
      <c r="N994" t="s">
        <v>47</v>
      </c>
      <c r="O994">
        <v>70.73</v>
      </c>
      <c r="P994">
        <v>70.73</v>
      </c>
    </row>
    <row r="995" spans="1:16" x14ac:dyDescent="0.25">
      <c r="A995" t="s">
        <v>2037</v>
      </c>
      <c r="B995" t="s">
        <v>2155</v>
      </c>
      <c r="C995">
        <v>79</v>
      </c>
      <c r="D995">
        <v>0</v>
      </c>
      <c r="E995" t="s">
        <v>2121</v>
      </c>
      <c r="F995" t="s">
        <v>1962</v>
      </c>
      <c r="G995" t="s">
        <v>2149</v>
      </c>
      <c r="H995" t="s">
        <v>1982</v>
      </c>
      <c r="I995">
        <v>24506</v>
      </c>
      <c r="J995" t="s">
        <v>2156</v>
      </c>
      <c r="L995">
        <v>3</v>
      </c>
      <c r="M995">
        <v>1</v>
      </c>
      <c r="N995" t="s">
        <v>38</v>
      </c>
      <c r="O995">
        <v>67.88</v>
      </c>
      <c r="P995">
        <v>67.88</v>
      </c>
    </row>
    <row r="996" spans="1:16" x14ac:dyDescent="0.25">
      <c r="A996" t="s">
        <v>2037</v>
      </c>
      <c r="B996" t="s">
        <v>2157</v>
      </c>
      <c r="C996">
        <v>80</v>
      </c>
      <c r="D996">
        <v>0</v>
      </c>
      <c r="E996" t="s">
        <v>2121</v>
      </c>
      <c r="F996" t="s">
        <v>1962</v>
      </c>
      <c r="G996" t="s">
        <v>2149</v>
      </c>
      <c r="H996" t="s">
        <v>1982</v>
      </c>
      <c r="I996">
        <v>24506</v>
      </c>
      <c r="J996" t="s">
        <v>2156</v>
      </c>
      <c r="L996">
        <v>3</v>
      </c>
      <c r="M996">
        <v>1</v>
      </c>
      <c r="N996" t="s">
        <v>38</v>
      </c>
      <c r="O996">
        <v>88.91</v>
      </c>
      <c r="P996">
        <v>88.91</v>
      </c>
    </row>
    <row r="997" spans="1:16" x14ac:dyDescent="0.25">
      <c r="A997" t="s">
        <v>2037</v>
      </c>
      <c r="B997" t="s">
        <v>2158</v>
      </c>
      <c r="C997">
        <v>81</v>
      </c>
      <c r="D997">
        <v>0</v>
      </c>
      <c r="E997" t="s">
        <v>2121</v>
      </c>
      <c r="F997" t="s">
        <v>1962</v>
      </c>
      <c r="G997" t="s">
        <v>2149</v>
      </c>
      <c r="H997" t="s">
        <v>1982</v>
      </c>
      <c r="I997">
        <v>24506</v>
      </c>
      <c r="J997" t="s">
        <v>2156</v>
      </c>
      <c r="L997">
        <v>3</v>
      </c>
      <c r="M997">
        <v>1</v>
      </c>
      <c r="N997" t="s">
        <v>38</v>
      </c>
      <c r="O997">
        <v>82.19</v>
      </c>
      <c r="P997">
        <v>82.19</v>
      </c>
    </row>
    <row r="998" spans="1:16" x14ac:dyDescent="0.25">
      <c r="A998" t="s">
        <v>2037</v>
      </c>
      <c r="B998" t="s">
        <v>2159</v>
      </c>
      <c r="C998">
        <v>82</v>
      </c>
      <c r="D998">
        <v>0</v>
      </c>
      <c r="E998" t="s">
        <v>2121</v>
      </c>
      <c r="F998" t="s">
        <v>1962</v>
      </c>
      <c r="G998" t="s">
        <v>2149</v>
      </c>
      <c r="H998" t="s">
        <v>1982</v>
      </c>
      <c r="I998">
        <v>24507</v>
      </c>
      <c r="J998" t="s">
        <v>2160</v>
      </c>
      <c r="L998">
        <v>3</v>
      </c>
      <c r="M998">
        <v>2</v>
      </c>
      <c r="N998" t="s">
        <v>47</v>
      </c>
      <c r="O998">
        <v>82.19</v>
      </c>
      <c r="P998">
        <v>82.19</v>
      </c>
    </row>
    <row r="999" spans="1:16" x14ac:dyDescent="0.25">
      <c r="A999" t="s">
        <v>2037</v>
      </c>
      <c r="B999" t="s">
        <v>2161</v>
      </c>
      <c r="C999">
        <v>83</v>
      </c>
      <c r="D999">
        <v>0</v>
      </c>
      <c r="E999" t="s">
        <v>2121</v>
      </c>
      <c r="F999" t="s">
        <v>1962</v>
      </c>
      <c r="G999" t="s">
        <v>2149</v>
      </c>
      <c r="H999" t="s">
        <v>1982</v>
      </c>
      <c r="I999">
        <v>24507</v>
      </c>
      <c r="J999" t="s">
        <v>2160</v>
      </c>
      <c r="L999">
        <v>3</v>
      </c>
      <c r="M999">
        <v>2</v>
      </c>
      <c r="N999" t="s">
        <v>47</v>
      </c>
      <c r="O999">
        <v>82.77</v>
      </c>
      <c r="P999">
        <v>82.77</v>
      </c>
    </row>
    <row r="1000" spans="1:16" x14ac:dyDescent="0.25">
      <c r="A1000" t="s">
        <v>2037</v>
      </c>
      <c r="B1000" t="s">
        <v>2162</v>
      </c>
      <c r="C1000">
        <v>84</v>
      </c>
      <c r="D1000">
        <v>0</v>
      </c>
      <c r="E1000" t="s">
        <v>2121</v>
      </c>
      <c r="F1000" t="s">
        <v>1962</v>
      </c>
      <c r="G1000" t="s">
        <v>2149</v>
      </c>
      <c r="H1000" t="s">
        <v>1982</v>
      </c>
      <c r="I1000">
        <v>24507</v>
      </c>
      <c r="J1000" t="s">
        <v>2160</v>
      </c>
      <c r="L1000">
        <v>3</v>
      </c>
      <c r="M1000">
        <v>2</v>
      </c>
      <c r="N1000" t="s">
        <v>47</v>
      </c>
      <c r="O1000">
        <v>83.43</v>
      </c>
      <c r="P1000">
        <v>83.43</v>
      </c>
    </row>
    <row r="1001" spans="1:16" x14ac:dyDescent="0.25">
      <c r="A1001" t="s">
        <v>2037</v>
      </c>
      <c r="B1001" t="s">
        <v>2163</v>
      </c>
      <c r="C1001">
        <v>85</v>
      </c>
      <c r="D1001">
        <v>0</v>
      </c>
      <c r="E1001" t="s">
        <v>2121</v>
      </c>
      <c r="F1001" t="s">
        <v>1962</v>
      </c>
      <c r="G1001" t="s">
        <v>2149</v>
      </c>
      <c r="H1001" t="s">
        <v>1982</v>
      </c>
      <c r="I1001">
        <v>24508</v>
      </c>
      <c r="J1001" t="s">
        <v>2164</v>
      </c>
      <c r="L1001">
        <v>2</v>
      </c>
      <c r="M1001">
        <v>1</v>
      </c>
      <c r="N1001" t="s">
        <v>38</v>
      </c>
      <c r="O1001">
        <v>69.489999999999995</v>
      </c>
      <c r="P1001">
        <v>69.489999999999995</v>
      </c>
    </row>
    <row r="1002" spans="1:16" x14ac:dyDescent="0.25">
      <c r="A1002" t="s">
        <v>2037</v>
      </c>
      <c r="B1002" t="s">
        <v>2165</v>
      </c>
      <c r="C1002">
        <v>86</v>
      </c>
      <c r="D1002">
        <v>0</v>
      </c>
      <c r="E1002" t="s">
        <v>2121</v>
      </c>
      <c r="F1002" t="s">
        <v>1962</v>
      </c>
      <c r="G1002" t="s">
        <v>2149</v>
      </c>
      <c r="H1002" t="s">
        <v>1982</v>
      </c>
      <c r="I1002">
        <v>24508</v>
      </c>
      <c r="J1002" t="s">
        <v>2164</v>
      </c>
      <c r="L1002">
        <v>2</v>
      </c>
      <c r="M1002">
        <v>1</v>
      </c>
      <c r="N1002" t="s">
        <v>38</v>
      </c>
      <c r="O1002">
        <v>72.34</v>
      </c>
      <c r="P1002">
        <v>72.34</v>
      </c>
    </row>
    <row r="1003" spans="1:16" x14ac:dyDescent="0.25">
      <c r="A1003" t="s">
        <v>2037</v>
      </c>
      <c r="B1003" t="s">
        <v>2166</v>
      </c>
      <c r="C1003">
        <v>87</v>
      </c>
      <c r="D1003">
        <v>0</v>
      </c>
      <c r="E1003" t="s">
        <v>2121</v>
      </c>
      <c r="F1003" t="s">
        <v>1962</v>
      </c>
      <c r="G1003" t="s">
        <v>2149</v>
      </c>
      <c r="H1003" t="s">
        <v>1982</v>
      </c>
      <c r="I1003">
        <v>24509</v>
      </c>
      <c r="J1003" t="s">
        <v>2167</v>
      </c>
      <c r="L1003">
        <v>2</v>
      </c>
      <c r="M1003">
        <v>1</v>
      </c>
      <c r="N1003" t="s">
        <v>38</v>
      </c>
      <c r="O1003">
        <v>72.41</v>
      </c>
      <c r="P1003">
        <v>72.41</v>
      </c>
    </row>
    <row r="1004" spans="1:16" x14ac:dyDescent="0.25">
      <c r="A1004" t="s">
        <v>2037</v>
      </c>
      <c r="B1004" t="s">
        <v>2168</v>
      </c>
      <c r="C1004">
        <v>88</v>
      </c>
      <c r="D1004">
        <v>0</v>
      </c>
      <c r="E1004" t="s">
        <v>2121</v>
      </c>
      <c r="F1004" t="s">
        <v>1962</v>
      </c>
      <c r="G1004" t="s">
        <v>2149</v>
      </c>
      <c r="H1004" t="s">
        <v>1982</v>
      </c>
      <c r="I1004">
        <v>24509</v>
      </c>
      <c r="J1004" t="s">
        <v>2167</v>
      </c>
      <c r="L1004">
        <v>2</v>
      </c>
      <c r="M1004">
        <v>1</v>
      </c>
      <c r="N1004" t="s">
        <v>38</v>
      </c>
      <c r="O1004">
        <v>65.84</v>
      </c>
      <c r="P1004">
        <v>65.84</v>
      </c>
    </row>
    <row r="1005" spans="1:16" x14ac:dyDescent="0.25">
      <c r="A1005" t="s">
        <v>2037</v>
      </c>
      <c r="B1005" t="s">
        <v>2176</v>
      </c>
      <c r="C1005">
        <v>93</v>
      </c>
      <c r="D1005">
        <v>0</v>
      </c>
      <c r="E1005" t="s">
        <v>2121</v>
      </c>
      <c r="F1005" t="s">
        <v>1962</v>
      </c>
      <c r="G1005" t="s">
        <v>2174</v>
      </c>
      <c r="H1005" t="s">
        <v>2016</v>
      </c>
      <c r="I1005">
        <v>24511</v>
      </c>
      <c r="J1005" t="s">
        <v>2175</v>
      </c>
      <c r="L1005">
        <v>3</v>
      </c>
      <c r="M1005">
        <v>1</v>
      </c>
      <c r="N1005" t="s">
        <v>38</v>
      </c>
      <c r="O1005">
        <v>53.65</v>
      </c>
      <c r="P1005">
        <v>53.65</v>
      </c>
    </row>
    <row r="1006" spans="1:16" x14ac:dyDescent="0.25">
      <c r="A1006" t="s">
        <v>2037</v>
      </c>
      <c r="B1006" t="s">
        <v>2178</v>
      </c>
      <c r="C1006">
        <v>95</v>
      </c>
      <c r="D1006">
        <v>0</v>
      </c>
      <c r="E1006" t="s">
        <v>2121</v>
      </c>
      <c r="F1006" t="s">
        <v>1962</v>
      </c>
      <c r="G1006" t="s">
        <v>2174</v>
      </c>
      <c r="H1006" t="s">
        <v>2016</v>
      </c>
      <c r="I1006">
        <v>24512</v>
      </c>
      <c r="J1006" t="s">
        <v>2179</v>
      </c>
      <c r="L1006">
        <v>3</v>
      </c>
      <c r="M1006">
        <v>2</v>
      </c>
      <c r="N1006" t="s">
        <v>47</v>
      </c>
      <c r="O1006">
        <v>46.57</v>
      </c>
      <c r="P1006">
        <v>46.57</v>
      </c>
    </row>
    <row r="1007" spans="1:16" x14ac:dyDescent="0.25">
      <c r="A1007" t="s">
        <v>2037</v>
      </c>
      <c r="B1007" t="s">
        <v>2180</v>
      </c>
      <c r="C1007">
        <v>96</v>
      </c>
      <c r="D1007">
        <v>0</v>
      </c>
      <c r="E1007" t="s">
        <v>2121</v>
      </c>
      <c r="F1007" t="s">
        <v>1962</v>
      </c>
      <c r="G1007" t="s">
        <v>2174</v>
      </c>
      <c r="H1007" t="s">
        <v>2016</v>
      </c>
      <c r="I1007">
        <v>24512</v>
      </c>
      <c r="J1007" t="s">
        <v>2179</v>
      </c>
      <c r="L1007">
        <v>3</v>
      </c>
      <c r="M1007">
        <v>2</v>
      </c>
      <c r="N1007" t="s">
        <v>47</v>
      </c>
      <c r="O1007">
        <v>82.55</v>
      </c>
      <c r="P1007">
        <v>82.55</v>
      </c>
    </row>
    <row r="1008" spans="1:16" x14ac:dyDescent="0.25">
      <c r="A1008" t="s">
        <v>2037</v>
      </c>
      <c r="B1008" t="s">
        <v>2182</v>
      </c>
      <c r="C1008">
        <v>98</v>
      </c>
      <c r="D1008">
        <v>0</v>
      </c>
      <c r="E1008" t="s">
        <v>2121</v>
      </c>
      <c r="F1008" t="s">
        <v>1962</v>
      </c>
      <c r="G1008" t="s">
        <v>2174</v>
      </c>
      <c r="H1008" t="s">
        <v>2016</v>
      </c>
      <c r="I1008">
        <v>24513</v>
      </c>
      <c r="J1008" t="s">
        <v>2183</v>
      </c>
      <c r="L1008">
        <v>2</v>
      </c>
      <c r="M1008">
        <v>1</v>
      </c>
      <c r="N1008" t="s">
        <v>38</v>
      </c>
      <c r="O1008">
        <v>72.19</v>
      </c>
      <c r="P1008">
        <v>72.19</v>
      </c>
    </row>
    <row r="1009" spans="1:16" x14ac:dyDescent="0.25">
      <c r="A1009" t="s">
        <v>2037</v>
      </c>
      <c r="B1009" t="s">
        <v>2184</v>
      </c>
      <c r="C1009">
        <v>99</v>
      </c>
      <c r="D1009">
        <v>0</v>
      </c>
      <c r="E1009" t="s">
        <v>2121</v>
      </c>
      <c r="F1009" t="s">
        <v>1962</v>
      </c>
      <c r="G1009" t="s">
        <v>2174</v>
      </c>
      <c r="H1009" t="s">
        <v>2016</v>
      </c>
      <c r="I1009">
        <v>24513</v>
      </c>
      <c r="J1009" t="s">
        <v>2183</v>
      </c>
      <c r="L1009">
        <v>2</v>
      </c>
      <c r="M1009">
        <v>1</v>
      </c>
      <c r="N1009" t="s">
        <v>38</v>
      </c>
      <c r="O1009">
        <v>58.47</v>
      </c>
      <c r="P1009">
        <v>58.47</v>
      </c>
    </row>
    <row r="1010" spans="1:16" x14ac:dyDescent="0.25">
      <c r="A1010" t="s">
        <v>2037</v>
      </c>
      <c r="B1010" t="s">
        <v>2185</v>
      </c>
      <c r="C1010">
        <v>100</v>
      </c>
      <c r="D1010">
        <v>0</v>
      </c>
      <c r="E1010" t="s">
        <v>2121</v>
      </c>
      <c r="F1010" t="s">
        <v>1962</v>
      </c>
      <c r="G1010" t="s">
        <v>2174</v>
      </c>
      <c r="H1010" t="s">
        <v>2016</v>
      </c>
      <c r="I1010">
        <v>24514</v>
      </c>
      <c r="J1010" t="s">
        <v>2186</v>
      </c>
      <c r="L1010">
        <v>2</v>
      </c>
      <c r="M1010">
        <v>2</v>
      </c>
      <c r="N1010" t="s">
        <v>47</v>
      </c>
      <c r="O1010">
        <v>71.09</v>
      </c>
      <c r="P1010">
        <v>71.09</v>
      </c>
    </row>
    <row r="1011" spans="1:16" x14ac:dyDescent="0.25">
      <c r="A1011" t="s">
        <v>2037</v>
      </c>
      <c r="B1011" t="s">
        <v>2187</v>
      </c>
      <c r="C1011">
        <v>101</v>
      </c>
      <c r="D1011">
        <v>0</v>
      </c>
      <c r="E1011" t="s">
        <v>2121</v>
      </c>
      <c r="F1011" t="s">
        <v>1962</v>
      </c>
      <c r="G1011" t="s">
        <v>2174</v>
      </c>
      <c r="H1011" t="s">
        <v>2016</v>
      </c>
      <c r="I1011">
        <v>24514</v>
      </c>
      <c r="J1011" t="s">
        <v>2186</v>
      </c>
      <c r="L1011">
        <v>2</v>
      </c>
      <c r="M1011">
        <v>2</v>
      </c>
      <c r="N1011" t="s">
        <v>47</v>
      </c>
      <c r="O1011">
        <v>61.46</v>
      </c>
      <c r="P1011">
        <v>61.46</v>
      </c>
    </row>
    <row r="1012" spans="1:16" x14ac:dyDescent="0.25">
      <c r="A1012" t="s">
        <v>2037</v>
      </c>
      <c r="B1012" t="s">
        <v>2189</v>
      </c>
      <c r="C1012">
        <v>103</v>
      </c>
      <c r="D1012">
        <v>0</v>
      </c>
      <c r="E1012" t="s">
        <v>2121</v>
      </c>
      <c r="F1012" t="s">
        <v>1962</v>
      </c>
      <c r="G1012" t="s">
        <v>2190</v>
      </c>
      <c r="H1012" t="s">
        <v>2191</v>
      </c>
      <c r="I1012">
        <v>24515</v>
      </c>
      <c r="J1012" t="s">
        <v>2192</v>
      </c>
      <c r="L1012">
        <v>3</v>
      </c>
      <c r="M1012">
        <v>1</v>
      </c>
      <c r="N1012" t="s">
        <v>38</v>
      </c>
      <c r="O1012">
        <v>70.150000000000006</v>
      </c>
      <c r="P1012">
        <v>70.150000000000006</v>
      </c>
    </row>
    <row r="1013" spans="1:16" x14ac:dyDescent="0.25">
      <c r="A1013" t="s">
        <v>2037</v>
      </c>
      <c r="B1013" t="s">
        <v>2193</v>
      </c>
      <c r="C1013">
        <v>104</v>
      </c>
      <c r="D1013">
        <v>0</v>
      </c>
      <c r="E1013" t="s">
        <v>2121</v>
      </c>
      <c r="F1013" t="s">
        <v>1962</v>
      </c>
      <c r="G1013" t="s">
        <v>2190</v>
      </c>
      <c r="H1013" t="s">
        <v>2191</v>
      </c>
      <c r="I1013">
        <v>24515</v>
      </c>
      <c r="J1013" t="s">
        <v>2192</v>
      </c>
      <c r="L1013">
        <v>3</v>
      </c>
      <c r="M1013">
        <v>1</v>
      </c>
      <c r="N1013" t="s">
        <v>38</v>
      </c>
      <c r="O1013">
        <v>52.26</v>
      </c>
      <c r="P1013">
        <v>52.26</v>
      </c>
    </row>
    <row r="1014" spans="1:16" x14ac:dyDescent="0.25">
      <c r="A1014" t="s">
        <v>2037</v>
      </c>
      <c r="B1014" t="s">
        <v>2194</v>
      </c>
      <c r="C1014">
        <v>105</v>
      </c>
      <c r="D1014">
        <v>0</v>
      </c>
      <c r="E1014" t="s">
        <v>2121</v>
      </c>
      <c r="F1014" t="s">
        <v>1962</v>
      </c>
      <c r="G1014" t="s">
        <v>2190</v>
      </c>
      <c r="H1014" t="s">
        <v>2191</v>
      </c>
      <c r="I1014">
        <v>24515</v>
      </c>
      <c r="J1014" t="s">
        <v>2192</v>
      </c>
      <c r="L1014">
        <v>3</v>
      </c>
      <c r="M1014">
        <v>1</v>
      </c>
      <c r="N1014" t="s">
        <v>38</v>
      </c>
      <c r="O1014">
        <v>32.99</v>
      </c>
      <c r="P1014">
        <v>32.99</v>
      </c>
    </row>
    <row r="1015" spans="1:16" x14ac:dyDescent="0.25">
      <c r="A1015" t="s">
        <v>2037</v>
      </c>
      <c r="B1015" t="s">
        <v>2195</v>
      </c>
      <c r="C1015">
        <v>106</v>
      </c>
      <c r="D1015">
        <v>0</v>
      </c>
      <c r="E1015" t="s">
        <v>2121</v>
      </c>
      <c r="F1015" t="s">
        <v>1962</v>
      </c>
      <c r="G1015" t="s">
        <v>2190</v>
      </c>
      <c r="H1015" t="s">
        <v>2191</v>
      </c>
      <c r="I1015">
        <v>24516</v>
      </c>
      <c r="J1015" t="s">
        <v>2196</v>
      </c>
      <c r="L1015">
        <v>2</v>
      </c>
      <c r="M1015">
        <v>2</v>
      </c>
      <c r="N1015" t="s">
        <v>47</v>
      </c>
      <c r="O1015">
        <v>36.64</v>
      </c>
      <c r="P1015">
        <v>36.64</v>
      </c>
    </row>
    <row r="1016" spans="1:16" x14ac:dyDescent="0.25">
      <c r="A1016" t="s">
        <v>2037</v>
      </c>
      <c r="B1016" t="s">
        <v>2197</v>
      </c>
      <c r="C1016">
        <v>107</v>
      </c>
      <c r="D1016">
        <v>0</v>
      </c>
      <c r="E1016" t="s">
        <v>2121</v>
      </c>
      <c r="F1016" t="s">
        <v>1962</v>
      </c>
      <c r="G1016" t="s">
        <v>2190</v>
      </c>
      <c r="H1016" t="s">
        <v>2191</v>
      </c>
      <c r="I1016">
        <v>24516</v>
      </c>
      <c r="J1016" t="s">
        <v>2196</v>
      </c>
      <c r="L1016">
        <v>2</v>
      </c>
      <c r="M1016">
        <v>2</v>
      </c>
      <c r="N1016" t="s">
        <v>47</v>
      </c>
      <c r="O1016">
        <v>86.93</v>
      </c>
      <c r="P1016">
        <v>86.93</v>
      </c>
    </row>
    <row r="1017" spans="1:16" x14ac:dyDescent="0.25">
      <c r="A1017" t="s">
        <v>2037</v>
      </c>
      <c r="B1017" t="s">
        <v>2198</v>
      </c>
      <c r="C1017">
        <v>108</v>
      </c>
      <c r="D1017">
        <v>0</v>
      </c>
      <c r="E1017" t="s">
        <v>2121</v>
      </c>
      <c r="F1017" t="s">
        <v>1962</v>
      </c>
      <c r="G1017" t="s">
        <v>2190</v>
      </c>
      <c r="H1017" t="s">
        <v>2191</v>
      </c>
      <c r="I1017">
        <v>24517</v>
      </c>
      <c r="J1017" t="s">
        <v>2199</v>
      </c>
      <c r="L1017">
        <v>2</v>
      </c>
      <c r="M1017">
        <v>3</v>
      </c>
      <c r="N1017" t="s">
        <v>42</v>
      </c>
      <c r="O1017">
        <v>79.2</v>
      </c>
      <c r="P1017">
        <v>79.2</v>
      </c>
    </row>
    <row r="1018" spans="1:16" x14ac:dyDescent="0.25">
      <c r="A1018" t="s">
        <v>2037</v>
      </c>
      <c r="B1018" t="s">
        <v>2200</v>
      </c>
      <c r="C1018">
        <v>109</v>
      </c>
      <c r="D1018">
        <v>0</v>
      </c>
      <c r="E1018" t="s">
        <v>2121</v>
      </c>
      <c r="F1018" t="s">
        <v>1962</v>
      </c>
      <c r="G1018" t="s">
        <v>2190</v>
      </c>
      <c r="H1018" t="s">
        <v>2191</v>
      </c>
      <c r="I1018">
        <v>24517</v>
      </c>
      <c r="J1018" t="s">
        <v>2199</v>
      </c>
      <c r="L1018">
        <v>2</v>
      </c>
      <c r="M1018">
        <v>3</v>
      </c>
      <c r="N1018" t="s">
        <v>42</v>
      </c>
      <c r="O1018">
        <v>52.85</v>
      </c>
      <c r="P1018">
        <v>52.85</v>
      </c>
    </row>
    <row r="1019" spans="1:16" x14ac:dyDescent="0.25">
      <c r="A1019" t="s">
        <v>2037</v>
      </c>
      <c r="B1019" t="s">
        <v>2202</v>
      </c>
      <c r="C1019">
        <v>111</v>
      </c>
      <c r="D1019">
        <v>0</v>
      </c>
      <c r="E1019" t="s">
        <v>2121</v>
      </c>
      <c r="F1019" t="s">
        <v>1962</v>
      </c>
      <c r="G1019" t="s">
        <v>2190</v>
      </c>
      <c r="H1019" t="s">
        <v>2191</v>
      </c>
      <c r="I1019">
        <v>24518</v>
      </c>
      <c r="J1019" t="s">
        <v>2203</v>
      </c>
      <c r="L1019">
        <v>2</v>
      </c>
      <c r="M1019">
        <v>2</v>
      </c>
      <c r="N1019" t="s">
        <v>47</v>
      </c>
      <c r="O1019">
        <v>84.74</v>
      </c>
      <c r="P1019">
        <v>84.74</v>
      </c>
    </row>
    <row r="1020" spans="1:16" x14ac:dyDescent="0.25">
      <c r="A1020" t="s">
        <v>2037</v>
      </c>
      <c r="B1020" t="s">
        <v>2204</v>
      </c>
      <c r="C1020">
        <v>112</v>
      </c>
      <c r="D1020">
        <v>0</v>
      </c>
      <c r="E1020" t="s">
        <v>2121</v>
      </c>
      <c r="F1020" t="s">
        <v>1962</v>
      </c>
      <c r="G1020" t="s">
        <v>2190</v>
      </c>
      <c r="H1020" t="s">
        <v>2191</v>
      </c>
      <c r="I1020">
        <v>24518</v>
      </c>
      <c r="J1020" t="s">
        <v>2203</v>
      </c>
      <c r="L1020">
        <v>2</v>
      </c>
      <c r="M1020">
        <v>2</v>
      </c>
      <c r="N1020" t="s">
        <v>47</v>
      </c>
      <c r="O1020">
        <v>76.790000000000006</v>
      </c>
      <c r="P1020">
        <v>76.790000000000006</v>
      </c>
    </row>
    <row r="1021" spans="1:16" x14ac:dyDescent="0.25">
      <c r="A1021" t="s">
        <v>2037</v>
      </c>
      <c r="B1021" t="s">
        <v>2205</v>
      </c>
      <c r="C1021">
        <v>113</v>
      </c>
      <c r="D1021">
        <v>0</v>
      </c>
      <c r="E1021" t="s">
        <v>2121</v>
      </c>
      <c r="F1021" t="s">
        <v>1962</v>
      </c>
      <c r="G1021" t="s">
        <v>2190</v>
      </c>
      <c r="H1021" t="s">
        <v>2191</v>
      </c>
      <c r="I1021">
        <v>24519</v>
      </c>
      <c r="J1021" t="s">
        <v>2206</v>
      </c>
      <c r="L1021">
        <v>2</v>
      </c>
      <c r="M1021">
        <v>3</v>
      </c>
      <c r="N1021" t="s">
        <v>42</v>
      </c>
      <c r="O1021">
        <v>74.45</v>
      </c>
      <c r="P1021">
        <v>74.45</v>
      </c>
    </row>
    <row r="1022" spans="1:16" x14ac:dyDescent="0.25">
      <c r="A1022" t="s">
        <v>2037</v>
      </c>
      <c r="B1022" t="s">
        <v>2207</v>
      </c>
      <c r="C1022">
        <v>114</v>
      </c>
      <c r="D1022">
        <v>0</v>
      </c>
      <c r="E1022" t="s">
        <v>2121</v>
      </c>
      <c r="F1022" t="s">
        <v>1962</v>
      </c>
      <c r="G1022" t="s">
        <v>2190</v>
      </c>
      <c r="H1022" t="s">
        <v>2191</v>
      </c>
      <c r="I1022">
        <v>24519</v>
      </c>
      <c r="J1022" t="s">
        <v>2206</v>
      </c>
      <c r="L1022">
        <v>2</v>
      </c>
      <c r="M1022">
        <v>3</v>
      </c>
      <c r="N1022" t="s">
        <v>42</v>
      </c>
      <c r="O1022">
        <v>31.82</v>
      </c>
      <c r="P1022">
        <v>31.82</v>
      </c>
    </row>
    <row r="1023" spans="1:16" x14ac:dyDescent="0.25">
      <c r="A1023" t="s">
        <v>2037</v>
      </c>
      <c r="B1023" t="s">
        <v>2211</v>
      </c>
      <c r="C1023">
        <v>117</v>
      </c>
      <c r="D1023">
        <v>0</v>
      </c>
      <c r="E1023" t="s">
        <v>2121</v>
      </c>
      <c r="F1023" t="s">
        <v>1962</v>
      </c>
      <c r="G1023" t="s">
        <v>2190</v>
      </c>
      <c r="H1023" t="s">
        <v>2191</v>
      </c>
      <c r="I1023">
        <v>24520</v>
      </c>
      <c r="J1023" t="s">
        <v>2209</v>
      </c>
      <c r="L1023">
        <v>2</v>
      </c>
      <c r="M1023">
        <v>2</v>
      </c>
      <c r="N1023" t="s">
        <v>47</v>
      </c>
      <c r="O1023">
        <v>75.55</v>
      </c>
      <c r="P1023">
        <v>75.55</v>
      </c>
    </row>
    <row r="1024" spans="1:16" x14ac:dyDescent="0.25">
      <c r="A1024" t="s">
        <v>2037</v>
      </c>
      <c r="B1024" t="s">
        <v>2214</v>
      </c>
      <c r="C1024">
        <v>119</v>
      </c>
      <c r="D1024">
        <v>0</v>
      </c>
      <c r="E1024" t="s">
        <v>2121</v>
      </c>
      <c r="F1024" t="s">
        <v>1962</v>
      </c>
      <c r="G1024" t="s">
        <v>2190</v>
      </c>
      <c r="H1024" t="s">
        <v>2191</v>
      </c>
      <c r="I1024">
        <v>24521</v>
      </c>
      <c r="J1024" t="s">
        <v>2213</v>
      </c>
      <c r="L1024">
        <v>2</v>
      </c>
      <c r="M1024">
        <v>1</v>
      </c>
      <c r="N1024" t="s">
        <v>38</v>
      </c>
      <c r="O1024">
        <v>81.680000000000007</v>
      </c>
      <c r="P1024">
        <v>81.680000000000007</v>
      </c>
    </row>
    <row r="1025" spans="1:16" x14ac:dyDescent="0.25">
      <c r="A1025" t="s">
        <v>2225</v>
      </c>
      <c r="B1025" t="s">
        <v>2226</v>
      </c>
      <c r="C1025">
        <v>1</v>
      </c>
      <c r="D1025">
        <v>0</v>
      </c>
      <c r="E1025" t="s">
        <v>2227</v>
      </c>
      <c r="F1025" t="s">
        <v>1860</v>
      </c>
      <c r="G1025" t="s">
        <v>2228</v>
      </c>
      <c r="H1025" t="s">
        <v>1862</v>
      </c>
      <c r="I1025">
        <v>23731</v>
      </c>
      <c r="J1025" t="s">
        <v>2229</v>
      </c>
      <c r="L1025">
        <v>2</v>
      </c>
      <c r="M1025">
        <v>1</v>
      </c>
      <c r="N1025" t="s">
        <v>38</v>
      </c>
      <c r="O1025">
        <v>81.87</v>
      </c>
      <c r="P1025">
        <v>81.87</v>
      </c>
    </row>
    <row r="1026" spans="1:16" x14ac:dyDescent="0.25">
      <c r="A1026" t="s">
        <v>2225</v>
      </c>
      <c r="B1026" t="s">
        <v>2230</v>
      </c>
      <c r="C1026">
        <v>2</v>
      </c>
      <c r="D1026">
        <v>0</v>
      </c>
      <c r="E1026" t="s">
        <v>2227</v>
      </c>
      <c r="F1026" t="s">
        <v>1860</v>
      </c>
      <c r="G1026" t="s">
        <v>2228</v>
      </c>
      <c r="H1026" t="s">
        <v>1862</v>
      </c>
      <c r="I1026">
        <v>23731</v>
      </c>
      <c r="J1026" t="s">
        <v>2229</v>
      </c>
      <c r="L1026">
        <v>2</v>
      </c>
      <c r="M1026">
        <v>1</v>
      </c>
      <c r="N1026" t="s">
        <v>38</v>
      </c>
      <c r="O1026">
        <v>78.790000000000006</v>
      </c>
      <c r="P1026">
        <v>78.790000000000006</v>
      </c>
    </row>
    <row r="1027" spans="1:16" x14ac:dyDescent="0.25">
      <c r="A1027" t="s">
        <v>2225</v>
      </c>
      <c r="B1027" t="s">
        <v>2231</v>
      </c>
      <c r="C1027">
        <v>3</v>
      </c>
      <c r="D1027">
        <v>0</v>
      </c>
      <c r="E1027" t="s">
        <v>2227</v>
      </c>
      <c r="F1027" t="s">
        <v>1860</v>
      </c>
      <c r="G1027" t="s">
        <v>2228</v>
      </c>
      <c r="H1027" t="s">
        <v>1862</v>
      </c>
      <c r="I1027">
        <v>23732</v>
      </c>
      <c r="J1027" t="s">
        <v>2232</v>
      </c>
      <c r="L1027">
        <v>2</v>
      </c>
      <c r="M1027">
        <v>2</v>
      </c>
      <c r="N1027" t="s">
        <v>47</v>
      </c>
      <c r="O1027">
        <v>84.37</v>
      </c>
      <c r="P1027">
        <v>84.37</v>
      </c>
    </row>
    <row r="1028" spans="1:16" x14ac:dyDescent="0.25">
      <c r="A1028" t="s">
        <v>2225</v>
      </c>
      <c r="B1028" t="s">
        <v>2233</v>
      </c>
      <c r="C1028">
        <v>4</v>
      </c>
      <c r="D1028">
        <v>0</v>
      </c>
      <c r="E1028" t="s">
        <v>2227</v>
      </c>
      <c r="F1028" t="s">
        <v>1860</v>
      </c>
      <c r="G1028" t="s">
        <v>2228</v>
      </c>
      <c r="H1028" t="s">
        <v>1862</v>
      </c>
      <c r="I1028">
        <v>23732</v>
      </c>
      <c r="J1028" t="s">
        <v>2232</v>
      </c>
      <c r="L1028">
        <v>2</v>
      </c>
      <c r="M1028">
        <v>2</v>
      </c>
      <c r="N1028" t="s">
        <v>47</v>
      </c>
      <c r="O1028">
        <v>78.7</v>
      </c>
      <c r="P1028">
        <v>78.7</v>
      </c>
    </row>
    <row r="1029" spans="1:16" x14ac:dyDescent="0.25">
      <c r="A1029" t="s">
        <v>2225</v>
      </c>
      <c r="B1029" t="s">
        <v>2234</v>
      </c>
      <c r="C1029">
        <v>5</v>
      </c>
      <c r="D1029">
        <v>0</v>
      </c>
      <c r="E1029" t="s">
        <v>2227</v>
      </c>
      <c r="F1029" t="s">
        <v>1860</v>
      </c>
      <c r="G1029" t="s">
        <v>2228</v>
      </c>
      <c r="H1029" t="s">
        <v>1862</v>
      </c>
      <c r="I1029">
        <v>23733</v>
      </c>
      <c r="J1029" t="s">
        <v>2235</v>
      </c>
      <c r="L1029">
        <v>2</v>
      </c>
      <c r="M1029">
        <v>2</v>
      </c>
      <c r="N1029" t="s">
        <v>47</v>
      </c>
      <c r="O1029">
        <v>62.07</v>
      </c>
      <c r="P1029">
        <v>62.07</v>
      </c>
    </row>
    <row r="1030" spans="1:16" x14ac:dyDescent="0.25">
      <c r="A1030" t="s">
        <v>2225</v>
      </c>
      <c r="B1030" t="s">
        <v>2236</v>
      </c>
      <c r="C1030">
        <v>6</v>
      </c>
      <c r="D1030">
        <v>0</v>
      </c>
      <c r="E1030" t="s">
        <v>2227</v>
      </c>
      <c r="F1030" t="s">
        <v>1860</v>
      </c>
      <c r="G1030" t="s">
        <v>2228</v>
      </c>
      <c r="H1030" t="s">
        <v>1862</v>
      </c>
      <c r="I1030">
        <v>23733</v>
      </c>
      <c r="J1030" t="s">
        <v>2235</v>
      </c>
      <c r="L1030">
        <v>2</v>
      </c>
      <c r="M1030">
        <v>2</v>
      </c>
      <c r="N1030" t="s">
        <v>47</v>
      </c>
      <c r="O1030">
        <v>80.900000000000006</v>
      </c>
      <c r="P1030">
        <v>80.900000000000006</v>
      </c>
    </row>
    <row r="1031" spans="1:16" x14ac:dyDescent="0.25">
      <c r="A1031" t="s">
        <v>2225</v>
      </c>
      <c r="B1031" t="s">
        <v>2237</v>
      </c>
      <c r="C1031">
        <v>7</v>
      </c>
      <c r="D1031">
        <v>0</v>
      </c>
      <c r="E1031" t="s">
        <v>2227</v>
      </c>
      <c r="F1031" t="s">
        <v>1860</v>
      </c>
      <c r="G1031" t="s">
        <v>2228</v>
      </c>
      <c r="H1031" t="s">
        <v>1862</v>
      </c>
      <c r="I1031">
        <v>23734</v>
      </c>
      <c r="J1031" t="s">
        <v>2238</v>
      </c>
      <c r="L1031">
        <v>2</v>
      </c>
      <c r="M1031">
        <v>3</v>
      </c>
      <c r="N1031" t="s">
        <v>42</v>
      </c>
      <c r="O1031">
        <v>67.86</v>
      </c>
      <c r="P1031">
        <v>67.86</v>
      </c>
    </row>
    <row r="1032" spans="1:16" x14ac:dyDescent="0.25">
      <c r="A1032" t="s">
        <v>2225</v>
      </c>
      <c r="B1032" t="s">
        <v>2239</v>
      </c>
      <c r="C1032">
        <v>8</v>
      </c>
      <c r="D1032">
        <v>0</v>
      </c>
      <c r="E1032" t="s">
        <v>2227</v>
      </c>
      <c r="F1032" t="s">
        <v>1860</v>
      </c>
      <c r="G1032" t="s">
        <v>2228</v>
      </c>
      <c r="H1032" t="s">
        <v>1862</v>
      </c>
      <c r="I1032">
        <v>23734</v>
      </c>
      <c r="J1032" t="s">
        <v>2238</v>
      </c>
      <c r="L1032">
        <v>2</v>
      </c>
      <c r="M1032">
        <v>3</v>
      </c>
      <c r="N1032" t="s">
        <v>42</v>
      </c>
      <c r="O1032">
        <v>87.95</v>
      </c>
      <c r="P1032">
        <v>87.95</v>
      </c>
    </row>
    <row r="1033" spans="1:16" x14ac:dyDescent="0.25">
      <c r="A1033" t="s">
        <v>2225</v>
      </c>
      <c r="B1033" t="s">
        <v>2240</v>
      </c>
      <c r="C1033">
        <v>9</v>
      </c>
      <c r="D1033">
        <v>0</v>
      </c>
      <c r="E1033" t="s">
        <v>2227</v>
      </c>
      <c r="F1033" t="s">
        <v>1860</v>
      </c>
      <c r="G1033" t="s">
        <v>2228</v>
      </c>
      <c r="H1033" t="s">
        <v>1862</v>
      </c>
      <c r="I1033">
        <v>23735</v>
      </c>
      <c r="J1033" t="s">
        <v>2241</v>
      </c>
      <c r="L1033">
        <v>2</v>
      </c>
      <c r="M1033">
        <v>2</v>
      </c>
      <c r="N1033" t="s">
        <v>47</v>
      </c>
      <c r="O1033">
        <v>55.79</v>
      </c>
      <c r="P1033">
        <v>55.79</v>
      </c>
    </row>
    <row r="1034" spans="1:16" x14ac:dyDescent="0.25">
      <c r="A1034" t="s">
        <v>2225</v>
      </c>
      <c r="B1034" t="s">
        <v>2243</v>
      </c>
      <c r="C1034">
        <v>11</v>
      </c>
      <c r="D1034">
        <v>0</v>
      </c>
      <c r="E1034" t="s">
        <v>2227</v>
      </c>
      <c r="F1034" t="s">
        <v>1860</v>
      </c>
      <c r="G1034" t="s">
        <v>2228</v>
      </c>
      <c r="H1034" t="s">
        <v>1862</v>
      </c>
      <c r="I1034">
        <v>23735</v>
      </c>
      <c r="J1034" t="s">
        <v>2241</v>
      </c>
      <c r="L1034">
        <v>2</v>
      </c>
      <c r="M1034">
        <v>2</v>
      </c>
      <c r="N1034" t="s">
        <v>47</v>
      </c>
      <c r="O1034">
        <v>77.8</v>
      </c>
      <c r="P1034">
        <v>77.8</v>
      </c>
    </row>
    <row r="1035" spans="1:16" x14ac:dyDescent="0.25">
      <c r="A1035" t="s">
        <v>2225</v>
      </c>
      <c r="B1035" t="s">
        <v>2245</v>
      </c>
      <c r="C1035">
        <v>13</v>
      </c>
      <c r="D1035">
        <v>0</v>
      </c>
      <c r="E1035" t="s">
        <v>2227</v>
      </c>
      <c r="F1035" t="s">
        <v>1860</v>
      </c>
      <c r="G1035" t="s">
        <v>2228</v>
      </c>
      <c r="H1035" t="s">
        <v>1862</v>
      </c>
      <c r="I1035">
        <v>23736</v>
      </c>
      <c r="J1035" t="s">
        <v>2059</v>
      </c>
      <c r="L1035">
        <v>2</v>
      </c>
      <c r="M1035">
        <v>3</v>
      </c>
      <c r="N1035" t="s">
        <v>42</v>
      </c>
      <c r="O1035">
        <v>89.7</v>
      </c>
      <c r="P1035">
        <v>89.7</v>
      </c>
    </row>
    <row r="1036" spans="1:16" x14ac:dyDescent="0.25">
      <c r="A1036" t="s">
        <v>2225</v>
      </c>
      <c r="B1036" t="s">
        <v>2246</v>
      </c>
      <c r="C1036">
        <v>14</v>
      </c>
      <c r="D1036">
        <v>0</v>
      </c>
      <c r="E1036" t="s">
        <v>2227</v>
      </c>
      <c r="F1036" t="s">
        <v>1860</v>
      </c>
      <c r="G1036" t="s">
        <v>2247</v>
      </c>
      <c r="H1036" t="s">
        <v>1885</v>
      </c>
      <c r="I1036">
        <v>23737</v>
      </c>
      <c r="J1036" t="s">
        <v>2248</v>
      </c>
      <c r="L1036">
        <v>2</v>
      </c>
      <c r="M1036">
        <v>1</v>
      </c>
      <c r="N1036" t="s">
        <v>38</v>
      </c>
      <c r="O1036">
        <v>61.92</v>
      </c>
      <c r="P1036">
        <v>61.92</v>
      </c>
    </row>
    <row r="1037" spans="1:16" x14ac:dyDescent="0.25">
      <c r="A1037" t="s">
        <v>2225</v>
      </c>
      <c r="B1037" t="s">
        <v>2250</v>
      </c>
      <c r="C1037">
        <v>16</v>
      </c>
      <c r="D1037">
        <v>0</v>
      </c>
      <c r="E1037" t="s">
        <v>2227</v>
      </c>
      <c r="F1037" t="s">
        <v>1860</v>
      </c>
      <c r="G1037" t="s">
        <v>2247</v>
      </c>
      <c r="H1037" t="s">
        <v>1885</v>
      </c>
      <c r="I1037">
        <v>23737</v>
      </c>
      <c r="J1037" t="s">
        <v>2248</v>
      </c>
      <c r="L1037">
        <v>2</v>
      </c>
      <c r="M1037">
        <v>1</v>
      </c>
      <c r="N1037" t="s">
        <v>38</v>
      </c>
      <c r="O1037">
        <v>23.51</v>
      </c>
      <c r="P1037">
        <v>23.51</v>
      </c>
    </row>
    <row r="1038" spans="1:16" x14ac:dyDescent="0.25">
      <c r="A1038" t="s">
        <v>2225</v>
      </c>
      <c r="B1038" t="s">
        <v>2251</v>
      </c>
      <c r="C1038">
        <v>17</v>
      </c>
      <c r="D1038">
        <v>0</v>
      </c>
      <c r="E1038" t="s">
        <v>2227</v>
      </c>
      <c r="F1038" t="s">
        <v>1860</v>
      </c>
      <c r="G1038" t="s">
        <v>2247</v>
      </c>
      <c r="H1038" t="s">
        <v>1885</v>
      </c>
      <c r="I1038">
        <v>23738</v>
      </c>
      <c r="J1038" t="s">
        <v>2252</v>
      </c>
      <c r="L1038">
        <v>2</v>
      </c>
      <c r="M1038">
        <v>3</v>
      </c>
      <c r="N1038" t="s">
        <v>42</v>
      </c>
      <c r="O1038">
        <v>66.599999999999994</v>
      </c>
      <c r="P1038">
        <v>66.599999999999994</v>
      </c>
    </row>
    <row r="1039" spans="1:16" x14ac:dyDescent="0.25">
      <c r="A1039" t="s">
        <v>2225</v>
      </c>
      <c r="B1039" t="s">
        <v>2253</v>
      </c>
      <c r="C1039">
        <v>18</v>
      </c>
      <c r="D1039">
        <v>0</v>
      </c>
      <c r="E1039" t="s">
        <v>2227</v>
      </c>
      <c r="F1039" t="s">
        <v>1860</v>
      </c>
      <c r="G1039" t="s">
        <v>2247</v>
      </c>
      <c r="H1039" t="s">
        <v>1885</v>
      </c>
      <c r="I1039">
        <v>23738</v>
      </c>
      <c r="J1039" t="s">
        <v>2252</v>
      </c>
      <c r="L1039">
        <v>2</v>
      </c>
      <c r="M1039">
        <v>3</v>
      </c>
      <c r="N1039" t="s">
        <v>42</v>
      </c>
      <c r="O1039">
        <v>64.59</v>
      </c>
      <c r="P1039">
        <v>64.59</v>
      </c>
    </row>
    <row r="1040" spans="1:16" x14ac:dyDescent="0.25">
      <c r="A1040" t="s">
        <v>2225</v>
      </c>
      <c r="B1040" t="s">
        <v>2254</v>
      </c>
      <c r="C1040">
        <v>19</v>
      </c>
      <c r="D1040">
        <v>0</v>
      </c>
      <c r="E1040" t="s">
        <v>2227</v>
      </c>
      <c r="F1040" t="s">
        <v>1860</v>
      </c>
      <c r="G1040" t="s">
        <v>2247</v>
      </c>
      <c r="H1040" t="s">
        <v>1885</v>
      </c>
      <c r="I1040">
        <v>23739</v>
      </c>
      <c r="J1040" t="s">
        <v>2255</v>
      </c>
      <c r="L1040">
        <v>2</v>
      </c>
      <c r="M1040">
        <v>3</v>
      </c>
      <c r="N1040" t="s">
        <v>42</v>
      </c>
      <c r="O1040">
        <v>77</v>
      </c>
      <c r="P1040">
        <v>77</v>
      </c>
    </row>
    <row r="1041" spans="1:16" x14ac:dyDescent="0.25">
      <c r="A1041" t="s">
        <v>2225</v>
      </c>
      <c r="B1041" t="s">
        <v>2256</v>
      </c>
      <c r="C1041">
        <v>20</v>
      </c>
      <c r="D1041">
        <v>0</v>
      </c>
      <c r="E1041" t="s">
        <v>2227</v>
      </c>
      <c r="F1041" t="s">
        <v>1860</v>
      </c>
      <c r="G1041" t="s">
        <v>2247</v>
      </c>
      <c r="H1041" t="s">
        <v>1885</v>
      </c>
      <c r="I1041">
        <v>23739</v>
      </c>
      <c r="J1041" t="s">
        <v>2255</v>
      </c>
      <c r="L1041">
        <v>2</v>
      </c>
      <c r="M1041">
        <v>3</v>
      </c>
      <c r="N1041" t="s">
        <v>42</v>
      </c>
      <c r="O1041">
        <v>53.37</v>
      </c>
      <c r="P1041">
        <v>53.37</v>
      </c>
    </row>
    <row r="1042" spans="1:16" x14ac:dyDescent="0.25">
      <c r="A1042" t="s">
        <v>2225</v>
      </c>
      <c r="B1042" t="s">
        <v>2257</v>
      </c>
      <c r="C1042">
        <v>21</v>
      </c>
      <c r="D1042">
        <v>0</v>
      </c>
      <c r="E1042" t="s">
        <v>2227</v>
      </c>
      <c r="F1042" t="s">
        <v>1860</v>
      </c>
      <c r="G1042" t="s">
        <v>2247</v>
      </c>
      <c r="H1042" t="s">
        <v>1885</v>
      </c>
      <c r="I1042">
        <v>23740</v>
      </c>
      <c r="J1042" t="s">
        <v>2074</v>
      </c>
      <c r="L1042">
        <v>2</v>
      </c>
      <c r="M1042">
        <v>1</v>
      </c>
      <c r="N1042" t="s">
        <v>38</v>
      </c>
      <c r="O1042">
        <v>61.83</v>
      </c>
      <c r="P1042">
        <v>61.83</v>
      </c>
    </row>
    <row r="1043" spans="1:16" x14ac:dyDescent="0.25">
      <c r="A1043" t="s">
        <v>2225</v>
      </c>
      <c r="B1043" t="s">
        <v>2258</v>
      </c>
      <c r="C1043">
        <v>22</v>
      </c>
      <c r="D1043">
        <v>0</v>
      </c>
      <c r="E1043" t="s">
        <v>2227</v>
      </c>
      <c r="F1043" t="s">
        <v>1860</v>
      </c>
      <c r="G1043" t="s">
        <v>2247</v>
      </c>
      <c r="H1043" t="s">
        <v>1885</v>
      </c>
      <c r="I1043">
        <v>23740</v>
      </c>
      <c r="J1043" t="s">
        <v>2074</v>
      </c>
      <c r="L1043">
        <v>2</v>
      </c>
      <c r="M1043">
        <v>1</v>
      </c>
      <c r="N1043" t="s">
        <v>38</v>
      </c>
      <c r="O1043">
        <v>59.16</v>
      </c>
      <c r="P1043">
        <v>59.16</v>
      </c>
    </row>
    <row r="1044" spans="1:16" x14ac:dyDescent="0.25">
      <c r="A1044" t="s">
        <v>2225</v>
      </c>
      <c r="B1044" t="s">
        <v>2259</v>
      </c>
      <c r="C1044">
        <v>23</v>
      </c>
      <c r="D1044">
        <v>0</v>
      </c>
      <c r="E1044" t="s">
        <v>2227</v>
      </c>
      <c r="F1044" t="s">
        <v>1860</v>
      </c>
      <c r="G1044" t="s">
        <v>2247</v>
      </c>
      <c r="H1044" t="s">
        <v>1885</v>
      </c>
      <c r="I1044">
        <v>23741</v>
      </c>
      <c r="J1044" t="s">
        <v>2077</v>
      </c>
      <c r="L1044">
        <v>2</v>
      </c>
      <c r="M1044">
        <v>2</v>
      </c>
      <c r="N1044" t="s">
        <v>47</v>
      </c>
      <c r="O1044">
        <v>54.8</v>
      </c>
      <c r="P1044">
        <v>54.8</v>
      </c>
    </row>
    <row r="1045" spans="1:16" x14ac:dyDescent="0.25">
      <c r="A1045" t="s">
        <v>2225</v>
      </c>
      <c r="B1045" t="s">
        <v>2261</v>
      </c>
      <c r="C1045">
        <v>25</v>
      </c>
      <c r="D1045">
        <v>0</v>
      </c>
      <c r="E1045" t="s">
        <v>2227</v>
      </c>
      <c r="F1045" t="s">
        <v>1860</v>
      </c>
      <c r="G1045" t="s">
        <v>2247</v>
      </c>
      <c r="H1045" t="s">
        <v>1885</v>
      </c>
      <c r="I1045">
        <v>23741</v>
      </c>
      <c r="J1045" t="s">
        <v>2077</v>
      </c>
      <c r="L1045">
        <v>2</v>
      </c>
      <c r="M1045">
        <v>2</v>
      </c>
      <c r="N1045" t="s">
        <v>47</v>
      </c>
      <c r="O1045">
        <v>49.25</v>
      </c>
      <c r="P1045">
        <v>49.25</v>
      </c>
    </row>
    <row r="1046" spans="1:16" x14ac:dyDescent="0.25">
      <c r="A1046" t="s">
        <v>2225</v>
      </c>
      <c r="B1046" t="s">
        <v>2269</v>
      </c>
      <c r="C1046">
        <v>30</v>
      </c>
      <c r="D1046">
        <v>0</v>
      </c>
      <c r="E1046" t="s">
        <v>2227</v>
      </c>
      <c r="F1046" t="s">
        <v>1860</v>
      </c>
      <c r="G1046" t="s">
        <v>2267</v>
      </c>
      <c r="H1046" t="s">
        <v>1905</v>
      </c>
      <c r="I1046">
        <v>23743</v>
      </c>
      <c r="J1046" t="s">
        <v>2268</v>
      </c>
      <c r="L1046">
        <v>2</v>
      </c>
      <c r="M1046">
        <v>2</v>
      </c>
      <c r="N1046" t="s">
        <v>47</v>
      </c>
      <c r="O1046">
        <v>65.41</v>
      </c>
      <c r="P1046">
        <v>65.41</v>
      </c>
    </row>
    <row r="1047" spans="1:16" x14ac:dyDescent="0.25">
      <c r="A1047" t="s">
        <v>2225</v>
      </c>
      <c r="B1047" t="s">
        <v>2271</v>
      </c>
      <c r="C1047">
        <v>32</v>
      </c>
      <c r="D1047">
        <v>0</v>
      </c>
      <c r="E1047" t="s">
        <v>2227</v>
      </c>
      <c r="F1047" t="s">
        <v>1860</v>
      </c>
      <c r="G1047" t="s">
        <v>2267</v>
      </c>
      <c r="H1047" t="s">
        <v>1905</v>
      </c>
      <c r="I1047">
        <v>23744</v>
      </c>
      <c r="J1047" t="s">
        <v>2088</v>
      </c>
      <c r="L1047">
        <v>3</v>
      </c>
      <c r="M1047">
        <v>3</v>
      </c>
      <c r="N1047" t="s">
        <v>42</v>
      </c>
      <c r="O1047">
        <v>72.099999999999994</v>
      </c>
      <c r="P1047">
        <v>72.099999999999994</v>
      </c>
    </row>
    <row r="1048" spans="1:16" x14ac:dyDescent="0.25">
      <c r="A1048" t="s">
        <v>2225</v>
      </c>
      <c r="B1048" t="s">
        <v>2272</v>
      </c>
      <c r="C1048">
        <v>33</v>
      </c>
      <c r="D1048">
        <v>0</v>
      </c>
      <c r="E1048" t="s">
        <v>2227</v>
      </c>
      <c r="F1048" t="s">
        <v>1860</v>
      </c>
      <c r="G1048" t="s">
        <v>2267</v>
      </c>
      <c r="H1048" t="s">
        <v>1905</v>
      </c>
      <c r="I1048">
        <v>23744</v>
      </c>
      <c r="J1048" t="s">
        <v>2088</v>
      </c>
      <c r="L1048">
        <v>3</v>
      </c>
      <c r="M1048">
        <v>3</v>
      </c>
      <c r="N1048" t="s">
        <v>42</v>
      </c>
      <c r="O1048">
        <v>84.17</v>
      </c>
      <c r="P1048">
        <v>84.17</v>
      </c>
    </row>
    <row r="1049" spans="1:16" x14ac:dyDescent="0.25">
      <c r="A1049" t="s">
        <v>2225</v>
      </c>
      <c r="B1049" t="s">
        <v>2273</v>
      </c>
      <c r="C1049">
        <v>34</v>
      </c>
      <c r="D1049">
        <v>0</v>
      </c>
      <c r="E1049" t="s">
        <v>2227</v>
      </c>
      <c r="F1049" t="s">
        <v>1860</v>
      </c>
      <c r="G1049" t="s">
        <v>2267</v>
      </c>
      <c r="H1049" t="s">
        <v>1905</v>
      </c>
      <c r="I1049">
        <v>23744</v>
      </c>
      <c r="J1049" t="s">
        <v>2088</v>
      </c>
      <c r="L1049">
        <v>3</v>
      </c>
      <c r="M1049">
        <v>3</v>
      </c>
      <c r="N1049" t="s">
        <v>42</v>
      </c>
      <c r="O1049">
        <v>69.069999999999993</v>
      </c>
      <c r="P1049">
        <v>69.069999999999993</v>
      </c>
    </row>
    <row r="1050" spans="1:16" x14ac:dyDescent="0.25">
      <c r="A1050" t="s">
        <v>2225</v>
      </c>
      <c r="B1050" t="s">
        <v>2274</v>
      </c>
      <c r="C1050">
        <v>35</v>
      </c>
      <c r="D1050">
        <v>0</v>
      </c>
      <c r="E1050" t="s">
        <v>2227</v>
      </c>
      <c r="F1050" t="s">
        <v>1860</v>
      </c>
      <c r="G1050" t="s">
        <v>2267</v>
      </c>
      <c r="H1050" t="s">
        <v>1905</v>
      </c>
      <c r="I1050">
        <v>23745</v>
      </c>
      <c r="J1050" t="s">
        <v>2275</v>
      </c>
      <c r="L1050">
        <v>3</v>
      </c>
      <c r="M1050">
        <v>1</v>
      </c>
      <c r="N1050" t="s">
        <v>38</v>
      </c>
      <c r="O1050">
        <v>43</v>
      </c>
      <c r="P1050">
        <v>43</v>
      </c>
    </row>
    <row r="1051" spans="1:16" x14ac:dyDescent="0.25">
      <c r="A1051" t="s">
        <v>2225</v>
      </c>
      <c r="B1051" t="s">
        <v>2276</v>
      </c>
      <c r="C1051">
        <v>36</v>
      </c>
      <c r="D1051">
        <v>0</v>
      </c>
      <c r="E1051" t="s">
        <v>2227</v>
      </c>
      <c r="F1051" t="s">
        <v>1860</v>
      </c>
      <c r="G1051" t="s">
        <v>2267</v>
      </c>
      <c r="H1051" t="s">
        <v>1905</v>
      </c>
      <c r="I1051">
        <v>23745</v>
      </c>
      <c r="J1051" t="s">
        <v>2275</v>
      </c>
      <c r="L1051">
        <v>3</v>
      </c>
      <c r="M1051">
        <v>1</v>
      </c>
      <c r="N1051" t="s">
        <v>38</v>
      </c>
      <c r="O1051">
        <v>89.53</v>
      </c>
      <c r="P1051">
        <v>89.53</v>
      </c>
    </row>
    <row r="1052" spans="1:16" x14ac:dyDescent="0.25">
      <c r="A1052" t="s">
        <v>2225</v>
      </c>
      <c r="B1052" t="s">
        <v>2277</v>
      </c>
      <c r="C1052">
        <v>37</v>
      </c>
      <c r="D1052">
        <v>0</v>
      </c>
      <c r="E1052" t="s">
        <v>2227</v>
      </c>
      <c r="F1052" t="s">
        <v>1860</v>
      </c>
      <c r="G1052" t="s">
        <v>2267</v>
      </c>
      <c r="H1052" t="s">
        <v>1905</v>
      </c>
      <c r="I1052">
        <v>23745</v>
      </c>
      <c r="J1052" t="s">
        <v>2275</v>
      </c>
      <c r="L1052">
        <v>3</v>
      </c>
      <c r="M1052">
        <v>1</v>
      </c>
      <c r="N1052" t="s">
        <v>38</v>
      </c>
      <c r="O1052">
        <v>79.23</v>
      </c>
      <c r="P1052">
        <v>79.23</v>
      </c>
    </row>
    <row r="1053" spans="1:16" x14ac:dyDescent="0.25">
      <c r="A1053" t="s">
        <v>2225</v>
      </c>
      <c r="B1053" t="s">
        <v>2278</v>
      </c>
      <c r="C1053">
        <v>38</v>
      </c>
      <c r="D1053">
        <v>0</v>
      </c>
      <c r="E1053" t="s">
        <v>2227</v>
      </c>
      <c r="F1053" t="s">
        <v>1860</v>
      </c>
      <c r="G1053" t="s">
        <v>2267</v>
      </c>
      <c r="H1053" t="s">
        <v>1905</v>
      </c>
      <c r="I1053">
        <v>23746</v>
      </c>
      <c r="J1053" t="s">
        <v>2279</v>
      </c>
      <c r="L1053">
        <v>2</v>
      </c>
      <c r="M1053">
        <v>2</v>
      </c>
      <c r="N1053" t="s">
        <v>47</v>
      </c>
      <c r="O1053">
        <v>43.29</v>
      </c>
      <c r="P1053">
        <v>43.29</v>
      </c>
    </row>
    <row r="1054" spans="1:16" x14ac:dyDescent="0.25">
      <c r="A1054" t="s">
        <v>2225</v>
      </c>
      <c r="B1054" t="s">
        <v>2280</v>
      </c>
      <c r="C1054">
        <v>39</v>
      </c>
      <c r="D1054">
        <v>0</v>
      </c>
      <c r="E1054" t="s">
        <v>2227</v>
      </c>
      <c r="F1054" t="s">
        <v>1860</v>
      </c>
      <c r="G1054" t="s">
        <v>2267</v>
      </c>
      <c r="H1054" t="s">
        <v>1905</v>
      </c>
      <c r="I1054">
        <v>23746</v>
      </c>
      <c r="J1054" t="s">
        <v>2279</v>
      </c>
      <c r="L1054">
        <v>2</v>
      </c>
      <c r="M1054">
        <v>2</v>
      </c>
      <c r="N1054" t="s">
        <v>47</v>
      </c>
      <c r="O1054">
        <v>89.84</v>
      </c>
      <c r="P1054">
        <v>89.84</v>
      </c>
    </row>
    <row r="1055" spans="1:16" x14ac:dyDescent="0.25">
      <c r="A1055" t="s">
        <v>2225</v>
      </c>
      <c r="B1055" t="s">
        <v>2284</v>
      </c>
      <c r="C1055">
        <v>41</v>
      </c>
      <c r="D1055">
        <v>0</v>
      </c>
      <c r="E1055" t="s">
        <v>2227</v>
      </c>
      <c r="F1055" t="s">
        <v>1860</v>
      </c>
      <c r="G1055" t="s">
        <v>2282</v>
      </c>
      <c r="H1055" t="s">
        <v>1925</v>
      </c>
      <c r="I1055">
        <v>23747</v>
      </c>
      <c r="J1055" t="s">
        <v>2283</v>
      </c>
      <c r="L1055">
        <v>2</v>
      </c>
      <c r="M1055">
        <v>2</v>
      </c>
      <c r="N1055" t="s">
        <v>47</v>
      </c>
      <c r="O1055">
        <v>81.63</v>
      </c>
      <c r="P1055">
        <v>81.63</v>
      </c>
    </row>
    <row r="1056" spans="1:16" x14ac:dyDescent="0.25">
      <c r="A1056" t="s">
        <v>2225</v>
      </c>
      <c r="B1056" t="s">
        <v>2286</v>
      </c>
      <c r="C1056">
        <v>43</v>
      </c>
      <c r="D1056">
        <v>0</v>
      </c>
      <c r="E1056" t="s">
        <v>2227</v>
      </c>
      <c r="F1056" t="s">
        <v>1860</v>
      </c>
      <c r="G1056" t="s">
        <v>2282</v>
      </c>
      <c r="H1056" t="s">
        <v>1925</v>
      </c>
      <c r="I1056">
        <v>23748</v>
      </c>
      <c r="J1056" t="s">
        <v>2287</v>
      </c>
      <c r="L1056">
        <v>2</v>
      </c>
      <c r="M1056">
        <v>3</v>
      </c>
      <c r="N1056" t="s">
        <v>42</v>
      </c>
      <c r="O1056">
        <v>80.61</v>
      </c>
      <c r="P1056">
        <v>80.61</v>
      </c>
    </row>
    <row r="1057" spans="1:16" x14ac:dyDescent="0.25">
      <c r="A1057" t="s">
        <v>2225</v>
      </c>
      <c r="B1057" t="s">
        <v>2289</v>
      </c>
      <c r="C1057">
        <v>45</v>
      </c>
      <c r="D1057">
        <v>0</v>
      </c>
      <c r="E1057" t="s">
        <v>2227</v>
      </c>
      <c r="F1057" t="s">
        <v>1860</v>
      </c>
      <c r="G1057" t="s">
        <v>2282</v>
      </c>
      <c r="H1057" t="s">
        <v>1925</v>
      </c>
      <c r="I1057">
        <v>23749</v>
      </c>
      <c r="J1057" t="s">
        <v>2290</v>
      </c>
      <c r="L1057">
        <v>2</v>
      </c>
      <c r="M1057">
        <v>3</v>
      </c>
      <c r="N1057" t="s">
        <v>42</v>
      </c>
      <c r="O1057">
        <v>46.95</v>
      </c>
      <c r="P1057">
        <v>46.95</v>
      </c>
    </row>
    <row r="1058" spans="1:16" x14ac:dyDescent="0.25">
      <c r="A1058" t="s">
        <v>2225</v>
      </c>
      <c r="B1058" t="s">
        <v>2291</v>
      </c>
      <c r="C1058">
        <v>46</v>
      </c>
      <c r="D1058">
        <v>0</v>
      </c>
      <c r="E1058" t="s">
        <v>2227</v>
      </c>
      <c r="F1058" t="s">
        <v>1860</v>
      </c>
      <c r="G1058" t="s">
        <v>2282</v>
      </c>
      <c r="H1058" t="s">
        <v>1925</v>
      </c>
      <c r="I1058">
        <v>23749</v>
      </c>
      <c r="J1058" t="s">
        <v>2290</v>
      </c>
      <c r="L1058">
        <v>2</v>
      </c>
      <c r="M1058">
        <v>3</v>
      </c>
      <c r="N1058" t="s">
        <v>42</v>
      </c>
      <c r="O1058">
        <v>72.42</v>
      </c>
      <c r="P1058">
        <v>72.42</v>
      </c>
    </row>
    <row r="1059" spans="1:16" x14ac:dyDescent="0.25">
      <c r="A1059" t="s">
        <v>2225</v>
      </c>
      <c r="B1059" t="s">
        <v>2292</v>
      </c>
      <c r="C1059">
        <v>47</v>
      </c>
      <c r="D1059">
        <v>0</v>
      </c>
      <c r="E1059" t="s">
        <v>2227</v>
      </c>
      <c r="F1059" t="s">
        <v>1860</v>
      </c>
      <c r="G1059" t="s">
        <v>2282</v>
      </c>
      <c r="H1059" t="s">
        <v>1925</v>
      </c>
      <c r="I1059">
        <v>23750</v>
      </c>
      <c r="J1059" t="s">
        <v>2293</v>
      </c>
      <c r="L1059">
        <v>2</v>
      </c>
      <c r="M1059">
        <v>2</v>
      </c>
      <c r="N1059" t="s">
        <v>47</v>
      </c>
      <c r="O1059">
        <v>86.55</v>
      </c>
      <c r="P1059">
        <v>86.55</v>
      </c>
    </row>
    <row r="1060" spans="1:16" x14ac:dyDescent="0.25">
      <c r="A1060" t="s">
        <v>2225</v>
      </c>
      <c r="B1060" t="s">
        <v>2294</v>
      </c>
      <c r="C1060">
        <v>48</v>
      </c>
      <c r="D1060">
        <v>0</v>
      </c>
      <c r="E1060" t="s">
        <v>2227</v>
      </c>
      <c r="F1060" t="s">
        <v>1860</v>
      </c>
      <c r="G1060" t="s">
        <v>2282</v>
      </c>
      <c r="H1060" t="s">
        <v>1925</v>
      </c>
      <c r="I1060">
        <v>23750</v>
      </c>
      <c r="J1060" t="s">
        <v>2293</v>
      </c>
      <c r="L1060">
        <v>2</v>
      </c>
      <c r="M1060">
        <v>2</v>
      </c>
      <c r="N1060" t="s">
        <v>47</v>
      </c>
      <c r="O1060">
        <v>50.63</v>
      </c>
      <c r="P1060">
        <v>50.63</v>
      </c>
    </row>
    <row r="1061" spans="1:16" x14ac:dyDescent="0.25">
      <c r="A1061" t="s">
        <v>2225</v>
      </c>
      <c r="B1061" t="s">
        <v>2296</v>
      </c>
      <c r="C1061">
        <v>50</v>
      </c>
      <c r="D1061">
        <v>0</v>
      </c>
      <c r="E1061" t="s">
        <v>2227</v>
      </c>
      <c r="F1061" t="s">
        <v>1860</v>
      </c>
      <c r="G1061" t="s">
        <v>2282</v>
      </c>
      <c r="H1061" t="s">
        <v>1925</v>
      </c>
      <c r="I1061">
        <v>23751</v>
      </c>
      <c r="J1061" t="s">
        <v>2114</v>
      </c>
      <c r="L1061">
        <v>2</v>
      </c>
      <c r="M1061">
        <v>3</v>
      </c>
      <c r="N1061" t="s">
        <v>42</v>
      </c>
      <c r="O1061">
        <v>74.36</v>
      </c>
      <c r="P1061">
        <v>74.36</v>
      </c>
    </row>
    <row r="1062" spans="1:16" x14ac:dyDescent="0.25">
      <c r="A1062" t="s">
        <v>2225</v>
      </c>
      <c r="B1062" t="s">
        <v>2299</v>
      </c>
      <c r="C1062">
        <v>53</v>
      </c>
      <c r="D1062">
        <v>0</v>
      </c>
      <c r="E1062" t="s">
        <v>2227</v>
      </c>
      <c r="F1062" t="s">
        <v>1860</v>
      </c>
      <c r="G1062" t="s">
        <v>2282</v>
      </c>
      <c r="H1062" t="s">
        <v>1925</v>
      </c>
      <c r="I1062">
        <v>23752</v>
      </c>
      <c r="J1062" t="s">
        <v>2118</v>
      </c>
      <c r="L1062">
        <v>2</v>
      </c>
      <c r="M1062">
        <v>1</v>
      </c>
      <c r="N1062" t="s">
        <v>38</v>
      </c>
      <c r="O1062">
        <v>70.48</v>
      </c>
      <c r="P1062">
        <v>70.48</v>
      </c>
    </row>
    <row r="1063" spans="1:16" x14ac:dyDescent="0.25">
      <c r="A1063" t="s">
        <v>2225</v>
      </c>
      <c r="B1063" t="s">
        <v>2300</v>
      </c>
      <c r="C1063">
        <v>54</v>
      </c>
      <c r="D1063">
        <v>0</v>
      </c>
      <c r="E1063" t="s">
        <v>2227</v>
      </c>
      <c r="F1063" t="s">
        <v>1860</v>
      </c>
      <c r="G1063" t="s">
        <v>2282</v>
      </c>
      <c r="H1063" t="s">
        <v>1925</v>
      </c>
      <c r="I1063">
        <v>23752</v>
      </c>
      <c r="J1063" t="s">
        <v>2118</v>
      </c>
      <c r="L1063">
        <v>2</v>
      </c>
      <c r="M1063">
        <v>1</v>
      </c>
      <c r="N1063" t="s">
        <v>38</v>
      </c>
      <c r="O1063">
        <v>85.8</v>
      </c>
      <c r="P1063">
        <v>85.8</v>
      </c>
    </row>
    <row r="1064" spans="1:16" x14ac:dyDescent="0.25">
      <c r="A1064" t="s">
        <v>2225</v>
      </c>
      <c r="B1064" t="s">
        <v>2301</v>
      </c>
      <c r="C1064">
        <v>55</v>
      </c>
      <c r="D1064">
        <v>0</v>
      </c>
      <c r="E1064" t="s">
        <v>2227</v>
      </c>
      <c r="F1064" t="s">
        <v>1860</v>
      </c>
      <c r="G1064" t="s">
        <v>2282</v>
      </c>
      <c r="H1064" t="s">
        <v>1925</v>
      </c>
      <c r="I1064">
        <v>23753</v>
      </c>
      <c r="J1064" t="s">
        <v>2302</v>
      </c>
      <c r="L1064">
        <v>2</v>
      </c>
      <c r="M1064">
        <v>2</v>
      </c>
      <c r="N1064" t="s">
        <v>47</v>
      </c>
      <c r="O1064">
        <v>51.62</v>
      </c>
      <c r="P1064">
        <v>51.62</v>
      </c>
    </row>
    <row r="1065" spans="1:16" x14ac:dyDescent="0.25">
      <c r="A1065" t="s">
        <v>2225</v>
      </c>
      <c r="B1065" t="s">
        <v>2303</v>
      </c>
      <c r="C1065">
        <v>56</v>
      </c>
      <c r="D1065">
        <v>0</v>
      </c>
      <c r="E1065" t="s">
        <v>2227</v>
      </c>
      <c r="F1065" t="s">
        <v>1860</v>
      </c>
      <c r="G1065" t="s">
        <v>2282</v>
      </c>
      <c r="H1065" t="s">
        <v>1925</v>
      </c>
      <c r="I1065">
        <v>23753</v>
      </c>
      <c r="J1065" t="s">
        <v>2302</v>
      </c>
      <c r="L1065">
        <v>2</v>
      </c>
      <c r="M1065">
        <v>2</v>
      </c>
      <c r="N1065" t="s">
        <v>47</v>
      </c>
      <c r="O1065">
        <v>87.13</v>
      </c>
      <c r="P1065">
        <v>87.13</v>
      </c>
    </row>
    <row r="1066" spans="1:16" x14ac:dyDescent="0.25">
      <c r="A1066" t="s">
        <v>2225</v>
      </c>
      <c r="B1066" t="s">
        <v>2309</v>
      </c>
      <c r="C1066">
        <v>59</v>
      </c>
      <c r="D1066">
        <v>0</v>
      </c>
      <c r="E1066" t="s">
        <v>2306</v>
      </c>
      <c r="F1066" t="s">
        <v>1962</v>
      </c>
      <c r="G1066" t="s">
        <v>2307</v>
      </c>
      <c r="H1066" t="s">
        <v>1964</v>
      </c>
      <c r="I1066">
        <v>51625</v>
      </c>
      <c r="J1066" t="s">
        <v>2308</v>
      </c>
      <c r="L1066">
        <v>2</v>
      </c>
      <c r="M1066">
        <v>1</v>
      </c>
      <c r="N1066" t="s">
        <v>38</v>
      </c>
      <c r="O1066">
        <v>43.89</v>
      </c>
      <c r="P1066">
        <v>43.89</v>
      </c>
    </row>
    <row r="1067" spans="1:16" x14ac:dyDescent="0.25">
      <c r="A1067" t="s">
        <v>2225</v>
      </c>
      <c r="B1067" t="s">
        <v>2310</v>
      </c>
      <c r="C1067">
        <v>60</v>
      </c>
      <c r="D1067">
        <v>0</v>
      </c>
      <c r="E1067" t="s">
        <v>2306</v>
      </c>
      <c r="F1067" t="s">
        <v>1962</v>
      </c>
      <c r="G1067" t="s">
        <v>2307</v>
      </c>
      <c r="H1067" t="s">
        <v>1964</v>
      </c>
      <c r="I1067">
        <v>51625</v>
      </c>
      <c r="J1067" t="s">
        <v>2308</v>
      </c>
      <c r="L1067">
        <v>2</v>
      </c>
      <c r="M1067">
        <v>1</v>
      </c>
      <c r="N1067" t="s">
        <v>38</v>
      </c>
      <c r="O1067">
        <v>81.31</v>
      </c>
      <c r="P1067">
        <v>81.31</v>
      </c>
    </row>
    <row r="1068" spans="1:16" x14ac:dyDescent="0.25">
      <c r="A1068" t="s">
        <v>2225</v>
      </c>
      <c r="B1068" t="s">
        <v>2311</v>
      </c>
      <c r="C1068">
        <v>61</v>
      </c>
      <c r="D1068">
        <v>0</v>
      </c>
      <c r="E1068" t="s">
        <v>2306</v>
      </c>
      <c r="F1068" t="s">
        <v>1962</v>
      </c>
      <c r="G1068" t="s">
        <v>2307</v>
      </c>
      <c r="H1068" t="s">
        <v>1964</v>
      </c>
      <c r="I1068">
        <v>23755</v>
      </c>
      <c r="J1068" t="s">
        <v>2127</v>
      </c>
      <c r="L1068">
        <v>2</v>
      </c>
      <c r="M1068">
        <v>3</v>
      </c>
      <c r="N1068" t="s">
        <v>42</v>
      </c>
      <c r="O1068">
        <v>50.75</v>
      </c>
      <c r="P1068">
        <v>50.75</v>
      </c>
    </row>
    <row r="1069" spans="1:16" x14ac:dyDescent="0.25">
      <c r="A1069" t="s">
        <v>2225</v>
      </c>
      <c r="B1069" t="s">
        <v>2316</v>
      </c>
      <c r="C1069">
        <v>65</v>
      </c>
      <c r="D1069">
        <v>0</v>
      </c>
      <c r="E1069" t="s">
        <v>2306</v>
      </c>
      <c r="F1069" t="s">
        <v>1962</v>
      </c>
      <c r="G1069" t="s">
        <v>2307</v>
      </c>
      <c r="H1069" t="s">
        <v>1964</v>
      </c>
      <c r="I1069">
        <v>23756</v>
      </c>
      <c r="J1069" t="s">
        <v>2315</v>
      </c>
      <c r="L1069">
        <v>2</v>
      </c>
      <c r="M1069">
        <v>2</v>
      </c>
      <c r="N1069" t="s">
        <v>47</v>
      </c>
      <c r="O1069">
        <v>77.650000000000006</v>
      </c>
      <c r="P1069">
        <v>77.650000000000006</v>
      </c>
    </row>
    <row r="1070" spans="1:16" x14ac:dyDescent="0.25">
      <c r="A1070" t="s">
        <v>2225</v>
      </c>
      <c r="B1070" t="s">
        <v>2317</v>
      </c>
      <c r="C1070">
        <v>66</v>
      </c>
      <c r="D1070">
        <v>0</v>
      </c>
      <c r="E1070" t="s">
        <v>2306</v>
      </c>
      <c r="F1070" t="s">
        <v>1962</v>
      </c>
      <c r="G1070" t="s">
        <v>2307</v>
      </c>
      <c r="H1070" t="s">
        <v>1964</v>
      </c>
      <c r="I1070">
        <v>23757</v>
      </c>
      <c r="J1070" t="s">
        <v>2318</v>
      </c>
      <c r="L1070">
        <v>2</v>
      </c>
      <c r="M1070">
        <v>3</v>
      </c>
      <c r="N1070" t="s">
        <v>42</v>
      </c>
      <c r="O1070">
        <v>67.94</v>
      </c>
      <c r="P1070">
        <v>67.94</v>
      </c>
    </row>
    <row r="1071" spans="1:16" x14ac:dyDescent="0.25">
      <c r="A1071" t="s">
        <v>2225</v>
      </c>
      <c r="B1071" t="s">
        <v>2321</v>
      </c>
      <c r="C1071">
        <v>69</v>
      </c>
      <c r="D1071">
        <v>0</v>
      </c>
      <c r="E1071" t="s">
        <v>2306</v>
      </c>
      <c r="F1071" t="s">
        <v>1962</v>
      </c>
      <c r="G1071" t="s">
        <v>2307</v>
      </c>
      <c r="H1071" t="s">
        <v>1964</v>
      </c>
      <c r="I1071">
        <v>23758</v>
      </c>
      <c r="J1071" t="s">
        <v>2322</v>
      </c>
      <c r="L1071">
        <v>2</v>
      </c>
      <c r="M1071">
        <v>2</v>
      </c>
      <c r="N1071" t="s">
        <v>47</v>
      </c>
      <c r="O1071">
        <v>63.69</v>
      </c>
      <c r="P1071">
        <v>63.69</v>
      </c>
    </row>
    <row r="1072" spans="1:16" x14ac:dyDescent="0.25">
      <c r="A1072" t="s">
        <v>2225</v>
      </c>
      <c r="B1072" t="s">
        <v>2323</v>
      </c>
      <c r="C1072">
        <v>70</v>
      </c>
      <c r="D1072">
        <v>0</v>
      </c>
      <c r="E1072" t="s">
        <v>2306</v>
      </c>
      <c r="F1072" t="s">
        <v>1962</v>
      </c>
      <c r="G1072" t="s">
        <v>2307</v>
      </c>
      <c r="H1072" t="s">
        <v>1964</v>
      </c>
      <c r="I1072">
        <v>23758</v>
      </c>
      <c r="J1072" t="s">
        <v>2322</v>
      </c>
      <c r="L1072">
        <v>2</v>
      </c>
      <c r="M1072">
        <v>2</v>
      </c>
      <c r="N1072" t="s">
        <v>47</v>
      </c>
      <c r="O1072">
        <v>22.47</v>
      </c>
      <c r="P1072">
        <v>22.47</v>
      </c>
    </row>
    <row r="1073" spans="1:16" x14ac:dyDescent="0.25">
      <c r="A1073" t="s">
        <v>2225</v>
      </c>
      <c r="B1073" t="s">
        <v>2328</v>
      </c>
      <c r="C1073">
        <v>75</v>
      </c>
      <c r="D1073">
        <v>0</v>
      </c>
      <c r="E1073" t="s">
        <v>2306</v>
      </c>
      <c r="F1073" t="s">
        <v>1962</v>
      </c>
      <c r="G1073" t="s">
        <v>2307</v>
      </c>
      <c r="H1073" t="s">
        <v>1964</v>
      </c>
      <c r="I1073">
        <v>23760</v>
      </c>
      <c r="J1073" t="s">
        <v>2145</v>
      </c>
      <c r="L1073">
        <v>3</v>
      </c>
      <c r="M1073">
        <v>3</v>
      </c>
      <c r="N1073" t="s">
        <v>42</v>
      </c>
      <c r="O1073">
        <v>77.36</v>
      </c>
      <c r="P1073">
        <v>77.36</v>
      </c>
    </row>
    <row r="1074" spans="1:16" x14ac:dyDescent="0.25">
      <c r="A1074" t="s">
        <v>2225</v>
      </c>
      <c r="B1074" t="s">
        <v>2329</v>
      </c>
      <c r="C1074">
        <v>76</v>
      </c>
      <c r="D1074">
        <v>0</v>
      </c>
      <c r="E1074" t="s">
        <v>2306</v>
      </c>
      <c r="F1074" t="s">
        <v>1962</v>
      </c>
      <c r="G1074" t="s">
        <v>2307</v>
      </c>
      <c r="H1074" t="s">
        <v>1964</v>
      </c>
      <c r="I1074">
        <v>23760</v>
      </c>
      <c r="J1074" t="s">
        <v>2145</v>
      </c>
      <c r="L1074">
        <v>3</v>
      </c>
      <c r="M1074">
        <v>3</v>
      </c>
      <c r="N1074" t="s">
        <v>42</v>
      </c>
      <c r="O1074">
        <v>84.66</v>
      </c>
      <c r="P1074">
        <v>84.66</v>
      </c>
    </row>
    <row r="1075" spans="1:16" x14ac:dyDescent="0.25">
      <c r="A1075" t="s">
        <v>2225</v>
      </c>
      <c r="B1075" t="s">
        <v>2331</v>
      </c>
      <c r="C1075">
        <v>78</v>
      </c>
      <c r="D1075">
        <v>0</v>
      </c>
      <c r="E1075" t="s">
        <v>2306</v>
      </c>
      <c r="F1075" t="s">
        <v>1962</v>
      </c>
      <c r="G1075" t="s">
        <v>2332</v>
      </c>
      <c r="H1075" t="s">
        <v>1982</v>
      </c>
      <c r="I1075">
        <v>23761</v>
      </c>
      <c r="J1075" t="s">
        <v>2150</v>
      </c>
      <c r="L1075">
        <v>2</v>
      </c>
      <c r="M1075">
        <v>2</v>
      </c>
      <c r="N1075" t="s">
        <v>47</v>
      </c>
      <c r="O1075">
        <v>71.739999999999995</v>
      </c>
      <c r="P1075">
        <v>71.739999999999995</v>
      </c>
    </row>
    <row r="1076" spans="1:16" x14ac:dyDescent="0.25">
      <c r="A1076" t="s">
        <v>2225</v>
      </c>
      <c r="B1076" t="s">
        <v>2337</v>
      </c>
      <c r="C1076">
        <v>82</v>
      </c>
      <c r="D1076">
        <v>0</v>
      </c>
      <c r="E1076" t="s">
        <v>2306</v>
      </c>
      <c r="F1076" t="s">
        <v>1962</v>
      </c>
      <c r="G1076" t="s">
        <v>2332</v>
      </c>
      <c r="H1076" t="s">
        <v>1982</v>
      </c>
      <c r="I1076">
        <v>23762</v>
      </c>
      <c r="J1076" t="s">
        <v>2336</v>
      </c>
      <c r="L1076">
        <v>2</v>
      </c>
      <c r="M1076">
        <v>2</v>
      </c>
      <c r="N1076" t="s">
        <v>47</v>
      </c>
      <c r="O1076">
        <v>36.35</v>
      </c>
      <c r="P1076">
        <v>36.35</v>
      </c>
    </row>
    <row r="1077" spans="1:16" x14ac:dyDescent="0.25">
      <c r="A1077" t="s">
        <v>2225</v>
      </c>
      <c r="B1077" t="s">
        <v>2338</v>
      </c>
      <c r="C1077">
        <v>83</v>
      </c>
      <c r="D1077">
        <v>0</v>
      </c>
      <c r="E1077" t="s">
        <v>2306</v>
      </c>
      <c r="F1077" t="s">
        <v>1962</v>
      </c>
      <c r="G1077" t="s">
        <v>2332</v>
      </c>
      <c r="H1077" t="s">
        <v>1982</v>
      </c>
      <c r="I1077">
        <v>23763</v>
      </c>
      <c r="J1077" t="s">
        <v>2339</v>
      </c>
      <c r="L1077">
        <v>2</v>
      </c>
      <c r="M1077">
        <v>1</v>
      </c>
      <c r="N1077" t="s">
        <v>38</v>
      </c>
      <c r="O1077">
        <v>71.28</v>
      </c>
      <c r="P1077">
        <v>71.28</v>
      </c>
    </row>
    <row r="1078" spans="1:16" x14ac:dyDescent="0.25">
      <c r="A1078" t="s">
        <v>2225</v>
      </c>
      <c r="B1078" t="s">
        <v>2340</v>
      </c>
      <c r="C1078">
        <v>84</v>
      </c>
      <c r="D1078">
        <v>0</v>
      </c>
      <c r="E1078" t="s">
        <v>2306</v>
      </c>
      <c r="F1078" t="s">
        <v>1962</v>
      </c>
      <c r="G1078" t="s">
        <v>2332</v>
      </c>
      <c r="H1078" t="s">
        <v>1982</v>
      </c>
      <c r="I1078">
        <v>23763</v>
      </c>
      <c r="J1078" t="s">
        <v>2339</v>
      </c>
      <c r="L1078">
        <v>2</v>
      </c>
      <c r="M1078">
        <v>1</v>
      </c>
      <c r="N1078" t="s">
        <v>38</v>
      </c>
      <c r="O1078">
        <v>50.82</v>
      </c>
      <c r="P1078">
        <v>50.82</v>
      </c>
    </row>
    <row r="1079" spans="1:16" x14ac:dyDescent="0.25">
      <c r="A1079" t="s">
        <v>2225</v>
      </c>
      <c r="B1079" t="s">
        <v>2341</v>
      </c>
      <c r="C1079">
        <v>85</v>
      </c>
      <c r="D1079">
        <v>0</v>
      </c>
      <c r="E1079" t="s">
        <v>2306</v>
      </c>
      <c r="F1079" t="s">
        <v>1962</v>
      </c>
      <c r="G1079" t="s">
        <v>2332</v>
      </c>
      <c r="H1079" t="s">
        <v>1982</v>
      </c>
      <c r="I1079">
        <v>23764</v>
      </c>
      <c r="J1079" t="s">
        <v>2160</v>
      </c>
      <c r="L1079">
        <v>2</v>
      </c>
      <c r="M1079">
        <v>2</v>
      </c>
      <c r="N1079" t="s">
        <v>47</v>
      </c>
      <c r="O1079">
        <v>80.8</v>
      </c>
      <c r="P1079">
        <v>80.8</v>
      </c>
    </row>
    <row r="1080" spans="1:16" x14ac:dyDescent="0.25">
      <c r="A1080" t="s">
        <v>2225</v>
      </c>
      <c r="B1080" t="s">
        <v>2342</v>
      </c>
      <c r="C1080">
        <v>86</v>
      </c>
      <c r="D1080">
        <v>0</v>
      </c>
      <c r="E1080" t="s">
        <v>2306</v>
      </c>
      <c r="F1080" t="s">
        <v>1962</v>
      </c>
      <c r="G1080" t="s">
        <v>2332</v>
      </c>
      <c r="H1080" t="s">
        <v>1982</v>
      </c>
      <c r="I1080">
        <v>23764</v>
      </c>
      <c r="J1080" t="s">
        <v>2160</v>
      </c>
      <c r="L1080">
        <v>2</v>
      </c>
      <c r="M1080">
        <v>2</v>
      </c>
      <c r="N1080" t="s">
        <v>47</v>
      </c>
      <c r="O1080">
        <v>86.57</v>
      </c>
      <c r="P1080">
        <v>86.57</v>
      </c>
    </row>
    <row r="1081" spans="1:16" x14ac:dyDescent="0.25">
      <c r="A1081" t="s">
        <v>2225</v>
      </c>
      <c r="B1081" t="s">
        <v>2343</v>
      </c>
      <c r="C1081">
        <v>87</v>
      </c>
      <c r="D1081">
        <v>0</v>
      </c>
      <c r="E1081" t="s">
        <v>2306</v>
      </c>
      <c r="F1081" t="s">
        <v>1962</v>
      </c>
      <c r="G1081" t="s">
        <v>2332</v>
      </c>
      <c r="H1081" t="s">
        <v>1982</v>
      </c>
      <c r="I1081">
        <v>23765</v>
      </c>
      <c r="J1081" t="s">
        <v>2164</v>
      </c>
      <c r="L1081">
        <v>2</v>
      </c>
      <c r="M1081">
        <v>1</v>
      </c>
      <c r="N1081" t="s">
        <v>38</v>
      </c>
      <c r="O1081">
        <v>83.37</v>
      </c>
      <c r="P1081">
        <v>83.37</v>
      </c>
    </row>
    <row r="1082" spans="1:16" x14ac:dyDescent="0.25">
      <c r="A1082" t="s">
        <v>2225</v>
      </c>
      <c r="B1082" t="s">
        <v>2344</v>
      </c>
      <c r="C1082">
        <v>88</v>
      </c>
      <c r="D1082">
        <v>0</v>
      </c>
      <c r="E1082" t="s">
        <v>2306</v>
      </c>
      <c r="F1082" t="s">
        <v>1962</v>
      </c>
      <c r="G1082" t="s">
        <v>2332</v>
      </c>
      <c r="H1082" t="s">
        <v>1982</v>
      </c>
      <c r="I1082">
        <v>23765</v>
      </c>
      <c r="J1082" t="s">
        <v>2164</v>
      </c>
      <c r="L1082">
        <v>2</v>
      </c>
      <c r="M1082">
        <v>1</v>
      </c>
      <c r="N1082" t="s">
        <v>38</v>
      </c>
      <c r="O1082">
        <v>75.86</v>
      </c>
      <c r="P1082">
        <v>75.86</v>
      </c>
    </row>
    <row r="1083" spans="1:16" x14ac:dyDescent="0.25">
      <c r="A1083" t="s">
        <v>2225</v>
      </c>
      <c r="B1083" t="s">
        <v>2345</v>
      </c>
      <c r="C1083">
        <v>89</v>
      </c>
      <c r="D1083">
        <v>0</v>
      </c>
      <c r="E1083" t="s">
        <v>2306</v>
      </c>
      <c r="F1083" t="s">
        <v>1962</v>
      </c>
      <c r="G1083" t="s">
        <v>2332</v>
      </c>
      <c r="H1083" t="s">
        <v>1982</v>
      </c>
      <c r="I1083">
        <v>23766</v>
      </c>
      <c r="J1083" t="s">
        <v>2346</v>
      </c>
      <c r="L1083">
        <v>2</v>
      </c>
      <c r="M1083">
        <v>1</v>
      </c>
      <c r="N1083" t="s">
        <v>38</v>
      </c>
      <c r="O1083">
        <v>72.66</v>
      </c>
      <c r="P1083">
        <v>72.66</v>
      </c>
    </row>
    <row r="1084" spans="1:16" x14ac:dyDescent="0.25">
      <c r="A1084" t="s">
        <v>2225</v>
      </c>
      <c r="B1084" t="s">
        <v>2347</v>
      </c>
      <c r="C1084">
        <v>90</v>
      </c>
      <c r="D1084">
        <v>0</v>
      </c>
      <c r="E1084" t="s">
        <v>2306</v>
      </c>
      <c r="F1084" t="s">
        <v>1962</v>
      </c>
      <c r="G1084" t="s">
        <v>2332</v>
      </c>
      <c r="H1084" t="s">
        <v>1982</v>
      </c>
      <c r="I1084">
        <v>23766</v>
      </c>
      <c r="J1084" t="s">
        <v>2346</v>
      </c>
      <c r="L1084">
        <v>2</v>
      </c>
      <c r="M1084">
        <v>1</v>
      </c>
      <c r="N1084" t="s">
        <v>38</v>
      </c>
      <c r="O1084">
        <v>30.32</v>
      </c>
      <c r="P1084">
        <v>30.32</v>
      </c>
    </row>
    <row r="1085" spans="1:16" x14ac:dyDescent="0.25">
      <c r="A1085" t="s">
        <v>2225</v>
      </c>
      <c r="B1085" t="s">
        <v>2348</v>
      </c>
      <c r="C1085">
        <v>91</v>
      </c>
      <c r="D1085">
        <v>0</v>
      </c>
      <c r="E1085" t="s">
        <v>2306</v>
      </c>
      <c r="F1085" t="s">
        <v>1962</v>
      </c>
      <c r="G1085" t="s">
        <v>2332</v>
      </c>
      <c r="H1085" t="s">
        <v>1982</v>
      </c>
      <c r="I1085">
        <v>23767</v>
      </c>
      <c r="J1085" t="s">
        <v>2171</v>
      </c>
      <c r="L1085">
        <v>2</v>
      </c>
      <c r="M1085">
        <v>3</v>
      </c>
      <c r="N1085" t="s">
        <v>42</v>
      </c>
      <c r="O1085">
        <v>62.51</v>
      </c>
      <c r="P1085">
        <v>62.51</v>
      </c>
    </row>
    <row r="1086" spans="1:16" x14ac:dyDescent="0.25">
      <c r="A1086" t="s">
        <v>2225</v>
      </c>
      <c r="B1086" t="s">
        <v>2349</v>
      </c>
      <c r="C1086">
        <v>92</v>
      </c>
      <c r="D1086">
        <v>0</v>
      </c>
      <c r="E1086" t="s">
        <v>2306</v>
      </c>
      <c r="F1086" t="s">
        <v>1962</v>
      </c>
      <c r="G1086" t="s">
        <v>2332</v>
      </c>
      <c r="H1086" t="s">
        <v>1982</v>
      </c>
      <c r="I1086">
        <v>23767</v>
      </c>
      <c r="J1086" t="s">
        <v>2171</v>
      </c>
      <c r="L1086">
        <v>2</v>
      </c>
      <c r="M1086">
        <v>3</v>
      </c>
      <c r="N1086" t="s">
        <v>42</v>
      </c>
      <c r="O1086">
        <v>77.31</v>
      </c>
      <c r="P1086">
        <v>77.31</v>
      </c>
    </row>
    <row r="1087" spans="1:16" x14ac:dyDescent="0.25">
      <c r="A1087" t="s">
        <v>2225</v>
      </c>
      <c r="B1087" t="s">
        <v>2350</v>
      </c>
      <c r="C1087">
        <v>93</v>
      </c>
      <c r="D1087">
        <v>0</v>
      </c>
      <c r="E1087" t="s">
        <v>2306</v>
      </c>
      <c r="F1087" t="s">
        <v>1962</v>
      </c>
      <c r="G1087" t="s">
        <v>2351</v>
      </c>
      <c r="H1087" t="s">
        <v>2016</v>
      </c>
      <c r="I1087">
        <v>23768</v>
      </c>
      <c r="J1087" t="s">
        <v>2175</v>
      </c>
      <c r="L1087">
        <v>3</v>
      </c>
      <c r="M1087">
        <v>1</v>
      </c>
      <c r="N1087" t="s">
        <v>38</v>
      </c>
      <c r="O1087">
        <v>80.37</v>
      </c>
      <c r="P1087">
        <v>80.37</v>
      </c>
    </row>
    <row r="1088" spans="1:16" x14ac:dyDescent="0.25">
      <c r="A1088" t="s">
        <v>2225</v>
      </c>
      <c r="B1088" t="s">
        <v>2354</v>
      </c>
      <c r="C1088">
        <v>96</v>
      </c>
      <c r="D1088">
        <v>0</v>
      </c>
      <c r="E1088" t="s">
        <v>2306</v>
      </c>
      <c r="F1088" t="s">
        <v>1962</v>
      </c>
      <c r="G1088" t="s">
        <v>2351</v>
      </c>
      <c r="H1088" t="s">
        <v>2016</v>
      </c>
      <c r="I1088">
        <v>23769</v>
      </c>
      <c r="J1088" t="s">
        <v>2179</v>
      </c>
      <c r="L1088">
        <v>2</v>
      </c>
      <c r="M1088">
        <v>2</v>
      </c>
      <c r="N1088" t="s">
        <v>47</v>
      </c>
      <c r="O1088">
        <v>40.450000000000003</v>
      </c>
      <c r="P1088">
        <v>40.450000000000003</v>
      </c>
    </row>
    <row r="1089" spans="1:16" x14ac:dyDescent="0.25">
      <c r="A1089" t="s">
        <v>2225</v>
      </c>
      <c r="B1089" t="s">
        <v>2355</v>
      </c>
      <c r="C1089">
        <v>97</v>
      </c>
      <c r="D1089">
        <v>0</v>
      </c>
      <c r="E1089" t="s">
        <v>2306</v>
      </c>
      <c r="F1089" t="s">
        <v>1962</v>
      </c>
      <c r="G1089" t="s">
        <v>2351</v>
      </c>
      <c r="H1089" t="s">
        <v>2016</v>
      </c>
      <c r="I1089">
        <v>23769</v>
      </c>
      <c r="J1089" t="s">
        <v>2179</v>
      </c>
      <c r="L1089">
        <v>2</v>
      </c>
      <c r="M1089">
        <v>2</v>
      </c>
      <c r="N1089" t="s">
        <v>47</v>
      </c>
      <c r="O1089">
        <v>58.41</v>
      </c>
      <c r="P1089">
        <v>58.41</v>
      </c>
    </row>
    <row r="1090" spans="1:16" x14ac:dyDescent="0.25">
      <c r="A1090" t="s">
        <v>2225</v>
      </c>
      <c r="B1090" t="s">
        <v>2356</v>
      </c>
      <c r="C1090">
        <v>98</v>
      </c>
      <c r="D1090">
        <v>0</v>
      </c>
      <c r="E1090" t="s">
        <v>2306</v>
      </c>
      <c r="F1090" t="s">
        <v>1962</v>
      </c>
      <c r="G1090" t="s">
        <v>2351</v>
      </c>
      <c r="H1090" t="s">
        <v>2016</v>
      </c>
      <c r="I1090">
        <v>23770</v>
      </c>
      <c r="J1090" t="s">
        <v>2357</v>
      </c>
      <c r="L1090">
        <v>2</v>
      </c>
      <c r="M1090">
        <v>1</v>
      </c>
      <c r="N1090" t="s">
        <v>38</v>
      </c>
      <c r="O1090">
        <v>84.22</v>
      </c>
      <c r="P1090">
        <v>84.22</v>
      </c>
    </row>
    <row r="1091" spans="1:16" x14ac:dyDescent="0.25">
      <c r="A1091" t="s">
        <v>2225</v>
      </c>
      <c r="B1091" t="s">
        <v>2359</v>
      </c>
      <c r="C1091">
        <v>100</v>
      </c>
      <c r="D1091">
        <v>0</v>
      </c>
      <c r="E1091" t="s">
        <v>2306</v>
      </c>
      <c r="F1091" t="s">
        <v>1962</v>
      </c>
      <c r="G1091" t="s">
        <v>2351</v>
      </c>
      <c r="H1091" t="s">
        <v>2016</v>
      </c>
      <c r="I1091">
        <v>23770</v>
      </c>
      <c r="J1091" t="s">
        <v>2357</v>
      </c>
      <c r="L1091">
        <v>2</v>
      </c>
      <c r="M1091">
        <v>1</v>
      </c>
      <c r="N1091" t="s">
        <v>38</v>
      </c>
      <c r="O1091">
        <v>86.26</v>
      </c>
      <c r="P1091">
        <v>86.26</v>
      </c>
    </row>
    <row r="1092" spans="1:16" x14ac:dyDescent="0.25">
      <c r="A1092" t="s">
        <v>2225</v>
      </c>
      <c r="B1092" t="s">
        <v>2360</v>
      </c>
      <c r="C1092">
        <v>101</v>
      </c>
      <c r="D1092">
        <v>0</v>
      </c>
      <c r="E1092" t="s">
        <v>2306</v>
      </c>
      <c r="F1092" t="s">
        <v>1962</v>
      </c>
      <c r="G1092" t="s">
        <v>2351</v>
      </c>
      <c r="H1092" t="s">
        <v>2016</v>
      </c>
      <c r="I1092">
        <v>23771</v>
      </c>
      <c r="J1092" t="s">
        <v>2361</v>
      </c>
      <c r="L1092">
        <v>3</v>
      </c>
      <c r="M1092">
        <v>2</v>
      </c>
      <c r="N1092" t="s">
        <v>47</v>
      </c>
      <c r="O1092">
        <v>68.06</v>
      </c>
      <c r="P1092">
        <v>68.06</v>
      </c>
    </row>
    <row r="1093" spans="1:16" x14ac:dyDescent="0.25">
      <c r="A1093" t="s">
        <v>2225</v>
      </c>
      <c r="B1093" t="s">
        <v>2362</v>
      </c>
      <c r="C1093">
        <v>102</v>
      </c>
      <c r="D1093">
        <v>0</v>
      </c>
      <c r="E1093" t="s">
        <v>2306</v>
      </c>
      <c r="F1093" t="s">
        <v>1962</v>
      </c>
      <c r="G1093" t="s">
        <v>2351</v>
      </c>
      <c r="H1093" t="s">
        <v>2016</v>
      </c>
      <c r="I1093">
        <v>23771</v>
      </c>
      <c r="J1093" t="s">
        <v>2361</v>
      </c>
      <c r="L1093">
        <v>3</v>
      </c>
      <c r="M1093">
        <v>2</v>
      </c>
      <c r="N1093" t="s">
        <v>47</v>
      </c>
      <c r="O1093">
        <v>70.92</v>
      </c>
      <c r="P1093">
        <v>70.92</v>
      </c>
    </row>
    <row r="1094" spans="1:16" x14ac:dyDescent="0.25">
      <c r="A1094" t="s">
        <v>2225</v>
      </c>
      <c r="B1094" t="s">
        <v>2363</v>
      </c>
      <c r="C1094">
        <v>103</v>
      </c>
      <c r="D1094">
        <v>0</v>
      </c>
      <c r="E1094" t="s">
        <v>2306</v>
      </c>
      <c r="F1094" t="s">
        <v>1962</v>
      </c>
      <c r="G1094" t="s">
        <v>2351</v>
      </c>
      <c r="H1094" t="s">
        <v>2016</v>
      </c>
      <c r="I1094">
        <v>23771</v>
      </c>
      <c r="J1094" t="s">
        <v>2361</v>
      </c>
      <c r="L1094">
        <v>3</v>
      </c>
      <c r="M1094">
        <v>2</v>
      </c>
      <c r="N1094" t="s">
        <v>47</v>
      </c>
      <c r="O1094">
        <v>62.97</v>
      </c>
      <c r="P1094">
        <v>62.97</v>
      </c>
    </row>
    <row r="1095" spans="1:16" x14ac:dyDescent="0.25">
      <c r="A1095" t="s">
        <v>2225</v>
      </c>
      <c r="B1095" t="s">
        <v>2364</v>
      </c>
      <c r="C1095">
        <v>104</v>
      </c>
      <c r="D1095">
        <v>0</v>
      </c>
      <c r="E1095" t="s">
        <v>2306</v>
      </c>
      <c r="F1095" t="s">
        <v>1962</v>
      </c>
      <c r="G1095" t="s">
        <v>2365</v>
      </c>
      <c r="H1095" t="s">
        <v>2191</v>
      </c>
      <c r="I1095">
        <v>23772</v>
      </c>
      <c r="J1095" t="s">
        <v>2366</v>
      </c>
      <c r="L1095">
        <v>3</v>
      </c>
      <c r="M1095">
        <v>1</v>
      </c>
      <c r="N1095" t="s">
        <v>38</v>
      </c>
      <c r="O1095">
        <v>61.61</v>
      </c>
      <c r="P1095">
        <v>61.61</v>
      </c>
    </row>
    <row r="1096" spans="1:16" x14ac:dyDescent="0.25">
      <c r="A1096" t="s">
        <v>2225</v>
      </c>
      <c r="B1096" t="s">
        <v>2367</v>
      </c>
      <c r="C1096">
        <v>105</v>
      </c>
      <c r="D1096">
        <v>0</v>
      </c>
      <c r="E1096" t="s">
        <v>2306</v>
      </c>
      <c r="F1096" t="s">
        <v>1962</v>
      </c>
      <c r="G1096" t="s">
        <v>2365</v>
      </c>
      <c r="H1096" t="s">
        <v>2191</v>
      </c>
      <c r="I1096">
        <v>23772</v>
      </c>
      <c r="J1096" t="s">
        <v>2366</v>
      </c>
      <c r="L1096">
        <v>3</v>
      </c>
      <c r="M1096">
        <v>1</v>
      </c>
      <c r="N1096" t="s">
        <v>38</v>
      </c>
      <c r="O1096">
        <v>74.790000000000006</v>
      </c>
      <c r="P1096">
        <v>74.790000000000006</v>
      </c>
    </row>
    <row r="1097" spans="1:16" x14ac:dyDescent="0.25">
      <c r="A1097" t="s">
        <v>2225</v>
      </c>
      <c r="B1097" t="s">
        <v>2368</v>
      </c>
      <c r="C1097">
        <v>106</v>
      </c>
      <c r="D1097">
        <v>0</v>
      </c>
      <c r="E1097" t="s">
        <v>2306</v>
      </c>
      <c r="F1097" t="s">
        <v>1962</v>
      </c>
      <c r="G1097" t="s">
        <v>2365</v>
      </c>
      <c r="H1097" t="s">
        <v>2191</v>
      </c>
      <c r="I1097">
        <v>23772</v>
      </c>
      <c r="J1097" t="s">
        <v>2366</v>
      </c>
      <c r="L1097">
        <v>3</v>
      </c>
      <c r="M1097">
        <v>1</v>
      </c>
      <c r="N1097" t="s">
        <v>38</v>
      </c>
      <c r="O1097">
        <v>74.819999999999993</v>
      </c>
      <c r="P1097">
        <v>74.819999999999993</v>
      </c>
    </row>
    <row r="1098" spans="1:16" x14ac:dyDescent="0.25">
      <c r="A1098" t="s">
        <v>2225</v>
      </c>
      <c r="B1098" t="s">
        <v>2370</v>
      </c>
      <c r="C1098">
        <v>108</v>
      </c>
      <c r="D1098">
        <v>0</v>
      </c>
      <c r="E1098" t="s">
        <v>2306</v>
      </c>
      <c r="F1098" t="s">
        <v>1962</v>
      </c>
      <c r="G1098" t="s">
        <v>2365</v>
      </c>
      <c r="H1098" t="s">
        <v>2191</v>
      </c>
      <c r="I1098">
        <v>23773</v>
      </c>
      <c r="J1098" t="s">
        <v>2196</v>
      </c>
      <c r="L1098">
        <v>2</v>
      </c>
      <c r="M1098">
        <v>2</v>
      </c>
      <c r="N1098" t="s">
        <v>47</v>
      </c>
      <c r="O1098">
        <v>70.069999999999993</v>
      </c>
      <c r="P1098">
        <v>70.069999999999993</v>
      </c>
    </row>
    <row r="1099" spans="1:16" x14ac:dyDescent="0.25">
      <c r="A1099" t="s">
        <v>2225</v>
      </c>
      <c r="B1099" t="s">
        <v>2371</v>
      </c>
      <c r="C1099">
        <v>109</v>
      </c>
      <c r="D1099">
        <v>0</v>
      </c>
      <c r="E1099" t="s">
        <v>2306</v>
      </c>
      <c r="F1099" t="s">
        <v>1962</v>
      </c>
      <c r="G1099" t="s">
        <v>2365</v>
      </c>
      <c r="H1099" t="s">
        <v>2191</v>
      </c>
      <c r="I1099">
        <v>23773</v>
      </c>
      <c r="J1099" t="s">
        <v>2196</v>
      </c>
      <c r="L1099">
        <v>2</v>
      </c>
      <c r="M1099">
        <v>2</v>
      </c>
      <c r="N1099" t="s">
        <v>47</v>
      </c>
      <c r="O1099">
        <v>86.26</v>
      </c>
      <c r="P1099">
        <v>86.26</v>
      </c>
    </row>
    <row r="1100" spans="1:16" x14ac:dyDescent="0.25">
      <c r="A1100" t="s">
        <v>2225</v>
      </c>
      <c r="B1100" t="s">
        <v>2372</v>
      </c>
      <c r="C1100">
        <v>110</v>
      </c>
      <c r="D1100">
        <v>0</v>
      </c>
      <c r="E1100" t="s">
        <v>2306</v>
      </c>
      <c r="F1100" t="s">
        <v>1962</v>
      </c>
      <c r="G1100" t="s">
        <v>2365</v>
      </c>
      <c r="H1100" t="s">
        <v>2191</v>
      </c>
      <c r="I1100">
        <v>23774</v>
      </c>
      <c r="J1100" t="s">
        <v>2199</v>
      </c>
      <c r="L1100">
        <v>2</v>
      </c>
      <c r="M1100">
        <v>3</v>
      </c>
      <c r="N1100" t="s">
        <v>42</v>
      </c>
      <c r="O1100">
        <v>76.39</v>
      </c>
      <c r="P1100">
        <v>76.39</v>
      </c>
    </row>
    <row r="1101" spans="1:16" x14ac:dyDescent="0.25">
      <c r="A1101" t="s">
        <v>2225</v>
      </c>
      <c r="B1101" t="s">
        <v>2373</v>
      </c>
      <c r="C1101">
        <v>111</v>
      </c>
      <c r="D1101">
        <v>0</v>
      </c>
      <c r="E1101" t="s">
        <v>2306</v>
      </c>
      <c r="F1101" t="s">
        <v>1962</v>
      </c>
      <c r="G1101" t="s">
        <v>2365</v>
      </c>
      <c r="H1101" t="s">
        <v>2191</v>
      </c>
      <c r="I1101">
        <v>23774</v>
      </c>
      <c r="J1101" t="s">
        <v>2199</v>
      </c>
      <c r="L1101">
        <v>2</v>
      </c>
      <c r="M1101">
        <v>3</v>
      </c>
      <c r="N1101" t="s">
        <v>42</v>
      </c>
      <c r="O1101">
        <v>51.82</v>
      </c>
      <c r="P1101">
        <v>51.82</v>
      </c>
    </row>
    <row r="1102" spans="1:16" x14ac:dyDescent="0.25">
      <c r="A1102" t="s">
        <v>2225</v>
      </c>
      <c r="B1102" t="s">
        <v>2374</v>
      </c>
      <c r="C1102">
        <v>112</v>
      </c>
      <c r="D1102">
        <v>0</v>
      </c>
      <c r="E1102" t="s">
        <v>2306</v>
      </c>
      <c r="F1102" t="s">
        <v>1962</v>
      </c>
      <c r="G1102" t="s">
        <v>2365</v>
      </c>
      <c r="H1102" t="s">
        <v>2191</v>
      </c>
      <c r="I1102">
        <v>23775</v>
      </c>
      <c r="J1102" t="s">
        <v>2375</v>
      </c>
      <c r="L1102">
        <v>2</v>
      </c>
      <c r="M1102">
        <v>2</v>
      </c>
      <c r="N1102" t="s">
        <v>47</v>
      </c>
      <c r="O1102">
        <v>84.97</v>
      </c>
      <c r="P1102">
        <v>84.97</v>
      </c>
    </row>
    <row r="1103" spans="1:16" x14ac:dyDescent="0.25">
      <c r="A1103" t="s">
        <v>2225</v>
      </c>
      <c r="B1103" t="s">
        <v>2376</v>
      </c>
      <c r="C1103">
        <v>113</v>
      </c>
      <c r="D1103">
        <v>0</v>
      </c>
      <c r="E1103" t="s">
        <v>2306</v>
      </c>
      <c r="F1103" t="s">
        <v>1962</v>
      </c>
      <c r="G1103" t="s">
        <v>2365</v>
      </c>
      <c r="H1103" t="s">
        <v>2191</v>
      </c>
      <c r="I1103">
        <v>23775</v>
      </c>
      <c r="J1103" t="s">
        <v>2375</v>
      </c>
      <c r="L1103">
        <v>2</v>
      </c>
      <c r="M1103">
        <v>2</v>
      </c>
      <c r="N1103" t="s">
        <v>47</v>
      </c>
      <c r="O1103">
        <v>73.290000000000006</v>
      </c>
      <c r="P1103">
        <v>73.290000000000006</v>
      </c>
    </row>
    <row r="1104" spans="1:16" x14ac:dyDescent="0.25">
      <c r="A1104" t="s">
        <v>2225</v>
      </c>
      <c r="B1104" t="s">
        <v>2377</v>
      </c>
      <c r="C1104">
        <v>114</v>
      </c>
      <c r="D1104">
        <v>0</v>
      </c>
      <c r="E1104" t="s">
        <v>2306</v>
      </c>
      <c r="F1104" t="s">
        <v>1962</v>
      </c>
      <c r="G1104" t="s">
        <v>2365</v>
      </c>
      <c r="H1104" t="s">
        <v>2191</v>
      </c>
      <c r="I1104">
        <v>23776</v>
      </c>
      <c r="J1104" t="s">
        <v>2378</v>
      </c>
      <c r="L1104">
        <v>2</v>
      </c>
      <c r="M1104">
        <v>3</v>
      </c>
      <c r="N1104" t="s">
        <v>42</v>
      </c>
      <c r="O1104">
        <v>47.12</v>
      </c>
      <c r="P1104">
        <v>47.12</v>
      </c>
    </row>
    <row r="1105" spans="1:16" x14ac:dyDescent="0.25">
      <c r="A1105" t="s">
        <v>2225</v>
      </c>
      <c r="B1105" t="s">
        <v>2381</v>
      </c>
      <c r="C1105">
        <v>117</v>
      </c>
      <c r="D1105">
        <v>0</v>
      </c>
      <c r="E1105" t="s">
        <v>2306</v>
      </c>
      <c r="F1105" t="s">
        <v>1962</v>
      </c>
      <c r="G1105" t="s">
        <v>2365</v>
      </c>
      <c r="H1105" t="s">
        <v>2191</v>
      </c>
      <c r="I1105">
        <v>23777</v>
      </c>
      <c r="J1105" t="s">
        <v>2209</v>
      </c>
      <c r="L1105">
        <v>2</v>
      </c>
      <c r="M1105">
        <v>2</v>
      </c>
      <c r="N1105" t="s">
        <v>47</v>
      </c>
      <c r="O1105">
        <v>74.58</v>
      </c>
      <c r="P1105">
        <v>74.58</v>
      </c>
    </row>
    <row r="1106" spans="1:16" x14ac:dyDescent="0.25">
      <c r="A1106" t="s">
        <v>2225</v>
      </c>
      <c r="B1106" t="s">
        <v>2384</v>
      </c>
      <c r="C1106">
        <v>120</v>
      </c>
      <c r="D1106">
        <v>0</v>
      </c>
      <c r="E1106" t="s">
        <v>2306</v>
      </c>
      <c r="F1106" t="s">
        <v>1962</v>
      </c>
      <c r="G1106" t="s">
        <v>2365</v>
      </c>
      <c r="H1106" t="s">
        <v>2191</v>
      </c>
      <c r="I1106">
        <v>23778</v>
      </c>
      <c r="J1106" t="s">
        <v>2385</v>
      </c>
      <c r="L1106">
        <v>2</v>
      </c>
      <c r="M1106">
        <v>1</v>
      </c>
      <c r="N1106" t="s">
        <v>38</v>
      </c>
      <c r="O1106">
        <v>67.69</v>
      </c>
      <c r="P1106">
        <v>67.69</v>
      </c>
    </row>
    <row r="1107" spans="1:16" x14ac:dyDescent="0.25">
      <c r="A1107" t="s">
        <v>2397</v>
      </c>
      <c r="B1107" t="s">
        <v>2402</v>
      </c>
      <c r="C1107">
        <v>2</v>
      </c>
      <c r="D1107">
        <v>0</v>
      </c>
      <c r="E1107" t="s">
        <v>2399</v>
      </c>
      <c r="F1107" t="s">
        <v>1860</v>
      </c>
      <c r="G1107" t="s">
        <v>2400</v>
      </c>
      <c r="H1107" t="s">
        <v>1862</v>
      </c>
      <c r="I1107">
        <v>23779</v>
      </c>
      <c r="J1107" t="s">
        <v>2401</v>
      </c>
      <c r="L1107">
        <v>2</v>
      </c>
      <c r="M1107">
        <v>1</v>
      </c>
      <c r="N1107" t="s">
        <v>38</v>
      </c>
      <c r="O1107">
        <v>86.57</v>
      </c>
      <c r="P1107">
        <v>86.57</v>
      </c>
    </row>
    <row r="1108" spans="1:16" x14ac:dyDescent="0.25">
      <c r="A1108" t="s">
        <v>2397</v>
      </c>
      <c r="B1108" t="s">
        <v>2406</v>
      </c>
      <c r="C1108">
        <v>5</v>
      </c>
      <c r="D1108">
        <v>0</v>
      </c>
      <c r="E1108" t="s">
        <v>2399</v>
      </c>
      <c r="F1108" t="s">
        <v>1860</v>
      </c>
      <c r="G1108" t="s">
        <v>2400</v>
      </c>
      <c r="H1108" t="s">
        <v>1862</v>
      </c>
      <c r="I1108">
        <v>51633</v>
      </c>
      <c r="J1108" t="s">
        <v>2405</v>
      </c>
      <c r="L1108">
        <v>2</v>
      </c>
      <c r="M1108">
        <v>2</v>
      </c>
      <c r="N1108" t="s">
        <v>47</v>
      </c>
      <c r="O1108">
        <v>59.7</v>
      </c>
      <c r="P1108">
        <v>59.7</v>
      </c>
    </row>
    <row r="1109" spans="1:16" x14ac:dyDescent="0.25">
      <c r="A1109" t="s">
        <v>2397</v>
      </c>
      <c r="B1109" t="s">
        <v>2408</v>
      </c>
      <c r="C1109">
        <v>7</v>
      </c>
      <c r="D1109">
        <v>0</v>
      </c>
      <c r="E1109" t="s">
        <v>2399</v>
      </c>
      <c r="F1109" t="s">
        <v>1860</v>
      </c>
      <c r="G1109" t="s">
        <v>2400</v>
      </c>
      <c r="H1109" t="s">
        <v>1862</v>
      </c>
      <c r="I1109">
        <v>23781</v>
      </c>
      <c r="J1109" t="s">
        <v>2235</v>
      </c>
      <c r="L1109">
        <v>2</v>
      </c>
      <c r="M1109">
        <v>2</v>
      </c>
      <c r="N1109" t="s">
        <v>47</v>
      </c>
      <c r="O1109">
        <v>87.37</v>
      </c>
      <c r="P1109">
        <v>87.37</v>
      </c>
    </row>
    <row r="1110" spans="1:16" x14ac:dyDescent="0.25">
      <c r="A1110" t="s">
        <v>2397</v>
      </c>
      <c r="B1110" t="s">
        <v>2410</v>
      </c>
      <c r="C1110">
        <v>9</v>
      </c>
      <c r="D1110">
        <v>0</v>
      </c>
      <c r="E1110" t="s">
        <v>2399</v>
      </c>
      <c r="F1110" t="s">
        <v>1860</v>
      </c>
      <c r="G1110" t="s">
        <v>2400</v>
      </c>
      <c r="H1110" t="s">
        <v>1862</v>
      </c>
      <c r="I1110">
        <v>23782</v>
      </c>
      <c r="J1110" t="s">
        <v>2411</v>
      </c>
      <c r="L1110">
        <v>2</v>
      </c>
      <c r="M1110">
        <v>3</v>
      </c>
      <c r="N1110" t="s">
        <v>42</v>
      </c>
      <c r="O1110">
        <v>54.21</v>
      </c>
      <c r="P1110">
        <v>54.21</v>
      </c>
    </row>
    <row r="1111" spans="1:16" x14ac:dyDescent="0.25">
      <c r="A1111" t="s">
        <v>2397</v>
      </c>
      <c r="B1111" t="s">
        <v>2414</v>
      </c>
      <c r="C1111">
        <v>12</v>
      </c>
      <c r="D1111">
        <v>0</v>
      </c>
      <c r="E1111" t="s">
        <v>2399</v>
      </c>
      <c r="F1111" t="s">
        <v>1860</v>
      </c>
      <c r="G1111" t="s">
        <v>2400</v>
      </c>
      <c r="H1111" t="s">
        <v>1862</v>
      </c>
      <c r="I1111">
        <v>23783</v>
      </c>
      <c r="J1111" t="s">
        <v>2056</v>
      </c>
      <c r="L1111">
        <v>2</v>
      </c>
      <c r="M1111">
        <v>2</v>
      </c>
      <c r="N1111" t="s">
        <v>47</v>
      </c>
      <c r="O1111">
        <v>43.46</v>
      </c>
      <c r="P1111">
        <v>43.46</v>
      </c>
    </row>
    <row r="1112" spans="1:16" x14ac:dyDescent="0.25">
      <c r="A1112" t="s">
        <v>2397</v>
      </c>
      <c r="B1112" t="s">
        <v>2415</v>
      </c>
      <c r="C1112">
        <v>13</v>
      </c>
      <c r="D1112">
        <v>0</v>
      </c>
      <c r="E1112" t="s">
        <v>2399</v>
      </c>
      <c r="F1112" t="s">
        <v>1860</v>
      </c>
      <c r="G1112" t="s">
        <v>2400</v>
      </c>
      <c r="H1112" t="s">
        <v>1862</v>
      </c>
      <c r="I1112">
        <v>23783</v>
      </c>
      <c r="J1112" t="s">
        <v>2056</v>
      </c>
      <c r="L1112">
        <v>2</v>
      </c>
      <c r="M1112">
        <v>2</v>
      </c>
      <c r="N1112" t="s">
        <v>47</v>
      </c>
      <c r="O1112">
        <v>38.93</v>
      </c>
      <c r="P1112">
        <v>38.93</v>
      </c>
    </row>
    <row r="1113" spans="1:16" x14ac:dyDescent="0.25">
      <c r="A1113" t="s">
        <v>2397</v>
      </c>
      <c r="B1113" t="s">
        <v>2417</v>
      </c>
      <c r="C1113">
        <v>15</v>
      </c>
      <c r="D1113">
        <v>0</v>
      </c>
      <c r="E1113" t="s">
        <v>2399</v>
      </c>
      <c r="F1113" t="s">
        <v>1860</v>
      </c>
      <c r="G1113" t="s">
        <v>2400</v>
      </c>
      <c r="H1113" t="s">
        <v>1862</v>
      </c>
      <c r="I1113">
        <v>23784</v>
      </c>
      <c r="J1113" t="s">
        <v>2059</v>
      </c>
      <c r="L1113">
        <v>2</v>
      </c>
      <c r="M1113">
        <v>3</v>
      </c>
      <c r="N1113" t="s">
        <v>42</v>
      </c>
      <c r="O1113">
        <v>88.49</v>
      </c>
      <c r="P1113">
        <v>88.49</v>
      </c>
    </row>
    <row r="1114" spans="1:16" x14ac:dyDescent="0.25">
      <c r="A1114" t="s">
        <v>2397</v>
      </c>
      <c r="B1114" t="s">
        <v>2419</v>
      </c>
      <c r="C1114">
        <v>17</v>
      </c>
      <c r="D1114">
        <v>0</v>
      </c>
      <c r="E1114" t="s">
        <v>2399</v>
      </c>
      <c r="F1114" t="s">
        <v>1860</v>
      </c>
      <c r="G1114" t="s">
        <v>2420</v>
      </c>
      <c r="H1114" t="s">
        <v>1885</v>
      </c>
      <c r="I1114">
        <v>23785</v>
      </c>
      <c r="J1114" t="s">
        <v>2248</v>
      </c>
      <c r="L1114">
        <v>2</v>
      </c>
      <c r="M1114">
        <v>1</v>
      </c>
      <c r="N1114" t="s">
        <v>38</v>
      </c>
      <c r="O1114">
        <v>75.430000000000007</v>
      </c>
      <c r="P1114">
        <v>75.430000000000007</v>
      </c>
    </row>
    <row r="1115" spans="1:16" x14ac:dyDescent="0.25">
      <c r="A1115" t="s">
        <v>2397</v>
      </c>
      <c r="B1115" t="s">
        <v>2421</v>
      </c>
      <c r="C1115">
        <v>18</v>
      </c>
      <c r="D1115">
        <v>0</v>
      </c>
      <c r="E1115" t="s">
        <v>2399</v>
      </c>
      <c r="F1115" t="s">
        <v>1860</v>
      </c>
      <c r="G1115" t="s">
        <v>2420</v>
      </c>
      <c r="H1115" t="s">
        <v>1885</v>
      </c>
      <c r="I1115">
        <v>23785</v>
      </c>
      <c r="J1115" t="s">
        <v>2248</v>
      </c>
      <c r="L1115">
        <v>2</v>
      </c>
      <c r="M1115">
        <v>1</v>
      </c>
      <c r="N1115" t="s">
        <v>38</v>
      </c>
      <c r="O1115">
        <v>32.65</v>
      </c>
      <c r="P1115">
        <v>32.65</v>
      </c>
    </row>
    <row r="1116" spans="1:16" x14ac:dyDescent="0.25">
      <c r="A1116" t="s">
        <v>2397</v>
      </c>
      <c r="B1116" t="s">
        <v>2423</v>
      </c>
      <c r="C1116">
        <v>20</v>
      </c>
      <c r="D1116">
        <v>0</v>
      </c>
      <c r="E1116" t="s">
        <v>2399</v>
      </c>
      <c r="F1116" t="s">
        <v>1860</v>
      </c>
      <c r="G1116" t="s">
        <v>2420</v>
      </c>
      <c r="H1116" t="s">
        <v>1885</v>
      </c>
      <c r="I1116">
        <v>23786</v>
      </c>
      <c r="J1116" t="s">
        <v>2252</v>
      </c>
      <c r="L1116">
        <v>2</v>
      </c>
      <c r="M1116">
        <v>3</v>
      </c>
      <c r="N1116" t="s">
        <v>42</v>
      </c>
      <c r="O1116">
        <v>49.8</v>
      </c>
      <c r="P1116">
        <v>49.8</v>
      </c>
    </row>
    <row r="1117" spans="1:16" x14ac:dyDescent="0.25">
      <c r="A1117" t="s">
        <v>2397</v>
      </c>
      <c r="B1117" t="s">
        <v>2424</v>
      </c>
      <c r="C1117">
        <v>21</v>
      </c>
      <c r="D1117">
        <v>0</v>
      </c>
      <c r="E1117" t="s">
        <v>2399</v>
      </c>
      <c r="F1117" t="s">
        <v>1860</v>
      </c>
      <c r="G1117" t="s">
        <v>2420</v>
      </c>
      <c r="H1117" t="s">
        <v>1885</v>
      </c>
      <c r="I1117">
        <v>23786</v>
      </c>
      <c r="J1117" t="s">
        <v>2252</v>
      </c>
      <c r="L1117">
        <v>2</v>
      </c>
      <c r="M1117">
        <v>3</v>
      </c>
      <c r="N1117" t="s">
        <v>42</v>
      </c>
      <c r="O1117">
        <v>58.04</v>
      </c>
      <c r="P1117">
        <v>58.04</v>
      </c>
    </row>
    <row r="1118" spans="1:16" x14ac:dyDescent="0.25">
      <c r="A1118" t="s">
        <v>2397</v>
      </c>
      <c r="B1118" t="s">
        <v>2426</v>
      </c>
      <c r="C1118">
        <v>23</v>
      </c>
      <c r="D1118">
        <v>0</v>
      </c>
      <c r="E1118" t="s">
        <v>2399</v>
      </c>
      <c r="F1118" t="s">
        <v>1860</v>
      </c>
      <c r="G1118" t="s">
        <v>2420</v>
      </c>
      <c r="H1118" t="s">
        <v>1885</v>
      </c>
      <c r="I1118">
        <v>23787</v>
      </c>
      <c r="J1118" t="s">
        <v>2427</v>
      </c>
      <c r="L1118">
        <v>2</v>
      </c>
      <c r="M1118">
        <v>3</v>
      </c>
      <c r="N1118" t="s">
        <v>42</v>
      </c>
      <c r="O1118">
        <v>77.69</v>
      </c>
      <c r="P1118">
        <v>77.69</v>
      </c>
    </row>
    <row r="1119" spans="1:16" x14ac:dyDescent="0.25">
      <c r="A1119" t="s">
        <v>2397</v>
      </c>
      <c r="B1119" t="s">
        <v>2428</v>
      </c>
      <c r="C1119">
        <v>24</v>
      </c>
      <c r="D1119">
        <v>0</v>
      </c>
      <c r="E1119" t="s">
        <v>2399</v>
      </c>
      <c r="F1119" t="s">
        <v>1860</v>
      </c>
      <c r="G1119" t="s">
        <v>2420</v>
      </c>
      <c r="H1119" t="s">
        <v>1885</v>
      </c>
      <c r="I1119">
        <v>23787</v>
      </c>
      <c r="J1119" t="s">
        <v>2427</v>
      </c>
      <c r="L1119">
        <v>2</v>
      </c>
      <c r="M1119">
        <v>3</v>
      </c>
      <c r="N1119" t="s">
        <v>42</v>
      </c>
      <c r="O1119">
        <v>81.739999999999995</v>
      </c>
      <c r="P1119">
        <v>81.739999999999995</v>
      </c>
    </row>
    <row r="1120" spans="1:16" x14ac:dyDescent="0.25">
      <c r="A1120" t="s">
        <v>2397</v>
      </c>
      <c r="B1120" t="s">
        <v>2430</v>
      </c>
      <c r="C1120">
        <v>26</v>
      </c>
      <c r="D1120">
        <v>0</v>
      </c>
      <c r="E1120" t="s">
        <v>2399</v>
      </c>
      <c r="F1120" t="s">
        <v>1860</v>
      </c>
      <c r="G1120" t="s">
        <v>2420</v>
      </c>
      <c r="H1120" t="s">
        <v>1885</v>
      </c>
      <c r="I1120">
        <v>23788</v>
      </c>
      <c r="J1120" t="s">
        <v>2074</v>
      </c>
      <c r="L1120">
        <v>2</v>
      </c>
      <c r="M1120">
        <v>1</v>
      </c>
      <c r="N1120" t="s">
        <v>38</v>
      </c>
      <c r="O1120">
        <v>60.19</v>
      </c>
      <c r="P1120">
        <v>60.19</v>
      </c>
    </row>
    <row r="1121" spans="1:16" x14ac:dyDescent="0.25">
      <c r="A1121" t="s">
        <v>2397</v>
      </c>
      <c r="B1121" t="s">
        <v>2431</v>
      </c>
      <c r="C1121">
        <v>27</v>
      </c>
      <c r="D1121">
        <v>0</v>
      </c>
      <c r="E1121" t="s">
        <v>2399</v>
      </c>
      <c r="F1121" t="s">
        <v>1860</v>
      </c>
      <c r="G1121" t="s">
        <v>2420</v>
      </c>
      <c r="H1121" t="s">
        <v>1885</v>
      </c>
      <c r="I1121">
        <v>23789</v>
      </c>
      <c r="J1121" t="s">
        <v>2432</v>
      </c>
      <c r="L1121">
        <v>2</v>
      </c>
      <c r="M1121">
        <v>2</v>
      </c>
      <c r="N1121" t="s">
        <v>47</v>
      </c>
      <c r="O1121">
        <v>88.66</v>
      </c>
      <c r="P1121">
        <v>88.66</v>
      </c>
    </row>
    <row r="1122" spans="1:16" x14ac:dyDescent="0.25">
      <c r="A1122" t="s">
        <v>2397</v>
      </c>
      <c r="B1122" t="s">
        <v>2433</v>
      </c>
      <c r="C1122">
        <v>28</v>
      </c>
      <c r="D1122">
        <v>0</v>
      </c>
      <c r="E1122" t="s">
        <v>2399</v>
      </c>
      <c r="F1122" t="s">
        <v>1860</v>
      </c>
      <c r="G1122" t="s">
        <v>2420</v>
      </c>
      <c r="H1122" t="s">
        <v>1885</v>
      </c>
      <c r="I1122">
        <v>23789</v>
      </c>
      <c r="J1122" t="s">
        <v>2432</v>
      </c>
      <c r="L1122">
        <v>2</v>
      </c>
      <c r="M1122">
        <v>2</v>
      </c>
      <c r="N1122" t="s">
        <v>47</v>
      </c>
      <c r="O1122">
        <v>69.89</v>
      </c>
      <c r="P1122">
        <v>69.89</v>
      </c>
    </row>
    <row r="1123" spans="1:16" x14ac:dyDescent="0.25">
      <c r="A1123" t="s">
        <v>2397</v>
      </c>
      <c r="B1123" t="s">
        <v>2434</v>
      </c>
      <c r="C1123">
        <v>29</v>
      </c>
      <c r="D1123">
        <v>0</v>
      </c>
      <c r="E1123" t="s">
        <v>2399</v>
      </c>
      <c r="F1123" t="s">
        <v>1860</v>
      </c>
      <c r="G1123" t="s">
        <v>2420</v>
      </c>
      <c r="H1123" t="s">
        <v>1885</v>
      </c>
      <c r="I1123">
        <v>23790</v>
      </c>
      <c r="J1123" t="s">
        <v>2080</v>
      </c>
      <c r="L1123">
        <v>2</v>
      </c>
      <c r="M1123">
        <v>1</v>
      </c>
      <c r="N1123" t="s">
        <v>38</v>
      </c>
      <c r="O1123">
        <v>56.25</v>
      </c>
      <c r="P1123">
        <v>56.25</v>
      </c>
    </row>
    <row r="1124" spans="1:16" x14ac:dyDescent="0.25">
      <c r="A1124" t="s">
        <v>2397</v>
      </c>
      <c r="B1124" t="s">
        <v>2436</v>
      </c>
      <c r="C1124">
        <v>31</v>
      </c>
      <c r="D1124">
        <v>0</v>
      </c>
      <c r="E1124" t="s">
        <v>2399</v>
      </c>
      <c r="F1124" t="s">
        <v>1860</v>
      </c>
      <c r="G1124" t="s">
        <v>2437</v>
      </c>
      <c r="H1124" t="s">
        <v>1905</v>
      </c>
      <c r="I1124">
        <v>23791</v>
      </c>
      <c r="J1124" t="s">
        <v>2438</v>
      </c>
      <c r="L1124">
        <v>2</v>
      </c>
      <c r="M1124">
        <v>2</v>
      </c>
      <c r="N1124" t="s">
        <v>47</v>
      </c>
      <c r="O1124">
        <v>75.680000000000007</v>
      </c>
      <c r="P1124">
        <v>75.680000000000007</v>
      </c>
    </row>
    <row r="1125" spans="1:16" x14ac:dyDescent="0.25">
      <c r="A1125" t="s">
        <v>2397</v>
      </c>
      <c r="B1125" t="s">
        <v>2439</v>
      </c>
      <c r="C1125">
        <v>32</v>
      </c>
      <c r="D1125">
        <v>0</v>
      </c>
      <c r="E1125" t="s">
        <v>2399</v>
      </c>
      <c r="F1125" t="s">
        <v>1860</v>
      </c>
      <c r="G1125" t="s">
        <v>2437</v>
      </c>
      <c r="H1125" t="s">
        <v>1905</v>
      </c>
      <c r="I1125">
        <v>23791</v>
      </c>
      <c r="J1125" t="s">
        <v>2438</v>
      </c>
      <c r="L1125">
        <v>2</v>
      </c>
      <c r="M1125">
        <v>2</v>
      </c>
      <c r="N1125" t="s">
        <v>47</v>
      </c>
      <c r="O1125">
        <v>59.67</v>
      </c>
      <c r="P1125">
        <v>59.67</v>
      </c>
    </row>
    <row r="1126" spans="1:16" x14ac:dyDescent="0.25">
      <c r="A1126" t="s">
        <v>2397</v>
      </c>
      <c r="B1126" t="s">
        <v>2441</v>
      </c>
      <c r="C1126">
        <v>34</v>
      </c>
      <c r="D1126">
        <v>0</v>
      </c>
      <c r="E1126" t="s">
        <v>2399</v>
      </c>
      <c r="F1126" t="s">
        <v>1860</v>
      </c>
      <c r="G1126" t="s">
        <v>2437</v>
      </c>
      <c r="H1126" t="s">
        <v>1905</v>
      </c>
      <c r="I1126">
        <v>23792</v>
      </c>
      <c r="J1126" t="s">
        <v>2088</v>
      </c>
      <c r="L1126">
        <v>3</v>
      </c>
      <c r="M1126">
        <v>3</v>
      </c>
      <c r="N1126" t="s">
        <v>42</v>
      </c>
      <c r="O1126">
        <v>79.13</v>
      </c>
      <c r="P1126">
        <v>79.13</v>
      </c>
    </row>
    <row r="1127" spans="1:16" x14ac:dyDescent="0.25">
      <c r="A1127" t="s">
        <v>2397</v>
      </c>
      <c r="B1127" t="s">
        <v>2442</v>
      </c>
      <c r="C1127">
        <v>35</v>
      </c>
      <c r="D1127">
        <v>0</v>
      </c>
      <c r="E1127" t="s">
        <v>2399</v>
      </c>
      <c r="F1127" t="s">
        <v>1860</v>
      </c>
      <c r="G1127" t="s">
        <v>2437</v>
      </c>
      <c r="H1127" t="s">
        <v>1905</v>
      </c>
      <c r="I1127">
        <v>23792</v>
      </c>
      <c r="J1127" t="s">
        <v>2088</v>
      </c>
      <c r="L1127">
        <v>3</v>
      </c>
      <c r="M1127">
        <v>3</v>
      </c>
      <c r="N1127" t="s">
        <v>42</v>
      </c>
      <c r="O1127">
        <v>86.87</v>
      </c>
      <c r="P1127">
        <v>86.87</v>
      </c>
    </row>
    <row r="1128" spans="1:16" x14ac:dyDescent="0.25">
      <c r="A1128" t="s">
        <v>2397</v>
      </c>
      <c r="B1128" t="s">
        <v>2444</v>
      </c>
      <c r="C1128">
        <v>37</v>
      </c>
      <c r="D1128">
        <v>0</v>
      </c>
      <c r="E1128" t="s">
        <v>2399</v>
      </c>
      <c r="F1128" t="s">
        <v>1860</v>
      </c>
      <c r="G1128" t="s">
        <v>2437</v>
      </c>
      <c r="H1128" t="s">
        <v>1905</v>
      </c>
      <c r="I1128">
        <v>23793</v>
      </c>
      <c r="J1128" t="s">
        <v>2445</v>
      </c>
      <c r="L1128">
        <v>2</v>
      </c>
      <c r="M1128">
        <v>1</v>
      </c>
      <c r="N1128" t="s">
        <v>38</v>
      </c>
      <c r="O1128">
        <v>82.33</v>
      </c>
      <c r="P1128">
        <v>82.33</v>
      </c>
    </row>
    <row r="1129" spans="1:16" x14ac:dyDescent="0.25">
      <c r="A1129" t="s">
        <v>2397</v>
      </c>
      <c r="B1129" t="s">
        <v>2446</v>
      </c>
      <c r="C1129">
        <v>38</v>
      </c>
      <c r="D1129">
        <v>0</v>
      </c>
      <c r="E1129" t="s">
        <v>2399</v>
      </c>
      <c r="F1129" t="s">
        <v>1860</v>
      </c>
      <c r="G1129" t="s">
        <v>2437</v>
      </c>
      <c r="H1129" t="s">
        <v>1905</v>
      </c>
      <c r="I1129">
        <v>23793</v>
      </c>
      <c r="J1129" t="s">
        <v>2445</v>
      </c>
      <c r="L1129">
        <v>2</v>
      </c>
      <c r="M1129">
        <v>1</v>
      </c>
      <c r="N1129" t="s">
        <v>38</v>
      </c>
      <c r="O1129">
        <v>62.53</v>
      </c>
      <c r="P1129">
        <v>62.53</v>
      </c>
    </row>
    <row r="1130" spans="1:16" x14ac:dyDescent="0.25">
      <c r="A1130" t="s">
        <v>2397</v>
      </c>
      <c r="B1130" t="s">
        <v>2448</v>
      </c>
      <c r="C1130">
        <v>40</v>
      </c>
      <c r="D1130">
        <v>0</v>
      </c>
      <c r="E1130" t="s">
        <v>2399</v>
      </c>
      <c r="F1130" t="s">
        <v>1860</v>
      </c>
      <c r="G1130" t="s">
        <v>2437</v>
      </c>
      <c r="H1130" t="s">
        <v>1905</v>
      </c>
      <c r="I1130">
        <v>23794</v>
      </c>
      <c r="J1130" t="s">
        <v>2449</v>
      </c>
      <c r="L1130">
        <v>3</v>
      </c>
      <c r="M1130">
        <v>2</v>
      </c>
      <c r="N1130" t="s">
        <v>47</v>
      </c>
      <c r="O1130">
        <v>76.34</v>
      </c>
      <c r="P1130">
        <v>76.34</v>
      </c>
    </row>
    <row r="1131" spans="1:16" x14ac:dyDescent="0.25">
      <c r="A1131" t="s">
        <v>2397</v>
      </c>
      <c r="B1131" t="s">
        <v>2450</v>
      </c>
      <c r="C1131">
        <v>41</v>
      </c>
      <c r="D1131">
        <v>0</v>
      </c>
      <c r="E1131" t="s">
        <v>2399</v>
      </c>
      <c r="F1131" t="s">
        <v>1860</v>
      </c>
      <c r="G1131" t="s">
        <v>2437</v>
      </c>
      <c r="H1131" t="s">
        <v>1905</v>
      </c>
      <c r="I1131">
        <v>23794</v>
      </c>
      <c r="J1131" t="s">
        <v>2449</v>
      </c>
      <c r="L1131">
        <v>3</v>
      </c>
      <c r="M1131">
        <v>2</v>
      </c>
      <c r="N1131" t="s">
        <v>47</v>
      </c>
      <c r="O1131">
        <v>41.51</v>
      </c>
      <c r="P1131">
        <v>41.51</v>
      </c>
    </row>
    <row r="1132" spans="1:16" x14ac:dyDescent="0.25">
      <c r="A1132" t="s">
        <v>2397</v>
      </c>
      <c r="B1132" t="s">
        <v>2451</v>
      </c>
      <c r="C1132">
        <v>42</v>
      </c>
      <c r="D1132">
        <v>0</v>
      </c>
      <c r="E1132" t="s">
        <v>2399</v>
      </c>
      <c r="F1132" t="s">
        <v>1860</v>
      </c>
      <c r="G1132" t="s">
        <v>2437</v>
      </c>
      <c r="H1132" t="s">
        <v>1905</v>
      </c>
      <c r="I1132">
        <v>23794</v>
      </c>
      <c r="J1132" t="s">
        <v>2449</v>
      </c>
      <c r="L1132">
        <v>3</v>
      </c>
      <c r="M1132">
        <v>2</v>
      </c>
      <c r="N1132" t="s">
        <v>47</v>
      </c>
      <c r="O1132">
        <v>82.96</v>
      </c>
      <c r="P1132">
        <v>82.96</v>
      </c>
    </row>
    <row r="1133" spans="1:16" x14ac:dyDescent="0.25">
      <c r="A1133" t="s">
        <v>2397</v>
      </c>
      <c r="B1133" t="s">
        <v>2452</v>
      </c>
      <c r="C1133">
        <v>43</v>
      </c>
      <c r="D1133">
        <v>0</v>
      </c>
      <c r="E1133" t="s">
        <v>2399</v>
      </c>
      <c r="F1133" t="s">
        <v>1860</v>
      </c>
      <c r="G1133" t="s">
        <v>2453</v>
      </c>
      <c r="H1133" t="s">
        <v>1925</v>
      </c>
      <c r="I1133">
        <v>23795</v>
      </c>
      <c r="J1133" t="s">
        <v>2283</v>
      </c>
      <c r="L1133">
        <v>2</v>
      </c>
      <c r="M1133">
        <v>2</v>
      </c>
      <c r="N1133" t="s">
        <v>47</v>
      </c>
      <c r="O1133">
        <v>88.87</v>
      </c>
      <c r="P1133">
        <v>88.87</v>
      </c>
    </row>
    <row r="1134" spans="1:16" x14ac:dyDescent="0.25">
      <c r="A1134" t="s">
        <v>2397</v>
      </c>
      <c r="B1134" t="s">
        <v>2454</v>
      </c>
      <c r="C1134">
        <v>44</v>
      </c>
      <c r="D1134">
        <v>0</v>
      </c>
      <c r="E1134" t="s">
        <v>2399</v>
      </c>
      <c r="F1134" t="s">
        <v>1860</v>
      </c>
      <c r="G1134" t="s">
        <v>2453</v>
      </c>
      <c r="H1134" t="s">
        <v>1925</v>
      </c>
      <c r="I1134">
        <v>23795</v>
      </c>
      <c r="J1134" t="s">
        <v>2283</v>
      </c>
      <c r="L1134">
        <v>2</v>
      </c>
      <c r="M1134">
        <v>2</v>
      </c>
      <c r="N1134" t="s">
        <v>47</v>
      </c>
      <c r="O1134">
        <v>83.35</v>
      </c>
      <c r="P1134">
        <v>83.35</v>
      </c>
    </row>
    <row r="1135" spans="1:16" x14ac:dyDescent="0.25">
      <c r="A1135" t="s">
        <v>2397</v>
      </c>
      <c r="B1135" t="s">
        <v>2457</v>
      </c>
      <c r="C1135">
        <v>46</v>
      </c>
      <c r="D1135">
        <v>0</v>
      </c>
      <c r="E1135" t="s">
        <v>2399</v>
      </c>
      <c r="F1135" t="s">
        <v>1860</v>
      </c>
      <c r="G1135" t="s">
        <v>2453</v>
      </c>
      <c r="H1135" t="s">
        <v>1925</v>
      </c>
      <c r="I1135">
        <v>23796</v>
      </c>
      <c r="J1135" t="s">
        <v>2456</v>
      </c>
      <c r="L1135">
        <v>2</v>
      </c>
      <c r="M1135">
        <v>3</v>
      </c>
      <c r="N1135" t="s">
        <v>42</v>
      </c>
      <c r="O1135">
        <v>84.35</v>
      </c>
      <c r="P1135">
        <v>84.35</v>
      </c>
    </row>
    <row r="1136" spans="1:16" x14ac:dyDescent="0.25">
      <c r="A1136" t="s">
        <v>2397</v>
      </c>
      <c r="B1136" t="s">
        <v>2458</v>
      </c>
      <c r="C1136">
        <v>47</v>
      </c>
      <c r="D1136">
        <v>0</v>
      </c>
      <c r="E1136" t="s">
        <v>2399</v>
      </c>
      <c r="F1136" t="s">
        <v>1860</v>
      </c>
      <c r="G1136" t="s">
        <v>2453</v>
      </c>
      <c r="H1136" t="s">
        <v>1925</v>
      </c>
      <c r="I1136">
        <v>23796</v>
      </c>
      <c r="J1136" t="s">
        <v>2456</v>
      </c>
      <c r="L1136">
        <v>2</v>
      </c>
      <c r="M1136">
        <v>3</v>
      </c>
      <c r="N1136" t="s">
        <v>42</v>
      </c>
      <c r="O1136">
        <v>85.7</v>
      </c>
      <c r="P1136">
        <v>85.7</v>
      </c>
    </row>
    <row r="1137" spans="1:16" x14ac:dyDescent="0.25">
      <c r="A1137" t="s">
        <v>2397</v>
      </c>
      <c r="B1137" t="s">
        <v>2461</v>
      </c>
      <c r="C1137">
        <v>49</v>
      </c>
      <c r="D1137">
        <v>0</v>
      </c>
      <c r="E1137" t="s">
        <v>2399</v>
      </c>
      <c r="F1137" t="s">
        <v>1860</v>
      </c>
      <c r="G1137" t="s">
        <v>2453</v>
      </c>
      <c r="H1137" t="s">
        <v>1925</v>
      </c>
      <c r="I1137">
        <v>23797</v>
      </c>
      <c r="J1137" t="s">
        <v>2460</v>
      </c>
      <c r="L1137">
        <v>2</v>
      </c>
      <c r="M1137">
        <v>3</v>
      </c>
      <c r="N1137" t="s">
        <v>42</v>
      </c>
      <c r="O1137">
        <v>72.11</v>
      </c>
      <c r="P1137">
        <v>72.11</v>
      </c>
    </row>
    <row r="1138" spans="1:16" x14ac:dyDescent="0.25">
      <c r="A1138" t="s">
        <v>2397</v>
      </c>
      <c r="B1138" t="s">
        <v>2462</v>
      </c>
      <c r="C1138">
        <v>50</v>
      </c>
      <c r="D1138">
        <v>0</v>
      </c>
      <c r="E1138" t="s">
        <v>2399</v>
      </c>
      <c r="F1138" t="s">
        <v>1860</v>
      </c>
      <c r="G1138" t="s">
        <v>2453</v>
      </c>
      <c r="H1138" t="s">
        <v>1925</v>
      </c>
      <c r="I1138">
        <v>23798</v>
      </c>
      <c r="J1138" t="s">
        <v>2463</v>
      </c>
      <c r="L1138">
        <v>2</v>
      </c>
      <c r="M1138">
        <v>2</v>
      </c>
      <c r="N1138" t="s">
        <v>47</v>
      </c>
      <c r="O1138">
        <v>78.84</v>
      </c>
      <c r="P1138">
        <v>78.84</v>
      </c>
    </row>
    <row r="1139" spans="1:16" x14ac:dyDescent="0.25">
      <c r="A1139" t="s">
        <v>2397</v>
      </c>
      <c r="B1139" t="s">
        <v>2464</v>
      </c>
      <c r="C1139">
        <v>51</v>
      </c>
      <c r="D1139">
        <v>0</v>
      </c>
      <c r="E1139" t="s">
        <v>2399</v>
      </c>
      <c r="F1139" t="s">
        <v>1860</v>
      </c>
      <c r="G1139" t="s">
        <v>2453</v>
      </c>
      <c r="H1139" t="s">
        <v>1925</v>
      </c>
      <c r="I1139">
        <v>23798</v>
      </c>
      <c r="J1139" t="s">
        <v>2463</v>
      </c>
      <c r="L1139">
        <v>2</v>
      </c>
      <c r="M1139">
        <v>2</v>
      </c>
      <c r="N1139" t="s">
        <v>47</v>
      </c>
      <c r="O1139">
        <v>84.7</v>
      </c>
      <c r="P1139">
        <v>84.7</v>
      </c>
    </row>
    <row r="1140" spans="1:16" x14ac:dyDescent="0.25">
      <c r="A1140" t="s">
        <v>2397</v>
      </c>
      <c r="B1140" t="s">
        <v>2465</v>
      </c>
      <c r="C1140">
        <v>52</v>
      </c>
      <c r="D1140">
        <v>0</v>
      </c>
      <c r="E1140" t="s">
        <v>2399</v>
      </c>
      <c r="F1140" t="s">
        <v>1860</v>
      </c>
      <c r="G1140" t="s">
        <v>2453</v>
      </c>
      <c r="H1140" t="s">
        <v>1925</v>
      </c>
      <c r="I1140">
        <v>23799</v>
      </c>
      <c r="J1140" t="s">
        <v>2114</v>
      </c>
      <c r="L1140">
        <v>2</v>
      </c>
      <c r="M1140">
        <v>3</v>
      </c>
      <c r="N1140" t="s">
        <v>42</v>
      </c>
      <c r="O1140">
        <v>86.31</v>
      </c>
      <c r="P1140">
        <v>86.31</v>
      </c>
    </row>
    <row r="1141" spans="1:16" x14ac:dyDescent="0.25">
      <c r="A1141" t="s">
        <v>2397</v>
      </c>
      <c r="B1141" t="s">
        <v>2466</v>
      </c>
      <c r="C1141">
        <v>53</v>
      </c>
      <c r="D1141">
        <v>0</v>
      </c>
      <c r="E1141" t="s">
        <v>2399</v>
      </c>
      <c r="F1141" t="s">
        <v>1860</v>
      </c>
      <c r="G1141" t="s">
        <v>2453</v>
      </c>
      <c r="H1141" t="s">
        <v>1925</v>
      </c>
      <c r="I1141">
        <v>23799</v>
      </c>
      <c r="J1141" t="s">
        <v>2114</v>
      </c>
      <c r="L1141">
        <v>2</v>
      </c>
      <c r="M1141">
        <v>3</v>
      </c>
      <c r="N1141" t="s">
        <v>42</v>
      </c>
      <c r="O1141">
        <v>78.56</v>
      </c>
      <c r="P1141">
        <v>78.56</v>
      </c>
    </row>
    <row r="1142" spans="1:16" x14ac:dyDescent="0.25">
      <c r="A1142" t="s">
        <v>2397</v>
      </c>
      <c r="B1142" t="s">
        <v>2467</v>
      </c>
      <c r="C1142">
        <v>54</v>
      </c>
      <c r="D1142">
        <v>0</v>
      </c>
      <c r="E1142" t="s">
        <v>2399</v>
      </c>
      <c r="F1142" t="s">
        <v>1860</v>
      </c>
      <c r="G1142" t="s">
        <v>2453</v>
      </c>
      <c r="H1142" t="s">
        <v>1925</v>
      </c>
      <c r="I1142">
        <v>23800</v>
      </c>
      <c r="J1142" t="s">
        <v>2118</v>
      </c>
      <c r="L1142">
        <v>2</v>
      </c>
      <c r="M1142">
        <v>1</v>
      </c>
      <c r="N1142" t="s">
        <v>38</v>
      </c>
      <c r="O1142">
        <v>63.01</v>
      </c>
      <c r="P1142">
        <v>63.01</v>
      </c>
    </row>
    <row r="1143" spans="1:16" x14ac:dyDescent="0.25">
      <c r="A1143" t="s">
        <v>2397</v>
      </c>
      <c r="B1143" t="s">
        <v>2471</v>
      </c>
      <c r="C1143">
        <v>58</v>
      </c>
      <c r="D1143">
        <v>0</v>
      </c>
      <c r="E1143" t="s">
        <v>2472</v>
      </c>
      <c r="F1143" t="s">
        <v>1962</v>
      </c>
      <c r="G1143" t="s">
        <v>2473</v>
      </c>
      <c r="H1143" t="s">
        <v>1964</v>
      </c>
      <c r="I1143">
        <v>23802</v>
      </c>
      <c r="J1143" t="s">
        <v>2474</v>
      </c>
      <c r="L1143">
        <v>2</v>
      </c>
      <c r="M1143">
        <v>1</v>
      </c>
      <c r="N1143" t="s">
        <v>38</v>
      </c>
      <c r="O1143">
        <v>43.42</v>
      </c>
      <c r="P1143">
        <v>43.42</v>
      </c>
    </row>
    <row r="1144" spans="1:16" x14ac:dyDescent="0.25">
      <c r="A1144" t="s">
        <v>2397</v>
      </c>
      <c r="B1144" t="s">
        <v>2475</v>
      </c>
      <c r="C1144">
        <v>59</v>
      </c>
      <c r="D1144">
        <v>0</v>
      </c>
      <c r="E1144" t="s">
        <v>2472</v>
      </c>
      <c r="F1144" t="s">
        <v>1962</v>
      </c>
      <c r="G1144" t="s">
        <v>2473</v>
      </c>
      <c r="H1144" t="s">
        <v>1964</v>
      </c>
      <c r="I1144">
        <v>23802</v>
      </c>
      <c r="J1144" t="s">
        <v>2474</v>
      </c>
      <c r="L1144">
        <v>2</v>
      </c>
      <c r="M1144">
        <v>1</v>
      </c>
      <c r="N1144" t="s">
        <v>38</v>
      </c>
      <c r="O1144">
        <v>47.74</v>
      </c>
      <c r="P1144">
        <v>47.74</v>
      </c>
    </row>
    <row r="1145" spans="1:16" x14ac:dyDescent="0.25">
      <c r="A1145" t="s">
        <v>2397</v>
      </c>
      <c r="B1145" t="s">
        <v>2477</v>
      </c>
      <c r="C1145">
        <v>61</v>
      </c>
      <c r="D1145">
        <v>0</v>
      </c>
      <c r="E1145" t="s">
        <v>2472</v>
      </c>
      <c r="F1145" t="s">
        <v>1962</v>
      </c>
      <c r="G1145" t="s">
        <v>2473</v>
      </c>
      <c r="H1145" t="s">
        <v>1964</v>
      </c>
      <c r="I1145">
        <v>51634</v>
      </c>
      <c r="J1145" t="s">
        <v>2478</v>
      </c>
      <c r="L1145">
        <v>2</v>
      </c>
      <c r="M1145">
        <v>3</v>
      </c>
      <c r="N1145" t="s">
        <v>42</v>
      </c>
      <c r="O1145">
        <v>64.06</v>
      </c>
      <c r="P1145">
        <v>64.06</v>
      </c>
    </row>
    <row r="1146" spans="1:16" x14ac:dyDescent="0.25">
      <c r="A1146" t="s">
        <v>2397</v>
      </c>
      <c r="B1146" t="s">
        <v>2480</v>
      </c>
      <c r="C1146">
        <v>63</v>
      </c>
      <c r="D1146">
        <v>0</v>
      </c>
      <c r="E1146" t="s">
        <v>2472</v>
      </c>
      <c r="F1146" t="s">
        <v>1962</v>
      </c>
      <c r="G1146" t="s">
        <v>2473</v>
      </c>
      <c r="H1146" t="s">
        <v>1964</v>
      </c>
      <c r="I1146">
        <v>51634</v>
      </c>
      <c r="J1146" t="s">
        <v>2478</v>
      </c>
      <c r="L1146">
        <v>2</v>
      </c>
      <c r="M1146">
        <v>3</v>
      </c>
      <c r="N1146" t="s">
        <v>42</v>
      </c>
      <c r="O1146">
        <v>80.06</v>
      </c>
      <c r="P1146">
        <v>80.06</v>
      </c>
    </row>
    <row r="1147" spans="1:16" x14ac:dyDescent="0.25">
      <c r="A1147" t="s">
        <v>2397</v>
      </c>
      <c r="B1147" t="s">
        <v>2481</v>
      </c>
      <c r="C1147">
        <v>64</v>
      </c>
      <c r="D1147">
        <v>0</v>
      </c>
      <c r="E1147" t="s">
        <v>2472</v>
      </c>
      <c r="F1147" t="s">
        <v>1962</v>
      </c>
      <c r="G1147" t="s">
        <v>2473</v>
      </c>
      <c r="H1147" t="s">
        <v>1964</v>
      </c>
      <c r="I1147">
        <v>23804</v>
      </c>
      <c r="J1147" t="s">
        <v>2315</v>
      </c>
      <c r="L1147">
        <v>2</v>
      </c>
      <c r="M1147">
        <v>2</v>
      </c>
      <c r="N1147" t="s">
        <v>47</v>
      </c>
      <c r="O1147">
        <v>72.790000000000006</v>
      </c>
      <c r="P1147">
        <v>72.790000000000006</v>
      </c>
    </row>
    <row r="1148" spans="1:16" x14ac:dyDescent="0.25">
      <c r="A1148" t="s">
        <v>2397</v>
      </c>
      <c r="B1148" t="s">
        <v>2482</v>
      </c>
      <c r="C1148">
        <v>65</v>
      </c>
      <c r="D1148">
        <v>0</v>
      </c>
      <c r="E1148" t="s">
        <v>2472</v>
      </c>
      <c r="F1148" t="s">
        <v>1962</v>
      </c>
      <c r="G1148" t="s">
        <v>2473</v>
      </c>
      <c r="H1148" t="s">
        <v>1964</v>
      </c>
      <c r="I1148">
        <v>23804</v>
      </c>
      <c r="J1148" t="s">
        <v>2315</v>
      </c>
      <c r="L1148">
        <v>2</v>
      </c>
      <c r="M1148">
        <v>2</v>
      </c>
      <c r="N1148" t="s">
        <v>47</v>
      </c>
      <c r="O1148">
        <v>84.31</v>
      </c>
      <c r="P1148">
        <v>84.31</v>
      </c>
    </row>
    <row r="1149" spans="1:16" x14ac:dyDescent="0.25">
      <c r="A1149" t="s">
        <v>2397</v>
      </c>
      <c r="B1149" t="s">
        <v>2483</v>
      </c>
      <c r="C1149">
        <v>66</v>
      </c>
      <c r="D1149">
        <v>0</v>
      </c>
      <c r="E1149" t="s">
        <v>2472</v>
      </c>
      <c r="F1149" t="s">
        <v>1962</v>
      </c>
      <c r="G1149" t="s">
        <v>2473</v>
      </c>
      <c r="H1149" t="s">
        <v>1964</v>
      </c>
      <c r="I1149">
        <v>23805</v>
      </c>
      <c r="J1149" t="s">
        <v>2318</v>
      </c>
      <c r="L1149">
        <v>2</v>
      </c>
      <c r="M1149">
        <v>3</v>
      </c>
      <c r="N1149" t="s">
        <v>42</v>
      </c>
      <c r="O1149">
        <v>75.349999999999994</v>
      </c>
      <c r="P1149">
        <v>75.349999999999994</v>
      </c>
    </row>
    <row r="1150" spans="1:16" x14ac:dyDescent="0.25">
      <c r="A1150" t="s">
        <v>2397</v>
      </c>
      <c r="B1150" t="s">
        <v>2486</v>
      </c>
      <c r="C1150">
        <v>69</v>
      </c>
      <c r="D1150">
        <v>0</v>
      </c>
      <c r="E1150" t="s">
        <v>2472</v>
      </c>
      <c r="F1150" t="s">
        <v>1962</v>
      </c>
      <c r="G1150" t="s">
        <v>2473</v>
      </c>
      <c r="H1150" t="s">
        <v>1964</v>
      </c>
      <c r="I1150">
        <v>23806</v>
      </c>
      <c r="J1150" t="s">
        <v>2138</v>
      </c>
      <c r="L1150">
        <v>2</v>
      </c>
      <c r="M1150">
        <v>2</v>
      </c>
      <c r="N1150" t="s">
        <v>47</v>
      </c>
      <c r="O1150">
        <v>76.75</v>
      </c>
      <c r="P1150">
        <v>76.75</v>
      </c>
    </row>
    <row r="1151" spans="1:16" x14ac:dyDescent="0.25">
      <c r="A1151" t="s">
        <v>2397</v>
      </c>
      <c r="B1151" t="s">
        <v>2490</v>
      </c>
      <c r="C1151">
        <v>72</v>
      </c>
      <c r="D1151">
        <v>0</v>
      </c>
      <c r="E1151" t="s">
        <v>2472</v>
      </c>
      <c r="F1151" t="s">
        <v>1962</v>
      </c>
      <c r="G1151" t="s">
        <v>2473</v>
      </c>
      <c r="H1151" t="s">
        <v>1964</v>
      </c>
      <c r="I1151">
        <v>23807</v>
      </c>
      <c r="J1151" t="s">
        <v>2489</v>
      </c>
      <c r="L1151">
        <v>2</v>
      </c>
      <c r="M1151">
        <v>2</v>
      </c>
      <c r="N1151" t="s">
        <v>47</v>
      </c>
      <c r="O1151">
        <v>40.85</v>
      </c>
      <c r="P1151">
        <v>40.85</v>
      </c>
    </row>
    <row r="1152" spans="1:16" x14ac:dyDescent="0.25">
      <c r="A1152" t="s">
        <v>2397</v>
      </c>
      <c r="B1152" t="s">
        <v>2491</v>
      </c>
      <c r="C1152">
        <v>73</v>
      </c>
      <c r="D1152">
        <v>0</v>
      </c>
      <c r="E1152" t="s">
        <v>2472</v>
      </c>
      <c r="F1152" t="s">
        <v>1962</v>
      </c>
      <c r="G1152" t="s">
        <v>2473</v>
      </c>
      <c r="H1152" t="s">
        <v>1964</v>
      </c>
      <c r="I1152">
        <v>23808</v>
      </c>
      <c r="J1152" t="s">
        <v>2145</v>
      </c>
      <c r="L1152">
        <v>3</v>
      </c>
      <c r="M1152">
        <v>3</v>
      </c>
      <c r="N1152" t="s">
        <v>42</v>
      </c>
      <c r="O1152">
        <v>89.57</v>
      </c>
      <c r="P1152">
        <v>89.57</v>
      </c>
    </row>
    <row r="1153" spans="1:16" x14ac:dyDescent="0.25">
      <c r="A1153" t="s">
        <v>2397</v>
      </c>
      <c r="B1153" t="s">
        <v>2492</v>
      </c>
      <c r="C1153">
        <v>74</v>
      </c>
      <c r="D1153">
        <v>0</v>
      </c>
      <c r="E1153" t="s">
        <v>2472</v>
      </c>
      <c r="F1153" t="s">
        <v>1962</v>
      </c>
      <c r="G1153" t="s">
        <v>2473</v>
      </c>
      <c r="H1153" t="s">
        <v>1964</v>
      </c>
      <c r="I1153">
        <v>23808</v>
      </c>
      <c r="J1153" t="s">
        <v>2145</v>
      </c>
      <c r="L1153">
        <v>3</v>
      </c>
      <c r="M1153">
        <v>3</v>
      </c>
      <c r="N1153" t="s">
        <v>42</v>
      </c>
      <c r="O1153">
        <v>86.79</v>
      </c>
      <c r="P1153">
        <v>86.79</v>
      </c>
    </row>
    <row r="1154" spans="1:16" x14ac:dyDescent="0.25">
      <c r="A1154" t="s">
        <v>2397</v>
      </c>
      <c r="B1154" t="s">
        <v>2493</v>
      </c>
      <c r="C1154">
        <v>75</v>
      </c>
      <c r="D1154">
        <v>0</v>
      </c>
      <c r="E1154" t="s">
        <v>2472</v>
      </c>
      <c r="F1154" t="s">
        <v>1962</v>
      </c>
      <c r="G1154" t="s">
        <v>2473</v>
      </c>
      <c r="H1154" t="s">
        <v>1964</v>
      </c>
      <c r="I1154">
        <v>23808</v>
      </c>
      <c r="J1154" t="s">
        <v>2145</v>
      </c>
      <c r="L1154">
        <v>3</v>
      </c>
      <c r="M1154">
        <v>3</v>
      </c>
      <c r="N1154" t="s">
        <v>42</v>
      </c>
      <c r="O1154">
        <v>88</v>
      </c>
      <c r="P1154">
        <v>88</v>
      </c>
    </row>
    <row r="1155" spans="1:16" x14ac:dyDescent="0.25">
      <c r="A1155" t="s">
        <v>2397</v>
      </c>
      <c r="B1155" t="s">
        <v>2494</v>
      </c>
      <c r="C1155">
        <v>76</v>
      </c>
      <c r="D1155">
        <v>0</v>
      </c>
      <c r="E1155" t="s">
        <v>2472</v>
      </c>
      <c r="F1155" t="s">
        <v>1962</v>
      </c>
      <c r="G1155" t="s">
        <v>2495</v>
      </c>
      <c r="H1155" t="s">
        <v>1982</v>
      </c>
      <c r="I1155">
        <v>23809</v>
      </c>
      <c r="J1155" t="s">
        <v>2150</v>
      </c>
      <c r="L1155">
        <v>2</v>
      </c>
      <c r="M1155">
        <v>2</v>
      </c>
      <c r="N1155" t="s">
        <v>47</v>
      </c>
      <c r="O1155">
        <v>60.58</v>
      </c>
      <c r="P1155">
        <v>60.58</v>
      </c>
    </row>
    <row r="1156" spans="1:16" x14ac:dyDescent="0.25">
      <c r="A1156" t="s">
        <v>2397</v>
      </c>
      <c r="B1156" t="s">
        <v>2496</v>
      </c>
      <c r="C1156">
        <v>77</v>
      </c>
      <c r="D1156">
        <v>0</v>
      </c>
      <c r="E1156" t="s">
        <v>2472</v>
      </c>
      <c r="F1156" t="s">
        <v>1962</v>
      </c>
      <c r="G1156" t="s">
        <v>2495</v>
      </c>
      <c r="H1156" t="s">
        <v>1982</v>
      </c>
      <c r="I1156">
        <v>23809</v>
      </c>
      <c r="J1156" t="s">
        <v>2150</v>
      </c>
      <c r="L1156">
        <v>2</v>
      </c>
      <c r="M1156">
        <v>2</v>
      </c>
      <c r="N1156" t="s">
        <v>47</v>
      </c>
      <c r="O1156">
        <v>89.59</v>
      </c>
      <c r="P1156">
        <v>89.59</v>
      </c>
    </row>
    <row r="1157" spans="1:16" x14ac:dyDescent="0.25">
      <c r="A1157" t="s">
        <v>2397</v>
      </c>
      <c r="B1157" t="s">
        <v>2497</v>
      </c>
      <c r="C1157">
        <v>78</v>
      </c>
      <c r="D1157">
        <v>0</v>
      </c>
      <c r="E1157" t="s">
        <v>2472</v>
      </c>
      <c r="F1157" t="s">
        <v>1962</v>
      </c>
      <c r="G1157" t="s">
        <v>2495</v>
      </c>
      <c r="H1157" t="s">
        <v>1982</v>
      </c>
      <c r="I1157">
        <v>23810</v>
      </c>
      <c r="J1157" t="s">
        <v>2498</v>
      </c>
      <c r="L1157">
        <v>2</v>
      </c>
      <c r="M1157">
        <v>2</v>
      </c>
      <c r="N1157" t="s">
        <v>47</v>
      </c>
      <c r="O1157">
        <v>69.680000000000007</v>
      </c>
      <c r="P1157">
        <v>69.680000000000007</v>
      </c>
    </row>
    <row r="1158" spans="1:16" x14ac:dyDescent="0.25">
      <c r="A1158" t="s">
        <v>2397</v>
      </c>
      <c r="B1158" t="s">
        <v>2499</v>
      </c>
      <c r="C1158">
        <v>79</v>
      </c>
      <c r="D1158">
        <v>0</v>
      </c>
      <c r="E1158" t="s">
        <v>2472</v>
      </c>
      <c r="F1158" t="s">
        <v>1962</v>
      </c>
      <c r="G1158" t="s">
        <v>2495</v>
      </c>
      <c r="H1158" t="s">
        <v>1982</v>
      </c>
      <c r="I1158">
        <v>23810</v>
      </c>
      <c r="J1158" t="s">
        <v>2498</v>
      </c>
      <c r="L1158">
        <v>2</v>
      </c>
      <c r="M1158">
        <v>2</v>
      </c>
      <c r="N1158" t="s">
        <v>47</v>
      </c>
      <c r="O1158">
        <v>71.11</v>
      </c>
      <c r="P1158">
        <v>71.11</v>
      </c>
    </row>
    <row r="1159" spans="1:16" x14ac:dyDescent="0.25">
      <c r="A1159" t="s">
        <v>2397</v>
      </c>
      <c r="B1159" t="s">
        <v>2501</v>
      </c>
      <c r="C1159">
        <v>81</v>
      </c>
      <c r="D1159">
        <v>0</v>
      </c>
      <c r="E1159" t="s">
        <v>2472</v>
      </c>
      <c r="F1159" t="s">
        <v>1962</v>
      </c>
      <c r="G1159" t="s">
        <v>2495</v>
      </c>
      <c r="H1159" t="s">
        <v>1982</v>
      </c>
      <c r="I1159">
        <v>23811</v>
      </c>
      <c r="J1159" t="s">
        <v>2502</v>
      </c>
      <c r="L1159">
        <v>2</v>
      </c>
      <c r="M1159">
        <v>1</v>
      </c>
      <c r="N1159" t="s">
        <v>38</v>
      </c>
      <c r="O1159">
        <v>74.03</v>
      </c>
      <c r="P1159">
        <v>74.03</v>
      </c>
    </row>
    <row r="1160" spans="1:16" x14ac:dyDescent="0.25">
      <c r="A1160" t="s">
        <v>2397</v>
      </c>
      <c r="B1160" t="s">
        <v>2503</v>
      </c>
      <c r="C1160">
        <v>82</v>
      </c>
      <c r="D1160">
        <v>0</v>
      </c>
      <c r="E1160" t="s">
        <v>2472</v>
      </c>
      <c r="F1160" t="s">
        <v>1962</v>
      </c>
      <c r="G1160" t="s">
        <v>2495</v>
      </c>
      <c r="H1160" t="s">
        <v>1982</v>
      </c>
      <c r="I1160">
        <v>23811</v>
      </c>
      <c r="J1160" t="s">
        <v>2502</v>
      </c>
      <c r="L1160">
        <v>2</v>
      </c>
      <c r="M1160">
        <v>1</v>
      </c>
      <c r="N1160" t="s">
        <v>38</v>
      </c>
      <c r="O1160">
        <v>75.02</v>
      </c>
      <c r="P1160">
        <v>75.02</v>
      </c>
    </row>
    <row r="1161" spans="1:16" x14ac:dyDescent="0.25">
      <c r="A1161" t="s">
        <v>2397</v>
      </c>
      <c r="B1161" t="s">
        <v>2504</v>
      </c>
      <c r="C1161">
        <v>83</v>
      </c>
      <c r="D1161">
        <v>0</v>
      </c>
      <c r="E1161" t="s">
        <v>2472</v>
      </c>
      <c r="F1161" t="s">
        <v>1962</v>
      </c>
      <c r="G1161" t="s">
        <v>2495</v>
      </c>
      <c r="H1161" t="s">
        <v>1982</v>
      </c>
      <c r="I1161">
        <v>23812</v>
      </c>
      <c r="J1161" t="s">
        <v>2505</v>
      </c>
      <c r="L1161">
        <v>2</v>
      </c>
      <c r="M1161">
        <v>2</v>
      </c>
      <c r="N1161" t="s">
        <v>47</v>
      </c>
      <c r="O1161">
        <v>84.78</v>
      </c>
      <c r="P1161">
        <v>84.78</v>
      </c>
    </row>
    <row r="1162" spans="1:16" x14ac:dyDescent="0.25">
      <c r="A1162" t="s">
        <v>2397</v>
      </c>
      <c r="B1162" t="s">
        <v>2506</v>
      </c>
      <c r="C1162">
        <v>84</v>
      </c>
      <c r="D1162">
        <v>0</v>
      </c>
      <c r="E1162" t="s">
        <v>2472</v>
      </c>
      <c r="F1162" t="s">
        <v>1962</v>
      </c>
      <c r="G1162" t="s">
        <v>2495</v>
      </c>
      <c r="H1162" t="s">
        <v>1982</v>
      </c>
      <c r="I1162">
        <v>23812</v>
      </c>
      <c r="J1162" t="s">
        <v>2505</v>
      </c>
      <c r="L1162">
        <v>2</v>
      </c>
      <c r="M1162">
        <v>2</v>
      </c>
      <c r="N1162" t="s">
        <v>47</v>
      </c>
      <c r="O1162">
        <v>80.72</v>
      </c>
      <c r="P1162">
        <v>80.72</v>
      </c>
    </row>
    <row r="1163" spans="1:16" x14ac:dyDescent="0.25">
      <c r="A1163" t="s">
        <v>2397</v>
      </c>
      <c r="B1163" t="s">
        <v>2507</v>
      </c>
      <c r="C1163">
        <v>85</v>
      </c>
      <c r="D1163">
        <v>0</v>
      </c>
      <c r="E1163" t="s">
        <v>2472</v>
      </c>
      <c r="F1163" t="s">
        <v>1962</v>
      </c>
      <c r="G1163" t="s">
        <v>2495</v>
      </c>
      <c r="H1163" t="s">
        <v>1982</v>
      </c>
      <c r="I1163">
        <v>23813</v>
      </c>
      <c r="J1163" t="s">
        <v>2508</v>
      </c>
      <c r="L1163">
        <v>2</v>
      </c>
      <c r="M1163">
        <v>1</v>
      </c>
      <c r="N1163" t="s">
        <v>38</v>
      </c>
      <c r="O1163">
        <v>84.94</v>
      </c>
      <c r="P1163">
        <v>84.94</v>
      </c>
    </row>
    <row r="1164" spans="1:16" x14ac:dyDescent="0.25">
      <c r="A1164" t="s">
        <v>2397</v>
      </c>
      <c r="B1164" t="s">
        <v>2509</v>
      </c>
      <c r="C1164">
        <v>86</v>
      </c>
      <c r="D1164">
        <v>0</v>
      </c>
      <c r="E1164" t="s">
        <v>2472</v>
      </c>
      <c r="F1164" t="s">
        <v>1962</v>
      </c>
      <c r="G1164" t="s">
        <v>2495</v>
      </c>
      <c r="H1164" t="s">
        <v>1982</v>
      </c>
      <c r="I1164">
        <v>23813</v>
      </c>
      <c r="J1164" t="s">
        <v>2508</v>
      </c>
      <c r="L1164">
        <v>2</v>
      </c>
      <c r="M1164">
        <v>1</v>
      </c>
      <c r="N1164" t="s">
        <v>38</v>
      </c>
      <c r="O1164">
        <v>73.48</v>
      </c>
      <c r="P1164">
        <v>73.48</v>
      </c>
    </row>
    <row r="1165" spans="1:16" x14ac:dyDescent="0.25">
      <c r="A1165" t="s">
        <v>2397</v>
      </c>
      <c r="B1165" t="s">
        <v>2510</v>
      </c>
      <c r="C1165">
        <v>87</v>
      </c>
      <c r="D1165">
        <v>0</v>
      </c>
      <c r="E1165" t="s">
        <v>2472</v>
      </c>
      <c r="F1165" t="s">
        <v>1962</v>
      </c>
      <c r="G1165" t="s">
        <v>2495</v>
      </c>
      <c r="H1165" t="s">
        <v>1982</v>
      </c>
      <c r="I1165">
        <v>23814</v>
      </c>
      <c r="J1165" t="s">
        <v>2511</v>
      </c>
      <c r="L1165">
        <v>2</v>
      </c>
      <c r="M1165">
        <v>1</v>
      </c>
      <c r="N1165" t="s">
        <v>38</v>
      </c>
      <c r="O1165">
        <v>40.71</v>
      </c>
      <c r="P1165">
        <v>40.71</v>
      </c>
    </row>
    <row r="1166" spans="1:16" x14ac:dyDescent="0.25">
      <c r="A1166" t="s">
        <v>2397</v>
      </c>
      <c r="B1166" t="s">
        <v>2514</v>
      </c>
      <c r="C1166">
        <v>90</v>
      </c>
      <c r="D1166">
        <v>0</v>
      </c>
      <c r="E1166" t="s">
        <v>2472</v>
      </c>
      <c r="F1166" t="s">
        <v>1962</v>
      </c>
      <c r="G1166" t="s">
        <v>2495</v>
      </c>
      <c r="H1166" t="s">
        <v>1982</v>
      </c>
      <c r="I1166">
        <v>23815</v>
      </c>
      <c r="J1166" t="s">
        <v>2171</v>
      </c>
      <c r="L1166">
        <v>2</v>
      </c>
      <c r="M1166">
        <v>3</v>
      </c>
      <c r="N1166" t="s">
        <v>42</v>
      </c>
      <c r="O1166">
        <v>72.02</v>
      </c>
      <c r="P1166">
        <v>72.02</v>
      </c>
    </row>
    <row r="1167" spans="1:16" x14ac:dyDescent="0.25">
      <c r="A1167" t="s">
        <v>2397</v>
      </c>
      <c r="B1167" t="s">
        <v>2515</v>
      </c>
      <c r="C1167">
        <v>91</v>
      </c>
      <c r="D1167">
        <v>0</v>
      </c>
      <c r="E1167" t="s">
        <v>2472</v>
      </c>
      <c r="F1167" t="s">
        <v>1962</v>
      </c>
      <c r="G1167" t="s">
        <v>2495</v>
      </c>
      <c r="H1167" t="s">
        <v>1982</v>
      </c>
      <c r="I1167">
        <v>23815</v>
      </c>
      <c r="J1167" t="s">
        <v>2171</v>
      </c>
      <c r="L1167">
        <v>2</v>
      </c>
      <c r="M1167">
        <v>3</v>
      </c>
      <c r="N1167" t="s">
        <v>42</v>
      </c>
      <c r="O1167">
        <v>58.27</v>
      </c>
      <c r="P1167">
        <v>58.27</v>
      </c>
    </row>
    <row r="1168" spans="1:16" x14ac:dyDescent="0.25">
      <c r="A1168" t="s">
        <v>2397</v>
      </c>
      <c r="B1168" t="s">
        <v>2516</v>
      </c>
      <c r="C1168">
        <v>92</v>
      </c>
      <c r="D1168">
        <v>0</v>
      </c>
      <c r="E1168" t="s">
        <v>2472</v>
      </c>
      <c r="F1168" t="s">
        <v>1962</v>
      </c>
      <c r="G1168" t="s">
        <v>2517</v>
      </c>
      <c r="H1168" t="s">
        <v>2016</v>
      </c>
      <c r="I1168">
        <v>23816</v>
      </c>
      <c r="J1168" t="s">
        <v>2518</v>
      </c>
      <c r="L1168">
        <v>3</v>
      </c>
      <c r="M1168">
        <v>1</v>
      </c>
      <c r="N1168" t="s">
        <v>38</v>
      </c>
      <c r="O1168">
        <v>75.349999999999994</v>
      </c>
      <c r="P1168">
        <v>75.349999999999994</v>
      </c>
    </row>
    <row r="1169" spans="1:16" x14ac:dyDescent="0.25">
      <c r="A1169" t="s">
        <v>2397</v>
      </c>
      <c r="B1169" t="s">
        <v>2519</v>
      </c>
      <c r="C1169">
        <v>93</v>
      </c>
      <c r="D1169">
        <v>0</v>
      </c>
      <c r="E1169" t="s">
        <v>2472</v>
      </c>
      <c r="F1169" t="s">
        <v>1962</v>
      </c>
      <c r="G1169" t="s">
        <v>2517</v>
      </c>
      <c r="H1169" t="s">
        <v>2016</v>
      </c>
      <c r="I1169">
        <v>23816</v>
      </c>
      <c r="J1169" t="s">
        <v>2518</v>
      </c>
      <c r="L1169">
        <v>3</v>
      </c>
      <c r="M1169">
        <v>1</v>
      </c>
      <c r="N1169" t="s">
        <v>38</v>
      </c>
      <c r="O1169">
        <v>86.82</v>
      </c>
      <c r="P1169">
        <v>86.82</v>
      </c>
    </row>
    <row r="1170" spans="1:16" x14ac:dyDescent="0.25">
      <c r="A1170" t="s">
        <v>2397</v>
      </c>
      <c r="B1170" t="s">
        <v>2520</v>
      </c>
      <c r="C1170">
        <v>94</v>
      </c>
      <c r="D1170">
        <v>0</v>
      </c>
      <c r="E1170" t="s">
        <v>2472</v>
      </c>
      <c r="F1170" t="s">
        <v>1962</v>
      </c>
      <c r="G1170" t="s">
        <v>2517</v>
      </c>
      <c r="H1170" t="s">
        <v>2016</v>
      </c>
      <c r="I1170">
        <v>23816</v>
      </c>
      <c r="J1170" t="s">
        <v>2518</v>
      </c>
      <c r="L1170">
        <v>3</v>
      </c>
      <c r="M1170">
        <v>1</v>
      </c>
      <c r="N1170" t="s">
        <v>38</v>
      </c>
      <c r="O1170">
        <v>78.61</v>
      </c>
      <c r="P1170">
        <v>78.61</v>
      </c>
    </row>
    <row r="1171" spans="1:16" x14ac:dyDescent="0.25">
      <c r="A1171" t="s">
        <v>2397</v>
      </c>
      <c r="B1171" t="s">
        <v>2524</v>
      </c>
      <c r="C1171">
        <v>97</v>
      </c>
      <c r="D1171">
        <v>0</v>
      </c>
      <c r="E1171" t="s">
        <v>2472</v>
      </c>
      <c r="F1171" t="s">
        <v>1962</v>
      </c>
      <c r="G1171" t="s">
        <v>2517</v>
      </c>
      <c r="H1171" t="s">
        <v>2016</v>
      </c>
      <c r="I1171">
        <v>23817</v>
      </c>
      <c r="J1171" t="s">
        <v>2523</v>
      </c>
      <c r="L1171">
        <v>2</v>
      </c>
      <c r="M1171">
        <v>2</v>
      </c>
      <c r="N1171" t="s">
        <v>47</v>
      </c>
      <c r="O1171">
        <v>74.790000000000006</v>
      </c>
      <c r="P1171">
        <v>74.790000000000006</v>
      </c>
    </row>
    <row r="1172" spans="1:16" x14ac:dyDescent="0.25">
      <c r="A1172" t="s">
        <v>2397</v>
      </c>
      <c r="B1172" t="s">
        <v>2526</v>
      </c>
      <c r="C1172">
        <v>99</v>
      </c>
      <c r="D1172">
        <v>0</v>
      </c>
      <c r="E1172" t="s">
        <v>2472</v>
      </c>
      <c r="F1172" t="s">
        <v>1962</v>
      </c>
      <c r="G1172" t="s">
        <v>2517</v>
      </c>
      <c r="H1172" t="s">
        <v>2016</v>
      </c>
      <c r="I1172">
        <v>23818</v>
      </c>
      <c r="J1172" t="s">
        <v>2527</v>
      </c>
      <c r="L1172">
        <v>2</v>
      </c>
      <c r="M1172">
        <v>1</v>
      </c>
      <c r="N1172" t="s">
        <v>38</v>
      </c>
      <c r="O1172">
        <v>78.459999999999994</v>
      </c>
      <c r="P1172">
        <v>78.459999999999994</v>
      </c>
    </row>
    <row r="1173" spans="1:16" x14ac:dyDescent="0.25">
      <c r="A1173" t="s">
        <v>2397</v>
      </c>
      <c r="B1173" t="s">
        <v>2530</v>
      </c>
      <c r="C1173">
        <v>102</v>
      </c>
      <c r="D1173">
        <v>0</v>
      </c>
      <c r="E1173" t="s">
        <v>2472</v>
      </c>
      <c r="F1173" t="s">
        <v>1962</v>
      </c>
      <c r="G1173" t="s">
        <v>2517</v>
      </c>
      <c r="H1173" t="s">
        <v>2016</v>
      </c>
      <c r="I1173">
        <v>23819</v>
      </c>
      <c r="J1173" t="s">
        <v>2531</v>
      </c>
      <c r="L1173">
        <v>3</v>
      </c>
      <c r="M1173">
        <v>2</v>
      </c>
      <c r="N1173" t="s">
        <v>47</v>
      </c>
      <c r="O1173">
        <v>65.33</v>
      </c>
      <c r="P1173">
        <v>65.33</v>
      </c>
    </row>
    <row r="1174" spans="1:16" x14ac:dyDescent="0.25">
      <c r="A1174" t="s">
        <v>2397</v>
      </c>
      <c r="B1174" t="s">
        <v>2532</v>
      </c>
      <c r="C1174">
        <v>103</v>
      </c>
      <c r="D1174">
        <v>0</v>
      </c>
      <c r="E1174" t="s">
        <v>2472</v>
      </c>
      <c r="F1174" t="s">
        <v>1962</v>
      </c>
      <c r="G1174" t="s">
        <v>2517</v>
      </c>
      <c r="H1174" t="s">
        <v>2016</v>
      </c>
      <c r="I1174">
        <v>23819</v>
      </c>
      <c r="J1174" t="s">
        <v>2531</v>
      </c>
      <c r="L1174">
        <v>3</v>
      </c>
      <c r="M1174">
        <v>2</v>
      </c>
      <c r="N1174" t="s">
        <v>47</v>
      </c>
      <c r="O1174">
        <v>69.2</v>
      </c>
      <c r="P1174">
        <v>69.2</v>
      </c>
    </row>
    <row r="1175" spans="1:16" x14ac:dyDescent="0.25">
      <c r="A1175" t="s">
        <v>2397</v>
      </c>
      <c r="B1175" t="s">
        <v>2533</v>
      </c>
      <c r="C1175">
        <v>104</v>
      </c>
      <c r="D1175">
        <v>0</v>
      </c>
      <c r="E1175" t="s">
        <v>2472</v>
      </c>
      <c r="F1175" t="s">
        <v>1962</v>
      </c>
      <c r="G1175" t="s">
        <v>2517</v>
      </c>
      <c r="H1175" t="s">
        <v>2016</v>
      </c>
      <c r="I1175">
        <v>23819</v>
      </c>
      <c r="J1175" t="s">
        <v>2531</v>
      </c>
      <c r="L1175">
        <v>3</v>
      </c>
      <c r="M1175">
        <v>2</v>
      </c>
      <c r="N1175" t="s">
        <v>47</v>
      </c>
      <c r="O1175">
        <v>77.319999999999993</v>
      </c>
      <c r="P1175">
        <v>77.319999999999993</v>
      </c>
    </row>
    <row r="1176" spans="1:16" x14ac:dyDescent="0.25">
      <c r="A1176" t="s">
        <v>2397</v>
      </c>
      <c r="B1176" t="s">
        <v>2534</v>
      </c>
      <c r="C1176">
        <v>105</v>
      </c>
      <c r="D1176">
        <v>0</v>
      </c>
      <c r="E1176" t="s">
        <v>2472</v>
      </c>
      <c r="F1176" t="s">
        <v>1962</v>
      </c>
      <c r="G1176" t="s">
        <v>2535</v>
      </c>
      <c r="H1176" t="s">
        <v>2191</v>
      </c>
      <c r="I1176">
        <v>23820</v>
      </c>
      <c r="J1176" t="s">
        <v>2536</v>
      </c>
      <c r="L1176">
        <v>3</v>
      </c>
      <c r="M1176">
        <v>1</v>
      </c>
      <c r="N1176" t="s">
        <v>38</v>
      </c>
      <c r="O1176">
        <v>79.16</v>
      </c>
      <c r="P1176">
        <v>79.16</v>
      </c>
    </row>
    <row r="1177" spans="1:16" x14ac:dyDescent="0.25">
      <c r="A1177" t="s">
        <v>2397</v>
      </c>
      <c r="B1177" t="s">
        <v>2538</v>
      </c>
      <c r="C1177">
        <v>107</v>
      </c>
      <c r="D1177">
        <v>0</v>
      </c>
      <c r="E1177" t="s">
        <v>2472</v>
      </c>
      <c r="F1177" t="s">
        <v>1962</v>
      </c>
      <c r="G1177" t="s">
        <v>2535</v>
      </c>
      <c r="H1177" t="s">
        <v>2191</v>
      </c>
      <c r="I1177">
        <v>23820</v>
      </c>
      <c r="J1177" t="s">
        <v>2536</v>
      </c>
      <c r="L1177">
        <v>3</v>
      </c>
      <c r="M1177">
        <v>1</v>
      </c>
      <c r="N1177" t="s">
        <v>38</v>
      </c>
      <c r="O1177">
        <v>70.19</v>
      </c>
      <c r="P1177">
        <v>70.19</v>
      </c>
    </row>
    <row r="1178" spans="1:16" x14ac:dyDescent="0.25">
      <c r="A1178" t="s">
        <v>2397</v>
      </c>
      <c r="B1178" t="s">
        <v>2540</v>
      </c>
      <c r="C1178">
        <v>109</v>
      </c>
      <c r="D1178">
        <v>0</v>
      </c>
      <c r="E1178" t="s">
        <v>2472</v>
      </c>
      <c r="F1178" t="s">
        <v>1962</v>
      </c>
      <c r="G1178" t="s">
        <v>2535</v>
      </c>
      <c r="H1178" t="s">
        <v>2191</v>
      </c>
      <c r="I1178">
        <v>23821</v>
      </c>
      <c r="J1178" t="s">
        <v>2196</v>
      </c>
      <c r="L1178">
        <v>2</v>
      </c>
      <c r="M1178">
        <v>2</v>
      </c>
      <c r="N1178" t="s">
        <v>47</v>
      </c>
      <c r="O1178">
        <v>84.64</v>
      </c>
      <c r="P1178">
        <v>84.64</v>
      </c>
    </row>
    <row r="1179" spans="1:16" x14ac:dyDescent="0.25">
      <c r="A1179" t="s">
        <v>2397</v>
      </c>
      <c r="B1179" t="s">
        <v>2542</v>
      </c>
      <c r="C1179">
        <v>111</v>
      </c>
      <c r="D1179">
        <v>0</v>
      </c>
      <c r="E1179" t="s">
        <v>2472</v>
      </c>
      <c r="F1179" t="s">
        <v>1962</v>
      </c>
      <c r="G1179" t="s">
        <v>2535</v>
      </c>
      <c r="H1179" t="s">
        <v>2191</v>
      </c>
      <c r="I1179">
        <v>23822</v>
      </c>
      <c r="J1179" t="s">
        <v>2199</v>
      </c>
      <c r="L1179">
        <v>2</v>
      </c>
      <c r="M1179">
        <v>3</v>
      </c>
      <c r="N1179" t="s">
        <v>42</v>
      </c>
      <c r="O1179">
        <v>77.510000000000005</v>
      </c>
      <c r="P1179">
        <v>77.510000000000005</v>
      </c>
    </row>
    <row r="1180" spans="1:16" x14ac:dyDescent="0.25">
      <c r="A1180" t="s">
        <v>2397</v>
      </c>
      <c r="B1180" t="s">
        <v>2543</v>
      </c>
      <c r="C1180">
        <v>112</v>
      </c>
      <c r="D1180">
        <v>0</v>
      </c>
      <c r="E1180" t="s">
        <v>2472</v>
      </c>
      <c r="F1180" t="s">
        <v>1962</v>
      </c>
      <c r="G1180" t="s">
        <v>2535</v>
      </c>
      <c r="H1180" t="s">
        <v>2191</v>
      </c>
      <c r="I1180">
        <v>23822</v>
      </c>
      <c r="J1180" t="s">
        <v>2199</v>
      </c>
      <c r="L1180">
        <v>2</v>
      </c>
      <c r="M1180">
        <v>3</v>
      </c>
      <c r="N1180" t="s">
        <v>42</v>
      </c>
      <c r="O1180">
        <v>53.29</v>
      </c>
      <c r="P1180">
        <v>53.29</v>
      </c>
    </row>
    <row r="1181" spans="1:16" x14ac:dyDescent="0.25">
      <c r="A1181" t="s">
        <v>2397</v>
      </c>
      <c r="B1181" t="s">
        <v>2545</v>
      </c>
      <c r="C1181">
        <v>114</v>
      </c>
      <c r="D1181">
        <v>0</v>
      </c>
      <c r="E1181" t="s">
        <v>2472</v>
      </c>
      <c r="F1181" t="s">
        <v>1962</v>
      </c>
      <c r="G1181" t="s">
        <v>2535</v>
      </c>
      <c r="H1181" t="s">
        <v>2191</v>
      </c>
      <c r="I1181">
        <v>23823</v>
      </c>
      <c r="J1181" t="s">
        <v>2546</v>
      </c>
      <c r="L1181">
        <v>2</v>
      </c>
      <c r="M1181">
        <v>2</v>
      </c>
      <c r="N1181" t="s">
        <v>47</v>
      </c>
      <c r="O1181">
        <v>76.33</v>
      </c>
      <c r="P1181">
        <v>76.33</v>
      </c>
    </row>
    <row r="1182" spans="1:16" x14ac:dyDescent="0.25">
      <c r="A1182" t="s">
        <v>2397</v>
      </c>
      <c r="B1182" t="s">
        <v>2547</v>
      </c>
      <c r="C1182">
        <v>115</v>
      </c>
      <c r="D1182">
        <v>0</v>
      </c>
      <c r="E1182" t="s">
        <v>2472</v>
      </c>
      <c r="F1182" t="s">
        <v>1962</v>
      </c>
      <c r="G1182" t="s">
        <v>2535</v>
      </c>
      <c r="H1182" t="s">
        <v>2191</v>
      </c>
      <c r="I1182">
        <v>23823</v>
      </c>
      <c r="J1182" t="s">
        <v>2546</v>
      </c>
      <c r="L1182">
        <v>2</v>
      </c>
      <c r="M1182">
        <v>2</v>
      </c>
      <c r="N1182" t="s">
        <v>47</v>
      </c>
      <c r="O1182">
        <v>87.98</v>
      </c>
      <c r="P1182">
        <v>87.98</v>
      </c>
    </row>
    <row r="1183" spans="1:16" x14ac:dyDescent="0.25">
      <c r="A1183" t="s">
        <v>2397</v>
      </c>
      <c r="B1183" t="s">
        <v>2549</v>
      </c>
      <c r="C1183">
        <v>117</v>
      </c>
      <c r="D1183">
        <v>0</v>
      </c>
      <c r="E1183" t="s">
        <v>2472</v>
      </c>
      <c r="F1183" t="s">
        <v>1962</v>
      </c>
      <c r="G1183" t="s">
        <v>2535</v>
      </c>
      <c r="H1183" t="s">
        <v>2191</v>
      </c>
      <c r="I1183">
        <v>23824</v>
      </c>
      <c r="J1183" t="s">
        <v>2378</v>
      </c>
      <c r="L1183">
        <v>2</v>
      </c>
      <c r="M1183">
        <v>3</v>
      </c>
      <c r="N1183" t="s">
        <v>42</v>
      </c>
      <c r="O1183">
        <v>71.38</v>
      </c>
      <c r="P1183">
        <v>71.38</v>
      </c>
    </row>
    <row r="1184" spans="1:16" x14ac:dyDescent="0.25">
      <c r="A1184" t="s">
        <v>2397</v>
      </c>
      <c r="B1184" t="s">
        <v>2550</v>
      </c>
      <c r="C1184">
        <v>118</v>
      </c>
      <c r="D1184">
        <v>0</v>
      </c>
      <c r="E1184" t="s">
        <v>2472</v>
      </c>
      <c r="F1184" t="s">
        <v>1962</v>
      </c>
      <c r="G1184" t="s">
        <v>2535</v>
      </c>
      <c r="H1184" t="s">
        <v>2191</v>
      </c>
      <c r="I1184">
        <v>23825</v>
      </c>
      <c r="J1184" t="s">
        <v>2209</v>
      </c>
      <c r="L1184">
        <v>2</v>
      </c>
      <c r="M1184">
        <v>2</v>
      </c>
      <c r="N1184" t="s">
        <v>47</v>
      </c>
      <c r="O1184">
        <v>84.18</v>
      </c>
      <c r="P1184">
        <v>84.18</v>
      </c>
    </row>
    <row r="1185" spans="1:16" x14ac:dyDescent="0.25">
      <c r="A1185" t="s">
        <v>2397</v>
      </c>
      <c r="B1185" t="s">
        <v>2552</v>
      </c>
      <c r="C1185">
        <v>120</v>
      </c>
      <c r="D1185">
        <v>0</v>
      </c>
      <c r="E1185" t="s">
        <v>2472</v>
      </c>
      <c r="F1185" t="s">
        <v>1962</v>
      </c>
      <c r="G1185" t="s">
        <v>2535</v>
      </c>
      <c r="H1185" t="s">
        <v>2191</v>
      </c>
      <c r="I1185">
        <v>23826</v>
      </c>
      <c r="J1185" t="s">
        <v>2553</v>
      </c>
      <c r="L1185">
        <v>2</v>
      </c>
      <c r="M1185">
        <v>1</v>
      </c>
      <c r="N1185" t="s">
        <v>38</v>
      </c>
      <c r="O1185">
        <v>61.81</v>
      </c>
      <c r="P1185">
        <v>61.81</v>
      </c>
    </row>
    <row r="1186" spans="1:16" x14ac:dyDescent="0.25">
      <c r="A1186" t="s">
        <v>2397</v>
      </c>
      <c r="B1186" t="s">
        <v>2555</v>
      </c>
      <c r="C1186">
        <v>122</v>
      </c>
      <c r="D1186">
        <v>0</v>
      </c>
      <c r="E1186" t="s">
        <v>2472</v>
      </c>
      <c r="F1186" t="s">
        <v>1962</v>
      </c>
      <c r="G1186" t="s">
        <v>2535</v>
      </c>
      <c r="H1186" t="s">
        <v>2191</v>
      </c>
      <c r="I1186">
        <v>23826</v>
      </c>
      <c r="J1186" t="s">
        <v>2553</v>
      </c>
      <c r="L1186">
        <v>2</v>
      </c>
      <c r="M1186">
        <v>1</v>
      </c>
      <c r="N1186" t="s">
        <v>38</v>
      </c>
      <c r="O1186">
        <v>33.07</v>
      </c>
      <c r="P1186">
        <v>33.07</v>
      </c>
    </row>
    <row r="1187" spans="1:16" x14ac:dyDescent="0.25">
      <c r="A1187" t="s">
        <v>2397</v>
      </c>
      <c r="B1187" t="s">
        <v>2563</v>
      </c>
      <c r="C1187">
        <v>0</v>
      </c>
      <c r="D1187">
        <v>0</v>
      </c>
      <c r="E1187" t="s">
        <v>2472</v>
      </c>
      <c r="F1187" t="s">
        <v>1962</v>
      </c>
      <c r="G1187" t="s">
        <v>2517</v>
      </c>
      <c r="H1187" t="s">
        <v>2016</v>
      </c>
      <c r="I1187">
        <v>23817</v>
      </c>
      <c r="J1187" t="s">
        <v>2523</v>
      </c>
      <c r="L1187">
        <v>2</v>
      </c>
      <c r="M1187">
        <v>2</v>
      </c>
      <c r="N1187" t="s">
        <v>47</v>
      </c>
      <c r="O1187">
        <v>80.790000000000006</v>
      </c>
      <c r="P1187">
        <v>80.790000000000006</v>
      </c>
    </row>
    <row r="1188" spans="1:16" x14ac:dyDescent="0.25">
      <c r="A1188" t="s">
        <v>2397</v>
      </c>
      <c r="B1188" t="s">
        <v>2565</v>
      </c>
      <c r="C1188">
        <v>0</v>
      </c>
      <c r="D1188">
        <v>0</v>
      </c>
      <c r="E1188" t="s">
        <v>2472</v>
      </c>
      <c r="F1188" t="s">
        <v>1962</v>
      </c>
      <c r="G1188" t="s">
        <v>2535</v>
      </c>
      <c r="H1188" t="s">
        <v>2191</v>
      </c>
      <c r="I1188">
        <v>23824</v>
      </c>
      <c r="J1188" t="s">
        <v>2378</v>
      </c>
      <c r="L1188">
        <v>2</v>
      </c>
      <c r="M1188">
        <v>3</v>
      </c>
      <c r="N1188" t="s">
        <v>42</v>
      </c>
      <c r="O1188">
        <v>59.59</v>
      </c>
      <c r="P1188">
        <v>59.59</v>
      </c>
    </row>
    <row r="1189" spans="1:16" x14ac:dyDescent="0.25">
      <c r="A1189" t="s">
        <v>2576</v>
      </c>
      <c r="B1189" t="s">
        <v>2577</v>
      </c>
      <c r="C1189">
        <v>1</v>
      </c>
      <c r="D1189">
        <v>0</v>
      </c>
      <c r="E1189" t="s">
        <v>2578</v>
      </c>
      <c r="F1189" t="s">
        <v>1860</v>
      </c>
      <c r="G1189" t="s">
        <v>2579</v>
      </c>
      <c r="H1189" t="s">
        <v>1862</v>
      </c>
      <c r="I1189">
        <v>23827</v>
      </c>
      <c r="J1189" t="s">
        <v>2580</v>
      </c>
      <c r="L1189">
        <v>2</v>
      </c>
      <c r="M1189">
        <v>1</v>
      </c>
      <c r="N1189" t="s">
        <v>38</v>
      </c>
      <c r="O1189">
        <v>64.06</v>
      </c>
      <c r="P1189">
        <v>64.06</v>
      </c>
    </row>
    <row r="1190" spans="1:16" x14ac:dyDescent="0.25">
      <c r="A1190" t="s">
        <v>2576</v>
      </c>
      <c r="B1190" t="s">
        <v>2581</v>
      </c>
      <c r="C1190">
        <v>2</v>
      </c>
      <c r="D1190">
        <v>0</v>
      </c>
      <c r="E1190" t="s">
        <v>2578</v>
      </c>
      <c r="F1190" t="s">
        <v>1860</v>
      </c>
      <c r="G1190" t="s">
        <v>2579</v>
      </c>
      <c r="H1190" t="s">
        <v>1862</v>
      </c>
      <c r="I1190">
        <v>23827</v>
      </c>
      <c r="J1190" t="s">
        <v>2580</v>
      </c>
      <c r="L1190">
        <v>2</v>
      </c>
      <c r="M1190">
        <v>1</v>
      </c>
      <c r="N1190" t="s">
        <v>38</v>
      </c>
      <c r="O1190">
        <v>76.62</v>
      </c>
      <c r="P1190">
        <v>76.62</v>
      </c>
    </row>
    <row r="1191" spans="1:16" x14ac:dyDescent="0.25">
      <c r="A1191" t="s">
        <v>2576</v>
      </c>
      <c r="B1191" t="s">
        <v>2583</v>
      </c>
      <c r="C1191">
        <v>4</v>
      </c>
      <c r="D1191">
        <v>0</v>
      </c>
      <c r="E1191" t="s">
        <v>2578</v>
      </c>
      <c r="F1191" t="s">
        <v>1860</v>
      </c>
      <c r="G1191" t="s">
        <v>2579</v>
      </c>
      <c r="H1191" t="s">
        <v>1862</v>
      </c>
      <c r="I1191">
        <v>23828</v>
      </c>
      <c r="J1191" t="s">
        <v>2584</v>
      </c>
      <c r="L1191">
        <v>2</v>
      </c>
      <c r="M1191">
        <v>2</v>
      </c>
      <c r="N1191" t="s">
        <v>47</v>
      </c>
      <c r="O1191">
        <v>86.6</v>
      </c>
      <c r="P1191">
        <v>86.6</v>
      </c>
    </row>
    <row r="1192" spans="1:16" x14ac:dyDescent="0.25">
      <c r="A1192" t="s">
        <v>2576</v>
      </c>
      <c r="B1192" t="s">
        <v>2585</v>
      </c>
      <c r="C1192">
        <v>5</v>
      </c>
      <c r="D1192">
        <v>0</v>
      </c>
      <c r="E1192" t="s">
        <v>2578</v>
      </c>
      <c r="F1192" t="s">
        <v>1860</v>
      </c>
      <c r="G1192" t="s">
        <v>2579</v>
      </c>
      <c r="H1192" t="s">
        <v>1862</v>
      </c>
      <c r="I1192">
        <v>23828</v>
      </c>
      <c r="J1192" t="s">
        <v>2584</v>
      </c>
      <c r="L1192">
        <v>2</v>
      </c>
      <c r="M1192">
        <v>2</v>
      </c>
      <c r="N1192" t="s">
        <v>47</v>
      </c>
      <c r="O1192">
        <v>79.3</v>
      </c>
      <c r="P1192">
        <v>79.3</v>
      </c>
    </row>
    <row r="1193" spans="1:16" x14ac:dyDescent="0.25">
      <c r="A1193" t="s">
        <v>2576</v>
      </c>
      <c r="B1193" t="s">
        <v>2586</v>
      </c>
      <c r="C1193">
        <v>6</v>
      </c>
      <c r="D1193">
        <v>0</v>
      </c>
      <c r="E1193" t="s">
        <v>2578</v>
      </c>
      <c r="F1193" t="s">
        <v>1860</v>
      </c>
      <c r="G1193" t="s">
        <v>2579</v>
      </c>
      <c r="H1193" t="s">
        <v>1862</v>
      </c>
      <c r="I1193">
        <v>23829</v>
      </c>
      <c r="J1193" t="s">
        <v>2235</v>
      </c>
      <c r="L1193">
        <v>2</v>
      </c>
      <c r="M1193">
        <v>2</v>
      </c>
      <c r="N1193" t="s">
        <v>47</v>
      </c>
      <c r="O1193">
        <v>83.74</v>
      </c>
      <c r="P1193">
        <v>83.74</v>
      </c>
    </row>
    <row r="1194" spans="1:16" x14ac:dyDescent="0.25">
      <c r="A1194" t="s">
        <v>2576</v>
      </c>
      <c r="B1194" t="s">
        <v>2587</v>
      </c>
      <c r="C1194">
        <v>7</v>
      </c>
      <c r="D1194">
        <v>0</v>
      </c>
      <c r="E1194" t="s">
        <v>2578</v>
      </c>
      <c r="F1194" t="s">
        <v>1860</v>
      </c>
      <c r="G1194" t="s">
        <v>2579</v>
      </c>
      <c r="H1194" t="s">
        <v>1862</v>
      </c>
      <c r="I1194">
        <v>23829</v>
      </c>
      <c r="J1194" t="s">
        <v>2235</v>
      </c>
      <c r="L1194">
        <v>2</v>
      </c>
      <c r="M1194">
        <v>2</v>
      </c>
      <c r="N1194" t="s">
        <v>47</v>
      </c>
      <c r="O1194">
        <v>53.93</v>
      </c>
      <c r="P1194">
        <v>53.93</v>
      </c>
    </row>
    <row r="1195" spans="1:16" x14ac:dyDescent="0.25">
      <c r="A1195" t="s">
        <v>2576</v>
      </c>
      <c r="B1195" t="s">
        <v>2588</v>
      </c>
      <c r="C1195">
        <v>8</v>
      </c>
      <c r="D1195">
        <v>0</v>
      </c>
      <c r="E1195" t="s">
        <v>2578</v>
      </c>
      <c r="F1195" t="s">
        <v>1860</v>
      </c>
      <c r="G1195" t="s">
        <v>2579</v>
      </c>
      <c r="H1195" t="s">
        <v>1862</v>
      </c>
      <c r="I1195">
        <v>23830</v>
      </c>
      <c r="J1195" t="s">
        <v>2238</v>
      </c>
      <c r="L1195">
        <v>2</v>
      </c>
      <c r="M1195">
        <v>3</v>
      </c>
      <c r="N1195" t="s">
        <v>42</v>
      </c>
      <c r="O1195">
        <v>69.94</v>
      </c>
      <c r="P1195">
        <v>69.94</v>
      </c>
    </row>
    <row r="1196" spans="1:16" x14ac:dyDescent="0.25">
      <c r="A1196" t="s">
        <v>2576</v>
      </c>
      <c r="B1196" t="s">
        <v>2589</v>
      </c>
      <c r="C1196">
        <v>9</v>
      </c>
      <c r="D1196">
        <v>0</v>
      </c>
      <c r="E1196" t="s">
        <v>2578</v>
      </c>
      <c r="F1196" t="s">
        <v>1860</v>
      </c>
      <c r="G1196" t="s">
        <v>2579</v>
      </c>
      <c r="H1196" t="s">
        <v>1862</v>
      </c>
      <c r="I1196">
        <v>23830</v>
      </c>
      <c r="J1196" t="s">
        <v>2238</v>
      </c>
      <c r="L1196">
        <v>2</v>
      </c>
      <c r="M1196">
        <v>3</v>
      </c>
      <c r="N1196" t="s">
        <v>42</v>
      </c>
      <c r="O1196">
        <v>75.8</v>
      </c>
      <c r="P1196">
        <v>75.8</v>
      </c>
    </row>
    <row r="1197" spans="1:16" x14ac:dyDescent="0.25">
      <c r="A1197" t="s">
        <v>2576</v>
      </c>
      <c r="B1197" t="s">
        <v>2591</v>
      </c>
      <c r="C1197">
        <v>11</v>
      </c>
      <c r="D1197">
        <v>0</v>
      </c>
      <c r="E1197" t="s">
        <v>2578</v>
      </c>
      <c r="F1197" t="s">
        <v>1860</v>
      </c>
      <c r="G1197" t="s">
        <v>2579</v>
      </c>
      <c r="H1197" t="s">
        <v>1862</v>
      </c>
      <c r="I1197">
        <v>23831</v>
      </c>
      <c r="J1197" t="s">
        <v>2056</v>
      </c>
      <c r="L1197">
        <v>2</v>
      </c>
      <c r="M1197">
        <v>2</v>
      </c>
      <c r="N1197" t="s">
        <v>47</v>
      </c>
      <c r="O1197">
        <v>44.44</v>
      </c>
      <c r="P1197">
        <v>44.44</v>
      </c>
    </row>
    <row r="1198" spans="1:16" x14ac:dyDescent="0.25">
      <c r="A1198" t="s">
        <v>2576</v>
      </c>
      <c r="B1198" t="s">
        <v>2592</v>
      </c>
      <c r="C1198">
        <v>12</v>
      </c>
      <c r="D1198">
        <v>0</v>
      </c>
      <c r="E1198" t="s">
        <v>2578</v>
      </c>
      <c r="F1198" t="s">
        <v>1860</v>
      </c>
      <c r="G1198" t="s">
        <v>2579</v>
      </c>
      <c r="H1198" t="s">
        <v>1862</v>
      </c>
      <c r="I1198">
        <v>23831</v>
      </c>
      <c r="J1198" t="s">
        <v>2056</v>
      </c>
      <c r="L1198">
        <v>2</v>
      </c>
      <c r="M1198">
        <v>2</v>
      </c>
      <c r="N1198" t="s">
        <v>47</v>
      </c>
      <c r="O1198">
        <v>68.81</v>
      </c>
      <c r="P1198">
        <v>68.81</v>
      </c>
    </row>
    <row r="1199" spans="1:16" x14ac:dyDescent="0.25">
      <c r="A1199" t="s">
        <v>2576</v>
      </c>
      <c r="B1199" t="s">
        <v>2594</v>
      </c>
      <c r="C1199">
        <v>14</v>
      </c>
      <c r="D1199">
        <v>0</v>
      </c>
      <c r="E1199" t="s">
        <v>2578</v>
      </c>
      <c r="F1199" t="s">
        <v>1860</v>
      </c>
      <c r="G1199" t="s">
        <v>2579</v>
      </c>
      <c r="H1199" t="s">
        <v>1862</v>
      </c>
      <c r="I1199">
        <v>23832</v>
      </c>
      <c r="J1199" t="s">
        <v>2059</v>
      </c>
      <c r="L1199">
        <v>2</v>
      </c>
      <c r="M1199">
        <v>3</v>
      </c>
      <c r="N1199" t="s">
        <v>42</v>
      </c>
      <c r="O1199">
        <v>89.49</v>
      </c>
      <c r="P1199">
        <v>89.49</v>
      </c>
    </row>
    <row r="1200" spans="1:16" x14ac:dyDescent="0.25">
      <c r="A1200" t="s">
        <v>2576</v>
      </c>
      <c r="B1200" t="s">
        <v>2598</v>
      </c>
      <c r="C1200">
        <v>17</v>
      </c>
      <c r="D1200">
        <v>0</v>
      </c>
      <c r="E1200" t="s">
        <v>2578</v>
      </c>
      <c r="F1200" t="s">
        <v>1860</v>
      </c>
      <c r="G1200" t="s">
        <v>2597</v>
      </c>
      <c r="H1200" t="s">
        <v>1885</v>
      </c>
      <c r="I1200">
        <v>23833</v>
      </c>
      <c r="J1200" t="s">
        <v>2248</v>
      </c>
      <c r="L1200">
        <v>2</v>
      </c>
      <c r="M1200">
        <v>1</v>
      </c>
      <c r="N1200" t="s">
        <v>38</v>
      </c>
      <c r="O1200">
        <v>70.36</v>
      </c>
      <c r="P1200">
        <v>70.36</v>
      </c>
    </row>
    <row r="1201" spans="1:16" x14ac:dyDescent="0.25">
      <c r="A1201" t="s">
        <v>2576</v>
      </c>
      <c r="B1201" t="s">
        <v>2600</v>
      </c>
      <c r="C1201">
        <v>19</v>
      </c>
      <c r="D1201">
        <v>0</v>
      </c>
      <c r="E1201" t="s">
        <v>2578</v>
      </c>
      <c r="F1201" t="s">
        <v>1860</v>
      </c>
      <c r="G1201" t="s">
        <v>2597</v>
      </c>
      <c r="H1201" t="s">
        <v>1885</v>
      </c>
      <c r="I1201">
        <v>23834</v>
      </c>
      <c r="J1201" t="s">
        <v>2252</v>
      </c>
      <c r="L1201">
        <v>2</v>
      </c>
      <c r="M1201">
        <v>3</v>
      </c>
      <c r="N1201" t="s">
        <v>42</v>
      </c>
      <c r="O1201">
        <v>58.64</v>
      </c>
      <c r="P1201">
        <v>58.64</v>
      </c>
    </row>
    <row r="1202" spans="1:16" x14ac:dyDescent="0.25">
      <c r="A1202" t="s">
        <v>2576</v>
      </c>
      <c r="B1202" t="s">
        <v>2601</v>
      </c>
      <c r="C1202">
        <v>20</v>
      </c>
      <c r="D1202">
        <v>0</v>
      </c>
      <c r="E1202" t="s">
        <v>2578</v>
      </c>
      <c r="F1202" t="s">
        <v>1860</v>
      </c>
      <c r="G1202" t="s">
        <v>2597</v>
      </c>
      <c r="H1202" t="s">
        <v>1885</v>
      </c>
      <c r="I1202">
        <v>23835</v>
      </c>
      <c r="J1202" t="s">
        <v>2602</v>
      </c>
      <c r="L1202">
        <v>2</v>
      </c>
      <c r="M1202">
        <v>3</v>
      </c>
      <c r="N1202" t="s">
        <v>42</v>
      </c>
      <c r="O1202">
        <v>77.77</v>
      </c>
      <c r="P1202">
        <v>77.77</v>
      </c>
    </row>
    <row r="1203" spans="1:16" x14ac:dyDescent="0.25">
      <c r="A1203" t="s">
        <v>2576</v>
      </c>
      <c r="B1203" t="s">
        <v>2603</v>
      </c>
      <c r="C1203">
        <v>21</v>
      </c>
      <c r="D1203">
        <v>0</v>
      </c>
      <c r="E1203" t="s">
        <v>2578</v>
      </c>
      <c r="F1203" t="s">
        <v>1860</v>
      </c>
      <c r="G1203" t="s">
        <v>2597</v>
      </c>
      <c r="H1203" t="s">
        <v>1885</v>
      </c>
      <c r="I1203">
        <v>23835</v>
      </c>
      <c r="J1203" t="s">
        <v>2602</v>
      </c>
      <c r="L1203">
        <v>2</v>
      </c>
      <c r="M1203">
        <v>3</v>
      </c>
      <c r="N1203" t="s">
        <v>42</v>
      </c>
      <c r="O1203">
        <v>81.97</v>
      </c>
      <c r="P1203">
        <v>81.97</v>
      </c>
    </row>
    <row r="1204" spans="1:16" x14ac:dyDescent="0.25">
      <c r="A1204" t="s">
        <v>2576</v>
      </c>
      <c r="B1204" t="s">
        <v>2605</v>
      </c>
      <c r="C1204">
        <v>23</v>
      </c>
      <c r="D1204">
        <v>0</v>
      </c>
      <c r="E1204" t="s">
        <v>2578</v>
      </c>
      <c r="F1204" t="s">
        <v>1860</v>
      </c>
      <c r="G1204" t="s">
        <v>2597</v>
      </c>
      <c r="H1204" t="s">
        <v>1885</v>
      </c>
      <c r="I1204">
        <v>23836</v>
      </c>
      <c r="J1204" t="s">
        <v>2074</v>
      </c>
      <c r="L1204">
        <v>2</v>
      </c>
      <c r="M1204">
        <v>1</v>
      </c>
      <c r="N1204" t="s">
        <v>38</v>
      </c>
      <c r="O1204">
        <v>60.28</v>
      </c>
      <c r="P1204">
        <v>60.28</v>
      </c>
    </row>
    <row r="1205" spans="1:16" x14ac:dyDescent="0.25">
      <c r="A1205" t="s">
        <v>2576</v>
      </c>
      <c r="B1205" t="s">
        <v>2606</v>
      </c>
      <c r="C1205">
        <v>24</v>
      </c>
      <c r="D1205">
        <v>0</v>
      </c>
      <c r="E1205" t="s">
        <v>2578</v>
      </c>
      <c r="F1205" t="s">
        <v>1860</v>
      </c>
      <c r="G1205" t="s">
        <v>2597</v>
      </c>
      <c r="H1205" t="s">
        <v>1885</v>
      </c>
      <c r="I1205">
        <v>23836</v>
      </c>
      <c r="J1205" t="s">
        <v>2074</v>
      </c>
      <c r="L1205">
        <v>2</v>
      </c>
      <c r="M1205">
        <v>1</v>
      </c>
      <c r="N1205" t="s">
        <v>38</v>
      </c>
      <c r="O1205">
        <v>81.209999999999994</v>
      </c>
      <c r="P1205">
        <v>81.209999999999994</v>
      </c>
    </row>
    <row r="1206" spans="1:16" x14ac:dyDescent="0.25">
      <c r="A1206" t="s">
        <v>2576</v>
      </c>
      <c r="B1206" t="s">
        <v>2607</v>
      </c>
      <c r="C1206">
        <v>25</v>
      </c>
      <c r="D1206">
        <v>0</v>
      </c>
      <c r="E1206" t="s">
        <v>2578</v>
      </c>
      <c r="F1206" t="s">
        <v>1860</v>
      </c>
      <c r="G1206" t="s">
        <v>2597</v>
      </c>
      <c r="H1206" t="s">
        <v>1885</v>
      </c>
      <c r="I1206">
        <v>23837</v>
      </c>
      <c r="J1206" t="s">
        <v>2077</v>
      </c>
      <c r="L1206">
        <v>2</v>
      </c>
      <c r="M1206">
        <v>2</v>
      </c>
      <c r="N1206" t="s">
        <v>47</v>
      </c>
      <c r="O1206">
        <v>77.56</v>
      </c>
      <c r="P1206">
        <v>77.56</v>
      </c>
    </row>
    <row r="1207" spans="1:16" x14ac:dyDescent="0.25">
      <c r="A1207" t="s">
        <v>2576</v>
      </c>
      <c r="B1207" t="s">
        <v>2608</v>
      </c>
      <c r="C1207">
        <v>26</v>
      </c>
      <c r="D1207">
        <v>0</v>
      </c>
      <c r="E1207" t="s">
        <v>2578</v>
      </c>
      <c r="F1207" t="s">
        <v>1860</v>
      </c>
      <c r="G1207" t="s">
        <v>2597</v>
      </c>
      <c r="H1207" t="s">
        <v>1885</v>
      </c>
      <c r="I1207">
        <v>23837</v>
      </c>
      <c r="J1207" t="s">
        <v>2077</v>
      </c>
      <c r="L1207">
        <v>2</v>
      </c>
      <c r="M1207">
        <v>2</v>
      </c>
      <c r="N1207" t="s">
        <v>47</v>
      </c>
      <c r="O1207">
        <v>88.3</v>
      </c>
      <c r="P1207">
        <v>88.3</v>
      </c>
    </row>
    <row r="1208" spans="1:16" x14ac:dyDescent="0.25">
      <c r="A1208" t="s">
        <v>2576</v>
      </c>
      <c r="B1208" t="s">
        <v>2610</v>
      </c>
      <c r="C1208">
        <v>28</v>
      </c>
      <c r="D1208">
        <v>0</v>
      </c>
      <c r="E1208" t="s">
        <v>2578</v>
      </c>
      <c r="F1208" t="s">
        <v>1860</v>
      </c>
      <c r="G1208" t="s">
        <v>2597</v>
      </c>
      <c r="H1208" t="s">
        <v>1885</v>
      </c>
      <c r="I1208">
        <v>23838</v>
      </c>
      <c r="J1208" t="s">
        <v>2611</v>
      </c>
      <c r="L1208">
        <v>2</v>
      </c>
      <c r="M1208">
        <v>1</v>
      </c>
      <c r="N1208" t="s">
        <v>38</v>
      </c>
      <c r="O1208">
        <v>53.46</v>
      </c>
      <c r="P1208">
        <v>53.46</v>
      </c>
    </row>
    <row r="1209" spans="1:16" x14ac:dyDescent="0.25">
      <c r="A1209" t="s">
        <v>2576</v>
      </c>
      <c r="B1209" t="s">
        <v>2612</v>
      </c>
      <c r="C1209">
        <v>29</v>
      </c>
      <c r="D1209">
        <v>0</v>
      </c>
      <c r="E1209" t="s">
        <v>2578</v>
      </c>
      <c r="F1209" t="s">
        <v>1860</v>
      </c>
      <c r="G1209" t="s">
        <v>2597</v>
      </c>
      <c r="H1209" t="s">
        <v>1885</v>
      </c>
      <c r="I1209">
        <v>23838</v>
      </c>
      <c r="J1209" t="s">
        <v>2611</v>
      </c>
      <c r="L1209">
        <v>2</v>
      </c>
      <c r="M1209">
        <v>1</v>
      </c>
      <c r="N1209" t="s">
        <v>38</v>
      </c>
      <c r="O1209">
        <v>86.11</v>
      </c>
      <c r="P1209">
        <v>86.11</v>
      </c>
    </row>
    <row r="1210" spans="1:16" x14ac:dyDescent="0.25">
      <c r="A1210" t="s">
        <v>2576</v>
      </c>
      <c r="B1210" t="s">
        <v>2613</v>
      </c>
      <c r="C1210">
        <v>30</v>
      </c>
      <c r="D1210">
        <v>0</v>
      </c>
      <c r="E1210" t="s">
        <v>2578</v>
      </c>
      <c r="F1210" t="s">
        <v>1860</v>
      </c>
      <c r="G1210" t="s">
        <v>2614</v>
      </c>
      <c r="H1210" t="s">
        <v>1905</v>
      </c>
      <c r="I1210">
        <v>23839</v>
      </c>
      <c r="J1210" t="s">
        <v>2615</v>
      </c>
      <c r="L1210">
        <v>2</v>
      </c>
      <c r="M1210">
        <v>2</v>
      </c>
      <c r="N1210" t="s">
        <v>47</v>
      </c>
      <c r="O1210">
        <v>60.68</v>
      </c>
      <c r="P1210">
        <v>60.68</v>
      </c>
    </row>
    <row r="1211" spans="1:16" x14ac:dyDescent="0.25">
      <c r="A1211" t="s">
        <v>2576</v>
      </c>
      <c r="B1211" t="s">
        <v>2616</v>
      </c>
      <c r="C1211">
        <v>31</v>
      </c>
      <c r="D1211">
        <v>0</v>
      </c>
      <c r="E1211" t="s">
        <v>2578</v>
      </c>
      <c r="F1211" t="s">
        <v>1860</v>
      </c>
      <c r="G1211" t="s">
        <v>2614</v>
      </c>
      <c r="H1211" t="s">
        <v>1905</v>
      </c>
      <c r="I1211">
        <v>23839</v>
      </c>
      <c r="J1211" t="s">
        <v>2615</v>
      </c>
      <c r="L1211">
        <v>2</v>
      </c>
      <c r="M1211">
        <v>2</v>
      </c>
      <c r="N1211" t="s">
        <v>47</v>
      </c>
      <c r="O1211">
        <v>78</v>
      </c>
      <c r="P1211">
        <v>78</v>
      </c>
    </row>
    <row r="1212" spans="1:16" x14ac:dyDescent="0.25">
      <c r="A1212" t="s">
        <v>2576</v>
      </c>
      <c r="B1212" t="s">
        <v>2618</v>
      </c>
      <c r="C1212">
        <v>33</v>
      </c>
      <c r="D1212">
        <v>0</v>
      </c>
      <c r="E1212" t="s">
        <v>2578</v>
      </c>
      <c r="F1212" t="s">
        <v>1860</v>
      </c>
      <c r="G1212" t="s">
        <v>2614</v>
      </c>
      <c r="H1212" t="s">
        <v>1905</v>
      </c>
      <c r="I1212">
        <v>23840</v>
      </c>
      <c r="J1212" t="s">
        <v>2088</v>
      </c>
      <c r="L1212">
        <v>3</v>
      </c>
      <c r="M1212">
        <v>3</v>
      </c>
      <c r="N1212" t="s">
        <v>42</v>
      </c>
      <c r="O1212">
        <v>83.33</v>
      </c>
      <c r="P1212">
        <v>83.33</v>
      </c>
    </row>
    <row r="1213" spans="1:16" x14ac:dyDescent="0.25">
      <c r="A1213" t="s">
        <v>2576</v>
      </c>
      <c r="B1213" t="s">
        <v>2619</v>
      </c>
      <c r="C1213">
        <v>34</v>
      </c>
      <c r="D1213">
        <v>0</v>
      </c>
      <c r="E1213" t="s">
        <v>2578</v>
      </c>
      <c r="F1213" t="s">
        <v>1860</v>
      </c>
      <c r="G1213" t="s">
        <v>2614</v>
      </c>
      <c r="H1213" t="s">
        <v>1905</v>
      </c>
      <c r="I1213">
        <v>23840</v>
      </c>
      <c r="J1213" t="s">
        <v>2088</v>
      </c>
      <c r="L1213">
        <v>3</v>
      </c>
      <c r="M1213">
        <v>3</v>
      </c>
      <c r="N1213" t="s">
        <v>42</v>
      </c>
      <c r="O1213">
        <v>83.16</v>
      </c>
      <c r="P1213">
        <v>83.16</v>
      </c>
    </row>
    <row r="1214" spans="1:16" x14ac:dyDescent="0.25">
      <c r="A1214" t="s">
        <v>2576</v>
      </c>
      <c r="B1214" t="s">
        <v>2620</v>
      </c>
      <c r="C1214">
        <v>35</v>
      </c>
      <c r="D1214">
        <v>0</v>
      </c>
      <c r="E1214" t="s">
        <v>2578</v>
      </c>
      <c r="F1214" t="s">
        <v>1860</v>
      </c>
      <c r="G1214" t="s">
        <v>2614</v>
      </c>
      <c r="H1214" t="s">
        <v>1905</v>
      </c>
      <c r="I1214">
        <v>23840</v>
      </c>
      <c r="J1214" t="s">
        <v>2088</v>
      </c>
      <c r="L1214">
        <v>3</v>
      </c>
      <c r="M1214">
        <v>3</v>
      </c>
      <c r="N1214" t="s">
        <v>42</v>
      </c>
      <c r="O1214">
        <v>80.72</v>
      </c>
      <c r="P1214">
        <v>80.72</v>
      </c>
    </row>
    <row r="1215" spans="1:16" x14ac:dyDescent="0.25">
      <c r="A1215" t="s">
        <v>2576</v>
      </c>
      <c r="B1215" t="s">
        <v>2621</v>
      </c>
      <c r="C1215">
        <v>36</v>
      </c>
      <c r="D1215">
        <v>0</v>
      </c>
      <c r="E1215" t="s">
        <v>2578</v>
      </c>
      <c r="F1215" t="s">
        <v>1860</v>
      </c>
      <c r="G1215" t="s">
        <v>2614</v>
      </c>
      <c r="H1215" t="s">
        <v>1905</v>
      </c>
      <c r="I1215">
        <v>23841</v>
      </c>
      <c r="J1215" t="s">
        <v>2622</v>
      </c>
      <c r="L1215">
        <v>2</v>
      </c>
      <c r="M1215">
        <v>1</v>
      </c>
      <c r="N1215" t="s">
        <v>38</v>
      </c>
      <c r="O1215">
        <v>51.83</v>
      </c>
      <c r="P1215">
        <v>51.83</v>
      </c>
    </row>
    <row r="1216" spans="1:16" x14ac:dyDescent="0.25">
      <c r="A1216" t="s">
        <v>2576</v>
      </c>
      <c r="B1216" t="s">
        <v>2623</v>
      </c>
      <c r="C1216">
        <v>37</v>
      </c>
      <c r="D1216">
        <v>0</v>
      </c>
      <c r="E1216" t="s">
        <v>2578</v>
      </c>
      <c r="F1216" t="s">
        <v>1860</v>
      </c>
      <c r="G1216" t="s">
        <v>2614</v>
      </c>
      <c r="H1216" t="s">
        <v>1905</v>
      </c>
      <c r="I1216">
        <v>23841</v>
      </c>
      <c r="J1216" t="s">
        <v>2622</v>
      </c>
      <c r="L1216">
        <v>2</v>
      </c>
      <c r="M1216">
        <v>1</v>
      </c>
      <c r="N1216" t="s">
        <v>38</v>
      </c>
      <c r="O1216">
        <v>67.05</v>
      </c>
      <c r="P1216">
        <v>67.05</v>
      </c>
    </row>
    <row r="1217" spans="1:16" x14ac:dyDescent="0.25">
      <c r="A1217" t="s">
        <v>2576</v>
      </c>
      <c r="B1217" t="s">
        <v>2624</v>
      </c>
      <c r="C1217">
        <v>38</v>
      </c>
      <c r="D1217">
        <v>0</v>
      </c>
      <c r="E1217" t="s">
        <v>2578</v>
      </c>
      <c r="F1217" t="s">
        <v>1860</v>
      </c>
      <c r="G1217" t="s">
        <v>2614</v>
      </c>
      <c r="H1217" t="s">
        <v>1905</v>
      </c>
      <c r="I1217">
        <v>23842</v>
      </c>
      <c r="J1217" t="s">
        <v>2625</v>
      </c>
      <c r="L1217">
        <v>3</v>
      </c>
      <c r="M1217">
        <v>2</v>
      </c>
      <c r="N1217" t="s">
        <v>47</v>
      </c>
      <c r="O1217">
        <v>79.64</v>
      </c>
      <c r="P1217">
        <v>79.64</v>
      </c>
    </row>
    <row r="1218" spans="1:16" x14ac:dyDescent="0.25">
      <c r="A1218" t="s">
        <v>2576</v>
      </c>
      <c r="B1218" t="s">
        <v>2626</v>
      </c>
      <c r="C1218">
        <v>39</v>
      </c>
      <c r="D1218">
        <v>0</v>
      </c>
      <c r="E1218" t="s">
        <v>2578</v>
      </c>
      <c r="F1218" t="s">
        <v>1860</v>
      </c>
      <c r="G1218" t="s">
        <v>2614</v>
      </c>
      <c r="H1218" t="s">
        <v>1905</v>
      </c>
      <c r="I1218">
        <v>23842</v>
      </c>
      <c r="J1218" t="s">
        <v>2625</v>
      </c>
      <c r="L1218">
        <v>3</v>
      </c>
      <c r="M1218">
        <v>2</v>
      </c>
      <c r="N1218" t="s">
        <v>47</v>
      </c>
      <c r="O1218">
        <v>56.73</v>
      </c>
      <c r="P1218">
        <v>56.73</v>
      </c>
    </row>
    <row r="1219" spans="1:16" x14ac:dyDescent="0.25">
      <c r="A1219" t="s">
        <v>2576</v>
      </c>
      <c r="B1219" t="s">
        <v>2627</v>
      </c>
      <c r="C1219">
        <v>40</v>
      </c>
      <c r="D1219">
        <v>0</v>
      </c>
      <c r="E1219" t="s">
        <v>2578</v>
      </c>
      <c r="F1219" t="s">
        <v>1860</v>
      </c>
      <c r="G1219" t="s">
        <v>2614</v>
      </c>
      <c r="H1219" t="s">
        <v>1905</v>
      </c>
      <c r="I1219">
        <v>23842</v>
      </c>
      <c r="J1219" t="s">
        <v>2625</v>
      </c>
      <c r="L1219">
        <v>3</v>
      </c>
      <c r="M1219">
        <v>2</v>
      </c>
      <c r="N1219" t="s">
        <v>47</v>
      </c>
      <c r="O1219">
        <v>69.040000000000006</v>
      </c>
      <c r="P1219">
        <v>69.040000000000006</v>
      </c>
    </row>
    <row r="1220" spans="1:16" x14ac:dyDescent="0.25">
      <c r="A1220" t="s">
        <v>2576</v>
      </c>
      <c r="B1220" t="s">
        <v>2628</v>
      </c>
      <c r="C1220">
        <v>41</v>
      </c>
      <c r="D1220">
        <v>0</v>
      </c>
      <c r="E1220" t="s">
        <v>2578</v>
      </c>
      <c r="F1220" t="s">
        <v>1860</v>
      </c>
      <c r="G1220" t="s">
        <v>2629</v>
      </c>
      <c r="H1220" t="s">
        <v>1925</v>
      </c>
      <c r="I1220">
        <v>23843</v>
      </c>
      <c r="J1220" t="s">
        <v>2283</v>
      </c>
      <c r="L1220">
        <v>2</v>
      </c>
      <c r="M1220">
        <v>2</v>
      </c>
      <c r="N1220" t="s">
        <v>47</v>
      </c>
      <c r="O1220">
        <v>68.7</v>
      </c>
      <c r="P1220">
        <v>68.7</v>
      </c>
    </row>
    <row r="1221" spans="1:16" x14ac:dyDescent="0.25">
      <c r="A1221" t="s">
        <v>2576</v>
      </c>
      <c r="B1221" t="s">
        <v>2630</v>
      </c>
      <c r="C1221">
        <v>42</v>
      </c>
      <c r="D1221">
        <v>0</v>
      </c>
      <c r="E1221" t="s">
        <v>2578</v>
      </c>
      <c r="F1221" t="s">
        <v>1860</v>
      </c>
      <c r="G1221" t="s">
        <v>2629</v>
      </c>
      <c r="H1221" t="s">
        <v>1925</v>
      </c>
      <c r="I1221">
        <v>23843</v>
      </c>
      <c r="J1221" t="s">
        <v>2283</v>
      </c>
      <c r="L1221">
        <v>2</v>
      </c>
      <c r="M1221">
        <v>2</v>
      </c>
      <c r="N1221" t="s">
        <v>47</v>
      </c>
      <c r="O1221">
        <v>85.18</v>
      </c>
      <c r="P1221">
        <v>85.18</v>
      </c>
    </row>
    <row r="1222" spans="1:16" x14ac:dyDescent="0.25">
      <c r="A1222" t="s">
        <v>2576</v>
      </c>
      <c r="B1222" t="s">
        <v>2632</v>
      </c>
      <c r="C1222">
        <v>44</v>
      </c>
      <c r="D1222">
        <v>0</v>
      </c>
      <c r="E1222" t="s">
        <v>2578</v>
      </c>
      <c r="F1222" t="s">
        <v>1860</v>
      </c>
      <c r="G1222" t="s">
        <v>2629</v>
      </c>
      <c r="H1222" t="s">
        <v>1925</v>
      </c>
      <c r="I1222">
        <v>23844</v>
      </c>
      <c r="J1222" t="s">
        <v>2287</v>
      </c>
      <c r="L1222">
        <v>2</v>
      </c>
      <c r="M1222">
        <v>3</v>
      </c>
      <c r="N1222" t="s">
        <v>42</v>
      </c>
      <c r="O1222">
        <v>80.98</v>
      </c>
      <c r="P1222">
        <v>80.98</v>
      </c>
    </row>
    <row r="1223" spans="1:16" x14ac:dyDescent="0.25">
      <c r="A1223" t="s">
        <v>2576</v>
      </c>
      <c r="B1223" t="s">
        <v>2633</v>
      </c>
      <c r="C1223">
        <v>45</v>
      </c>
      <c r="D1223">
        <v>0</v>
      </c>
      <c r="E1223" t="s">
        <v>2578</v>
      </c>
      <c r="F1223" t="s">
        <v>1860</v>
      </c>
      <c r="G1223" t="s">
        <v>2629</v>
      </c>
      <c r="H1223" t="s">
        <v>1925</v>
      </c>
      <c r="I1223">
        <v>23844</v>
      </c>
      <c r="J1223" t="s">
        <v>2287</v>
      </c>
      <c r="L1223">
        <v>2</v>
      </c>
      <c r="M1223">
        <v>3</v>
      </c>
      <c r="N1223" t="s">
        <v>42</v>
      </c>
      <c r="O1223">
        <v>62.19</v>
      </c>
      <c r="P1223">
        <v>62.19</v>
      </c>
    </row>
    <row r="1224" spans="1:16" x14ac:dyDescent="0.25">
      <c r="A1224" t="s">
        <v>2576</v>
      </c>
      <c r="B1224" t="s">
        <v>2634</v>
      </c>
      <c r="C1224">
        <v>46</v>
      </c>
      <c r="D1224">
        <v>0</v>
      </c>
      <c r="E1224" t="s">
        <v>2578</v>
      </c>
      <c r="F1224" t="s">
        <v>1860</v>
      </c>
      <c r="G1224" t="s">
        <v>2629</v>
      </c>
      <c r="H1224" t="s">
        <v>1925</v>
      </c>
      <c r="I1224">
        <v>23845</v>
      </c>
      <c r="J1224" t="s">
        <v>2635</v>
      </c>
      <c r="L1224">
        <v>2</v>
      </c>
      <c r="M1224">
        <v>3</v>
      </c>
      <c r="N1224" t="s">
        <v>42</v>
      </c>
      <c r="O1224">
        <v>43.86</v>
      </c>
      <c r="P1224">
        <v>43.86</v>
      </c>
    </row>
    <row r="1225" spans="1:16" x14ac:dyDescent="0.25">
      <c r="A1225" t="s">
        <v>2576</v>
      </c>
      <c r="B1225" t="s">
        <v>2636</v>
      </c>
      <c r="C1225">
        <v>47</v>
      </c>
      <c r="D1225">
        <v>0</v>
      </c>
      <c r="E1225" t="s">
        <v>2578</v>
      </c>
      <c r="F1225" t="s">
        <v>1860</v>
      </c>
      <c r="G1225" t="s">
        <v>2629</v>
      </c>
      <c r="H1225" t="s">
        <v>1925</v>
      </c>
      <c r="I1225">
        <v>23845</v>
      </c>
      <c r="J1225" t="s">
        <v>2635</v>
      </c>
      <c r="L1225">
        <v>2</v>
      </c>
      <c r="M1225">
        <v>3</v>
      </c>
      <c r="N1225" t="s">
        <v>42</v>
      </c>
      <c r="O1225">
        <v>23.59</v>
      </c>
      <c r="P1225">
        <v>23.59</v>
      </c>
    </row>
    <row r="1226" spans="1:16" x14ac:dyDescent="0.25">
      <c r="A1226" t="s">
        <v>2576</v>
      </c>
      <c r="B1226" t="s">
        <v>2638</v>
      </c>
      <c r="C1226">
        <v>49</v>
      </c>
      <c r="D1226">
        <v>0</v>
      </c>
      <c r="E1226" t="s">
        <v>2578</v>
      </c>
      <c r="F1226" t="s">
        <v>1860</v>
      </c>
      <c r="G1226" t="s">
        <v>2629</v>
      </c>
      <c r="H1226" t="s">
        <v>1925</v>
      </c>
      <c r="I1226">
        <v>23846</v>
      </c>
      <c r="J1226" t="s">
        <v>2639</v>
      </c>
      <c r="L1226">
        <v>2</v>
      </c>
      <c r="M1226">
        <v>2</v>
      </c>
      <c r="N1226" t="s">
        <v>47</v>
      </c>
      <c r="O1226">
        <v>47.2</v>
      </c>
      <c r="P1226">
        <v>47.2</v>
      </c>
    </row>
    <row r="1227" spans="1:16" x14ac:dyDescent="0.25">
      <c r="A1227" t="s">
        <v>2576</v>
      </c>
      <c r="B1227" t="s">
        <v>2640</v>
      </c>
      <c r="C1227">
        <v>50</v>
      </c>
      <c r="D1227">
        <v>0</v>
      </c>
      <c r="E1227" t="s">
        <v>2578</v>
      </c>
      <c r="F1227" t="s">
        <v>1860</v>
      </c>
      <c r="G1227" t="s">
        <v>2629</v>
      </c>
      <c r="H1227" t="s">
        <v>1925</v>
      </c>
      <c r="I1227">
        <v>23846</v>
      </c>
      <c r="J1227" t="s">
        <v>2639</v>
      </c>
      <c r="L1227">
        <v>2</v>
      </c>
      <c r="M1227">
        <v>2</v>
      </c>
      <c r="N1227" t="s">
        <v>47</v>
      </c>
      <c r="O1227">
        <v>80.45</v>
      </c>
      <c r="P1227">
        <v>80.45</v>
      </c>
    </row>
    <row r="1228" spans="1:16" x14ac:dyDescent="0.25">
      <c r="A1228" t="s">
        <v>2576</v>
      </c>
      <c r="B1228" t="s">
        <v>2642</v>
      </c>
      <c r="C1228">
        <v>52</v>
      </c>
      <c r="D1228">
        <v>0</v>
      </c>
      <c r="E1228" t="s">
        <v>2578</v>
      </c>
      <c r="F1228" t="s">
        <v>1860</v>
      </c>
      <c r="G1228" t="s">
        <v>2629</v>
      </c>
      <c r="H1228" t="s">
        <v>1925</v>
      </c>
      <c r="I1228">
        <v>23847</v>
      </c>
      <c r="J1228" t="s">
        <v>2114</v>
      </c>
      <c r="L1228">
        <v>2</v>
      </c>
      <c r="M1228">
        <v>3</v>
      </c>
      <c r="N1228" t="s">
        <v>42</v>
      </c>
      <c r="O1228">
        <v>78.05</v>
      </c>
      <c r="P1228">
        <v>78.05</v>
      </c>
    </row>
    <row r="1229" spans="1:16" x14ac:dyDescent="0.25">
      <c r="A1229" t="s">
        <v>2576</v>
      </c>
      <c r="B1229" t="s">
        <v>2644</v>
      </c>
      <c r="C1229">
        <v>54</v>
      </c>
      <c r="D1229">
        <v>0</v>
      </c>
      <c r="E1229" t="s">
        <v>2578</v>
      </c>
      <c r="F1229" t="s">
        <v>1860</v>
      </c>
      <c r="G1229" t="s">
        <v>2629</v>
      </c>
      <c r="H1229" t="s">
        <v>1925</v>
      </c>
      <c r="I1229">
        <v>23848</v>
      </c>
      <c r="J1229" t="s">
        <v>2118</v>
      </c>
      <c r="L1229">
        <v>2</v>
      </c>
      <c r="M1229">
        <v>1</v>
      </c>
      <c r="N1229" t="s">
        <v>38</v>
      </c>
      <c r="O1229">
        <v>53.93</v>
      </c>
      <c r="P1229">
        <v>53.93</v>
      </c>
    </row>
    <row r="1230" spans="1:16" x14ac:dyDescent="0.25">
      <c r="A1230" t="s">
        <v>2576</v>
      </c>
      <c r="B1230" t="s">
        <v>2645</v>
      </c>
      <c r="C1230">
        <v>55</v>
      </c>
      <c r="D1230">
        <v>0</v>
      </c>
      <c r="E1230" t="s">
        <v>2578</v>
      </c>
      <c r="F1230" t="s">
        <v>1860</v>
      </c>
      <c r="G1230" t="s">
        <v>2629</v>
      </c>
      <c r="H1230" t="s">
        <v>1925</v>
      </c>
      <c r="I1230">
        <v>23848</v>
      </c>
      <c r="J1230" t="s">
        <v>2118</v>
      </c>
      <c r="L1230">
        <v>2</v>
      </c>
      <c r="M1230">
        <v>1</v>
      </c>
      <c r="N1230" t="s">
        <v>38</v>
      </c>
      <c r="O1230">
        <v>82.29</v>
      </c>
      <c r="P1230">
        <v>82.29</v>
      </c>
    </row>
    <row r="1231" spans="1:16" x14ac:dyDescent="0.25">
      <c r="A1231" t="s">
        <v>2576</v>
      </c>
      <c r="B1231" t="s">
        <v>2647</v>
      </c>
      <c r="C1231">
        <v>57</v>
      </c>
      <c r="D1231">
        <v>0</v>
      </c>
      <c r="E1231" t="s">
        <v>2578</v>
      </c>
      <c r="F1231" t="s">
        <v>1860</v>
      </c>
      <c r="G1231" t="s">
        <v>2629</v>
      </c>
      <c r="H1231" t="s">
        <v>1925</v>
      </c>
      <c r="I1231">
        <v>23849</v>
      </c>
      <c r="J1231" t="s">
        <v>2302</v>
      </c>
      <c r="L1231">
        <v>2</v>
      </c>
      <c r="M1231">
        <v>2</v>
      </c>
      <c r="N1231" t="s">
        <v>47</v>
      </c>
      <c r="O1231">
        <v>76.58</v>
      </c>
      <c r="P1231">
        <v>76.58</v>
      </c>
    </row>
    <row r="1232" spans="1:16" x14ac:dyDescent="0.25">
      <c r="A1232" t="s">
        <v>2576</v>
      </c>
      <c r="B1232" t="s">
        <v>2648</v>
      </c>
      <c r="C1232">
        <v>58</v>
      </c>
      <c r="D1232">
        <v>0</v>
      </c>
      <c r="E1232" t="s">
        <v>2649</v>
      </c>
      <c r="F1232" t="s">
        <v>1962</v>
      </c>
      <c r="G1232" t="s">
        <v>2650</v>
      </c>
      <c r="H1232" t="s">
        <v>1964</v>
      </c>
      <c r="I1232">
        <v>23850</v>
      </c>
      <c r="J1232" t="s">
        <v>2123</v>
      </c>
      <c r="L1232">
        <v>2</v>
      </c>
      <c r="M1232">
        <v>1</v>
      </c>
      <c r="N1232" t="s">
        <v>38</v>
      </c>
      <c r="O1232">
        <v>59.72</v>
      </c>
      <c r="P1232">
        <v>59.72</v>
      </c>
    </row>
    <row r="1233" spans="1:16" x14ac:dyDescent="0.25">
      <c r="A1233" t="s">
        <v>2576</v>
      </c>
      <c r="B1233" t="s">
        <v>2651</v>
      </c>
      <c r="C1233">
        <v>59</v>
      </c>
      <c r="D1233">
        <v>0</v>
      </c>
      <c r="E1233" t="s">
        <v>2649</v>
      </c>
      <c r="F1233" t="s">
        <v>1962</v>
      </c>
      <c r="G1233" t="s">
        <v>2650</v>
      </c>
      <c r="H1233" t="s">
        <v>1964</v>
      </c>
      <c r="I1233">
        <v>23850</v>
      </c>
      <c r="J1233" t="s">
        <v>2123</v>
      </c>
      <c r="L1233">
        <v>2</v>
      </c>
      <c r="M1233">
        <v>1</v>
      </c>
      <c r="N1233" t="s">
        <v>38</v>
      </c>
      <c r="O1233">
        <v>71.38</v>
      </c>
      <c r="P1233">
        <v>71.38</v>
      </c>
    </row>
    <row r="1234" spans="1:16" x14ac:dyDescent="0.25">
      <c r="A1234" t="s">
        <v>2576</v>
      </c>
      <c r="B1234" t="s">
        <v>2653</v>
      </c>
      <c r="C1234">
        <v>61</v>
      </c>
      <c r="D1234">
        <v>0</v>
      </c>
      <c r="E1234" t="s">
        <v>2649</v>
      </c>
      <c r="F1234" t="s">
        <v>1962</v>
      </c>
      <c r="G1234" t="s">
        <v>2650</v>
      </c>
      <c r="H1234" t="s">
        <v>1964</v>
      </c>
      <c r="I1234">
        <v>51640</v>
      </c>
      <c r="J1234" t="s">
        <v>2654</v>
      </c>
      <c r="L1234">
        <v>2</v>
      </c>
      <c r="M1234">
        <v>3</v>
      </c>
      <c r="N1234" t="s">
        <v>42</v>
      </c>
      <c r="O1234">
        <v>77.98</v>
      </c>
      <c r="P1234">
        <v>77.98</v>
      </c>
    </row>
    <row r="1235" spans="1:16" x14ac:dyDescent="0.25">
      <c r="A1235" t="s">
        <v>2576</v>
      </c>
      <c r="B1235" t="s">
        <v>2656</v>
      </c>
      <c r="C1235">
        <v>63</v>
      </c>
      <c r="D1235">
        <v>0</v>
      </c>
      <c r="E1235" t="s">
        <v>2649</v>
      </c>
      <c r="F1235" t="s">
        <v>1962</v>
      </c>
      <c r="G1235" t="s">
        <v>2650</v>
      </c>
      <c r="H1235" t="s">
        <v>1964</v>
      </c>
      <c r="I1235">
        <v>51640</v>
      </c>
      <c r="J1235" t="s">
        <v>2654</v>
      </c>
      <c r="L1235">
        <v>2</v>
      </c>
      <c r="M1235">
        <v>3</v>
      </c>
      <c r="N1235" t="s">
        <v>42</v>
      </c>
      <c r="O1235">
        <v>49.28</v>
      </c>
      <c r="P1235">
        <v>49.28</v>
      </c>
    </row>
    <row r="1236" spans="1:16" x14ac:dyDescent="0.25">
      <c r="A1236" t="s">
        <v>2576</v>
      </c>
      <c r="B1236" t="s">
        <v>2657</v>
      </c>
      <c r="C1236">
        <v>64</v>
      </c>
      <c r="D1236">
        <v>0</v>
      </c>
      <c r="E1236" t="s">
        <v>2649</v>
      </c>
      <c r="F1236" t="s">
        <v>1962</v>
      </c>
      <c r="G1236" t="s">
        <v>2650</v>
      </c>
      <c r="H1236" t="s">
        <v>1964</v>
      </c>
      <c r="I1236">
        <v>23852</v>
      </c>
      <c r="J1236" t="s">
        <v>2315</v>
      </c>
      <c r="L1236">
        <v>2</v>
      </c>
      <c r="M1236">
        <v>2</v>
      </c>
      <c r="N1236" t="s">
        <v>47</v>
      </c>
      <c r="O1236">
        <v>40.81</v>
      </c>
      <c r="P1236">
        <v>40.81</v>
      </c>
    </row>
    <row r="1237" spans="1:16" x14ac:dyDescent="0.25">
      <c r="A1237" t="s">
        <v>2576</v>
      </c>
      <c r="B1237" t="s">
        <v>2658</v>
      </c>
      <c r="C1237">
        <v>65</v>
      </c>
      <c r="D1237">
        <v>0</v>
      </c>
      <c r="E1237" t="s">
        <v>2649</v>
      </c>
      <c r="F1237" t="s">
        <v>1962</v>
      </c>
      <c r="G1237" t="s">
        <v>2650</v>
      </c>
      <c r="H1237" t="s">
        <v>1964</v>
      </c>
      <c r="I1237">
        <v>23852</v>
      </c>
      <c r="J1237" t="s">
        <v>2315</v>
      </c>
      <c r="L1237">
        <v>2</v>
      </c>
      <c r="M1237">
        <v>2</v>
      </c>
      <c r="N1237" t="s">
        <v>47</v>
      </c>
      <c r="O1237">
        <v>43.01</v>
      </c>
      <c r="P1237">
        <v>43.01</v>
      </c>
    </row>
    <row r="1238" spans="1:16" x14ac:dyDescent="0.25">
      <c r="A1238" t="s">
        <v>2576</v>
      </c>
      <c r="B1238" t="s">
        <v>2660</v>
      </c>
      <c r="C1238">
        <v>67</v>
      </c>
      <c r="D1238">
        <v>0</v>
      </c>
      <c r="E1238" t="s">
        <v>2649</v>
      </c>
      <c r="F1238" t="s">
        <v>1962</v>
      </c>
      <c r="G1238" t="s">
        <v>2650</v>
      </c>
      <c r="H1238" t="s">
        <v>1964</v>
      </c>
      <c r="I1238">
        <v>23853</v>
      </c>
      <c r="J1238" t="s">
        <v>2318</v>
      </c>
      <c r="L1238">
        <v>2</v>
      </c>
      <c r="M1238">
        <v>3</v>
      </c>
      <c r="N1238" t="s">
        <v>42</v>
      </c>
      <c r="O1238">
        <v>69.81</v>
      </c>
      <c r="P1238">
        <v>69.81</v>
      </c>
    </row>
    <row r="1239" spans="1:16" x14ac:dyDescent="0.25">
      <c r="A1239" t="s">
        <v>2576</v>
      </c>
      <c r="B1239" t="s">
        <v>2662</v>
      </c>
      <c r="C1239">
        <v>69</v>
      </c>
      <c r="D1239">
        <v>0</v>
      </c>
      <c r="E1239" t="s">
        <v>2649</v>
      </c>
      <c r="F1239" t="s">
        <v>1962</v>
      </c>
      <c r="G1239" t="s">
        <v>2650</v>
      </c>
      <c r="H1239" t="s">
        <v>1964</v>
      </c>
      <c r="I1239">
        <v>23853</v>
      </c>
      <c r="J1239" t="s">
        <v>2318</v>
      </c>
      <c r="L1239">
        <v>2</v>
      </c>
      <c r="M1239">
        <v>3</v>
      </c>
      <c r="N1239" t="s">
        <v>42</v>
      </c>
      <c r="O1239">
        <v>80.36</v>
      </c>
      <c r="P1239">
        <v>80.36</v>
      </c>
    </row>
    <row r="1240" spans="1:16" x14ac:dyDescent="0.25">
      <c r="A1240" t="s">
        <v>2576</v>
      </c>
      <c r="B1240" t="s">
        <v>2663</v>
      </c>
      <c r="C1240">
        <v>70</v>
      </c>
      <c r="D1240">
        <v>0</v>
      </c>
      <c r="E1240" t="s">
        <v>2649</v>
      </c>
      <c r="F1240" t="s">
        <v>1962</v>
      </c>
      <c r="G1240" t="s">
        <v>2650</v>
      </c>
      <c r="H1240" t="s">
        <v>1964</v>
      </c>
      <c r="I1240">
        <v>23854</v>
      </c>
      <c r="J1240" t="s">
        <v>2138</v>
      </c>
      <c r="L1240">
        <v>2</v>
      </c>
      <c r="M1240">
        <v>2</v>
      </c>
      <c r="N1240" t="s">
        <v>47</v>
      </c>
      <c r="O1240">
        <v>58.22</v>
      </c>
      <c r="P1240">
        <v>58.22</v>
      </c>
    </row>
    <row r="1241" spans="1:16" x14ac:dyDescent="0.25">
      <c r="A1241" t="s">
        <v>2576</v>
      </c>
      <c r="B1241" t="s">
        <v>2664</v>
      </c>
      <c r="C1241">
        <v>71</v>
      </c>
      <c r="D1241">
        <v>0</v>
      </c>
      <c r="E1241" t="s">
        <v>2649</v>
      </c>
      <c r="F1241" t="s">
        <v>1962</v>
      </c>
      <c r="G1241" t="s">
        <v>2650</v>
      </c>
      <c r="H1241" t="s">
        <v>1964</v>
      </c>
      <c r="I1241">
        <v>23854</v>
      </c>
      <c r="J1241" t="s">
        <v>2138</v>
      </c>
      <c r="L1241">
        <v>2</v>
      </c>
      <c r="M1241">
        <v>2</v>
      </c>
      <c r="N1241" t="s">
        <v>47</v>
      </c>
      <c r="O1241">
        <v>32.68</v>
      </c>
      <c r="P1241">
        <v>32.68</v>
      </c>
    </row>
    <row r="1242" spans="1:16" x14ac:dyDescent="0.25">
      <c r="A1242" t="s">
        <v>2576</v>
      </c>
      <c r="B1242" t="s">
        <v>2666</v>
      </c>
      <c r="C1242">
        <v>73</v>
      </c>
      <c r="D1242">
        <v>0</v>
      </c>
      <c r="E1242" t="s">
        <v>2649</v>
      </c>
      <c r="F1242" t="s">
        <v>1962</v>
      </c>
      <c r="G1242" t="s">
        <v>2650</v>
      </c>
      <c r="H1242" t="s">
        <v>1964</v>
      </c>
      <c r="I1242">
        <v>23855</v>
      </c>
      <c r="J1242" t="s">
        <v>2142</v>
      </c>
      <c r="L1242">
        <v>2</v>
      </c>
      <c r="M1242">
        <v>2</v>
      </c>
      <c r="N1242" t="s">
        <v>47</v>
      </c>
      <c r="O1242">
        <v>59.24</v>
      </c>
      <c r="P1242">
        <v>59.24</v>
      </c>
    </row>
    <row r="1243" spans="1:16" x14ac:dyDescent="0.25">
      <c r="A1243" t="s">
        <v>2576</v>
      </c>
      <c r="B1243" t="s">
        <v>2669</v>
      </c>
      <c r="C1243">
        <v>76</v>
      </c>
      <c r="D1243">
        <v>0</v>
      </c>
      <c r="E1243" t="s">
        <v>2649</v>
      </c>
      <c r="F1243" t="s">
        <v>1962</v>
      </c>
      <c r="G1243" t="s">
        <v>2650</v>
      </c>
      <c r="H1243" t="s">
        <v>1964</v>
      </c>
      <c r="I1243">
        <v>23856</v>
      </c>
      <c r="J1243" t="s">
        <v>2670</v>
      </c>
      <c r="L1243">
        <v>3</v>
      </c>
      <c r="M1243">
        <v>3</v>
      </c>
      <c r="N1243" t="s">
        <v>42</v>
      </c>
      <c r="O1243">
        <v>86.58</v>
      </c>
      <c r="P1243">
        <v>86.58</v>
      </c>
    </row>
    <row r="1244" spans="1:16" x14ac:dyDescent="0.25">
      <c r="A1244" t="s">
        <v>2576</v>
      </c>
      <c r="B1244" t="s">
        <v>2671</v>
      </c>
      <c r="C1244">
        <v>77</v>
      </c>
      <c r="D1244">
        <v>0</v>
      </c>
      <c r="E1244" t="s">
        <v>2649</v>
      </c>
      <c r="F1244" t="s">
        <v>1962</v>
      </c>
      <c r="G1244" t="s">
        <v>2650</v>
      </c>
      <c r="H1244" t="s">
        <v>1964</v>
      </c>
      <c r="I1244">
        <v>23856</v>
      </c>
      <c r="J1244" t="s">
        <v>2670</v>
      </c>
      <c r="L1244">
        <v>3</v>
      </c>
      <c r="M1244">
        <v>3</v>
      </c>
      <c r="N1244" t="s">
        <v>42</v>
      </c>
      <c r="O1244">
        <v>88.34</v>
      </c>
      <c r="P1244">
        <v>88.34</v>
      </c>
    </row>
    <row r="1245" spans="1:16" x14ac:dyDescent="0.25">
      <c r="A1245" t="s">
        <v>2576</v>
      </c>
      <c r="B1245" t="s">
        <v>2672</v>
      </c>
      <c r="C1245">
        <v>78</v>
      </c>
      <c r="D1245">
        <v>0</v>
      </c>
      <c r="E1245" t="s">
        <v>2649</v>
      </c>
      <c r="F1245" t="s">
        <v>1962</v>
      </c>
      <c r="G1245" t="s">
        <v>2650</v>
      </c>
      <c r="H1245" t="s">
        <v>1964</v>
      </c>
      <c r="I1245">
        <v>23856</v>
      </c>
      <c r="J1245" t="s">
        <v>2670</v>
      </c>
      <c r="L1245">
        <v>3</v>
      </c>
      <c r="M1245">
        <v>3</v>
      </c>
      <c r="N1245" t="s">
        <v>42</v>
      </c>
      <c r="O1245">
        <v>86.65</v>
      </c>
      <c r="P1245">
        <v>86.65</v>
      </c>
    </row>
    <row r="1246" spans="1:16" x14ac:dyDescent="0.25">
      <c r="A1246" t="s">
        <v>2576</v>
      </c>
      <c r="B1246" t="s">
        <v>2673</v>
      </c>
      <c r="C1246">
        <v>79</v>
      </c>
      <c r="D1246">
        <v>0</v>
      </c>
      <c r="E1246" t="s">
        <v>2649</v>
      </c>
      <c r="F1246" t="s">
        <v>1962</v>
      </c>
      <c r="G1246" t="s">
        <v>2674</v>
      </c>
      <c r="H1246" t="s">
        <v>1982</v>
      </c>
      <c r="I1246">
        <v>23857</v>
      </c>
      <c r="J1246" t="s">
        <v>2150</v>
      </c>
      <c r="L1246">
        <v>2</v>
      </c>
      <c r="M1246">
        <v>2</v>
      </c>
      <c r="N1246" t="s">
        <v>47</v>
      </c>
      <c r="O1246">
        <v>85.84</v>
      </c>
      <c r="P1246">
        <v>85.84</v>
      </c>
    </row>
    <row r="1247" spans="1:16" x14ac:dyDescent="0.25">
      <c r="A1247" t="s">
        <v>2576</v>
      </c>
      <c r="B1247" t="s">
        <v>2675</v>
      </c>
      <c r="C1247">
        <v>80</v>
      </c>
      <c r="D1247">
        <v>0</v>
      </c>
      <c r="E1247" t="s">
        <v>2649</v>
      </c>
      <c r="F1247" t="s">
        <v>1962</v>
      </c>
      <c r="G1247" t="s">
        <v>2674</v>
      </c>
      <c r="H1247" t="s">
        <v>1982</v>
      </c>
      <c r="I1247">
        <v>23857</v>
      </c>
      <c r="J1247" t="s">
        <v>2150</v>
      </c>
      <c r="L1247">
        <v>2</v>
      </c>
      <c r="M1247">
        <v>2</v>
      </c>
      <c r="N1247" t="s">
        <v>47</v>
      </c>
      <c r="O1247">
        <v>83.33</v>
      </c>
      <c r="P1247">
        <v>83.33</v>
      </c>
    </row>
    <row r="1248" spans="1:16" x14ac:dyDescent="0.25">
      <c r="A1248" t="s">
        <v>2576</v>
      </c>
      <c r="B1248" t="s">
        <v>2676</v>
      </c>
      <c r="C1248">
        <v>81</v>
      </c>
      <c r="D1248">
        <v>0</v>
      </c>
      <c r="E1248" t="s">
        <v>2649</v>
      </c>
      <c r="F1248" t="s">
        <v>1962</v>
      </c>
      <c r="G1248" t="s">
        <v>2674</v>
      </c>
      <c r="H1248" t="s">
        <v>1982</v>
      </c>
      <c r="I1248">
        <v>23858</v>
      </c>
      <c r="J1248" t="s">
        <v>2677</v>
      </c>
      <c r="L1248">
        <v>2</v>
      </c>
      <c r="M1248">
        <v>2</v>
      </c>
      <c r="N1248" t="s">
        <v>47</v>
      </c>
      <c r="O1248">
        <v>66.069999999999993</v>
      </c>
      <c r="P1248">
        <v>66.069999999999993</v>
      </c>
    </row>
    <row r="1249" spans="1:16" x14ac:dyDescent="0.25">
      <c r="A1249" t="s">
        <v>2576</v>
      </c>
      <c r="B1249" t="s">
        <v>2678</v>
      </c>
      <c r="C1249">
        <v>82</v>
      </c>
      <c r="D1249">
        <v>0</v>
      </c>
      <c r="E1249" t="s">
        <v>2649</v>
      </c>
      <c r="F1249" t="s">
        <v>1962</v>
      </c>
      <c r="G1249" t="s">
        <v>2674</v>
      </c>
      <c r="H1249" t="s">
        <v>1982</v>
      </c>
      <c r="I1249">
        <v>23858</v>
      </c>
      <c r="J1249" t="s">
        <v>2677</v>
      </c>
      <c r="L1249">
        <v>2</v>
      </c>
      <c r="M1249">
        <v>2</v>
      </c>
      <c r="N1249" t="s">
        <v>47</v>
      </c>
      <c r="O1249">
        <v>79.83</v>
      </c>
      <c r="P1249">
        <v>79.83</v>
      </c>
    </row>
    <row r="1250" spans="1:16" x14ac:dyDescent="0.25">
      <c r="A1250" t="s">
        <v>2576</v>
      </c>
      <c r="B1250" t="s">
        <v>2681</v>
      </c>
      <c r="C1250">
        <v>84</v>
      </c>
      <c r="D1250">
        <v>0</v>
      </c>
      <c r="E1250" t="s">
        <v>2649</v>
      </c>
      <c r="F1250" t="s">
        <v>1962</v>
      </c>
      <c r="G1250" t="s">
        <v>2674</v>
      </c>
      <c r="H1250" t="s">
        <v>1982</v>
      </c>
      <c r="I1250">
        <v>23859</v>
      </c>
      <c r="J1250" t="s">
        <v>2680</v>
      </c>
      <c r="L1250">
        <v>2</v>
      </c>
      <c r="M1250">
        <v>1</v>
      </c>
      <c r="N1250" t="s">
        <v>38</v>
      </c>
      <c r="O1250">
        <v>60.96</v>
      </c>
      <c r="P1250">
        <v>60.96</v>
      </c>
    </row>
    <row r="1251" spans="1:16" x14ac:dyDescent="0.25">
      <c r="A1251" t="s">
        <v>2576</v>
      </c>
      <c r="B1251" t="s">
        <v>2682</v>
      </c>
      <c r="C1251">
        <v>85</v>
      </c>
      <c r="D1251">
        <v>0</v>
      </c>
      <c r="E1251" t="s">
        <v>2649</v>
      </c>
      <c r="F1251" t="s">
        <v>1962</v>
      </c>
      <c r="G1251" t="s">
        <v>2674</v>
      </c>
      <c r="H1251" t="s">
        <v>1982</v>
      </c>
      <c r="I1251">
        <v>23859</v>
      </c>
      <c r="J1251" t="s">
        <v>2680</v>
      </c>
      <c r="L1251">
        <v>2</v>
      </c>
      <c r="M1251">
        <v>1</v>
      </c>
      <c r="N1251" t="s">
        <v>38</v>
      </c>
      <c r="O1251">
        <v>74.099999999999994</v>
      </c>
      <c r="P1251">
        <v>74.099999999999994</v>
      </c>
    </row>
    <row r="1252" spans="1:16" x14ac:dyDescent="0.25">
      <c r="A1252" t="s">
        <v>2576</v>
      </c>
      <c r="B1252" t="s">
        <v>2683</v>
      </c>
      <c r="C1252">
        <v>86</v>
      </c>
      <c r="D1252">
        <v>0</v>
      </c>
      <c r="E1252" t="s">
        <v>2649</v>
      </c>
      <c r="F1252" t="s">
        <v>1962</v>
      </c>
      <c r="G1252" t="s">
        <v>2674</v>
      </c>
      <c r="H1252" t="s">
        <v>1982</v>
      </c>
      <c r="I1252">
        <v>23860</v>
      </c>
      <c r="J1252" t="s">
        <v>2160</v>
      </c>
      <c r="L1252">
        <v>2</v>
      </c>
      <c r="M1252">
        <v>2</v>
      </c>
      <c r="N1252" t="s">
        <v>47</v>
      </c>
      <c r="O1252">
        <v>80.7</v>
      </c>
      <c r="P1252">
        <v>80.7</v>
      </c>
    </row>
    <row r="1253" spans="1:16" x14ac:dyDescent="0.25">
      <c r="A1253" t="s">
        <v>2576</v>
      </c>
      <c r="B1253" t="s">
        <v>2685</v>
      </c>
      <c r="C1253">
        <v>88</v>
      </c>
      <c r="D1253">
        <v>0</v>
      </c>
      <c r="E1253" t="s">
        <v>2649</v>
      </c>
      <c r="F1253" t="s">
        <v>1962</v>
      </c>
      <c r="G1253" t="s">
        <v>2674</v>
      </c>
      <c r="H1253" t="s">
        <v>1982</v>
      </c>
      <c r="I1253">
        <v>23861</v>
      </c>
      <c r="J1253" t="s">
        <v>2164</v>
      </c>
      <c r="L1253">
        <v>2</v>
      </c>
      <c r="M1253">
        <v>1</v>
      </c>
      <c r="N1253" t="s">
        <v>38</v>
      </c>
      <c r="O1253">
        <v>79.77</v>
      </c>
      <c r="P1253">
        <v>79.77</v>
      </c>
    </row>
    <row r="1254" spans="1:16" x14ac:dyDescent="0.25">
      <c r="A1254" t="s">
        <v>2576</v>
      </c>
      <c r="B1254" t="s">
        <v>2686</v>
      </c>
      <c r="C1254">
        <v>89</v>
      </c>
      <c r="D1254">
        <v>0</v>
      </c>
      <c r="E1254" t="s">
        <v>2649</v>
      </c>
      <c r="F1254" t="s">
        <v>1962</v>
      </c>
      <c r="G1254" t="s">
        <v>2674</v>
      </c>
      <c r="H1254" t="s">
        <v>1982</v>
      </c>
      <c r="I1254">
        <v>23861</v>
      </c>
      <c r="J1254" t="s">
        <v>2164</v>
      </c>
      <c r="L1254">
        <v>2</v>
      </c>
      <c r="M1254">
        <v>1</v>
      </c>
      <c r="N1254" t="s">
        <v>38</v>
      </c>
      <c r="O1254">
        <v>68.540000000000006</v>
      </c>
      <c r="P1254">
        <v>68.540000000000006</v>
      </c>
    </row>
    <row r="1255" spans="1:16" x14ac:dyDescent="0.25">
      <c r="A1255" t="s">
        <v>2576</v>
      </c>
      <c r="B1255" t="s">
        <v>2687</v>
      </c>
      <c r="C1255">
        <v>90</v>
      </c>
      <c r="D1255">
        <v>0</v>
      </c>
      <c r="E1255" t="s">
        <v>2649</v>
      </c>
      <c r="F1255" t="s">
        <v>1962</v>
      </c>
      <c r="G1255" t="s">
        <v>2674</v>
      </c>
      <c r="H1255" t="s">
        <v>1982</v>
      </c>
      <c r="I1255">
        <v>23862</v>
      </c>
      <c r="J1255" t="s">
        <v>2167</v>
      </c>
      <c r="L1255">
        <v>2</v>
      </c>
      <c r="M1255">
        <v>1</v>
      </c>
      <c r="N1255" t="s">
        <v>38</v>
      </c>
      <c r="O1255">
        <v>59.6</v>
      </c>
      <c r="P1255">
        <v>59.6</v>
      </c>
    </row>
    <row r="1256" spans="1:16" x14ac:dyDescent="0.25">
      <c r="A1256" t="s">
        <v>2576</v>
      </c>
      <c r="B1256" t="s">
        <v>2688</v>
      </c>
      <c r="C1256">
        <v>91</v>
      </c>
      <c r="D1256">
        <v>0</v>
      </c>
      <c r="E1256" t="s">
        <v>2649</v>
      </c>
      <c r="F1256" t="s">
        <v>1962</v>
      </c>
      <c r="G1256" t="s">
        <v>2674</v>
      </c>
      <c r="H1256" t="s">
        <v>1982</v>
      </c>
      <c r="I1256">
        <v>23862</v>
      </c>
      <c r="J1256" t="s">
        <v>2167</v>
      </c>
      <c r="L1256">
        <v>2</v>
      </c>
      <c r="M1256">
        <v>1</v>
      </c>
      <c r="N1256" t="s">
        <v>38</v>
      </c>
      <c r="O1256">
        <v>49.83</v>
      </c>
      <c r="P1256">
        <v>49.83</v>
      </c>
    </row>
    <row r="1257" spans="1:16" x14ac:dyDescent="0.25">
      <c r="A1257" t="s">
        <v>2576</v>
      </c>
      <c r="B1257" t="s">
        <v>2694</v>
      </c>
      <c r="C1257">
        <v>96</v>
      </c>
      <c r="D1257">
        <v>0</v>
      </c>
      <c r="E1257" t="s">
        <v>2649</v>
      </c>
      <c r="F1257" t="s">
        <v>1962</v>
      </c>
      <c r="G1257" t="s">
        <v>2695</v>
      </c>
      <c r="H1257" t="s">
        <v>2016</v>
      </c>
      <c r="I1257">
        <v>23864</v>
      </c>
      <c r="J1257" t="s">
        <v>2175</v>
      </c>
      <c r="L1257">
        <v>3</v>
      </c>
      <c r="M1257">
        <v>1</v>
      </c>
      <c r="N1257" t="s">
        <v>38</v>
      </c>
      <c r="O1257">
        <v>79.36</v>
      </c>
      <c r="P1257">
        <v>79.36</v>
      </c>
    </row>
    <row r="1258" spans="1:16" x14ac:dyDescent="0.25">
      <c r="A1258" t="s">
        <v>2576</v>
      </c>
      <c r="B1258" t="s">
        <v>2696</v>
      </c>
      <c r="C1258">
        <v>97</v>
      </c>
      <c r="D1258">
        <v>0</v>
      </c>
      <c r="E1258" t="s">
        <v>2649</v>
      </c>
      <c r="F1258" t="s">
        <v>1962</v>
      </c>
      <c r="G1258" t="s">
        <v>2695</v>
      </c>
      <c r="H1258" t="s">
        <v>2016</v>
      </c>
      <c r="I1258">
        <v>23864</v>
      </c>
      <c r="J1258" t="s">
        <v>2175</v>
      </c>
      <c r="L1258">
        <v>3</v>
      </c>
      <c r="M1258">
        <v>1</v>
      </c>
      <c r="N1258" t="s">
        <v>38</v>
      </c>
      <c r="O1258">
        <v>80.83</v>
      </c>
      <c r="P1258">
        <v>80.83</v>
      </c>
    </row>
    <row r="1259" spans="1:16" x14ac:dyDescent="0.25">
      <c r="A1259" t="s">
        <v>2576</v>
      </c>
      <c r="B1259" t="s">
        <v>2697</v>
      </c>
      <c r="C1259">
        <v>98</v>
      </c>
      <c r="D1259">
        <v>0</v>
      </c>
      <c r="E1259" t="s">
        <v>2649</v>
      </c>
      <c r="F1259" t="s">
        <v>1962</v>
      </c>
      <c r="G1259" t="s">
        <v>2695</v>
      </c>
      <c r="H1259" t="s">
        <v>2016</v>
      </c>
      <c r="I1259">
        <v>23864</v>
      </c>
      <c r="J1259" t="s">
        <v>2175</v>
      </c>
      <c r="L1259">
        <v>3</v>
      </c>
      <c r="M1259">
        <v>1</v>
      </c>
      <c r="N1259" t="s">
        <v>38</v>
      </c>
      <c r="O1259">
        <v>87.18</v>
      </c>
      <c r="P1259">
        <v>87.18</v>
      </c>
    </row>
    <row r="1260" spans="1:16" x14ac:dyDescent="0.25">
      <c r="A1260" t="s">
        <v>2576</v>
      </c>
      <c r="B1260" t="s">
        <v>2698</v>
      </c>
      <c r="C1260">
        <v>99</v>
      </c>
      <c r="D1260">
        <v>0</v>
      </c>
      <c r="E1260" t="s">
        <v>2649</v>
      </c>
      <c r="F1260" t="s">
        <v>1962</v>
      </c>
      <c r="G1260" t="s">
        <v>2695</v>
      </c>
      <c r="H1260" t="s">
        <v>2016</v>
      </c>
      <c r="I1260">
        <v>23865</v>
      </c>
      <c r="J1260" t="s">
        <v>2179</v>
      </c>
      <c r="L1260">
        <v>2</v>
      </c>
      <c r="M1260">
        <v>2</v>
      </c>
      <c r="N1260" t="s">
        <v>47</v>
      </c>
      <c r="O1260">
        <v>88.17</v>
      </c>
      <c r="P1260">
        <v>88.17</v>
      </c>
    </row>
    <row r="1261" spans="1:16" x14ac:dyDescent="0.25">
      <c r="A1261" t="s">
        <v>2576</v>
      </c>
      <c r="B1261" t="s">
        <v>2699</v>
      </c>
      <c r="C1261">
        <v>100</v>
      </c>
      <c r="D1261">
        <v>0</v>
      </c>
      <c r="E1261" t="s">
        <v>2649</v>
      </c>
      <c r="F1261" t="s">
        <v>1962</v>
      </c>
      <c r="G1261" t="s">
        <v>2695</v>
      </c>
      <c r="H1261" t="s">
        <v>2016</v>
      </c>
      <c r="I1261">
        <v>23865</v>
      </c>
      <c r="J1261" t="s">
        <v>2179</v>
      </c>
      <c r="L1261">
        <v>2</v>
      </c>
      <c r="M1261">
        <v>2</v>
      </c>
      <c r="N1261" t="s">
        <v>47</v>
      </c>
      <c r="O1261">
        <v>64.39</v>
      </c>
      <c r="P1261">
        <v>64.39</v>
      </c>
    </row>
    <row r="1262" spans="1:16" x14ac:dyDescent="0.25">
      <c r="A1262" t="s">
        <v>2576</v>
      </c>
      <c r="B1262" t="s">
        <v>2700</v>
      </c>
      <c r="C1262">
        <v>101</v>
      </c>
      <c r="D1262">
        <v>0</v>
      </c>
      <c r="E1262" t="s">
        <v>2649</v>
      </c>
      <c r="F1262" t="s">
        <v>1962</v>
      </c>
      <c r="G1262" t="s">
        <v>2695</v>
      </c>
      <c r="H1262" t="s">
        <v>2016</v>
      </c>
      <c r="I1262">
        <v>23866</v>
      </c>
      <c r="J1262" t="s">
        <v>2357</v>
      </c>
      <c r="L1262">
        <v>2</v>
      </c>
      <c r="M1262">
        <v>1</v>
      </c>
      <c r="N1262" t="s">
        <v>38</v>
      </c>
      <c r="O1262">
        <v>52.21</v>
      </c>
      <c r="P1262">
        <v>52.21</v>
      </c>
    </row>
    <row r="1263" spans="1:16" x14ac:dyDescent="0.25">
      <c r="A1263" t="s">
        <v>2576</v>
      </c>
      <c r="B1263" t="s">
        <v>2701</v>
      </c>
      <c r="C1263">
        <v>102</v>
      </c>
      <c r="D1263">
        <v>0</v>
      </c>
      <c r="E1263" t="s">
        <v>2649</v>
      </c>
      <c r="F1263" t="s">
        <v>1962</v>
      </c>
      <c r="G1263" t="s">
        <v>2695</v>
      </c>
      <c r="H1263" t="s">
        <v>2016</v>
      </c>
      <c r="I1263">
        <v>23866</v>
      </c>
      <c r="J1263" t="s">
        <v>2357</v>
      </c>
      <c r="L1263">
        <v>2</v>
      </c>
      <c r="M1263">
        <v>1</v>
      </c>
      <c r="N1263" t="s">
        <v>38</v>
      </c>
      <c r="O1263">
        <v>61.66</v>
      </c>
      <c r="P1263">
        <v>61.66</v>
      </c>
    </row>
    <row r="1264" spans="1:16" x14ac:dyDescent="0.25">
      <c r="A1264" t="s">
        <v>2576</v>
      </c>
      <c r="B1264" t="s">
        <v>2703</v>
      </c>
      <c r="C1264">
        <v>104</v>
      </c>
      <c r="D1264">
        <v>0</v>
      </c>
      <c r="E1264" t="s">
        <v>2649</v>
      </c>
      <c r="F1264" t="s">
        <v>1962</v>
      </c>
      <c r="G1264" t="s">
        <v>2695</v>
      </c>
      <c r="H1264" t="s">
        <v>2016</v>
      </c>
      <c r="I1264">
        <v>23867</v>
      </c>
      <c r="J1264" t="s">
        <v>2531</v>
      </c>
      <c r="L1264">
        <v>3</v>
      </c>
      <c r="M1264">
        <v>2</v>
      </c>
      <c r="N1264" t="s">
        <v>47</v>
      </c>
      <c r="O1264">
        <v>68.28</v>
      </c>
      <c r="P1264">
        <v>68.28</v>
      </c>
    </row>
    <row r="1265" spans="1:16" x14ac:dyDescent="0.25">
      <c r="A1265" t="s">
        <v>2576</v>
      </c>
      <c r="B1265" t="s">
        <v>2704</v>
      </c>
      <c r="C1265">
        <v>105</v>
      </c>
      <c r="D1265">
        <v>0</v>
      </c>
      <c r="E1265" t="s">
        <v>2649</v>
      </c>
      <c r="F1265" t="s">
        <v>1962</v>
      </c>
      <c r="G1265" t="s">
        <v>2695</v>
      </c>
      <c r="H1265" t="s">
        <v>2016</v>
      </c>
      <c r="I1265">
        <v>23867</v>
      </c>
      <c r="J1265" t="s">
        <v>2531</v>
      </c>
      <c r="L1265">
        <v>3</v>
      </c>
      <c r="M1265">
        <v>2</v>
      </c>
      <c r="N1265" t="s">
        <v>47</v>
      </c>
      <c r="O1265">
        <v>76.84</v>
      </c>
      <c r="P1265">
        <v>76.84</v>
      </c>
    </row>
    <row r="1266" spans="1:16" x14ac:dyDescent="0.25">
      <c r="A1266" t="s">
        <v>2576</v>
      </c>
      <c r="B1266" t="s">
        <v>2705</v>
      </c>
      <c r="C1266">
        <v>106</v>
      </c>
      <c r="D1266">
        <v>0</v>
      </c>
      <c r="E1266" t="s">
        <v>2649</v>
      </c>
      <c r="F1266" t="s">
        <v>1962</v>
      </c>
      <c r="G1266" t="s">
        <v>2695</v>
      </c>
      <c r="H1266" t="s">
        <v>2016</v>
      </c>
      <c r="I1266">
        <v>23867</v>
      </c>
      <c r="J1266" t="s">
        <v>2531</v>
      </c>
      <c r="L1266">
        <v>3</v>
      </c>
      <c r="M1266">
        <v>2</v>
      </c>
      <c r="N1266" t="s">
        <v>47</v>
      </c>
      <c r="O1266">
        <v>57.03</v>
      </c>
      <c r="P1266">
        <v>57.03</v>
      </c>
    </row>
    <row r="1267" spans="1:16" x14ac:dyDescent="0.25">
      <c r="A1267" t="s">
        <v>2576</v>
      </c>
      <c r="B1267" t="s">
        <v>2706</v>
      </c>
      <c r="C1267">
        <v>107</v>
      </c>
      <c r="D1267">
        <v>0</v>
      </c>
      <c r="E1267" t="s">
        <v>2649</v>
      </c>
      <c r="F1267" t="s">
        <v>1962</v>
      </c>
      <c r="G1267" t="s">
        <v>2707</v>
      </c>
      <c r="H1267" t="s">
        <v>2191</v>
      </c>
      <c r="I1267">
        <v>23868</v>
      </c>
      <c r="J1267" t="s">
        <v>2536</v>
      </c>
      <c r="L1267">
        <v>3</v>
      </c>
      <c r="M1267">
        <v>1</v>
      </c>
      <c r="N1267" t="s">
        <v>38</v>
      </c>
      <c r="O1267">
        <v>56.33</v>
      </c>
      <c r="P1267">
        <v>56.33</v>
      </c>
    </row>
    <row r="1268" spans="1:16" x14ac:dyDescent="0.25">
      <c r="A1268" t="s">
        <v>2576</v>
      </c>
      <c r="B1268" t="s">
        <v>2708</v>
      </c>
      <c r="C1268">
        <v>108</v>
      </c>
      <c r="D1268">
        <v>0</v>
      </c>
      <c r="E1268" t="s">
        <v>2649</v>
      </c>
      <c r="F1268" t="s">
        <v>1962</v>
      </c>
      <c r="G1268" t="s">
        <v>2707</v>
      </c>
      <c r="H1268" t="s">
        <v>2191</v>
      </c>
      <c r="I1268">
        <v>23868</v>
      </c>
      <c r="J1268" t="s">
        <v>2536</v>
      </c>
      <c r="L1268">
        <v>3</v>
      </c>
      <c r="M1268">
        <v>1</v>
      </c>
      <c r="N1268" t="s">
        <v>38</v>
      </c>
      <c r="O1268">
        <v>71.8</v>
      </c>
      <c r="P1268">
        <v>71.8</v>
      </c>
    </row>
    <row r="1269" spans="1:16" x14ac:dyDescent="0.25">
      <c r="A1269" t="s">
        <v>2576</v>
      </c>
      <c r="B1269" t="s">
        <v>2709</v>
      </c>
      <c r="C1269">
        <v>109</v>
      </c>
      <c r="D1269">
        <v>0</v>
      </c>
      <c r="E1269" t="s">
        <v>2649</v>
      </c>
      <c r="F1269" t="s">
        <v>1962</v>
      </c>
      <c r="G1269" t="s">
        <v>2707</v>
      </c>
      <c r="H1269" t="s">
        <v>2191</v>
      </c>
      <c r="I1269">
        <v>23868</v>
      </c>
      <c r="J1269" t="s">
        <v>2536</v>
      </c>
      <c r="L1269">
        <v>3</v>
      </c>
      <c r="M1269">
        <v>1</v>
      </c>
      <c r="N1269" t="s">
        <v>38</v>
      </c>
      <c r="O1269">
        <v>81.319999999999993</v>
      </c>
      <c r="P1269">
        <v>81.319999999999993</v>
      </c>
    </row>
    <row r="1270" spans="1:16" x14ac:dyDescent="0.25">
      <c r="A1270" t="s">
        <v>2576</v>
      </c>
      <c r="B1270" t="s">
        <v>2711</v>
      </c>
      <c r="C1270">
        <v>111</v>
      </c>
      <c r="D1270">
        <v>0</v>
      </c>
      <c r="E1270" t="s">
        <v>2649</v>
      </c>
      <c r="F1270" t="s">
        <v>1962</v>
      </c>
      <c r="G1270" t="s">
        <v>2707</v>
      </c>
      <c r="H1270" t="s">
        <v>2191</v>
      </c>
      <c r="I1270">
        <v>23869</v>
      </c>
      <c r="J1270" t="s">
        <v>2712</v>
      </c>
      <c r="L1270">
        <v>2</v>
      </c>
      <c r="M1270">
        <v>2</v>
      </c>
      <c r="N1270" t="s">
        <v>47</v>
      </c>
      <c r="O1270">
        <v>73.16</v>
      </c>
      <c r="P1270">
        <v>73.16</v>
      </c>
    </row>
    <row r="1271" spans="1:16" x14ac:dyDescent="0.25">
      <c r="A1271" t="s">
        <v>2576</v>
      </c>
      <c r="B1271" t="s">
        <v>2713</v>
      </c>
      <c r="C1271">
        <v>112</v>
      </c>
      <c r="D1271">
        <v>0</v>
      </c>
      <c r="E1271" t="s">
        <v>2649</v>
      </c>
      <c r="F1271" t="s">
        <v>1962</v>
      </c>
      <c r="G1271" t="s">
        <v>2707</v>
      </c>
      <c r="H1271" t="s">
        <v>2191</v>
      </c>
      <c r="I1271">
        <v>23869</v>
      </c>
      <c r="J1271" t="s">
        <v>2712</v>
      </c>
      <c r="L1271">
        <v>2</v>
      </c>
      <c r="M1271">
        <v>2</v>
      </c>
      <c r="N1271" t="s">
        <v>47</v>
      </c>
      <c r="O1271">
        <v>73.38</v>
      </c>
      <c r="P1271">
        <v>73.38</v>
      </c>
    </row>
    <row r="1272" spans="1:16" x14ac:dyDescent="0.25">
      <c r="A1272" t="s">
        <v>2576</v>
      </c>
      <c r="B1272" t="s">
        <v>2714</v>
      </c>
      <c r="C1272">
        <v>113</v>
      </c>
      <c r="D1272">
        <v>0</v>
      </c>
      <c r="E1272" t="s">
        <v>2649</v>
      </c>
      <c r="F1272" t="s">
        <v>1962</v>
      </c>
      <c r="G1272" t="s">
        <v>2707</v>
      </c>
      <c r="H1272" t="s">
        <v>2191</v>
      </c>
      <c r="I1272">
        <v>23870</v>
      </c>
      <c r="J1272" t="s">
        <v>2199</v>
      </c>
      <c r="L1272">
        <v>2</v>
      </c>
      <c r="M1272">
        <v>3</v>
      </c>
      <c r="N1272" t="s">
        <v>42</v>
      </c>
      <c r="O1272">
        <v>78.94</v>
      </c>
      <c r="P1272">
        <v>78.94</v>
      </c>
    </row>
    <row r="1273" spans="1:16" x14ac:dyDescent="0.25">
      <c r="A1273" t="s">
        <v>2576</v>
      </c>
      <c r="B1273" t="s">
        <v>2715</v>
      </c>
      <c r="C1273">
        <v>114</v>
      </c>
      <c r="D1273">
        <v>0</v>
      </c>
      <c r="E1273" t="s">
        <v>2649</v>
      </c>
      <c r="F1273" t="s">
        <v>1962</v>
      </c>
      <c r="G1273" t="s">
        <v>2707</v>
      </c>
      <c r="H1273" t="s">
        <v>2191</v>
      </c>
      <c r="I1273">
        <v>23870</v>
      </c>
      <c r="J1273" t="s">
        <v>2199</v>
      </c>
      <c r="L1273">
        <v>2</v>
      </c>
      <c r="M1273">
        <v>3</v>
      </c>
      <c r="N1273" t="s">
        <v>42</v>
      </c>
      <c r="O1273">
        <v>43.8</v>
      </c>
      <c r="P1273">
        <v>43.8</v>
      </c>
    </row>
    <row r="1274" spans="1:16" x14ac:dyDescent="0.25">
      <c r="A1274" t="s">
        <v>2576</v>
      </c>
      <c r="B1274" t="s">
        <v>2716</v>
      </c>
      <c r="C1274">
        <v>115</v>
      </c>
      <c r="D1274">
        <v>0</v>
      </c>
      <c r="E1274" t="s">
        <v>2649</v>
      </c>
      <c r="F1274" t="s">
        <v>1962</v>
      </c>
      <c r="G1274" t="s">
        <v>2707</v>
      </c>
      <c r="H1274" t="s">
        <v>2191</v>
      </c>
      <c r="I1274">
        <v>23871</v>
      </c>
      <c r="J1274" t="s">
        <v>2375</v>
      </c>
      <c r="L1274">
        <v>2</v>
      </c>
      <c r="M1274">
        <v>2</v>
      </c>
      <c r="N1274" t="s">
        <v>47</v>
      </c>
      <c r="O1274">
        <v>77.13</v>
      </c>
      <c r="P1274">
        <v>77.13</v>
      </c>
    </row>
    <row r="1275" spans="1:16" x14ac:dyDescent="0.25">
      <c r="A1275" t="s">
        <v>2576</v>
      </c>
      <c r="B1275" t="s">
        <v>2717</v>
      </c>
      <c r="C1275">
        <v>116</v>
      </c>
      <c r="D1275">
        <v>0</v>
      </c>
      <c r="E1275" t="s">
        <v>2649</v>
      </c>
      <c r="F1275" t="s">
        <v>1962</v>
      </c>
      <c r="G1275" t="s">
        <v>2707</v>
      </c>
      <c r="H1275" t="s">
        <v>2191</v>
      </c>
      <c r="I1275">
        <v>23871</v>
      </c>
      <c r="J1275" t="s">
        <v>2375</v>
      </c>
      <c r="L1275">
        <v>2</v>
      </c>
      <c r="M1275">
        <v>2</v>
      </c>
      <c r="N1275" t="s">
        <v>47</v>
      </c>
      <c r="O1275">
        <v>72.7</v>
      </c>
      <c r="P1275">
        <v>72.7</v>
      </c>
    </row>
    <row r="1276" spans="1:16" x14ac:dyDescent="0.25">
      <c r="A1276" t="s">
        <v>2576</v>
      </c>
      <c r="B1276" t="s">
        <v>2718</v>
      </c>
      <c r="C1276">
        <v>117</v>
      </c>
      <c r="D1276">
        <v>0</v>
      </c>
      <c r="E1276" t="s">
        <v>2649</v>
      </c>
      <c r="F1276" t="s">
        <v>1962</v>
      </c>
      <c r="G1276" t="s">
        <v>2707</v>
      </c>
      <c r="H1276" t="s">
        <v>2191</v>
      </c>
      <c r="I1276">
        <v>23872</v>
      </c>
      <c r="J1276" t="s">
        <v>2378</v>
      </c>
      <c r="L1276">
        <v>2</v>
      </c>
      <c r="M1276">
        <v>3</v>
      </c>
      <c r="N1276" t="s">
        <v>42</v>
      </c>
      <c r="O1276">
        <v>83.99</v>
      </c>
      <c r="P1276">
        <v>83.99</v>
      </c>
    </row>
    <row r="1277" spans="1:16" x14ac:dyDescent="0.25">
      <c r="A1277" t="s">
        <v>2576</v>
      </c>
      <c r="B1277" t="s">
        <v>2719</v>
      </c>
      <c r="C1277">
        <v>118</v>
      </c>
      <c r="D1277">
        <v>0</v>
      </c>
      <c r="E1277" t="s">
        <v>2649</v>
      </c>
      <c r="F1277" t="s">
        <v>1962</v>
      </c>
      <c r="G1277" t="s">
        <v>2707</v>
      </c>
      <c r="H1277" t="s">
        <v>2191</v>
      </c>
      <c r="I1277">
        <v>23872</v>
      </c>
      <c r="J1277" t="s">
        <v>2378</v>
      </c>
      <c r="L1277">
        <v>2</v>
      </c>
      <c r="M1277">
        <v>3</v>
      </c>
      <c r="N1277" t="s">
        <v>42</v>
      </c>
      <c r="O1277">
        <v>74.61</v>
      </c>
      <c r="P1277">
        <v>74.61</v>
      </c>
    </row>
    <row r="1278" spans="1:16" x14ac:dyDescent="0.25">
      <c r="A1278" t="s">
        <v>2576</v>
      </c>
      <c r="B1278" t="s">
        <v>2720</v>
      </c>
      <c r="C1278">
        <v>119</v>
      </c>
      <c r="D1278">
        <v>0</v>
      </c>
      <c r="E1278" t="s">
        <v>2649</v>
      </c>
      <c r="F1278" t="s">
        <v>1962</v>
      </c>
      <c r="G1278" t="s">
        <v>2707</v>
      </c>
      <c r="H1278" t="s">
        <v>2191</v>
      </c>
      <c r="I1278">
        <v>23873</v>
      </c>
      <c r="J1278" t="s">
        <v>2209</v>
      </c>
      <c r="L1278">
        <v>2</v>
      </c>
      <c r="M1278">
        <v>2</v>
      </c>
      <c r="N1278" t="s">
        <v>47</v>
      </c>
      <c r="O1278">
        <v>82.76</v>
      </c>
      <c r="P1278">
        <v>82.76</v>
      </c>
    </row>
    <row r="1279" spans="1:16" x14ac:dyDescent="0.25">
      <c r="A1279" t="s">
        <v>2576</v>
      </c>
      <c r="B1279" t="s">
        <v>2721</v>
      </c>
      <c r="C1279">
        <v>120</v>
      </c>
      <c r="D1279">
        <v>0</v>
      </c>
      <c r="E1279" t="s">
        <v>2649</v>
      </c>
      <c r="F1279" t="s">
        <v>1962</v>
      </c>
      <c r="G1279" t="s">
        <v>2707</v>
      </c>
      <c r="H1279" t="s">
        <v>2191</v>
      </c>
      <c r="I1279">
        <v>23873</v>
      </c>
      <c r="J1279" t="s">
        <v>2209</v>
      </c>
      <c r="L1279">
        <v>2</v>
      </c>
      <c r="M1279">
        <v>2</v>
      </c>
      <c r="N1279" t="s">
        <v>47</v>
      </c>
      <c r="O1279">
        <v>68.77</v>
      </c>
      <c r="P1279">
        <v>68.77</v>
      </c>
    </row>
    <row r="1280" spans="1:16" x14ac:dyDescent="0.25">
      <c r="A1280" t="s">
        <v>2576</v>
      </c>
      <c r="B1280" t="s">
        <v>2723</v>
      </c>
      <c r="C1280">
        <v>122</v>
      </c>
      <c r="D1280">
        <v>0</v>
      </c>
      <c r="E1280" t="s">
        <v>2649</v>
      </c>
      <c r="F1280" t="s">
        <v>1962</v>
      </c>
      <c r="G1280" t="s">
        <v>2707</v>
      </c>
      <c r="H1280" t="s">
        <v>2191</v>
      </c>
      <c r="I1280">
        <v>23874</v>
      </c>
      <c r="J1280" t="s">
        <v>2385</v>
      </c>
      <c r="L1280">
        <v>2</v>
      </c>
      <c r="M1280">
        <v>1</v>
      </c>
      <c r="N1280" t="s">
        <v>38</v>
      </c>
      <c r="O1280">
        <v>86.2</v>
      </c>
      <c r="P1280">
        <v>86.2</v>
      </c>
    </row>
    <row r="1281" spans="1:16" x14ac:dyDescent="0.25">
      <c r="A1281" t="s">
        <v>2734</v>
      </c>
      <c r="B1281" t="s">
        <v>2735</v>
      </c>
      <c r="C1281">
        <v>1</v>
      </c>
      <c r="D1281">
        <v>0</v>
      </c>
      <c r="E1281" t="s">
        <v>2736</v>
      </c>
      <c r="F1281" t="s">
        <v>2737</v>
      </c>
      <c r="G1281" t="s">
        <v>2738</v>
      </c>
      <c r="H1281" t="s">
        <v>2739</v>
      </c>
      <c r="I1281">
        <v>23875</v>
      </c>
      <c r="J1281" t="s">
        <v>2740</v>
      </c>
      <c r="L1281">
        <v>2</v>
      </c>
      <c r="M1281">
        <v>1</v>
      </c>
      <c r="N1281" t="s">
        <v>38</v>
      </c>
      <c r="O1281">
        <v>0</v>
      </c>
      <c r="P1281">
        <v>0</v>
      </c>
    </row>
    <row r="1282" spans="1:16" x14ac:dyDescent="0.25">
      <c r="A1282" t="s">
        <v>2734</v>
      </c>
      <c r="B1282" t="s">
        <v>2741</v>
      </c>
      <c r="C1282">
        <v>2</v>
      </c>
      <c r="D1282">
        <v>0</v>
      </c>
      <c r="E1282" t="s">
        <v>2736</v>
      </c>
      <c r="F1282" t="s">
        <v>2737</v>
      </c>
      <c r="G1282" t="s">
        <v>2738</v>
      </c>
      <c r="H1282" t="s">
        <v>2739</v>
      </c>
      <c r="I1282">
        <v>23875</v>
      </c>
      <c r="J1282" t="s">
        <v>2740</v>
      </c>
      <c r="L1282">
        <v>2</v>
      </c>
      <c r="M1282">
        <v>1</v>
      </c>
      <c r="N1282" t="s">
        <v>38</v>
      </c>
      <c r="O1282">
        <v>0</v>
      </c>
      <c r="P1282">
        <v>0</v>
      </c>
    </row>
    <row r="1283" spans="1:16" x14ac:dyDescent="0.25">
      <c r="A1283" t="s">
        <v>2734</v>
      </c>
      <c r="B1283" t="s">
        <v>2742</v>
      </c>
      <c r="C1283">
        <v>3</v>
      </c>
      <c r="D1283">
        <v>0</v>
      </c>
      <c r="E1283" t="s">
        <v>2736</v>
      </c>
      <c r="F1283" t="s">
        <v>2737</v>
      </c>
      <c r="G1283" t="s">
        <v>2738</v>
      </c>
      <c r="H1283" t="s">
        <v>2739</v>
      </c>
      <c r="I1283">
        <v>23875</v>
      </c>
      <c r="J1283" t="s">
        <v>2740</v>
      </c>
      <c r="L1283">
        <v>2</v>
      </c>
      <c r="M1283">
        <v>1</v>
      </c>
      <c r="N1283" t="s">
        <v>38</v>
      </c>
      <c r="O1283">
        <v>0</v>
      </c>
      <c r="P1283">
        <v>0</v>
      </c>
    </row>
    <row r="1284" spans="1:16" x14ac:dyDescent="0.25">
      <c r="A1284" t="s">
        <v>2734</v>
      </c>
      <c r="B1284" t="s">
        <v>2743</v>
      </c>
      <c r="C1284">
        <v>4</v>
      </c>
      <c r="D1284">
        <v>0</v>
      </c>
      <c r="E1284" t="s">
        <v>2736</v>
      </c>
      <c r="F1284" t="s">
        <v>2737</v>
      </c>
      <c r="G1284" t="s">
        <v>2738</v>
      </c>
      <c r="H1284" t="s">
        <v>2739</v>
      </c>
      <c r="I1284">
        <v>23876</v>
      </c>
      <c r="J1284" t="s">
        <v>2744</v>
      </c>
      <c r="L1284">
        <v>2</v>
      </c>
      <c r="M1284">
        <v>2</v>
      </c>
      <c r="N1284" t="s">
        <v>47</v>
      </c>
      <c r="O1284">
        <v>0</v>
      </c>
      <c r="P1284">
        <v>0</v>
      </c>
    </row>
    <row r="1285" spans="1:16" x14ac:dyDescent="0.25">
      <c r="A1285" t="s">
        <v>2734</v>
      </c>
      <c r="B1285" t="s">
        <v>2745</v>
      </c>
      <c r="C1285">
        <v>5</v>
      </c>
      <c r="D1285">
        <v>0</v>
      </c>
      <c r="E1285" t="s">
        <v>2736</v>
      </c>
      <c r="F1285" t="s">
        <v>2737</v>
      </c>
      <c r="G1285" t="s">
        <v>2738</v>
      </c>
      <c r="H1285" t="s">
        <v>2739</v>
      </c>
      <c r="I1285">
        <v>23876</v>
      </c>
      <c r="J1285" t="s">
        <v>2744</v>
      </c>
      <c r="L1285">
        <v>2</v>
      </c>
      <c r="M1285">
        <v>2</v>
      </c>
      <c r="N1285" t="s">
        <v>47</v>
      </c>
      <c r="O1285">
        <v>0</v>
      </c>
      <c r="P1285">
        <v>0</v>
      </c>
    </row>
    <row r="1286" spans="1:16" x14ac:dyDescent="0.25">
      <c r="A1286" t="s">
        <v>2734</v>
      </c>
      <c r="B1286" t="s">
        <v>2746</v>
      </c>
      <c r="C1286">
        <v>6</v>
      </c>
      <c r="D1286">
        <v>0</v>
      </c>
      <c r="E1286" t="s">
        <v>2736</v>
      </c>
      <c r="F1286" t="s">
        <v>2737</v>
      </c>
      <c r="G1286" t="s">
        <v>2738</v>
      </c>
      <c r="H1286" t="s">
        <v>2739</v>
      </c>
      <c r="I1286">
        <v>23876</v>
      </c>
      <c r="J1286" t="s">
        <v>2744</v>
      </c>
      <c r="L1286">
        <v>2</v>
      </c>
      <c r="M1286">
        <v>2</v>
      </c>
      <c r="N1286" t="s">
        <v>47</v>
      </c>
      <c r="O1286">
        <v>0</v>
      </c>
      <c r="P1286">
        <v>0</v>
      </c>
    </row>
    <row r="1287" spans="1:16" x14ac:dyDescent="0.25">
      <c r="A1287" t="s">
        <v>2734</v>
      </c>
      <c r="B1287" t="s">
        <v>2747</v>
      </c>
      <c r="C1287">
        <v>7</v>
      </c>
      <c r="D1287">
        <v>0</v>
      </c>
      <c r="E1287" t="s">
        <v>2736</v>
      </c>
      <c r="F1287" t="s">
        <v>2737</v>
      </c>
      <c r="G1287" t="s">
        <v>2738</v>
      </c>
      <c r="H1287" t="s">
        <v>2739</v>
      </c>
      <c r="I1287">
        <v>23877</v>
      </c>
      <c r="J1287" t="s">
        <v>2748</v>
      </c>
      <c r="L1287">
        <v>2</v>
      </c>
      <c r="M1287">
        <v>2</v>
      </c>
      <c r="N1287" t="s">
        <v>47</v>
      </c>
      <c r="O1287">
        <v>0</v>
      </c>
      <c r="P1287">
        <v>0</v>
      </c>
    </row>
    <row r="1288" spans="1:16" x14ac:dyDescent="0.25">
      <c r="A1288" t="s">
        <v>2734</v>
      </c>
      <c r="B1288" t="s">
        <v>2749</v>
      </c>
      <c r="C1288">
        <v>8</v>
      </c>
      <c r="D1288">
        <v>0</v>
      </c>
      <c r="E1288" t="s">
        <v>2736</v>
      </c>
      <c r="F1288" t="s">
        <v>2737</v>
      </c>
      <c r="G1288" t="s">
        <v>2738</v>
      </c>
      <c r="H1288" t="s">
        <v>2739</v>
      </c>
      <c r="I1288">
        <v>23877</v>
      </c>
      <c r="J1288" t="s">
        <v>2748</v>
      </c>
      <c r="L1288">
        <v>2</v>
      </c>
      <c r="M1288">
        <v>2</v>
      </c>
      <c r="N1288" t="s">
        <v>47</v>
      </c>
      <c r="O1288">
        <v>0</v>
      </c>
      <c r="P1288">
        <v>0</v>
      </c>
    </row>
    <row r="1289" spans="1:16" x14ac:dyDescent="0.25">
      <c r="A1289" t="s">
        <v>2734</v>
      </c>
      <c r="B1289" t="s">
        <v>2750</v>
      </c>
      <c r="C1289">
        <v>9</v>
      </c>
      <c r="D1289">
        <v>0</v>
      </c>
      <c r="E1289" t="s">
        <v>2736</v>
      </c>
      <c r="F1289" t="s">
        <v>2737</v>
      </c>
      <c r="G1289" t="s">
        <v>2738</v>
      </c>
      <c r="H1289" t="s">
        <v>2739</v>
      </c>
      <c r="I1289">
        <v>23877</v>
      </c>
      <c r="J1289" t="s">
        <v>2748</v>
      </c>
      <c r="L1289">
        <v>2</v>
      </c>
      <c r="M1289">
        <v>2</v>
      </c>
      <c r="N1289" t="s">
        <v>47</v>
      </c>
      <c r="O1289">
        <v>0</v>
      </c>
      <c r="P1289">
        <v>0</v>
      </c>
    </row>
    <row r="1290" spans="1:16" x14ac:dyDescent="0.25">
      <c r="A1290" t="s">
        <v>2734</v>
      </c>
      <c r="B1290" t="s">
        <v>2751</v>
      </c>
      <c r="C1290">
        <v>10</v>
      </c>
      <c r="D1290">
        <v>0</v>
      </c>
      <c r="E1290" t="s">
        <v>2736</v>
      </c>
      <c r="F1290" t="s">
        <v>2737</v>
      </c>
      <c r="G1290" t="s">
        <v>2738</v>
      </c>
      <c r="H1290" t="s">
        <v>2739</v>
      </c>
      <c r="I1290">
        <v>23878</v>
      </c>
      <c r="J1290" t="s">
        <v>2752</v>
      </c>
      <c r="L1290">
        <v>2</v>
      </c>
      <c r="M1290">
        <v>1</v>
      </c>
      <c r="N1290" t="s">
        <v>38</v>
      </c>
      <c r="O1290">
        <v>0</v>
      </c>
      <c r="P1290">
        <v>0</v>
      </c>
    </row>
    <row r="1291" spans="1:16" x14ac:dyDescent="0.25">
      <c r="A1291" t="s">
        <v>2734</v>
      </c>
      <c r="B1291" t="s">
        <v>2753</v>
      </c>
      <c r="C1291">
        <v>11</v>
      </c>
      <c r="D1291">
        <v>0</v>
      </c>
      <c r="E1291" t="s">
        <v>2736</v>
      </c>
      <c r="F1291" t="s">
        <v>2737</v>
      </c>
      <c r="G1291" t="s">
        <v>2738</v>
      </c>
      <c r="H1291" t="s">
        <v>2739</v>
      </c>
      <c r="I1291">
        <v>23878</v>
      </c>
      <c r="J1291" t="s">
        <v>2752</v>
      </c>
      <c r="L1291">
        <v>2</v>
      </c>
      <c r="M1291">
        <v>1</v>
      </c>
      <c r="N1291" t="s">
        <v>38</v>
      </c>
      <c r="O1291">
        <v>0</v>
      </c>
      <c r="P1291">
        <v>0</v>
      </c>
    </row>
    <row r="1292" spans="1:16" x14ac:dyDescent="0.25">
      <c r="A1292" t="s">
        <v>2734</v>
      </c>
      <c r="B1292" t="s">
        <v>2754</v>
      </c>
      <c r="C1292">
        <v>12</v>
      </c>
      <c r="D1292">
        <v>0</v>
      </c>
      <c r="E1292" t="s">
        <v>2736</v>
      </c>
      <c r="F1292" t="s">
        <v>2737</v>
      </c>
      <c r="G1292" t="s">
        <v>2738</v>
      </c>
      <c r="H1292" t="s">
        <v>2739</v>
      </c>
      <c r="I1292">
        <v>23878</v>
      </c>
      <c r="J1292" t="s">
        <v>2752</v>
      </c>
      <c r="L1292">
        <v>2</v>
      </c>
      <c r="M1292">
        <v>1</v>
      </c>
      <c r="N1292" t="s">
        <v>38</v>
      </c>
      <c r="O1292">
        <v>0</v>
      </c>
      <c r="P1292">
        <v>0</v>
      </c>
    </row>
    <row r="1293" spans="1:16" x14ac:dyDescent="0.25">
      <c r="A1293" t="s">
        <v>2734</v>
      </c>
      <c r="B1293" t="s">
        <v>2755</v>
      </c>
      <c r="C1293">
        <v>13</v>
      </c>
      <c r="D1293">
        <v>0</v>
      </c>
      <c r="E1293" t="s">
        <v>2736</v>
      </c>
      <c r="F1293" t="s">
        <v>2737</v>
      </c>
      <c r="G1293" t="s">
        <v>2738</v>
      </c>
      <c r="H1293" t="s">
        <v>2739</v>
      </c>
      <c r="I1293">
        <v>23879</v>
      </c>
      <c r="J1293" t="s">
        <v>2756</v>
      </c>
      <c r="L1293">
        <v>2</v>
      </c>
      <c r="M1293">
        <v>2</v>
      </c>
      <c r="N1293" t="s">
        <v>47</v>
      </c>
      <c r="O1293">
        <v>0</v>
      </c>
      <c r="P1293">
        <v>0</v>
      </c>
    </row>
    <row r="1294" spans="1:16" x14ac:dyDescent="0.25">
      <c r="A1294" t="s">
        <v>2734</v>
      </c>
      <c r="B1294" t="s">
        <v>2757</v>
      </c>
      <c r="C1294">
        <v>14</v>
      </c>
      <c r="D1294">
        <v>0</v>
      </c>
      <c r="E1294" t="s">
        <v>2736</v>
      </c>
      <c r="F1294" t="s">
        <v>2737</v>
      </c>
      <c r="G1294" t="s">
        <v>2738</v>
      </c>
      <c r="H1294" t="s">
        <v>2739</v>
      </c>
      <c r="I1294">
        <v>23879</v>
      </c>
      <c r="J1294" t="s">
        <v>2756</v>
      </c>
      <c r="L1294">
        <v>2</v>
      </c>
      <c r="M1294">
        <v>2</v>
      </c>
      <c r="N1294" t="s">
        <v>47</v>
      </c>
      <c r="O1294">
        <v>0</v>
      </c>
      <c r="P1294">
        <v>0</v>
      </c>
    </row>
    <row r="1295" spans="1:16" x14ac:dyDescent="0.25">
      <c r="A1295" t="s">
        <v>2734</v>
      </c>
      <c r="B1295" t="s">
        <v>2758</v>
      </c>
      <c r="C1295">
        <v>15</v>
      </c>
      <c r="D1295">
        <v>0</v>
      </c>
      <c r="E1295" t="s">
        <v>2736</v>
      </c>
      <c r="F1295" t="s">
        <v>2737</v>
      </c>
      <c r="G1295" t="s">
        <v>2738</v>
      </c>
      <c r="H1295" t="s">
        <v>2739</v>
      </c>
      <c r="I1295">
        <v>23879</v>
      </c>
      <c r="J1295" t="s">
        <v>2756</v>
      </c>
      <c r="L1295">
        <v>2</v>
      </c>
      <c r="M1295">
        <v>2</v>
      </c>
      <c r="N1295" t="s">
        <v>47</v>
      </c>
      <c r="O1295">
        <v>0</v>
      </c>
      <c r="P1295">
        <v>0</v>
      </c>
    </row>
    <row r="1296" spans="1:16" x14ac:dyDescent="0.25">
      <c r="A1296" t="s">
        <v>2734</v>
      </c>
      <c r="B1296" t="s">
        <v>2759</v>
      </c>
      <c r="C1296">
        <v>16</v>
      </c>
      <c r="D1296">
        <v>0</v>
      </c>
      <c r="E1296" t="s">
        <v>2736</v>
      </c>
      <c r="F1296" t="s">
        <v>2737</v>
      </c>
      <c r="G1296" t="s">
        <v>2760</v>
      </c>
      <c r="H1296" t="s">
        <v>2761</v>
      </c>
      <c r="I1296">
        <v>51985</v>
      </c>
      <c r="J1296" t="s">
        <v>2762</v>
      </c>
      <c r="L1296">
        <v>2</v>
      </c>
      <c r="M1296">
        <v>3</v>
      </c>
      <c r="N1296" t="s">
        <v>42</v>
      </c>
      <c r="O1296">
        <v>0</v>
      </c>
      <c r="P1296">
        <v>0</v>
      </c>
    </row>
    <row r="1297" spans="1:16" x14ac:dyDescent="0.25">
      <c r="A1297" t="s">
        <v>2734</v>
      </c>
      <c r="B1297" t="s">
        <v>2763</v>
      </c>
      <c r="C1297">
        <v>17</v>
      </c>
      <c r="D1297">
        <v>0</v>
      </c>
      <c r="E1297" t="s">
        <v>2736</v>
      </c>
      <c r="F1297" t="s">
        <v>2737</v>
      </c>
      <c r="G1297" t="s">
        <v>2760</v>
      </c>
      <c r="H1297" t="s">
        <v>2761</v>
      </c>
      <c r="I1297">
        <v>51985</v>
      </c>
      <c r="J1297" t="s">
        <v>2762</v>
      </c>
      <c r="L1297">
        <v>2</v>
      </c>
      <c r="M1297">
        <v>3</v>
      </c>
      <c r="N1297" t="s">
        <v>42</v>
      </c>
      <c r="O1297">
        <v>0</v>
      </c>
      <c r="P1297">
        <v>0</v>
      </c>
    </row>
    <row r="1298" spans="1:16" x14ac:dyDescent="0.25">
      <c r="A1298" t="s">
        <v>2734</v>
      </c>
      <c r="B1298" t="s">
        <v>2764</v>
      </c>
      <c r="C1298">
        <v>18</v>
      </c>
      <c r="D1298">
        <v>0</v>
      </c>
      <c r="E1298" t="s">
        <v>2736</v>
      </c>
      <c r="F1298" t="s">
        <v>2737</v>
      </c>
      <c r="G1298" t="s">
        <v>2760</v>
      </c>
      <c r="H1298" t="s">
        <v>2761</v>
      </c>
      <c r="I1298">
        <v>51985</v>
      </c>
      <c r="J1298" t="s">
        <v>2762</v>
      </c>
      <c r="L1298">
        <v>2</v>
      </c>
      <c r="M1298">
        <v>3</v>
      </c>
      <c r="N1298" t="s">
        <v>42</v>
      </c>
      <c r="O1298">
        <v>0</v>
      </c>
      <c r="P1298">
        <v>0</v>
      </c>
    </row>
    <row r="1299" spans="1:16" x14ac:dyDescent="0.25">
      <c r="A1299" t="s">
        <v>2734</v>
      </c>
      <c r="B1299" t="s">
        <v>2765</v>
      </c>
      <c r="C1299">
        <v>19</v>
      </c>
      <c r="D1299">
        <v>0</v>
      </c>
      <c r="E1299" t="s">
        <v>2736</v>
      </c>
      <c r="F1299" t="s">
        <v>2737</v>
      </c>
      <c r="G1299" t="s">
        <v>2760</v>
      </c>
      <c r="H1299" t="s">
        <v>2761</v>
      </c>
      <c r="I1299">
        <v>23881</v>
      </c>
      <c r="J1299" t="s">
        <v>2766</v>
      </c>
      <c r="L1299">
        <v>1</v>
      </c>
      <c r="M1299">
        <v>2</v>
      </c>
      <c r="N1299" t="s">
        <v>47</v>
      </c>
      <c r="O1299">
        <v>0</v>
      </c>
      <c r="P1299">
        <v>0</v>
      </c>
    </row>
    <row r="1300" spans="1:16" x14ac:dyDescent="0.25">
      <c r="A1300" t="s">
        <v>2734</v>
      </c>
      <c r="B1300" t="s">
        <v>2767</v>
      </c>
      <c r="C1300">
        <v>20</v>
      </c>
      <c r="D1300">
        <v>0</v>
      </c>
      <c r="E1300" t="s">
        <v>2736</v>
      </c>
      <c r="F1300" t="s">
        <v>2737</v>
      </c>
      <c r="G1300" t="s">
        <v>2760</v>
      </c>
      <c r="H1300" t="s">
        <v>2761</v>
      </c>
      <c r="I1300">
        <v>23881</v>
      </c>
      <c r="J1300" t="s">
        <v>2766</v>
      </c>
      <c r="L1300">
        <v>1</v>
      </c>
      <c r="M1300">
        <v>2</v>
      </c>
      <c r="N1300" t="s">
        <v>47</v>
      </c>
      <c r="O1300">
        <v>0</v>
      </c>
      <c r="P1300">
        <v>0</v>
      </c>
    </row>
    <row r="1301" spans="1:16" x14ac:dyDescent="0.25">
      <c r="A1301" t="s">
        <v>2734</v>
      </c>
      <c r="B1301" t="s">
        <v>2768</v>
      </c>
      <c r="C1301">
        <v>21</v>
      </c>
      <c r="D1301">
        <v>0</v>
      </c>
      <c r="E1301" t="s">
        <v>2736</v>
      </c>
      <c r="F1301" t="s">
        <v>2737</v>
      </c>
      <c r="G1301" t="s">
        <v>2760</v>
      </c>
      <c r="H1301" t="s">
        <v>2761</v>
      </c>
      <c r="I1301">
        <v>23882</v>
      </c>
      <c r="J1301" t="s">
        <v>2769</v>
      </c>
      <c r="L1301">
        <v>1</v>
      </c>
      <c r="M1301">
        <v>2</v>
      </c>
      <c r="N1301" t="s">
        <v>47</v>
      </c>
      <c r="O1301">
        <v>0</v>
      </c>
      <c r="P1301">
        <v>0</v>
      </c>
    </row>
    <row r="1302" spans="1:16" x14ac:dyDescent="0.25">
      <c r="A1302" t="s">
        <v>2734</v>
      </c>
      <c r="B1302" t="s">
        <v>2770</v>
      </c>
      <c r="C1302">
        <v>22</v>
      </c>
      <c r="D1302">
        <v>0</v>
      </c>
      <c r="E1302" t="s">
        <v>2736</v>
      </c>
      <c r="F1302" t="s">
        <v>2737</v>
      </c>
      <c r="G1302" t="s">
        <v>2760</v>
      </c>
      <c r="H1302" t="s">
        <v>2761</v>
      </c>
      <c r="I1302">
        <v>23882</v>
      </c>
      <c r="J1302" t="s">
        <v>2769</v>
      </c>
      <c r="L1302">
        <v>1</v>
      </c>
      <c r="M1302">
        <v>2</v>
      </c>
      <c r="N1302" t="s">
        <v>47</v>
      </c>
      <c r="O1302">
        <v>0</v>
      </c>
      <c r="P1302">
        <v>0</v>
      </c>
    </row>
    <row r="1303" spans="1:16" x14ac:dyDescent="0.25">
      <c r="A1303" t="s">
        <v>2734</v>
      </c>
      <c r="B1303" t="s">
        <v>2771</v>
      </c>
      <c r="C1303">
        <v>23</v>
      </c>
      <c r="D1303">
        <v>0</v>
      </c>
      <c r="E1303" t="s">
        <v>2736</v>
      </c>
      <c r="F1303" t="s">
        <v>2737</v>
      </c>
      <c r="G1303" t="s">
        <v>2760</v>
      </c>
      <c r="H1303" t="s">
        <v>2761</v>
      </c>
      <c r="I1303">
        <v>51992</v>
      </c>
      <c r="J1303" t="s">
        <v>2772</v>
      </c>
      <c r="L1303">
        <v>2</v>
      </c>
      <c r="M1303">
        <v>3</v>
      </c>
      <c r="N1303" t="s">
        <v>42</v>
      </c>
      <c r="O1303">
        <v>0</v>
      </c>
      <c r="P1303">
        <v>0</v>
      </c>
    </row>
    <row r="1304" spans="1:16" x14ac:dyDescent="0.25">
      <c r="A1304" t="s">
        <v>2734</v>
      </c>
      <c r="B1304" t="s">
        <v>2773</v>
      </c>
      <c r="C1304">
        <v>24</v>
      </c>
      <c r="D1304">
        <v>0</v>
      </c>
      <c r="E1304" t="s">
        <v>2736</v>
      </c>
      <c r="F1304" t="s">
        <v>2737</v>
      </c>
      <c r="G1304" t="s">
        <v>2760</v>
      </c>
      <c r="H1304" t="s">
        <v>2761</v>
      </c>
      <c r="I1304">
        <v>51992</v>
      </c>
      <c r="J1304" t="s">
        <v>2772</v>
      </c>
      <c r="L1304">
        <v>2</v>
      </c>
      <c r="M1304">
        <v>3</v>
      </c>
      <c r="N1304" t="s">
        <v>42</v>
      </c>
      <c r="O1304">
        <v>0</v>
      </c>
      <c r="P1304">
        <v>0</v>
      </c>
    </row>
    <row r="1305" spans="1:16" x14ac:dyDescent="0.25">
      <c r="A1305" t="s">
        <v>2734</v>
      </c>
      <c r="B1305" t="s">
        <v>2774</v>
      </c>
      <c r="C1305">
        <v>25</v>
      </c>
      <c r="D1305">
        <v>0</v>
      </c>
      <c r="E1305" t="s">
        <v>2736</v>
      </c>
      <c r="F1305" t="s">
        <v>2737</v>
      </c>
      <c r="G1305" t="s">
        <v>2760</v>
      </c>
      <c r="H1305" t="s">
        <v>2761</v>
      </c>
      <c r="I1305">
        <v>51992</v>
      </c>
      <c r="J1305" t="s">
        <v>2772</v>
      </c>
      <c r="L1305">
        <v>2</v>
      </c>
      <c r="M1305">
        <v>3</v>
      </c>
      <c r="N1305" t="s">
        <v>42</v>
      </c>
      <c r="O1305">
        <v>0</v>
      </c>
      <c r="P1305">
        <v>0</v>
      </c>
    </row>
    <row r="1306" spans="1:16" x14ac:dyDescent="0.25">
      <c r="A1306" t="s">
        <v>2734</v>
      </c>
      <c r="B1306" t="s">
        <v>2775</v>
      </c>
      <c r="C1306">
        <v>26</v>
      </c>
      <c r="D1306">
        <v>0</v>
      </c>
      <c r="E1306" t="s">
        <v>2776</v>
      </c>
      <c r="F1306" t="s">
        <v>1962</v>
      </c>
      <c r="G1306" t="s">
        <v>2777</v>
      </c>
      <c r="H1306" t="s">
        <v>2778</v>
      </c>
      <c r="I1306">
        <v>23884</v>
      </c>
      <c r="J1306" t="s">
        <v>2779</v>
      </c>
      <c r="L1306">
        <v>2</v>
      </c>
      <c r="M1306">
        <v>2</v>
      </c>
      <c r="N1306" t="s">
        <v>47</v>
      </c>
      <c r="O1306">
        <v>0</v>
      </c>
      <c r="P1306">
        <v>0</v>
      </c>
    </row>
    <row r="1307" spans="1:16" x14ac:dyDescent="0.25">
      <c r="A1307" t="s">
        <v>2734</v>
      </c>
      <c r="B1307" t="s">
        <v>2780</v>
      </c>
      <c r="C1307">
        <v>27</v>
      </c>
      <c r="D1307">
        <v>0</v>
      </c>
      <c r="E1307" t="s">
        <v>2776</v>
      </c>
      <c r="F1307" t="s">
        <v>1962</v>
      </c>
      <c r="G1307" t="s">
        <v>2777</v>
      </c>
      <c r="H1307" t="s">
        <v>2778</v>
      </c>
      <c r="I1307">
        <v>23884</v>
      </c>
      <c r="J1307" t="s">
        <v>2779</v>
      </c>
      <c r="L1307">
        <v>2</v>
      </c>
      <c r="M1307">
        <v>2</v>
      </c>
      <c r="N1307" t="s">
        <v>47</v>
      </c>
      <c r="O1307">
        <v>0</v>
      </c>
      <c r="P1307">
        <v>0</v>
      </c>
    </row>
    <row r="1308" spans="1:16" x14ac:dyDescent="0.25">
      <c r="A1308" t="s">
        <v>2734</v>
      </c>
      <c r="B1308" t="s">
        <v>2781</v>
      </c>
      <c r="C1308">
        <v>28</v>
      </c>
      <c r="D1308">
        <v>0</v>
      </c>
      <c r="E1308" t="s">
        <v>2776</v>
      </c>
      <c r="F1308" t="s">
        <v>1962</v>
      </c>
      <c r="G1308" t="s">
        <v>2777</v>
      </c>
      <c r="H1308" t="s">
        <v>2778</v>
      </c>
      <c r="I1308">
        <v>51995</v>
      </c>
      <c r="J1308" t="s">
        <v>2782</v>
      </c>
      <c r="L1308">
        <v>2</v>
      </c>
      <c r="M1308">
        <v>3</v>
      </c>
      <c r="N1308" t="s">
        <v>42</v>
      </c>
      <c r="O1308">
        <v>0</v>
      </c>
      <c r="P1308">
        <v>0</v>
      </c>
    </row>
    <row r="1309" spans="1:16" x14ac:dyDescent="0.25">
      <c r="A1309" t="s">
        <v>2734</v>
      </c>
      <c r="B1309" t="s">
        <v>2783</v>
      </c>
      <c r="C1309">
        <v>29</v>
      </c>
      <c r="D1309">
        <v>0</v>
      </c>
      <c r="E1309" t="s">
        <v>2776</v>
      </c>
      <c r="F1309" t="s">
        <v>1962</v>
      </c>
      <c r="G1309" t="s">
        <v>2777</v>
      </c>
      <c r="H1309" t="s">
        <v>2778</v>
      </c>
      <c r="I1309">
        <v>51995</v>
      </c>
      <c r="J1309" t="s">
        <v>2782</v>
      </c>
      <c r="L1309">
        <v>2</v>
      </c>
      <c r="M1309">
        <v>3</v>
      </c>
      <c r="N1309" t="s">
        <v>42</v>
      </c>
      <c r="O1309">
        <v>0</v>
      </c>
      <c r="P1309">
        <v>0</v>
      </c>
    </row>
    <row r="1310" spans="1:16" x14ac:dyDescent="0.25">
      <c r="A1310" t="s">
        <v>2734</v>
      </c>
      <c r="B1310" t="s">
        <v>2784</v>
      </c>
      <c r="C1310">
        <v>30</v>
      </c>
      <c r="D1310">
        <v>0</v>
      </c>
      <c r="E1310" t="s">
        <v>2776</v>
      </c>
      <c r="F1310" t="s">
        <v>1962</v>
      </c>
      <c r="G1310" t="s">
        <v>2777</v>
      </c>
      <c r="H1310" t="s">
        <v>2778</v>
      </c>
      <c r="I1310">
        <v>51995</v>
      </c>
      <c r="J1310" t="s">
        <v>2782</v>
      </c>
      <c r="L1310">
        <v>2</v>
      </c>
      <c r="M1310">
        <v>3</v>
      </c>
      <c r="N1310" t="s">
        <v>42</v>
      </c>
      <c r="O1310">
        <v>0</v>
      </c>
      <c r="P1310">
        <v>0</v>
      </c>
    </row>
    <row r="1311" spans="1:16" x14ac:dyDescent="0.25">
      <c r="A1311" t="s">
        <v>2734</v>
      </c>
      <c r="B1311" t="s">
        <v>2785</v>
      </c>
      <c r="C1311">
        <v>31</v>
      </c>
      <c r="D1311">
        <v>0</v>
      </c>
      <c r="E1311" t="s">
        <v>2776</v>
      </c>
      <c r="F1311" t="s">
        <v>1962</v>
      </c>
      <c r="G1311" t="s">
        <v>2777</v>
      </c>
      <c r="H1311" t="s">
        <v>2778</v>
      </c>
      <c r="I1311">
        <v>52000</v>
      </c>
      <c r="J1311" t="s">
        <v>2786</v>
      </c>
      <c r="L1311">
        <v>2</v>
      </c>
      <c r="M1311">
        <v>2</v>
      </c>
      <c r="N1311" t="s">
        <v>47</v>
      </c>
      <c r="O1311">
        <v>0</v>
      </c>
      <c r="P1311">
        <v>0</v>
      </c>
    </row>
    <row r="1312" spans="1:16" x14ac:dyDescent="0.25">
      <c r="A1312" t="s">
        <v>2734</v>
      </c>
      <c r="B1312" t="s">
        <v>2787</v>
      </c>
      <c r="C1312">
        <v>32</v>
      </c>
      <c r="D1312">
        <v>0</v>
      </c>
      <c r="E1312" t="s">
        <v>2776</v>
      </c>
      <c r="F1312" t="s">
        <v>1962</v>
      </c>
      <c r="G1312" t="s">
        <v>2777</v>
      </c>
      <c r="H1312" t="s">
        <v>2778</v>
      </c>
      <c r="I1312">
        <v>52000</v>
      </c>
      <c r="J1312" t="s">
        <v>2786</v>
      </c>
      <c r="L1312">
        <v>2</v>
      </c>
      <c r="M1312">
        <v>2</v>
      </c>
      <c r="N1312" t="s">
        <v>47</v>
      </c>
      <c r="O1312">
        <v>0</v>
      </c>
      <c r="P1312">
        <v>0</v>
      </c>
    </row>
    <row r="1313" spans="1:16" x14ac:dyDescent="0.25">
      <c r="A1313" t="s">
        <v>2734</v>
      </c>
      <c r="B1313" t="s">
        <v>2788</v>
      </c>
      <c r="C1313">
        <v>33</v>
      </c>
      <c r="D1313">
        <v>0</v>
      </c>
      <c r="E1313" t="s">
        <v>2776</v>
      </c>
      <c r="F1313" t="s">
        <v>1962</v>
      </c>
      <c r="G1313" t="s">
        <v>2777</v>
      </c>
      <c r="H1313" t="s">
        <v>2778</v>
      </c>
      <c r="I1313">
        <v>52000</v>
      </c>
      <c r="J1313" t="s">
        <v>2786</v>
      </c>
      <c r="L1313">
        <v>2</v>
      </c>
      <c r="M1313">
        <v>2</v>
      </c>
      <c r="N1313" t="s">
        <v>47</v>
      </c>
      <c r="O1313">
        <v>0</v>
      </c>
      <c r="P1313">
        <v>0</v>
      </c>
    </row>
    <row r="1314" spans="1:16" x14ac:dyDescent="0.25">
      <c r="A1314" t="s">
        <v>2734</v>
      </c>
      <c r="B1314" t="s">
        <v>2789</v>
      </c>
      <c r="C1314">
        <v>34</v>
      </c>
      <c r="D1314">
        <v>0</v>
      </c>
      <c r="E1314" t="s">
        <v>2776</v>
      </c>
      <c r="F1314" t="s">
        <v>1962</v>
      </c>
      <c r="G1314" t="s">
        <v>2777</v>
      </c>
      <c r="H1314" t="s">
        <v>2778</v>
      </c>
      <c r="I1314">
        <v>23887</v>
      </c>
      <c r="J1314" t="s">
        <v>2790</v>
      </c>
      <c r="L1314">
        <v>2</v>
      </c>
      <c r="M1314">
        <v>2</v>
      </c>
      <c r="N1314" t="s">
        <v>47</v>
      </c>
      <c r="O1314">
        <v>0</v>
      </c>
      <c r="P1314">
        <v>0</v>
      </c>
    </row>
    <row r="1315" spans="1:16" x14ac:dyDescent="0.25">
      <c r="A1315" t="s">
        <v>2734</v>
      </c>
      <c r="B1315" t="s">
        <v>2791</v>
      </c>
      <c r="C1315">
        <v>35</v>
      </c>
      <c r="D1315">
        <v>0</v>
      </c>
      <c r="E1315" t="s">
        <v>2776</v>
      </c>
      <c r="F1315" t="s">
        <v>1962</v>
      </c>
      <c r="G1315" t="s">
        <v>2777</v>
      </c>
      <c r="H1315" t="s">
        <v>2778</v>
      </c>
      <c r="I1315">
        <v>23887</v>
      </c>
      <c r="J1315" t="s">
        <v>2790</v>
      </c>
      <c r="L1315">
        <v>2</v>
      </c>
      <c r="M1315">
        <v>2</v>
      </c>
      <c r="N1315" t="s">
        <v>47</v>
      </c>
      <c r="O1315">
        <v>0</v>
      </c>
      <c r="P1315">
        <v>0</v>
      </c>
    </row>
    <row r="1316" spans="1:16" x14ac:dyDescent="0.25">
      <c r="A1316" t="s">
        <v>2734</v>
      </c>
      <c r="B1316" t="s">
        <v>2792</v>
      </c>
      <c r="C1316">
        <v>36</v>
      </c>
      <c r="D1316">
        <v>0</v>
      </c>
      <c r="E1316" t="s">
        <v>2776</v>
      </c>
      <c r="F1316" t="s">
        <v>1962</v>
      </c>
      <c r="G1316" t="s">
        <v>2777</v>
      </c>
      <c r="H1316" t="s">
        <v>2778</v>
      </c>
      <c r="I1316">
        <v>52003</v>
      </c>
      <c r="J1316" t="s">
        <v>2793</v>
      </c>
      <c r="L1316">
        <v>2</v>
      </c>
      <c r="M1316">
        <v>3</v>
      </c>
      <c r="N1316" t="s">
        <v>42</v>
      </c>
      <c r="O1316">
        <v>0</v>
      </c>
      <c r="P1316">
        <v>0</v>
      </c>
    </row>
    <row r="1317" spans="1:16" x14ac:dyDescent="0.25">
      <c r="A1317" t="s">
        <v>2734</v>
      </c>
      <c r="B1317" t="s">
        <v>2794</v>
      </c>
      <c r="C1317">
        <v>37</v>
      </c>
      <c r="D1317">
        <v>0</v>
      </c>
      <c r="E1317" t="s">
        <v>2776</v>
      </c>
      <c r="F1317" t="s">
        <v>1962</v>
      </c>
      <c r="G1317" t="s">
        <v>2777</v>
      </c>
      <c r="H1317" t="s">
        <v>2778</v>
      </c>
      <c r="I1317">
        <v>52003</v>
      </c>
      <c r="J1317" t="s">
        <v>2793</v>
      </c>
      <c r="L1317">
        <v>2</v>
      </c>
      <c r="M1317">
        <v>3</v>
      </c>
      <c r="N1317" t="s">
        <v>42</v>
      </c>
      <c r="O1317">
        <v>0</v>
      </c>
      <c r="P1317">
        <v>0</v>
      </c>
    </row>
    <row r="1318" spans="1:16" x14ac:dyDescent="0.25">
      <c r="A1318" t="s">
        <v>2734</v>
      </c>
      <c r="B1318" t="s">
        <v>2795</v>
      </c>
      <c r="C1318">
        <v>38</v>
      </c>
      <c r="D1318">
        <v>0</v>
      </c>
      <c r="E1318" t="s">
        <v>2776</v>
      </c>
      <c r="F1318" t="s">
        <v>1962</v>
      </c>
      <c r="G1318" t="s">
        <v>2777</v>
      </c>
      <c r="H1318" t="s">
        <v>2778</v>
      </c>
      <c r="I1318">
        <v>52003</v>
      </c>
      <c r="J1318" t="s">
        <v>2793</v>
      </c>
      <c r="L1318">
        <v>2</v>
      </c>
      <c r="M1318">
        <v>3</v>
      </c>
      <c r="N1318" t="s">
        <v>42</v>
      </c>
      <c r="O1318">
        <v>0</v>
      </c>
      <c r="P1318">
        <v>0</v>
      </c>
    </row>
    <row r="1319" spans="1:16" x14ac:dyDescent="0.25">
      <c r="A1319" t="s">
        <v>2734</v>
      </c>
      <c r="B1319" t="s">
        <v>2796</v>
      </c>
      <c r="C1319">
        <v>39</v>
      </c>
      <c r="D1319">
        <v>0</v>
      </c>
      <c r="E1319" t="s">
        <v>2776</v>
      </c>
      <c r="F1319" t="s">
        <v>1962</v>
      </c>
      <c r="G1319" t="s">
        <v>2777</v>
      </c>
      <c r="H1319" t="s">
        <v>2778</v>
      </c>
      <c r="I1319">
        <v>52008</v>
      </c>
      <c r="J1319" t="s">
        <v>2797</v>
      </c>
      <c r="L1319">
        <v>2</v>
      </c>
      <c r="M1319">
        <v>1</v>
      </c>
      <c r="N1319" t="s">
        <v>38</v>
      </c>
      <c r="O1319">
        <v>0</v>
      </c>
      <c r="P1319">
        <v>0</v>
      </c>
    </row>
    <row r="1320" spans="1:16" x14ac:dyDescent="0.25">
      <c r="A1320" t="s">
        <v>2734</v>
      </c>
      <c r="B1320" t="s">
        <v>2798</v>
      </c>
      <c r="C1320">
        <v>40</v>
      </c>
      <c r="D1320">
        <v>0</v>
      </c>
      <c r="E1320" t="s">
        <v>2776</v>
      </c>
      <c r="F1320" t="s">
        <v>1962</v>
      </c>
      <c r="G1320" t="s">
        <v>2777</v>
      </c>
      <c r="H1320" t="s">
        <v>2778</v>
      </c>
      <c r="I1320">
        <v>52008</v>
      </c>
      <c r="J1320" t="s">
        <v>2797</v>
      </c>
      <c r="L1320">
        <v>2</v>
      </c>
      <c r="M1320">
        <v>1</v>
      </c>
      <c r="N1320" t="s">
        <v>38</v>
      </c>
      <c r="O1320">
        <v>0</v>
      </c>
      <c r="P1320">
        <v>0</v>
      </c>
    </row>
    <row r="1321" spans="1:16" x14ac:dyDescent="0.25">
      <c r="A1321" t="s">
        <v>2734</v>
      </c>
      <c r="B1321" t="s">
        <v>2799</v>
      </c>
      <c r="C1321">
        <v>41</v>
      </c>
      <c r="D1321">
        <v>0</v>
      </c>
      <c r="E1321" t="s">
        <v>2776</v>
      </c>
      <c r="F1321" t="s">
        <v>1962</v>
      </c>
      <c r="G1321" t="s">
        <v>2777</v>
      </c>
      <c r="H1321" t="s">
        <v>2778</v>
      </c>
      <c r="I1321">
        <v>52008</v>
      </c>
      <c r="J1321" t="s">
        <v>2797</v>
      </c>
      <c r="L1321">
        <v>2</v>
      </c>
      <c r="M1321">
        <v>1</v>
      </c>
      <c r="N1321" t="s">
        <v>38</v>
      </c>
      <c r="O1321">
        <v>0</v>
      </c>
      <c r="P1321">
        <v>0</v>
      </c>
    </row>
    <row r="1322" spans="1:16" x14ac:dyDescent="0.25">
      <c r="A1322" t="s">
        <v>2734</v>
      </c>
      <c r="B1322" t="s">
        <v>2800</v>
      </c>
      <c r="C1322">
        <v>42</v>
      </c>
      <c r="D1322">
        <v>0</v>
      </c>
      <c r="E1322" t="s">
        <v>2776</v>
      </c>
      <c r="F1322" t="s">
        <v>1962</v>
      </c>
      <c r="G1322" t="s">
        <v>2777</v>
      </c>
      <c r="H1322" t="s">
        <v>2778</v>
      </c>
      <c r="I1322">
        <v>52010</v>
      </c>
      <c r="J1322" t="s">
        <v>2801</v>
      </c>
      <c r="L1322">
        <v>2</v>
      </c>
      <c r="M1322">
        <v>2</v>
      </c>
      <c r="N1322" t="s">
        <v>47</v>
      </c>
      <c r="O1322">
        <v>0</v>
      </c>
      <c r="P1322">
        <v>0</v>
      </c>
    </row>
    <row r="1323" spans="1:16" x14ac:dyDescent="0.25">
      <c r="A1323" t="s">
        <v>2734</v>
      </c>
      <c r="B1323" t="s">
        <v>2802</v>
      </c>
      <c r="C1323">
        <v>43</v>
      </c>
      <c r="D1323">
        <v>0</v>
      </c>
      <c r="E1323" t="s">
        <v>2776</v>
      </c>
      <c r="F1323" t="s">
        <v>1962</v>
      </c>
      <c r="G1323" t="s">
        <v>2777</v>
      </c>
      <c r="H1323" t="s">
        <v>2778</v>
      </c>
      <c r="I1323">
        <v>52010</v>
      </c>
      <c r="J1323" t="s">
        <v>2801</v>
      </c>
      <c r="L1323">
        <v>2</v>
      </c>
      <c r="M1323">
        <v>2</v>
      </c>
      <c r="N1323" t="s">
        <v>47</v>
      </c>
      <c r="O1323">
        <v>0</v>
      </c>
      <c r="P1323">
        <v>0</v>
      </c>
    </row>
    <row r="1324" spans="1:16" x14ac:dyDescent="0.25">
      <c r="A1324" t="s">
        <v>2734</v>
      </c>
      <c r="B1324" t="s">
        <v>2803</v>
      </c>
      <c r="C1324">
        <v>44</v>
      </c>
      <c r="D1324">
        <v>0</v>
      </c>
      <c r="E1324" t="s">
        <v>2776</v>
      </c>
      <c r="F1324" t="s">
        <v>1962</v>
      </c>
      <c r="G1324" t="s">
        <v>2777</v>
      </c>
      <c r="H1324" t="s">
        <v>2778</v>
      </c>
      <c r="I1324">
        <v>52010</v>
      </c>
      <c r="J1324" t="s">
        <v>2801</v>
      </c>
      <c r="L1324">
        <v>2</v>
      </c>
      <c r="M1324">
        <v>2</v>
      </c>
      <c r="N1324" t="s">
        <v>47</v>
      </c>
      <c r="O1324">
        <v>0</v>
      </c>
      <c r="P1324">
        <v>0</v>
      </c>
    </row>
    <row r="1325" spans="1:16" x14ac:dyDescent="0.25">
      <c r="A1325" t="s">
        <v>2734</v>
      </c>
      <c r="B1325" t="s">
        <v>2804</v>
      </c>
      <c r="C1325">
        <v>45</v>
      </c>
      <c r="D1325">
        <v>0</v>
      </c>
      <c r="E1325" t="s">
        <v>2776</v>
      </c>
      <c r="F1325" t="s">
        <v>1962</v>
      </c>
      <c r="G1325" t="s">
        <v>2805</v>
      </c>
      <c r="H1325" t="s">
        <v>2806</v>
      </c>
      <c r="I1325">
        <v>23891</v>
      </c>
      <c r="J1325" t="s">
        <v>2807</v>
      </c>
      <c r="L1325">
        <v>2</v>
      </c>
      <c r="M1325">
        <v>3</v>
      </c>
      <c r="N1325" t="s">
        <v>42</v>
      </c>
      <c r="O1325">
        <v>0</v>
      </c>
      <c r="P1325">
        <v>0</v>
      </c>
    </row>
    <row r="1326" spans="1:16" x14ac:dyDescent="0.25">
      <c r="A1326" t="s">
        <v>2734</v>
      </c>
      <c r="B1326" t="s">
        <v>2808</v>
      </c>
      <c r="C1326">
        <v>46</v>
      </c>
      <c r="D1326">
        <v>0</v>
      </c>
      <c r="E1326" t="s">
        <v>2776</v>
      </c>
      <c r="F1326" t="s">
        <v>1962</v>
      </c>
      <c r="G1326" t="s">
        <v>2805</v>
      </c>
      <c r="H1326" t="s">
        <v>2806</v>
      </c>
      <c r="I1326">
        <v>23891</v>
      </c>
      <c r="J1326" t="s">
        <v>2807</v>
      </c>
      <c r="L1326">
        <v>2</v>
      </c>
      <c r="M1326">
        <v>3</v>
      </c>
      <c r="N1326" t="s">
        <v>42</v>
      </c>
      <c r="O1326">
        <v>0</v>
      </c>
      <c r="P1326">
        <v>0</v>
      </c>
    </row>
    <row r="1327" spans="1:16" x14ac:dyDescent="0.25">
      <c r="A1327" t="s">
        <v>2734</v>
      </c>
      <c r="B1327" t="s">
        <v>2809</v>
      </c>
      <c r="C1327">
        <v>47</v>
      </c>
      <c r="D1327">
        <v>0</v>
      </c>
      <c r="E1327" t="s">
        <v>2776</v>
      </c>
      <c r="F1327" t="s">
        <v>1962</v>
      </c>
      <c r="G1327" t="s">
        <v>2805</v>
      </c>
      <c r="H1327" t="s">
        <v>2806</v>
      </c>
      <c r="I1327">
        <v>23892</v>
      </c>
      <c r="J1327" t="s">
        <v>2810</v>
      </c>
      <c r="L1327">
        <v>2</v>
      </c>
      <c r="M1327">
        <v>1</v>
      </c>
      <c r="N1327" t="s">
        <v>38</v>
      </c>
      <c r="O1327">
        <v>0</v>
      </c>
      <c r="P1327">
        <v>0</v>
      </c>
    </row>
    <row r="1328" spans="1:16" x14ac:dyDescent="0.25">
      <c r="A1328" t="s">
        <v>2734</v>
      </c>
      <c r="B1328" t="s">
        <v>2811</v>
      </c>
      <c r="C1328">
        <v>48</v>
      </c>
      <c r="D1328">
        <v>0</v>
      </c>
      <c r="E1328" t="s">
        <v>2776</v>
      </c>
      <c r="F1328" t="s">
        <v>1962</v>
      </c>
      <c r="G1328" t="s">
        <v>2805</v>
      </c>
      <c r="H1328" t="s">
        <v>2806</v>
      </c>
      <c r="I1328">
        <v>23892</v>
      </c>
      <c r="J1328" t="s">
        <v>2810</v>
      </c>
      <c r="L1328">
        <v>2</v>
      </c>
      <c r="M1328">
        <v>1</v>
      </c>
      <c r="N1328" t="s">
        <v>38</v>
      </c>
      <c r="O1328">
        <v>0</v>
      </c>
      <c r="P1328">
        <v>0</v>
      </c>
    </row>
    <row r="1329" spans="1:16" x14ac:dyDescent="0.25">
      <c r="A1329" t="s">
        <v>2734</v>
      </c>
      <c r="B1329" t="s">
        <v>2812</v>
      </c>
      <c r="C1329">
        <v>49</v>
      </c>
      <c r="D1329">
        <v>0</v>
      </c>
      <c r="E1329" t="s">
        <v>2776</v>
      </c>
      <c r="F1329" t="s">
        <v>1962</v>
      </c>
      <c r="G1329" t="s">
        <v>2805</v>
      </c>
      <c r="H1329" t="s">
        <v>2806</v>
      </c>
      <c r="I1329">
        <v>23893</v>
      </c>
      <c r="J1329" t="s">
        <v>2813</v>
      </c>
      <c r="L1329">
        <v>2</v>
      </c>
      <c r="M1329">
        <v>2</v>
      </c>
      <c r="N1329" t="s">
        <v>47</v>
      </c>
      <c r="O1329">
        <v>0</v>
      </c>
      <c r="P1329">
        <v>0</v>
      </c>
    </row>
    <row r="1330" spans="1:16" x14ac:dyDescent="0.25">
      <c r="A1330" t="s">
        <v>2734</v>
      </c>
      <c r="B1330" t="s">
        <v>2814</v>
      </c>
      <c r="C1330">
        <v>50</v>
      </c>
      <c r="D1330">
        <v>0</v>
      </c>
      <c r="E1330" t="s">
        <v>2776</v>
      </c>
      <c r="F1330" t="s">
        <v>1962</v>
      </c>
      <c r="G1330" t="s">
        <v>2805</v>
      </c>
      <c r="H1330" t="s">
        <v>2806</v>
      </c>
      <c r="I1330">
        <v>23893</v>
      </c>
      <c r="J1330" t="s">
        <v>2813</v>
      </c>
      <c r="L1330">
        <v>2</v>
      </c>
      <c r="M1330">
        <v>2</v>
      </c>
      <c r="N1330" t="s">
        <v>47</v>
      </c>
      <c r="O1330">
        <v>0</v>
      </c>
      <c r="P1330">
        <v>0</v>
      </c>
    </row>
    <row r="1331" spans="1:16" x14ac:dyDescent="0.25">
      <c r="A1331" t="s">
        <v>2734</v>
      </c>
      <c r="B1331" t="s">
        <v>2815</v>
      </c>
      <c r="C1331">
        <v>51</v>
      </c>
      <c r="D1331">
        <v>0</v>
      </c>
      <c r="E1331" t="s">
        <v>2776</v>
      </c>
      <c r="F1331" t="s">
        <v>1962</v>
      </c>
      <c r="G1331" t="s">
        <v>2805</v>
      </c>
      <c r="H1331" t="s">
        <v>2806</v>
      </c>
      <c r="I1331">
        <v>23894</v>
      </c>
      <c r="J1331" t="s">
        <v>2816</v>
      </c>
      <c r="L1331">
        <v>2</v>
      </c>
      <c r="M1331">
        <v>3</v>
      </c>
      <c r="N1331" t="s">
        <v>42</v>
      </c>
      <c r="O1331">
        <v>0</v>
      </c>
      <c r="P1331">
        <v>0</v>
      </c>
    </row>
    <row r="1332" spans="1:16" x14ac:dyDescent="0.25">
      <c r="A1332" t="s">
        <v>2734</v>
      </c>
      <c r="B1332" t="s">
        <v>2817</v>
      </c>
      <c r="C1332">
        <v>52</v>
      </c>
      <c r="D1332">
        <v>0</v>
      </c>
      <c r="E1332" t="s">
        <v>2776</v>
      </c>
      <c r="F1332" t="s">
        <v>1962</v>
      </c>
      <c r="G1332" t="s">
        <v>2805</v>
      </c>
      <c r="H1332" t="s">
        <v>2806</v>
      </c>
      <c r="I1332">
        <v>23894</v>
      </c>
      <c r="J1332" t="s">
        <v>2816</v>
      </c>
      <c r="L1332">
        <v>2</v>
      </c>
      <c r="M1332">
        <v>3</v>
      </c>
      <c r="N1332" t="s">
        <v>42</v>
      </c>
      <c r="O1332">
        <v>0</v>
      </c>
      <c r="P1332">
        <v>0</v>
      </c>
    </row>
    <row r="1333" spans="1:16" x14ac:dyDescent="0.25">
      <c r="A1333" t="s">
        <v>2734</v>
      </c>
      <c r="B1333" t="s">
        <v>2818</v>
      </c>
      <c r="C1333">
        <v>53</v>
      </c>
      <c r="D1333">
        <v>0</v>
      </c>
      <c r="E1333" t="s">
        <v>2776</v>
      </c>
      <c r="F1333" t="s">
        <v>1962</v>
      </c>
      <c r="G1333" t="s">
        <v>2805</v>
      </c>
      <c r="H1333" t="s">
        <v>2806</v>
      </c>
      <c r="I1333">
        <v>23894</v>
      </c>
      <c r="J1333" t="s">
        <v>2816</v>
      </c>
      <c r="L1333">
        <v>2</v>
      </c>
      <c r="M1333">
        <v>3</v>
      </c>
      <c r="N1333" t="s">
        <v>42</v>
      </c>
      <c r="O1333">
        <v>0</v>
      </c>
      <c r="P1333">
        <v>0</v>
      </c>
    </row>
    <row r="1334" spans="1:16" x14ac:dyDescent="0.25">
      <c r="A1334" t="s">
        <v>2734</v>
      </c>
      <c r="B1334" t="s">
        <v>2819</v>
      </c>
      <c r="C1334">
        <v>54</v>
      </c>
      <c r="D1334">
        <v>0</v>
      </c>
      <c r="E1334" t="s">
        <v>2776</v>
      </c>
      <c r="F1334" t="s">
        <v>1962</v>
      </c>
      <c r="G1334" t="s">
        <v>2805</v>
      </c>
      <c r="H1334" t="s">
        <v>2806</v>
      </c>
      <c r="I1334">
        <v>23895</v>
      </c>
      <c r="J1334" t="s">
        <v>2820</v>
      </c>
      <c r="L1334">
        <v>2</v>
      </c>
      <c r="M1334">
        <v>3</v>
      </c>
      <c r="N1334" t="s">
        <v>42</v>
      </c>
      <c r="O1334">
        <v>0</v>
      </c>
      <c r="P1334">
        <v>0</v>
      </c>
    </row>
    <row r="1335" spans="1:16" x14ac:dyDescent="0.25">
      <c r="A1335" t="s">
        <v>2734</v>
      </c>
      <c r="B1335" t="s">
        <v>2821</v>
      </c>
      <c r="C1335">
        <v>55</v>
      </c>
      <c r="D1335">
        <v>0</v>
      </c>
      <c r="E1335" t="s">
        <v>2776</v>
      </c>
      <c r="F1335" t="s">
        <v>1962</v>
      </c>
      <c r="G1335" t="s">
        <v>2805</v>
      </c>
      <c r="H1335" t="s">
        <v>2806</v>
      </c>
      <c r="I1335">
        <v>23895</v>
      </c>
      <c r="J1335" t="s">
        <v>2820</v>
      </c>
      <c r="L1335">
        <v>2</v>
      </c>
      <c r="M1335">
        <v>3</v>
      </c>
      <c r="N1335" t="s">
        <v>42</v>
      </c>
      <c r="O1335">
        <v>0</v>
      </c>
      <c r="P1335">
        <v>0</v>
      </c>
    </row>
    <row r="1336" spans="1:16" x14ac:dyDescent="0.25">
      <c r="A1336" t="s">
        <v>2734</v>
      </c>
      <c r="B1336" t="s">
        <v>2822</v>
      </c>
      <c r="C1336">
        <v>56</v>
      </c>
      <c r="D1336">
        <v>0</v>
      </c>
      <c r="E1336" t="s">
        <v>2776</v>
      </c>
      <c r="F1336" t="s">
        <v>1962</v>
      </c>
      <c r="G1336" t="s">
        <v>2805</v>
      </c>
      <c r="H1336" t="s">
        <v>2806</v>
      </c>
      <c r="I1336">
        <v>23896</v>
      </c>
      <c r="J1336" t="s">
        <v>2823</v>
      </c>
      <c r="L1336">
        <v>2</v>
      </c>
      <c r="M1336">
        <v>2</v>
      </c>
      <c r="N1336" t="s">
        <v>47</v>
      </c>
      <c r="O1336">
        <v>0</v>
      </c>
      <c r="P1336">
        <v>0</v>
      </c>
    </row>
    <row r="1337" spans="1:16" x14ac:dyDescent="0.25">
      <c r="A1337" t="s">
        <v>2734</v>
      </c>
      <c r="B1337" t="s">
        <v>2824</v>
      </c>
      <c r="C1337">
        <v>57</v>
      </c>
      <c r="D1337">
        <v>0</v>
      </c>
      <c r="E1337" t="s">
        <v>2776</v>
      </c>
      <c r="F1337" t="s">
        <v>1962</v>
      </c>
      <c r="G1337" t="s">
        <v>2805</v>
      </c>
      <c r="H1337" t="s">
        <v>2806</v>
      </c>
      <c r="I1337">
        <v>23896</v>
      </c>
      <c r="J1337" t="s">
        <v>2823</v>
      </c>
      <c r="L1337">
        <v>2</v>
      </c>
      <c r="M1337">
        <v>2</v>
      </c>
      <c r="N1337" t="s">
        <v>47</v>
      </c>
      <c r="O1337">
        <v>0</v>
      </c>
      <c r="P1337">
        <v>0</v>
      </c>
    </row>
    <row r="1338" spans="1:16" x14ac:dyDescent="0.25">
      <c r="A1338" t="s">
        <v>2734</v>
      </c>
      <c r="B1338" t="s">
        <v>2825</v>
      </c>
      <c r="C1338">
        <v>58</v>
      </c>
      <c r="D1338">
        <v>0</v>
      </c>
      <c r="E1338" t="s">
        <v>2776</v>
      </c>
      <c r="F1338" t="s">
        <v>1962</v>
      </c>
      <c r="G1338" t="s">
        <v>2805</v>
      </c>
      <c r="H1338" t="s">
        <v>2806</v>
      </c>
      <c r="I1338">
        <v>23897</v>
      </c>
      <c r="J1338" t="s">
        <v>2826</v>
      </c>
      <c r="L1338">
        <v>2</v>
      </c>
      <c r="M1338">
        <v>2</v>
      </c>
      <c r="N1338" t="s">
        <v>47</v>
      </c>
      <c r="O1338">
        <v>0</v>
      </c>
      <c r="P1338">
        <v>0</v>
      </c>
    </row>
    <row r="1339" spans="1:16" x14ac:dyDescent="0.25">
      <c r="A1339" t="s">
        <v>2734</v>
      </c>
      <c r="B1339" t="s">
        <v>2827</v>
      </c>
      <c r="C1339">
        <v>59</v>
      </c>
      <c r="D1339">
        <v>0</v>
      </c>
      <c r="E1339" t="s">
        <v>2776</v>
      </c>
      <c r="F1339" t="s">
        <v>1962</v>
      </c>
      <c r="G1339" t="s">
        <v>2805</v>
      </c>
      <c r="H1339" t="s">
        <v>2806</v>
      </c>
      <c r="I1339">
        <v>23897</v>
      </c>
      <c r="J1339" t="s">
        <v>2826</v>
      </c>
      <c r="L1339">
        <v>2</v>
      </c>
      <c r="M1339">
        <v>2</v>
      </c>
      <c r="N1339" t="s">
        <v>47</v>
      </c>
      <c r="O1339">
        <v>0</v>
      </c>
      <c r="P1339">
        <v>0</v>
      </c>
    </row>
    <row r="1340" spans="1:16" x14ac:dyDescent="0.25">
      <c r="A1340" t="s">
        <v>2734</v>
      </c>
      <c r="B1340" t="s">
        <v>2828</v>
      </c>
      <c r="C1340">
        <v>60</v>
      </c>
      <c r="D1340">
        <v>0</v>
      </c>
      <c r="E1340" t="s">
        <v>2776</v>
      </c>
      <c r="F1340" t="s">
        <v>1962</v>
      </c>
      <c r="G1340" t="s">
        <v>2829</v>
      </c>
      <c r="H1340" t="s">
        <v>2830</v>
      </c>
      <c r="I1340">
        <v>23898</v>
      </c>
      <c r="J1340" t="s">
        <v>2831</v>
      </c>
      <c r="L1340">
        <v>2</v>
      </c>
      <c r="M1340">
        <v>2</v>
      </c>
      <c r="N1340" t="s">
        <v>47</v>
      </c>
      <c r="O1340">
        <v>0</v>
      </c>
      <c r="P1340">
        <v>0</v>
      </c>
    </row>
    <row r="1341" spans="1:16" x14ac:dyDescent="0.25">
      <c r="A1341" t="s">
        <v>2734</v>
      </c>
      <c r="B1341" t="s">
        <v>2832</v>
      </c>
      <c r="C1341">
        <v>61</v>
      </c>
      <c r="D1341">
        <v>0</v>
      </c>
      <c r="E1341" t="s">
        <v>2776</v>
      </c>
      <c r="F1341" t="s">
        <v>1962</v>
      </c>
      <c r="G1341" t="s">
        <v>2829</v>
      </c>
      <c r="H1341" t="s">
        <v>2830</v>
      </c>
      <c r="I1341">
        <v>23898</v>
      </c>
      <c r="J1341" t="s">
        <v>2831</v>
      </c>
      <c r="L1341">
        <v>2</v>
      </c>
      <c r="M1341">
        <v>2</v>
      </c>
      <c r="N1341" t="s">
        <v>47</v>
      </c>
      <c r="O1341">
        <v>0</v>
      </c>
      <c r="P1341">
        <v>0</v>
      </c>
    </row>
    <row r="1342" spans="1:16" x14ac:dyDescent="0.25">
      <c r="A1342" t="s">
        <v>2734</v>
      </c>
      <c r="B1342" t="s">
        <v>2833</v>
      </c>
      <c r="C1342">
        <v>62</v>
      </c>
      <c r="D1342">
        <v>0</v>
      </c>
      <c r="E1342" t="s">
        <v>2776</v>
      </c>
      <c r="F1342" t="s">
        <v>1962</v>
      </c>
      <c r="G1342" t="s">
        <v>2829</v>
      </c>
      <c r="H1342" t="s">
        <v>2830</v>
      </c>
      <c r="I1342">
        <v>52015</v>
      </c>
      <c r="J1342" t="s">
        <v>2834</v>
      </c>
      <c r="L1342">
        <v>2</v>
      </c>
      <c r="M1342">
        <v>3</v>
      </c>
      <c r="N1342" t="s">
        <v>42</v>
      </c>
      <c r="O1342">
        <v>0</v>
      </c>
      <c r="P1342">
        <v>0</v>
      </c>
    </row>
    <row r="1343" spans="1:16" x14ac:dyDescent="0.25">
      <c r="A1343" t="s">
        <v>2734</v>
      </c>
      <c r="B1343" t="s">
        <v>2835</v>
      </c>
      <c r="C1343">
        <v>63</v>
      </c>
      <c r="D1343">
        <v>0</v>
      </c>
      <c r="E1343" t="s">
        <v>2776</v>
      </c>
      <c r="F1343" t="s">
        <v>1962</v>
      </c>
      <c r="G1343" t="s">
        <v>2829</v>
      </c>
      <c r="H1343" t="s">
        <v>2830</v>
      </c>
      <c r="I1343">
        <v>52015</v>
      </c>
      <c r="J1343" t="s">
        <v>2834</v>
      </c>
      <c r="L1343">
        <v>2</v>
      </c>
      <c r="M1343">
        <v>3</v>
      </c>
      <c r="N1343" t="s">
        <v>42</v>
      </c>
      <c r="O1343">
        <v>0</v>
      </c>
      <c r="P1343">
        <v>0</v>
      </c>
    </row>
    <row r="1344" spans="1:16" x14ac:dyDescent="0.25">
      <c r="A1344" t="s">
        <v>2734</v>
      </c>
      <c r="B1344" t="s">
        <v>2836</v>
      </c>
      <c r="C1344">
        <v>64</v>
      </c>
      <c r="D1344">
        <v>0</v>
      </c>
      <c r="E1344" t="s">
        <v>2776</v>
      </c>
      <c r="F1344" t="s">
        <v>1962</v>
      </c>
      <c r="G1344" t="s">
        <v>2829</v>
      </c>
      <c r="H1344" t="s">
        <v>2830</v>
      </c>
      <c r="I1344">
        <v>52015</v>
      </c>
      <c r="J1344" t="s">
        <v>2834</v>
      </c>
      <c r="L1344">
        <v>2</v>
      </c>
      <c r="M1344">
        <v>3</v>
      </c>
      <c r="N1344" t="s">
        <v>42</v>
      </c>
      <c r="O1344">
        <v>0</v>
      </c>
      <c r="P1344">
        <v>0</v>
      </c>
    </row>
    <row r="1345" spans="1:16" x14ac:dyDescent="0.25">
      <c r="A1345" t="s">
        <v>2734</v>
      </c>
      <c r="B1345" t="s">
        <v>2837</v>
      </c>
      <c r="C1345">
        <v>65</v>
      </c>
      <c r="D1345">
        <v>0</v>
      </c>
      <c r="E1345" t="s">
        <v>2776</v>
      </c>
      <c r="F1345" t="s">
        <v>1962</v>
      </c>
      <c r="G1345" t="s">
        <v>2829</v>
      </c>
      <c r="H1345" t="s">
        <v>2830</v>
      </c>
      <c r="I1345">
        <v>23900</v>
      </c>
      <c r="J1345" t="s">
        <v>2838</v>
      </c>
      <c r="L1345">
        <v>2</v>
      </c>
      <c r="M1345">
        <v>2</v>
      </c>
      <c r="N1345" t="s">
        <v>47</v>
      </c>
      <c r="O1345">
        <v>0</v>
      </c>
      <c r="P1345">
        <v>0</v>
      </c>
    </row>
    <row r="1346" spans="1:16" x14ac:dyDescent="0.25">
      <c r="A1346" t="s">
        <v>2734</v>
      </c>
      <c r="B1346" t="s">
        <v>2839</v>
      </c>
      <c r="C1346">
        <v>66</v>
      </c>
      <c r="D1346">
        <v>0</v>
      </c>
      <c r="E1346" t="s">
        <v>2776</v>
      </c>
      <c r="F1346" t="s">
        <v>1962</v>
      </c>
      <c r="G1346" t="s">
        <v>2829</v>
      </c>
      <c r="H1346" t="s">
        <v>2830</v>
      </c>
      <c r="I1346">
        <v>23900</v>
      </c>
      <c r="J1346" t="s">
        <v>2838</v>
      </c>
      <c r="L1346">
        <v>2</v>
      </c>
      <c r="M1346">
        <v>2</v>
      </c>
      <c r="N1346" t="s">
        <v>47</v>
      </c>
      <c r="O1346">
        <v>0</v>
      </c>
      <c r="P1346">
        <v>0</v>
      </c>
    </row>
    <row r="1347" spans="1:16" x14ac:dyDescent="0.25">
      <c r="A1347" t="s">
        <v>2734</v>
      </c>
      <c r="B1347" t="s">
        <v>2840</v>
      </c>
      <c r="C1347">
        <v>67</v>
      </c>
      <c r="D1347">
        <v>0</v>
      </c>
      <c r="E1347" t="s">
        <v>2776</v>
      </c>
      <c r="F1347" t="s">
        <v>1962</v>
      </c>
      <c r="G1347" t="s">
        <v>2829</v>
      </c>
      <c r="H1347" t="s">
        <v>2830</v>
      </c>
      <c r="I1347">
        <v>23901</v>
      </c>
      <c r="J1347" t="s">
        <v>2841</v>
      </c>
      <c r="L1347">
        <v>2</v>
      </c>
      <c r="M1347">
        <v>1</v>
      </c>
      <c r="N1347" t="s">
        <v>38</v>
      </c>
      <c r="O1347">
        <v>0</v>
      </c>
      <c r="P1347">
        <v>0</v>
      </c>
    </row>
    <row r="1348" spans="1:16" x14ac:dyDescent="0.25">
      <c r="A1348" t="s">
        <v>2734</v>
      </c>
      <c r="B1348" t="s">
        <v>2842</v>
      </c>
      <c r="C1348">
        <v>68</v>
      </c>
      <c r="D1348">
        <v>0</v>
      </c>
      <c r="E1348" t="s">
        <v>2776</v>
      </c>
      <c r="F1348" t="s">
        <v>1962</v>
      </c>
      <c r="G1348" t="s">
        <v>2829</v>
      </c>
      <c r="H1348" t="s">
        <v>2830</v>
      </c>
      <c r="I1348">
        <v>23901</v>
      </c>
      <c r="J1348" t="s">
        <v>2841</v>
      </c>
      <c r="L1348">
        <v>2</v>
      </c>
      <c r="M1348">
        <v>1</v>
      </c>
      <c r="N1348" t="s">
        <v>38</v>
      </c>
      <c r="O1348">
        <v>0</v>
      </c>
      <c r="P1348">
        <v>0</v>
      </c>
    </row>
    <row r="1349" spans="1:16" x14ac:dyDescent="0.25">
      <c r="A1349" t="s">
        <v>2734</v>
      </c>
      <c r="B1349" t="s">
        <v>2843</v>
      </c>
      <c r="C1349">
        <v>69</v>
      </c>
      <c r="D1349">
        <v>0</v>
      </c>
      <c r="E1349" t="s">
        <v>2776</v>
      </c>
      <c r="F1349" t="s">
        <v>1962</v>
      </c>
      <c r="G1349" t="s">
        <v>2829</v>
      </c>
      <c r="H1349" t="s">
        <v>2830</v>
      </c>
      <c r="I1349">
        <v>23902</v>
      </c>
      <c r="J1349" t="s">
        <v>2844</v>
      </c>
      <c r="L1349">
        <v>2</v>
      </c>
      <c r="M1349">
        <v>2</v>
      </c>
      <c r="N1349" t="s">
        <v>47</v>
      </c>
      <c r="O1349">
        <v>0</v>
      </c>
      <c r="P1349">
        <v>0</v>
      </c>
    </row>
    <row r="1350" spans="1:16" x14ac:dyDescent="0.25">
      <c r="A1350" t="s">
        <v>2734</v>
      </c>
      <c r="B1350" t="s">
        <v>2845</v>
      </c>
      <c r="C1350">
        <v>70</v>
      </c>
      <c r="D1350">
        <v>0</v>
      </c>
      <c r="E1350" t="s">
        <v>2776</v>
      </c>
      <c r="F1350" t="s">
        <v>1962</v>
      </c>
      <c r="G1350" t="s">
        <v>2829</v>
      </c>
      <c r="H1350" t="s">
        <v>2830</v>
      </c>
      <c r="I1350">
        <v>23902</v>
      </c>
      <c r="J1350" t="s">
        <v>2844</v>
      </c>
      <c r="L1350">
        <v>2</v>
      </c>
      <c r="M1350">
        <v>2</v>
      </c>
      <c r="N1350" t="s">
        <v>47</v>
      </c>
      <c r="O1350">
        <v>0</v>
      </c>
      <c r="P1350">
        <v>0</v>
      </c>
    </row>
    <row r="1351" spans="1:16" x14ac:dyDescent="0.25">
      <c r="A1351" t="s">
        <v>2734</v>
      </c>
      <c r="B1351" t="s">
        <v>2846</v>
      </c>
      <c r="C1351">
        <v>71</v>
      </c>
      <c r="D1351">
        <v>0</v>
      </c>
      <c r="E1351" t="s">
        <v>2776</v>
      </c>
      <c r="F1351" t="s">
        <v>1962</v>
      </c>
      <c r="G1351" t="s">
        <v>2829</v>
      </c>
      <c r="H1351" t="s">
        <v>2830</v>
      </c>
      <c r="I1351">
        <v>23903</v>
      </c>
      <c r="J1351" t="s">
        <v>2847</v>
      </c>
      <c r="L1351">
        <v>2</v>
      </c>
      <c r="M1351">
        <v>1</v>
      </c>
      <c r="N1351" t="s">
        <v>38</v>
      </c>
      <c r="O1351">
        <v>0</v>
      </c>
      <c r="P1351">
        <v>0</v>
      </c>
    </row>
    <row r="1352" spans="1:16" x14ac:dyDescent="0.25">
      <c r="A1352" t="s">
        <v>2734</v>
      </c>
      <c r="B1352" t="s">
        <v>2848</v>
      </c>
      <c r="C1352">
        <v>72</v>
      </c>
      <c r="D1352">
        <v>0</v>
      </c>
      <c r="E1352" t="s">
        <v>2776</v>
      </c>
      <c r="F1352" t="s">
        <v>1962</v>
      </c>
      <c r="G1352" t="s">
        <v>2829</v>
      </c>
      <c r="H1352" t="s">
        <v>2830</v>
      </c>
      <c r="I1352">
        <v>23903</v>
      </c>
      <c r="J1352" t="s">
        <v>2847</v>
      </c>
      <c r="L1352">
        <v>2</v>
      </c>
      <c r="M1352">
        <v>1</v>
      </c>
      <c r="N1352" t="s">
        <v>38</v>
      </c>
      <c r="O1352">
        <v>0</v>
      </c>
      <c r="P1352">
        <v>0</v>
      </c>
    </row>
    <row r="1353" spans="1:16" x14ac:dyDescent="0.25">
      <c r="A1353" t="s">
        <v>2734</v>
      </c>
      <c r="B1353" t="s">
        <v>2849</v>
      </c>
      <c r="C1353">
        <v>73</v>
      </c>
      <c r="D1353">
        <v>0</v>
      </c>
      <c r="E1353" t="s">
        <v>2776</v>
      </c>
      <c r="F1353" t="s">
        <v>1962</v>
      </c>
      <c r="G1353" t="s">
        <v>2829</v>
      </c>
      <c r="H1353" t="s">
        <v>2830</v>
      </c>
      <c r="I1353">
        <v>23904</v>
      </c>
      <c r="J1353" t="s">
        <v>2850</v>
      </c>
      <c r="L1353">
        <v>2</v>
      </c>
      <c r="M1353">
        <v>2</v>
      </c>
      <c r="N1353" t="s">
        <v>47</v>
      </c>
      <c r="O1353">
        <v>0</v>
      </c>
      <c r="P1353">
        <v>0</v>
      </c>
    </row>
    <row r="1354" spans="1:16" x14ac:dyDescent="0.25">
      <c r="A1354" t="s">
        <v>2734</v>
      </c>
      <c r="B1354" t="s">
        <v>2851</v>
      </c>
      <c r="C1354">
        <v>74</v>
      </c>
      <c r="D1354">
        <v>0</v>
      </c>
      <c r="E1354" t="s">
        <v>2776</v>
      </c>
      <c r="F1354" t="s">
        <v>1962</v>
      </c>
      <c r="G1354" t="s">
        <v>2829</v>
      </c>
      <c r="H1354" t="s">
        <v>2830</v>
      </c>
      <c r="I1354">
        <v>23904</v>
      </c>
      <c r="J1354" t="s">
        <v>2850</v>
      </c>
      <c r="L1354">
        <v>2</v>
      </c>
      <c r="M1354">
        <v>2</v>
      </c>
      <c r="N1354" t="s">
        <v>47</v>
      </c>
      <c r="O1354">
        <v>0</v>
      </c>
      <c r="P1354">
        <v>0</v>
      </c>
    </row>
    <row r="1355" spans="1:16" x14ac:dyDescent="0.25">
      <c r="A1355" t="s">
        <v>2734</v>
      </c>
      <c r="B1355" t="s">
        <v>2852</v>
      </c>
      <c r="C1355">
        <v>75</v>
      </c>
      <c r="D1355">
        <v>0</v>
      </c>
      <c r="E1355" t="s">
        <v>2776</v>
      </c>
      <c r="F1355" t="s">
        <v>1962</v>
      </c>
      <c r="G1355" t="s">
        <v>2829</v>
      </c>
      <c r="H1355" t="s">
        <v>2830</v>
      </c>
      <c r="I1355">
        <v>23905</v>
      </c>
      <c r="J1355" t="s">
        <v>2853</v>
      </c>
      <c r="L1355">
        <v>2</v>
      </c>
      <c r="M1355">
        <v>3</v>
      </c>
      <c r="N1355" t="s">
        <v>42</v>
      </c>
      <c r="O1355">
        <v>0</v>
      </c>
      <c r="P1355">
        <v>0</v>
      </c>
    </row>
    <row r="1356" spans="1:16" x14ac:dyDescent="0.25">
      <c r="A1356" t="s">
        <v>2734</v>
      </c>
      <c r="B1356" t="s">
        <v>2854</v>
      </c>
      <c r="C1356">
        <v>76</v>
      </c>
      <c r="D1356">
        <v>0</v>
      </c>
      <c r="E1356" t="s">
        <v>2776</v>
      </c>
      <c r="F1356" t="s">
        <v>1962</v>
      </c>
      <c r="G1356" t="s">
        <v>2829</v>
      </c>
      <c r="H1356" t="s">
        <v>2830</v>
      </c>
      <c r="I1356">
        <v>23905</v>
      </c>
      <c r="J1356" t="s">
        <v>2853</v>
      </c>
      <c r="L1356">
        <v>2</v>
      </c>
      <c r="M1356">
        <v>3</v>
      </c>
      <c r="N1356" t="s">
        <v>42</v>
      </c>
      <c r="O1356">
        <v>0</v>
      </c>
      <c r="P1356">
        <v>0</v>
      </c>
    </row>
    <row r="1357" spans="1:16" x14ac:dyDescent="0.25">
      <c r="A1357" t="s">
        <v>2734</v>
      </c>
      <c r="B1357" t="s">
        <v>2855</v>
      </c>
      <c r="C1357">
        <v>77</v>
      </c>
      <c r="D1357">
        <v>0</v>
      </c>
      <c r="E1357" t="s">
        <v>2776</v>
      </c>
      <c r="F1357" t="s">
        <v>1962</v>
      </c>
      <c r="G1357" t="s">
        <v>2829</v>
      </c>
      <c r="H1357" t="s">
        <v>2830</v>
      </c>
      <c r="I1357">
        <v>23905</v>
      </c>
      <c r="J1357" t="s">
        <v>2853</v>
      </c>
      <c r="L1357">
        <v>2</v>
      </c>
      <c r="M1357">
        <v>3</v>
      </c>
      <c r="N1357" t="s">
        <v>42</v>
      </c>
      <c r="O1357">
        <v>0</v>
      </c>
      <c r="P1357">
        <v>0</v>
      </c>
    </row>
    <row r="1358" spans="1:16" x14ac:dyDescent="0.25">
      <c r="A1358" t="s">
        <v>2734</v>
      </c>
      <c r="B1358" t="s">
        <v>2856</v>
      </c>
      <c r="C1358">
        <v>78</v>
      </c>
      <c r="D1358">
        <v>0</v>
      </c>
      <c r="E1358" t="s">
        <v>2776</v>
      </c>
      <c r="F1358" t="s">
        <v>1962</v>
      </c>
      <c r="G1358" t="s">
        <v>2857</v>
      </c>
      <c r="H1358" t="s">
        <v>2858</v>
      </c>
      <c r="I1358">
        <v>23906</v>
      </c>
      <c r="J1358" t="s">
        <v>2859</v>
      </c>
      <c r="L1358">
        <v>2</v>
      </c>
      <c r="M1358">
        <v>2</v>
      </c>
      <c r="N1358" t="s">
        <v>47</v>
      </c>
      <c r="O1358">
        <v>0</v>
      </c>
      <c r="P1358">
        <v>0</v>
      </c>
    </row>
    <row r="1359" spans="1:16" x14ac:dyDescent="0.25">
      <c r="A1359" t="s">
        <v>2734</v>
      </c>
      <c r="B1359" t="s">
        <v>2860</v>
      </c>
      <c r="C1359">
        <v>79</v>
      </c>
      <c r="D1359">
        <v>0</v>
      </c>
      <c r="E1359" t="s">
        <v>2776</v>
      </c>
      <c r="F1359" t="s">
        <v>1962</v>
      </c>
      <c r="G1359" t="s">
        <v>2857</v>
      </c>
      <c r="H1359" t="s">
        <v>2858</v>
      </c>
      <c r="I1359">
        <v>23906</v>
      </c>
      <c r="J1359" t="s">
        <v>2859</v>
      </c>
      <c r="L1359">
        <v>2</v>
      </c>
      <c r="M1359">
        <v>2</v>
      </c>
      <c r="N1359" t="s">
        <v>47</v>
      </c>
      <c r="O1359">
        <v>0</v>
      </c>
      <c r="P1359">
        <v>0</v>
      </c>
    </row>
    <row r="1360" spans="1:16" x14ac:dyDescent="0.25">
      <c r="A1360" t="s">
        <v>2734</v>
      </c>
      <c r="B1360" t="s">
        <v>2861</v>
      </c>
      <c r="C1360">
        <v>80</v>
      </c>
      <c r="D1360">
        <v>0</v>
      </c>
      <c r="E1360" t="s">
        <v>2776</v>
      </c>
      <c r="F1360" t="s">
        <v>1962</v>
      </c>
      <c r="G1360" t="s">
        <v>2857</v>
      </c>
      <c r="H1360" t="s">
        <v>2858</v>
      </c>
      <c r="I1360">
        <v>23907</v>
      </c>
      <c r="J1360" t="s">
        <v>2862</v>
      </c>
      <c r="L1360">
        <v>2</v>
      </c>
      <c r="M1360">
        <v>1</v>
      </c>
      <c r="N1360" t="s">
        <v>38</v>
      </c>
      <c r="O1360">
        <v>0</v>
      </c>
      <c r="P1360">
        <v>0</v>
      </c>
    </row>
    <row r="1361" spans="1:16" x14ac:dyDescent="0.25">
      <c r="A1361" t="s">
        <v>2734</v>
      </c>
      <c r="B1361" t="s">
        <v>2863</v>
      </c>
      <c r="C1361">
        <v>81</v>
      </c>
      <c r="D1361">
        <v>0</v>
      </c>
      <c r="E1361" t="s">
        <v>2776</v>
      </c>
      <c r="F1361" t="s">
        <v>1962</v>
      </c>
      <c r="G1361" t="s">
        <v>2857</v>
      </c>
      <c r="H1361" t="s">
        <v>2858</v>
      </c>
      <c r="I1361">
        <v>23907</v>
      </c>
      <c r="J1361" t="s">
        <v>2862</v>
      </c>
      <c r="L1361">
        <v>2</v>
      </c>
      <c r="M1361">
        <v>1</v>
      </c>
      <c r="N1361" t="s">
        <v>38</v>
      </c>
      <c r="O1361">
        <v>0</v>
      </c>
      <c r="P1361">
        <v>0</v>
      </c>
    </row>
    <row r="1362" spans="1:16" x14ac:dyDescent="0.25">
      <c r="A1362" t="s">
        <v>2734</v>
      </c>
      <c r="B1362" t="s">
        <v>2864</v>
      </c>
      <c r="C1362">
        <v>82</v>
      </c>
      <c r="D1362">
        <v>0</v>
      </c>
      <c r="E1362" t="s">
        <v>2776</v>
      </c>
      <c r="F1362" t="s">
        <v>1962</v>
      </c>
      <c r="G1362" t="s">
        <v>2857</v>
      </c>
      <c r="H1362" t="s">
        <v>2858</v>
      </c>
      <c r="I1362">
        <v>23908</v>
      </c>
      <c r="J1362" t="s">
        <v>2865</v>
      </c>
      <c r="L1362">
        <v>2</v>
      </c>
      <c r="M1362">
        <v>2</v>
      </c>
      <c r="N1362" t="s">
        <v>47</v>
      </c>
      <c r="O1362">
        <v>0</v>
      </c>
      <c r="P1362">
        <v>0</v>
      </c>
    </row>
    <row r="1363" spans="1:16" x14ac:dyDescent="0.25">
      <c r="A1363" t="s">
        <v>2734</v>
      </c>
      <c r="B1363" t="s">
        <v>2866</v>
      </c>
      <c r="C1363">
        <v>83</v>
      </c>
      <c r="D1363">
        <v>0</v>
      </c>
      <c r="E1363" t="s">
        <v>2776</v>
      </c>
      <c r="F1363" t="s">
        <v>1962</v>
      </c>
      <c r="G1363" t="s">
        <v>2857</v>
      </c>
      <c r="H1363" t="s">
        <v>2858</v>
      </c>
      <c r="I1363">
        <v>23908</v>
      </c>
      <c r="J1363" t="s">
        <v>2865</v>
      </c>
      <c r="L1363">
        <v>2</v>
      </c>
      <c r="M1363">
        <v>2</v>
      </c>
      <c r="N1363" t="s">
        <v>47</v>
      </c>
      <c r="O1363">
        <v>0</v>
      </c>
      <c r="P1363">
        <v>0</v>
      </c>
    </row>
    <row r="1364" spans="1:16" x14ac:dyDescent="0.25">
      <c r="A1364" t="s">
        <v>2734</v>
      </c>
      <c r="B1364" t="s">
        <v>2867</v>
      </c>
      <c r="C1364">
        <v>84</v>
      </c>
      <c r="D1364">
        <v>0</v>
      </c>
      <c r="E1364" t="s">
        <v>2776</v>
      </c>
      <c r="F1364" t="s">
        <v>1962</v>
      </c>
      <c r="G1364" t="s">
        <v>2857</v>
      </c>
      <c r="H1364" t="s">
        <v>2858</v>
      </c>
      <c r="I1364">
        <v>52017</v>
      </c>
      <c r="J1364" t="s">
        <v>2868</v>
      </c>
      <c r="L1364">
        <v>2</v>
      </c>
      <c r="M1364">
        <v>3</v>
      </c>
      <c r="N1364" t="s">
        <v>42</v>
      </c>
      <c r="O1364">
        <v>0</v>
      </c>
      <c r="P1364">
        <v>0</v>
      </c>
    </row>
    <row r="1365" spans="1:16" x14ac:dyDescent="0.25">
      <c r="A1365" t="s">
        <v>2734</v>
      </c>
      <c r="B1365" t="s">
        <v>2869</v>
      </c>
      <c r="C1365">
        <v>85</v>
      </c>
      <c r="D1365">
        <v>0</v>
      </c>
      <c r="E1365" t="s">
        <v>2776</v>
      </c>
      <c r="F1365" t="s">
        <v>1962</v>
      </c>
      <c r="G1365" t="s">
        <v>2857</v>
      </c>
      <c r="H1365" t="s">
        <v>2858</v>
      </c>
      <c r="I1365">
        <v>52017</v>
      </c>
      <c r="J1365" t="s">
        <v>2868</v>
      </c>
      <c r="L1365">
        <v>2</v>
      </c>
      <c r="M1365">
        <v>3</v>
      </c>
      <c r="N1365" t="s">
        <v>42</v>
      </c>
      <c r="O1365">
        <v>0</v>
      </c>
      <c r="P1365">
        <v>0</v>
      </c>
    </row>
    <row r="1366" spans="1:16" x14ac:dyDescent="0.25">
      <c r="A1366" t="s">
        <v>2734</v>
      </c>
      <c r="B1366" t="s">
        <v>2870</v>
      </c>
      <c r="C1366">
        <v>86</v>
      </c>
      <c r="D1366">
        <v>0</v>
      </c>
      <c r="E1366" t="s">
        <v>2776</v>
      </c>
      <c r="F1366" t="s">
        <v>1962</v>
      </c>
      <c r="G1366" t="s">
        <v>2857</v>
      </c>
      <c r="H1366" t="s">
        <v>2858</v>
      </c>
      <c r="I1366">
        <v>52017</v>
      </c>
      <c r="J1366" t="s">
        <v>2868</v>
      </c>
      <c r="L1366">
        <v>2</v>
      </c>
      <c r="M1366">
        <v>3</v>
      </c>
      <c r="N1366" t="s">
        <v>42</v>
      </c>
      <c r="O1366">
        <v>0</v>
      </c>
      <c r="P1366">
        <v>0</v>
      </c>
    </row>
    <row r="1367" spans="1:16" x14ac:dyDescent="0.25">
      <c r="A1367" t="s">
        <v>2734</v>
      </c>
      <c r="B1367" t="s">
        <v>2871</v>
      </c>
      <c r="C1367">
        <v>87</v>
      </c>
      <c r="D1367">
        <v>0</v>
      </c>
      <c r="E1367" t="s">
        <v>2776</v>
      </c>
      <c r="F1367" t="s">
        <v>1962</v>
      </c>
      <c r="G1367" t="s">
        <v>2857</v>
      </c>
      <c r="H1367" t="s">
        <v>2858</v>
      </c>
      <c r="I1367">
        <v>52019</v>
      </c>
      <c r="J1367" t="s">
        <v>2872</v>
      </c>
      <c r="L1367">
        <v>2</v>
      </c>
      <c r="M1367">
        <v>1</v>
      </c>
      <c r="N1367" t="s">
        <v>38</v>
      </c>
      <c r="O1367">
        <v>0</v>
      </c>
      <c r="P1367">
        <v>0</v>
      </c>
    </row>
    <row r="1368" spans="1:16" x14ac:dyDescent="0.25">
      <c r="A1368" t="s">
        <v>2734</v>
      </c>
      <c r="B1368" t="s">
        <v>2873</v>
      </c>
      <c r="C1368">
        <v>88</v>
      </c>
      <c r="D1368">
        <v>0</v>
      </c>
      <c r="E1368" t="s">
        <v>2776</v>
      </c>
      <c r="F1368" t="s">
        <v>1962</v>
      </c>
      <c r="G1368" t="s">
        <v>2857</v>
      </c>
      <c r="H1368" t="s">
        <v>2858</v>
      </c>
      <c r="I1368">
        <v>52019</v>
      </c>
      <c r="J1368" t="s">
        <v>2872</v>
      </c>
      <c r="L1368">
        <v>2</v>
      </c>
      <c r="M1368">
        <v>1</v>
      </c>
      <c r="N1368" t="s">
        <v>38</v>
      </c>
      <c r="O1368">
        <v>0</v>
      </c>
      <c r="P1368">
        <v>0</v>
      </c>
    </row>
    <row r="1369" spans="1:16" x14ac:dyDescent="0.25">
      <c r="A1369" t="s">
        <v>2734</v>
      </c>
      <c r="B1369" t="s">
        <v>2874</v>
      </c>
      <c r="C1369">
        <v>89</v>
      </c>
      <c r="D1369">
        <v>0</v>
      </c>
      <c r="E1369" t="s">
        <v>2776</v>
      </c>
      <c r="F1369" t="s">
        <v>1962</v>
      </c>
      <c r="G1369" t="s">
        <v>2857</v>
      </c>
      <c r="H1369" t="s">
        <v>2858</v>
      </c>
      <c r="I1369">
        <v>52019</v>
      </c>
      <c r="J1369" t="s">
        <v>2872</v>
      </c>
      <c r="L1369">
        <v>2</v>
      </c>
      <c r="M1369">
        <v>1</v>
      </c>
      <c r="N1369" t="s">
        <v>38</v>
      </c>
      <c r="O1369">
        <v>0</v>
      </c>
      <c r="P1369">
        <v>0</v>
      </c>
    </row>
    <row r="1370" spans="1:16" x14ac:dyDescent="0.25">
      <c r="A1370" t="s">
        <v>2734</v>
      </c>
      <c r="B1370" t="s">
        <v>2875</v>
      </c>
      <c r="C1370">
        <v>90</v>
      </c>
      <c r="D1370">
        <v>0</v>
      </c>
      <c r="E1370" t="s">
        <v>2776</v>
      </c>
      <c r="F1370" t="s">
        <v>1962</v>
      </c>
      <c r="G1370" t="s">
        <v>2857</v>
      </c>
      <c r="H1370" t="s">
        <v>2858</v>
      </c>
      <c r="I1370">
        <v>23911</v>
      </c>
      <c r="J1370" t="s">
        <v>2876</v>
      </c>
      <c r="L1370">
        <v>2</v>
      </c>
      <c r="M1370">
        <v>2</v>
      </c>
      <c r="N1370" t="s">
        <v>47</v>
      </c>
      <c r="O1370">
        <v>0</v>
      </c>
      <c r="P1370">
        <v>0</v>
      </c>
    </row>
    <row r="1371" spans="1:16" x14ac:dyDescent="0.25">
      <c r="A1371" t="s">
        <v>2734</v>
      </c>
      <c r="B1371" t="s">
        <v>2877</v>
      </c>
      <c r="C1371">
        <v>91</v>
      </c>
      <c r="D1371">
        <v>0</v>
      </c>
      <c r="E1371" t="s">
        <v>2776</v>
      </c>
      <c r="F1371" t="s">
        <v>1962</v>
      </c>
      <c r="G1371" t="s">
        <v>2857</v>
      </c>
      <c r="H1371" t="s">
        <v>2858</v>
      </c>
      <c r="I1371">
        <v>23911</v>
      </c>
      <c r="J1371" t="s">
        <v>2876</v>
      </c>
      <c r="L1371">
        <v>2</v>
      </c>
      <c r="M1371">
        <v>2</v>
      </c>
      <c r="N1371" t="s">
        <v>47</v>
      </c>
      <c r="O1371">
        <v>0</v>
      </c>
      <c r="P1371">
        <v>0</v>
      </c>
    </row>
    <row r="1372" spans="1:16" x14ac:dyDescent="0.25">
      <c r="A1372" t="s">
        <v>2734</v>
      </c>
      <c r="B1372" t="s">
        <v>2878</v>
      </c>
      <c r="C1372">
        <v>92</v>
      </c>
      <c r="D1372">
        <v>0</v>
      </c>
      <c r="E1372" t="s">
        <v>2736</v>
      </c>
      <c r="F1372" t="s">
        <v>2737</v>
      </c>
      <c r="G1372" t="s">
        <v>2879</v>
      </c>
      <c r="H1372" t="s">
        <v>2880</v>
      </c>
      <c r="I1372">
        <v>24029</v>
      </c>
      <c r="J1372" t="s">
        <v>2881</v>
      </c>
      <c r="L1372">
        <v>2</v>
      </c>
      <c r="M1372">
        <v>1</v>
      </c>
      <c r="N1372" t="s">
        <v>38</v>
      </c>
      <c r="O1372">
        <v>0</v>
      </c>
      <c r="P1372">
        <v>0</v>
      </c>
    </row>
    <row r="1373" spans="1:16" x14ac:dyDescent="0.25">
      <c r="A1373" t="s">
        <v>2734</v>
      </c>
      <c r="B1373" t="s">
        <v>2882</v>
      </c>
      <c r="C1373">
        <v>93</v>
      </c>
      <c r="D1373">
        <v>0</v>
      </c>
      <c r="E1373" t="s">
        <v>2736</v>
      </c>
      <c r="F1373" t="s">
        <v>2737</v>
      </c>
      <c r="G1373" t="s">
        <v>2879</v>
      </c>
      <c r="H1373" t="s">
        <v>2880</v>
      </c>
      <c r="I1373">
        <v>24029</v>
      </c>
      <c r="J1373" t="s">
        <v>2881</v>
      </c>
      <c r="L1373">
        <v>2</v>
      </c>
      <c r="M1373">
        <v>1</v>
      </c>
      <c r="N1373" t="s">
        <v>38</v>
      </c>
      <c r="O1373">
        <v>0</v>
      </c>
      <c r="P1373">
        <v>0</v>
      </c>
    </row>
    <row r="1374" spans="1:16" x14ac:dyDescent="0.25">
      <c r="A1374" t="s">
        <v>2734</v>
      </c>
      <c r="B1374" t="s">
        <v>2883</v>
      </c>
      <c r="C1374">
        <v>94</v>
      </c>
      <c r="D1374">
        <v>0</v>
      </c>
      <c r="E1374" t="s">
        <v>2736</v>
      </c>
      <c r="F1374" t="s">
        <v>2737</v>
      </c>
      <c r="G1374" t="s">
        <v>2879</v>
      </c>
      <c r="H1374" t="s">
        <v>2880</v>
      </c>
      <c r="I1374">
        <v>24030</v>
      </c>
      <c r="J1374" t="s">
        <v>2884</v>
      </c>
      <c r="L1374">
        <v>2</v>
      </c>
      <c r="M1374">
        <v>2</v>
      </c>
      <c r="N1374" t="s">
        <v>47</v>
      </c>
      <c r="O1374">
        <v>0</v>
      </c>
      <c r="P1374">
        <v>0</v>
      </c>
    </row>
    <row r="1375" spans="1:16" x14ac:dyDescent="0.25">
      <c r="A1375" t="s">
        <v>2734</v>
      </c>
      <c r="B1375" t="s">
        <v>2885</v>
      </c>
      <c r="C1375">
        <v>95</v>
      </c>
      <c r="D1375">
        <v>0</v>
      </c>
      <c r="E1375" t="s">
        <v>2736</v>
      </c>
      <c r="F1375" t="s">
        <v>2737</v>
      </c>
      <c r="G1375" t="s">
        <v>2879</v>
      </c>
      <c r="H1375" t="s">
        <v>2880</v>
      </c>
      <c r="I1375">
        <v>24030</v>
      </c>
      <c r="J1375" t="s">
        <v>2884</v>
      </c>
      <c r="L1375">
        <v>2</v>
      </c>
      <c r="M1375">
        <v>2</v>
      </c>
      <c r="N1375" t="s">
        <v>47</v>
      </c>
      <c r="O1375">
        <v>0</v>
      </c>
      <c r="P1375">
        <v>0</v>
      </c>
    </row>
    <row r="1376" spans="1:16" x14ac:dyDescent="0.25">
      <c r="A1376" t="s">
        <v>2734</v>
      </c>
      <c r="B1376" t="s">
        <v>2886</v>
      </c>
      <c r="C1376">
        <v>96</v>
      </c>
      <c r="D1376">
        <v>0</v>
      </c>
      <c r="E1376" t="s">
        <v>2736</v>
      </c>
      <c r="F1376" t="s">
        <v>2737</v>
      </c>
      <c r="G1376" t="s">
        <v>2879</v>
      </c>
      <c r="H1376" t="s">
        <v>2880</v>
      </c>
      <c r="I1376">
        <v>24031</v>
      </c>
      <c r="J1376" t="s">
        <v>2887</v>
      </c>
      <c r="L1376">
        <v>3</v>
      </c>
      <c r="M1376">
        <v>1</v>
      </c>
      <c r="N1376" t="s">
        <v>38</v>
      </c>
      <c r="O1376">
        <v>0</v>
      </c>
      <c r="P1376">
        <v>0</v>
      </c>
    </row>
    <row r="1377" spans="1:16" x14ac:dyDescent="0.25">
      <c r="A1377" t="s">
        <v>2734</v>
      </c>
      <c r="B1377" t="s">
        <v>2888</v>
      </c>
      <c r="C1377">
        <v>97</v>
      </c>
      <c r="D1377">
        <v>0</v>
      </c>
      <c r="E1377" t="s">
        <v>2736</v>
      </c>
      <c r="F1377" t="s">
        <v>2737</v>
      </c>
      <c r="G1377" t="s">
        <v>2879</v>
      </c>
      <c r="H1377" t="s">
        <v>2880</v>
      </c>
      <c r="I1377">
        <v>24031</v>
      </c>
      <c r="J1377" t="s">
        <v>2887</v>
      </c>
      <c r="L1377">
        <v>3</v>
      </c>
      <c r="M1377">
        <v>1</v>
      </c>
      <c r="N1377" t="s">
        <v>38</v>
      </c>
      <c r="O1377">
        <v>0</v>
      </c>
      <c r="P1377">
        <v>0</v>
      </c>
    </row>
    <row r="1378" spans="1:16" x14ac:dyDescent="0.25">
      <c r="A1378" t="s">
        <v>2734</v>
      </c>
      <c r="B1378" t="s">
        <v>2889</v>
      </c>
      <c r="C1378">
        <v>98</v>
      </c>
      <c r="D1378">
        <v>0</v>
      </c>
      <c r="E1378" t="s">
        <v>2736</v>
      </c>
      <c r="F1378" t="s">
        <v>2737</v>
      </c>
      <c r="G1378" t="s">
        <v>2879</v>
      </c>
      <c r="H1378" t="s">
        <v>2880</v>
      </c>
      <c r="I1378">
        <v>24031</v>
      </c>
      <c r="J1378" t="s">
        <v>2887</v>
      </c>
      <c r="L1378">
        <v>3</v>
      </c>
      <c r="M1378">
        <v>1</v>
      </c>
      <c r="N1378" t="s">
        <v>38</v>
      </c>
      <c r="O1378">
        <v>0</v>
      </c>
      <c r="P1378">
        <v>0</v>
      </c>
    </row>
    <row r="1379" spans="1:16" x14ac:dyDescent="0.25">
      <c r="A1379" t="s">
        <v>2734</v>
      </c>
      <c r="B1379" t="s">
        <v>2890</v>
      </c>
      <c r="C1379">
        <v>99</v>
      </c>
      <c r="D1379">
        <v>0</v>
      </c>
      <c r="E1379" t="s">
        <v>2736</v>
      </c>
      <c r="F1379" t="s">
        <v>2737</v>
      </c>
      <c r="G1379" t="s">
        <v>2879</v>
      </c>
      <c r="H1379" t="s">
        <v>2880</v>
      </c>
      <c r="I1379">
        <v>24032</v>
      </c>
      <c r="J1379" t="s">
        <v>2891</v>
      </c>
      <c r="L1379">
        <v>3</v>
      </c>
      <c r="M1379">
        <v>1</v>
      </c>
      <c r="N1379" t="s">
        <v>38</v>
      </c>
      <c r="O1379">
        <v>0</v>
      </c>
      <c r="P1379">
        <v>0</v>
      </c>
    </row>
    <row r="1380" spans="1:16" x14ac:dyDescent="0.25">
      <c r="A1380" t="s">
        <v>2734</v>
      </c>
      <c r="B1380" t="s">
        <v>2892</v>
      </c>
      <c r="C1380">
        <v>100</v>
      </c>
      <c r="D1380">
        <v>0</v>
      </c>
      <c r="E1380" t="s">
        <v>2736</v>
      </c>
      <c r="F1380" t="s">
        <v>2737</v>
      </c>
      <c r="G1380" t="s">
        <v>2879</v>
      </c>
      <c r="H1380" t="s">
        <v>2880</v>
      </c>
      <c r="I1380">
        <v>24032</v>
      </c>
      <c r="J1380" t="s">
        <v>2891</v>
      </c>
      <c r="L1380">
        <v>3</v>
      </c>
      <c r="M1380">
        <v>1</v>
      </c>
      <c r="N1380" t="s">
        <v>38</v>
      </c>
      <c r="O1380">
        <v>0</v>
      </c>
      <c r="P1380">
        <v>0</v>
      </c>
    </row>
    <row r="1381" spans="1:16" x14ac:dyDescent="0.25">
      <c r="A1381" t="s">
        <v>2734</v>
      </c>
      <c r="B1381" t="s">
        <v>2893</v>
      </c>
      <c r="C1381">
        <v>101</v>
      </c>
      <c r="D1381">
        <v>0</v>
      </c>
      <c r="E1381" t="s">
        <v>2736</v>
      </c>
      <c r="F1381" t="s">
        <v>2737</v>
      </c>
      <c r="G1381" t="s">
        <v>2879</v>
      </c>
      <c r="H1381" t="s">
        <v>2880</v>
      </c>
      <c r="I1381">
        <v>24032</v>
      </c>
      <c r="J1381" t="s">
        <v>2891</v>
      </c>
      <c r="L1381">
        <v>3</v>
      </c>
      <c r="M1381">
        <v>1</v>
      </c>
      <c r="N1381" t="s">
        <v>38</v>
      </c>
      <c r="O1381">
        <v>0</v>
      </c>
      <c r="P1381">
        <v>0</v>
      </c>
    </row>
    <row r="1382" spans="1:16" x14ac:dyDescent="0.25">
      <c r="A1382" t="s">
        <v>2734</v>
      </c>
      <c r="B1382" t="s">
        <v>2894</v>
      </c>
      <c r="C1382">
        <v>102</v>
      </c>
      <c r="D1382">
        <v>0</v>
      </c>
      <c r="E1382" t="s">
        <v>2736</v>
      </c>
      <c r="F1382" t="s">
        <v>2737</v>
      </c>
      <c r="G1382" t="s">
        <v>2760</v>
      </c>
      <c r="H1382" t="s">
        <v>2761</v>
      </c>
      <c r="I1382">
        <v>52133</v>
      </c>
      <c r="J1382" t="s">
        <v>2895</v>
      </c>
      <c r="L1382">
        <v>2</v>
      </c>
      <c r="M1382">
        <v>2</v>
      </c>
      <c r="N1382" t="s">
        <v>47</v>
      </c>
      <c r="O1382">
        <v>0</v>
      </c>
      <c r="P1382">
        <v>0</v>
      </c>
    </row>
    <row r="1383" spans="1:16" x14ac:dyDescent="0.25">
      <c r="A1383" t="s">
        <v>2734</v>
      </c>
      <c r="B1383" t="s">
        <v>2896</v>
      </c>
      <c r="C1383">
        <v>103</v>
      </c>
      <c r="D1383">
        <v>0</v>
      </c>
      <c r="E1383" t="s">
        <v>2736</v>
      </c>
      <c r="F1383" t="s">
        <v>2737</v>
      </c>
      <c r="G1383" t="s">
        <v>2760</v>
      </c>
      <c r="H1383" t="s">
        <v>2761</v>
      </c>
      <c r="I1383">
        <v>52133</v>
      </c>
      <c r="J1383" t="s">
        <v>2895</v>
      </c>
      <c r="L1383">
        <v>2</v>
      </c>
      <c r="M1383">
        <v>2</v>
      </c>
      <c r="N1383" t="s">
        <v>47</v>
      </c>
      <c r="O1383">
        <v>0</v>
      </c>
      <c r="P1383">
        <v>0</v>
      </c>
    </row>
    <row r="1384" spans="1:16" x14ac:dyDescent="0.25">
      <c r="A1384" t="s">
        <v>2734</v>
      </c>
      <c r="B1384" t="s">
        <v>2897</v>
      </c>
      <c r="C1384">
        <v>104</v>
      </c>
      <c r="D1384">
        <v>0</v>
      </c>
      <c r="E1384" t="s">
        <v>2736</v>
      </c>
      <c r="F1384" t="s">
        <v>2737</v>
      </c>
      <c r="G1384" t="s">
        <v>2760</v>
      </c>
      <c r="H1384" t="s">
        <v>2761</v>
      </c>
      <c r="I1384">
        <v>24034</v>
      </c>
      <c r="J1384" t="s">
        <v>2898</v>
      </c>
      <c r="L1384">
        <v>2</v>
      </c>
      <c r="M1384">
        <v>2</v>
      </c>
      <c r="N1384" t="s">
        <v>47</v>
      </c>
      <c r="O1384">
        <v>0</v>
      </c>
      <c r="P1384">
        <v>0</v>
      </c>
    </row>
    <row r="1385" spans="1:16" x14ac:dyDescent="0.25">
      <c r="A1385" t="s">
        <v>2734</v>
      </c>
      <c r="B1385" t="s">
        <v>2899</v>
      </c>
      <c r="C1385">
        <v>105</v>
      </c>
      <c r="D1385">
        <v>0</v>
      </c>
      <c r="E1385" t="s">
        <v>2736</v>
      </c>
      <c r="F1385" t="s">
        <v>2737</v>
      </c>
      <c r="G1385" t="s">
        <v>2760</v>
      </c>
      <c r="H1385" t="s">
        <v>2761</v>
      </c>
      <c r="I1385">
        <v>24034</v>
      </c>
      <c r="J1385" t="s">
        <v>2898</v>
      </c>
      <c r="L1385">
        <v>2</v>
      </c>
      <c r="M1385">
        <v>2</v>
      </c>
      <c r="N1385" t="s">
        <v>47</v>
      </c>
      <c r="O1385">
        <v>0</v>
      </c>
      <c r="P1385">
        <v>0</v>
      </c>
    </row>
    <row r="1386" spans="1:16" x14ac:dyDescent="0.25">
      <c r="A1386" t="s">
        <v>2734</v>
      </c>
      <c r="B1386" t="s">
        <v>2900</v>
      </c>
      <c r="C1386">
        <v>106</v>
      </c>
      <c r="D1386">
        <v>0</v>
      </c>
      <c r="E1386" t="s">
        <v>2736</v>
      </c>
      <c r="F1386" t="s">
        <v>2737</v>
      </c>
      <c r="G1386" t="s">
        <v>2760</v>
      </c>
      <c r="H1386" t="s">
        <v>2761</v>
      </c>
      <c r="I1386">
        <v>24035</v>
      </c>
      <c r="J1386" t="s">
        <v>2901</v>
      </c>
      <c r="L1386">
        <v>2</v>
      </c>
      <c r="M1386">
        <v>3</v>
      </c>
      <c r="N1386" t="s">
        <v>42</v>
      </c>
      <c r="O1386">
        <v>0</v>
      </c>
      <c r="P1386">
        <v>0</v>
      </c>
    </row>
    <row r="1387" spans="1:16" x14ac:dyDescent="0.25">
      <c r="A1387" t="s">
        <v>2734</v>
      </c>
      <c r="B1387" t="s">
        <v>2902</v>
      </c>
      <c r="C1387">
        <v>107</v>
      </c>
      <c r="D1387">
        <v>0</v>
      </c>
      <c r="E1387" t="s">
        <v>2736</v>
      </c>
      <c r="F1387" t="s">
        <v>2737</v>
      </c>
      <c r="G1387" t="s">
        <v>2760</v>
      </c>
      <c r="H1387" t="s">
        <v>2761</v>
      </c>
      <c r="I1387">
        <v>24035</v>
      </c>
      <c r="J1387" t="s">
        <v>2901</v>
      </c>
      <c r="L1387">
        <v>2</v>
      </c>
      <c r="M1387">
        <v>3</v>
      </c>
      <c r="N1387" t="s">
        <v>42</v>
      </c>
      <c r="O1387">
        <v>0</v>
      </c>
      <c r="P1387">
        <v>0</v>
      </c>
    </row>
    <row r="1388" spans="1:16" x14ac:dyDescent="0.25">
      <c r="A1388" t="s">
        <v>2734</v>
      </c>
      <c r="B1388" t="s">
        <v>2903</v>
      </c>
      <c r="C1388">
        <v>108</v>
      </c>
      <c r="D1388">
        <v>0</v>
      </c>
      <c r="E1388" t="s">
        <v>2736</v>
      </c>
      <c r="F1388" t="s">
        <v>2737</v>
      </c>
      <c r="G1388" t="s">
        <v>2904</v>
      </c>
      <c r="H1388" t="s">
        <v>2905</v>
      </c>
      <c r="I1388">
        <v>24036</v>
      </c>
      <c r="J1388" t="s">
        <v>2906</v>
      </c>
      <c r="L1388">
        <v>2</v>
      </c>
      <c r="M1388">
        <v>1</v>
      </c>
      <c r="N1388" t="s">
        <v>38</v>
      </c>
      <c r="O1388">
        <v>0</v>
      </c>
      <c r="P1388">
        <v>0</v>
      </c>
    </row>
    <row r="1389" spans="1:16" x14ac:dyDescent="0.25">
      <c r="A1389" t="s">
        <v>2734</v>
      </c>
      <c r="B1389" t="s">
        <v>2907</v>
      </c>
      <c r="C1389">
        <v>109</v>
      </c>
      <c r="D1389">
        <v>0</v>
      </c>
      <c r="E1389" t="s">
        <v>2736</v>
      </c>
      <c r="F1389" t="s">
        <v>2737</v>
      </c>
      <c r="G1389" t="s">
        <v>2904</v>
      </c>
      <c r="H1389" t="s">
        <v>2905</v>
      </c>
      <c r="I1389">
        <v>24036</v>
      </c>
      <c r="J1389" t="s">
        <v>2906</v>
      </c>
      <c r="L1389">
        <v>2</v>
      </c>
      <c r="M1389">
        <v>1</v>
      </c>
      <c r="N1389" t="s">
        <v>38</v>
      </c>
      <c r="O1389">
        <v>0</v>
      </c>
      <c r="P1389">
        <v>0</v>
      </c>
    </row>
    <row r="1390" spans="1:16" x14ac:dyDescent="0.25">
      <c r="A1390" t="s">
        <v>2734</v>
      </c>
      <c r="B1390" t="s">
        <v>2908</v>
      </c>
      <c r="C1390">
        <v>110</v>
      </c>
      <c r="D1390">
        <v>0</v>
      </c>
      <c r="E1390" t="s">
        <v>2736</v>
      </c>
      <c r="F1390" t="s">
        <v>2737</v>
      </c>
      <c r="G1390" t="s">
        <v>2904</v>
      </c>
      <c r="H1390" t="s">
        <v>2905</v>
      </c>
      <c r="I1390">
        <v>52135</v>
      </c>
      <c r="J1390" t="s">
        <v>2909</v>
      </c>
      <c r="L1390">
        <v>2</v>
      </c>
      <c r="M1390">
        <v>2</v>
      </c>
      <c r="N1390" t="s">
        <v>47</v>
      </c>
      <c r="O1390">
        <v>0</v>
      </c>
      <c r="P1390">
        <v>0</v>
      </c>
    </row>
    <row r="1391" spans="1:16" x14ac:dyDescent="0.25">
      <c r="A1391" t="s">
        <v>2734</v>
      </c>
      <c r="B1391" t="s">
        <v>2910</v>
      </c>
      <c r="C1391">
        <v>111</v>
      </c>
      <c r="D1391">
        <v>0</v>
      </c>
      <c r="E1391" t="s">
        <v>2736</v>
      </c>
      <c r="F1391" t="s">
        <v>2737</v>
      </c>
      <c r="G1391" t="s">
        <v>2904</v>
      </c>
      <c r="H1391" t="s">
        <v>2905</v>
      </c>
      <c r="I1391">
        <v>52135</v>
      </c>
      <c r="J1391" t="s">
        <v>2909</v>
      </c>
      <c r="L1391">
        <v>2</v>
      </c>
      <c r="M1391">
        <v>2</v>
      </c>
      <c r="N1391" t="s">
        <v>47</v>
      </c>
      <c r="O1391">
        <v>0</v>
      </c>
      <c r="P1391">
        <v>0</v>
      </c>
    </row>
    <row r="1392" spans="1:16" x14ac:dyDescent="0.25">
      <c r="A1392" t="s">
        <v>2734</v>
      </c>
      <c r="B1392" t="s">
        <v>2911</v>
      </c>
      <c r="C1392">
        <v>112</v>
      </c>
      <c r="D1392">
        <v>0</v>
      </c>
      <c r="E1392" t="s">
        <v>2736</v>
      </c>
      <c r="F1392" t="s">
        <v>2737</v>
      </c>
      <c r="G1392" t="s">
        <v>2904</v>
      </c>
      <c r="H1392" t="s">
        <v>2905</v>
      </c>
      <c r="I1392">
        <v>52135</v>
      </c>
      <c r="J1392" t="s">
        <v>2909</v>
      </c>
      <c r="L1392">
        <v>2</v>
      </c>
      <c r="M1392">
        <v>2</v>
      </c>
      <c r="N1392" t="s">
        <v>47</v>
      </c>
      <c r="O1392">
        <v>0</v>
      </c>
      <c r="P1392">
        <v>0</v>
      </c>
    </row>
    <row r="1393" spans="1:16" x14ac:dyDescent="0.25">
      <c r="A1393" t="s">
        <v>2734</v>
      </c>
      <c r="B1393" t="s">
        <v>2912</v>
      </c>
      <c r="C1393">
        <v>113</v>
      </c>
      <c r="D1393">
        <v>0</v>
      </c>
      <c r="E1393" t="s">
        <v>2736</v>
      </c>
      <c r="F1393" t="s">
        <v>2737</v>
      </c>
      <c r="G1393" t="s">
        <v>2904</v>
      </c>
      <c r="H1393" t="s">
        <v>2905</v>
      </c>
      <c r="I1393">
        <v>24038</v>
      </c>
      <c r="J1393" t="s">
        <v>2913</v>
      </c>
      <c r="L1393">
        <v>2</v>
      </c>
      <c r="M1393">
        <v>3</v>
      </c>
      <c r="N1393" t="s">
        <v>42</v>
      </c>
      <c r="O1393">
        <v>0</v>
      </c>
      <c r="P1393">
        <v>0</v>
      </c>
    </row>
    <row r="1394" spans="1:16" x14ac:dyDescent="0.25">
      <c r="A1394" t="s">
        <v>2734</v>
      </c>
      <c r="B1394" t="s">
        <v>2914</v>
      </c>
      <c r="C1394">
        <v>114</v>
      </c>
      <c r="D1394">
        <v>0</v>
      </c>
      <c r="E1394" t="s">
        <v>2736</v>
      </c>
      <c r="F1394" t="s">
        <v>2737</v>
      </c>
      <c r="G1394" t="s">
        <v>2904</v>
      </c>
      <c r="H1394" t="s">
        <v>2905</v>
      </c>
      <c r="I1394">
        <v>24038</v>
      </c>
      <c r="J1394" t="s">
        <v>2913</v>
      </c>
      <c r="L1394">
        <v>2</v>
      </c>
      <c r="M1394">
        <v>3</v>
      </c>
      <c r="N1394" t="s">
        <v>42</v>
      </c>
      <c r="O1394">
        <v>0</v>
      </c>
      <c r="P1394">
        <v>0</v>
      </c>
    </row>
    <row r="1395" spans="1:16" x14ac:dyDescent="0.25">
      <c r="A1395" t="s">
        <v>2734</v>
      </c>
      <c r="B1395" t="s">
        <v>2915</v>
      </c>
      <c r="C1395">
        <v>115</v>
      </c>
      <c r="D1395">
        <v>0</v>
      </c>
      <c r="E1395" t="s">
        <v>2736</v>
      </c>
      <c r="F1395" t="s">
        <v>2737</v>
      </c>
      <c r="G1395" t="s">
        <v>2904</v>
      </c>
      <c r="H1395" t="s">
        <v>2905</v>
      </c>
      <c r="I1395">
        <v>24039</v>
      </c>
      <c r="J1395" t="s">
        <v>2916</v>
      </c>
      <c r="L1395">
        <v>2</v>
      </c>
      <c r="M1395">
        <v>1</v>
      </c>
      <c r="N1395" t="s">
        <v>38</v>
      </c>
      <c r="O1395">
        <v>0</v>
      </c>
      <c r="P1395">
        <v>0</v>
      </c>
    </row>
    <row r="1396" spans="1:16" x14ac:dyDescent="0.25">
      <c r="A1396" t="s">
        <v>2734</v>
      </c>
      <c r="B1396" t="s">
        <v>2917</v>
      </c>
      <c r="C1396">
        <v>116</v>
      </c>
      <c r="D1396">
        <v>0</v>
      </c>
      <c r="E1396" t="s">
        <v>2736</v>
      </c>
      <c r="F1396" t="s">
        <v>2737</v>
      </c>
      <c r="G1396" t="s">
        <v>2904</v>
      </c>
      <c r="H1396" t="s">
        <v>2905</v>
      </c>
      <c r="I1396">
        <v>24039</v>
      </c>
      <c r="J1396" t="s">
        <v>2916</v>
      </c>
      <c r="L1396">
        <v>2</v>
      </c>
      <c r="M1396">
        <v>1</v>
      </c>
      <c r="N1396" t="s">
        <v>38</v>
      </c>
      <c r="O1396">
        <v>0</v>
      </c>
      <c r="P1396">
        <v>0</v>
      </c>
    </row>
    <row r="1397" spans="1:16" x14ac:dyDescent="0.25">
      <c r="A1397" t="s">
        <v>2734</v>
      </c>
      <c r="B1397" t="s">
        <v>2918</v>
      </c>
      <c r="C1397">
        <v>117</v>
      </c>
      <c r="D1397">
        <v>0</v>
      </c>
      <c r="E1397" t="s">
        <v>2736</v>
      </c>
      <c r="F1397" t="s">
        <v>2737</v>
      </c>
      <c r="G1397" t="s">
        <v>2904</v>
      </c>
      <c r="H1397" t="s">
        <v>2905</v>
      </c>
      <c r="I1397">
        <v>24040</v>
      </c>
      <c r="J1397" t="s">
        <v>2919</v>
      </c>
      <c r="L1397">
        <v>2</v>
      </c>
      <c r="M1397">
        <v>2</v>
      </c>
      <c r="N1397" t="s">
        <v>47</v>
      </c>
      <c r="O1397">
        <v>0</v>
      </c>
      <c r="P1397">
        <v>0</v>
      </c>
    </row>
    <row r="1398" spans="1:16" x14ac:dyDescent="0.25">
      <c r="A1398" t="s">
        <v>2734</v>
      </c>
      <c r="B1398" t="s">
        <v>2920</v>
      </c>
      <c r="C1398">
        <v>118</v>
      </c>
      <c r="D1398">
        <v>0</v>
      </c>
      <c r="E1398" t="s">
        <v>2736</v>
      </c>
      <c r="F1398" t="s">
        <v>2737</v>
      </c>
      <c r="G1398" t="s">
        <v>2904</v>
      </c>
      <c r="H1398" t="s">
        <v>2905</v>
      </c>
      <c r="I1398">
        <v>24040</v>
      </c>
      <c r="J1398" t="s">
        <v>2919</v>
      </c>
      <c r="L1398">
        <v>2</v>
      </c>
      <c r="M1398">
        <v>2</v>
      </c>
      <c r="N1398" t="s">
        <v>47</v>
      </c>
      <c r="O1398">
        <v>0</v>
      </c>
      <c r="P1398">
        <v>0</v>
      </c>
    </row>
    <row r="1399" spans="1:16" x14ac:dyDescent="0.25">
      <c r="A1399" t="s">
        <v>2734</v>
      </c>
      <c r="B1399" t="s">
        <v>2921</v>
      </c>
      <c r="C1399">
        <v>119</v>
      </c>
      <c r="D1399">
        <v>0</v>
      </c>
      <c r="E1399" t="s">
        <v>2736</v>
      </c>
      <c r="F1399" t="s">
        <v>2737</v>
      </c>
      <c r="G1399" t="s">
        <v>2904</v>
      </c>
      <c r="H1399" t="s">
        <v>2905</v>
      </c>
      <c r="I1399">
        <v>52136</v>
      </c>
      <c r="J1399" t="s">
        <v>2922</v>
      </c>
      <c r="L1399">
        <v>2</v>
      </c>
      <c r="M1399">
        <v>1</v>
      </c>
      <c r="N1399" t="s">
        <v>38</v>
      </c>
      <c r="O1399">
        <v>0</v>
      </c>
      <c r="P1399">
        <v>0</v>
      </c>
    </row>
    <row r="1400" spans="1:16" x14ac:dyDescent="0.25">
      <c r="A1400" t="s">
        <v>2734</v>
      </c>
      <c r="B1400" t="s">
        <v>2923</v>
      </c>
      <c r="C1400">
        <v>120</v>
      </c>
      <c r="D1400">
        <v>0</v>
      </c>
      <c r="E1400" t="s">
        <v>2736</v>
      </c>
      <c r="F1400" t="s">
        <v>2737</v>
      </c>
      <c r="G1400" t="s">
        <v>2904</v>
      </c>
      <c r="H1400" t="s">
        <v>2905</v>
      </c>
      <c r="I1400">
        <v>52136</v>
      </c>
      <c r="J1400" t="s">
        <v>2922</v>
      </c>
      <c r="L1400">
        <v>2</v>
      </c>
      <c r="M1400">
        <v>1</v>
      </c>
      <c r="N1400" t="s">
        <v>38</v>
      </c>
      <c r="O1400">
        <v>0</v>
      </c>
      <c r="P1400">
        <v>0</v>
      </c>
    </row>
    <row r="1401" spans="1:16" x14ac:dyDescent="0.25">
      <c r="A1401" t="s">
        <v>2924</v>
      </c>
      <c r="B1401" t="s">
        <v>2925</v>
      </c>
      <c r="C1401">
        <v>1</v>
      </c>
      <c r="D1401">
        <v>0</v>
      </c>
      <c r="E1401" t="s">
        <v>2926</v>
      </c>
      <c r="F1401" t="s">
        <v>2737</v>
      </c>
      <c r="G1401" t="s">
        <v>2927</v>
      </c>
      <c r="H1401" t="s">
        <v>2739</v>
      </c>
      <c r="I1401">
        <v>23875</v>
      </c>
      <c r="J1401" t="s">
        <v>2740</v>
      </c>
      <c r="L1401">
        <v>2</v>
      </c>
      <c r="M1401">
        <v>1</v>
      </c>
      <c r="N1401" t="s">
        <v>38</v>
      </c>
      <c r="O1401">
        <v>0</v>
      </c>
      <c r="P1401">
        <v>0</v>
      </c>
    </row>
    <row r="1402" spans="1:16" x14ac:dyDescent="0.25">
      <c r="A1402" t="s">
        <v>2924</v>
      </c>
      <c r="B1402" t="s">
        <v>2928</v>
      </c>
      <c r="C1402">
        <v>2</v>
      </c>
      <c r="D1402">
        <v>0</v>
      </c>
      <c r="E1402" t="s">
        <v>2926</v>
      </c>
      <c r="F1402" t="s">
        <v>2737</v>
      </c>
      <c r="G1402" t="s">
        <v>2927</v>
      </c>
      <c r="H1402" t="s">
        <v>2739</v>
      </c>
      <c r="I1402">
        <v>23875</v>
      </c>
      <c r="J1402" t="s">
        <v>2740</v>
      </c>
      <c r="L1402">
        <v>2</v>
      </c>
      <c r="M1402">
        <v>1</v>
      </c>
      <c r="N1402" t="s">
        <v>38</v>
      </c>
      <c r="O1402">
        <v>0</v>
      </c>
      <c r="P1402">
        <v>0</v>
      </c>
    </row>
    <row r="1403" spans="1:16" x14ac:dyDescent="0.25">
      <c r="A1403" t="s">
        <v>2924</v>
      </c>
      <c r="B1403" t="s">
        <v>2929</v>
      </c>
      <c r="C1403">
        <v>3</v>
      </c>
      <c r="D1403">
        <v>0</v>
      </c>
      <c r="E1403" t="s">
        <v>2926</v>
      </c>
      <c r="F1403" t="s">
        <v>2737</v>
      </c>
      <c r="G1403" t="s">
        <v>2927</v>
      </c>
      <c r="H1403" t="s">
        <v>2739</v>
      </c>
      <c r="I1403">
        <v>23875</v>
      </c>
      <c r="J1403" t="s">
        <v>2740</v>
      </c>
      <c r="L1403">
        <v>2</v>
      </c>
      <c r="M1403">
        <v>1</v>
      </c>
      <c r="N1403" t="s">
        <v>38</v>
      </c>
      <c r="O1403">
        <v>0</v>
      </c>
      <c r="P1403">
        <v>0</v>
      </c>
    </row>
    <row r="1404" spans="1:16" x14ac:dyDescent="0.25">
      <c r="A1404" t="s">
        <v>2924</v>
      </c>
      <c r="B1404" t="s">
        <v>2930</v>
      </c>
      <c r="C1404">
        <v>4</v>
      </c>
      <c r="D1404">
        <v>0</v>
      </c>
      <c r="E1404" t="s">
        <v>2926</v>
      </c>
      <c r="F1404" t="s">
        <v>2737</v>
      </c>
      <c r="G1404" t="s">
        <v>2927</v>
      </c>
      <c r="H1404" t="s">
        <v>2739</v>
      </c>
      <c r="I1404">
        <v>23876</v>
      </c>
      <c r="J1404" t="s">
        <v>2744</v>
      </c>
      <c r="L1404">
        <v>2</v>
      </c>
      <c r="M1404">
        <v>2</v>
      </c>
      <c r="N1404" t="s">
        <v>47</v>
      </c>
      <c r="O1404">
        <v>0</v>
      </c>
      <c r="P1404">
        <v>0</v>
      </c>
    </row>
    <row r="1405" spans="1:16" x14ac:dyDescent="0.25">
      <c r="A1405" t="s">
        <v>2924</v>
      </c>
      <c r="B1405" t="s">
        <v>2931</v>
      </c>
      <c r="C1405">
        <v>5</v>
      </c>
      <c r="D1405">
        <v>0</v>
      </c>
      <c r="E1405" t="s">
        <v>2926</v>
      </c>
      <c r="F1405" t="s">
        <v>2737</v>
      </c>
      <c r="G1405" t="s">
        <v>2927</v>
      </c>
      <c r="H1405" t="s">
        <v>2739</v>
      </c>
      <c r="I1405">
        <v>23876</v>
      </c>
      <c r="J1405" t="s">
        <v>2744</v>
      </c>
      <c r="L1405">
        <v>2</v>
      </c>
      <c r="M1405">
        <v>2</v>
      </c>
      <c r="N1405" t="s">
        <v>47</v>
      </c>
      <c r="O1405">
        <v>0</v>
      </c>
      <c r="P1405">
        <v>0</v>
      </c>
    </row>
    <row r="1406" spans="1:16" x14ac:dyDescent="0.25">
      <c r="A1406" t="s">
        <v>2924</v>
      </c>
      <c r="B1406" t="s">
        <v>2932</v>
      </c>
      <c r="C1406">
        <v>6</v>
      </c>
      <c r="D1406">
        <v>0</v>
      </c>
      <c r="E1406" t="s">
        <v>2926</v>
      </c>
      <c r="F1406" t="s">
        <v>2737</v>
      </c>
      <c r="G1406" t="s">
        <v>2927</v>
      </c>
      <c r="H1406" t="s">
        <v>2739</v>
      </c>
      <c r="I1406">
        <v>23876</v>
      </c>
      <c r="J1406" t="s">
        <v>2744</v>
      </c>
      <c r="L1406">
        <v>2</v>
      </c>
      <c r="M1406">
        <v>2</v>
      </c>
      <c r="N1406" t="s">
        <v>47</v>
      </c>
      <c r="O1406">
        <v>0</v>
      </c>
      <c r="P1406">
        <v>0</v>
      </c>
    </row>
    <row r="1407" spans="1:16" x14ac:dyDescent="0.25">
      <c r="A1407" t="s">
        <v>2924</v>
      </c>
      <c r="B1407" t="s">
        <v>2933</v>
      </c>
      <c r="C1407">
        <v>7</v>
      </c>
      <c r="D1407">
        <v>0</v>
      </c>
      <c r="E1407" t="s">
        <v>2926</v>
      </c>
      <c r="F1407" t="s">
        <v>2737</v>
      </c>
      <c r="G1407" t="s">
        <v>2927</v>
      </c>
      <c r="H1407" t="s">
        <v>2739</v>
      </c>
      <c r="I1407">
        <v>23877</v>
      </c>
      <c r="J1407" t="s">
        <v>2748</v>
      </c>
      <c r="L1407">
        <v>2</v>
      </c>
      <c r="M1407">
        <v>2</v>
      </c>
      <c r="N1407" t="s">
        <v>47</v>
      </c>
      <c r="O1407">
        <v>0</v>
      </c>
      <c r="P1407">
        <v>0</v>
      </c>
    </row>
    <row r="1408" spans="1:16" x14ac:dyDescent="0.25">
      <c r="A1408" t="s">
        <v>2924</v>
      </c>
      <c r="B1408" t="s">
        <v>2934</v>
      </c>
      <c r="C1408">
        <v>8</v>
      </c>
      <c r="D1408">
        <v>0</v>
      </c>
      <c r="E1408" t="s">
        <v>2926</v>
      </c>
      <c r="F1408" t="s">
        <v>2737</v>
      </c>
      <c r="G1408" t="s">
        <v>2927</v>
      </c>
      <c r="H1408" t="s">
        <v>2739</v>
      </c>
      <c r="I1408">
        <v>23877</v>
      </c>
      <c r="J1408" t="s">
        <v>2748</v>
      </c>
      <c r="L1408">
        <v>2</v>
      </c>
      <c r="M1408">
        <v>2</v>
      </c>
      <c r="N1408" t="s">
        <v>47</v>
      </c>
      <c r="O1408">
        <v>0</v>
      </c>
      <c r="P1408">
        <v>0</v>
      </c>
    </row>
    <row r="1409" spans="1:16" x14ac:dyDescent="0.25">
      <c r="A1409" t="s">
        <v>2924</v>
      </c>
      <c r="B1409" t="s">
        <v>2935</v>
      </c>
      <c r="C1409">
        <v>9</v>
      </c>
      <c r="D1409">
        <v>0</v>
      </c>
      <c r="E1409" t="s">
        <v>2926</v>
      </c>
      <c r="F1409" t="s">
        <v>2737</v>
      </c>
      <c r="G1409" t="s">
        <v>2927</v>
      </c>
      <c r="H1409" t="s">
        <v>2739</v>
      </c>
      <c r="I1409">
        <v>23877</v>
      </c>
      <c r="J1409" t="s">
        <v>2748</v>
      </c>
      <c r="L1409">
        <v>2</v>
      </c>
      <c r="M1409">
        <v>2</v>
      </c>
      <c r="N1409" t="s">
        <v>47</v>
      </c>
      <c r="O1409">
        <v>0</v>
      </c>
      <c r="P1409">
        <v>0</v>
      </c>
    </row>
    <row r="1410" spans="1:16" x14ac:dyDescent="0.25">
      <c r="A1410" t="s">
        <v>2924</v>
      </c>
      <c r="B1410" t="s">
        <v>2936</v>
      </c>
      <c r="C1410">
        <v>10</v>
      </c>
      <c r="D1410">
        <v>0</v>
      </c>
      <c r="E1410" t="s">
        <v>2926</v>
      </c>
      <c r="F1410" t="s">
        <v>2737</v>
      </c>
      <c r="G1410" t="s">
        <v>2927</v>
      </c>
      <c r="H1410" t="s">
        <v>2739</v>
      </c>
      <c r="I1410">
        <v>23878</v>
      </c>
      <c r="J1410" t="s">
        <v>2752</v>
      </c>
      <c r="L1410">
        <v>2</v>
      </c>
      <c r="M1410">
        <v>1</v>
      </c>
      <c r="N1410" t="s">
        <v>38</v>
      </c>
      <c r="O1410">
        <v>0</v>
      </c>
      <c r="P1410">
        <v>0</v>
      </c>
    </row>
    <row r="1411" spans="1:16" x14ac:dyDescent="0.25">
      <c r="A1411" t="s">
        <v>2924</v>
      </c>
      <c r="B1411" t="s">
        <v>2937</v>
      </c>
      <c r="C1411">
        <v>11</v>
      </c>
      <c r="D1411">
        <v>0</v>
      </c>
      <c r="E1411" t="s">
        <v>2926</v>
      </c>
      <c r="F1411" t="s">
        <v>2737</v>
      </c>
      <c r="G1411" t="s">
        <v>2927</v>
      </c>
      <c r="H1411" t="s">
        <v>2739</v>
      </c>
      <c r="I1411">
        <v>23878</v>
      </c>
      <c r="J1411" t="s">
        <v>2752</v>
      </c>
      <c r="L1411">
        <v>2</v>
      </c>
      <c r="M1411">
        <v>1</v>
      </c>
      <c r="N1411" t="s">
        <v>38</v>
      </c>
      <c r="O1411">
        <v>0</v>
      </c>
      <c r="P1411">
        <v>0</v>
      </c>
    </row>
    <row r="1412" spans="1:16" x14ac:dyDescent="0.25">
      <c r="A1412" t="s">
        <v>2924</v>
      </c>
      <c r="B1412" t="s">
        <v>2938</v>
      </c>
      <c r="C1412">
        <v>12</v>
      </c>
      <c r="D1412">
        <v>0</v>
      </c>
      <c r="E1412" t="s">
        <v>2926</v>
      </c>
      <c r="F1412" t="s">
        <v>2737</v>
      </c>
      <c r="G1412" t="s">
        <v>2927</v>
      </c>
      <c r="H1412" t="s">
        <v>2739</v>
      </c>
      <c r="I1412">
        <v>23878</v>
      </c>
      <c r="J1412" t="s">
        <v>2752</v>
      </c>
      <c r="L1412">
        <v>2</v>
      </c>
      <c r="M1412">
        <v>1</v>
      </c>
      <c r="N1412" t="s">
        <v>38</v>
      </c>
      <c r="O1412">
        <v>0</v>
      </c>
      <c r="P1412">
        <v>0</v>
      </c>
    </row>
    <row r="1413" spans="1:16" x14ac:dyDescent="0.25">
      <c r="A1413" t="s">
        <v>2924</v>
      </c>
      <c r="B1413" t="s">
        <v>2939</v>
      </c>
      <c r="C1413">
        <v>13</v>
      </c>
      <c r="D1413">
        <v>0</v>
      </c>
      <c r="E1413" t="s">
        <v>2926</v>
      </c>
      <c r="F1413" t="s">
        <v>2737</v>
      </c>
      <c r="G1413" t="s">
        <v>2927</v>
      </c>
      <c r="H1413" t="s">
        <v>2739</v>
      </c>
      <c r="I1413">
        <v>23879</v>
      </c>
      <c r="J1413" t="s">
        <v>2756</v>
      </c>
      <c r="L1413">
        <v>2</v>
      </c>
      <c r="M1413">
        <v>2</v>
      </c>
      <c r="N1413" t="s">
        <v>47</v>
      </c>
      <c r="O1413">
        <v>0</v>
      </c>
      <c r="P1413">
        <v>0</v>
      </c>
    </row>
    <row r="1414" spans="1:16" x14ac:dyDescent="0.25">
      <c r="A1414" t="s">
        <v>2924</v>
      </c>
      <c r="B1414" t="s">
        <v>2940</v>
      </c>
      <c r="C1414">
        <v>14</v>
      </c>
      <c r="D1414">
        <v>0</v>
      </c>
      <c r="E1414" t="s">
        <v>2926</v>
      </c>
      <c r="F1414" t="s">
        <v>2737</v>
      </c>
      <c r="G1414" t="s">
        <v>2927</v>
      </c>
      <c r="H1414" t="s">
        <v>2739</v>
      </c>
      <c r="I1414">
        <v>23879</v>
      </c>
      <c r="J1414" t="s">
        <v>2756</v>
      </c>
      <c r="L1414">
        <v>2</v>
      </c>
      <c r="M1414">
        <v>2</v>
      </c>
      <c r="N1414" t="s">
        <v>47</v>
      </c>
      <c r="O1414">
        <v>0</v>
      </c>
      <c r="P1414">
        <v>0</v>
      </c>
    </row>
    <row r="1415" spans="1:16" x14ac:dyDescent="0.25">
      <c r="A1415" t="s">
        <v>2924</v>
      </c>
      <c r="B1415" t="s">
        <v>2941</v>
      </c>
      <c r="C1415">
        <v>15</v>
      </c>
      <c r="D1415">
        <v>0</v>
      </c>
      <c r="E1415" t="s">
        <v>2926</v>
      </c>
      <c r="F1415" t="s">
        <v>2737</v>
      </c>
      <c r="G1415" t="s">
        <v>2927</v>
      </c>
      <c r="H1415" t="s">
        <v>2739</v>
      </c>
      <c r="I1415">
        <v>23879</v>
      </c>
      <c r="J1415" t="s">
        <v>2756</v>
      </c>
      <c r="L1415">
        <v>2</v>
      </c>
      <c r="M1415">
        <v>2</v>
      </c>
      <c r="N1415" t="s">
        <v>47</v>
      </c>
      <c r="O1415">
        <v>0</v>
      </c>
      <c r="P1415">
        <v>0</v>
      </c>
    </row>
    <row r="1416" spans="1:16" x14ac:dyDescent="0.25">
      <c r="A1416" t="s">
        <v>2924</v>
      </c>
      <c r="B1416" t="s">
        <v>2942</v>
      </c>
      <c r="C1416">
        <v>16</v>
      </c>
      <c r="D1416">
        <v>0</v>
      </c>
      <c r="E1416" t="s">
        <v>2926</v>
      </c>
      <c r="F1416" t="s">
        <v>2737</v>
      </c>
      <c r="G1416" t="s">
        <v>2943</v>
      </c>
      <c r="H1416" t="s">
        <v>2761</v>
      </c>
      <c r="I1416">
        <v>51985</v>
      </c>
      <c r="J1416" t="s">
        <v>2762</v>
      </c>
      <c r="L1416">
        <v>2</v>
      </c>
      <c r="M1416">
        <v>3</v>
      </c>
      <c r="N1416" t="s">
        <v>42</v>
      </c>
      <c r="O1416">
        <v>0</v>
      </c>
      <c r="P1416">
        <v>0</v>
      </c>
    </row>
    <row r="1417" spans="1:16" x14ac:dyDescent="0.25">
      <c r="A1417" t="s">
        <v>2924</v>
      </c>
      <c r="B1417" t="s">
        <v>2944</v>
      </c>
      <c r="C1417">
        <v>17</v>
      </c>
      <c r="D1417">
        <v>0</v>
      </c>
      <c r="E1417" t="s">
        <v>2926</v>
      </c>
      <c r="F1417" t="s">
        <v>2737</v>
      </c>
      <c r="G1417" t="s">
        <v>2943</v>
      </c>
      <c r="H1417" t="s">
        <v>2761</v>
      </c>
      <c r="I1417">
        <v>51985</v>
      </c>
      <c r="J1417" t="s">
        <v>2762</v>
      </c>
      <c r="L1417">
        <v>2</v>
      </c>
      <c r="M1417">
        <v>3</v>
      </c>
      <c r="N1417" t="s">
        <v>42</v>
      </c>
      <c r="O1417">
        <v>0</v>
      </c>
      <c r="P1417">
        <v>0</v>
      </c>
    </row>
    <row r="1418" spans="1:16" x14ac:dyDescent="0.25">
      <c r="A1418" t="s">
        <v>2924</v>
      </c>
      <c r="B1418" t="s">
        <v>2945</v>
      </c>
      <c r="C1418">
        <v>18</v>
      </c>
      <c r="D1418">
        <v>0</v>
      </c>
      <c r="E1418" t="s">
        <v>2926</v>
      </c>
      <c r="F1418" t="s">
        <v>2737</v>
      </c>
      <c r="G1418" t="s">
        <v>2943</v>
      </c>
      <c r="H1418" t="s">
        <v>2761</v>
      </c>
      <c r="I1418">
        <v>51985</v>
      </c>
      <c r="J1418" t="s">
        <v>2762</v>
      </c>
      <c r="L1418">
        <v>2</v>
      </c>
      <c r="M1418">
        <v>3</v>
      </c>
      <c r="N1418" t="s">
        <v>42</v>
      </c>
      <c r="O1418">
        <v>0</v>
      </c>
      <c r="P1418">
        <v>0</v>
      </c>
    </row>
    <row r="1419" spans="1:16" x14ac:dyDescent="0.25">
      <c r="A1419" t="s">
        <v>2924</v>
      </c>
      <c r="B1419" t="s">
        <v>2946</v>
      </c>
      <c r="C1419">
        <v>19</v>
      </c>
      <c r="D1419">
        <v>0</v>
      </c>
      <c r="E1419" t="s">
        <v>2926</v>
      </c>
      <c r="F1419" t="s">
        <v>2737</v>
      </c>
      <c r="G1419" t="s">
        <v>2943</v>
      </c>
      <c r="H1419" t="s">
        <v>2761</v>
      </c>
      <c r="I1419">
        <v>23881</v>
      </c>
      <c r="J1419" t="s">
        <v>2766</v>
      </c>
      <c r="L1419">
        <v>1</v>
      </c>
      <c r="M1419">
        <v>2</v>
      </c>
      <c r="N1419" t="s">
        <v>47</v>
      </c>
      <c r="O1419">
        <v>0</v>
      </c>
      <c r="P1419">
        <v>0</v>
      </c>
    </row>
    <row r="1420" spans="1:16" x14ac:dyDescent="0.25">
      <c r="A1420" t="s">
        <v>2924</v>
      </c>
      <c r="B1420" t="s">
        <v>2947</v>
      </c>
      <c r="C1420">
        <v>20</v>
      </c>
      <c r="D1420">
        <v>0</v>
      </c>
      <c r="E1420" t="s">
        <v>2926</v>
      </c>
      <c r="F1420" t="s">
        <v>2737</v>
      </c>
      <c r="G1420" t="s">
        <v>2943</v>
      </c>
      <c r="H1420" t="s">
        <v>2761</v>
      </c>
      <c r="I1420">
        <v>23881</v>
      </c>
      <c r="J1420" t="s">
        <v>2766</v>
      </c>
      <c r="L1420">
        <v>1</v>
      </c>
      <c r="M1420">
        <v>2</v>
      </c>
      <c r="N1420" t="s">
        <v>47</v>
      </c>
      <c r="O1420">
        <v>0</v>
      </c>
      <c r="P1420">
        <v>0</v>
      </c>
    </row>
    <row r="1421" spans="1:16" x14ac:dyDescent="0.25">
      <c r="A1421" t="s">
        <v>2924</v>
      </c>
      <c r="B1421" t="s">
        <v>2948</v>
      </c>
      <c r="C1421">
        <v>21</v>
      </c>
      <c r="D1421">
        <v>0</v>
      </c>
      <c r="E1421" t="s">
        <v>2926</v>
      </c>
      <c r="F1421" t="s">
        <v>2737</v>
      </c>
      <c r="G1421" t="s">
        <v>2943</v>
      </c>
      <c r="H1421" t="s">
        <v>2761</v>
      </c>
      <c r="I1421">
        <v>23882</v>
      </c>
      <c r="J1421" t="s">
        <v>2769</v>
      </c>
      <c r="L1421">
        <v>1</v>
      </c>
      <c r="M1421">
        <v>2</v>
      </c>
      <c r="N1421" t="s">
        <v>47</v>
      </c>
      <c r="O1421">
        <v>0</v>
      </c>
      <c r="P1421">
        <v>0</v>
      </c>
    </row>
    <row r="1422" spans="1:16" x14ac:dyDescent="0.25">
      <c r="A1422" t="s">
        <v>2924</v>
      </c>
      <c r="B1422" t="s">
        <v>2949</v>
      </c>
      <c r="C1422">
        <v>22</v>
      </c>
      <c r="D1422">
        <v>0</v>
      </c>
      <c r="E1422" t="s">
        <v>2926</v>
      </c>
      <c r="F1422" t="s">
        <v>2737</v>
      </c>
      <c r="G1422" t="s">
        <v>2943</v>
      </c>
      <c r="H1422" t="s">
        <v>2761</v>
      </c>
      <c r="I1422">
        <v>23882</v>
      </c>
      <c r="J1422" t="s">
        <v>2769</v>
      </c>
      <c r="L1422">
        <v>1</v>
      </c>
      <c r="M1422">
        <v>2</v>
      </c>
      <c r="N1422" t="s">
        <v>47</v>
      </c>
      <c r="O1422">
        <v>0</v>
      </c>
      <c r="P1422">
        <v>0</v>
      </c>
    </row>
    <row r="1423" spans="1:16" x14ac:dyDescent="0.25">
      <c r="A1423" t="s">
        <v>2924</v>
      </c>
      <c r="B1423" t="s">
        <v>2950</v>
      </c>
      <c r="C1423">
        <v>23</v>
      </c>
      <c r="D1423">
        <v>0</v>
      </c>
      <c r="E1423" t="s">
        <v>2926</v>
      </c>
      <c r="F1423" t="s">
        <v>2737</v>
      </c>
      <c r="G1423" t="s">
        <v>2943</v>
      </c>
      <c r="H1423" t="s">
        <v>2761</v>
      </c>
      <c r="I1423">
        <v>51992</v>
      </c>
      <c r="J1423" t="s">
        <v>2772</v>
      </c>
      <c r="L1423">
        <v>2</v>
      </c>
      <c r="M1423">
        <v>3</v>
      </c>
      <c r="N1423" t="s">
        <v>42</v>
      </c>
      <c r="O1423">
        <v>0</v>
      </c>
      <c r="P1423">
        <v>0</v>
      </c>
    </row>
    <row r="1424" spans="1:16" x14ac:dyDescent="0.25">
      <c r="A1424" t="s">
        <v>2924</v>
      </c>
      <c r="B1424" t="s">
        <v>2951</v>
      </c>
      <c r="C1424">
        <v>24</v>
      </c>
      <c r="D1424">
        <v>0</v>
      </c>
      <c r="E1424" t="s">
        <v>2926</v>
      </c>
      <c r="F1424" t="s">
        <v>2737</v>
      </c>
      <c r="G1424" t="s">
        <v>2943</v>
      </c>
      <c r="H1424" t="s">
        <v>2761</v>
      </c>
      <c r="I1424">
        <v>51992</v>
      </c>
      <c r="J1424" t="s">
        <v>2772</v>
      </c>
      <c r="L1424">
        <v>2</v>
      </c>
      <c r="M1424">
        <v>3</v>
      </c>
      <c r="N1424" t="s">
        <v>42</v>
      </c>
      <c r="O1424">
        <v>0</v>
      </c>
      <c r="P1424">
        <v>0</v>
      </c>
    </row>
    <row r="1425" spans="1:16" x14ac:dyDescent="0.25">
      <c r="A1425" t="s">
        <v>2924</v>
      </c>
      <c r="B1425" t="s">
        <v>2952</v>
      </c>
      <c r="C1425">
        <v>25</v>
      </c>
      <c r="D1425">
        <v>0</v>
      </c>
      <c r="E1425" t="s">
        <v>2926</v>
      </c>
      <c r="F1425" t="s">
        <v>2737</v>
      </c>
      <c r="G1425" t="s">
        <v>2943</v>
      </c>
      <c r="H1425" t="s">
        <v>2761</v>
      </c>
      <c r="I1425">
        <v>51992</v>
      </c>
      <c r="J1425" t="s">
        <v>2772</v>
      </c>
      <c r="L1425">
        <v>2</v>
      </c>
      <c r="M1425">
        <v>3</v>
      </c>
      <c r="N1425" t="s">
        <v>42</v>
      </c>
      <c r="O1425">
        <v>0</v>
      </c>
      <c r="P1425">
        <v>0</v>
      </c>
    </row>
    <row r="1426" spans="1:16" x14ac:dyDescent="0.25">
      <c r="A1426" t="s">
        <v>2924</v>
      </c>
      <c r="B1426" t="s">
        <v>2953</v>
      </c>
      <c r="C1426">
        <v>26</v>
      </c>
      <c r="D1426">
        <v>0</v>
      </c>
      <c r="E1426" t="s">
        <v>2954</v>
      </c>
      <c r="F1426" t="s">
        <v>1962</v>
      </c>
      <c r="G1426" t="s">
        <v>2955</v>
      </c>
      <c r="H1426" t="s">
        <v>2778</v>
      </c>
      <c r="I1426">
        <v>23884</v>
      </c>
      <c r="J1426" t="s">
        <v>2779</v>
      </c>
      <c r="L1426">
        <v>2</v>
      </c>
      <c r="M1426">
        <v>2</v>
      </c>
      <c r="N1426" t="s">
        <v>47</v>
      </c>
      <c r="O1426">
        <v>0</v>
      </c>
      <c r="P1426">
        <v>0</v>
      </c>
    </row>
    <row r="1427" spans="1:16" x14ac:dyDescent="0.25">
      <c r="A1427" t="s">
        <v>2924</v>
      </c>
      <c r="B1427" t="s">
        <v>2956</v>
      </c>
      <c r="C1427">
        <v>27</v>
      </c>
      <c r="D1427">
        <v>0</v>
      </c>
      <c r="E1427" t="s">
        <v>2954</v>
      </c>
      <c r="F1427" t="s">
        <v>1962</v>
      </c>
      <c r="G1427" t="s">
        <v>2955</v>
      </c>
      <c r="H1427" t="s">
        <v>2778</v>
      </c>
      <c r="I1427">
        <v>23884</v>
      </c>
      <c r="J1427" t="s">
        <v>2779</v>
      </c>
      <c r="L1427">
        <v>2</v>
      </c>
      <c r="M1427">
        <v>2</v>
      </c>
      <c r="N1427" t="s">
        <v>47</v>
      </c>
      <c r="O1427">
        <v>0</v>
      </c>
      <c r="P1427">
        <v>0</v>
      </c>
    </row>
    <row r="1428" spans="1:16" x14ac:dyDescent="0.25">
      <c r="A1428" t="s">
        <v>2924</v>
      </c>
      <c r="B1428" t="s">
        <v>2957</v>
      </c>
      <c r="C1428">
        <v>28</v>
      </c>
      <c r="D1428">
        <v>0</v>
      </c>
      <c r="E1428" t="s">
        <v>2954</v>
      </c>
      <c r="F1428" t="s">
        <v>1962</v>
      </c>
      <c r="G1428" t="s">
        <v>2955</v>
      </c>
      <c r="H1428" t="s">
        <v>2778</v>
      </c>
      <c r="I1428">
        <v>51995</v>
      </c>
      <c r="J1428" t="s">
        <v>2782</v>
      </c>
      <c r="L1428">
        <v>2</v>
      </c>
      <c r="M1428">
        <v>3</v>
      </c>
      <c r="N1428" t="s">
        <v>42</v>
      </c>
      <c r="O1428">
        <v>0</v>
      </c>
      <c r="P1428">
        <v>0</v>
      </c>
    </row>
    <row r="1429" spans="1:16" x14ac:dyDescent="0.25">
      <c r="A1429" t="s">
        <v>2924</v>
      </c>
      <c r="B1429" t="s">
        <v>2958</v>
      </c>
      <c r="C1429">
        <v>29</v>
      </c>
      <c r="D1429">
        <v>0</v>
      </c>
      <c r="E1429" t="s">
        <v>2954</v>
      </c>
      <c r="F1429" t="s">
        <v>1962</v>
      </c>
      <c r="G1429" t="s">
        <v>2955</v>
      </c>
      <c r="H1429" t="s">
        <v>2778</v>
      </c>
      <c r="I1429">
        <v>51995</v>
      </c>
      <c r="J1429" t="s">
        <v>2782</v>
      </c>
      <c r="L1429">
        <v>2</v>
      </c>
      <c r="M1429">
        <v>3</v>
      </c>
      <c r="N1429" t="s">
        <v>42</v>
      </c>
      <c r="O1429">
        <v>0</v>
      </c>
      <c r="P1429">
        <v>0</v>
      </c>
    </row>
    <row r="1430" spans="1:16" x14ac:dyDescent="0.25">
      <c r="A1430" t="s">
        <v>2924</v>
      </c>
      <c r="B1430" t="s">
        <v>2959</v>
      </c>
      <c r="C1430">
        <v>30</v>
      </c>
      <c r="D1430">
        <v>0</v>
      </c>
      <c r="E1430" t="s">
        <v>2954</v>
      </c>
      <c r="F1430" t="s">
        <v>1962</v>
      </c>
      <c r="G1430" t="s">
        <v>2955</v>
      </c>
      <c r="H1430" t="s">
        <v>2778</v>
      </c>
      <c r="I1430">
        <v>51995</v>
      </c>
      <c r="J1430" t="s">
        <v>2782</v>
      </c>
      <c r="L1430">
        <v>2</v>
      </c>
      <c r="M1430">
        <v>3</v>
      </c>
      <c r="N1430" t="s">
        <v>42</v>
      </c>
      <c r="O1430">
        <v>0</v>
      </c>
      <c r="P1430">
        <v>0</v>
      </c>
    </row>
    <row r="1431" spans="1:16" x14ac:dyDescent="0.25">
      <c r="A1431" t="s">
        <v>2924</v>
      </c>
      <c r="B1431" t="s">
        <v>2960</v>
      </c>
      <c r="C1431">
        <v>31</v>
      </c>
      <c r="D1431">
        <v>0</v>
      </c>
      <c r="E1431" t="s">
        <v>2954</v>
      </c>
      <c r="F1431" t="s">
        <v>1962</v>
      </c>
      <c r="G1431" t="s">
        <v>2955</v>
      </c>
      <c r="H1431" t="s">
        <v>2778</v>
      </c>
      <c r="I1431">
        <v>52000</v>
      </c>
      <c r="J1431" t="s">
        <v>2786</v>
      </c>
      <c r="L1431">
        <v>2</v>
      </c>
      <c r="M1431">
        <v>2</v>
      </c>
      <c r="N1431" t="s">
        <v>47</v>
      </c>
      <c r="O1431">
        <v>0</v>
      </c>
      <c r="P1431">
        <v>0</v>
      </c>
    </row>
    <row r="1432" spans="1:16" x14ac:dyDescent="0.25">
      <c r="A1432" t="s">
        <v>2924</v>
      </c>
      <c r="B1432" t="s">
        <v>2961</v>
      </c>
      <c r="C1432">
        <v>32</v>
      </c>
      <c r="D1432">
        <v>0</v>
      </c>
      <c r="E1432" t="s">
        <v>2954</v>
      </c>
      <c r="F1432" t="s">
        <v>1962</v>
      </c>
      <c r="G1432" t="s">
        <v>2955</v>
      </c>
      <c r="H1432" t="s">
        <v>2778</v>
      </c>
      <c r="I1432">
        <v>52000</v>
      </c>
      <c r="J1432" t="s">
        <v>2786</v>
      </c>
      <c r="L1432">
        <v>2</v>
      </c>
      <c r="M1432">
        <v>2</v>
      </c>
      <c r="N1432" t="s">
        <v>47</v>
      </c>
      <c r="O1432">
        <v>0</v>
      </c>
      <c r="P1432">
        <v>0</v>
      </c>
    </row>
    <row r="1433" spans="1:16" x14ac:dyDescent="0.25">
      <c r="A1433" t="s">
        <v>2924</v>
      </c>
      <c r="B1433" t="s">
        <v>2962</v>
      </c>
      <c r="C1433">
        <v>33</v>
      </c>
      <c r="D1433">
        <v>0</v>
      </c>
      <c r="E1433" t="s">
        <v>2954</v>
      </c>
      <c r="F1433" t="s">
        <v>1962</v>
      </c>
      <c r="G1433" t="s">
        <v>2955</v>
      </c>
      <c r="H1433" t="s">
        <v>2778</v>
      </c>
      <c r="I1433">
        <v>52000</v>
      </c>
      <c r="J1433" t="s">
        <v>2786</v>
      </c>
      <c r="L1433">
        <v>2</v>
      </c>
      <c r="M1433">
        <v>2</v>
      </c>
      <c r="N1433" t="s">
        <v>47</v>
      </c>
      <c r="O1433">
        <v>0</v>
      </c>
      <c r="P1433">
        <v>0</v>
      </c>
    </row>
    <row r="1434" spans="1:16" x14ac:dyDescent="0.25">
      <c r="A1434" t="s">
        <v>2924</v>
      </c>
      <c r="B1434" t="s">
        <v>2963</v>
      </c>
      <c r="C1434">
        <v>34</v>
      </c>
      <c r="D1434">
        <v>0</v>
      </c>
      <c r="E1434" t="s">
        <v>2954</v>
      </c>
      <c r="F1434" t="s">
        <v>1962</v>
      </c>
      <c r="G1434" t="s">
        <v>2955</v>
      </c>
      <c r="H1434" t="s">
        <v>2778</v>
      </c>
      <c r="I1434">
        <v>23887</v>
      </c>
      <c r="J1434" t="s">
        <v>2790</v>
      </c>
      <c r="L1434">
        <v>2</v>
      </c>
      <c r="M1434">
        <v>2</v>
      </c>
      <c r="N1434" t="s">
        <v>47</v>
      </c>
      <c r="O1434">
        <v>0</v>
      </c>
      <c r="P1434">
        <v>0</v>
      </c>
    </row>
    <row r="1435" spans="1:16" x14ac:dyDescent="0.25">
      <c r="A1435" t="s">
        <v>2924</v>
      </c>
      <c r="B1435" t="s">
        <v>2964</v>
      </c>
      <c r="C1435">
        <v>35</v>
      </c>
      <c r="D1435">
        <v>0</v>
      </c>
      <c r="E1435" t="s">
        <v>2954</v>
      </c>
      <c r="F1435" t="s">
        <v>1962</v>
      </c>
      <c r="G1435" t="s">
        <v>2955</v>
      </c>
      <c r="H1435" t="s">
        <v>2778</v>
      </c>
      <c r="I1435">
        <v>23887</v>
      </c>
      <c r="J1435" t="s">
        <v>2790</v>
      </c>
      <c r="L1435">
        <v>2</v>
      </c>
      <c r="M1435">
        <v>2</v>
      </c>
      <c r="N1435" t="s">
        <v>47</v>
      </c>
      <c r="O1435">
        <v>0</v>
      </c>
      <c r="P1435">
        <v>0</v>
      </c>
    </row>
    <row r="1436" spans="1:16" x14ac:dyDescent="0.25">
      <c r="A1436" t="s">
        <v>2924</v>
      </c>
      <c r="B1436" t="s">
        <v>2965</v>
      </c>
      <c r="C1436">
        <v>36</v>
      </c>
      <c r="D1436">
        <v>0</v>
      </c>
      <c r="E1436" t="s">
        <v>2954</v>
      </c>
      <c r="F1436" t="s">
        <v>1962</v>
      </c>
      <c r="G1436" t="s">
        <v>2955</v>
      </c>
      <c r="H1436" t="s">
        <v>2778</v>
      </c>
      <c r="I1436">
        <v>52003</v>
      </c>
      <c r="J1436" t="s">
        <v>2793</v>
      </c>
      <c r="L1436">
        <v>2</v>
      </c>
      <c r="M1436">
        <v>3</v>
      </c>
      <c r="N1436" t="s">
        <v>42</v>
      </c>
      <c r="O1436">
        <v>0</v>
      </c>
      <c r="P1436">
        <v>0</v>
      </c>
    </row>
    <row r="1437" spans="1:16" x14ac:dyDescent="0.25">
      <c r="A1437" t="s">
        <v>2924</v>
      </c>
      <c r="B1437" t="s">
        <v>2966</v>
      </c>
      <c r="C1437">
        <v>37</v>
      </c>
      <c r="D1437">
        <v>0</v>
      </c>
      <c r="E1437" t="s">
        <v>2954</v>
      </c>
      <c r="F1437" t="s">
        <v>1962</v>
      </c>
      <c r="G1437" t="s">
        <v>2955</v>
      </c>
      <c r="H1437" t="s">
        <v>2778</v>
      </c>
      <c r="I1437">
        <v>52003</v>
      </c>
      <c r="J1437" t="s">
        <v>2793</v>
      </c>
      <c r="L1437">
        <v>2</v>
      </c>
      <c r="M1437">
        <v>3</v>
      </c>
      <c r="N1437" t="s">
        <v>42</v>
      </c>
      <c r="O1437">
        <v>0</v>
      </c>
      <c r="P1437">
        <v>0</v>
      </c>
    </row>
    <row r="1438" spans="1:16" x14ac:dyDescent="0.25">
      <c r="A1438" t="s">
        <v>2924</v>
      </c>
      <c r="B1438" t="s">
        <v>2967</v>
      </c>
      <c r="C1438">
        <v>38</v>
      </c>
      <c r="D1438">
        <v>0</v>
      </c>
      <c r="E1438" t="s">
        <v>2954</v>
      </c>
      <c r="F1438" t="s">
        <v>1962</v>
      </c>
      <c r="G1438" t="s">
        <v>2955</v>
      </c>
      <c r="H1438" t="s">
        <v>2778</v>
      </c>
      <c r="I1438">
        <v>52003</v>
      </c>
      <c r="J1438" t="s">
        <v>2793</v>
      </c>
      <c r="L1438">
        <v>2</v>
      </c>
      <c r="M1438">
        <v>3</v>
      </c>
      <c r="N1438" t="s">
        <v>42</v>
      </c>
      <c r="O1438">
        <v>0</v>
      </c>
      <c r="P1438">
        <v>0</v>
      </c>
    </row>
    <row r="1439" spans="1:16" x14ac:dyDescent="0.25">
      <c r="A1439" t="s">
        <v>2924</v>
      </c>
      <c r="B1439" t="s">
        <v>2968</v>
      </c>
      <c r="C1439">
        <v>39</v>
      </c>
      <c r="D1439">
        <v>0</v>
      </c>
      <c r="E1439" t="s">
        <v>2954</v>
      </c>
      <c r="F1439" t="s">
        <v>1962</v>
      </c>
      <c r="G1439" t="s">
        <v>2955</v>
      </c>
      <c r="H1439" t="s">
        <v>2778</v>
      </c>
      <c r="I1439">
        <v>52008</v>
      </c>
      <c r="J1439" t="s">
        <v>2797</v>
      </c>
      <c r="L1439">
        <v>2</v>
      </c>
      <c r="M1439">
        <v>1</v>
      </c>
      <c r="N1439" t="s">
        <v>38</v>
      </c>
      <c r="O1439">
        <v>0</v>
      </c>
      <c r="P1439">
        <v>0</v>
      </c>
    </row>
    <row r="1440" spans="1:16" x14ac:dyDescent="0.25">
      <c r="A1440" t="s">
        <v>2924</v>
      </c>
      <c r="B1440" t="s">
        <v>2969</v>
      </c>
      <c r="C1440">
        <v>40</v>
      </c>
      <c r="D1440">
        <v>0</v>
      </c>
      <c r="E1440" t="s">
        <v>2954</v>
      </c>
      <c r="F1440" t="s">
        <v>1962</v>
      </c>
      <c r="G1440" t="s">
        <v>2955</v>
      </c>
      <c r="H1440" t="s">
        <v>2778</v>
      </c>
      <c r="I1440">
        <v>52008</v>
      </c>
      <c r="J1440" t="s">
        <v>2797</v>
      </c>
      <c r="L1440">
        <v>2</v>
      </c>
      <c r="M1440">
        <v>1</v>
      </c>
      <c r="N1440" t="s">
        <v>38</v>
      </c>
      <c r="O1440">
        <v>0</v>
      </c>
      <c r="P1440">
        <v>0</v>
      </c>
    </row>
    <row r="1441" spans="1:16" x14ac:dyDescent="0.25">
      <c r="A1441" t="s">
        <v>2924</v>
      </c>
      <c r="B1441" t="s">
        <v>2970</v>
      </c>
      <c r="C1441">
        <v>41</v>
      </c>
      <c r="D1441">
        <v>0</v>
      </c>
      <c r="E1441" t="s">
        <v>2954</v>
      </c>
      <c r="F1441" t="s">
        <v>1962</v>
      </c>
      <c r="G1441" t="s">
        <v>2955</v>
      </c>
      <c r="H1441" t="s">
        <v>2778</v>
      </c>
      <c r="I1441">
        <v>52008</v>
      </c>
      <c r="J1441" t="s">
        <v>2797</v>
      </c>
      <c r="L1441">
        <v>2</v>
      </c>
      <c r="M1441">
        <v>1</v>
      </c>
      <c r="N1441" t="s">
        <v>38</v>
      </c>
      <c r="O1441">
        <v>0</v>
      </c>
      <c r="P1441">
        <v>0</v>
      </c>
    </row>
    <row r="1442" spans="1:16" x14ac:dyDescent="0.25">
      <c r="A1442" t="s">
        <v>2924</v>
      </c>
      <c r="B1442" t="s">
        <v>2971</v>
      </c>
      <c r="C1442">
        <v>42</v>
      </c>
      <c r="D1442">
        <v>0</v>
      </c>
      <c r="E1442" t="s">
        <v>2954</v>
      </c>
      <c r="F1442" t="s">
        <v>1962</v>
      </c>
      <c r="G1442" t="s">
        <v>2955</v>
      </c>
      <c r="H1442" t="s">
        <v>2778</v>
      </c>
      <c r="I1442">
        <v>52010</v>
      </c>
      <c r="J1442" t="s">
        <v>2801</v>
      </c>
      <c r="L1442">
        <v>2</v>
      </c>
      <c r="M1442">
        <v>2</v>
      </c>
      <c r="N1442" t="s">
        <v>47</v>
      </c>
      <c r="O1442">
        <v>0</v>
      </c>
      <c r="P1442">
        <v>0</v>
      </c>
    </row>
    <row r="1443" spans="1:16" x14ac:dyDescent="0.25">
      <c r="A1443" t="s">
        <v>2924</v>
      </c>
      <c r="B1443" t="s">
        <v>2972</v>
      </c>
      <c r="C1443">
        <v>43</v>
      </c>
      <c r="D1443">
        <v>0</v>
      </c>
      <c r="E1443" t="s">
        <v>2954</v>
      </c>
      <c r="F1443" t="s">
        <v>1962</v>
      </c>
      <c r="G1443" t="s">
        <v>2955</v>
      </c>
      <c r="H1443" t="s">
        <v>2778</v>
      </c>
      <c r="I1443">
        <v>52010</v>
      </c>
      <c r="J1443" t="s">
        <v>2801</v>
      </c>
      <c r="L1443">
        <v>2</v>
      </c>
      <c r="M1443">
        <v>2</v>
      </c>
      <c r="N1443" t="s">
        <v>47</v>
      </c>
      <c r="O1443">
        <v>0</v>
      </c>
      <c r="P1443">
        <v>0</v>
      </c>
    </row>
    <row r="1444" spans="1:16" x14ac:dyDescent="0.25">
      <c r="A1444" t="s">
        <v>2924</v>
      </c>
      <c r="B1444" t="s">
        <v>2973</v>
      </c>
      <c r="C1444">
        <v>44</v>
      </c>
      <c r="D1444">
        <v>0</v>
      </c>
      <c r="E1444" t="s">
        <v>2954</v>
      </c>
      <c r="F1444" t="s">
        <v>1962</v>
      </c>
      <c r="G1444" t="s">
        <v>2955</v>
      </c>
      <c r="H1444" t="s">
        <v>2778</v>
      </c>
      <c r="I1444">
        <v>52010</v>
      </c>
      <c r="J1444" t="s">
        <v>2801</v>
      </c>
      <c r="L1444">
        <v>2</v>
      </c>
      <c r="M1444">
        <v>2</v>
      </c>
      <c r="N1444" t="s">
        <v>47</v>
      </c>
      <c r="O1444">
        <v>0</v>
      </c>
      <c r="P1444">
        <v>0</v>
      </c>
    </row>
    <row r="1445" spans="1:16" x14ac:dyDescent="0.25">
      <c r="A1445" t="s">
        <v>2924</v>
      </c>
      <c r="B1445" t="s">
        <v>2974</v>
      </c>
      <c r="C1445">
        <v>45</v>
      </c>
      <c r="D1445">
        <v>0</v>
      </c>
      <c r="E1445" t="s">
        <v>2954</v>
      </c>
      <c r="F1445" t="s">
        <v>1962</v>
      </c>
      <c r="G1445" t="s">
        <v>2975</v>
      </c>
      <c r="H1445" t="s">
        <v>2806</v>
      </c>
      <c r="I1445">
        <v>23891</v>
      </c>
      <c r="J1445" t="s">
        <v>2807</v>
      </c>
      <c r="L1445">
        <v>2</v>
      </c>
      <c r="M1445">
        <v>3</v>
      </c>
      <c r="N1445" t="s">
        <v>42</v>
      </c>
      <c r="O1445">
        <v>0</v>
      </c>
      <c r="P1445">
        <v>0</v>
      </c>
    </row>
    <row r="1446" spans="1:16" x14ac:dyDescent="0.25">
      <c r="A1446" t="s">
        <v>2924</v>
      </c>
      <c r="B1446" t="s">
        <v>2976</v>
      </c>
      <c r="C1446">
        <v>46</v>
      </c>
      <c r="D1446">
        <v>0</v>
      </c>
      <c r="E1446" t="s">
        <v>2954</v>
      </c>
      <c r="F1446" t="s">
        <v>1962</v>
      </c>
      <c r="G1446" t="s">
        <v>2975</v>
      </c>
      <c r="H1446" t="s">
        <v>2806</v>
      </c>
      <c r="I1446">
        <v>23891</v>
      </c>
      <c r="J1446" t="s">
        <v>2807</v>
      </c>
      <c r="L1446">
        <v>2</v>
      </c>
      <c r="M1446">
        <v>3</v>
      </c>
      <c r="N1446" t="s">
        <v>42</v>
      </c>
      <c r="O1446">
        <v>0</v>
      </c>
      <c r="P1446">
        <v>0</v>
      </c>
    </row>
    <row r="1447" spans="1:16" x14ac:dyDescent="0.25">
      <c r="A1447" t="s">
        <v>2924</v>
      </c>
      <c r="B1447" t="s">
        <v>2977</v>
      </c>
      <c r="C1447">
        <v>47</v>
      </c>
      <c r="D1447">
        <v>0</v>
      </c>
      <c r="E1447" t="s">
        <v>2954</v>
      </c>
      <c r="F1447" t="s">
        <v>1962</v>
      </c>
      <c r="G1447" t="s">
        <v>2975</v>
      </c>
      <c r="H1447" t="s">
        <v>2806</v>
      </c>
      <c r="I1447">
        <v>23892</v>
      </c>
      <c r="J1447" t="s">
        <v>2810</v>
      </c>
      <c r="L1447">
        <v>2</v>
      </c>
      <c r="M1447">
        <v>1</v>
      </c>
      <c r="N1447" t="s">
        <v>38</v>
      </c>
      <c r="O1447">
        <v>0</v>
      </c>
      <c r="P1447">
        <v>0</v>
      </c>
    </row>
    <row r="1448" spans="1:16" x14ac:dyDescent="0.25">
      <c r="A1448" t="s">
        <v>2924</v>
      </c>
      <c r="B1448" t="s">
        <v>2978</v>
      </c>
      <c r="C1448">
        <v>48</v>
      </c>
      <c r="D1448">
        <v>0</v>
      </c>
      <c r="E1448" t="s">
        <v>2954</v>
      </c>
      <c r="F1448" t="s">
        <v>1962</v>
      </c>
      <c r="G1448" t="s">
        <v>2975</v>
      </c>
      <c r="H1448" t="s">
        <v>2806</v>
      </c>
      <c r="I1448">
        <v>23892</v>
      </c>
      <c r="J1448" t="s">
        <v>2810</v>
      </c>
      <c r="L1448">
        <v>2</v>
      </c>
      <c r="M1448">
        <v>1</v>
      </c>
      <c r="N1448" t="s">
        <v>38</v>
      </c>
      <c r="O1448">
        <v>0</v>
      </c>
      <c r="P1448">
        <v>0</v>
      </c>
    </row>
    <row r="1449" spans="1:16" x14ac:dyDescent="0.25">
      <c r="A1449" t="s">
        <v>2924</v>
      </c>
      <c r="B1449" t="s">
        <v>2979</v>
      </c>
      <c r="C1449">
        <v>49</v>
      </c>
      <c r="D1449">
        <v>0</v>
      </c>
      <c r="E1449" t="s">
        <v>2954</v>
      </c>
      <c r="F1449" t="s">
        <v>1962</v>
      </c>
      <c r="G1449" t="s">
        <v>2975</v>
      </c>
      <c r="H1449" t="s">
        <v>2806</v>
      </c>
      <c r="I1449">
        <v>23893</v>
      </c>
      <c r="J1449" t="s">
        <v>2813</v>
      </c>
      <c r="L1449">
        <v>2</v>
      </c>
      <c r="M1449">
        <v>2</v>
      </c>
      <c r="N1449" t="s">
        <v>47</v>
      </c>
      <c r="O1449">
        <v>0</v>
      </c>
      <c r="P1449">
        <v>0</v>
      </c>
    </row>
    <row r="1450" spans="1:16" x14ac:dyDescent="0.25">
      <c r="A1450" t="s">
        <v>2924</v>
      </c>
      <c r="B1450" t="s">
        <v>2980</v>
      </c>
      <c r="C1450">
        <v>50</v>
      </c>
      <c r="D1450">
        <v>0</v>
      </c>
      <c r="E1450" t="s">
        <v>2954</v>
      </c>
      <c r="F1450" t="s">
        <v>1962</v>
      </c>
      <c r="G1450" t="s">
        <v>2975</v>
      </c>
      <c r="H1450" t="s">
        <v>2806</v>
      </c>
      <c r="I1450">
        <v>23893</v>
      </c>
      <c r="J1450" t="s">
        <v>2813</v>
      </c>
      <c r="L1450">
        <v>2</v>
      </c>
      <c r="M1450">
        <v>2</v>
      </c>
      <c r="N1450" t="s">
        <v>47</v>
      </c>
      <c r="O1450">
        <v>0</v>
      </c>
      <c r="P1450">
        <v>0</v>
      </c>
    </row>
    <row r="1451" spans="1:16" x14ac:dyDescent="0.25">
      <c r="A1451" t="s">
        <v>2924</v>
      </c>
      <c r="B1451" t="s">
        <v>2981</v>
      </c>
      <c r="C1451">
        <v>51</v>
      </c>
      <c r="D1451">
        <v>0</v>
      </c>
      <c r="E1451" t="s">
        <v>2954</v>
      </c>
      <c r="F1451" t="s">
        <v>1962</v>
      </c>
      <c r="G1451" t="s">
        <v>2975</v>
      </c>
      <c r="H1451" t="s">
        <v>2806</v>
      </c>
      <c r="I1451">
        <v>23894</v>
      </c>
      <c r="J1451" t="s">
        <v>2816</v>
      </c>
      <c r="L1451">
        <v>2</v>
      </c>
      <c r="M1451">
        <v>3</v>
      </c>
      <c r="N1451" t="s">
        <v>42</v>
      </c>
      <c r="O1451">
        <v>0</v>
      </c>
      <c r="P1451">
        <v>0</v>
      </c>
    </row>
    <row r="1452" spans="1:16" x14ac:dyDescent="0.25">
      <c r="A1452" t="s">
        <v>2924</v>
      </c>
      <c r="B1452" t="s">
        <v>2982</v>
      </c>
      <c r="C1452">
        <v>52</v>
      </c>
      <c r="D1452">
        <v>0</v>
      </c>
      <c r="E1452" t="s">
        <v>2954</v>
      </c>
      <c r="F1452" t="s">
        <v>1962</v>
      </c>
      <c r="G1452" t="s">
        <v>2975</v>
      </c>
      <c r="H1452" t="s">
        <v>2806</v>
      </c>
      <c r="I1452">
        <v>23894</v>
      </c>
      <c r="J1452" t="s">
        <v>2816</v>
      </c>
      <c r="L1452">
        <v>2</v>
      </c>
      <c r="M1452">
        <v>3</v>
      </c>
      <c r="N1452" t="s">
        <v>42</v>
      </c>
      <c r="O1452">
        <v>0</v>
      </c>
      <c r="P1452">
        <v>0</v>
      </c>
    </row>
    <row r="1453" spans="1:16" x14ac:dyDescent="0.25">
      <c r="A1453" t="s">
        <v>2924</v>
      </c>
      <c r="B1453" t="s">
        <v>2983</v>
      </c>
      <c r="C1453">
        <v>53</v>
      </c>
      <c r="D1453">
        <v>0</v>
      </c>
      <c r="E1453" t="s">
        <v>2954</v>
      </c>
      <c r="F1453" t="s">
        <v>1962</v>
      </c>
      <c r="G1453" t="s">
        <v>2975</v>
      </c>
      <c r="H1453" t="s">
        <v>2806</v>
      </c>
      <c r="I1453">
        <v>23894</v>
      </c>
      <c r="J1453" t="s">
        <v>2816</v>
      </c>
      <c r="L1453">
        <v>2</v>
      </c>
      <c r="M1453">
        <v>3</v>
      </c>
      <c r="N1453" t="s">
        <v>42</v>
      </c>
      <c r="O1453">
        <v>0</v>
      </c>
      <c r="P1453">
        <v>0</v>
      </c>
    </row>
    <row r="1454" spans="1:16" x14ac:dyDescent="0.25">
      <c r="A1454" t="s">
        <v>2924</v>
      </c>
      <c r="B1454" t="s">
        <v>2984</v>
      </c>
      <c r="C1454">
        <v>54</v>
      </c>
      <c r="D1454">
        <v>0</v>
      </c>
      <c r="E1454" t="s">
        <v>2954</v>
      </c>
      <c r="F1454" t="s">
        <v>1962</v>
      </c>
      <c r="G1454" t="s">
        <v>2975</v>
      </c>
      <c r="H1454" t="s">
        <v>2806</v>
      </c>
      <c r="I1454">
        <v>23895</v>
      </c>
      <c r="J1454" t="s">
        <v>2820</v>
      </c>
      <c r="L1454">
        <v>2</v>
      </c>
      <c r="M1454">
        <v>3</v>
      </c>
      <c r="N1454" t="s">
        <v>42</v>
      </c>
      <c r="O1454">
        <v>0</v>
      </c>
      <c r="P1454">
        <v>0</v>
      </c>
    </row>
    <row r="1455" spans="1:16" x14ac:dyDescent="0.25">
      <c r="A1455" t="s">
        <v>2924</v>
      </c>
      <c r="B1455" t="s">
        <v>2985</v>
      </c>
      <c r="C1455">
        <v>55</v>
      </c>
      <c r="D1455">
        <v>0</v>
      </c>
      <c r="E1455" t="s">
        <v>2954</v>
      </c>
      <c r="F1455" t="s">
        <v>1962</v>
      </c>
      <c r="G1455" t="s">
        <v>2975</v>
      </c>
      <c r="H1455" t="s">
        <v>2806</v>
      </c>
      <c r="I1455">
        <v>23895</v>
      </c>
      <c r="J1455" t="s">
        <v>2820</v>
      </c>
      <c r="L1455">
        <v>2</v>
      </c>
      <c r="M1455">
        <v>3</v>
      </c>
      <c r="N1455" t="s">
        <v>42</v>
      </c>
      <c r="O1455">
        <v>0</v>
      </c>
      <c r="P1455">
        <v>0</v>
      </c>
    </row>
    <row r="1456" spans="1:16" x14ac:dyDescent="0.25">
      <c r="A1456" t="s">
        <v>2924</v>
      </c>
      <c r="B1456" t="s">
        <v>2986</v>
      </c>
      <c r="C1456">
        <v>56</v>
      </c>
      <c r="D1456">
        <v>0</v>
      </c>
      <c r="E1456" t="s">
        <v>2954</v>
      </c>
      <c r="F1456" t="s">
        <v>1962</v>
      </c>
      <c r="G1456" t="s">
        <v>2975</v>
      </c>
      <c r="H1456" t="s">
        <v>2806</v>
      </c>
      <c r="I1456">
        <v>23896</v>
      </c>
      <c r="J1456" t="s">
        <v>2823</v>
      </c>
      <c r="L1456">
        <v>2</v>
      </c>
      <c r="M1456">
        <v>2</v>
      </c>
      <c r="N1456" t="s">
        <v>47</v>
      </c>
      <c r="O1456">
        <v>0</v>
      </c>
      <c r="P1456">
        <v>0</v>
      </c>
    </row>
    <row r="1457" spans="1:16" x14ac:dyDescent="0.25">
      <c r="A1457" t="s">
        <v>2924</v>
      </c>
      <c r="B1457" t="s">
        <v>2987</v>
      </c>
      <c r="C1457">
        <v>57</v>
      </c>
      <c r="D1457">
        <v>0</v>
      </c>
      <c r="E1457" t="s">
        <v>2954</v>
      </c>
      <c r="F1457" t="s">
        <v>1962</v>
      </c>
      <c r="G1457" t="s">
        <v>2975</v>
      </c>
      <c r="H1457" t="s">
        <v>2806</v>
      </c>
      <c r="I1457">
        <v>23896</v>
      </c>
      <c r="J1457" t="s">
        <v>2823</v>
      </c>
      <c r="L1457">
        <v>2</v>
      </c>
      <c r="M1457">
        <v>2</v>
      </c>
      <c r="N1457" t="s">
        <v>47</v>
      </c>
      <c r="O1457">
        <v>0</v>
      </c>
      <c r="P1457">
        <v>0</v>
      </c>
    </row>
    <row r="1458" spans="1:16" x14ac:dyDescent="0.25">
      <c r="A1458" t="s">
        <v>2924</v>
      </c>
      <c r="B1458" t="s">
        <v>2988</v>
      </c>
      <c r="C1458">
        <v>58</v>
      </c>
      <c r="D1458">
        <v>0</v>
      </c>
      <c r="E1458" t="s">
        <v>2954</v>
      </c>
      <c r="F1458" t="s">
        <v>1962</v>
      </c>
      <c r="G1458" t="s">
        <v>2975</v>
      </c>
      <c r="H1458" t="s">
        <v>2806</v>
      </c>
      <c r="I1458">
        <v>23897</v>
      </c>
      <c r="J1458" t="s">
        <v>2826</v>
      </c>
      <c r="L1458">
        <v>2</v>
      </c>
      <c r="M1458">
        <v>2</v>
      </c>
      <c r="N1458" t="s">
        <v>47</v>
      </c>
      <c r="O1458">
        <v>0</v>
      </c>
      <c r="P1458">
        <v>0</v>
      </c>
    </row>
    <row r="1459" spans="1:16" x14ac:dyDescent="0.25">
      <c r="A1459" t="s">
        <v>2924</v>
      </c>
      <c r="B1459" t="s">
        <v>2989</v>
      </c>
      <c r="C1459">
        <v>59</v>
      </c>
      <c r="D1459">
        <v>0</v>
      </c>
      <c r="E1459" t="s">
        <v>2954</v>
      </c>
      <c r="F1459" t="s">
        <v>1962</v>
      </c>
      <c r="G1459" t="s">
        <v>2975</v>
      </c>
      <c r="H1459" t="s">
        <v>2806</v>
      </c>
      <c r="I1459">
        <v>23897</v>
      </c>
      <c r="J1459" t="s">
        <v>2826</v>
      </c>
      <c r="L1459">
        <v>2</v>
      </c>
      <c r="M1459">
        <v>2</v>
      </c>
      <c r="N1459" t="s">
        <v>47</v>
      </c>
      <c r="O1459">
        <v>0</v>
      </c>
      <c r="P1459">
        <v>0</v>
      </c>
    </row>
    <row r="1460" spans="1:16" x14ac:dyDescent="0.25">
      <c r="A1460" t="s">
        <v>2924</v>
      </c>
      <c r="B1460" t="s">
        <v>2990</v>
      </c>
      <c r="C1460">
        <v>60</v>
      </c>
      <c r="D1460">
        <v>0</v>
      </c>
      <c r="E1460" t="s">
        <v>2954</v>
      </c>
      <c r="F1460" t="s">
        <v>1962</v>
      </c>
      <c r="G1460" t="s">
        <v>2991</v>
      </c>
      <c r="H1460" t="s">
        <v>2830</v>
      </c>
      <c r="I1460">
        <v>23898</v>
      </c>
      <c r="J1460" t="s">
        <v>2831</v>
      </c>
      <c r="L1460">
        <v>2</v>
      </c>
      <c r="M1460">
        <v>2</v>
      </c>
      <c r="N1460" t="s">
        <v>47</v>
      </c>
      <c r="O1460">
        <v>0</v>
      </c>
      <c r="P1460">
        <v>0</v>
      </c>
    </row>
    <row r="1461" spans="1:16" x14ac:dyDescent="0.25">
      <c r="A1461" t="s">
        <v>2924</v>
      </c>
      <c r="B1461" t="s">
        <v>2992</v>
      </c>
      <c r="C1461">
        <v>61</v>
      </c>
      <c r="D1461">
        <v>0</v>
      </c>
      <c r="E1461" t="s">
        <v>2954</v>
      </c>
      <c r="F1461" t="s">
        <v>1962</v>
      </c>
      <c r="G1461" t="s">
        <v>2991</v>
      </c>
      <c r="H1461" t="s">
        <v>2830</v>
      </c>
      <c r="I1461">
        <v>23898</v>
      </c>
      <c r="J1461" t="s">
        <v>2831</v>
      </c>
      <c r="L1461">
        <v>2</v>
      </c>
      <c r="M1461">
        <v>2</v>
      </c>
      <c r="N1461" t="s">
        <v>47</v>
      </c>
      <c r="O1461">
        <v>0</v>
      </c>
      <c r="P1461">
        <v>0</v>
      </c>
    </row>
    <row r="1462" spans="1:16" x14ac:dyDescent="0.25">
      <c r="A1462" t="s">
        <v>2924</v>
      </c>
      <c r="B1462" t="s">
        <v>2993</v>
      </c>
      <c r="C1462">
        <v>62</v>
      </c>
      <c r="D1462">
        <v>0</v>
      </c>
      <c r="E1462" t="s">
        <v>2954</v>
      </c>
      <c r="F1462" t="s">
        <v>1962</v>
      </c>
      <c r="G1462" t="s">
        <v>2991</v>
      </c>
      <c r="H1462" t="s">
        <v>2830</v>
      </c>
      <c r="I1462">
        <v>52015</v>
      </c>
      <c r="J1462" t="s">
        <v>2834</v>
      </c>
      <c r="L1462">
        <v>2</v>
      </c>
      <c r="M1462">
        <v>3</v>
      </c>
      <c r="N1462" t="s">
        <v>42</v>
      </c>
      <c r="O1462">
        <v>0</v>
      </c>
      <c r="P1462">
        <v>0</v>
      </c>
    </row>
    <row r="1463" spans="1:16" x14ac:dyDescent="0.25">
      <c r="A1463" t="s">
        <v>2924</v>
      </c>
      <c r="B1463" t="s">
        <v>2994</v>
      </c>
      <c r="C1463">
        <v>63</v>
      </c>
      <c r="D1463">
        <v>0</v>
      </c>
      <c r="E1463" t="s">
        <v>2954</v>
      </c>
      <c r="F1463" t="s">
        <v>1962</v>
      </c>
      <c r="G1463" t="s">
        <v>2991</v>
      </c>
      <c r="H1463" t="s">
        <v>2830</v>
      </c>
      <c r="I1463">
        <v>52015</v>
      </c>
      <c r="J1463" t="s">
        <v>2834</v>
      </c>
      <c r="L1463">
        <v>2</v>
      </c>
      <c r="M1463">
        <v>3</v>
      </c>
      <c r="N1463" t="s">
        <v>42</v>
      </c>
      <c r="O1463">
        <v>0</v>
      </c>
      <c r="P1463">
        <v>0</v>
      </c>
    </row>
    <row r="1464" spans="1:16" x14ac:dyDescent="0.25">
      <c r="A1464" t="s">
        <v>2924</v>
      </c>
      <c r="B1464" t="s">
        <v>2995</v>
      </c>
      <c r="C1464">
        <v>64</v>
      </c>
      <c r="D1464">
        <v>0</v>
      </c>
      <c r="E1464" t="s">
        <v>2954</v>
      </c>
      <c r="F1464" t="s">
        <v>1962</v>
      </c>
      <c r="G1464" t="s">
        <v>2991</v>
      </c>
      <c r="H1464" t="s">
        <v>2830</v>
      </c>
      <c r="I1464">
        <v>52015</v>
      </c>
      <c r="J1464" t="s">
        <v>2834</v>
      </c>
      <c r="L1464">
        <v>2</v>
      </c>
      <c r="M1464">
        <v>3</v>
      </c>
      <c r="N1464" t="s">
        <v>42</v>
      </c>
      <c r="O1464">
        <v>0</v>
      </c>
      <c r="P1464">
        <v>0</v>
      </c>
    </row>
    <row r="1465" spans="1:16" x14ac:dyDescent="0.25">
      <c r="A1465" t="s">
        <v>2924</v>
      </c>
      <c r="B1465" t="s">
        <v>2996</v>
      </c>
      <c r="C1465">
        <v>65</v>
      </c>
      <c r="D1465">
        <v>0</v>
      </c>
      <c r="E1465" t="s">
        <v>2954</v>
      </c>
      <c r="F1465" t="s">
        <v>1962</v>
      </c>
      <c r="G1465" t="s">
        <v>2991</v>
      </c>
      <c r="H1465" t="s">
        <v>2830</v>
      </c>
      <c r="I1465">
        <v>23900</v>
      </c>
      <c r="J1465" t="s">
        <v>2838</v>
      </c>
      <c r="L1465">
        <v>2</v>
      </c>
      <c r="M1465">
        <v>2</v>
      </c>
      <c r="N1465" t="s">
        <v>47</v>
      </c>
      <c r="O1465">
        <v>0</v>
      </c>
      <c r="P1465">
        <v>0</v>
      </c>
    </row>
    <row r="1466" spans="1:16" x14ac:dyDescent="0.25">
      <c r="A1466" t="s">
        <v>2924</v>
      </c>
      <c r="B1466" t="s">
        <v>2997</v>
      </c>
      <c r="C1466">
        <v>66</v>
      </c>
      <c r="D1466">
        <v>0</v>
      </c>
      <c r="E1466" t="s">
        <v>2954</v>
      </c>
      <c r="F1466" t="s">
        <v>1962</v>
      </c>
      <c r="G1466" t="s">
        <v>2991</v>
      </c>
      <c r="H1466" t="s">
        <v>2830</v>
      </c>
      <c r="I1466">
        <v>23900</v>
      </c>
      <c r="J1466" t="s">
        <v>2838</v>
      </c>
      <c r="L1466">
        <v>2</v>
      </c>
      <c r="M1466">
        <v>2</v>
      </c>
      <c r="N1466" t="s">
        <v>47</v>
      </c>
      <c r="O1466">
        <v>0</v>
      </c>
      <c r="P1466">
        <v>0</v>
      </c>
    </row>
    <row r="1467" spans="1:16" x14ac:dyDescent="0.25">
      <c r="A1467" t="s">
        <v>2924</v>
      </c>
      <c r="B1467" t="s">
        <v>2998</v>
      </c>
      <c r="C1467">
        <v>67</v>
      </c>
      <c r="D1467">
        <v>0</v>
      </c>
      <c r="E1467" t="s">
        <v>2954</v>
      </c>
      <c r="F1467" t="s">
        <v>1962</v>
      </c>
      <c r="G1467" t="s">
        <v>2991</v>
      </c>
      <c r="H1467" t="s">
        <v>2830</v>
      </c>
      <c r="I1467">
        <v>23901</v>
      </c>
      <c r="J1467" t="s">
        <v>2841</v>
      </c>
      <c r="L1467">
        <v>2</v>
      </c>
      <c r="M1467">
        <v>1</v>
      </c>
      <c r="N1467" t="s">
        <v>38</v>
      </c>
      <c r="O1467">
        <v>0</v>
      </c>
      <c r="P1467">
        <v>0</v>
      </c>
    </row>
    <row r="1468" spans="1:16" x14ac:dyDescent="0.25">
      <c r="A1468" t="s">
        <v>2924</v>
      </c>
      <c r="B1468" t="s">
        <v>2999</v>
      </c>
      <c r="C1468">
        <v>68</v>
      </c>
      <c r="D1468">
        <v>0</v>
      </c>
      <c r="E1468" t="s">
        <v>2954</v>
      </c>
      <c r="F1468" t="s">
        <v>1962</v>
      </c>
      <c r="G1468" t="s">
        <v>2991</v>
      </c>
      <c r="H1468" t="s">
        <v>2830</v>
      </c>
      <c r="I1468">
        <v>23901</v>
      </c>
      <c r="J1468" t="s">
        <v>2841</v>
      </c>
      <c r="L1468">
        <v>2</v>
      </c>
      <c r="M1468">
        <v>1</v>
      </c>
      <c r="N1468" t="s">
        <v>38</v>
      </c>
      <c r="O1468">
        <v>0</v>
      </c>
      <c r="P1468">
        <v>0</v>
      </c>
    </row>
    <row r="1469" spans="1:16" x14ac:dyDescent="0.25">
      <c r="A1469" t="s">
        <v>2924</v>
      </c>
      <c r="B1469" t="s">
        <v>3000</v>
      </c>
      <c r="C1469">
        <v>69</v>
      </c>
      <c r="D1469">
        <v>0</v>
      </c>
      <c r="E1469" t="s">
        <v>2954</v>
      </c>
      <c r="F1469" t="s">
        <v>1962</v>
      </c>
      <c r="G1469" t="s">
        <v>2991</v>
      </c>
      <c r="H1469" t="s">
        <v>2830</v>
      </c>
      <c r="I1469">
        <v>23902</v>
      </c>
      <c r="J1469" t="s">
        <v>2844</v>
      </c>
      <c r="L1469">
        <v>2</v>
      </c>
      <c r="M1469">
        <v>2</v>
      </c>
      <c r="N1469" t="s">
        <v>47</v>
      </c>
      <c r="O1469">
        <v>0</v>
      </c>
      <c r="P1469">
        <v>0</v>
      </c>
    </row>
    <row r="1470" spans="1:16" x14ac:dyDescent="0.25">
      <c r="A1470" t="s">
        <v>2924</v>
      </c>
      <c r="B1470" t="s">
        <v>3001</v>
      </c>
      <c r="C1470">
        <v>70</v>
      </c>
      <c r="D1470">
        <v>0</v>
      </c>
      <c r="E1470" t="s">
        <v>2954</v>
      </c>
      <c r="F1470" t="s">
        <v>1962</v>
      </c>
      <c r="G1470" t="s">
        <v>2991</v>
      </c>
      <c r="H1470" t="s">
        <v>2830</v>
      </c>
      <c r="I1470">
        <v>23902</v>
      </c>
      <c r="J1470" t="s">
        <v>2844</v>
      </c>
      <c r="L1470">
        <v>2</v>
      </c>
      <c r="M1470">
        <v>2</v>
      </c>
      <c r="N1470" t="s">
        <v>47</v>
      </c>
      <c r="O1470">
        <v>0</v>
      </c>
      <c r="P1470">
        <v>0</v>
      </c>
    </row>
    <row r="1471" spans="1:16" x14ac:dyDescent="0.25">
      <c r="A1471" t="s">
        <v>2924</v>
      </c>
      <c r="B1471" t="s">
        <v>3002</v>
      </c>
      <c r="C1471">
        <v>71</v>
      </c>
      <c r="D1471">
        <v>0</v>
      </c>
      <c r="E1471" t="s">
        <v>2954</v>
      </c>
      <c r="F1471" t="s">
        <v>1962</v>
      </c>
      <c r="G1471" t="s">
        <v>2991</v>
      </c>
      <c r="H1471" t="s">
        <v>2830</v>
      </c>
      <c r="I1471">
        <v>23903</v>
      </c>
      <c r="J1471" t="s">
        <v>2847</v>
      </c>
      <c r="L1471">
        <v>2</v>
      </c>
      <c r="M1471">
        <v>1</v>
      </c>
      <c r="N1471" t="s">
        <v>38</v>
      </c>
      <c r="O1471">
        <v>0</v>
      </c>
      <c r="P1471">
        <v>0</v>
      </c>
    </row>
    <row r="1472" spans="1:16" x14ac:dyDescent="0.25">
      <c r="A1472" t="s">
        <v>2924</v>
      </c>
      <c r="B1472" t="s">
        <v>3003</v>
      </c>
      <c r="C1472">
        <v>72</v>
      </c>
      <c r="D1472">
        <v>0</v>
      </c>
      <c r="E1472" t="s">
        <v>2954</v>
      </c>
      <c r="F1472" t="s">
        <v>1962</v>
      </c>
      <c r="G1472" t="s">
        <v>2991</v>
      </c>
      <c r="H1472" t="s">
        <v>2830</v>
      </c>
      <c r="I1472">
        <v>23903</v>
      </c>
      <c r="J1472" t="s">
        <v>2847</v>
      </c>
      <c r="L1472">
        <v>2</v>
      </c>
      <c r="M1472">
        <v>1</v>
      </c>
      <c r="N1472" t="s">
        <v>38</v>
      </c>
      <c r="O1472">
        <v>0</v>
      </c>
      <c r="P1472">
        <v>0</v>
      </c>
    </row>
    <row r="1473" spans="1:16" x14ac:dyDescent="0.25">
      <c r="A1473" t="s">
        <v>2924</v>
      </c>
      <c r="B1473" t="s">
        <v>3004</v>
      </c>
      <c r="C1473">
        <v>73</v>
      </c>
      <c r="D1473">
        <v>0</v>
      </c>
      <c r="E1473" t="s">
        <v>2954</v>
      </c>
      <c r="F1473" t="s">
        <v>1962</v>
      </c>
      <c r="G1473" t="s">
        <v>2991</v>
      </c>
      <c r="H1473" t="s">
        <v>2830</v>
      </c>
      <c r="I1473">
        <v>23904</v>
      </c>
      <c r="J1473" t="s">
        <v>2850</v>
      </c>
      <c r="L1473">
        <v>2</v>
      </c>
      <c r="M1473">
        <v>2</v>
      </c>
      <c r="N1473" t="s">
        <v>47</v>
      </c>
      <c r="O1473">
        <v>0</v>
      </c>
      <c r="P1473">
        <v>0</v>
      </c>
    </row>
    <row r="1474" spans="1:16" x14ac:dyDescent="0.25">
      <c r="A1474" t="s">
        <v>2924</v>
      </c>
      <c r="B1474" t="s">
        <v>3005</v>
      </c>
      <c r="C1474">
        <v>74</v>
      </c>
      <c r="D1474">
        <v>0</v>
      </c>
      <c r="E1474" t="s">
        <v>2954</v>
      </c>
      <c r="F1474" t="s">
        <v>1962</v>
      </c>
      <c r="G1474" t="s">
        <v>2991</v>
      </c>
      <c r="H1474" t="s">
        <v>2830</v>
      </c>
      <c r="I1474">
        <v>23904</v>
      </c>
      <c r="J1474" t="s">
        <v>2850</v>
      </c>
      <c r="L1474">
        <v>2</v>
      </c>
      <c r="M1474">
        <v>2</v>
      </c>
      <c r="N1474" t="s">
        <v>47</v>
      </c>
      <c r="O1474">
        <v>0</v>
      </c>
      <c r="P1474">
        <v>0</v>
      </c>
    </row>
    <row r="1475" spans="1:16" x14ac:dyDescent="0.25">
      <c r="A1475" t="s">
        <v>2924</v>
      </c>
      <c r="B1475" t="s">
        <v>3006</v>
      </c>
      <c r="C1475">
        <v>75</v>
      </c>
      <c r="D1475">
        <v>0</v>
      </c>
      <c r="E1475" t="s">
        <v>2954</v>
      </c>
      <c r="F1475" t="s">
        <v>1962</v>
      </c>
      <c r="G1475" t="s">
        <v>2991</v>
      </c>
      <c r="H1475" t="s">
        <v>2830</v>
      </c>
      <c r="I1475">
        <v>23905</v>
      </c>
      <c r="J1475" t="s">
        <v>2853</v>
      </c>
      <c r="L1475">
        <v>2</v>
      </c>
      <c r="M1475">
        <v>3</v>
      </c>
      <c r="N1475" t="s">
        <v>42</v>
      </c>
      <c r="O1475">
        <v>0</v>
      </c>
      <c r="P1475">
        <v>0</v>
      </c>
    </row>
    <row r="1476" spans="1:16" x14ac:dyDescent="0.25">
      <c r="A1476" t="s">
        <v>2924</v>
      </c>
      <c r="B1476" t="s">
        <v>3007</v>
      </c>
      <c r="C1476">
        <v>76</v>
      </c>
      <c r="D1476">
        <v>0</v>
      </c>
      <c r="E1476" t="s">
        <v>2954</v>
      </c>
      <c r="F1476" t="s">
        <v>1962</v>
      </c>
      <c r="G1476" t="s">
        <v>2991</v>
      </c>
      <c r="H1476" t="s">
        <v>2830</v>
      </c>
      <c r="I1476">
        <v>23905</v>
      </c>
      <c r="J1476" t="s">
        <v>2853</v>
      </c>
      <c r="L1476">
        <v>2</v>
      </c>
      <c r="M1476">
        <v>3</v>
      </c>
      <c r="N1476" t="s">
        <v>42</v>
      </c>
      <c r="O1476">
        <v>0</v>
      </c>
      <c r="P1476">
        <v>0</v>
      </c>
    </row>
    <row r="1477" spans="1:16" x14ac:dyDescent="0.25">
      <c r="A1477" t="s">
        <v>2924</v>
      </c>
      <c r="B1477" t="s">
        <v>3008</v>
      </c>
      <c r="C1477">
        <v>77</v>
      </c>
      <c r="D1477">
        <v>0</v>
      </c>
      <c r="E1477" t="s">
        <v>2954</v>
      </c>
      <c r="F1477" t="s">
        <v>1962</v>
      </c>
      <c r="G1477" t="s">
        <v>2991</v>
      </c>
      <c r="H1477" t="s">
        <v>2830</v>
      </c>
      <c r="I1477">
        <v>23905</v>
      </c>
      <c r="J1477" t="s">
        <v>2853</v>
      </c>
      <c r="L1477">
        <v>2</v>
      </c>
      <c r="M1477">
        <v>3</v>
      </c>
      <c r="N1477" t="s">
        <v>42</v>
      </c>
      <c r="O1477">
        <v>0</v>
      </c>
      <c r="P1477">
        <v>0</v>
      </c>
    </row>
    <row r="1478" spans="1:16" x14ac:dyDescent="0.25">
      <c r="A1478" t="s">
        <v>2924</v>
      </c>
      <c r="B1478" t="s">
        <v>3009</v>
      </c>
      <c r="C1478">
        <v>78</v>
      </c>
      <c r="D1478">
        <v>0</v>
      </c>
      <c r="E1478" t="s">
        <v>2954</v>
      </c>
      <c r="F1478" t="s">
        <v>1962</v>
      </c>
      <c r="G1478" t="s">
        <v>3010</v>
      </c>
      <c r="H1478" t="s">
        <v>2858</v>
      </c>
      <c r="I1478">
        <v>23906</v>
      </c>
      <c r="J1478" t="s">
        <v>2859</v>
      </c>
      <c r="L1478">
        <v>2</v>
      </c>
      <c r="M1478">
        <v>2</v>
      </c>
      <c r="N1478" t="s">
        <v>47</v>
      </c>
      <c r="O1478">
        <v>0</v>
      </c>
      <c r="P1478">
        <v>0</v>
      </c>
    </row>
    <row r="1479" spans="1:16" x14ac:dyDescent="0.25">
      <c r="A1479" t="s">
        <v>2924</v>
      </c>
      <c r="B1479" t="s">
        <v>3011</v>
      </c>
      <c r="C1479">
        <v>79</v>
      </c>
      <c r="D1479">
        <v>0</v>
      </c>
      <c r="E1479" t="s">
        <v>2954</v>
      </c>
      <c r="F1479" t="s">
        <v>1962</v>
      </c>
      <c r="G1479" t="s">
        <v>3010</v>
      </c>
      <c r="H1479" t="s">
        <v>2858</v>
      </c>
      <c r="I1479">
        <v>23906</v>
      </c>
      <c r="J1479" t="s">
        <v>2859</v>
      </c>
      <c r="L1479">
        <v>2</v>
      </c>
      <c r="M1479">
        <v>2</v>
      </c>
      <c r="N1479" t="s">
        <v>47</v>
      </c>
      <c r="O1479">
        <v>0</v>
      </c>
      <c r="P1479">
        <v>0</v>
      </c>
    </row>
    <row r="1480" spans="1:16" x14ac:dyDescent="0.25">
      <c r="A1480" t="s">
        <v>2924</v>
      </c>
      <c r="B1480" t="s">
        <v>3012</v>
      </c>
      <c r="C1480">
        <v>80</v>
      </c>
      <c r="D1480">
        <v>0</v>
      </c>
      <c r="E1480" t="s">
        <v>2954</v>
      </c>
      <c r="F1480" t="s">
        <v>1962</v>
      </c>
      <c r="G1480" t="s">
        <v>3010</v>
      </c>
      <c r="H1480" t="s">
        <v>2858</v>
      </c>
      <c r="I1480">
        <v>23907</v>
      </c>
      <c r="J1480" t="s">
        <v>2862</v>
      </c>
      <c r="L1480">
        <v>2</v>
      </c>
      <c r="M1480">
        <v>1</v>
      </c>
      <c r="N1480" t="s">
        <v>38</v>
      </c>
      <c r="O1480">
        <v>0</v>
      </c>
      <c r="P1480">
        <v>0</v>
      </c>
    </row>
    <row r="1481" spans="1:16" x14ac:dyDescent="0.25">
      <c r="A1481" t="s">
        <v>2924</v>
      </c>
      <c r="B1481" t="s">
        <v>3013</v>
      </c>
      <c r="C1481">
        <v>81</v>
      </c>
      <c r="D1481">
        <v>0</v>
      </c>
      <c r="E1481" t="s">
        <v>2954</v>
      </c>
      <c r="F1481" t="s">
        <v>1962</v>
      </c>
      <c r="G1481" t="s">
        <v>3010</v>
      </c>
      <c r="H1481" t="s">
        <v>2858</v>
      </c>
      <c r="I1481">
        <v>23907</v>
      </c>
      <c r="J1481" t="s">
        <v>2862</v>
      </c>
      <c r="L1481">
        <v>2</v>
      </c>
      <c r="M1481">
        <v>1</v>
      </c>
      <c r="N1481" t="s">
        <v>38</v>
      </c>
      <c r="O1481">
        <v>0</v>
      </c>
      <c r="P1481">
        <v>0</v>
      </c>
    </row>
    <row r="1482" spans="1:16" x14ac:dyDescent="0.25">
      <c r="A1482" t="s">
        <v>2924</v>
      </c>
      <c r="B1482" t="s">
        <v>3014</v>
      </c>
      <c r="C1482">
        <v>82</v>
      </c>
      <c r="D1482">
        <v>0</v>
      </c>
      <c r="E1482" t="s">
        <v>2954</v>
      </c>
      <c r="F1482" t="s">
        <v>1962</v>
      </c>
      <c r="G1482" t="s">
        <v>3010</v>
      </c>
      <c r="H1482" t="s">
        <v>2858</v>
      </c>
      <c r="I1482">
        <v>23908</v>
      </c>
      <c r="J1482" t="s">
        <v>2865</v>
      </c>
      <c r="L1482">
        <v>2</v>
      </c>
      <c r="M1482">
        <v>2</v>
      </c>
      <c r="N1482" t="s">
        <v>47</v>
      </c>
      <c r="O1482">
        <v>0</v>
      </c>
      <c r="P1482">
        <v>0</v>
      </c>
    </row>
    <row r="1483" spans="1:16" x14ac:dyDescent="0.25">
      <c r="A1483" t="s">
        <v>2924</v>
      </c>
      <c r="B1483" t="s">
        <v>3015</v>
      </c>
      <c r="C1483">
        <v>83</v>
      </c>
      <c r="D1483">
        <v>0</v>
      </c>
      <c r="E1483" t="s">
        <v>2954</v>
      </c>
      <c r="F1483" t="s">
        <v>1962</v>
      </c>
      <c r="G1483" t="s">
        <v>3010</v>
      </c>
      <c r="H1483" t="s">
        <v>2858</v>
      </c>
      <c r="I1483">
        <v>23908</v>
      </c>
      <c r="J1483" t="s">
        <v>2865</v>
      </c>
      <c r="L1483">
        <v>2</v>
      </c>
      <c r="M1483">
        <v>2</v>
      </c>
      <c r="N1483" t="s">
        <v>47</v>
      </c>
      <c r="O1483">
        <v>0</v>
      </c>
      <c r="P1483">
        <v>0</v>
      </c>
    </row>
    <row r="1484" spans="1:16" x14ac:dyDescent="0.25">
      <c r="A1484" t="s">
        <v>2924</v>
      </c>
      <c r="B1484" t="s">
        <v>3016</v>
      </c>
      <c r="C1484">
        <v>84</v>
      </c>
      <c r="D1484">
        <v>0</v>
      </c>
      <c r="E1484" t="s">
        <v>2954</v>
      </c>
      <c r="F1484" t="s">
        <v>1962</v>
      </c>
      <c r="G1484" t="s">
        <v>3010</v>
      </c>
      <c r="H1484" t="s">
        <v>2858</v>
      </c>
      <c r="I1484">
        <v>52017</v>
      </c>
      <c r="J1484" t="s">
        <v>2868</v>
      </c>
      <c r="L1484">
        <v>2</v>
      </c>
      <c r="M1484">
        <v>3</v>
      </c>
      <c r="N1484" t="s">
        <v>42</v>
      </c>
      <c r="O1484">
        <v>0</v>
      </c>
      <c r="P1484">
        <v>0</v>
      </c>
    </row>
    <row r="1485" spans="1:16" x14ac:dyDescent="0.25">
      <c r="A1485" t="s">
        <v>2924</v>
      </c>
      <c r="B1485" t="s">
        <v>3017</v>
      </c>
      <c r="C1485">
        <v>85</v>
      </c>
      <c r="D1485">
        <v>0</v>
      </c>
      <c r="E1485" t="s">
        <v>2954</v>
      </c>
      <c r="F1485" t="s">
        <v>1962</v>
      </c>
      <c r="G1485" t="s">
        <v>3010</v>
      </c>
      <c r="H1485" t="s">
        <v>2858</v>
      </c>
      <c r="I1485">
        <v>52017</v>
      </c>
      <c r="J1485" t="s">
        <v>2868</v>
      </c>
      <c r="L1485">
        <v>2</v>
      </c>
      <c r="M1485">
        <v>3</v>
      </c>
      <c r="N1485" t="s">
        <v>42</v>
      </c>
      <c r="O1485">
        <v>0</v>
      </c>
      <c r="P1485">
        <v>0</v>
      </c>
    </row>
    <row r="1486" spans="1:16" x14ac:dyDescent="0.25">
      <c r="A1486" t="s">
        <v>2924</v>
      </c>
      <c r="B1486" t="s">
        <v>3018</v>
      </c>
      <c r="C1486">
        <v>86</v>
      </c>
      <c r="D1486">
        <v>0</v>
      </c>
      <c r="E1486" t="s">
        <v>2954</v>
      </c>
      <c r="F1486" t="s">
        <v>1962</v>
      </c>
      <c r="G1486" t="s">
        <v>3010</v>
      </c>
      <c r="H1486" t="s">
        <v>2858</v>
      </c>
      <c r="I1486">
        <v>52017</v>
      </c>
      <c r="J1486" t="s">
        <v>2868</v>
      </c>
      <c r="L1486">
        <v>2</v>
      </c>
      <c r="M1486">
        <v>3</v>
      </c>
      <c r="N1486" t="s">
        <v>42</v>
      </c>
      <c r="O1486">
        <v>0</v>
      </c>
      <c r="P1486">
        <v>0</v>
      </c>
    </row>
    <row r="1487" spans="1:16" x14ac:dyDescent="0.25">
      <c r="A1487" t="s">
        <v>2924</v>
      </c>
      <c r="B1487" t="s">
        <v>3019</v>
      </c>
      <c r="C1487">
        <v>87</v>
      </c>
      <c r="D1487">
        <v>0</v>
      </c>
      <c r="E1487" t="s">
        <v>2954</v>
      </c>
      <c r="F1487" t="s">
        <v>1962</v>
      </c>
      <c r="G1487" t="s">
        <v>3010</v>
      </c>
      <c r="H1487" t="s">
        <v>2858</v>
      </c>
      <c r="I1487">
        <v>52019</v>
      </c>
      <c r="J1487" t="s">
        <v>2872</v>
      </c>
      <c r="L1487">
        <v>2</v>
      </c>
      <c r="M1487">
        <v>1</v>
      </c>
      <c r="N1487" t="s">
        <v>38</v>
      </c>
      <c r="O1487">
        <v>0</v>
      </c>
      <c r="P1487">
        <v>0</v>
      </c>
    </row>
    <row r="1488" spans="1:16" x14ac:dyDescent="0.25">
      <c r="A1488" t="s">
        <v>2924</v>
      </c>
      <c r="B1488" t="s">
        <v>3020</v>
      </c>
      <c r="C1488">
        <v>88</v>
      </c>
      <c r="D1488">
        <v>0</v>
      </c>
      <c r="E1488" t="s">
        <v>2954</v>
      </c>
      <c r="F1488" t="s">
        <v>1962</v>
      </c>
      <c r="G1488" t="s">
        <v>3010</v>
      </c>
      <c r="H1488" t="s">
        <v>2858</v>
      </c>
      <c r="I1488">
        <v>52019</v>
      </c>
      <c r="J1488" t="s">
        <v>2872</v>
      </c>
      <c r="L1488">
        <v>2</v>
      </c>
      <c r="M1488">
        <v>1</v>
      </c>
      <c r="N1488" t="s">
        <v>38</v>
      </c>
      <c r="O1488">
        <v>0</v>
      </c>
      <c r="P1488">
        <v>0</v>
      </c>
    </row>
    <row r="1489" spans="1:16" x14ac:dyDescent="0.25">
      <c r="A1489" t="s">
        <v>2924</v>
      </c>
      <c r="B1489" t="s">
        <v>3021</v>
      </c>
      <c r="C1489">
        <v>89</v>
      </c>
      <c r="D1489">
        <v>0</v>
      </c>
      <c r="E1489" t="s">
        <v>2954</v>
      </c>
      <c r="F1489" t="s">
        <v>1962</v>
      </c>
      <c r="G1489" t="s">
        <v>3010</v>
      </c>
      <c r="H1489" t="s">
        <v>2858</v>
      </c>
      <c r="I1489">
        <v>52019</v>
      </c>
      <c r="J1489" t="s">
        <v>2872</v>
      </c>
      <c r="L1489">
        <v>2</v>
      </c>
      <c r="M1489">
        <v>1</v>
      </c>
      <c r="N1489" t="s">
        <v>38</v>
      </c>
      <c r="O1489">
        <v>0</v>
      </c>
      <c r="P1489">
        <v>0</v>
      </c>
    </row>
    <row r="1490" spans="1:16" x14ac:dyDescent="0.25">
      <c r="A1490" t="s">
        <v>2924</v>
      </c>
      <c r="B1490" t="s">
        <v>3022</v>
      </c>
      <c r="C1490">
        <v>90</v>
      </c>
      <c r="D1490">
        <v>0</v>
      </c>
      <c r="E1490" t="s">
        <v>2954</v>
      </c>
      <c r="F1490" t="s">
        <v>1962</v>
      </c>
      <c r="G1490" t="s">
        <v>3010</v>
      </c>
      <c r="H1490" t="s">
        <v>2858</v>
      </c>
      <c r="I1490">
        <v>23911</v>
      </c>
      <c r="J1490" t="s">
        <v>2876</v>
      </c>
      <c r="L1490">
        <v>2</v>
      </c>
      <c r="M1490">
        <v>2</v>
      </c>
      <c r="N1490" t="s">
        <v>47</v>
      </c>
      <c r="O1490">
        <v>0</v>
      </c>
      <c r="P1490">
        <v>0</v>
      </c>
    </row>
    <row r="1491" spans="1:16" x14ac:dyDescent="0.25">
      <c r="A1491" t="s">
        <v>2924</v>
      </c>
      <c r="B1491" t="s">
        <v>3023</v>
      </c>
      <c r="C1491">
        <v>91</v>
      </c>
      <c r="D1491">
        <v>0</v>
      </c>
      <c r="E1491" t="s">
        <v>2954</v>
      </c>
      <c r="F1491" t="s">
        <v>1962</v>
      </c>
      <c r="G1491" t="s">
        <v>3010</v>
      </c>
      <c r="H1491" t="s">
        <v>2858</v>
      </c>
      <c r="I1491">
        <v>23911</v>
      </c>
      <c r="J1491" t="s">
        <v>2876</v>
      </c>
      <c r="L1491">
        <v>2</v>
      </c>
      <c r="M1491">
        <v>2</v>
      </c>
      <c r="N1491" t="s">
        <v>47</v>
      </c>
      <c r="O1491">
        <v>0</v>
      </c>
      <c r="P1491">
        <v>0</v>
      </c>
    </row>
    <row r="1492" spans="1:16" x14ac:dyDescent="0.25">
      <c r="A1492" t="s">
        <v>2924</v>
      </c>
      <c r="B1492" t="s">
        <v>3024</v>
      </c>
      <c r="C1492">
        <v>92</v>
      </c>
      <c r="D1492">
        <v>0</v>
      </c>
      <c r="E1492" t="s">
        <v>2926</v>
      </c>
      <c r="F1492" t="s">
        <v>2737</v>
      </c>
      <c r="G1492" t="s">
        <v>3025</v>
      </c>
      <c r="H1492" t="s">
        <v>2880</v>
      </c>
      <c r="I1492">
        <v>23938</v>
      </c>
      <c r="J1492" t="s">
        <v>2881</v>
      </c>
      <c r="L1492">
        <v>2</v>
      </c>
      <c r="M1492">
        <v>1</v>
      </c>
      <c r="N1492" t="s">
        <v>38</v>
      </c>
      <c r="O1492">
        <v>0</v>
      </c>
      <c r="P1492">
        <v>0</v>
      </c>
    </row>
    <row r="1493" spans="1:16" x14ac:dyDescent="0.25">
      <c r="A1493" t="s">
        <v>2924</v>
      </c>
      <c r="B1493" t="s">
        <v>3026</v>
      </c>
      <c r="C1493">
        <v>93</v>
      </c>
      <c r="D1493">
        <v>0</v>
      </c>
      <c r="E1493" t="s">
        <v>2926</v>
      </c>
      <c r="F1493" t="s">
        <v>2737</v>
      </c>
      <c r="G1493" t="s">
        <v>3025</v>
      </c>
      <c r="H1493" t="s">
        <v>2880</v>
      </c>
      <c r="I1493">
        <v>23938</v>
      </c>
      <c r="J1493" t="s">
        <v>2881</v>
      </c>
      <c r="L1493">
        <v>2</v>
      </c>
      <c r="M1493">
        <v>1</v>
      </c>
      <c r="N1493" t="s">
        <v>38</v>
      </c>
      <c r="O1493">
        <v>0</v>
      </c>
      <c r="P1493">
        <v>0</v>
      </c>
    </row>
    <row r="1494" spans="1:16" x14ac:dyDescent="0.25">
      <c r="A1494" t="s">
        <v>2924</v>
      </c>
      <c r="B1494" t="s">
        <v>3027</v>
      </c>
      <c r="C1494">
        <v>94</v>
      </c>
      <c r="D1494">
        <v>0</v>
      </c>
      <c r="E1494" t="s">
        <v>2926</v>
      </c>
      <c r="F1494" t="s">
        <v>2737</v>
      </c>
      <c r="G1494" t="s">
        <v>3025</v>
      </c>
      <c r="H1494" t="s">
        <v>2880</v>
      </c>
      <c r="I1494">
        <v>23939</v>
      </c>
      <c r="J1494" t="s">
        <v>2884</v>
      </c>
      <c r="L1494">
        <v>2</v>
      </c>
      <c r="M1494">
        <v>2</v>
      </c>
      <c r="N1494" t="s">
        <v>47</v>
      </c>
      <c r="O1494">
        <v>0</v>
      </c>
      <c r="P1494">
        <v>0</v>
      </c>
    </row>
    <row r="1495" spans="1:16" x14ac:dyDescent="0.25">
      <c r="A1495" t="s">
        <v>2924</v>
      </c>
      <c r="B1495" t="s">
        <v>3028</v>
      </c>
      <c r="C1495">
        <v>95</v>
      </c>
      <c r="D1495">
        <v>0</v>
      </c>
      <c r="E1495" t="s">
        <v>2926</v>
      </c>
      <c r="F1495" t="s">
        <v>2737</v>
      </c>
      <c r="G1495" t="s">
        <v>3025</v>
      </c>
      <c r="H1495" t="s">
        <v>2880</v>
      </c>
      <c r="I1495">
        <v>23939</v>
      </c>
      <c r="J1495" t="s">
        <v>2884</v>
      </c>
      <c r="L1495">
        <v>2</v>
      </c>
      <c r="M1495">
        <v>2</v>
      </c>
      <c r="N1495" t="s">
        <v>47</v>
      </c>
      <c r="O1495">
        <v>0</v>
      </c>
      <c r="P1495">
        <v>0</v>
      </c>
    </row>
    <row r="1496" spans="1:16" x14ac:dyDescent="0.25">
      <c r="A1496" t="s">
        <v>2924</v>
      </c>
      <c r="B1496" t="s">
        <v>3029</v>
      </c>
      <c r="C1496">
        <v>96</v>
      </c>
      <c r="D1496">
        <v>0</v>
      </c>
      <c r="E1496" t="s">
        <v>2926</v>
      </c>
      <c r="F1496" t="s">
        <v>2737</v>
      </c>
      <c r="G1496" t="s">
        <v>3025</v>
      </c>
      <c r="H1496" t="s">
        <v>2880</v>
      </c>
      <c r="I1496">
        <v>23940</v>
      </c>
      <c r="J1496" t="s">
        <v>2887</v>
      </c>
      <c r="L1496">
        <v>3</v>
      </c>
      <c r="M1496">
        <v>1</v>
      </c>
      <c r="N1496" t="s">
        <v>38</v>
      </c>
      <c r="O1496">
        <v>0</v>
      </c>
      <c r="P1496">
        <v>0</v>
      </c>
    </row>
    <row r="1497" spans="1:16" x14ac:dyDescent="0.25">
      <c r="A1497" t="s">
        <v>2924</v>
      </c>
      <c r="B1497" t="s">
        <v>3030</v>
      </c>
      <c r="C1497">
        <v>97</v>
      </c>
      <c r="D1497">
        <v>0</v>
      </c>
      <c r="E1497" t="s">
        <v>2926</v>
      </c>
      <c r="F1497" t="s">
        <v>2737</v>
      </c>
      <c r="G1497" t="s">
        <v>3025</v>
      </c>
      <c r="H1497" t="s">
        <v>2880</v>
      </c>
      <c r="I1497">
        <v>23940</v>
      </c>
      <c r="J1497" t="s">
        <v>2887</v>
      </c>
      <c r="L1497">
        <v>3</v>
      </c>
      <c r="M1497">
        <v>1</v>
      </c>
      <c r="N1497" t="s">
        <v>38</v>
      </c>
      <c r="O1497">
        <v>0</v>
      </c>
      <c r="P1497">
        <v>0</v>
      </c>
    </row>
    <row r="1498" spans="1:16" x14ac:dyDescent="0.25">
      <c r="A1498" t="s">
        <v>2924</v>
      </c>
      <c r="B1498" t="s">
        <v>3031</v>
      </c>
      <c r="C1498">
        <v>98</v>
      </c>
      <c r="D1498">
        <v>0</v>
      </c>
      <c r="E1498" t="s">
        <v>2926</v>
      </c>
      <c r="F1498" t="s">
        <v>2737</v>
      </c>
      <c r="G1498" t="s">
        <v>3025</v>
      </c>
      <c r="H1498" t="s">
        <v>2880</v>
      </c>
      <c r="I1498">
        <v>23940</v>
      </c>
      <c r="J1498" t="s">
        <v>2887</v>
      </c>
      <c r="L1498">
        <v>3</v>
      </c>
      <c r="M1498">
        <v>1</v>
      </c>
      <c r="N1498" t="s">
        <v>38</v>
      </c>
      <c r="O1498">
        <v>0</v>
      </c>
      <c r="P1498">
        <v>0</v>
      </c>
    </row>
    <row r="1499" spans="1:16" x14ac:dyDescent="0.25">
      <c r="A1499" t="s">
        <v>2924</v>
      </c>
      <c r="B1499" t="s">
        <v>3032</v>
      </c>
      <c r="C1499">
        <v>99</v>
      </c>
      <c r="D1499">
        <v>0</v>
      </c>
      <c r="E1499" t="s">
        <v>2926</v>
      </c>
      <c r="F1499" t="s">
        <v>2737</v>
      </c>
      <c r="G1499" t="s">
        <v>3025</v>
      </c>
      <c r="H1499" t="s">
        <v>2880</v>
      </c>
      <c r="I1499">
        <v>23941</v>
      </c>
      <c r="J1499" t="s">
        <v>2891</v>
      </c>
      <c r="L1499">
        <v>3</v>
      </c>
      <c r="M1499">
        <v>1</v>
      </c>
      <c r="N1499" t="s">
        <v>38</v>
      </c>
      <c r="O1499">
        <v>0</v>
      </c>
      <c r="P1499">
        <v>0</v>
      </c>
    </row>
    <row r="1500" spans="1:16" x14ac:dyDescent="0.25">
      <c r="A1500" t="s">
        <v>2924</v>
      </c>
      <c r="B1500" t="s">
        <v>3033</v>
      </c>
      <c r="C1500">
        <v>100</v>
      </c>
      <c r="D1500">
        <v>0</v>
      </c>
      <c r="E1500" t="s">
        <v>2926</v>
      </c>
      <c r="F1500" t="s">
        <v>2737</v>
      </c>
      <c r="G1500" t="s">
        <v>3025</v>
      </c>
      <c r="H1500" t="s">
        <v>2880</v>
      </c>
      <c r="I1500">
        <v>23941</v>
      </c>
      <c r="J1500" t="s">
        <v>2891</v>
      </c>
      <c r="L1500">
        <v>3</v>
      </c>
      <c r="M1500">
        <v>1</v>
      </c>
      <c r="N1500" t="s">
        <v>38</v>
      </c>
      <c r="O1500">
        <v>0</v>
      </c>
      <c r="P1500">
        <v>0</v>
      </c>
    </row>
    <row r="1501" spans="1:16" x14ac:dyDescent="0.25">
      <c r="A1501" t="s">
        <v>2924</v>
      </c>
      <c r="B1501" t="s">
        <v>3034</v>
      </c>
      <c r="C1501">
        <v>101</v>
      </c>
      <c r="D1501">
        <v>0</v>
      </c>
      <c r="E1501" t="s">
        <v>2926</v>
      </c>
      <c r="F1501" t="s">
        <v>2737</v>
      </c>
      <c r="G1501" t="s">
        <v>3025</v>
      </c>
      <c r="H1501" t="s">
        <v>2880</v>
      </c>
      <c r="I1501">
        <v>23941</v>
      </c>
      <c r="J1501" t="s">
        <v>2891</v>
      </c>
      <c r="L1501">
        <v>3</v>
      </c>
      <c r="M1501">
        <v>1</v>
      </c>
      <c r="N1501" t="s">
        <v>38</v>
      </c>
      <c r="O1501">
        <v>0</v>
      </c>
      <c r="P1501">
        <v>0</v>
      </c>
    </row>
    <row r="1502" spans="1:16" x14ac:dyDescent="0.25">
      <c r="A1502" t="s">
        <v>2924</v>
      </c>
      <c r="B1502" t="s">
        <v>3035</v>
      </c>
      <c r="C1502">
        <v>102</v>
      </c>
      <c r="D1502">
        <v>0</v>
      </c>
      <c r="E1502" t="s">
        <v>2926</v>
      </c>
      <c r="F1502" t="s">
        <v>2737</v>
      </c>
      <c r="G1502" t="s">
        <v>2943</v>
      </c>
      <c r="H1502" t="s">
        <v>2761</v>
      </c>
      <c r="I1502">
        <v>52074</v>
      </c>
      <c r="J1502" t="s">
        <v>2895</v>
      </c>
      <c r="L1502">
        <v>2</v>
      </c>
      <c r="M1502">
        <v>2</v>
      </c>
      <c r="N1502" t="s">
        <v>47</v>
      </c>
      <c r="O1502">
        <v>0</v>
      </c>
      <c r="P1502">
        <v>0</v>
      </c>
    </row>
    <row r="1503" spans="1:16" x14ac:dyDescent="0.25">
      <c r="A1503" t="s">
        <v>2924</v>
      </c>
      <c r="B1503" t="s">
        <v>3036</v>
      </c>
      <c r="C1503">
        <v>103</v>
      </c>
      <c r="D1503">
        <v>0</v>
      </c>
      <c r="E1503" t="s">
        <v>2926</v>
      </c>
      <c r="F1503" t="s">
        <v>2737</v>
      </c>
      <c r="G1503" t="s">
        <v>2943</v>
      </c>
      <c r="H1503" t="s">
        <v>2761</v>
      </c>
      <c r="I1503">
        <v>52074</v>
      </c>
      <c r="J1503" t="s">
        <v>2895</v>
      </c>
      <c r="L1503">
        <v>2</v>
      </c>
      <c r="M1503">
        <v>2</v>
      </c>
      <c r="N1503" t="s">
        <v>47</v>
      </c>
      <c r="O1503">
        <v>0</v>
      </c>
      <c r="P1503">
        <v>0</v>
      </c>
    </row>
    <row r="1504" spans="1:16" x14ac:dyDescent="0.25">
      <c r="A1504" t="s">
        <v>2924</v>
      </c>
      <c r="B1504" t="s">
        <v>3037</v>
      </c>
      <c r="C1504">
        <v>104</v>
      </c>
      <c r="D1504">
        <v>0</v>
      </c>
      <c r="E1504" t="s">
        <v>2926</v>
      </c>
      <c r="F1504" t="s">
        <v>2737</v>
      </c>
      <c r="G1504" t="s">
        <v>2943</v>
      </c>
      <c r="H1504" t="s">
        <v>2761</v>
      </c>
      <c r="I1504">
        <v>52074</v>
      </c>
      <c r="J1504" t="s">
        <v>2895</v>
      </c>
      <c r="L1504">
        <v>2</v>
      </c>
      <c r="M1504">
        <v>2</v>
      </c>
      <c r="N1504" t="s">
        <v>47</v>
      </c>
      <c r="O1504">
        <v>0</v>
      </c>
      <c r="P1504">
        <v>0</v>
      </c>
    </row>
    <row r="1505" spans="1:16" x14ac:dyDescent="0.25">
      <c r="A1505" t="s">
        <v>2924</v>
      </c>
      <c r="B1505" t="s">
        <v>3038</v>
      </c>
      <c r="C1505">
        <v>105</v>
      </c>
      <c r="D1505">
        <v>0</v>
      </c>
      <c r="E1505" t="s">
        <v>2926</v>
      </c>
      <c r="F1505" t="s">
        <v>2737</v>
      </c>
      <c r="G1505" t="s">
        <v>2943</v>
      </c>
      <c r="H1505" t="s">
        <v>2761</v>
      </c>
      <c r="I1505">
        <v>23943</v>
      </c>
      <c r="J1505" t="s">
        <v>2898</v>
      </c>
      <c r="L1505">
        <v>2</v>
      </c>
      <c r="M1505">
        <v>2</v>
      </c>
      <c r="N1505" t="s">
        <v>47</v>
      </c>
      <c r="O1505">
        <v>0</v>
      </c>
      <c r="P1505">
        <v>0</v>
      </c>
    </row>
    <row r="1506" spans="1:16" x14ac:dyDescent="0.25">
      <c r="A1506" t="s">
        <v>2924</v>
      </c>
      <c r="B1506" t="s">
        <v>3039</v>
      </c>
      <c r="C1506">
        <v>106</v>
      </c>
      <c r="D1506">
        <v>0</v>
      </c>
      <c r="E1506" t="s">
        <v>2926</v>
      </c>
      <c r="F1506" t="s">
        <v>2737</v>
      </c>
      <c r="G1506" t="s">
        <v>2943</v>
      </c>
      <c r="H1506" t="s">
        <v>2761</v>
      </c>
      <c r="I1506">
        <v>23943</v>
      </c>
      <c r="J1506" t="s">
        <v>2898</v>
      </c>
      <c r="L1506">
        <v>2</v>
      </c>
      <c r="M1506">
        <v>2</v>
      </c>
      <c r="N1506" t="s">
        <v>47</v>
      </c>
      <c r="O1506">
        <v>0</v>
      </c>
      <c r="P1506">
        <v>0</v>
      </c>
    </row>
    <row r="1507" spans="1:16" x14ac:dyDescent="0.25">
      <c r="A1507" t="s">
        <v>2924</v>
      </c>
      <c r="B1507" t="s">
        <v>3040</v>
      </c>
      <c r="C1507">
        <v>107</v>
      </c>
      <c r="D1507">
        <v>0</v>
      </c>
      <c r="E1507" t="s">
        <v>2926</v>
      </c>
      <c r="F1507" t="s">
        <v>2737</v>
      </c>
      <c r="G1507" t="s">
        <v>2943</v>
      </c>
      <c r="H1507" t="s">
        <v>2761</v>
      </c>
      <c r="I1507">
        <v>23944</v>
      </c>
      <c r="J1507" t="s">
        <v>2901</v>
      </c>
      <c r="L1507">
        <v>2</v>
      </c>
      <c r="M1507">
        <v>3</v>
      </c>
      <c r="N1507" t="s">
        <v>42</v>
      </c>
      <c r="O1507">
        <v>0</v>
      </c>
      <c r="P1507">
        <v>0</v>
      </c>
    </row>
    <row r="1508" spans="1:16" x14ac:dyDescent="0.25">
      <c r="A1508" t="s">
        <v>2924</v>
      </c>
      <c r="B1508" t="s">
        <v>3041</v>
      </c>
      <c r="C1508">
        <v>108</v>
      </c>
      <c r="D1508">
        <v>0</v>
      </c>
      <c r="E1508" t="s">
        <v>2926</v>
      </c>
      <c r="F1508" t="s">
        <v>2737</v>
      </c>
      <c r="G1508" t="s">
        <v>2943</v>
      </c>
      <c r="H1508" t="s">
        <v>2761</v>
      </c>
      <c r="I1508">
        <v>23944</v>
      </c>
      <c r="J1508" t="s">
        <v>2901</v>
      </c>
      <c r="L1508">
        <v>2</v>
      </c>
      <c r="M1508">
        <v>3</v>
      </c>
      <c r="N1508" t="s">
        <v>42</v>
      </c>
      <c r="O1508">
        <v>0</v>
      </c>
      <c r="P1508">
        <v>0</v>
      </c>
    </row>
    <row r="1509" spans="1:16" x14ac:dyDescent="0.25">
      <c r="A1509" t="s">
        <v>2924</v>
      </c>
      <c r="B1509" t="s">
        <v>3042</v>
      </c>
      <c r="C1509">
        <v>109</v>
      </c>
      <c r="D1509">
        <v>0</v>
      </c>
      <c r="E1509" t="s">
        <v>2926</v>
      </c>
      <c r="F1509" t="s">
        <v>2737</v>
      </c>
      <c r="G1509" t="s">
        <v>3043</v>
      </c>
      <c r="H1509" t="s">
        <v>2905</v>
      </c>
      <c r="I1509">
        <v>23945</v>
      </c>
      <c r="J1509" t="s">
        <v>2906</v>
      </c>
      <c r="L1509">
        <v>2</v>
      </c>
      <c r="M1509">
        <v>1</v>
      </c>
      <c r="N1509" t="s">
        <v>38</v>
      </c>
      <c r="O1509">
        <v>0</v>
      </c>
      <c r="P1509">
        <v>0</v>
      </c>
    </row>
    <row r="1510" spans="1:16" x14ac:dyDescent="0.25">
      <c r="A1510" t="s">
        <v>2924</v>
      </c>
      <c r="B1510" t="s">
        <v>3044</v>
      </c>
      <c r="C1510">
        <v>110</v>
      </c>
      <c r="D1510">
        <v>0</v>
      </c>
      <c r="E1510" t="s">
        <v>2926</v>
      </c>
      <c r="F1510" t="s">
        <v>2737</v>
      </c>
      <c r="G1510" t="s">
        <v>3043</v>
      </c>
      <c r="H1510" t="s">
        <v>2905</v>
      </c>
      <c r="I1510">
        <v>23945</v>
      </c>
      <c r="J1510" t="s">
        <v>2906</v>
      </c>
      <c r="L1510">
        <v>2</v>
      </c>
      <c r="M1510">
        <v>1</v>
      </c>
      <c r="N1510" t="s">
        <v>38</v>
      </c>
      <c r="O1510">
        <v>0</v>
      </c>
      <c r="P1510">
        <v>0</v>
      </c>
    </row>
    <row r="1511" spans="1:16" x14ac:dyDescent="0.25">
      <c r="A1511" t="s">
        <v>2924</v>
      </c>
      <c r="B1511" t="s">
        <v>3045</v>
      </c>
      <c r="C1511">
        <v>111</v>
      </c>
      <c r="D1511">
        <v>0</v>
      </c>
      <c r="E1511" t="s">
        <v>2926</v>
      </c>
      <c r="F1511" t="s">
        <v>2737</v>
      </c>
      <c r="G1511" t="s">
        <v>3043</v>
      </c>
      <c r="H1511" t="s">
        <v>2905</v>
      </c>
      <c r="I1511">
        <v>52082</v>
      </c>
      <c r="J1511" t="s">
        <v>2909</v>
      </c>
      <c r="L1511">
        <v>2</v>
      </c>
      <c r="M1511">
        <v>2</v>
      </c>
      <c r="N1511" t="s">
        <v>47</v>
      </c>
      <c r="O1511">
        <v>0</v>
      </c>
      <c r="P1511">
        <v>0</v>
      </c>
    </row>
    <row r="1512" spans="1:16" x14ac:dyDescent="0.25">
      <c r="A1512" t="s">
        <v>2924</v>
      </c>
      <c r="B1512" t="s">
        <v>3046</v>
      </c>
      <c r="C1512">
        <v>112</v>
      </c>
      <c r="D1512">
        <v>0</v>
      </c>
      <c r="E1512" t="s">
        <v>2926</v>
      </c>
      <c r="F1512" t="s">
        <v>2737</v>
      </c>
      <c r="G1512" t="s">
        <v>3043</v>
      </c>
      <c r="H1512" t="s">
        <v>2905</v>
      </c>
      <c r="I1512">
        <v>52082</v>
      </c>
      <c r="J1512" t="s">
        <v>2909</v>
      </c>
      <c r="L1512">
        <v>2</v>
      </c>
      <c r="M1512">
        <v>2</v>
      </c>
      <c r="N1512" t="s">
        <v>47</v>
      </c>
      <c r="O1512">
        <v>0</v>
      </c>
      <c r="P1512">
        <v>0</v>
      </c>
    </row>
    <row r="1513" spans="1:16" x14ac:dyDescent="0.25">
      <c r="A1513" t="s">
        <v>2924</v>
      </c>
      <c r="B1513" t="s">
        <v>3047</v>
      </c>
      <c r="C1513">
        <v>113</v>
      </c>
      <c r="D1513">
        <v>0</v>
      </c>
      <c r="E1513" t="s">
        <v>2926</v>
      </c>
      <c r="F1513" t="s">
        <v>2737</v>
      </c>
      <c r="G1513" t="s">
        <v>3043</v>
      </c>
      <c r="H1513" t="s">
        <v>2905</v>
      </c>
      <c r="I1513">
        <v>23947</v>
      </c>
      <c r="J1513" t="s">
        <v>3048</v>
      </c>
      <c r="L1513">
        <v>2</v>
      </c>
      <c r="M1513">
        <v>3</v>
      </c>
      <c r="N1513" t="s">
        <v>42</v>
      </c>
      <c r="O1513">
        <v>0</v>
      </c>
      <c r="P1513">
        <v>0</v>
      </c>
    </row>
    <row r="1514" spans="1:16" x14ac:dyDescent="0.25">
      <c r="A1514" t="s">
        <v>2924</v>
      </c>
      <c r="B1514" t="s">
        <v>3049</v>
      </c>
      <c r="C1514">
        <v>114</v>
      </c>
      <c r="D1514">
        <v>0</v>
      </c>
      <c r="E1514" t="s">
        <v>2926</v>
      </c>
      <c r="F1514" t="s">
        <v>2737</v>
      </c>
      <c r="G1514" t="s">
        <v>3043</v>
      </c>
      <c r="H1514" t="s">
        <v>2905</v>
      </c>
      <c r="I1514">
        <v>23947</v>
      </c>
      <c r="J1514" t="s">
        <v>3048</v>
      </c>
      <c r="L1514">
        <v>2</v>
      </c>
      <c r="M1514">
        <v>3</v>
      </c>
      <c r="N1514" t="s">
        <v>42</v>
      </c>
      <c r="O1514">
        <v>0</v>
      </c>
      <c r="P1514">
        <v>0</v>
      </c>
    </row>
    <row r="1515" spans="1:16" x14ac:dyDescent="0.25">
      <c r="A1515" t="s">
        <v>2924</v>
      </c>
      <c r="B1515" t="s">
        <v>3050</v>
      </c>
      <c r="C1515">
        <v>115</v>
      </c>
      <c r="D1515">
        <v>0</v>
      </c>
      <c r="E1515" t="s">
        <v>2926</v>
      </c>
      <c r="F1515" t="s">
        <v>2737</v>
      </c>
      <c r="G1515" t="s">
        <v>3043</v>
      </c>
      <c r="H1515" t="s">
        <v>2905</v>
      </c>
      <c r="I1515">
        <v>23948</v>
      </c>
      <c r="J1515" t="s">
        <v>3051</v>
      </c>
      <c r="L1515">
        <v>2</v>
      </c>
      <c r="M1515">
        <v>1</v>
      </c>
      <c r="N1515" t="s">
        <v>38</v>
      </c>
      <c r="O1515">
        <v>0</v>
      </c>
      <c r="P1515">
        <v>0</v>
      </c>
    </row>
    <row r="1516" spans="1:16" x14ac:dyDescent="0.25">
      <c r="A1516" t="s">
        <v>2924</v>
      </c>
      <c r="B1516" t="s">
        <v>3052</v>
      </c>
      <c r="C1516">
        <v>116</v>
      </c>
      <c r="D1516">
        <v>0</v>
      </c>
      <c r="E1516" t="s">
        <v>2926</v>
      </c>
      <c r="F1516" t="s">
        <v>2737</v>
      </c>
      <c r="G1516" t="s">
        <v>3043</v>
      </c>
      <c r="H1516" t="s">
        <v>2905</v>
      </c>
      <c r="I1516">
        <v>23948</v>
      </c>
      <c r="J1516" t="s">
        <v>3051</v>
      </c>
      <c r="L1516">
        <v>2</v>
      </c>
      <c r="M1516">
        <v>1</v>
      </c>
      <c r="N1516" t="s">
        <v>38</v>
      </c>
      <c r="O1516">
        <v>0</v>
      </c>
      <c r="P1516">
        <v>0</v>
      </c>
    </row>
    <row r="1517" spans="1:16" x14ac:dyDescent="0.25">
      <c r="A1517" t="s">
        <v>2924</v>
      </c>
      <c r="B1517" t="s">
        <v>3053</v>
      </c>
      <c r="C1517">
        <v>117</v>
      </c>
      <c r="D1517">
        <v>0</v>
      </c>
      <c r="E1517" t="s">
        <v>2926</v>
      </c>
      <c r="F1517" t="s">
        <v>2737</v>
      </c>
      <c r="G1517" t="s">
        <v>3043</v>
      </c>
      <c r="H1517" t="s">
        <v>2905</v>
      </c>
      <c r="I1517">
        <v>23949</v>
      </c>
      <c r="J1517" t="s">
        <v>2919</v>
      </c>
      <c r="L1517">
        <v>2</v>
      </c>
      <c r="M1517">
        <v>2</v>
      </c>
      <c r="N1517" t="s">
        <v>47</v>
      </c>
      <c r="O1517">
        <v>0</v>
      </c>
      <c r="P1517">
        <v>0</v>
      </c>
    </row>
    <row r="1518" spans="1:16" x14ac:dyDescent="0.25">
      <c r="A1518" t="s">
        <v>2924</v>
      </c>
      <c r="B1518" t="s">
        <v>3054</v>
      </c>
      <c r="C1518">
        <v>118</v>
      </c>
      <c r="D1518">
        <v>0</v>
      </c>
      <c r="E1518" t="s">
        <v>2926</v>
      </c>
      <c r="F1518" t="s">
        <v>2737</v>
      </c>
      <c r="G1518" t="s">
        <v>3043</v>
      </c>
      <c r="H1518" t="s">
        <v>2905</v>
      </c>
      <c r="I1518">
        <v>23949</v>
      </c>
      <c r="J1518" t="s">
        <v>2919</v>
      </c>
      <c r="L1518">
        <v>2</v>
      </c>
      <c r="M1518">
        <v>2</v>
      </c>
      <c r="N1518" t="s">
        <v>47</v>
      </c>
      <c r="O1518">
        <v>0</v>
      </c>
      <c r="P1518">
        <v>0</v>
      </c>
    </row>
    <row r="1519" spans="1:16" x14ac:dyDescent="0.25">
      <c r="A1519" t="s">
        <v>2924</v>
      </c>
      <c r="B1519" t="s">
        <v>3055</v>
      </c>
      <c r="C1519">
        <v>119</v>
      </c>
      <c r="D1519">
        <v>0</v>
      </c>
      <c r="E1519" t="s">
        <v>2926</v>
      </c>
      <c r="F1519" t="s">
        <v>2737</v>
      </c>
      <c r="G1519" t="s">
        <v>3043</v>
      </c>
      <c r="H1519" t="s">
        <v>2905</v>
      </c>
      <c r="I1519">
        <v>52137</v>
      </c>
      <c r="J1519" t="s">
        <v>2922</v>
      </c>
      <c r="L1519">
        <v>2</v>
      </c>
      <c r="M1519">
        <v>1</v>
      </c>
      <c r="N1519" t="s">
        <v>38</v>
      </c>
      <c r="O1519">
        <v>0</v>
      </c>
      <c r="P1519">
        <v>0</v>
      </c>
    </row>
    <row r="1520" spans="1:16" x14ac:dyDescent="0.25">
      <c r="A1520" t="s">
        <v>2924</v>
      </c>
      <c r="B1520" t="s">
        <v>3056</v>
      </c>
      <c r="C1520">
        <v>120</v>
      </c>
      <c r="D1520">
        <v>0</v>
      </c>
      <c r="E1520" t="s">
        <v>2926</v>
      </c>
      <c r="F1520" t="s">
        <v>2737</v>
      </c>
      <c r="G1520" t="s">
        <v>3043</v>
      </c>
      <c r="H1520" t="s">
        <v>2905</v>
      </c>
      <c r="I1520">
        <v>52137</v>
      </c>
      <c r="J1520" t="s">
        <v>2922</v>
      </c>
      <c r="L1520">
        <v>2</v>
      </c>
      <c r="M1520">
        <v>1</v>
      </c>
      <c r="N1520" t="s">
        <v>38</v>
      </c>
      <c r="O1520">
        <v>0</v>
      </c>
      <c r="P1520">
        <v>0</v>
      </c>
    </row>
    <row r="1521" spans="1:16" x14ac:dyDescent="0.25">
      <c r="A1521" t="s">
        <v>3057</v>
      </c>
      <c r="B1521" t="s">
        <v>3058</v>
      </c>
      <c r="C1521">
        <v>1</v>
      </c>
      <c r="D1521">
        <v>0</v>
      </c>
      <c r="E1521" t="s">
        <v>3059</v>
      </c>
      <c r="F1521" t="s">
        <v>2737</v>
      </c>
      <c r="G1521" t="s">
        <v>3060</v>
      </c>
      <c r="H1521" t="s">
        <v>2739</v>
      </c>
      <c r="I1521">
        <v>23875</v>
      </c>
      <c r="J1521" t="s">
        <v>2740</v>
      </c>
      <c r="L1521">
        <v>2</v>
      </c>
      <c r="M1521">
        <v>1</v>
      </c>
      <c r="N1521" t="s">
        <v>38</v>
      </c>
      <c r="O1521">
        <v>0</v>
      </c>
      <c r="P1521">
        <v>0</v>
      </c>
    </row>
    <row r="1522" spans="1:16" x14ac:dyDescent="0.25">
      <c r="A1522" t="s">
        <v>3057</v>
      </c>
      <c r="B1522" t="s">
        <v>3061</v>
      </c>
      <c r="C1522">
        <v>2</v>
      </c>
      <c r="D1522">
        <v>0</v>
      </c>
      <c r="E1522" t="s">
        <v>3059</v>
      </c>
      <c r="F1522" t="s">
        <v>2737</v>
      </c>
      <c r="G1522" t="s">
        <v>3060</v>
      </c>
      <c r="H1522" t="s">
        <v>2739</v>
      </c>
      <c r="I1522">
        <v>23875</v>
      </c>
      <c r="J1522" t="s">
        <v>2740</v>
      </c>
      <c r="L1522">
        <v>2</v>
      </c>
      <c r="M1522">
        <v>1</v>
      </c>
      <c r="N1522" t="s">
        <v>38</v>
      </c>
      <c r="O1522">
        <v>0</v>
      </c>
      <c r="P1522">
        <v>0</v>
      </c>
    </row>
    <row r="1523" spans="1:16" x14ac:dyDescent="0.25">
      <c r="A1523" t="s">
        <v>3057</v>
      </c>
      <c r="B1523" t="s">
        <v>3062</v>
      </c>
      <c r="C1523">
        <v>3</v>
      </c>
      <c r="D1523">
        <v>0</v>
      </c>
      <c r="E1523" t="s">
        <v>3059</v>
      </c>
      <c r="F1523" t="s">
        <v>2737</v>
      </c>
      <c r="G1523" t="s">
        <v>3060</v>
      </c>
      <c r="H1523" t="s">
        <v>2739</v>
      </c>
      <c r="I1523">
        <v>23875</v>
      </c>
      <c r="J1523" t="s">
        <v>2740</v>
      </c>
      <c r="L1523">
        <v>2</v>
      </c>
      <c r="M1523">
        <v>1</v>
      </c>
      <c r="N1523" t="s">
        <v>38</v>
      </c>
      <c r="O1523">
        <v>0</v>
      </c>
      <c r="P1523">
        <v>0</v>
      </c>
    </row>
    <row r="1524" spans="1:16" x14ac:dyDescent="0.25">
      <c r="A1524" t="s">
        <v>3057</v>
      </c>
      <c r="B1524" t="s">
        <v>3063</v>
      </c>
      <c r="C1524">
        <v>4</v>
      </c>
      <c r="D1524">
        <v>0</v>
      </c>
      <c r="E1524" t="s">
        <v>3059</v>
      </c>
      <c r="F1524" t="s">
        <v>2737</v>
      </c>
      <c r="G1524" t="s">
        <v>3060</v>
      </c>
      <c r="H1524" t="s">
        <v>2739</v>
      </c>
      <c r="I1524">
        <v>23876</v>
      </c>
      <c r="J1524" t="s">
        <v>2744</v>
      </c>
      <c r="L1524">
        <v>2</v>
      </c>
      <c r="M1524">
        <v>2</v>
      </c>
      <c r="N1524" t="s">
        <v>47</v>
      </c>
      <c r="O1524">
        <v>0</v>
      </c>
      <c r="P1524">
        <v>0</v>
      </c>
    </row>
    <row r="1525" spans="1:16" x14ac:dyDescent="0.25">
      <c r="A1525" t="s">
        <v>3057</v>
      </c>
      <c r="B1525" t="s">
        <v>3064</v>
      </c>
      <c r="C1525">
        <v>5</v>
      </c>
      <c r="D1525">
        <v>0</v>
      </c>
      <c r="E1525" t="s">
        <v>3059</v>
      </c>
      <c r="F1525" t="s">
        <v>2737</v>
      </c>
      <c r="G1525" t="s">
        <v>3060</v>
      </c>
      <c r="H1525" t="s">
        <v>2739</v>
      </c>
      <c r="I1525">
        <v>23876</v>
      </c>
      <c r="J1525" t="s">
        <v>2744</v>
      </c>
      <c r="L1525">
        <v>2</v>
      </c>
      <c r="M1525">
        <v>2</v>
      </c>
      <c r="N1525" t="s">
        <v>47</v>
      </c>
      <c r="O1525">
        <v>0</v>
      </c>
      <c r="P1525">
        <v>0</v>
      </c>
    </row>
    <row r="1526" spans="1:16" x14ac:dyDescent="0.25">
      <c r="A1526" t="s">
        <v>3057</v>
      </c>
      <c r="B1526" t="s">
        <v>3065</v>
      </c>
      <c r="C1526">
        <v>6</v>
      </c>
      <c r="D1526">
        <v>0</v>
      </c>
      <c r="E1526" t="s">
        <v>3059</v>
      </c>
      <c r="F1526" t="s">
        <v>2737</v>
      </c>
      <c r="G1526" t="s">
        <v>3060</v>
      </c>
      <c r="H1526" t="s">
        <v>2739</v>
      </c>
      <c r="I1526">
        <v>23876</v>
      </c>
      <c r="J1526" t="s">
        <v>2744</v>
      </c>
      <c r="L1526">
        <v>2</v>
      </c>
      <c r="M1526">
        <v>2</v>
      </c>
      <c r="N1526" t="s">
        <v>47</v>
      </c>
      <c r="O1526">
        <v>0</v>
      </c>
      <c r="P1526">
        <v>0</v>
      </c>
    </row>
    <row r="1527" spans="1:16" x14ac:dyDescent="0.25">
      <c r="A1527" t="s">
        <v>3057</v>
      </c>
      <c r="B1527" t="s">
        <v>3066</v>
      </c>
      <c r="C1527">
        <v>7</v>
      </c>
      <c r="D1527">
        <v>0</v>
      </c>
      <c r="E1527" t="s">
        <v>3059</v>
      </c>
      <c r="F1527" t="s">
        <v>2737</v>
      </c>
      <c r="G1527" t="s">
        <v>3060</v>
      </c>
      <c r="H1527" t="s">
        <v>2739</v>
      </c>
      <c r="I1527">
        <v>23877</v>
      </c>
      <c r="J1527" t="s">
        <v>2748</v>
      </c>
      <c r="L1527">
        <v>2</v>
      </c>
      <c r="M1527">
        <v>2</v>
      </c>
      <c r="N1527" t="s">
        <v>47</v>
      </c>
      <c r="O1527">
        <v>0</v>
      </c>
      <c r="P1527">
        <v>0</v>
      </c>
    </row>
    <row r="1528" spans="1:16" x14ac:dyDescent="0.25">
      <c r="A1528" t="s">
        <v>3057</v>
      </c>
      <c r="B1528" t="s">
        <v>3067</v>
      </c>
      <c r="C1528">
        <v>8</v>
      </c>
      <c r="D1528">
        <v>0</v>
      </c>
      <c r="E1528" t="s">
        <v>3059</v>
      </c>
      <c r="F1528" t="s">
        <v>2737</v>
      </c>
      <c r="G1528" t="s">
        <v>3060</v>
      </c>
      <c r="H1528" t="s">
        <v>2739</v>
      </c>
      <c r="I1528">
        <v>23877</v>
      </c>
      <c r="J1528" t="s">
        <v>2748</v>
      </c>
      <c r="L1528">
        <v>2</v>
      </c>
      <c r="M1528">
        <v>2</v>
      </c>
      <c r="N1528" t="s">
        <v>47</v>
      </c>
      <c r="O1528">
        <v>0</v>
      </c>
      <c r="P1528">
        <v>0</v>
      </c>
    </row>
    <row r="1529" spans="1:16" x14ac:dyDescent="0.25">
      <c r="A1529" t="s">
        <v>3057</v>
      </c>
      <c r="B1529" t="s">
        <v>3068</v>
      </c>
      <c r="C1529">
        <v>9</v>
      </c>
      <c r="D1529">
        <v>0</v>
      </c>
      <c r="E1529" t="s">
        <v>3059</v>
      </c>
      <c r="F1529" t="s">
        <v>2737</v>
      </c>
      <c r="G1529" t="s">
        <v>3060</v>
      </c>
      <c r="H1529" t="s">
        <v>2739</v>
      </c>
      <c r="I1529">
        <v>23877</v>
      </c>
      <c r="J1529" t="s">
        <v>2748</v>
      </c>
      <c r="L1529">
        <v>2</v>
      </c>
      <c r="M1529">
        <v>2</v>
      </c>
      <c r="N1529" t="s">
        <v>47</v>
      </c>
      <c r="O1529">
        <v>0</v>
      </c>
      <c r="P1529">
        <v>0</v>
      </c>
    </row>
    <row r="1530" spans="1:16" x14ac:dyDescent="0.25">
      <c r="A1530" t="s">
        <v>3057</v>
      </c>
      <c r="B1530" t="s">
        <v>3069</v>
      </c>
      <c r="C1530">
        <v>10</v>
      </c>
      <c r="D1530">
        <v>0</v>
      </c>
      <c r="E1530" t="s">
        <v>3059</v>
      </c>
      <c r="F1530" t="s">
        <v>2737</v>
      </c>
      <c r="G1530" t="s">
        <v>3060</v>
      </c>
      <c r="H1530" t="s">
        <v>2739</v>
      </c>
      <c r="I1530">
        <v>23878</v>
      </c>
      <c r="J1530" t="s">
        <v>2752</v>
      </c>
      <c r="L1530">
        <v>2</v>
      </c>
      <c r="M1530">
        <v>1</v>
      </c>
      <c r="N1530" t="s">
        <v>38</v>
      </c>
      <c r="O1530">
        <v>0</v>
      </c>
      <c r="P1530">
        <v>0</v>
      </c>
    </row>
    <row r="1531" spans="1:16" x14ac:dyDescent="0.25">
      <c r="A1531" t="s">
        <v>3057</v>
      </c>
      <c r="B1531" t="s">
        <v>3070</v>
      </c>
      <c r="C1531">
        <v>11</v>
      </c>
      <c r="D1531">
        <v>0</v>
      </c>
      <c r="E1531" t="s">
        <v>3059</v>
      </c>
      <c r="F1531" t="s">
        <v>2737</v>
      </c>
      <c r="G1531" t="s">
        <v>3060</v>
      </c>
      <c r="H1531" t="s">
        <v>2739</v>
      </c>
      <c r="I1531">
        <v>23878</v>
      </c>
      <c r="J1531" t="s">
        <v>2752</v>
      </c>
      <c r="L1531">
        <v>2</v>
      </c>
      <c r="M1531">
        <v>1</v>
      </c>
      <c r="N1531" t="s">
        <v>38</v>
      </c>
      <c r="O1531">
        <v>0</v>
      </c>
      <c r="P1531">
        <v>0</v>
      </c>
    </row>
    <row r="1532" spans="1:16" x14ac:dyDescent="0.25">
      <c r="A1532" t="s">
        <v>3057</v>
      </c>
      <c r="B1532" t="s">
        <v>3071</v>
      </c>
      <c r="C1532">
        <v>12</v>
      </c>
      <c r="D1532">
        <v>0</v>
      </c>
      <c r="E1532" t="s">
        <v>3059</v>
      </c>
      <c r="F1532" t="s">
        <v>2737</v>
      </c>
      <c r="G1532" t="s">
        <v>3060</v>
      </c>
      <c r="H1532" t="s">
        <v>2739</v>
      </c>
      <c r="I1532">
        <v>23878</v>
      </c>
      <c r="J1532" t="s">
        <v>2752</v>
      </c>
      <c r="L1532">
        <v>2</v>
      </c>
      <c r="M1532">
        <v>1</v>
      </c>
      <c r="N1532" t="s">
        <v>38</v>
      </c>
      <c r="O1532">
        <v>0</v>
      </c>
      <c r="P1532">
        <v>0</v>
      </c>
    </row>
    <row r="1533" spans="1:16" x14ac:dyDescent="0.25">
      <c r="A1533" t="s">
        <v>3057</v>
      </c>
      <c r="B1533" t="s">
        <v>3072</v>
      </c>
      <c r="C1533">
        <v>13</v>
      </c>
      <c r="D1533">
        <v>0</v>
      </c>
      <c r="E1533" t="s">
        <v>3059</v>
      </c>
      <c r="F1533" t="s">
        <v>2737</v>
      </c>
      <c r="G1533" t="s">
        <v>3060</v>
      </c>
      <c r="H1533" t="s">
        <v>2739</v>
      </c>
      <c r="I1533">
        <v>23879</v>
      </c>
      <c r="J1533" t="s">
        <v>2756</v>
      </c>
      <c r="L1533">
        <v>2</v>
      </c>
      <c r="M1533">
        <v>2</v>
      </c>
      <c r="N1533" t="s">
        <v>47</v>
      </c>
      <c r="O1533">
        <v>0</v>
      </c>
      <c r="P1533">
        <v>0</v>
      </c>
    </row>
    <row r="1534" spans="1:16" x14ac:dyDescent="0.25">
      <c r="A1534" t="s">
        <v>3057</v>
      </c>
      <c r="B1534" t="s">
        <v>3073</v>
      </c>
      <c r="C1534">
        <v>14</v>
      </c>
      <c r="D1534">
        <v>0</v>
      </c>
      <c r="E1534" t="s">
        <v>3059</v>
      </c>
      <c r="F1534" t="s">
        <v>2737</v>
      </c>
      <c r="G1534" t="s">
        <v>3060</v>
      </c>
      <c r="H1534" t="s">
        <v>2739</v>
      </c>
      <c r="I1534">
        <v>23879</v>
      </c>
      <c r="J1534" t="s">
        <v>2756</v>
      </c>
      <c r="L1534">
        <v>2</v>
      </c>
      <c r="M1534">
        <v>2</v>
      </c>
      <c r="N1534" t="s">
        <v>47</v>
      </c>
      <c r="O1534">
        <v>0</v>
      </c>
      <c r="P1534">
        <v>0</v>
      </c>
    </row>
    <row r="1535" spans="1:16" x14ac:dyDescent="0.25">
      <c r="A1535" t="s">
        <v>3057</v>
      </c>
      <c r="B1535" t="s">
        <v>3074</v>
      </c>
      <c r="C1535">
        <v>15</v>
      </c>
      <c r="D1535">
        <v>0</v>
      </c>
      <c r="E1535" t="s">
        <v>3059</v>
      </c>
      <c r="F1535" t="s">
        <v>2737</v>
      </c>
      <c r="G1535" t="s">
        <v>3060</v>
      </c>
      <c r="H1535" t="s">
        <v>2739</v>
      </c>
      <c r="I1535">
        <v>23879</v>
      </c>
      <c r="J1535" t="s">
        <v>2756</v>
      </c>
      <c r="L1535">
        <v>2</v>
      </c>
      <c r="M1535">
        <v>2</v>
      </c>
      <c r="N1535" t="s">
        <v>47</v>
      </c>
      <c r="O1535">
        <v>0</v>
      </c>
      <c r="P1535">
        <v>0</v>
      </c>
    </row>
    <row r="1536" spans="1:16" x14ac:dyDescent="0.25">
      <c r="A1536" t="s">
        <v>3057</v>
      </c>
      <c r="B1536" t="s">
        <v>3075</v>
      </c>
      <c r="C1536">
        <v>16</v>
      </c>
      <c r="D1536">
        <v>0</v>
      </c>
      <c r="E1536" t="s">
        <v>3059</v>
      </c>
      <c r="F1536" t="s">
        <v>2737</v>
      </c>
      <c r="G1536" t="s">
        <v>3076</v>
      </c>
      <c r="H1536" t="s">
        <v>2761</v>
      </c>
      <c r="I1536">
        <v>51985</v>
      </c>
      <c r="J1536" t="s">
        <v>2762</v>
      </c>
      <c r="L1536">
        <v>2</v>
      </c>
      <c r="M1536">
        <v>3</v>
      </c>
      <c r="N1536" t="s">
        <v>42</v>
      </c>
      <c r="O1536">
        <v>0</v>
      </c>
      <c r="P1536">
        <v>0</v>
      </c>
    </row>
    <row r="1537" spans="1:16" x14ac:dyDescent="0.25">
      <c r="A1537" t="s">
        <v>3057</v>
      </c>
      <c r="B1537" t="s">
        <v>3077</v>
      </c>
      <c r="C1537">
        <v>17</v>
      </c>
      <c r="D1537">
        <v>0</v>
      </c>
      <c r="E1537" t="s">
        <v>3059</v>
      </c>
      <c r="F1537" t="s">
        <v>2737</v>
      </c>
      <c r="G1537" t="s">
        <v>3076</v>
      </c>
      <c r="H1537" t="s">
        <v>2761</v>
      </c>
      <c r="I1537">
        <v>51985</v>
      </c>
      <c r="J1537" t="s">
        <v>2762</v>
      </c>
      <c r="L1537">
        <v>2</v>
      </c>
      <c r="M1537">
        <v>3</v>
      </c>
      <c r="N1537" t="s">
        <v>42</v>
      </c>
      <c r="O1537">
        <v>0</v>
      </c>
      <c r="P1537">
        <v>0</v>
      </c>
    </row>
    <row r="1538" spans="1:16" x14ac:dyDescent="0.25">
      <c r="A1538" t="s">
        <v>3057</v>
      </c>
      <c r="B1538" t="s">
        <v>3078</v>
      </c>
      <c r="C1538">
        <v>18</v>
      </c>
      <c r="D1538">
        <v>0</v>
      </c>
      <c r="E1538" t="s">
        <v>3059</v>
      </c>
      <c r="F1538" t="s">
        <v>2737</v>
      </c>
      <c r="G1538" t="s">
        <v>3076</v>
      </c>
      <c r="H1538" t="s">
        <v>2761</v>
      </c>
      <c r="I1538">
        <v>51985</v>
      </c>
      <c r="J1538" t="s">
        <v>2762</v>
      </c>
      <c r="L1538">
        <v>2</v>
      </c>
      <c r="M1538">
        <v>3</v>
      </c>
      <c r="N1538" t="s">
        <v>42</v>
      </c>
      <c r="O1538">
        <v>0</v>
      </c>
      <c r="P1538">
        <v>0</v>
      </c>
    </row>
    <row r="1539" spans="1:16" x14ac:dyDescent="0.25">
      <c r="A1539" t="s">
        <v>3057</v>
      </c>
      <c r="B1539" t="s">
        <v>3079</v>
      </c>
      <c r="C1539">
        <v>19</v>
      </c>
      <c r="D1539">
        <v>0</v>
      </c>
      <c r="E1539" t="s">
        <v>3059</v>
      </c>
      <c r="F1539" t="s">
        <v>2737</v>
      </c>
      <c r="G1539" t="s">
        <v>3076</v>
      </c>
      <c r="H1539" t="s">
        <v>2761</v>
      </c>
      <c r="I1539">
        <v>23881</v>
      </c>
      <c r="J1539" t="s">
        <v>2766</v>
      </c>
      <c r="L1539">
        <v>1</v>
      </c>
      <c r="M1539">
        <v>2</v>
      </c>
      <c r="N1539" t="s">
        <v>47</v>
      </c>
      <c r="O1539">
        <v>0</v>
      </c>
      <c r="P1539">
        <v>0</v>
      </c>
    </row>
    <row r="1540" spans="1:16" x14ac:dyDescent="0.25">
      <c r="A1540" t="s">
        <v>3057</v>
      </c>
      <c r="B1540" t="s">
        <v>3080</v>
      </c>
      <c r="C1540">
        <v>20</v>
      </c>
      <c r="D1540">
        <v>0</v>
      </c>
      <c r="E1540" t="s">
        <v>3059</v>
      </c>
      <c r="F1540" t="s">
        <v>2737</v>
      </c>
      <c r="G1540" t="s">
        <v>3076</v>
      </c>
      <c r="H1540" t="s">
        <v>2761</v>
      </c>
      <c r="I1540">
        <v>23881</v>
      </c>
      <c r="J1540" t="s">
        <v>2766</v>
      </c>
      <c r="L1540">
        <v>1</v>
      </c>
      <c r="M1540">
        <v>2</v>
      </c>
      <c r="N1540" t="s">
        <v>47</v>
      </c>
      <c r="O1540">
        <v>0</v>
      </c>
      <c r="P1540">
        <v>0</v>
      </c>
    </row>
    <row r="1541" spans="1:16" x14ac:dyDescent="0.25">
      <c r="A1541" t="s">
        <v>3057</v>
      </c>
      <c r="B1541" t="s">
        <v>3081</v>
      </c>
      <c r="C1541">
        <v>21</v>
      </c>
      <c r="D1541">
        <v>0</v>
      </c>
      <c r="E1541" t="s">
        <v>3059</v>
      </c>
      <c r="F1541" t="s">
        <v>2737</v>
      </c>
      <c r="G1541" t="s">
        <v>3076</v>
      </c>
      <c r="H1541" t="s">
        <v>2761</v>
      </c>
      <c r="I1541">
        <v>23882</v>
      </c>
      <c r="J1541" t="s">
        <v>2769</v>
      </c>
      <c r="L1541">
        <v>1</v>
      </c>
      <c r="M1541">
        <v>2</v>
      </c>
      <c r="N1541" t="s">
        <v>47</v>
      </c>
      <c r="O1541">
        <v>0</v>
      </c>
      <c r="P1541">
        <v>0</v>
      </c>
    </row>
    <row r="1542" spans="1:16" x14ac:dyDescent="0.25">
      <c r="A1542" t="s">
        <v>3057</v>
      </c>
      <c r="B1542" t="s">
        <v>3082</v>
      </c>
      <c r="C1542">
        <v>22</v>
      </c>
      <c r="D1542">
        <v>0</v>
      </c>
      <c r="E1542" t="s">
        <v>3059</v>
      </c>
      <c r="F1542" t="s">
        <v>2737</v>
      </c>
      <c r="G1542" t="s">
        <v>3076</v>
      </c>
      <c r="H1542" t="s">
        <v>2761</v>
      </c>
      <c r="I1542">
        <v>23882</v>
      </c>
      <c r="J1542" t="s">
        <v>2769</v>
      </c>
      <c r="L1542">
        <v>1</v>
      </c>
      <c r="M1542">
        <v>2</v>
      </c>
      <c r="N1542" t="s">
        <v>47</v>
      </c>
      <c r="O1542">
        <v>0</v>
      </c>
      <c r="P1542">
        <v>0</v>
      </c>
    </row>
    <row r="1543" spans="1:16" x14ac:dyDescent="0.25">
      <c r="A1543" t="s">
        <v>3057</v>
      </c>
      <c r="B1543" t="s">
        <v>3083</v>
      </c>
      <c r="C1543">
        <v>23</v>
      </c>
      <c r="D1543">
        <v>0</v>
      </c>
      <c r="E1543" t="s">
        <v>3059</v>
      </c>
      <c r="F1543" t="s">
        <v>2737</v>
      </c>
      <c r="G1543" t="s">
        <v>3076</v>
      </c>
      <c r="H1543" t="s">
        <v>2761</v>
      </c>
      <c r="I1543">
        <v>51992</v>
      </c>
      <c r="J1543" t="s">
        <v>2772</v>
      </c>
      <c r="L1543">
        <v>2</v>
      </c>
      <c r="M1543">
        <v>3</v>
      </c>
      <c r="N1543" t="s">
        <v>42</v>
      </c>
      <c r="O1543">
        <v>0</v>
      </c>
      <c r="P1543">
        <v>0</v>
      </c>
    </row>
    <row r="1544" spans="1:16" x14ac:dyDescent="0.25">
      <c r="A1544" t="s">
        <v>3057</v>
      </c>
      <c r="B1544" t="s">
        <v>3084</v>
      </c>
      <c r="C1544">
        <v>24</v>
      </c>
      <c r="D1544">
        <v>0</v>
      </c>
      <c r="E1544" t="s">
        <v>3059</v>
      </c>
      <c r="F1544" t="s">
        <v>2737</v>
      </c>
      <c r="G1544" t="s">
        <v>3076</v>
      </c>
      <c r="H1544" t="s">
        <v>2761</v>
      </c>
      <c r="I1544">
        <v>51992</v>
      </c>
      <c r="J1544" t="s">
        <v>2772</v>
      </c>
      <c r="L1544">
        <v>2</v>
      </c>
      <c r="M1544">
        <v>3</v>
      </c>
      <c r="N1544" t="s">
        <v>42</v>
      </c>
      <c r="O1544">
        <v>0</v>
      </c>
      <c r="P1544">
        <v>0</v>
      </c>
    </row>
    <row r="1545" spans="1:16" x14ac:dyDescent="0.25">
      <c r="A1545" t="s">
        <v>3057</v>
      </c>
      <c r="B1545" t="s">
        <v>3085</v>
      </c>
      <c r="C1545">
        <v>25</v>
      </c>
      <c r="D1545">
        <v>0</v>
      </c>
      <c r="E1545" t="s">
        <v>3059</v>
      </c>
      <c r="F1545" t="s">
        <v>2737</v>
      </c>
      <c r="G1545" t="s">
        <v>3076</v>
      </c>
      <c r="H1545" t="s">
        <v>2761</v>
      </c>
      <c r="I1545">
        <v>51992</v>
      </c>
      <c r="J1545" t="s">
        <v>2772</v>
      </c>
      <c r="L1545">
        <v>2</v>
      </c>
      <c r="M1545">
        <v>3</v>
      </c>
      <c r="N1545" t="s">
        <v>42</v>
      </c>
      <c r="O1545">
        <v>0</v>
      </c>
      <c r="P1545">
        <v>0</v>
      </c>
    </row>
    <row r="1546" spans="1:16" x14ac:dyDescent="0.25">
      <c r="A1546" t="s">
        <v>3057</v>
      </c>
      <c r="B1546" t="s">
        <v>3086</v>
      </c>
      <c r="C1546">
        <v>26</v>
      </c>
      <c r="D1546">
        <v>0</v>
      </c>
      <c r="E1546" t="s">
        <v>3087</v>
      </c>
      <c r="F1546" t="s">
        <v>1962</v>
      </c>
      <c r="G1546" t="s">
        <v>3088</v>
      </c>
      <c r="H1546" t="s">
        <v>2778</v>
      </c>
      <c r="I1546">
        <v>23884</v>
      </c>
      <c r="J1546" t="s">
        <v>2779</v>
      </c>
      <c r="L1546">
        <v>2</v>
      </c>
      <c r="M1546">
        <v>2</v>
      </c>
      <c r="N1546" t="s">
        <v>47</v>
      </c>
      <c r="O1546">
        <v>0</v>
      </c>
      <c r="P1546">
        <v>0</v>
      </c>
    </row>
    <row r="1547" spans="1:16" x14ac:dyDescent="0.25">
      <c r="A1547" t="s">
        <v>3057</v>
      </c>
      <c r="B1547" t="s">
        <v>3089</v>
      </c>
      <c r="C1547">
        <v>27</v>
      </c>
      <c r="D1547">
        <v>0</v>
      </c>
      <c r="E1547" t="s">
        <v>3087</v>
      </c>
      <c r="F1547" t="s">
        <v>1962</v>
      </c>
      <c r="G1547" t="s">
        <v>3088</v>
      </c>
      <c r="H1547" t="s">
        <v>2778</v>
      </c>
      <c r="I1547">
        <v>23884</v>
      </c>
      <c r="J1547" t="s">
        <v>2779</v>
      </c>
      <c r="L1547">
        <v>2</v>
      </c>
      <c r="M1547">
        <v>2</v>
      </c>
      <c r="N1547" t="s">
        <v>47</v>
      </c>
      <c r="O1547">
        <v>0</v>
      </c>
      <c r="P1547">
        <v>0</v>
      </c>
    </row>
    <row r="1548" spans="1:16" x14ac:dyDescent="0.25">
      <c r="A1548" t="s">
        <v>3057</v>
      </c>
      <c r="B1548" t="s">
        <v>3090</v>
      </c>
      <c r="C1548">
        <v>28</v>
      </c>
      <c r="D1548">
        <v>0</v>
      </c>
      <c r="E1548" t="s">
        <v>3087</v>
      </c>
      <c r="F1548" t="s">
        <v>1962</v>
      </c>
      <c r="G1548" t="s">
        <v>3088</v>
      </c>
      <c r="H1548" t="s">
        <v>2778</v>
      </c>
      <c r="I1548">
        <v>51995</v>
      </c>
      <c r="J1548" t="s">
        <v>2782</v>
      </c>
      <c r="L1548">
        <v>2</v>
      </c>
      <c r="M1548">
        <v>3</v>
      </c>
      <c r="N1548" t="s">
        <v>42</v>
      </c>
      <c r="O1548">
        <v>0</v>
      </c>
      <c r="P1548">
        <v>0</v>
      </c>
    </row>
    <row r="1549" spans="1:16" x14ac:dyDescent="0.25">
      <c r="A1549" t="s">
        <v>3057</v>
      </c>
      <c r="B1549" t="s">
        <v>3091</v>
      </c>
      <c r="C1549">
        <v>29</v>
      </c>
      <c r="D1549">
        <v>0</v>
      </c>
      <c r="E1549" t="s">
        <v>3087</v>
      </c>
      <c r="F1549" t="s">
        <v>1962</v>
      </c>
      <c r="G1549" t="s">
        <v>3088</v>
      </c>
      <c r="H1549" t="s">
        <v>2778</v>
      </c>
      <c r="I1549">
        <v>51995</v>
      </c>
      <c r="J1549" t="s">
        <v>2782</v>
      </c>
      <c r="L1549">
        <v>2</v>
      </c>
      <c r="M1549">
        <v>3</v>
      </c>
      <c r="N1549" t="s">
        <v>42</v>
      </c>
      <c r="O1549">
        <v>0</v>
      </c>
      <c r="P1549">
        <v>0</v>
      </c>
    </row>
    <row r="1550" spans="1:16" x14ac:dyDescent="0.25">
      <c r="A1550" t="s">
        <v>3057</v>
      </c>
      <c r="B1550" t="s">
        <v>3092</v>
      </c>
      <c r="C1550">
        <v>30</v>
      </c>
      <c r="D1550">
        <v>0</v>
      </c>
      <c r="E1550" t="s">
        <v>3087</v>
      </c>
      <c r="F1550" t="s">
        <v>1962</v>
      </c>
      <c r="G1550" t="s">
        <v>3088</v>
      </c>
      <c r="H1550" t="s">
        <v>2778</v>
      </c>
      <c r="I1550">
        <v>51995</v>
      </c>
      <c r="J1550" t="s">
        <v>2782</v>
      </c>
      <c r="L1550">
        <v>2</v>
      </c>
      <c r="M1550">
        <v>3</v>
      </c>
      <c r="N1550" t="s">
        <v>42</v>
      </c>
      <c r="O1550">
        <v>0</v>
      </c>
      <c r="P1550">
        <v>0</v>
      </c>
    </row>
    <row r="1551" spans="1:16" x14ac:dyDescent="0.25">
      <c r="A1551" t="s">
        <v>3057</v>
      </c>
      <c r="B1551" t="s">
        <v>3093</v>
      </c>
      <c r="C1551">
        <v>31</v>
      </c>
      <c r="D1551">
        <v>0</v>
      </c>
      <c r="E1551" t="s">
        <v>3087</v>
      </c>
      <c r="F1551" t="s">
        <v>1962</v>
      </c>
      <c r="G1551" t="s">
        <v>3088</v>
      </c>
      <c r="H1551" t="s">
        <v>2778</v>
      </c>
      <c r="I1551">
        <v>52000</v>
      </c>
      <c r="J1551" t="s">
        <v>2786</v>
      </c>
      <c r="L1551">
        <v>2</v>
      </c>
      <c r="M1551">
        <v>2</v>
      </c>
      <c r="N1551" t="s">
        <v>47</v>
      </c>
      <c r="O1551">
        <v>0</v>
      </c>
      <c r="P1551">
        <v>0</v>
      </c>
    </row>
    <row r="1552" spans="1:16" x14ac:dyDescent="0.25">
      <c r="A1552" t="s">
        <v>3057</v>
      </c>
      <c r="B1552" t="s">
        <v>3094</v>
      </c>
      <c r="C1552">
        <v>32</v>
      </c>
      <c r="D1552">
        <v>0</v>
      </c>
      <c r="E1552" t="s">
        <v>3087</v>
      </c>
      <c r="F1552" t="s">
        <v>1962</v>
      </c>
      <c r="G1552" t="s">
        <v>3088</v>
      </c>
      <c r="H1552" t="s">
        <v>2778</v>
      </c>
      <c r="I1552">
        <v>52000</v>
      </c>
      <c r="J1552" t="s">
        <v>2786</v>
      </c>
      <c r="L1552">
        <v>2</v>
      </c>
      <c r="M1552">
        <v>2</v>
      </c>
      <c r="N1552" t="s">
        <v>47</v>
      </c>
      <c r="O1552">
        <v>0</v>
      </c>
      <c r="P1552">
        <v>0</v>
      </c>
    </row>
    <row r="1553" spans="1:16" x14ac:dyDescent="0.25">
      <c r="A1553" t="s">
        <v>3057</v>
      </c>
      <c r="B1553" t="s">
        <v>3095</v>
      </c>
      <c r="C1553">
        <v>33</v>
      </c>
      <c r="D1553">
        <v>0</v>
      </c>
      <c r="E1553" t="s">
        <v>3087</v>
      </c>
      <c r="F1553" t="s">
        <v>1962</v>
      </c>
      <c r="G1553" t="s">
        <v>3088</v>
      </c>
      <c r="H1553" t="s">
        <v>2778</v>
      </c>
      <c r="I1553">
        <v>52000</v>
      </c>
      <c r="J1553" t="s">
        <v>2786</v>
      </c>
      <c r="L1553">
        <v>2</v>
      </c>
      <c r="M1553">
        <v>2</v>
      </c>
      <c r="N1553" t="s">
        <v>47</v>
      </c>
      <c r="O1553">
        <v>0</v>
      </c>
      <c r="P1553">
        <v>0</v>
      </c>
    </row>
    <row r="1554" spans="1:16" x14ac:dyDescent="0.25">
      <c r="A1554" t="s">
        <v>3057</v>
      </c>
      <c r="B1554" t="s">
        <v>3096</v>
      </c>
      <c r="C1554">
        <v>34</v>
      </c>
      <c r="D1554">
        <v>0</v>
      </c>
      <c r="E1554" t="s">
        <v>3087</v>
      </c>
      <c r="F1554" t="s">
        <v>1962</v>
      </c>
      <c r="G1554" t="s">
        <v>3088</v>
      </c>
      <c r="H1554" t="s">
        <v>2778</v>
      </c>
      <c r="I1554">
        <v>23887</v>
      </c>
      <c r="J1554" t="s">
        <v>2790</v>
      </c>
      <c r="L1554">
        <v>2</v>
      </c>
      <c r="M1554">
        <v>2</v>
      </c>
      <c r="N1554" t="s">
        <v>47</v>
      </c>
      <c r="O1554">
        <v>0</v>
      </c>
      <c r="P1554">
        <v>0</v>
      </c>
    </row>
    <row r="1555" spans="1:16" x14ac:dyDescent="0.25">
      <c r="A1555" t="s">
        <v>3057</v>
      </c>
      <c r="B1555" t="s">
        <v>3097</v>
      </c>
      <c r="C1555">
        <v>35</v>
      </c>
      <c r="D1555">
        <v>0</v>
      </c>
      <c r="E1555" t="s">
        <v>3087</v>
      </c>
      <c r="F1555" t="s">
        <v>1962</v>
      </c>
      <c r="G1555" t="s">
        <v>3088</v>
      </c>
      <c r="H1555" t="s">
        <v>2778</v>
      </c>
      <c r="I1555">
        <v>23887</v>
      </c>
      <c r="J1555" t="s">
        <v>2790</v>
      </c>
      <c r="L1555">
        <v>2</v>
      </c>
      <c r="M1555">
        <v>2</v>
      </c>
      <c r="N1555" t="s">
        <v>47</v>
      </c>
      <c r="O1555">
        <v>0</v>
      </c>
      <c r="P1555">
        <v>0</v>
      </c>
    </row>
    <row r="1556" spans="1:16" x14ac:dyDescent="0.25">
      <c r="A1556" t="s">
        <v>3057</v>
      </c>
      <c r="B1556" t="s">
        <v>3098</v>
      </c>
      <c r="C1556">
        <v>36</v>
      </c>
      <c r="D1556">
        <v>0</v>
      </c>
      <c r="E1556" t="s">
        <v>3087</v>
      </c>
      <c r="F1556" t="s">
        <v>1962</v>
      </c>
      <c r="G1556" t="s">
        <v>3088</v>
      </c>
      <c r="H1556" t="s">
        <v>2778</v>
      </c>
      <c r="I1556">
        <v>52003</v>
      </c>
      <c r="J1556" t="s">
        <v>2793</v>
      </c>
      <c r="L1556">
        <v>2</v>
      </c>
      <c r="M1556">
        <v>3</v>
      </c>
      <c r="N1556" t="s">
        <v>42</v>
      </c>
      <c r="O1556">
        <v>0</v>
      </c>
      <c r="P1556">
        <v>0</v>
      </c>
    </row>
    <row r="1557" spans="1:16" x14ac:dyDescent="0.25">
      <c r="A1557" t="s">
        <v>3057</v>
      </c>
      <c r="B1557" t="s">
        <v>3099</v>
      </c>
      <c r="C1557">
        <v>37</v>
      </c>
      <c r="D1557">
        <v>0</v>
      </c>
      <c r="E1557" t="s">
        <v>3087</v>
      </c>
      <c r="F1557" t="s">
        <v>1962</v>
      </c>
      <c r="G1557" t="s">
        <v>3088</v>
      </c>
      <c r="H1557" t="s">
        <v>2778</v>
      </c>
      <c r="I1557">
        <v>52003</v>
      </c>
      <c r="J1557" t="s">
        <v>2793</v>
      </c>
      <c r="L1557">
        <v>2</v>
      </c>
      <c r="M1557">
        <v>3</v>
      </c>
      <c r="N1557" t="s">
        <v>42</v>
      </c>
      <c r="O1557">
        <v>0</v>
      </c>
      <c r="P1557">
        <v>0</v>
      </c>
    </row>
    <row r="1558" spans="1:16" x14ac:dyDescent="0.25">
      <c r="A1558" t="s">
        <v>3057</v>
      </c>
      <c r="B1558" t="s">
        <v>3100</v>
      </c>
      <c r="C1558">
        <v>38</v>
      </c>
      <c r="D1558">
        <v>0</v>
      </c>
      <c r="E1558" t="s">
        <v>3087</v>
      </c>
      <c r="F1558" t="s">
        <v>1962</v>
      </c>
      <c r="G1558" t="s">
        <v>3088</v>
      </c>
      <c r="H1558" t="s">
        <v>2778</v>
      </c>
      <c r="I1558">
        <v>52003</v>
      </c>
      <c r="J1558" t="s">
        <v>2793</v>
      </c>
      <c r="L1558">
        <v>2</v>
      </c>
      <c r="M1558">
        <v>3</v>
      </c>
      <c r="N1558" t="s">
        <v>42</v>
      </c>
      <c r="O1558">
        <v>0</v>
      </c>
      <c r="P1558">
        <v>0</v>
      </c>
    </row>
    <row r="1559" spans="1:16" x14ac:dyDescent="0.25">
      <c r="A1559" t="s">
        <v>3057</v>
      </c>
      <c r="B1559" t="s">
        <v>3101</v>
      </c>
      <c r="C1559">
        <v>39</v>
      </c>
      <c r="D1559">
        <v>0</v>
      </c>
      <c r="E1559" t="s">
        <v>3087</v>
      </c>
      <c r="F1559" t="s">
        <v>1962</v>
      </c>
      <c r="G1559" t="s">
        <v>3088</v>
      </c>
      <c r="H1559" t="s">
        <v>2778</v>
      </c>
      <c r="I1559">
        <v>52008</v>
      </c>
      <c r="J1559" t="s">
        <v>2797</v>
      </c>
      <c r="L1559">
        <v>2</v>
      </c>
      <c r="M1559">
        <v>1</v>
      </c>
      <c r="N1559" t="s">
        <v>38</v>
      </c>
      <c r="O1559">
        <v>0</v>
      </c>
      <c r="P1559">
        <v>0</v>
      </c>
    </row>
    <row r="1560" spans="1:16" x14ac:dyDescent="0.25">
      <c r="A1560" t="s">
        <v>3057</v>
      </c>
      <c r="B1560" t="s">
        <v>3102</v>
      </c>
      <c r="C1560">
        <v>40</v>
      </c>
      <c r="D1560">
        <v>0</v>
      </c>
      <c r="E1560" t="s">
        <v>3087</v>
      </c>
      <c r="F1560" t="s">
        <v>1962</v>
      </c>
      <c r="G1560" t="s">
        <v>3088</v>
      </c>
      <c r="H1560" t="s">
        <v>2778</v>
      </c>
      <c r="I1560">
        <v>52008</v>
      </c>
      <c r="J1560" t="s">
        <v>2797</v>
      </c>
      <c r="L1560">
        <v>2</v>
      </c>
      <c r="M1560">
        <v>1</v>
      </c>
      <c r="N1560" t="s">
        <v>38</v>
      </c>
      <c r="O1560">
        <v>0</v>
      </c>
      <c r="P1560">
        <v>0</v>
      </c>
    </row>
    <row r="1561" spans="1:16" x14ac:dyDescent="0.25">
      <c r="A1561" t="s">
        <v>3057</v>
      </c>
      <c r="B1561" t="s">
        <v>3103</v>
      </c>
      <c r="C1561">
        <v>41</v>
      </c>
      <c r="D1561">
        <v>0</v>
      </c>
      <c r="E1561" t="s">
        <v>3087</v>
      </c>
      <c r="F1561" t="s">
        <v>1962</v>
      </c>
      <c r="G1561" t="s">
        <v>3088</v>
      </c>
      <c r="H1561" t="s">
        <v>2778</v>
      </c>
      <c r="I1561">
        <v>52008</v>
      </c>
      <c r="J1561" t="s">
        <v>2797</v>
      </c>
      <c r="L1561">
        <v>2</v>
      </c>
      <c r="M1561">
        <v>1</v>
      </c>
      <c r="N1561" t="s">
        <v>38</v>
      </c>
      <c r="O1561">
        <v>0</v>
      </c>
      <c r="P1561">
        <v>0</v>
      </c>
    </row>
    <row r="1562" spans="1:16" x14ac:dyDescent="0.25">
      <c r="A1562" t="s">
        <v>3057</v>
      </c>
      <c r="B1562" t="s">
        <v>3104</v>
      </c>
      <c r="C1562">
        <v>42</v>
      </c>
      <c r="D1562">
        <v>0</v>
      </c>
      <c r="E1562" t="s">
        <v>3087</v>
      </c>
      <c r="F1562" t="s">
        <v>1962</v>
      </c>
      <c r="G1562" t="s">
        <v>3088</v>
      </c>
      <c r="H1562" t="s">
        <v>2778</v>
      </c>
      <c r="I1562">
        <v>52010</v>
      </c>
      <c r="J1562" t="s">
        <v>2801</v>
      </c>
      <c r="L1562">
        <v>2</v>
      </c>
      <c r="M1562">
        <v>2</v>
      </c>
      <c r="N1562" t="s">
        <v>47</v>
      </c>
      <c r="O1562">
        <v>0</v>
      </c>
      <c r="P1562">
        <v>0</v>
      </c>
    </row>
    <row r="1563" spans="1:16" x14ac:dyDescent="0.25">
      <c r="A1563" t="s">
        <v>3057</v>
      </c>
      <c r="B1563" t="s">
        <v>3105</v>
      </c>
      <c r="C1563">
        <v>43</v>
      </c>
      <c r="D1563">
        <v>0</v>
      </c>
      <c r="E1563" t="s">
        <v>3087</v>
      </c>
      <c r="F1563" t="s">
        <v>1962</v>
      </c>
      <c r="G1563" t="s">
        <v>3088</v>
      </c>
      <c r="H1563" t="s">
        <v>2778</v>
      </c>
      <c r="I1563">
        <v>52010</v>
      </c>
      <c r="J1563" t="s">
        <v>2801</v>
      </c>
      <c r="L1563">
        <v>2</v>
      </c>
      <c r="M1563">
        <v>2</v>
      </c>
      <c r="N1563" t="s">
        <v>47</v>
      </c>
      <c r="O1563">
        <v>0</v>
      </c>
      <c r="P1563">
        <v>0</v>
      </c>
    </row>
    <row r="1564" spans="1:16" x14ac:dyDescent="0.25">
      <c r="A1564" t="s">
        <v>3057</v>
      </c>
      <c r="B1564" t="s">
        <v>3106</v>
      </c>
      <c r="C1564">
        <v>44</v>
      </c>
      <c r="D1564">
        <v>0</v>
      </c>
      <c r="E1564" t="s">
        <v>3087</v>
      </c>
      <c r="F1564" t="s">
        <v>1962</v>
      </c>
      <c r="G1564" t="s">
        <v>3088</v>
      </c>
      <c r="H1564" t="s">
        <v>2778</v>
      </c>
      <c r="I1564">
        <v>52010</v>
      </c>
      <c r="J1564" t="s">
        <v>2801</v>
      </c>
      <c r="L1564">
        <v>2</v>
      </c>
      <c r="M1564">
        <v>2</v>
      </c>
      <c r="N1564" t="s">
        <v>47</v>
      </c>
      <c r="O1564">
        <v>0</v>
      </c>
      <c r="P1564">
        <v>0</v>
      </c>
    </row>
    <row r="1565" spans="1:16" x14ac:dyDescent="0.25">
      <c r="A1565" t="s">
        <v>3057</v>
      </c>
      <c r="B1565" t="s">
        <v>3107</v>
      </c>
      <c r="C1565">
        <v>45</v>
      </c>
      <c r="D1565">
        <v>0</v>
      </c>
      <c r="E1565" t="s">
        <v>3087</v>
      </c>
      <c r="F1565" t="s">
        <v>1962</v>
      </c>
      <c r="G1565" t="s">
        <v>3108</v>
      </c>
      <c r="H1565" t="s">
        <v>2806</v>
      </c>
      <c r="I1565">
        <v>23891</v>
      </c>
      <c r="J1565" t="s">
        <v>2807</v>
      </c>
      <c r="L1565">
        <v>2</v>
      </c>
      <c r="M1565">
        <v>3</v>
      </c>
      <c r="N1565" t="s">
        <v>42</v>
      </c>
      <c r="O1565">
        <v>0</v>
      </c>
      <c r="P1565">
        <v>0</v>
      </c>
    </row>
    <row r="1566" spans="1:16" x14ac:dyDescent="0.25">
      <c r="A1566" t="s">
        <v>3057</v>
      </c>
      <c r="B1566" t="s">
        <v>3109</v>
      </c>
      <c r="C1566">
        <v>46</v>
      </c>
      <c r="D1566">
        <v>0</v>
      </c>
      <c r="E1566" t="s">
        <v>3087</v>
      </c>
      <c r="F1566" t="s">
        <v>1962</v>
      </c>
      <c r="G1566" t="s">
        <v>3108</v>
      </c>
      <c r="H1566" t="s">
        <v>2806</v>
      </c>
      <c r="I1566">
        <v>23891</v>
      </c>
      <c r="J1566" t="s">
        <v>2807</v>
      </c>
      <c r="L1566">
        <v>2</v>
      </c>
      <c r="M1566">
        <v>3</v>
      </c>
      <c r="N1566" t="s">
        <v>42</v>
      </c>
      <c r="O1566">
        <v>0</v>
      </c>
      <c r="P1566">
        <v>0</v>
      </c>
    </row>
    <row r="1567" spans="1:16" x14ac:dyDescent="0.25">
      <c r="A1567" t="s">
        <v>3057</v>
      </c>
      <c r="B1567" t="s">
        <v>3110</v>
      </c>
      <c r="C1567">
        <v>47</v>
      </c>
      <c r="D1567">
        <v>0</v>
      </c>
      <c r="E1567" t="s">
        <v>3087</v>
      </c>
      <c r="F1567" t="s">
        <v>1962</v>
      </c>
      <c r="G1567" t="s">
        <v>3108</v>
      </c>
      <c r="H1567" t="s">
        <v>2806</v>
      </c>
      <c r="I1567">
        <v>23892</v>
      </c>
      <c r="J1567" t="s">
        <v>2810</v>
      </c>
      <c r="L1567">
        <v>2</v>
      </c>
      <c r="M1567">
        <v>1</v>
      </c>
      <c r="N1567" t="s">
        <v>38</v>
      </c>
      <c r="O1567">
        <v>0</v>
      </c>
      <c r="P1567">
        <v>0</v>
      </c>
    </row>
    <row r="1568" spans="1:16" x14ac:dyDescent="0.25">
      <c r="A1568" t="s">
        <v>3057</v>
      </c>
      <c r="B1568" t="s">
        <v>3111</v>
      </c>
      <c r="C1568">
        <v>48</v>
      </c>
      <c r="D1568">
        <v>0</v>
      </c>
      <c r="E1568" t="s">
        <v>3087</v>
      </c>
      <c r="F1568" t="s">
        <v>1962</v>
      </c>
      <c r="G1568" t="s">
        <v>3108</v>
      </c>
      <c r="H1568" t="s">
        <v>2806</v>
      </c>
      <c r="I1568">
        <v>23892</v>
      </c>
      <c r="J1568" t="s">
        <v>2810</v>
      </c>
      <c r="L1568">
        <v>2</v>
      </c>
      <c r="M1568">
        <v>1</v>
      </c>
      <c r="N1568" t="s">
        <v>38</v>
      </c>
      <c r="O1568">
        <v>0</v>
      </c>
      <c r="P1568">
        <v>0</v>
      </c>
    </row>
    <row r="1569" spans="1:16" x14ac:dyDescent="0.25">
      <c r="A1569" t="s">
        <v>3057</v>
      </c>
      <c r="B1569" t="s">
        <v>3112</v>
      </c>
      <c r="C1569">
        <v>49</v>
      </c>
      <c r="D1569">
        <v>0</v>
      </c>
      <c r="E1569" t="s">
        <v>3087</v>
      </c>
      <c r="F1569" t="s">
        <v>1962</v>
      </c>
      <c r="G1569" t="s">
        <v>3108</v>
      </c>
      <c r="H1569" t="s">
        <v>2806</v>
      </c>
      <c r="I1569">
        <v>23893</v>
      </c>
      <c r="J1569" t="s">
        <v>2813</v>
      </c>
      <c r="L1569">
        <v>2</v>
      </c>
      <c r="M1569">
        <v>2</v>
      </c>
      <c r="N1569" t="s">
        <v>47</v>
      </c>
      <c r="O1569">
        <v>0</v>
      </c>
      <c r="P1569">
        <v>0</v>
      </c>
    </row>
    <row r="1570" spans="1:16" x14ac:dyDescent="0.25">
      <c r="A1570" t="s">
        <v>3057</v>
      </c>
      <c r="B1570" t="s">
        <v>3113</v>
      </c>
      <c r="C1570">
        <v>50</v>
      </c>
      <c r="D1570">
        <v>0</v>
      </c>
      <c r="E1570" t="s">
        <v>3087</v>
      </c>
      <c r="F1570" t="s">
        <v>1962</v>
      </c>
      <c r="G1570" t="s">
        <v>3108</v>
      </c>
      <c r="H1570" t="s">
        <v>2806</v>
      </c>
      <c r="I1570">
        <v>23893</v>
      </c>
      <c r="J1570" t="s">
        <v>2813</v>
      </c>
      <c r="L1570">
        <v>2</v>
      </c>
      <c r="M1570">
        <v>2</v>
      </c>
      <c r="N1570" t="s">
        <v>47</v>
      </c>
      <c r="O1570">
        <v>0</v>
      </c>
      <c r="P1570">
        <v>0</v>
      </c>
    </row>
    <row r="1571" spans="1:16" x14ac:dyDescent="0.25">
      <c r="A1571" t="s">
        <v>3057</v>
      </c>
      <c r="B1571" t="s">
        <v>3114</v>
      </c>
      <c r="C1571">
        <v>51</v>
      </c>
      <c r="D1571">
        <v>0</v>
      </c>
      <c r="E1571" t="s">
        <v>3087</v>
      </c>
      <c r="F1571" t="s">
        <v>1962</v>
      </c>
      <c r="G1571" t="s">
        <v>3108</v>
      </c>
      <c r="H1571" t="s">
        <v>2806</v>
      </c>
      <c r="I1571">
        <v>23894</v>
      </c>
      <c r="J1571" t="s">
        <v>2816</v>
      </c>
      <c r="L1571">
        <v>2</v>
      </c>
      <c r="M1571">
        <v>3</v>
      </c>
      <c r="N1571" t="s">
        <v>42</v>
      </c>
      <c r="O1571">
        <v>0</v>
      </c>
      <c r="P1571">
        <v>0</v>
      </c>
    </row>
    <row r="1572" spans="1:16" x14ac:dyDescent="0.25">
      <c r="A1572" t="s">
        <v>3057</v>
      </c>
      <c r="B1572" t="s">
        <v>3115</v>
      </c>
      <c r="C1572">
        <v>52</v>
      </c>
      <c r="D1572">
        <v>0</v>
      </c>
      <c r="E1572" t="s">
        <v>3087</v>
      </c>
      <c r="F1572" t="s">
        <v>1962</v>
      </c>
      <c r="G1572" t="s">
        <v>3108</v>
      </c>
      <c r="H1572" t="s">
        <v>2806</v>
      </c>
      <c r="I1572">
        <v>23894</v>
      </c>
      <c r="J1572" t="s">
        <v>2816</v>
      </c>
      <c r="L1572">
        <v>2</v>
      </c>
      <c r="M1572">
        <v>3</v>
      </c>
      <c r="N1572" t="s">
        <v>42</v>
      </c>
      <c r="O1572">
        <v>0</v>
      </c>
      <c r="P1572">
        <v>0</v>
      </c>
    </row>
    <row r="1573" spans="1:16" x14ac:dyDescent="0.25">
      <c r="A1573" t="s">
        <v>3057</v>
      </c>
      <c r="B1573" t="s">
        <v>3116</v>
      </c>
      <c r="C1573">
        <v>53</v>
      </c>
      <c r="D1573">
        <v>0</v>
      </c>
      <c r="E1573" t="s">
        <v>3087</v>
      </c>
      <c r="F1573" t="s">
        <v>1962</v>
      </c>
      <c r="G1573" t="s">
        <v>3108</v>
      </c>
      <c r="H1573" t="s">
        <v>2806</v>
      </c>
      <c r="I1573">
        <v>23894</v>
      </c>
      <c r="J1573" t="s">
        <v>2816</v>
      </c>
      <c r="L1573">
        <v>2</v>
      </c>
      <c r="M1573">
        <v>3</v>
      </c>
      <c r="N1573" t="s">
        <v>42</v>
      </c>
      <c r="O1573">
        <v>0</v>
      </c>
      <c r="P1573">
        <v>0</v>
      </c>
    </row>
    <row r="1574" spans="1:16" x14ac:dyDescent="0.25">
      <c r="A1574" t="s">
        <v>3057</v>
      </c>
      <c r="B1574" t="s">
        <v>3117</v>
      </c>
      <c r="C1574">
        <v>54</v>
      </c>
      <c r="D1574">
        <v>0</v>
      </c>
      <c r="E1574" t="s">
        <v>3087</v>
      </c>
      <c r="F1574" t="s">
        <v>1962</v>
      </c>
      <c r="G1574" t="s">
        <v>3108</v>
      </c>
      <c r="H1574" t="s">
        <v>2806</v>
      </c>
      <c r="I1574">
        <v>23895</v>
      </c>
      <c r="J1574" t="s">
        <v>2820</v>
      </c>
      <c r="L1574">
        <v>2</v>
      </c>
      <c r="M1574">
        <v>3</v>
      </c>
      <c r="N1574" t="s">
        <v>42</v>
      </c>
      <c r="O1574">
        <v>0</v>
      </c>
      <c r="P1574">
        <v>0</v>
      </c>
    </row>
    <row r="1575" spans="1:16" x14ac:dyDescent="0.25">
      <c r="A1575" t="s">
        <v>3057</v>
      </c>
      <c r="B1575" t="s">
        <v>3118</v>
      </c>
      <c r="C1575">
        <v>55</v>
      </c>
      <c r="D1575">
        <v>0</v>
      </c>
      <c r="E1575" t="s">
        <v>3087</v>
      </c>
      <c r="F1575" t="s">
        <v>1962</v>
      </c>
      <c r="G1575" t="s">
        <v>3108</v>
      </c>
      <c r="H1575" t="s">
        <v>2806</v>
      </c>
      <c r="I1575">
        <v>23895</v>
      </c>
      <c r="J1575" t="s">
        <v>2820</v>
      </c>
      <c r="L1575">
        <v>2</v>
      </c>
      <c r="M1575">
        <v>3</v>
      </c>
      <c r="N1575" t="s">
        <v>42</v>
      </c>
      <c r="O1575">
        <v>0</v>
      </c>
      <c r="P1575">
        <v>0</v>
      </c>
    </row>
    <row r="1576" spans="1:16" x14ac:dyDescent="0.25">
      <c r="A1576" t="s">
        <v>3057</v>
      </c>
      <c r="B1576" t="s">
        <v>3119</v>
      </c>
      <c r="C1576">
        <v>56</v>
      </c>
      <c r="D1576">
        <v>0</v>
      </c>
      <c r="E1576" t="s">
        <v>3087</v>
      </c>
      <c r="F1576" t="s">
        <v>1962</v>
      </c>
      <c r="G1576" t="s">
        <v>3108</v>
      </c>
      <c r="H1576" t="s">
        <v>2806</v>
      </c>
      <c r="I1576">
        <v>23896</v>
      </c>
      <c r="J1576" t="s">
        <v>2823</v>
      </c>
      <c r="L1576">
        <v>2</v>
      </c>
      <c r="M1576">
        <v>2</v>
      </c>
      <c r="N1576" t="s">
        <v>47</v>
      </c>
      <c r="O1576">
        <v>0</v>
      </c>
      <c r="P1576">
        <v>0</v>
      </c>
    </row>
    <row r="1577" spans="1:16" x14ac:dyDescent="0.25">
      <c r="A1577" t="s">
        <v>3057</v>
      </c>
      <c r="B1577" t="s">
        <v>3120</v>
      </c>
      <c r="C1577">
        <v>57</v>
      </c>
      <c r="D1577">
        <v>0</v>
      </c>
      <c r="E1577" t="s">
        <v>3087</v>
      </c>
      <c r="F1577" t="s">
        <v>1962</v>
      </c>
      <c r="G1577" t="s">
        <v>3108</v>
      </c>
      <c r="H1577" t="s">
        <v>2806</v>
      </c>
      <c r="I1577">
        <v>23896</v>
      </c>
      <c r="J1577" t="s">
        <v>2823</v>
      </c>
      <c r="L1577">
        <v>2</v>
      </c>
      <c r="M1577">
        <v>2</v>
      </c>
      <c r="N1577" t="s">
        <v>47</v>
      </c>
      <c r="O1577">
        <v>0</v>
      </c>
      <c r="P1577">
        <v>0</v>
      </c>
    </row>
    <row r="1578" spans="1:16" x14ac:dyDescent="0.25">
      <c r="A1578" t="s">
        <v>3057</v>
      </c>
      <c r="B1578" t="s">
        <v>3121</v>
      </c>
      <c r="C1578">
        <v>58</v>
      </c>
      <c r="D1578">
        <v>0</v>
      </c>
      <c r="E1578" t="s">
        <v>3087</v>
      </c>
      <c r="F1578" t="s">
        <v>1962</v>
      </c>
      <c r="G1578" t="s">
        <v>3108</v>
      </c>
      <c r="H1578" t="s">
        <v>2806</v>
      </c>
      <c r="I1578">
        <v>23897</v>
      </c>
      <c r="J1578" t="s">
        <v>2826</v>
      </c>
      <c r="L1578">
        <v>2</v>
      </c>
      <c r="M1578">
        <v>2</v>
      </c>
      <c r="N1578" t="s">
        <v>47</v>
      </c>
      <c r="O1578">
        <v>0</v>
      </c>
      <c r="P1578">
        <v>0</v>
      </c>
    </row>
    <row r="1579" spans="1:16" x14ac:dyDescent="0.25">
      <c r="A1579" t="s">
        <v>3057</v>
      </c>
      <c r="B1579" t="s">
        <v>3122</v>
      </c>
      <c r="C1579">
        <v>59</v>
      </c>
      <c r="D1579">
        <v>0</v>
      </c>
      <c r="E1579" t="s">
        <v>3087</v>
      </c>
      <c r="F1579" t="s">
        <v>1962</v>
      </c>
      <c r="G1579" t="s">
        <v>3108</v>
      </c>
      <c r="H1579" t="s">
        <v>2806</v>
      </c>
      <c r="I1579">
        <v>23897</v>
      </c>
      <c r="J1579" t="s">
        <v>2826</v>
      </c>
      <c r="L1579">
        <v>2</v>
      </c>
      <c r="M1579">
        <v>2</v>
      </c>
      <c r="N1579" t="s">
        <v>47</v>
      </c>
      <c r="O1579">
        <v>0</v>
      </c>
      <c r="P1579">
        <v>0</v>
      </c>
    </row>
    <row r="1580" spans="1:16" x14ac:dyDescent="0.25">
      <c r="A1580" t="s">
        <v>3057</v>
      </c>
      <c r="B1580" t="s">
        <v>3123</v>
      </c>
      <c r="C1580">
        <v>60</v>
      </c>
      <c r="D1580">
        <v>0</v>
      </c>
      <c r="E1580" t="s">
        <v>3087</v>
      </c>
      <c r="F1580" t="s">
        <v>1962</v>
      </c>
      <c r="G1580" t="s">
        <v>3124</v>
      </c>
      <c r="H1580" t="s">
        <v>2830</v>
      </c>
      <c r="I1580">
        <v>23898</v>
      </c>
      <c r="J1580" t="s">
        <v>2831</v>
      </c>
      <c r="L1580">
        <v>2</v>
      </c>
      <c r="M1580">
        <v>2</v>
      </c>
      <c r="N1580" t="s">
        <v>47</v>
      </c>
      <c r="O1580">
        <v>0</v>
      </c>
      <c r="P1580">
        <v>0</v>
      </c>
    </row>
    <row r="1581" spans="1:16" x14ac:dyDescent="0.25">
      <c r="A1581" t="s">
        <v>3057</v>
      </c>
      <c r="B1581" t="s">
        <v>3125</v>
      </c>
      <c r="C1581">
        <v>61</v>
      </c>
      <c r="D1581">
        <v>0</v>
      </c>
      <c r="E1581" t="s">
        <v>3087</v>
      </c>
      <c r="F1581" t="s">
        <v>1962</v>
      </c>
      <c r="G1581" t="s">
        <v>3124</v>
      </c>
      <c r="H1581" t="s">
        <v>2830</v>
      </c>
      <c r="I1581">
        <v>23898</v>
      </c>
      <c r="J1581" t="s">
        <v>2831</v>
      </c>
      <c r="L1581">
        <v>2</v>
      </c>
      <c r="M1581">
        <v>2</v>
      </c>
      <c r="N1581" t="s">
        <v>47</v>
      </c>
      <c r="O1581">
        <v>0</v>
      </c>
      <c r="P1581">
        <v>0</v>
      </c>
    </row>
    <row r="1582" spans="1:16" x14ac:dyDescent="0.25">
      <c r="A1582" t="s">
        <v>3057</v>
      </c>
      <c r="B1582" t="s">
        <v>3126</v>
      </c>
      <c r="C1582">
        <v>62</v>
      </c>
      <c r="D1582">
        <v>0</v>
      </c>
      <c r="E1582" t="s">
        <v>3087</v>
      </c>
      <c r="F1582" t="s">
        <v>1962</v>
      </c>
      <c r="G1582" t="s">
        <v>3124</v>
      </c>
      <c r="H1582" t="s">
        <v>2830</v>
      </c>
      <c r="I1582">
        <v>52015</v>
      </c>
      <c r="J1582" t="s">
        <v>2834</v>
      </c>
      <c r="L1582">
        <v>2</v>
      </c>
      <c r="M1582">
        <v>3</v>
      </c>
      <c r="N1582" t="s">
        <v>42</v>
      </c>
      <c r="O1582">
        <v>0</v>
      </c>
      <c r="P1582">
        <v>0</v>
      </c>
    </row>
    <row r="1583" spans="1:16" x14ac:dyDescent="0.25">
      <c r="A1583" t="s">
        <v>3057</v>
      </c>
      <c r="B1583" t="s">
        <v>3127</v>
      </c>
      <c r="C1583">
        <v>63</v>
      </c>
      <c r="D1583">
        <v>0</v>
      </c>
      <c r="E1583" t="s">
        <v>3087</v>
      </c>
      <c r="F1583" t="s">
        <v>1962</v>
      </c>
      <c r="G1583" t="s">
        <v>3124</v>
      </c>
      <c r="H1583" t="s">
        <v>2830</v>
      </c>
      <c r="I1583">
        <v>52015</v>
      </c>
      <c r="J1583" t="s">
        <v>2834</v>
      </c>
      <c r="L1583">
        <v>2</v>
      </c>
      <c r="M1583">
        <v>3</v>
      </c>
      <c r="N1583" t="s">
        <v>42</v>
      </c>
      <c r="O1583">
        <v>0</v>
      </c>
      <c r="P1583">
        <v>0</v>
      </c>
    </row>
    <row r="1584" spans="1:16" x14ac:dyDescent="0.25">
      <c r="A1584" t="s">
        <v>3057</v>
      </c>
      <c r="B1584" t="s">
        <v>3128</v>
      </c>
      <c r="C1584">
        <v>64</v>
      </c>
      <c r="D1584">
        <v>0</v>
      </c>
      <c r="E1584" t="s">
        <v>3087</v>
      </c>
      <c r="F1584" t="s">
        <v>1962</v>
      </c>
      <c r="G1584" t="s">
        <v>3124</v>
      </c>
      <c r="H1584" t="s">
        <v>2830</v>
      </c>
      <c r="I1584">
        <v>52015</v>
      </c>
      <c r="J1584" t="s">
        <v>2834</v>
      </c>
      <c r="L1584">
        <v>2</v>
      </c>
      <c r="M1584">
        <v>3</v>
      </c>
      <c r="N1584" t="s">
        <v>42</v>
      </c>
      <c r="O1584">
        <v>0</v>
      </c>
      <c r="P1584">
        <v>0</v>
      </c>
    </row>
    <row r="1585" spans="1:16" x14ac:dyDescent="0.25">
      <c r="A1585" t="s">
        <v>3057</v>
      </c>
      <c r="B1585" t="s">
        <v>3129</v>
      </c>
      <c r="C1585">
        <v>65</v>
      </c>
      <c r="D1585">
        <v>0</v>
      </c>
      <c r="E1585" t="s">
        <v>3087</v>
      </c>
      <c r="F1585" t="s">
        <v>1962</v>
      </c>
      <c r="G1585" t="s">
        <v>3124</v>
      </c>
      <c r="H1585" t="s">
        <v>2830</v>
      </c>
      <c r="I1585">
        <v>23900</v>
      </c>
      <c r="J1585" t="s">
        <v>2838</v>
      </c>
      <c r="L1585">
        <v>2</v>
      </c>
      <c r="M1585">
        <v>2</v>
      </c>
      <c r="N1585" t="s">
        <v>47</v>
      </c>
      <c r="O1585">
        <v>0</v>
      </c>
      <c r="P1585">
        <v>0</v>
      </c>
    </row>
    <row r="1586" spans="1:16" x14ac:dyDescent="0.25">
      <c r="A1586" t="s">
        <v>3057</v>
      </c>
      <c r="B1586" t="s">
        <v>3130</v>
      </c>
      <c r="C1586">
        <v>66</v>
      </c>
      <c r="D1586">
        <v>0</v>
      </c>
      <c r="E1586" t="s">
        <v>3087</v>
      </c>
      <c r="F1586" t="s">
        <v>1962</v>
      </c>
      <c r="G1586" t="s">
        <v>3124</v>
      </c>
      <c r="H1586" t="s">
        <v>2830</v>
      </c>
      <c r="I1586">
        <v>23900</v>
      </c>
      <c r="J1586" t="s">
        <v>2838</v>
      </c>
      <c r="L1586">
        <v>2</v>
      </c>
      <c r="M1586">
        <v>2</v>
      </c>
      <c r="N1586" t="s">
        <v>47</v>
      </c>
      <c r="O1586">
        <v>0</v>
      </c>
      <c r="P1586">
        <v>0</v>
      </c>
    </row>
    <row r="1587" spans="1:16" x14ac:dyDescent="0.25">
      <c r="A1587" t="s">
        <v>3057</v>
      </c>
      <c r="B1587" t="s">
        <v>3131</v>
      </c>
      <c r="C1587">
        <v>67</v>
      </c>
      <c r="D1587">
        <v>0</v>
      </c>
      <c r="E1587" t="s">
        <v>3087</v>
      </c>
      <c r="F1587" t="s">
        <v>1962</v>
      </c>
      <c r="G1587" t="s">
        <v>3124</v>
      </c>
      <c r="H1587" t="s">
        <v>2830</v>
      </c>
      <c r="I1587">
        <v>23901</v>
      </c>
      <c r="J1587" t="s">
        <v>2841</v>
      </c>
      <c r="L1587">
        <v>2</v>
      </c>
      <c r="M1587">
        <v>1</v>
      </c>
      <c r="N1587" t="s">
        <v>38</v>
      </c>
      <c r="O1587">
        <v>0</v>
      </c>
      <c r="P1587">
        <v>0</v>
      </c>
    </row>
    <row r="1588" spans="1:16" x14ac:dyDescent="0.25">
      <c r="A1588" t="s">
        <v>3057</v>
      </c>
      <c r="B1588" t="s">
        <v>3132</v>
      </c>
      <c r="C1588">
        <v>68</v>
      </c>
      <c r="D1588">
        <v>0</v>
      </c>
      <c r="E1588" t="s">
        <v>3087</v>
      </c>
      <c r="F1588" t="s">
        <v>1962</v>
      </c>
      <c r="G1588" t="s">
        <v>3124</v>
      </c>
      <c r="H1588" t="s">
        <v>2830</v>
      </c>
      <c r="I1588">
        <v>23901</v>
      </c>
      <c r="J1588" t="s">
        <v>2841</v>
      </c>
      <c r="L1588">
        <v>2</v>
      </c>
      <c r="M1588">
        <v>1</v>
      </c>
      <c r="N1588" t="s">
        <v>38</v>
      </c>
      <c r="O1588">
        <v>0</v>
      </c>
      <c r="P1588">
        <v>0</v>
      </c>
    </row>
    <row r="1589" spans="1:16" x14ac:dyDescent="0.25">
      <c r="A1589" t="s">
        <v>3057</v>
      </c>
      <c r="B1589" t="s">
        <v>3133</v>
      </c>
      <c r="C1589">
        <v>69</v>
      </c>
      <c r="D1589">
        <v>0</v>
      </c>
      <c r="E1589" t="s">
        <v>3087</v>
      </c>
      <c r="F1589" t="s">
        <v>1962</v>
      </c>
      <c r="G1589" t="s">
        <v>3124</v>
      </c>
      <c r="H1589" t="s">
        <v>2830</v>
      </c>
      <c r="I1589">
        <v>23902</v>
      </c>
      <c r="J1589" t="s">
        <v>2844</v>
      </c>
      <c r="L1589">
        <v>2</v>
      </c>
      <c r="M1589">
        <v>2</v>
      </c>
      <c r="N1589" t="s">
        <v>47</v>
      </c>
      <c r="O1589">
        <v>0</v>
      </c>
      <c r="P1589">
        <v>0</v>
      </c>
    </row>
    <row r="1590" spans="1:16" x14ac:dyDescent="0.25">
      <c r="A1590" t="s">
        <v>3057</v>
      </c>
      <c r="B1590" t="s">
        <v>3134</v>
      </c>
      <c r="C1590">
        <v>70</v>
      </c>
      <c r="D1590">
        <v>0</v>
      </c>
      <c r="E1590" t="s">
        <v>3087</v>
      </c>
      <c r="F1590" t="s">
        <v>1962</v>
      </c>
      <c r="G1590" t="s">
        <v>3124</v>
      </c>
      <c r="H1590" t="s">
        <v>2830</v>
      </c>
      <c r="I1590">
        <v>23902</v>
      </c>
      <c r="J1590" t="s">
        <v>2844</v>
      </c>
      <c r="L1590">
        <v>2</v>
      </c>
      <c r="M1590">
        <v>2</v>
      </c>
      <c r="N1590" t="s">
        <v>47</v>
      </c>
      <c r="O1590">
        <v>0</v>
      </c>
      <c r="P1590">
        <v>0</v>
      </c>
    </row>
    <row r="1591" spans="1:16" x14ac:dyDescent="0.25">
      <c r="A1591" t="s">
        <v>3057</v>
      </c>
      <c r="B1591" t="s">
        <v>3135</v>
      </c>
      <c r="C1591">
        <v>71</v>
      </c>
      <c r="D1591">
        <v>0</v>
      </c>
      <c r="E1591" t="s">
        <v>3087</v>
      </c>
      <c r="F1591" t="s">
        <v>1962</v>
      </c>
      <c r="G1591" t="s">
        <v>3124</v>
      </c>
      <c r="H1591" t="s">
        <v>2830</v>
      </c>
      <c r="I1591">
        <v>23903</v>
      </c>
      <c r="J1591" t="s">
        <v>2847</v>
      </c>
      <c r="L1591">
        <v>2</v>
      </c>
      <c r="M1591">
        <v>1</v>
      </c>
      <c r="N1591" t="s">
        <v>38</v>
      </c>
      <c r="O1591">
        <v>0</v>
      </c>
      <c r="P1591">
        <v>0</v>
      </c>
    </row>
    <row r="1592" spans="1:16" x14ac:dyDescent="0.25">
      <c r="A1592" t="s">
        <v>3057</v>
      </c>
      <c r="B1592" t="s">
        <v>3136</v>
      </c>
      <c r="C1592">
        <v>72</v>
      </c>
      <c r="D1592">
        <v>0</v>
      </c>
      <c r="E1592" t="s">
        <v>3087</v>
      </c>
      <c r="F1592" t="s">
        <v>1962</v>
      </c>
      <c r="G1592" t="s">
        <v>3124</v>
      </c>
      <c r="H1592" t="s">
        <v>2830</v>
      </c>
      <c r="I1592">
        <v>23903</v>
      </c>
      <c r="J1592" t="s">
        <v>2847</v>
      </c>
      <c r="L1592">
        <v>2</v>
      </c>
      <c r="M1592">
        <v>1</v>
      </c>
      <c r="N1592" t="s">
        <v>38</v>
      </c>
      <c r="O1592">
        <v>0</v>
      </c>
      <c r="P1592">
        <v>0</v>
      </c>
    </row>
    <row r="1593" spans="1:16" x14ac:dyDescent="0.25">
      <c r="A1593" t="s">
        <v>3057</v>
      </c>
      <c r="B1593" t="s">
        <v>3137</v>
      </c>
      <c r="C1593">
        <v>73</v>
      </c>
      <c r="D1593">
        <v>0</v>
      </c>
      <c r="E1593" t="s">
        <v>3087</v>
      </c>
      <c r="F1593" t="s">
        <v>1962</v>
      </c>
      <c r="G1593" t="s">
        <v>3124</v>
      </c>
      <c r="H1593" t="s">
        <v>2830</v>
      </c>
      <c r="I1593">
        <v>23904</v>
      </c>
      <c r="J1593" t="s">
        <v>2850</v>
      </c>
      <c r="L1593">
        <v>2</v>
      </c>
      <c r="M1593">
        <v>2</v>
      </c>
      <c r="N1593" t="s">
        <v>47</v>
      </c>
      <c r="O1593">
        <v>0</v>
      </c>
      <c r="P1593">
        <v>0</v>
      </c>
    </row>
    <row r="1594" spans="1:16" x14ac:dyDescent="0.25">
      <c r="A1594" t="s">
        <v>3057</v>
      </c>
      <c r="B1594" t="s">
        <v>3138</v>
      </c>
      <c r="C1594">
        <v>74</v>
      </c>
      <c r="D1594">
        <v>0</v>
      </c>
      <c r="E1594" t="s">
        <v>3087</v>
      </c>
      <c r="F1594" t="s">
        <v>1962</v>
      </c>
      <c r="G1594" t="s">
        <v>3124</v>
      </c>
      <c r="H1594" t="s">
        <v>2830</v>
      </c>
      <c r="I1594">
        <v>23904</v>
      </c>
      <c r="J1594" t="s">
        <v>2850</v>
      </c>
      <c r="L1594">
        <v>2</v>
      </c>
      <c r="M1594">
        <v>2</v>
      </c>
      <c r="N1594" t="s">
        <v>47</v>
      </c>
      <c r="O1594">
        <v>0</v>
      </c>
      <c r="P1594">
        <v>0</v>
      </c>
    </row>
    <row r="1595" spans="1:16" x14ac:dyDescent="0.25">
      <c r="A1595" t="s">
        <v>3057</v>
      </c>
      <c r="B1595" t="s">
        <v>3139</v>
      </c>
      <c r="C1595">
        <v>75</v>
      </c>
      <c r="D1595">
        <v>0</v>
      </c>
      <c r="E1595" t="s">
        <v>3087</v>
      </c>
      <c r="F1595" t="s">
        <v>1962</v>
      </c>
      <c r="G1595" t="s">
        <v>3124</v>
      </c>
      <c r="H1595" t="s">
        <v>2830</v>
      </c>
      <c r="I1595">
        <v>23905</v>
      </c>
      <c r="J1595" t="s">
        <v>2853</v>
      </c>
      <c r="L1595">
        <v>2</v>
      </c>
      <c r="M1595">
        <v>3</v>
      </c>
      <c r="N1595" t="s">
        <v>42</v>
      </c>
      <c r="O1595">
        <v>0</v>
      </c>
      <c r="P1595">
        <v>0</v>
      </c>
    </row>
    <row r="1596" spans="1:16" x14ac:dyDescent="0.25">
      <c r="A1596" t="s">
        <v>3057</v>
      </c>
      <c r="B1596" t="s">
        <v>3140</v>
      </c>
      <c r="C1596">
        <v>76</v>
      </c>
      <c r="D1596">
        <v>0</v>
      </c>
      <c r="E1596" t="s">
        <v>3087</v>
      </c>
      <c r="F1596" t="s">
        <v>1962</v>
      </c>
      <c r="G1596" t="s">
        <v>3124</v>
      </c>
      <c r="H1596" t="s">
        <v>2830</v>
      </c>
      <c r="I1596">
        <v>23905</v>
      </c>
      <c r="J1596" t="s">
        <v>2853</v>
      </c>
      <c r="L1596">
        <v>2</v>
      </c>
      <c r="M1596">
        <v>3</v>
      </c>
      <c r="N1596" t="s">
        <v>42</v>
      </c>
      <c r="O1596">
        <v>0</v>
      </c>
      <c r="P1596">
        <v>0</v>
      </c>
    </row>
    <row r="1597" spans="1:16" x14ac:dyDescent="0.25">
      <c r="A1597" t="s">
        <v>3057</v>
      </c>
      <c r="B1597" t="s">
        <v>3141</v>
      </c>
      <c r="C1597">
        <v>77</v>
      </c>
      <c r="D1597">
        <v>0</v>
      </c>
      <c r="E1597" t="s">
        <v>3087</v>
      </c>
      <c r="F1597" t="s">
        <v>1962</v>
      </c>
      <c r="G1597" t="s">
        <v>3124</v>
      </c>
      <c r="H1597" t="s">
        <v>2830</v>
      </c>
      <c r="I1597">
        <v>23905</v>
      </c>
      <c r="J1597" t="s">
        <v>2853</v>
      </c>
      <c r="L1597">
        <v>2</v>
      </c>
      <c r="M1597">
        <v>3</v>
      </c>
      <c r="N1597" t="s">
        <v>42</v>
      </c>
      <c r="O1597">
        <v>0</v>
      </c>
      <c r="P1597">
        <v>0</v>
      </c>
    </row>
    <row r="1598" spans="1:16" x14ac:dyDescent="0.25">
      <c r="A1598" t="s">
        <v>3057</v>
      </c>
      <c r="B1598" t="s">
        <v>3142</v>
      </c>
      <c r="C1598">
        <v>78</v>
      </c>
      <c r="D1598">
        <v>0</v>
      </c>
      <c r="E1598" t="s">
        <v>3087</v>
      </c>
      <c r="F1598" t="s">
        <v>1962</v>
      </c>
      <c r="G1598" t="s">
        <v>3143</v>
      </c>
      <c r="H1598" t="s">
        <v>2858</v>
      </c>
      <c r="I1598">
        <v>23906</v>
      </c>
      <c r="J1598" t="s">
        <v>2859</v>
      </c>
      <c r="L1598">
        <v>2</v>
      </c>
      <c r="M1598">
        <v>2</v>
      </c>
      <c r="N1598" t="s">
        <v>47</v>
      </c>
      <c r="O1598">
        <v>0</v>
      </c>
      <c r="P1598">
        <v>0</v>
      </c>
    </row>
    <row r="1599" spans="1:16" x14ac:dyDescent="0.25">
      <c r="A1599" t="s">
        <v>3057</v>
      </c>
      <c r="B1599" t="s">
        <v>3144</v>
      </c>
      <c r="C1599">
        <v>79</v>
      </c>
      <c r="D1599">
        <v>0</v>
      </c>
      <c r="E1599" t="s">
        <v>3087</v>
      </c>
      <c r="F1599" t="s">
        <v>1962</v>
      </c>
      <c r="G1599" t="s">
        <v>3143</v>
      </c>
      <c r="H1599" t="s">
        <v>2858</v>
      </c>
      <c r="I1599">
        <v>23906</v>
      </c>
      <c r="J1599" t="s">
        <v>2859</v>
      </c>
      <c r="L1599">
        <v>2</v>
      </c>
      <c r="M1599">
        <v>2</v>
      </c>
      <c r="N1599" t="s">
        <v>47</v>
      </c>
      <c r="O1599">
        <v>0</v>
      </c>
      <c r="P1599">
        <v>0</v>
      </c>
    </row>
    <row r="1600" spans="1:16" x14ac:dyDescent="0.25">
      <c r="A1600" t="s">
        <v>3057</v>
      </c>
      <c r="B1600" t="s">
        <v>3145</v>
      </c>
      <c r="C1600">
        <v>80</v>
      </c>
      <c r="D1600">
        <v>0</v>
      </c>
      <c r="E1600" t="s">
        <v>3087</v>
      </c>
      <c r="F1600" t="s">
        <v>1962</v>
      </c>
      <c r="G1600" t="s">
        <v>3143</v>
      </c>
      <c r="H1600" t="s">
        <v>2858</v>
      </c>
      <c r="I1600">
        <v>23907</v>
      </c>
      <c r="J1600" t="s">
        <v>2862</v>
      </c>
      <c r="L1600">
        <v>2</v>
      </c>
      <c r="M1600">
        <v>1</v>
      </c>
      <c r="N1600" t="s">
        <v>38</v>
      </c>
      <c r="O1600">
        <v>0</v>
      </c>
      <c r="P1600">
        <v>0</v>
      </c>
    </row>
    <row r="1601" spans="1:16" x14ac:dyDescent="0.25">
      <c r="A1601" t="s">
        <v>3057</v>
      </c>
      <c r="B1601" t="s">
        <v>3146</v>
      </c>
      <c r="C1601">
        <v>81</v>
      </c>
      <c r="D1601">
        <v>0</v>
      </c>
      <c r="E1601" t="s">
        <v>3087</v>
      </c>
      <c r="F1601" t="s">
        <v>1962</v>
      </c>
      <c r="G1601" t="s">
        <v>3143</v>
      </c>
      <c r="H1601" t="s">
        <v>2858</v>
      </c>
      <c r="I1601">
        <v>23907</v>
      </c>
      <c r="J1601" t="s">
        <v>2862</v>
      </c>
      <c r="L1601">
        <v>2</v>
      </c>
      <c r="M1601">
        <v>1</v>
      </c>
      <c r="N1601" t="s">
        <v>38</v>
      </c>
      <c r="O1601">
        <v>0</v>
      </c>
      <c r="P1601">
        <v>0</v>
      </c>
    </row>
    <row r="1602" spans="1:16" x14ac:dyDescent="0.25">
      <c r="A1602" t="s">
        <v>3057</v>
      </c>
      <c r="B1602" t="s">
        <v>3147</v>
      </c>
      <c r="C1602">
        <v>82</v>
      </c>
      <c r="D1602">
        <v>0</v>
      </c>
      <c r="E1602" t="s">
        <v>3087</v>
      </c>
      <c r="F1602" t="s">
        <v>1962</v>
      </c>
      <c r="G1602" t="s">
        <v>3143</v>
      </c>
      <c r="H1602" t="s">
        <v>2858</v>
      </c>
      <c r="I1602">
        <v>23908</v>
      </c>
      <c r="J1602" t="s">
        <v>2865</v>
      </c>
      <c r="L1602">
        <v>2</v>
      </c>
      <c r="M1602">
        <v>2</v>
      </c>
      <c r="N1602" t="s">
        <v>47</v>
      </c>
      <c r="O1602">
        <v>0</v>
      </c>
      <c r="P1602">
        <v>0</v>
      </c>
    </row>
    <row r="1603" spans="1:16" x14ac:dyDescent="0.25">
      <c r="A1603" t="s">
        <v>3057</v>
      </c>
      <c r="B1603" t="s">
        <v>3148</v>
      </c>
      <c r="C1603">
        <v>83</v>
      </c>
      <c r="D1603">
        <v>0</v>
      </c>
      <c r="E1603" t="s">
        <v>3087</v>
      </c>
      <c r="F1603" t="s">
        <v>1962</v>
      </c>
      <c r="G1603" t="s">
        <v>3143</v>
      </c>
      <c r="H1603" t="s">
        <v>2858</v>
      </c>
      <c r="I1603">
        <v>23908</v>
      </c>
      <c r="J1603" t="s">
        <v>2865</v>
      </c>
      <c r="L1603">
        <v>2</v>
      </c>
      <c r="M1603">
        <v>2</v>
      </c>
      <c r="N1603" t="s">
        <v>47</v>
      </c>
      <c r="O1603">
        <v>0</v>
      </c>
      <c r="P1603">
        <v>0</v>
      </c>
    </row>
    <row r="1604" spans="1:16" x14ac:dyDescent="0.25">
      <c r="A1604" t="s">
        <v>3057</v>
      </c>
      <c r="B1604" t="s">
        <v>3149</v>
      </c>
      <c r="C1604">
        <v>84</v>
      </c>
      <c r="D1604">
        <v>0</v>
      </c>
      <c r="E1604" t="s">
        <v>3087</v>
      </c>
      <c r="F1604" t="s">
        <v>1962</v>
      </c>
      <c r="G1604" t="s">
        <v>3143</v>
      </c>
      <c r="H1604" t="s">
        <v>2858</v>
      </c>
      <c r="I1604">
        <v>52017</v>
      </c>
      <c r="J1604" t="s">
        <v>2868</v>
      </c>
      <c r="L1604">
        <v>2</v>
      </c>
      <c r="M1604">
        <v>3</v>
      </c>
      <c r="N1604" t="s">
        <v>42</v>
      </c>
      <c r="O1604">
        <v>0</v>
      </c>
      <c r="P1604">
        <v>0</v>
      </c>
    </row>
    <row r="1605" spans="1:16" x14ac:dyDescent="0.25">
      <c r="A1605" t="s">
        <v>3057</v>
      </c>
      <c r="B1605" t="s">
        <v>3150</v>
      </c>
      <c r="C1605">
        <v>85</v>
      </c>
      <c r="D1605">
        <v>0</v>
      </c>
      <c r="E1605" t="s">
        <v>3087</v>
      </c>
      <c r="F1605" t="s">
        <v>1962</v>
      </c>
      <c r="G1605" t="s">
        <v>3143</v>
      </c>
      <c r="H1605" t="s">
        <v>2858</v>
      </c>
      <c r="I1605">
        <v>52017</v>
      </c>
      <c r="J1605" t="s">
        <v>2868</v>
      </c>
      <c r="L1605">
        <v>2</v>
      </c>
      <c r="M1605">
        <v>3</v>
      </c>
      <c r="N1605" t="s">
        <v>42</v>
      </c>
      <c r="O1605">
        <v>0</v>
      </c>
      <c r="P1605">
        <v>0</v>
      </c>
    </row>
    <row r="1606" spans="1:16" x14ac:dyDescent="0.25">
      <c r="A1606" t="s">
        <v>3057</v>
      </c>
      <c r="B1606" t="s">
        <v>3151</v>
      </c>
      <c r="C1606">
        <v>86</v>
      </c>
      <c r="D1606">
        <v>0</v>
      </c>
      <c r="E1606" t="s">
        <v>3087</v>
      </c>
      <c r="F1606" t="s">
        <v>1962</v>
      </c>
      <c r="G1606" t="s">
        <v>3143</v>
      </c>
      <c r="H1606" t="s">
        <v>2858</v>
      </c>
      <c r="I1606">
        <v>52017</v>
      </c>
      <c r="J1606" t="s">
        <v>2868</v>
      </c>
      <c r="L1606">
        <v>2</v>
      </c>
      <c r="M1606">
        <v>3</v>
      </c>
      <c r="N1606" t="s">
        <v>42</v>
      </c>
      <c r="O1606">
        <v>0</v>
      </c>
      <c r="P1606">
        <v>0</v>
      </c>
    </row>
    <row r="1607" spans="1:16" x14ac:dyDescent="0.25">
      <c r="A1607" t="s">
        <v>3057</v>
      </c>
      <c r="B1607" t="s">
        <v>3152</v>
      </c>
      <c r="C1607">
        <v>87</v>
      </c>
      <c r="D1607">
        <v>0</v>
      </c>
      <c r="E1607" t="s">
        <v>3087</v>
      </c>
      <c r="F1607" t="s">
        <v>1962</v>
      </c>
      <c r="G1607" t="s">
        <v>3143</v>
      </c>
      <c r="H1607" t="s">
        <v>2858</v>
      </c>
      <c r="I1607">
        <v>52019</v>
      </c>
      <c r="J1607" t="s">
        <v>2872</v>
      </c>
      <c r="L1607">
        <v>2</v>
      </c>
      <c r="M1607">
        <v>1</v>
      </c>
      <c r="N1607" t="s">
        <v>38</v>
      </c>
      <c r="O1607">
        <v>0</v>
      </c>
      <c r="P1607">
        <v>0</v>
      </c>
    </row>
    <row r="1608" spans="1:16" x14ac:dyDescent="0.25">
      <c r="A1608" t="s">
        <v>3057</v>
      </c>
      <c r="B1608" t="s">
        <v>3153</v>
      </c>
      <c r="C1608">
        <v>88</v>
      </c>
      <c r="D1608">
        <v>0</v>
      </c>
      <c r="E1608" t="s">
        <v>3087</v>
      </c>
      <c r="F1608" t="s">
        <v>1962</v>
      </c>
      <c r="G1608" t="s">
        <v>3143</v>
      </c>
      <c r="H1608" t="s">
        <v>2858</v>
      </c>
      <c r="I1608">
        <v>52019</v>
      </c>
      <c r="J1608" t="s">
        <v>2872</v>
      </c>
      <c r="L1608">
        <v>2</v>
      </c>
      <c r="M1608">
        <v>1</v>
      </c>
      <c r="N1608" t="s">
        <v>38</v>
      </c>
      <c r="O1608">
        <v>0</v>
      </c>
      <c r="P1608">
        <v>0</v>
      </c>
    </row>
    <row r="1609" spans="1:16" x14ac:dyDescent="0.25">
      <c r="A1609" t="s">
        <v>3057</v>
      </c>
      <c r="B1609" t="s">
        <v>3154</v>
      </c>
      <c r="C1609">
        <v>89</v>
      </c>
      <c r="D1609">
        <v>0</v>
      </c>
      <c r="E1609" t="s">
        <v>3087</v>
      </c>
      <c r="F1609" t="s">
        <v>1962</v>
      </c>
      <c r="G1609" t="s">
        <v>3143</v>
      </c>
      <c r="H1609" t="s">
        <v>2858</v>
      </c>
      <c r="I1609">
        <v>52019</v>
      </c>
      <c r="J1609" t="s">
        <v>2872</v>
      </c>
      <c r="L1609">
        <v>2</v>
      </c>
      <c r="M1609">
        <v>1</v>
      </c>
      <c r="N1609" t="s">
        <v>38</v>
      </c>
      <c r="O1609">
        <v>0</v>
      </c>
      <c r="P1609">
        <v>0</v>
      </c>
    </row>
    <row r="1610" spans="1:16" x14ac:dyDescent="0.25">
      <c r="A1610" t="s">
        <v>3057</v>
      </c>
      <c r="B1610" t="s">
        <v>3155</v>
      </c>
      <c r="C1610">
        <v>90</v>
      </c>
      <c r="D1610">
        <v>0</v>
      </c>
      <c r="E1610" t="s">
        <v>3087</v>
      </c>
      <c r="F1610" t="s">
        <v>1962</v>
      </c>
      <c r="G1610" t="s">
        <v>3143</v>
      </c>
      <c r="H1610" t="s">
        <v>2858</v>
      </c>
      <c r="I1610">
        <v>23911</v>
      </c>
      <c r="J1610" t="s">
        <v>2876</v>
      </c>
      <c r="L1610">
        <v>2</v>
      </c>
      <c r="M1610">
        <v>2</v>
      </c>
      <c r="N1610" t="s">
        <v>47</v>
      </c>
      <c r="O1610">
        <v>0</v>
      </c>
      <c r="P1610">
        <v>0</v>
      </c>
    </row>
    <row r="1611" spans="1:16" x14ac:dyDescent="0.25">
      <c r="A1611" t="s">
        <v>3057</v>
      </c>
      <c r="B1611" t="s">
        <v>3156</v>
      </c>
      <c r="C1611">
        <v>91</v>
      </c>
      <c r="D1611">
        <v>0</v>
      </c>
      <c r="E1611" t="s">
        <v>3087</v>
      </c>
      <c r="F1611" t="s">
        <v>1962</v>
      </c>
      <c r="G1611" t="s">
        <v>3143</v>
      </c>
      <c r="H1611" t="s">
        <v>2858</v>
      </c>
      <c r="I1611">
        <v>23911</v>
      </c>
      <c r="J1611" t="s">
        <v>2876</v>
      </c>
      <c r="L1611">
        <v>2</v>
      </c>
      <c r="M1611">
        <v>2</v>
      </c>
      <c r="N1611" t="s">
        <v>47</v>
      </c>
      <c r="O1611">
        <v>0</v>
      </c>
      <c r="P1611">
        <v>0</v>
      </c>
    </row>
    <row r="1612" spans="1:16" x14ac:dyDescent="0.25">
      <c r="A1612" t="s">
        <v>3057</v>
      </c>
      <c r="B1612" t="s">
        <v>3157</v>
      </c>
      <c r="C1612">
        <v>92</v>
      </c>
      <c r="D1612">
        <v>0</v>
      </c>
      <c r="E1612" t="s">
        <v>3059</v>
      </c>
      <c r="F1612" t="s">
        <v>2737</v>
      </c>
      <c r="G1612" t="s">
        <v>3158</v>
      </c>
      <c r="H1612" t="s">
        <v>2880</v>
      </c>
      <c r="I1612">
        <v>24003</v>
      </c>
      <c r="J1612" t="s">
        <v>3159</v>
      </c>
      <c r="L1612">
        <v>2</v>
      </c>
      <c r="M1612">
        <v>1</v>
      </c>
      <c r="N1612" t="s">
        <v>38</v>
      </c>
      <c r="O1612">
        <v>0</v>
      </c>
      <c r="P1612">
        <v>0</v>
      </c>
    </row>
    <row r="1613" spans="1:16" x14ac:dyDescent="0.25">
      <c r="A1613" t="s">
        <v>3057</v>
      </c>
      <c r="B1613" t="s">
        <v>3160</v>
      </c>
      <c r="C1613">
        <v>93</v>
      </c>
      <c r="D1613">
        <v>0</v>
      </c>
      <c r="E1613" t="s">
        <v>3059</v>
      </c>
      <c r="F1613" t="s">
        <v>2737</v>
      </c>
      <c r="G1613" t="s">
        <v>3158</v>
      </c>
      <c r="H1613" t="s">
        <v>2880</v>
      </c>
      <c r="I1613">
        <v>24003</v>
      </c>
      <c r="J1613" t="s">
        <v>3159</v>
      </c>
      <c r="L1613">
        <v>2</v>
      </c>
      <c r="M1613">
        <v>1</v>
      </c>
      <c r="N1613" t="s">
        <v>38</v>
      </c>
      <c r="O1613">
        <v>0</v>
      </c>
      <c r="P1613">
        <v>0</v>
      </c>
    </row>
    <row r="1614" spans="1:16" x14ac:dyDescent="0.25">
      <c r="A1614" t="s">
        <v>3057</v>
      </c>
      <c r="B1614" t="s">
        <v>3161</v>
      </c>
      <c r="C1614">
        <v>94</v>
      </c>
      <c r="D1614">
        <v>0</v>
      </c>
      <c r="E1614" t="s">
        <v>3059</v>
      </c>
      <c r="F1614" t="s">
        <v>2737</v>
      </c>
      <c r="G1614" t="s">
        <v>3158</v>
      </c>
      <c r="H1614" t="s">
        <v>2880</v>
      </c>
      <c r="I1614">
        <v>24004</v>
      </c>
      <c r="J1614" t="s">
        <v>2884</v>
      </c>
      <c r="L1614">
        <v>2</v>
      </c>
      <c r="M1614">
        <v>2</v>
      </c>
      <c r="N1614" t="s">
        <v>47</v>
      </c>
      <c r="O1614">
        <v>0</v>
      </c>
      <c r="P1614">
        <v>0</v>
      </c>
    </row>
    <row r="1615" spans="1:16" x14ac:dyDescent="0.25">
      <c r="A1615" t="s">
        <v>3057</v>
      </c>
      <c r="B1615" t="s">
        <v>3162</v>
      </c>
      <c r="C1615">
        <v>95</v>
      </c>
      <c r="D1615">
        <v>0</v>
      </c>
      <c r="E1615" t="s">
        <v>3059</v>
      </c>
      <c r="F1615" t="s">
        <v>2737</v>
      </c>
      <c r="G1615" t="s">
        <v>3158</v>
      </c>
      <c r="H1615" t="s">
        <v>2880</v>
      </c>
      <c r="I1615">
        <v>24004</v>
      </c>
      <c r="J1615" t="s">
        <v>2884</v>
      </c>
      <c r="L1615">
        <v>2</v>
      </c>
      <c r="M1615">
        <v>2</v>
      </c>
      <c r="N1615" t="s">
        <v>47</v>
      </c>
      <c r="O1615">
        <v>0</v>
      </c>
      <c r="P1615">
        <v>0</v>
      </c>
    </row>
    <row r="1616" spans="1:16" x14ac:dyDescent="0.25">
      <c r="A1616" t="s">
        <v>3057</v>
      </c>
      <c r="B1616" t="s">
        <v>3163</v>
      </c>
      <c r="C1616">
        <v>96</v>
      </c>
      <c r="D1616">
        <v>0</v>
      </c>
      <c r="E1616" t="s">
        <v>3059</v>
      </c>
      <c r="F1616" t="s">
        <v>2737</v>
      </c>
      <c r="G1616" t="s">
        <v>3158</v>
      </c>
      <c r="H1616" t="s">
        <v>2880</v>
      </c>
      <c r="I1616">
        <v>24005</v>
      </c>
      <c r="J1616" t="s">
        <v>3164</v>
      </c>
      <c r="L1616">
        <v>3</v>
      </c>
      <c r="M1616">
        <v>1</v>
      </c>
      <c r="N1616" t="s">
        <v>38</v>
      </c>
      <c r="O1616">
        <v>0</v>
      </c>
      <c r="P1616">
        <v>0</v>
      </c>
    </row>
    <row r="1617" spans="1:16" x14ac:dyDescent="0.25">
      <c r="A1617" t="s">
        <v>3057</v>
      </c>
      <c r="B1617" t="s">
        <v>3165</v>
      </c>
      <c r="C1617">
        <v>97</v>
      </c>
      <c r="D1617">
        <v>0</v>
      </c>
      <c r="E1617" t="s">
        <v>3059</v>
      </c>
      <c r="F1617" t="s">
        <v>2737</v>
      </c>
      <c r="G1617" t="s">
        <v>3158</v>
      </c>
      <c r="H1617" t="s">
        <v>2880</v>
      </c>
      <c r="I1617">
        <v>24005</v>
      </c>
      <c r="J1617" t="s">
        <v>3164</v>
      </c>
      <c r="L1617">
        <v>3</v>
      </c>
      <c r="M1617">
        <v>1</v>
      </c>
      <c r="N1617" t="s">
        <v>38</v>
      </c>
      <c r="O1617">
        <v>0</v>
      </c>
      <c r="P1617">
        <v>0</v>
      </c>
    </row>
    <row r="1618" spans="1:16" x14ac:dyDescent="0.25">
      <c r="A1618" t="s">
        <v>3057</v>
      </c>
      <c r="B1618" t="s">
        <v>3166</v>
      </c>
      <c r="C1618">
        <v>98</v>
      </c>
      <c r="D1618">
        <v>0</v>
      </c>
      <c r="E1618" t="s">
        <v>3059</v>
      </c>
      <c r="F1618" t="s">
        <v>2737</v>
      </c>
      <c r="G1618" t="s">
        <v>3158</v>
      </c>
      <c r="H1618" t="s">
        <v>2880</v>
      </c>
      <c r="I1618">
        <v>24005</v>
      </c>
      <c r="J1618" t="s">
        <v>3164</v>
      </c>
      <c r="L1618">
        <v>3</v>
      </c>
      <c r="M1618">
        <v>1</v>
      </c>
      <c r="N1618" t="s">
        <v>38</v>
      </c>
      <c r="O1618">
        <v>0</v>
      </c>
      <c r="P1618">
        <v>0</v>
      </c>
    </row>
    <row r="1619" spans="1:16" x14ac:dyDescent="0.25">
      <c r="A1619" t="s">
        <v>3057</v>
      </c>
      <c r="B1619" t="s">
        <v>3167</v>
      </c>
      <c r="C1619">
        <v>99</v>
      </c>
      <c r="D1619">
        <v>0</v>
      </c>
      <c r="E1619" t="s">
        <v>3059</v>
      </c>
      <c r="F1619" t="s">
        <v>2737</v>
      </c>
      <c r="G1619" t="s">
        <v>3158</v>
      </c>
      <c r="H1619" t="s">
        <v>2880</v>
      </c>
      <c r="I1619">
        <v>24006</v>
      </c>
      <c r="J1619" t="s">
        <v>3168</v>
      </c>
      <c r="L1619">
        <v>3</v>
      </c>
      <c r="M1619">
        <v>1</v>
      </c>
      <c r="N1619" t="s">
        <v>38</v>
      </c>
      <c r="O1619">
        <v>0</v>
      </c>
      <c r="P1619">
        <v>0</v>
      </c>
    </row>
    <row r="1620" spans="1:16" x14ac:dyDescent="0.25">
      <c r="A1620" t="s">
        <v>3057</v>
      </c>
      <c r="B1620" t="s">
        <v>3169</v>
      </c>
      <c r="C1620">
        <v>100</v>
      </c>
      <c r="D1620">
        <v>0</v>
      </c>
      <c r="E1620" t="s">
        <v>3059</v>
      </c>
      <c r="F1620" t="s">
        <v>2737</v>
      </c>
      <c r="G1620" t="s">
        <v>3158</v>
      </c>
      <c r="H1620" t="s">
        <v>2880</v>
      </c>
      <c r="I1620">
        <v>24006</v>
      </c>
      <c r="J1620" t="s">
        <v>3168</v>
      </c>
      <c r="L1620">
        <v>3</v>
      </c>
      <c r="M1620">
        <v>1</v>
      </c>
      <c r="N1620" t="s">
        <v>38</v>
      </c>
      <c r="O1620">
        <v>0</v>
      </c>
      <c r="P1620">
        <v>0</v>
      </c>
    </row>
    <row r="1621" spans="1:16" x14ac:dyDescent="0.25">
      <c r="A1621" t="s">
        <v>3057</v>
      </c>
      <c r="B1621" t="s">
        <v>3170</v>
      </c>
      <c r="C1621">
        <v>101</v>
      </c>
      <c r="D1621">
        <v>0</v>
      </c>
      <c r="E1621" t="s">
        <v>3059</v>
      </c>
      <c r="F1621" t="s">
        <v>2737</v>
      </c>
      <c r="G1621" t="s">
        <v>3158</v>
      </c>
      <c r="H1621" t="s">
        <v>2880</v>
      </c>
      <c r="I1621">
        <v>24006</v>
      </c>
      <c r="J1621" t="s">
        <v>3168</v>
      </c>
      <c r="L1621">
        <v>3</v>
      </c>
      <c r="M1621">
        <v>1</v>
      </c>
      <c r="N1621" t="s">
        <v>38</v>
      </c>
      <c r="O1621">
        <v>0</v>
      </c>
      <c r="P1621">
        <v>0</v>
      </c>
    </row>
    <row r="1622" spans="1:16" x14ac:dyDescent="0.25">
      <c r="A1622" t="s">
        <v>3057</v>
      </c>
      <c r="B1622" t="s">
        <v>3171</v>
      </c>
      <c r="C1622">
        <v>102</v>
      </c>
      <c r="D1622">
        <v>0</v>
      </c>
      <c r="E1622" t="s">
        <v>3059</v>
      </c>
      <c r="F1622" t="s">
        <v>2737</v>
      </c>
      <c r="G1622" t="s">
        <v>3076</v>
      </c>
      <c r="H1622" t="s">
        <v>2761</v>
      </c>
      <c r="I1622">
        <v>52103</v>
      </c>
      <c r="J1622" t="s">
        <v>2895</v>
      </c>
      <c r="L1622">
        <v>2</v>
      </c>
      <c r="M1622">
        <v>2</v>
      </c>
      <c r="N1622" t="s">
        <v>47</v>
      </c>
      <c r="O1622">
        <v>0</v>
      </c>
      <c r="P1622">
        <v>0</v>
      </c>
    </row>
    <row r="1623" spans="1:16" x14ac:dyDescent="0.25">
      <c r="A1623" t="s">
        <v>3057</v>
      </c>
      <c r="B1623" t="s">
        <v>3172</v>
      </c>
      <c r="C1623">
        <v>103</v>
      </c>
      <c r="D1623">
        <v>0</v>
      </c>
      <c r="E1623" t="s">
        <v>3059</v>
      </c>
      <c r="F1623" t="s">
        <v>2737</v>
      </c>
      <c r="G1623" t="s">
        <v>3076</v>
      </c>
      <c r="H1623" t="s">
        <v>2761</v>
      </c>
      <c r="I1623">
        <v>52103</v>
      </c>
      <c r="J1623" t="s">
        <v>2895</v>
      </c>
      <c r="L1623">
        <v>2</v>
      </c>
      <c r="M1623">
        <v>2</v>
      </c>
      <c r="N1623" t="s">
        <v>47</v>
      </c>
      <c r="O1623">
        <v>0</v>
      </c>
      <c r="P1623">
        <v>0</v>
      </c>
    </row>
    <row r="1624" spans="1:16" x14ac:dyDescent="0.25">
      <c r="A1624" t="s">
        <v>3057</v>
      </c>
      <c r="B1624" t="s">
        <v>3173</v>
      </c>
      <c r="C1624">
        <v>104</v>
      </c>
      <c r="D1624">
        <v>0</v>
      </c>
      <c r="E1624" t="s">
        <v>3059</v>
      </c>
      <c r="F1624" t="s">
        <v>2737</v>
      </c>
      <c r="G1624" t="s">
        <v>3076</v>
      </c>
      <c r="H1624" t="s">
        <v>2761</v>
      </c>
      <c r="I1624">
        <v>52103</v>
      </c>
      <c r="J1624" t="s">
        <v>2895</v>
      </c>
      <c r="L1624">
        <v>2</v>
      </c>
      <c r="M1624">
        <v>2</v>
      </c>
      <c r="N1624" t="s">
        <v>47</v>
      </c>
      <c r="O1624">
        <v>0</v>
      </c>
      <c r="P1624">
        <v>0</v>
      </c>
    </row>
    <row r="1625" spans="1:16" x14ac:dyDescent="0.25">
      <c r="A1625" t="s">
        <v>3057</v>
      </c>
      <c r="B1625" t="s">
        <v>3174</v>
      </c>
      <c r="C1625">
        <v>105</v>
      </c>
      <c r="D1625">
        <v>0</v>
      </c>
      <c r="E1625" t="s">
        <v>3059</v>
      </c>
      <c r="F1625" t="s">
        <v>2737</v>
      </c>
      <c r="G1625" t="s">
        <v>3076</v>
      </c>
      <c r="H1625" t="s">
        <v>2761</v>
      </c>
      <c r="I1625">
        <v>24008</v>
      </c>
      <c r="J1625" t="s">
        <v>3175</v>
      </c>
      <c r="L1625">
        <v>2</v>
      </c>
      <c r="M1625">
        <v>2</v>
      </c>
      <c r="N1625" t="s">
        <v>47</v>
      </c>
      <c r="O1625">
        <v>0</v>
      </c>
      <c r="P1625">
        <v>0</v>
      </c>
    </row>
    <row r="1626" spans="1:16" x14ac:dyDescent="0.25">
      <c r="A1626" t="s">
        <v>3057</v>
      </c>
      <c r="B1626" t="s">
        <v>3176</v>
      </c>
      <c r="C1626">
        <v>106</v>
      </c>
      <c r="D1626">
        <v>0</v>
      </c>
      <c r="E1626" t="s">
        <v>3059</v>
      </c>
      <c r="F1626" t="s">
        <v>2737</v>
      </c>
      <c r="G1626" t="s">
        <v>3076</v>
      </c>
      <c r="H1626" t="s">
        <v>2761</v>
      </c>
      <c r="I1626">
        <v>24008</v>
      </c>
      <c r="J1626" t="s">
        <v>3175</v>
      </c>
      <c r="L1626">
        <v>2</v>
      </c>
      <c r="M1626">
        <v>2</v>
      </c>
      <c r="N1626" t="s">
        <v>47</v>
      </c>
      <c r="O1626">
        <v>0</v>
      </c>
      <c r="P1626">
        <v>0</v>
      </c>
    </row>
    <row r="1627" spans="1:16" x14ac:dyDescent="0.25">
      <c r="A1627" t="s">
        <v>3057</v>
      </c>
      <c r="B1627" t="s">
        <v>3177</v>
      </c>
      <c r="C1627">
        <v>107</v>
      </c>
      <c r="D1627">
        <v>0</v>
      </c>
      <c r="E1627" t="s">
        <v>3059</v>
      </c>
      <c r="F1627" t="s">
        <v>2737</v>
      </c>
      <c r="G1627" t="s">
        <v>3076</v>
      </c>
      <c r="H1627" t="s">
        <v>2761</v>
      </c>
      <c r="I1627">
        <v>24009</v>
      </c>
      <c r="J1627" t="s">
        <v>3178</v>
      </c>
      <c r="L1627">
        <v>2</v>
      </c>
      <c r="M1627">
        <v>3</v>
      </c>
      <c r="N1627" t="s">
        <v>42</v>
      </c>
      <c r="O1627">
        <v>0</v>
      </c>
      <c r="P1627">
        <v>0</v>
      </c>
    </row>
    <row r="1628" spans="1:16" x14ac:dyDescent="0.25">
      <c r="A1628" t="s">
        <v>3057</v>
      </c>
      <c r="B1628" t="s">
        <v>3179</v>
      </c>
      <c r="C1628">
        <v>108</v>
      </c>
      <c r="D1628">
        <v>0</v>
      </c>
      <c r="E1628" t="s">
        <v>3059</v>
      </c>
      <c r="F1628" t="s">
        <v>2737</v>
      </c>
      <c r="G1628" t="s">
        <v>3076</v>
      </c>
      <c r="H1628" t="s">
        <v>2761</v>
      </c>
      <c r="I1628">
        <v>24009</v>
      </c>
      <c r="J1628" t="s">
        <v>3178</v>
      </c>
      <c r="L1628">
        <v>2</v>
      </c>
      <c r="M1628">
        <v>3</v>
      </c>
      <c r="N1628" t="s">
        <v>42</v>
      </c>
      <c r="O1628">
        <v>0</v>
      </c>
      <c r="P1628">
        <v>0</v>
      </c>
    </row>
    <row r="1629" spans="1:16" x14ac:dyDescent="0.25">
      <c r="A1629" t="s">
        <v>3057</v>
      </c>
      <c r="B1629" t="s">
        <v>3180</v>
      </c>
      <c r="C1629">
        <v>109</v>
      </c>
      <c r="D1629">
        <v>0</v>
      </c>
      <c r="E1629" t="s">
        <v>3059</v>
      </c>
      <c r="F1629" t="s">
        <v>2737</v>
      </c>
      <c r="G1629" t="s">
        <v>3181</v>
      </c>
      <c r="H1629" t="s">
        <v>2905</v>
      </c>
      <c r="I1629">
        <v>24010</v>
      </c>
      <c r="J1629" t="s">
        <v>3182</v>
      </c>
      <c r="L1629">
        <v>2</v>
      </c>
      <c r="M1629">
        <v>1</v>
      </c>
      <c r="N1629" t="s">
        <v>38</v>
      </c>
      <c r="O1629">
        <v>0</v>
      </c>
      <c r="P1629">
        <v>0</v>
      </c>
    </row>
    <row r="1630" spans="1:16" x14ac:dyDescent="0.25">
      <c r="A1630" t="s">
        <v>3057</v>
      </c>
      <c r="B1630" t="s">
        <v>3183</v>
      </c>
      <c r="C1630">
        <v>110</v>
      </c>
      <c r="D1630">
        <v>0</v>
      </c>
      <c r="E1630" t="s">
        <v>3059</v>
      </c>
      <c r="F1630" t="s">
        <v>2737</v>
      </c>
      <c r="G1630" t="s">
        <v>3181</v>
      </c>
      <c r="H1630" t="s">
        <v>2905</v>
      </c>
      <c r="I1630">
        <v>24010</v>
      </c>
      <c r="J1630" t="s">
        <v>3182</v>
      </c>
      <c r="L1630">
        <v>2</v>
      </c>
      <c r="M1630">
        <v>1</v>
      </c>
      <c r="N1630" t="s">
        <v>38</v>
      </c>
      <c r="O1630">
        <v>0</v>
      </c>
      <c r="P1630">
        <v>0</v>
      </c>
    </row>
    <row r="1631" spans="1:16" x14ac:dyDescent="0.25">
      <c r="A1631" t="s">
        <v>3057</v>
      </c>
      <c r="B1631" t="s">
        <v>3184</v>
      </c>
      <c r="C1631">
        <v>111</v>
      </c>
      <c r="D1631">
        <v>0</v>
      </c>
      <c r="E1631" t="s">
        <v>3059</v>
      </c>
      <c r="F1631" t="s">
        <v>2737</v>
      </c>
      <c r="G1631" t="s">
        <v>3181</v>
      </c>
      <c r="H1631" t="s">
        <v>2905</v>
      </c>
      <c r="I1631">
        <v>52106</v>
      </c>
      <c r="J1631" t="s">
        <v>2909</v>
      </c>
      <c r="L1631">
        <v>2</v>
      </c>
      <c r="M1631">
        <v>2</v>
      </c>
      <c r="N1631" t="s">
        <v>47</v>
      </c>
      <c r="O1631">
        <v>0</v>
      </c>
      <c r="P1631">
        <v>0</v>
      </c>
    </row>
    <row r="1632" spans="1:16" x14ac:dyDescent="0.25">
      <c r="A1632" t="s">
        <v>3057</v>
      </c>
      <c r="B1632" t="s">
        <v>3185</v>
      </c>
      <c r="C1632">
        <v>112</v>
      </c>
      <c r="D1632">
        <v>0</v>
      </c>
      <c r="E1632" t="s">
        <v>3059</v>
      </c>
      <c r="F1632" t="s">
        <v>2737</v>
      </c>
      <c r="G1632" t="s">
        <v>3181</v>
      </c>
      <c r="H1632" t="s">
        <v>2905</v>
      </c>
      <c r="I1632">
        <v>52106</v>
      </c>
      <c r="J1632" t="s">
        <v>2909</v>
      </c>
      <c r="L1632">
        <v>2</v>
      </c>
      <c r="M1632">
        <v>2</v>
      </c>
      <c r="N1632" t="s">
        <v>47</v>
      </c>
      <c r="O1632">
        <v>0</v>
      </c>
      <c r="P1632">
        <v>0</v>
      </c>
    </row>
    <row r="1633" spans="1:16" x14ac:dyDescent="0.25">
      <c r="A1633" t="s">
        <v>3057</v>
      </c>
      <c r="B1633" t="s">
        <v>3186</v>
      </c>
      <c r="C1633">
        <v>113</v>
      </c>
      <c r="D1633">
        <v>0</v>
      </c>
      <c r="E1633" t="s">
        <v>3059</v>
      </c>
      <c r="F1633" t="s">
        <v>2737</v>
      </c>
      <c r="G1633" t="s">
        <v>3181</v>
      </c>
      <c r="H1633" t="s">
        <v>2905</v>
      </c>
      <c r="I1633">
        <v>24012</v>
      </c>
      <c r="J1633" t="s">
        <v>2913</v>
      </c>
      <c r="L1633">
        <v>2</v>
      </c>
      <c r="M1633">
        <v>3</v>
      </c>
      <c r="N1633" t="s">
        <v>42</v>
      </c>
      <c r="O1633">
        <v>0</v>
      </c>
      <c r="P1633">
        <v>0</v>
      </c>
    </row>
    <row r="1634" spans="1:16" x14ac:dyDescent="0.25">
      <c r="A1634" t="s">
        <v>3057</v>
      </c>
      <c r="B1634" t="s">
        <v>3187</v>
      </c>
      <c r="C1634">
        <v>114</v>
      </c>
      <c r="D1634">
        <v>0</v>
      </c>
      <c r="E1634" t="s">
        <v>3059</v>
      </c>
      <c r="F1634" t="s">
        <v>2737</v>
      </c>
      <c r="G1634" t="s">
        <v>3181</v>
      </c>
      <c r="H1634" t="s">
        <v>2905</v>
      </c>
      <c r="I1634">
        <v>24012</v>
      </c>
      <c r="J1634" t="s">
        <v>2913</v>
      </c>
      <c r="L1634">
        <v>2</v>
      </c>
      <c r="M1634">
        <v>3</v>
      </c>
      <c r="N1634" t="s">
        <v>42</v>
      </c>
      <c r="O1634">
        <v>0</v>
      </c>
      <c r="P1634">
        <v>0</v>
      </c>
    </row>
    <row r="1635" spans="1:16" x14ac:dyDescent="0.25">
      <c r="A1635" t="s">
        <v>3057</v>
      </c>
      <c r="B1635" t="s">
        <v>3188</v>
      </c>
      <c r="C1635">
        <v>115</v>
      </c>
      <c r="D1635">
        <v>0</v>
      </c>
      <c r="E1635" t="s">
        <v>3059</v>
      </c>
      <c r="F1635" t="s">
        <v>2737</v>
      </c>
      <c r="G1635" t="s">
        <v>3181</v>
      </c>
      <c r="H1635" t="s">
        <v>2905</v>
      </c>
      <c r="I1635">
        <v>24013</v>
      </c>
      <c r="J1635" t="s">
        <v>2916</v>
      </c>
      <c r="L1635">
        <v>2</v>
      </c>
      <c r="M1635">
        <v>1</v>
      </c>
      <c r="N1635" t="s">
        <v>38</v>
      </c>
      <c r="O1635">
        <v>0</v>
      </c>
      <c r="P1635">
        <v>0</v>
      </c>
    </row>
    <row r="1636" spans="1:16" x14ac:dyDescent="0.25">
      <c r="A1636" t="s">
        <v>3057</v>
      </c>
      <c r="B1636" t="s">
        <v>3189</v>
      </c>
      <c r="C1636">
        <v>116</v>
      </c>
      <c r="D1636">
        <v>0</v>
      </c>
      <c r="E1636" t="s">
        <v>3059</v>
      </c>
      <c r="F1636" t="s">
        <v>2737</v>
      </c>
      <c r="G1636" t="s">
        <v>3181</v>
      </c>
      <c r="H1636" t="s">
        <v>2905</v>
      </c>
      <c r="I1636">
        <v>24013</v>
      </c>
      <c r="J1636" t="s">
        <v>2916</v>
      </c>
      <c r="L1636">
        <v>2</v>
      </c>
      <c r="M1636">
        <v>1</v>
      </c>
      <c r="N1636" t="s">
        <v>38</v>
      </c>
      <c r="O1636">
        <v>0</v>
      </c>
      <c r="P1636">
        <v>0</v>
      </c>
    </row>
    <row r="1637" spans="1:16" x14ac:dyDescent="0.25">
      <c r="A1637" t="s">
        <v>3057</v>
      </c>
      <c r="B1637" t="s">
        <v>3190</v>
      </c>
      <c r="C1637">
        <v>117</v>
      </c>
      <c r="D1637">
        <v>0</v>
      </c>
      <c r="E1637" t="s">
        <v>3059</v>
      </c>
      <c r="F1637" t="s">
        <v>2737</v>
      </c>
      <c r="G1637" t="s">
        <v>3181</v>
      </c>
      <c r="H1637" t="s">
        <v>2905</v>
      </c>
      <c r="I1637">
        <v>24014</v>
      </c>
      <c r="J1637" t="s">
        <v>2919</v>
      </c>
      <c r="L1637">
        <v>2</v>
      </c>
      <c r="M1637">
        <v>2</v>
      </c>
      <c r="N1637" t="s">
        <v>47</v>
      </c>
      <c r="O1637">
        <v>0</v>
      </c>
      <c r="P1637">
        <v>0</v>
      </c>
    </row>
    <row r="1638" spans="1:16" x14ac:dyDescent="0.25">
      <c r="A1638" t="s">
        <v>3057</v>
      </c>
      <c r="B1638" t="s">
        <v>3191</v>
      </c>
      <c r="C1638">
        <v>118</v>
      </c>
      <c r="D1638">
        <v>0</v>
      </c>
      <c r="E1638" t="s">
        <v>3059</v>
      </c>
      <c r="F1638" t="s">
        <v>2737</v>
      </c>
      <c r="G1638" t="s">
        <v>3181</v>
      </c>
      <c r="H1638" t="s">
        <v>2905</v>
      </c>
      <c r="I1638">
        <v>24014</v>
      </c>
      <c r="J1638" t="s">
        <v>2919</v>
      </c>
      <c r="L1638">
        <v>2</v>
      </c>
      <c r="M1638">
        <v>2</v>
      </c>
      <c r="N1638" t="s">
        <v>47</v>
      </c>
      <c r="O1638">
        <v>0</v>
      </c>
      <c r="P1638">
        <v>0</v>
      </c>
    </row>
    <row r="1639" spans="1:16" x14ac:dyDescent="0.25">
      <c r="A1639" t="s">
        <v>3057</v>
      </c>
      <c r="B1639" t="s">
        <v>3192</v>
      </c>
      <c r="C1639">
        <v>119</v>
      </c>
      <c r="D1639">
        <v>0</v>
      </c>
      <c r="E1639" t="s">
        <v>3059</v>
      </c>
      <c r="F1639" t="s">
        <v>2737</v>
      </c>
      <c r="G1639" t="s">
        <v>3181</v>
      </c>
      <c r="H1639" t="s">
        <v>2905</v>
      </c>
      <c r="I1639">
        <v>52109</v>
      </c>
      <c r="J1639" t="s">
        <v>2922</v>
      </c>
      <c r="L1639">
        <v>2</v>
      </c>
      <c r="M1639">
        <v>1</v>
      </c>
      <c r="N1639" t="s">
        <v>38</v>
      </c>
      <c r="O1639">
        <v>0</v>
      </c>
      <c r="P1639">
        <v>0</v>
      </c>
    </row>
    <row r="1640" spans="1:16" x14ac:dyDescent="0.25">
      <c r="A1640" t="s">
        <v>3057</v>
      </c>
      <c r="B1640" t="s">
        <v>3193</v>
      </c>
      <c r="C1640">
        <v>120</v>
      </c>
      <c r="D1640">
        <v>0</v>
      </c>
      <c r="E1640" t="s">
        <v>3059</v>
      </c>
      <c r="F1640" t="s">
        <v>2737</v>
      </c>
      <c r="G1640" t="s">
        <v>3181</v>
      </c>
      <c r="H1640" t="s">
        <v>2905</v>
      </c>
      <c r="I1640">
        <v>52109</v>
      </c>
      <c r="J1640" t="s">
        <v>2922</v>
      </c>
      <c r="L1640">
        <v>2</v>
      </c>
      <c r="M1640">
        <v>1</v>
      </c>
      <c r="N1640" t="s">
        <v>38</v>
      </c>
      <c r="O1640">
        <v>0</v>
      </c>
      <c r="P1640">
        <v>0</v>
      </c>
    </row>
    <row r="1641" spans="1:16" x14ac:dyDescent="0.25">
      <c r="A1641" t="s">
        <v>3194</v>
      </c>
      <c r="B1641" t="s">
        <v>3195</v>
      </c>
      <c r="C1641">
        <v>1</v>
      </c>
      <c r="D1641">
        <v>0</v>
      </c>
      <c r="E1641" t="s">
        <v>3196</v>
      </c>
      <c r="F1641" t="s">
        <v>2737</v>
      </c>
      <c r="G1641" t="s">
        <v>3197</v>
      </c>
      <c r="H1641" t="s">
        <v>2739</v>
      </c>
      <c r="I1641">
        <v>23875</v>
      </c>
      <c r="J1641" t="s">
        <v>2740</v>
      </c>
      <c r="L1641">
        <v>2</v>
      </c>
      <c r="M1641">
        <v>1</v>
      </c>
      <c r="N1641" t="s">
        <v>38</v>
      </c>
      <c r="O1641">
        <v>0</v>
      </c>
      <c r="P1641">
        <v>0</v>
      </c>
    </row>
    <row r="1642" spans="1:16" x14ac:dyDescent="0.25">
      <c r="A1642" t="s">
        <v>3194</v>
      </c>
      <c r="B1642" t="s">
        <v>3198</v>
      </c>
      <c r="C1642">
        <v>2</v>
      </c>
      <c r="D1642">
        <v>0</v>
      </c>
      <c r="E1642" t="s">
        <v>3196</v>
      </c>
      <c r="F1642" t="s">
        <v>2737</v>
      </c>
      <c r="G1642" t="s">
        <v>3197</v>
      </c>
      <c r="H1642" t="s">
        <v>2739</v>
      </c>
      <c r="I1642">
        <v>23875</v>
      </c>
      <c r="J1642" t="s">
        <v>2740</v>
      </c>
      <c r="L1642">
        <v>2</v>
      </c>
      <c r="M1642">
        <v>1</v>
      </c>
      <c r="N1642" t="s">
        <v>38</v>
      </c>
      <c r="O1642">
        <v>0</v>
      </c>
      <c r="P1642">
        <v>0</v>
      </c>
    </row>
    <row r="1643" spans="1:16" x14ac:dyDescent="0.25">
      <c r="A1643" t="s">
        <v>3194</v>
      </c>
      <c r="B1643" t="s">
        <v>3199</v>
      </c>
      <c r="C1643">
        <v>3</v>
      </c>
      <c r="D1643">
        <v>0</v>
      </c>
      <c r="E1643" t="s">
        <v>3196</v>
      </c>
      <c r="F1643" t="s">
        <v>2737</v>
      </c>
      <c r="G1643" t="s">
        <v>3197</v>
      </c>
      <c r="H1643" t="s">
        <v>2739</v>
      </c>
      <c r="I1643">
        <v>23875</v>
      </c>
      <c r="J1643" t="s">
        <v>2740</v>
      </c>
      <c r="L1643">
        <v>2</v>
      </c>
      <c r="M1643">
        <v>1</v>
      </c>
      <c r="N1643" t="s">
        <v>38</v>
      </c>
      <c r="O1643">
        <v>0</v>
      </c>
      <c r="P1643">
        <v>0</v>
      </c>
    </row>
    <row r="1644" spans="1:16" x14ac:dyDescent="0.25">
      <c r="A1644" t="s">
        <v>3194</v>
      </c>
      <c r="B1644" t="s">
        <v>3200</v>
      </c>
      <c r="C1644">
        <v>4</v>
      </c>
      <c r="D1644">
        <v>0</v>
      </c>
      <c r="E1644" t="s">
        <v>3196</v>
      </c>
      <c r="F1644" t="s">
        <v>2737</v>
      </c>
      <c r="G1644" t="s">
        <v>3197</v>
      </c>
      <c r="H1644" t="s">
        <v>2739</v>
      </c>
      <c r="I1644">
        <v>23876</v>
      </c>
      <c r="J1644" t="s">
        <v>2744</v>
      </c>
      <c r="L1644">
        <v>2</v>
      </c>
      <c r="M1644">
        <v>2</v>
      </c>
      <c r="N1644" t="s">
        <v>47</v>
      </c>
      <c r="O1644">
        <v>0</v>
      </c>
      <c r="P1644">
        <v>0</v>
      </c>
    </row>
    <row r="1645" spans="1:16" x14ac:dyDescent="0.25">
      <c r="A1645" t="s">
        <v>3194</v>
      </c>
      <c r="B1645" t="s">
        <v>3201</v>
      </c>
      <c r="C1645">
        <v>5</v>
      </c>
      <c r="D1645">
        <v>0</v>
      </c>
      <c r="E1645" t="s">
        <v>3196</v>
      </c>
      <c r="F1645" t="s">
        <v>2737</v>
      </c>
      <c r="G1645" t="s">
        <v>3197</v>
      </c>
      <c r="H1645" t="s">
        <v>2739</v>
      </c>
      <c r="I1645">
        <v>23876</v>
      </c>
      <c r="J1645" t="s">
        <v>2744</v>
      </c>
      <c r="L1645">
        <v>2</v>
      </c>
      <c r="M1645">
        <v>2</v>
      </c>
      <c r="N1645" t="s">
        <v>47</v>
      </c>
      <c r="O1645">
        <v>0</v>
      </c>
      <c r="P1645">
        <v>0</v>
      </c>
    </row>
    <row r="1646" spans="1:16" x14ac:dyDescent="0.25">
      <c r="A1646" t="s">
        <v>3194</v>
      </c>
      <c r="B1646" t="s">
        <v>3202</v>
      </c>
      <c r="C1646">
        <v>6</v>
      </c>
      <c r="D1646">
        <v>0</v>
      </c>
      <c r="E1646" t="s">
        <v>3196</v>
      </c>
      <c r="F1646" t="s">
        <v>2737</v>
      </c>
      <c r="G1646" t="s">
        <v>3197</v>
      </c>
      <c r="H1646" t="s">
        <v>2739</v>
      </c>
      <c r="I1646">
        <v>23876</v>
      </c>
      <c r="J1646" t="s">
        <v>2744</v>
      </c>
      <c r="L1646">
        <v>2</v>
      </c>
      <c r="M1646">
        <v>2</v>
      </c>
      <c r="N1646" t="s">
        <v>47</v>
      </c>
      <c r="O1646">
        <v>0</v>
      </c>
      <c r="P1646">
        <v>0</v>
      </c>
    </row>
    <row r="1647" spans="1:16" x14ac:dyDescent="0.25">
      <c r="A1647" t="s">
        <v>3194</v>
      </c>
      <c r="B1647" t="s">
        <v>3203</v>
      </c>
      <c r="C1647">
        <v>7</v>
      </c>
      <c r="D1647">
        <v>0</v>
      </c>
      <c r="E1647" t="s">
        <v>3196</v>
      </c>
      <c r="F1647" t="s">
        <v>2737</v>
      </c>
      <c r="G1647" t="s">
        <v>3197</v>
      </c>
      <c r="H1647" t="s">
        <v>2739</v>
      </c>
      <c r="I1647">
        <v>23877</v>
      </c>
      <c r="J1647" t="s">
        <v>2748</v>
      </c>
      <c r="L1647">
        <v>2</v>
      </c>
      <c r="M1647">
        <v>2</v>
      </c>
      <c r="N1647" t="s">
        <v>47</v>
      </c>
      <c r="O1647">
        <v>0</v>
      </c>
      <c r="P1647">
        <v>0</v>
      </c>
    </row>
    <row r="1648" spans="1:16" x14ac:dyDescent="0.25">
      <c r="A1648" t="s">
        <v>3194</v>
      </c>
      <c r="B1648" t="s">
        <v>3204</v>
      </c>
      <c r="C1648">
        <v>8</v>
      </c>
      <c r="D1648">
        <v>0</v>
      </c>
      <c r="E1648" t="s">
        <v>3196</v>
      </c>
      <c r="F1648" t="s">
        <v>2737</v>
      </c>
      <c r="G1648" t="s">
        <v>3197</v>
      </c>
      <c r="H1648" t="s">
        <v>2739</v>
      </c>
      <c r="I1648">
        <v>23877</v>
      </c>
      <c r="J1648" t="s">
        <v>2748</v>
      </c>
      <c r="L1648">
        <v>2</v>
      </c>
      <c r="M1648">
        <v>2</v>
      </c>
      <c r="N1648" t="s">
        <v>47</v>
      </c>
      <c r="O1648">
        <v>0</v>
      </c>
      <c r="P1648">
        <v>0</v>
      </c>
    </row>
    <row r="1649" spans="1:16" x14ac:dyDescent="0.25">
      <c r="A1649" t="s">
        <v>3194</v>
      </c>
      <c r="B1649" t="s">
        <v>3205</v>
      </c>
      <c r="C1649">
        <v>9</v>
      </c>
      <c r="D1649">
        <v>0</v>
      </c>
      <c r="E1649" t="s">
        <v>3196</v>
      </c>
      <c r="F1649" t="s">
        <v>2737</v>
      </c>
      <c r="G1649" t="s">
        <v>3197</v>
      </c>
      <c r="H1649" t="s">
        <v>2739</v>
      </c>
      <c r="I1649">
        <v>23877</v>
      </c>
      <c r="J1649" t="s">
        <v>2748</v>
      </c>
      <c r="L1649">
        <v>2</v>
      </c>
      <c r="M1649">
        <v>2</v>
      </c>
      <c r="N1649" t="s">
        <v>47</v>
      </c>
      <c r="O1649">
        <v>0</v>
      </c>
      <c r="P1649">
        <v>0</v>
      </c>
    </row>
    <row r="1650" spans="1:16" x14ac:dyDescent="0.25">
      <c r="A1650" t="s">
        <v>3194</v>
      </c>
      <c r="B1650" t="s">
        <v>3206</v>
      </c>
      <c r="C1650">
        <v>10</v>
      </c>
      <c r="D1650">
        <v>0</v>
      </c>
      <c r="E1650" t="s">
        <v>3196</v>
      </c>
      <c r="F1650" t="s">
        <v>2737</v>
      </c>
      <c r="G1650" t="s">
        <v>3197</v>
      </c>
      <c r="H1650" t="s">
        <v>2739</v>
      </c>
      <c r="I1650">
        <v>23878</v>
      </c>
      <c r="J1650" t="s">
        <v>2752</v>
      </c>
      <c r="L1650">
        <v>2</v>
      </c>
      <c r="M1650">
        <v>1</v>
      </c>
      <c r="N1650" t="s">
        <v>38</v>
      </c>
      <c r="O1650">
        <v>0</v>
      </c>
      <c r="P1650">
        <v>0</v>
      </c>
    </row>
    <row r="1651" spans="1:16" x14ac:dyDescent="0.25">
      <c r="A1651" t="s">
        <v>3194</v>
      </c>
      <c r="B1651" t="s">
        <v>3207</v>
      </c>
      <c r="C1651">
        <v>11</v>
      </c>
      <c r="D1651">
        <v>0</v>
      </c>
      <c r="E1651" t="s">
        <v>3196</v>
      </c>
      <c r="F1651" t="s">
        <v>2737</v>
      </c>
      <c r="G1651" t="s">
        <v>3197</v>
      </c>
      <c r="H1651" t="s">
        <v>2739</v>
      </c>
      <c r="I1651">
        <v>23878</v>
      </c>
      <c r="J1651" t="s">
        <v>2752</v>
      </c>
      <c r="L1651">
        <v>2</v>
      </c>
      <c r="M1651">
        <v>1</v>
      </c>
      <c r="N1651" t="s">
        <v>38</v>
      </c>
      <c r="O1651">
        <v>0</v>
      </c>
      <c r="P1651">
        <v>0</v>
      </c>
    </row>
    <row r="1652" spans="1:16" x14ac:dyDescent="0.25">
      <c r="A1652" t="s">
        <v>3194</v>
      </c>
      <c r="B1652" t="s">
        <v>3208</v>
      </c>
      <c r="C1652">
        <v>12</v>
      </c>
      <c r="D1652">
        <v>0</v>
      </c>
      <c r="E1652" t="s">
        <v>3196</v>
      </c>
      <c r="F1652" t="s">
        <v>2737</v>
      </c>
      <c r="G1652" t="s">
        <v>3197</v>
      </c>
      <c r="H1652" t="s">
        <v>2739</v>
      </c>
      <c r="I1652">
        <v>23878</v>
      </c>
      <c r="J1652" t="s">
        <v>2752</v>
      </c>
      <c r="L1652">
        <v>2</v>
      </c>
      <c r="M1652">
        <v>1</v>
      </c>
      <c r="N1652" t="s">
        <v>38</v>
      </c>
      <c r="O1652">
        <v>0</v>
      </c>
      <c r="P1652">
        <v>0</v>
      </c>
    </row>
    <row r="1653" spans="1:16" x14ac:dyDescent="0.25">
      <c r="A1653" t="s">
        <v>3194</v>
      </c>
      <c r="B1653" t="s">
        <v>3209</v>
      </c>
      <c r="C1653">
        <v>13</v>
      </c>
      <c r="D1653">
        <v>0</v>
      </c>
      <c r="E1653" t="s">
        <v>3196</v>
      </c>
      <c r="F1653" t="s">
        <v>2737</v>
      </c>
      <c r="G1653" t="s">
        <v>3197</v>
      </c>
      <c r="H1653" t="s">
        <v>2739</v>
      </c>
      <c r="I1653">
        <v>23879</v>
      </c>
      <c r="J1653" t="s">
        <v>2756</v>
      </c>
      <c r="L1653">
        <v>2</v>
      </c>
      <c r="M1653">
        <v>2</v>
      </c>
      <c r="N1653" t="s">
        <v>47</v>
      </c>
      <c r="O1653">
        <v>0</v>
      </c>
      <c r="P1653">
        <v>0</v>
      </c>
    </row>
    <row r="1654" spans="1:16" x14ac:dyDescent="0.25">
      <c r="A1654" t="s">
        <v>3194</v>
      </c>
      <c r="B1654" t="s">
        <v>3210</v>
      </c>
      <c r="C1654">
        <v>14</v>
      </c>
      <c r="D1654">
        <v>0</v>
      </c>
      <c r="E1654" t="s">
        <v>3196</v>
      </c>
      <c r="F1654" t="s">
        <v>2737</v>
      </c>
      <c r="G1654" t="s">
        <v>3197</v>
      </c>
      <c r="H1654" t="s">
        <v>2739</v>
      </c>
      <c r="I1654">
        <v>23879</v>
      </c>
      <c r="J1654" t="s">
        <v>2756</v>
      </c>
      <c r="L1654">
        <v>2</v>
      </c>
      <c r="M1654">
        <v>2</v>
      </c>
      <c r="N1654" t="s">
        <v>47</v>
      </c>
      <c r="O1654">
        <v>0</v>
      </c>
      <c r="P1654">
        <v>0</v>
      </c>
    </row>
    <row r="1655" spans="1:16" x14ac:dyDescent="0.25">
      <c r="A1655" t="s">
        <v>3194</v>
      </c>
      <c r="B1655" t="s">
        <v>3211</v>
      </c>
      <c r="C1655">
        <v>15</v>
      </c>
      <c r="D1655">
        <v>0</v>
      </c>
      <c r="E1655" t="s">
        <v>3196</v>
      </c>
      <c r="F1655" t="s">
        <v>2737</v>
      </c>
      <c r="G1655" t="s">
        <v>3197</v>
      </c>
      <c r="H1655" t="s">
        <v>2739</v>
      </c>
      <c r="I1655">
        <v>23879</v>
      </c>
      <c r="J1655" t="s">
        <v>2756</v>
      </c>
      <c r="L1655">
        <v>2</v>
      </c>
      <c r="M1655">
        <v>2</v>
      </c>
      <c r="N1655" t="s">
        <v>47</v>
      </c>
      <c r="O1655">
        <v>0</v>
      </c>
      <c r="P1655">
        <v>0</v>
      </c>
    </row>
    <row r="1656" spans="1:16" x14ac:dyDescent="0.25">
      <c r="A1656" t="s">
        <v>3194</v>
      </c>
      <c r="B1656" t="s">
        <v>3212</v>
      </c>
      <c r="C1656">
        <v>16</v>
      </c>
      <c r="D1656">
        <v>0</v>
      </c>
      <c r="E1656" t="s">
        <v>3196</v>
      </c>
      <c r="F1656" t="s">
        <v>2737</v>
      </c>
      <c r="G1656" t="s">
        <v>3213</v>
      </c>
      <c r="H1656" t="s">
        <v>2761</v>
      </c>
      <c r="I1656">
        <v>51985</v>
      </c>
      <c r="J1656" t="s">
        <v>2762</v>
      </c>
      <c r="L1656">
        <v>2</v>
      </c>
      <c r="M1656">
        <v>3</v>
      </c>
      <c r="N1656" t="s">
        <v>42</v>
      </c>
      <c r="O1656">
        <v>0</v>
      </c>
      <c r="P1656">
        <v>0</v>
      </c>
    </row>
    <row r="1657" spans="1:16" x14ac:dyDescent="0.25">
      <c r="A1657" t="s">
        <v>3194</v>
      </c>
      <c r="B1657" t="s">
        <v>3214</v>
      </c>
      <c r="C1657">
        <v>17</v>
      </c>
      <c r="D1657">
        <v>0</v>
      </c>
      <c r="E1657" t="s">
        <v>3196</v>
      </c>
      <c r="F1657" t="s">
        <v>2737</v>
      </c>
      <c r="G1657" t="s">
        <v>3213</v>
      </c>
      <c r="H1657" t="s">
        <v>2761</v>
      </c>
      <c r="I1657">
        <v>51985</v>
      </c>
      <c r="J1657" t="s">
        <v>2762</v>
      </c>
      <c r="L1657">
        <v>2</v>
      </c>
      <c r="M1657">
        <v>3</v>
      </c>
      <c r="N1657" t="s">
        <v>42</v>
      </c>
      <c r="O1657">
        <v>0</v>
      </c>
      <c r="P1657">
        <v>0</v>
      </c>
    </row>
    <row r="1658" spans="1:16" x14ac:dyDescent="0.25">
      <c r="A1658" t="s">
        <v>3194</v>
      </c>
      <c r="B1658" t="s">
        <v>3215</v>
      </c>
      <c r="C1658">
        <v>18</v>
      </c>
      <c r="D1658">
        <v>0</v>
      </c>
      <c r="E1658" t="s">
        <v>3196</v>
      </c>
      <c r="F1658" t="s">
        <v>2737</v>
      </c>
      <c r="G1658" t="s">
        <v>3213</v>
      </c>
      <c r="H1658" t="s">
        <v>2761</v>
      </c>
      <c r="I1658">
        <v>51985</v>
      </c>
      <c r="J1658" t="s">
        <v>2762</v>
      </c>
      <c r="L1658">
        <v>2</v>
      </c>
      <c r="M1658">
        <v>3</v>
      </c>
      <c r="N1658" t="s">
        <v>42</v>
      </c>
      <c r="O1658">
        <v>0</v>
      </c>
      <c r="P1658">
        <v>0</v>
      </c>
    </row>
    <row r="1659" spans="1:16" x14ac:dyDescent="0.25">
      <c r="A1659" t="s">
        <v>3194</v>
      </c>
      <c r="B1659" t="s">
        <v>3216</v>
      </c>
      <c r="C1659">
        <v>19</v>
      </c>
      <c r="D1659">
        <v>0</v>
      </c>
      <c r="E1659" t="s">
        <v>3196</v>
      </c>
      <c r="F1659" t="s">
        <v>2737</v>
      </c>
      <c r="G1659" t="s">
        <v>3213</v>
      </c>
      <c r="H1659" t="s">
        <v>2761</v>
      </c>
      <c r="I1659">
        <v>23881</v>
      </c>
      <c r="J1659" t="s">
        <v>2766</v>
      </c>
      <c r="L1659">
        <v>1</v>
      </c>
      <c r="M1659">
        <v>2</v>
      </c>
      <c r="N1659" t="s">
        <v>47</v>
      </c>
      <c r="O1659">
        <v>0</v>
      </c>
      <c r="P1659">
        <v>0</v>
      </c>
    </row>
    <row r="1660" spans="1:16" x14ac:dyDescent="0.25">
      <c r="A1660" t="s">
        <v>3194</v>
      </c>
      <c r="B1660" t="s">
        <v>3217</v>
      </c>
      <c r="C1660">
        <v>20</v>
      </c>
      <c r="D1660">
        <v>0</v>
      </c>
      <c r="E1660" t="s">
        <v>3196</v>
      </c>
      <c r="F1660" t="s">
        <v>2737</v>
      </c>
      <c r="G1660" t="s">
        <v>3213</v>
      </c>
      <c r="H1660" t="s">
        <v>2761</v>
      </c>
      <c r="I1660">
        <v>23881</v>
      </c>
      <c r="J1660" t="s">
        <v>2766</v>
      </c>
      <c r="L1660">
        <v>1</v>
      </c>
      <c r="M1660">
        <v>2</v>
      </c>
      <c r="N1660" t="s">
        <v>47</v>
      </c>
      <c r="O1660">
        <v>0</v>
      </c>
      <c r="P1660">
        <v>0</v>
      </c>
    </row>
    <row r="1661" spans="1:16" x14ac:dyDescent="0.25">
      <c r="A1661" t="s">
        <v>3194</v>
      </c>
      <c r="B1661" t="s">
        <v>3218</v>
      </c>
      <c r="C1661">
        <v>21</v>
      </c>
      <c r="D1661">
        <v>0</v>
      </c>
      <c r="E1661" t="s">
        <v>3196</v>
      </c>
      <c r="F1661" t="s">
        <v>2737</v>
      </c>
      <c r="G1661" t="s">
        <v>3213</v>
      </c>
      <c r="H1661" t="s">
        <v>2761</v>
      </c>
      <c r="I1661">
        <v>23882</v>
      </c>
      <c r="J1661" t="s">
        <v>2769</v>
      </c>
      <c r="L1661">
        <v>1</v>
      </c>
      <c r="M1661">
        <v>2</v>
      </c>
      <c r="N1661" t="s">
        <v>47</v>
      </c>
      <c r="O1661">
        <v>0</v>
      </c>
      <c r="P1661">
        <v>0</v>
      </c>
    </row>
    <row r="1662" spans="1:16" x14ac:dyDescent="0.25">
      <c r="A1662" t="s">
        <v>3194</v>
      </c>
      <c r="B1662" t="s">
        <v>3219</v>
      </c>
      <c r="C1662">
        <v>22</v>
      </c>
      <c r="D1662">
        <v>0</v>
      </c>
      <c r="E1662" t="s">
        <v>3196</v>
      </c>
      <c r="F1662" t="s">
        <v>2737</v>
      </c>
      <c r="G1662" t="s">
        <v>3213</v>
      </c>
      <c r="H1662" t="s">
        <v>2761</v>
      </c>
      <c r="I1662">
        <v>23882</v>
      </c>
      <c r="J1662" t="s">
        <v>2769</v>
      </c>
      <c r="L1662">
        <v>1</v>
      </c>
      <c r="M1662">
        <v>2</v>
      </c>
      <c r="N1662" t="s">
        <v>47</v>
      </c>
      <c r="O1662">
        <v>0</v>
      </c>
      <c r="P1662">
        <v>0</v>
      </c>
    </row>
    <row r="1663" spans="1:16" x14ac:dyDescent="0.25">
      <c r="A1663" t="s">
        <v>3194</v>
      </c>
      <c r="B1663" t="s">
        <v>3220</v>
      </c>
      <c r="C1663">
        <v>23</v>
      </c>
      <c r="D1663">
        <v>0</v>
      </c>
      <c r="E1663" t="s">
        <v>3196</v>
      </c>
      <c r="F1663" t="s">
        <v>2737</v>
      </c>
      <c r="G1663" t="s">
        <v>3213</v>
      </c>
      <c r="H1663" t="s">
        <v>2761</v>
      </c>
      <c r="I1663">
        <v>51992</v>
      </c>
      <c r="J1663" t="s">
        <v>2772</v>
      </c>
      <c r="L1663">
        <v>2</v>
      </c>
      <c r="M1663">
        <v>3</v>
      </c>
      <c r="N1663" t="s">
        <v>42</v>
      </c>
      <c r="O1663">
        <v>0</v>
      </c>
      <c r="P1663">
        <v>0</v>
      </c>
    </row>
    <row r="1664" spans="1:16" x14ac:dyDescent="0.25">
      <c r="A1664" t="s">
        <v>3194</v>
      </c>
      <c r="B1664" t="s">
        <v>3221</v>
      </c>
      <c r="C1664">
        <v>24</v>
      </c>
      <c r="D1664">
        <v>0</v>
      </c>
      <c r="E1664" t="s">
        <v>3196</v>
      </c>
      <c r="F1664" t="s">
        <v>2737</v>
      </c>
      <c r="G1664" t="s">
        <v>3213</v>
      </c>
      <c r="H1664" t="s">
        <v>2761</v>
      </c>
      <c r="I1664">
        <v>51992</v>
      </c>
      <c r="J1664" t="s">
        <v>2772</v>
      </c>
      <c r="L1664">
        <v>2</v>
      </c>
      <c r="M1664">
        <v>3</v>
      </c>
      <c r="N1664" t="s">
        <v>42</v>
      </c>
      <c r="O1664">
        <v>0</v>
      </c>
      <c r="P1664">
        <v>0</v>
      </c>
    </row>
    <row r="1665" spans="1:16" x14ac:dyDescent="0.25">
      <c r="A1665" t="s">
        <v>3194</v>
      </c>
      <c r="B1665" t="s">
        <v>3222</v>
      </c>
      <c r="C1665">
        <v>25</v>
      </c>
      <c r="D1665">
        <v>0</v>
      </c>
      <c r="E1665" t="s">
        <v>3196</v>
      </c>
      <c r="F1665" t="s">
        <v>2737</v>
      </c>
      <c r="G1665" t="s">
        <v>3213</v>
      </c>
      <c r="H1665" t="s">
        <v>2761</v>
      </c>
      <c r="I1665">
        <v>51992</v>
      </c>
      <c r="J1665" t="s">
        <v>2772</v>
      </c>
      <c r="L1665">
        <v>2</v>
      </c>
      <c r="M1665">
        <v>3</v>
      </c>
      <c r="N1665" t="s">
        <v>42</v>
      </c>
      <c r="O1665">
        <v>0</v>
      </c>
      <c r="P1665">
        <v>0</v>
      </c>
    </row>
    <row r="1666" spans="1:16" x14ac:dyDescent="0.25">
      <c r="A1666" t="s">
        <v>3194</v>
      </c>
      <c r="B1666" t="s">
        <v>3223</v>
      </c>
      <c r="C1666">
        <v>26</v>
      </c>
      <c r="D1666">
        <v>0</v>
      </c>
      <c r="E1666" t="s">
        <v>3224</v>
      </c>
      <c r="F1666" t="s">
        <v>1962</v>
      </c>
      <c r="G1666" t="s">
        <v>3225</v>
      </c>
      <c r="H1666" t="s">
        <v>2778</v>
      </c>
      <c r="I1666">
        <v>23884</v>
      </c>
      <c r="J1666" t="s">
        <v>2779</v>
      </c>
      <c r="L1666">
        <v>2</v>
      </c>
      <c r="M1666">
        <v>2</v>
      </c>
      <c r="N1666" t="s">
        <v>47</v>
      </c>
      <c r="O1666">
        <v>0</v>
      </c>
      <c r="P1666">
        <v>0</v>
      </c>
    </row>
    <row r="1667" spans="1:16" x14ac:dyDescent="0.25">
      <c r="A1667" t="s">
        <v>3194</v>
      </c>
      <c r="B1667" t="s">
        <v>3226</v>
      </c>
      <c r="C1667">
        <v>27</v>
      </c>
      <c r="D1667">
        <v>0</v>
      </c>
      <c r="E1667" t="s">
        <v>3224</v>
      </c>
      <c r="F1667" t="s">
        <v>1962</v>
      </c>
      <c r="G1667" t="s">
        <v>3225</v>
      </c>
      <c r="H1667" t="s">
        <v>2778</v>
      </c>
      <c r="I1667">
        <v>23884</v>
      </c>
      <c r="J1667" t="s">
        <v>2779</v>
      </c>
      <c r="L1667">
        <v>2</v>
      </c>
      <c r="M1667">
        <v>2</v>
      </c>
      <c r="N1667" t="s">
        <v>47</v>
      </c>
      <c r="O1667">
        <v>0</v>
      </c>
      <c r="P1667">
        <v>0</v>
      </c>
    </row>
    <row r="1668" spans="1:16" x14ac:dyDescent="0.25">
      <c r="A1668" t="s">
        <v>3194</v>
      </c>
      <c r="B1668" t="s">
        <v>3227</v>
      </c>
      <c r="C1668">
        <v>28</v>
      </c>
      <c r="D1668">
        <v>0</v>
      </c>
      <c r="E1668" t="s">
        <v>3224</v>
      </c>
      <c r="F1668" t="s">
        <v>1962</v>
      </c>
      <c r="G1668" t="s">
        <v>3225</v>
      </c>
      <c r="H1668" t="s">
        <v>2778</v>
      </c>
      <c r="I1668">
        <v>51995</v>
      </c>
      <c r="J1668" t="s">
        <v>2782</v>
      </c>
      <c r="L1668">
        <v>2</v>
      </c>
      <c r="M1668">
        <v>3</v>
      </c>
      <c r="N1668" t="s">
        <v>42</v>
      </c>
      <c r="O1668">
        <v>0</v>
      </c>
      <c r="P1668">
        <v>0</v>
      </c>
    </row>
    <row r="1669" spans="1:16" x14ac:dyDescent="0.25">
      <c r="A1669" t="s">
        <v>3194</v>
      </c>
      <c r="B1669" t="s">
        <v>3228</v>
      </c>
      <c r="C1669">
        <v>29</v>
      </c>
      <c r="D1669">
        <v>0</v>
      </c>
      <c r="E1669" t="s">
        <v>3224</v>
      </c>
      <c r="F1669" t="s">
        <v>1962</v>
      </c>
      <c r="G1669" t="s">
        <v>3225</v>
      </c>
      <c r="H1669" t="s">
        <v>2778</v>
      </c>
      <c r="I1669">
        <v>51995</v>
      </c>
      <c r="J1669" t="s">
        <v>2782</v>
      </c>
      <c r="L1669">
        <v>2</v>
      </c>
      <c r="M1669">
        <v>3</v>
      </c>
      <c r="N1669" t="s">
        <v>42</v>
      </c>
      <c r="O1669">
        <v>0</v>
      </c>
      <c r="P1669">
        <v>0</v>
      </c>
    </row>
    <row r="1670" spans="1:16" x14ac:dyDescent="0.25">
      <c r="A1670" t="s">
        <v>3194</v>
      </c>
      <c r="B1670" t="s">
        <v>3229</v>
      </c>
      <c r="C1670">
        <v>30</v>
      </c>
      <c r="D1670">
        <v>0</v>
      </c>
      <c r="E1670" t="s">
        <v>3224</v>
      </c>
      <c r="F1670" t="s">
        <v>1962</v>
      </c>
      <c r="G1670" t="s">
        <v>3225</v>
      </c>
      <c r="H1670" t="s">
        <v>2778</v>
      </c>
      <c r="I1670">
        <v>51995</v>
      </c>
      <c r="J1670" t="s">
        <v>2782</v>
      </c>
      <c r="L1670">
        <v>2</v>
      </c>
      <c r="M1670">
        <v>3</v>
      </c>
      <c r="N1670" t="s">
        <v>42</v>
      </c>
      <c r="O1670">
        <v>0</v>
      </c>
      <c r="P1670">
        <v>0</v>
      </c>
    </row>
    <row r="1671" spans="1:16" x14ac:dyDescent="0.25">
      <c r="A1671" t="s">
        <v>3194</v>
      </c>
      <c r="B1671" t="s">
        <v>3230</v>
      </c>
      <c r="C1671">
        <v>31</v>
      </c>
      <c r="D1671">
        <v>0</v>
      </c>
      <c r="E1671" t="s">
        <v>3224</v>
      </c>
      <c r="F1671" t="s">
        <v>1962</v>
      </c>
      <c r="G1671" t="s">
        <v>3225</v>
      </c>
      <c r="H1671" t="s">
        <v>2778</v>
      </c>
      <c r="I1671">
        <v>52000</v>
      </c>
      <c r="J1671" t="s">
        <v>2786</v>
      </c>
      <c r="L1671">
        <v>2</v>
      </c>
      <c r="M1671">
        <v>2</v>
      </c>
      <c r="N1671" t="s">
        <v>47</v>
      </c>
      <c r="O1671">
        <v>0</v>
      </c>
      <c r="P1671">
        <v>0</v>
      </c>
    </row>
    <row r="1672" spans="1:16" x14ac:dyDescent="0.25">
      <c r="A1672" t="s">
        <v>3194</v>
      </c>
      <c r="B1672" t="s">
        <v>3231</v>
      </c>
      <c r="C1672">
        <v>32</v>
      </c>
      <c r="D1672">
        <v>0</v>
      </c>
      <c r="E1672" t="s">
        <v>3224</v>
      </c>
      <c r="F1672" t="s">
        <v>1962</v>
      </c>
      <c r="G1672" t="s">
        <v>3225</v>
      </c>
      <c r="H1672" t="s">
        <v>2778</v>
      </c>
      <c r="I1672">
        <v>52000</v>
      </c>
      <c r="J1672" t="s">
        <v>2786</v>
      </c>
      <c r="L1672">
        <v>2</v>
      </c>
      <c r="M1672">
        <v>2</v>
      </c>
      <c r="N1672" t="s">
        <v>47</v>
      </c>
      <c r="O1672">
        <v>0</v>
      </c>
      <c r="P1672">
        <v>0</v>
      </c>
    </row>
    <row r="1673" spans="1:16" x14ac:dyDescent="0.25">
      <c r="A1673" t="s">
        <v>3194</v>
      </c>
      <c r="B1673" t="s">
        <v>3232</v>
      </c>
      <c r="C1673">
        <v>33</v>
      </c>
      <c r="D1673">
        <v>0</v>
      </c>
      <c r="E1673" t="s">
        <v>3224</v>
      </c>
      <c r="F1673" t="s">
        <v>1962</v>
      </c>
      <c r="G1673" t="s">
        <v>3225</v>
      </c>
      <c r="H1673" t="s">
        <v>2778</v>
      </c>
      <c r="I1673">
        <v>52000</v>
      </c>
      <c r="J1673" t="s">
        <v>2786</v>
      </c>
      <c r="L1673">
        <v>2</v>
      </c>
      <c r="M1673">
        <v>2</v>
      </c>
      <c r="N1673" t="s">
        <v>47</v>
      </c>
      <c r="O1673">
        <v>0</v>
      </c>
      <c r="P1673">
        <v>0</v>
      </c>
    </row>
    <row r="1674" spans="1:16" x14ac:dyDescent="0.25">
      <c r="A1674" t="s">
        <v>3194</v>
      </c>
      <c r="B1674" t="s">
        <v>3233</v>
      </c>
      <c r="C1674">
        <v>34</v>
      </c>
      <c r="D1674">
        <v>0</v>
      </c>
      <c r="E1674" t="s">
        <v>3224</v>
      </c>
      <c r="F1674" t="s">
        <v>1962</v>
      </c>
      <c r="G1674" t="s">
        <v>3225</v>
      </c>
      <c r="H1674" t="s">
        <v>2778</v>
      </c>
      <c r="I1674">
        <v>23887</v>
      </c>
      <c r="J1674" t="s">
        <v>2790</v>
      </c>
      <c r="L1674">
        <v>2</v>
      </c>
      <c r="M1674">
        <v>2</v>
      </c>
      <c r="N1674" t="s">
        <v>47</v>
      </c>
      <c r="O1674">
        <v>0</v>
      </c>
      <c r="P1674">
        <v>0</v>
      </c>
    </row>
    <row r="1675" spans="1:16" x14ac:dyDescent="0.25">
      <c r="A1675" t="s">
        <v>3194</v>
      </c>
      <c r="B1675" t="s">
        <v>3234</v>
      </c>
      <c r="C1675">
        <v>35</v>
      </c>
      <c r="D1675">
        <v>0</v>
      </c>
      <c r="E1675" t="s">
        <v>3224</v>
      </c>
      <c r="F1675" t="s">
        <v>1962</v>
      </c>
      <c r="G1675" t="s">
        <v>3225</v>
      </c>
      <c r="H1675" t="s">
        <v>2778</v>
      </c>
      <c r="I1675">
        <v>23887</v>
      </c>
      <c r="J1675" t="s">
        <v>2790</v>
      </c>
      <c r="L1675">
        <v>2</v>
      </c>
      <c r="M1675">
        <v>2</v>
      </c>
      <c r="N1675" t="s">
        <v>47</v>
      </c>
      <c r="O1675">
        <v>0</v>
      </c>
      <c r="P1675">
        <v>0</v>
      </c>
    </row>
    <row r="1676" spans="1:16" x14ac:dyDescent="0.25">
      <c r="A1676" t="s">
        <v>3194</v>
      </c>
      <c r="B1676" t="s">
        <v>3235</v>
      </c>
      <c r="C1676">
        <v>36</v>
      </c>
      <c r="D1676">
        <v>0</v>
      </c>
      <c r="E1676" t="s">
        <v>3224</v>
      </c>
      <c r="F1676" t="s">
        <v>1962</v>
      </c>
      <c r="G1676" t="s">
        <v>3225</v>
      </c>
      <c r="H1676" t="s">
        <v>2778</v>
      </c>
      <c r="I1676">
        <v>52003</v>
      </c>
      <c r="J1676" t="s">
        <v>2793</v>
      </c>
      <c r="L1676">
        <v>2</v>
      </c>
      <c r="M1676">
        <v>3</v>
      </c>
      <c r="N1676" t="s">
        <v>42</v>
      </c>
      <c r="O1676">
        <v>0</v>
      </c>
      <c r="P1676">
        <v>0</v>
      </c>
    </row>
    <row r="1677" spans="1:16" x14ac:dyDescent="0.25">
      <c r="A1677" t="s">
        <v>3194</v>
      </c>
      <c r="B1677" t="s">
        <v>3236</v>
      </c>
      <c r="C1677">
        <v>37</v>
      </c>
      <c r="D1677">
        <v>0</v>
      </c>
      <c r="E1677" t="s">
        <v>3224</v>
      </c>
      <c r="F1677" t="s">
        <v>1962</v>
      </c>
      <c r="G1677" t="s">
        <v>3225</v>
      </c>
      <c r="H1677" t="s">
        <v>2778</v>
      </c>
      <c r="I1677">
        <v>52003</v>
      </c>
      <c r="J1677" t="s">
        <v>2793</v>
      </c>
      <c r="L1677">
        <v>2</v>
      </c>
      <c r="M1677">
        <v>3</v>
      </c>
      <c r="N1677" t="s">
        <v>42</v>
      </c>
      <c r="O1677">
        <v>0</v>
      </c>
      <c r="P1677">
        <v>0</v>
      </c>
    </row>
    <row r="1678" spans="1:16" x14ac:dyDescent="0.25">
      <c r="A1678" t="s">
        <v>3194</v>
      </c>
      <c r="B1678" t="s">
        <v>3237</v>
      </c>
      <c r="C1678">
        <v>38</v>
      </c>
      <c r="D1678">
        <v>0</v>
      </c>
      <c r="E1678" t="s">
        <v>3224</v>
      </c>
      <c r="F1678" t="s">
        <v>1962</v>
      </c>
      <c r="G1678" t="s">
        <v>3225</v>
      </c>
      <c r="H1678" t="s">
        <v>2778</v>
      </c>
      <c r="I1678">
        <v>52003</v>
      </c>
      <c r="J1678" t="s">
        <v>2793</v>
      </c>
      <c r="L1678">
        <v>2</v>
      </c>
      <c r="M1678">
        <v>3</v>
      </c>
      <c r="N1678" t="s">
        <v>42</v>
      </c>
      <c r="O1678">
        <v>0</v>
      </c>
      <c r="P1678">
        <v>0</v>
      </c>
    </row>
    <row r="1679" spans="1:16" x14ac:dyDescent="0.25">
      <c r="A1679" t="s">
        <v>3194</v>
      </c>
      <c r="B1679" t="s">
        <v>3238</v>
      </c>
      <c r="C1679">
        <v>39</v>
      </c>
      <c r="D1679">
        <v>0</v>
      </c>
      <c r="E1679" t="s">
        <v>3224</v>
      </c>
      <c r="F1679" t="s">
        <v>1962</v>
      </c>
      <c r="G1679" t="s">
        <v>3225</v>
      </c>
      <c r="H1679" t="s">
        <v>2778</v>
      </c>
      <c r="I1679">
        <v>52008</v>
      </c>
      <c r="J1679" t="s">
        <v>2797</v>
      </c>
      <c r="L1679">
        <v>2</v>
      </c>
      <c r="M1679">
        <v>1</v>
      </c>
      <c r="N1679" t="s">
        <v>38</v>
      </c>
      <c r="O1679">
        <v>0</v>
      </c>
      <c r="P1679">
        <v>0</v>
      </c>
    </row>
    <row r="1680" spans="1:16" x14ac:dyDescent="0.25">
      <c r="A1680" t="s">
        <v>3194</v>
      </c>
      <c r="B1680" t="s">
        <v>3239</v>
      </c>
      <c r="C1680">
        <v>40</v>
      </c>
      <c r="D1680">
        <v>0</v>
      </c>
      <c r="E1680" t="s">
        <v>3224</v>
      </c>
      <c r="F1680" t="s">
        <v>1962</v>
      </c>
      <c r="G1680" t="s">
        <v>3225</v>
      </c>
      <c r="H1680" t="s">
        <v>2778</v>
      </c>
      <c r="I1680">
        <v>52008</v>
      </c>
      <c r="J1680" t="s">
        <v>2797</v>
      </c>
      <c r="L1680">
        <v>2</v>
      </c>
      <c r="M1680">
        <v>1</v>
      </c>
      <c r="N1680" t="s">
        <v>38</v>
      </c>
      <c r="O1680">
        <v>0</v>
      </c>
      <c r="P1680">
        <v>0</v>
      </c>
    </row>
    <row r="1681" spans="1:16" x14ac:dyDescent="0.25">
      <c r="A1681" t="s">
        <v>3194</v>
      </c>
      <c r="B1681" t="s">
        <v>3240</v>
      </c>
      <c r="C1681">
        <v>41</v>
      </c>
      <c r="D1681">
        <v>0</v>
      </c>
      <c r="E1681" t="s">
        <v>3224</v>
      </c>
      <c r="F1681" t="s">
        <v>1962</v>
      </c>
      <c r="G1681" t="s">
        <v>3225</v>
      </c>
      <c r="H1681" t="s">
        <v>2778</v>
      </c>
      <c r="I1681">
        <v>52008</v>
      </c>
      <c r="J1681" t="s">
        <v>2797</v>
      </c>
      <c r="L1681">
        <v>2</v>
      </c>
      <c r="M1681">
        <v>1</v>
      </c>
      <c r="N1681" t="s">
        <v>38</v>
      </c>
      <c r="O1681">
        <v>0</v>
      </c>
      <c r="P1681">
        <v>0</v>
      </c>
    </row>
    <row r="1682" spans="1:16" x14ac:dyDescent="0.25">
      <c r="A1682" t="s">
        <v>3194</v>
      </c>
      <c r="B1682" t="s">
        <v>3241</v>
      </c>
      <c r="C1682">
        <v>42</v>
      </c>
      <c r="D1682">
        <v>0</v>
      </c>
      <c r="E1682" t="s">
        <v>3224</v>
      </c>
      <c r="F1682" t="s">
        <v>1962</v>
      </c>
      <c r="G1682" t="s">
        <v>3225</v>
      </c>
      <c r="H1682" t="s">
        <v>2778</v>
      </c>
      <c r="I1682">
        <v>52010</v>
      </c>
      <c r="J1682" t="s">
        <v>2801</v>
      </c>
      <c r="L1682">
        <v>2</v>
      </c>
      <c r="M1682">
        <v>2</v>
      </c>
      <c r="N1682" t="s">
        <v>47</v>
      </c>
      <c r="O1682">
        <v>0</v>
      </c>
      <c r="P1682">
        <v>0</v>
      </c>
    </row>
    <row r="1683" spans="1:16" x14ac:dyDescent="0.25">
      <c r="A1683" t="s">
        <v>3194</v>
      </c>
      <c r="B1683" t="s">
        <v>3242</v>
      </c>
      <c r="C1683">
        <v>43</v>
      </c>
      <c r="D1683">
        <v>0</v>
      </c>
      <c r="E1683" t="s">
        <v>3224</v>
      </c>
      <c r="F1683" t="s">
        <v>1962</v>
      </c>
      <c r="G1683" t="s">
        <v>3225</v>
      </c>
      <c r="H1683" t="s">
        <v>2778</v>
      </c>
      <c r="I1683">
        <v>52010</v>
      </c>
      <c r="J1683" t="s">
        <v>2801</v>
      </c>
      <c r="L1683">
        <v>2</v>
      </c>
      <c r="M1683">
        <v>2</v>
      </c>
      <c r="N1683" t="s">
        <v>47</v>
      </c>
      <c r="O1683">
        <v>0</v>
      </c>
      <c r="P1683">
        <v>0</v>
      </c>
    </row>
    <row r="1684" spans="1:16" x14ac:dyDescent="0.25">
      <c r="A1684" t="s">
        <v>3194</v>
      </c>
      <c r="B1684" t="s">
        <v>3243</v>
      </c>
      <c r="C1684">
        <v>44</v>
      </c>
      <c r="D1684">
        <v>0</v>
      </c>
      <c r="E1684" t="s">
        <v>3224</v>
      </c>
      <c r="F1684" t="s">
        <v>1962</v>
      </c>
      <c r="G1684" t="s">
        <v>3225</v>
      </c>
      <c r="H1684" t="s">
        <v>2778</v>
      </c>
      <c r="I1684">
        <v>52010</v>
      </c>
      <c r="J1684" t="s">
        <v>2801</v>
      </c>
      <c r="L1684">
        <v>2</v>
      </c>
      <c r="M1684">
        <v>2</v>
      </c>
      <c r="N1684" t="s">
        <v>47</v>
      </c>
      <c r="O1684">
        <v>0</v>
      </c>
      <c r="P1684">
        <v>0</v>
      </c>
    </row>
    <row r="1685" spans="1:16" x14ac:dyDescent="0.25">
      <c r="A1685" t="s">
        <v>3194</v>
      </c>
      <c r="B1685" t="s">
        <v>3244</v>
      </c>
      <c r="C1685">
        <v>45</v>
      </c>
      <c r="D1685">
        <v>0</v>
      </c>
      <c r="E1685" t="s">
        <v>3224</v>
      </c>
      <c r="F1685" t="s">
        <v>1962</v>
      </c>
      <c r="G1685" t="s">
        <v>3245</v>
      </c>
      <c r="H1685" t="s">
        <v>2806</v>
      </c>
      <c r="I1685">
        <v>23891</v>
      </c>
      <c r="J1685" t="s">
        <v>2807</v>
      </c>
      <c r="L1685">
        <v>2</v>
      </c>
      <c r="M1685">
        <v>3</v>
      </c>
      <c r="N1685" t="s">
        <v>42</v>
      </c>
      <c r="O1685">
        <v>0</v>
      </c>
      <c r="P1685">
        <v>0</v>
      </c>
    </row>
    <row r="1686" spans="1:16" x14ac:dyDescent="0.25">
      <c r="A1686" t="s">
        <v>3194</v>
      </c>
      <c r="B1686" t="s">
        <v>3246</v>
      </c>
      <c r="C1686">
        <v>46</v>
      </c>
      <c r="D1686">
        <v>0</v>
      </c>
      <c r="E1686" t="s">
        <v>3224</v>
      </c>
      <c r="F1686" t="s">
        <v>1962</v>
      </c>
      <c r="G1686" t="s">
        <v>3245</v>
      </c>
      <c r="H1686" t="s">
        <v>2806</v>
      </c>
      <c r="I1686">
        <v>23891</v>
      </c>
      <c r="J1686" t="s">
        <v>2807</v>
      </c>
      <c r="L1686">
        <v>2</v>
      </c>
      <c r="M1686">
        <v>3</v>
      </c>
      <c r="N1686" t="s">
        <v>42</v>
      </c>
      <c r="O1686">
        <v>0</v>
      </c>
      <c r="P1686">
        <v>0</v>
      </c>
    </row>
    <row r="1687" spans="1:16" x14ac:dyDescent="0.25">
      <c r="A1687" t="s">
        <v>3194</v>
      </c>
      <c r="B1687" t="s">
        <v>3247</v>
      </c>
      <c r="C1687">
        <v>47</v>
      </c>
      <c r="D1687">
        <v>0</v>
      </c>
      <c r="E1687" t="s">
        <v>3224</v>
      </c>
      <c r="F1687" t="s">
        <v>1962</v>
      </c>
      <c r="G1687" t="s">
        <v>3245</v>
      </c>
      <c r="H1687" t="s">
        <v>2806</v>
      </c>
      <c r="I1687">
        <v>23892</v>
      </c>
      <c r="J1687" t="s">
        <v>2810</v>
      </c>
      <c r="L1687">
        <v>2</v>
      </c>
      <c r="M1687">
        <v>1</v>
      </c>
      <c r="N1687" t="s">
        <v>38</v>
      </c>
      <c r="O1687">
        <v>0</v>
      </c>
      <c r="P1687">
        <v>0</v>
      </c>
    </row>
    <row r="1688" spans="1:16" x14ac:dyDescent="0.25">
      <c r="A1688" t="s">
        <v>3194</v>
      </c>
      <c r="B1688" t="s">
        <v>3248</v>
      </c>
      <c r="C1688">
        <v>48</v>
      </c>
      <c r="D1688">
        <v>0</v>
      </c>
      <c r="E1688" t="s">
        <v>3224</v>
      </c>
      <c r="F1688" t="s">
        <v>1962</v>
      </c>
      <c r="G1688" t="s">
        <v>3245</v>
      </c>
      <c r="H1688" t="s">
        <v>2806</v>
      </c>
      <c r="I1688">
        <v>23892</v>
      </c>
      <c r="J1688" t="s">
        <v>2810</v>
      </c>
      <c r="L1688">
        <v>2</v>
      </c>
      <c r="M1688">
        <v>1</v>
      </c>
      <c r="N1688" t="s">
        <v>38</v>
      </c>
      <c r="O1688">
        <v>0</v>
      </c>
      <c r="P1688">
        <v>0</v>
      </c>
    </row>
    <row r="1689" spans="1:16" x14ac:dyDescent="0.25">
      <c r="A1689" t="s">
        <v>3194</v>
      </c>
      <c r="B1689" t="s">
        <v>3249</v>
      </c>
      <c r="C1689">
        <v>49</v>
      </c>
      <c r="D1689">
        <v>0</v>
      </c>
      <c r="E1689" t="s">
        <v>3224</v>
      </c>
      <c r="F1689" t="s">
        <v>1962</v>
      </c>
      <c r="G1689" t="s">
        <v>3245</v>
      </c>
      <c r="H1689" t="s">
        <v>2806</v>
      </c>
      <c r="I1689">
        <v>23893</v>
      </c>
      <c r="J1689" t="s">
        <v>2813</v>
      </c>
      <c r="L1689">
        <v>2</v>
      </c>
      <c r="M1689">
        <v>2</v>
      </c>
      <c r="N1689" t="s">
        <v>47</v>
      </c>
      <c r="O1689">
        <v>0</v>
      </c>
      <c r="P1689">
        <v>0</v>
      </c>
    </row>
    <row r="1690" spans="1:16" x14ac:dyDescent="0.25">
      <c r="A1690" t="s">
        <v>3194</v>
      </c>
      <c r="B1690" t="s">
        <v>3250</v>
      </c>
      <c r="C1690">
        <v>50</v>
      </c>
      <c r="D1690">
        <v>0</v>
      </c>
      <c r="E1690" t="s">
        <v>3224</v>
      </c>
      <c r="F1690" t="s">
        <v>1962</v>
      </c>
      <c r="G1690" t="s">
        <v>3245</v>
      </c>
      <c r="H1690" t="s">
        <v>2806</v>
      </c>
      <c r="I1690">
        <v>23893</v>
      </c>
      <c r="J1690" t="s">
        <v>2813</v>
      </c>
      <c r="L1690">
        <v>2</v>
      </c>
      <c r="M1690">
        <v>2</v>
      </c>
      <c r="N1690" t="s">
        <v>47</v>
      </c>
      <c r="O1690">
        <v>0</v>
      </c>
      <c r="P1690">
        <v>0</v>
      </c>
    </row>
    <row r="1691" spans="1:16" x14ac:dyDescent="0.25">
      <c r="A1691" t="s">
        <v>3194</v>
      </c>
      <c r="B1691" t="s">
        <v>3251</v>
      </c>
      <c r="C1691">
        <v>51</v>
      </c>
      <c r="D1691">
        <v>0</v>
      </c>
      <c r="E1691" t="s">
        <v>3224</v>
      </c>
      <c r="F1691" t="s">
        <v>1962</v>
      </c>
      <c r="G1691" t="s">
        <v>3245</v>
      </c>
      <c r="H1691" t="s">
        <v>2806</v>
      </c>
      <c r="I1691">
        <v>23894</v>
      </c>
      <c r="J1691" t="s">
        <v>2816</v>
      </c>
      <c r="L1691">
        <v>2</v>
      </c>
      <c r="M1691">
        <v>3</v>
      </c>
      <c r="N1691" t="s">
        <v>42</v>
      </c>
      <c r="O1691">
        <v>0</v>
      </c>
      <c r="P1691">
        <v>0</v>
      </c>
    </row>
    <row r="1692" spans="1:16" x14ac:dyDescent="0.25">
      <c r="A1692" t="s">
        <v>3194</v>
      </c>
      <c r="B1692" t="s">
        <v>3252</v>
      </c>
      <c r="C1692">
        <v>52</v>
      </c>
      <c r="D1692">
        <v>0</v>
      </c>
      <c r="E1692" t="s">
        <v>3224</v>
      </c>
      <c r="F1692" t="s">
        <v>1962</v>
      </c>
      <c r="G1692" t="s">
        <v>3245</v>
      </c>
      <c r="H1692" t="s">
        <v>2806</v>
      </c>
      <c r="I1692">
        <v>23894</v>
      </c>
      <c r="J1692" t="s">
        <v>2816</v>
      </c>
      <c r="L1692">
        <v>2</v>
      </c>
      <c r="M1692">
        <v>3</v>
      </c>
      <c r="N1692" t="s">
        <v>42</v>
      </c>
      <c r="O1692">
        <v>0</v>
      </c>
      <c r="P1692">
        <v>0</v>
      </c>
    </row>
    <row r="1693" spans="1:16" x14ac:dyDescent="0.25">
      <c r="A1693" t="s">
        <v>3194</v>
      </c>
      <c r="B1693" t="s">
        <v>3253</v>
      </c>
      <c r="C1693">
        <v>53</v>
      </c>
      <c r="D1693">
        <v>0</v>
      </c>
      <c r="E1693" t="s">
        <v>3224</v>
      </c>
      <c r="F1693" t="s">
        <v>1962</v>
      </c>
      <c r="G1693" t="s">
        <v>3245</v>
      </c>
      <c r="H1693" t="s">
        <v>2806</v>
      </c>
      <c r="I1693">
        <v>23894</v>
      </c>
      <c r="J1693" t="s">
        <v>2816</v>
      </c>
      <c r="L1693">
        <v>2</v>
      </c>
      <c r="M1693">
        <v>3</v>
      </c>
      <c r="N1693" t="s">
        <v>42</v>
      </c>
      <c r="O1693">
        <v>0</v>
      </c>
      <c r="P1693">
        <v>0</v>
      </c>
    </row>
    <row r="1694" spans="1:16" x14ac:dyDescent="0.25">
      <c r="A1694" t="s">
        <v>3194</v>
      </c>
      <c r="B1694" t="s">
        <v>3254</v>
      </c>
      <c r="C1694">
        <v>54</v>
      </c>
      <c r="D1694">
        <v>0</v>
      </c>
      <c r="E1694" t="s">
        <v>3224</v>
      </c>
      <c r="F1694" t="s">
        <v>1962</v>
      </c>
      <c r="G1694" t="s">
        <v>3245</v>
      </c>
      <c r="H1694" t="s">
        <v>2806</v>
      </c>
      <c r="I1694">
        <v>23895</v>
      </c>
      <c r="J1694" t="s">
        <v>2820</v>
      </c>
      <c r="L1694">
        <v>2</v>
      </c>
      <c r="M1694">
        <v>3</v>
      </c>
      <c r="N1694" t="s">
        <v>42</v>
      </c>
      <c r="O1694">
        <v>0</v>
      </c>
      <c r="P1694">
        <v>0</v>
      </c>
    </row>
    <row r="1695" spans="1:16" x14ac:dyDescent="0.25">
      <c r="A1695" t="s">
        <v>3194</v>
      </c>
      <c r="B1695" t="s">
        <v>3255</v>
      </c>
      <c r="C1695">
        <v>55</v>
      </c>
      <c r="D1695">
        <v>0</v>
      </c>
      <c r="E1695" t="s">
        <v>3224</v>
      </c>
      <c r="F1695" t="s">
        <v>1962</v>
      </c>
      <c r="G1695" t="s">
        <v>3245</v>
      </c>
      <c r="H1695" t="s">
        <v>2806</v>
      </c>
      <c r="I1695">
        <v>23895</v>
      </c>
      <c r="J1695" t="s">
        <v>2820</v>
      </c>
      <c r="L1695">
        <v>2</v>
      </c>
      <c r="M1695">
        <v>3</v>
      </c>
      <c r="N1695" t="s">
        <v>42</v>
      </c>
      <c r="O1695">
        <v>0</v>
      </c>
      <c r="P1695">
        <v>0</v>
      </c>
    </row>
    <row r="1696" spans="1:16" x14ac:dyDescent="0.25">
      <c r="A1696" t="s">
        <v>3194</v>
      </c>
      <c r="B1696" t="s">
        <v>3256</v>
      </c>
      <c r="C1696">
        <v>56</v>
      </c>
      <c r="D1696">
        <v>0</v>
      </c>
      <c r="E1696" t="s">
        <v>3224</v>
      </c>
      <c r="F1696" t="s">
        <v>1962</v>
      </c>
      <c r="G1696" t="s">
        <v>3245</v>
      </c>
      <c r="H1696" t="s">
        <v>2806</v>
      </c>
      <c r="I1696">
        <v>23896</v>
      </c>
      <c r="J1696" t="s">
        <v>2823</v>
      </c>
      <c r="L1696">
        <v>2</v>
      </c>
      <c r="M1696">
        <v>2</v>
      </c>
      <c r="N1696" t="s">
        <v>47</v>
      </c>
      <c r="O1696">
        <v>0</v>
      </c>
      <c r="P1696">
        <v>0</v>
      </c>
    </row>
    <row r="1697" spans="1:16" x14ac:dyDescent="0.25">
      <c r="A1697" t="s">
        <v>3194</v>
      </c>
      <c r="B1697" t="s">
        <v>3257</v>
      </c>
      <c r="C1697">
        <v>57</v>
      </c>
      <c r="D1697">
        <v>0</v>
      </c>
      <c r="E1697" t="s">
        <v>3224</v>
      </c>
      <c r="F1697" t="s">
        <v>1962</v>
      </c>
      <c r="G1697" t="s">
        <v>3245</v>
      </c>
      <c r="H1697" t="s">
        <v>2806</v>
      </c>
      <c r="I1697">
        <v>23896</v>
      </c>
      <c r="J1697" t="s">
        <v>2823</v>
      </c>
      <c r="L1697">
        <v>2</v>
      </c>
      <c r="M1697">
        <v>2</v>
      </c>
      <c r="N1697" t="s">
        <v>47</v>
      </c>
      <c r="O1697">
        <v>0</v>
      </c>
      <c r="P1697">
        <v>0</v>
      </c>
    </row>
    <row r="1698" spans="1:16" x14ac:dyDescent="0.25">
      <c r="A1698" t="s">
        <v>3194</v>
      </c>
      <c r="B1698" t="s">
        <v>3258</v>
      </c>
      <c r="C1698">
        <v>58</v>
      </c>
      <c r="D1698">
        <v>0</v>
      </c>
      <c r="E1698" t="s">
        <v>3224</v>
      </c>
      <c r="F1698" t="s">
        <v>1962</v>
      </c>
      <c r="G1698" t="s">
        <v>3245</v>
      </c>
      <c r="H1698" t="s">
        <v>2806</v>
      </c>
      <c r="I1698">
        <v>23897</v>
      </c>
      <c r="J1698" t="s">
        <v>2826</v>
      </c>
      <c r="L1698">
        <v>2</v>
      </c>
      <c r="M1698">
        <v>2</v>
      </c>
      <c r="N1698" t="s">
        <v>47</v>
      </c>
      <c r="O1698">
        <v>0</v>
      </c>
      <c r="P1698">
        <v>0</v>
      </c>
    </row>
    <row r="1699" spans="1:16" x14ac:dyDescent="0.25">
      <c r="A1699" t="s">
        <v>3194</v>
      </c>
      <c r="B1699" t="s">
        <v>3259</v>
      </c>
      <c r="C1699">
        <v>59</v>
      </c>
      <c r="D1699">
        <v>0</v>
      </c>
      <c r="E1699" t="s">
        <v>3224</v>
      </c>
      <c r="F1699" t="s">
        <v>1962</v>
      </c>
      <c r="G1699" t="s">
        <v>3245</v>
      </c>
      <c r="H1699" t="s">
        <v>2806</v>
      </c>
      <c r="I1699">
        <v>23897</v>
      </c>
      <c r="J1699" t="s">
        <v>2826</v>
      </c>
      <c r="L1699">
        <v>2</v>
      </c>
      <c r="M1699">
        <v>2</v>
      </c>
      <c r="N1699" t="s">
        <v>47</v>
      </c>
      <c r="O1699">
        <v>0</v>
      </c>
      <c r="P1699">
        <v>0</v>
      </c>
    </row>
    <row r="1700" spans="1:16" x14ac:dyDescent="0.25">
      <c r="A1700" t="s">
        <v>3194</v>
      </c>
      <c r="B1700" t="s">
        <v>3260</v>
      </c>
      <c r="C1700">
        <v>60</v>
      </c>
      <c r="D1700">
        <v>0</v>
      </c>
      <c r="E1700" t="s">
        <v>3224</v>
      </c>
      <c r="F1700" t="s">
        <v>1962</v>
      </c>
      <c r="G1700" t="s">
        <v>3261</v>
      </c>
      <c r="H1700" t="s">
        <v>2830</v>
      </c>
      <c r="I1700">
        <v>23898</v>
      </c>
      <c r="J1700" t="s">
        <v>2831</v>
      </c>
      <c r="L1700">
        <v>2</v>
      </c>
      <c r="M1700">
        <v>2</v>
      </c>
      <c r="N1700" t="s">
        <v>47</v>
      </c>
      <c r="O1700">
        <v>0</v>
      </c>
      <c r="P1700">
        <v>0</v>
      </c>
    </row>
    <row r="1701" spans="1:16" x14ac:dyDescent="0.25">
      <c r="A1701" t="s">
        <v>3194</v>
      </c>
      <c r="B1701" t="s">
        <v>3262</v>
      </c>
      <c r="C1701">
        <v>61</v>
      </c>
      <c r="D1701">
        <v>0</v>
      </c>
      <c r="E1701" t="s">
        <v>3224</v>
      </c>
      <c r="F1701" t="s">
        <v>1962</v>
      </c>
      <c r="G1701" t="s">
        <v>3261</v>
      </c>
      <c r="H1701" t="s">
        <v>2830</v>
      </c>
      <c r="I1701">
        <v>23898</v>
      </c>
      <c r="J1701" t="s">
        <v>2831</v>
      </c>
      <c r="L1701">
        <v>2</v>
      </c>
      <c r="M1701">
        <v>2</v>
      </c>
      <c r="N1701" t="s">
        <v>47</v>
      </c>
      <c r="O1701">
        <v>0</v>
      </c>
      <c r="P1701">
        <v>0</v>
      </c>
    </row>
    <row r="1702" spans="1:16" x14ac:dyDescent="0.25">
      <c r="A1702" t="s">
        <v>3194</v>
      </c>
      <c r="B1702" t="s">
        <v>3263</v>
      </c>
      <c r="C1702">
        <v>62</v>
      </c>
      <c r="D1702">
        <v>0</v>
      </c>
      <c r="E1702" t="s">
        <v>3224</v>
      </c>
      <c r="F1702" t="s">
        <v>1962</v>
      </c>
      <c r="G1702" t="s">
        <v>3261</v>
      </c>
      <c r="H1702" t="s">
        <v>2830</v>
      </c>
      <c r="I1702">
        <v>52015</v>
      </c>
      <c r="J1702" t="s">
        <v>2834</v>
      </c>
      <c r="L1702">
        <v>2</v>
      </c>
      <c r="M1702">
        <v>3</v>
      </c>
      <c r="N1702" t="s">
        <v>42</v>
      </c>
      <c r="O1702">
        <v>0</v>
      </c>
      <c r="P1702">
        <v>0</v>
      </c>
    </row>
    <row r="1703" spans="1:16" x14ac:dyDescent="0.25">
      <c r="A1703" t="s">
        <v>3194</v>
      </c>
      <c r="B1703" t="s">
        <v>3264</v>
      </c>
      <c r="C1703">
        <v>63</v>
      </c>
      <c r="D1703">
        <v>0</v>
      </c>
      <c r="E1703" t="s">
        <v>3224</v>
      </c>
      <c r="F1703" t="s">
        <v>1962</v>
      </c>
      <c r="G1703" t="s">
        <v>3261</v>
      </c>
      <c r="H1703" t="s">
        <v>2830</v>
      </c>
      <c r="I1703">
        <v>52015</v>
      </c>
      <c r="J1703" t="s">
        <v>2834</v>
      </c>
      <c r="L1703">
        <v>2</v>
      </c>
      <c r="M1703">
        <v>3</v>
      </c>
      <c r="N1703" t="s">
        <v>42</v>
      </c>
      <c r="O1703">
        <v>0</v>
      </c>
      <c r="P1703">
        <v>0</v>
      </c>
    </row>
    <row r="1704" spans="1:16" x14ac:dyDescent="0.25">
      <c r="A1704" t="s">
        <v>3194</v>
      </c>
      <c r="B1704" t="s">
        <v>3265</v>
      </c>
      <c r="C1704">
        <v>64</v>
      </c>
      <c r="D1704">
        <v>0</v>
      </c>
      <c r="E1704" t="s">
        <v>3224</v>
      </c>
      <c r="F1704" t="s">
        <v>1962</v>
      </c>
      <c r="G1704" t="s">
        <v>3261</v>
      </c>
      <c r="H1704" t="s">
        <v>2830</v>
      </c>
      <c r="I1704">
        <v>52015</v>
      </c>
      <c r="J1704" t="s">
        <v>2834</v>
      </c>
      <c r="L1704">
        <v>2</v>
      </c>
      <c r="M1704">
        <v>3</v>
      </c>
      <c r="N1704" t="s">
        <v>42</v>
      </c>
      <c r="O1704">
        <v>0</v>
      </c>
      <c r="P1704">
        <v>0</v>
      </c>
    </row>
    <row r="1705" spans="1:16" x14ac:dyDescent="0.25">
      <c r="A1705" t="s">
        <v>3194</v>
      </c>
      <c r="B1705" t="s">
        <v>3266</v>
      </c>
      <c r="C1705">
        <v>65</v>
      </c>
      <c r="D1705">
        <v>0</v>
      </c>
      <c r="E1705" t="s">
        <v>3224</v>
      </c>
      <c r="F1705" t="s">
        <v>1962</v>
      </c>
      <c r="G1705" t="s">
        <v>3261</v>
      </c>
      <c r="H1705" t="s">
        <v>2830</v>
      </c>
      <c r="I1705">
        <v>23900</v>
      </c>
      <c r="J1705" t="s">
        <v>2838</v>
      </c>
      <c r="L1705">
        <v>2</v>
      </c>
      <c r="M1705">
        <v>2</v>
      </c>
      <c r="N1705" t="s">
        <v>47</v>
      </c>
      <c r="O1705">
        <v>0</v>
      </c>
      <c r="P1705">
        <v>0</v>
      </c>
    </row>
    <row r="1706" spans="1:16" x14ac:dyDescent="0.25">
      <c r="A1706" t="s">
        <v>3194</v>
      </c>
      <c r="B1706" t="s">
        <v>3267</v>
      </c>
      <c r="C1706">
        <v>66</v>
      </c>
      <c r="D1706">
        <v>0</v>
      </c>
      <c r="E1706" t="s">
        <v>3224</v>
      </c>
      <c r="F1706" t="s">
        <v>1962</v>
      </c>
      <c r="G1706" t="s">
        <v>3261</v>
      </c>
      <c r="H1706" t="s">
        <v>2830</v>
      </c>
      <c r="I1706">
        <v>23900</v>
      </c>
      <c r="J1706" t="s">
        <v>2838</v>
      </c>
      <c r="L1706">
        <v>2</v>
      </c>
      <c r="M1706">
        <v>2</v>
      </c>
      <c r="N1706" t="s">
        <v>47</v>
      </c>
      <c r="O1706">
        <v>0</v>
      </c>
      <c r="P1706">
        <v>0</v>
      </c>
    </row>
    <row r="1707" spans="1:16" x14ac:dyDescent="0.25">
      <c r="A1707" t="s">
        <v>3194</v>
      </c>
      <c r="B1707" t="s">
        <v>3268</v>
      </c>
      <c r="C1707">
        <v>67</v>
      </c>
      <c r="D1707">
        <v>0</v>
      </c>
      <c r="E1707" t="s">
        <v>3224</v>
      </c>
      <c r="F1707" t="s">
        <v>1962</v>
      </c>
      <c r="G1707" t="s">
        <v>3261</v>
      </c>
      <c r="H1707" t="s">
        <v>2830</v>
      </c>
      <c r="I1707">
        <v>23901</v>
      </c>
      <c r="J1707" t="s">
        <v>2841</v>
      </c>
      <c r="L1707">
        <v>2</v>
      </c>
      <c r="M1707">
        <v>1</v>
      </c>
      <c r="N1707" t="s">
        <v>38</v>
      </c>
      <c r="O1707">
        <v>0</v>
      </c>
      <c r="P1707">
        <v>0</v>
      </c>
    </row>
    <row r="1708" spans="1:16" x14ac:dyDescent="0.25">
      <c r="A1708" t="s">
        <v>3194</v>
      </c>
      <c r="B1708" t="s">
        <v>3269</v>
      </c>
      <c r="C1708">
        <v>68</v>
      </c>
      <c r="D1708">
        <v>0</v>
      </c>
      <c r="E1708" t="s">
        <v>3224</v>
      </c>
      <c r="F1708" t="s">
        <v>1962</v>
      </c>
      <c r="G1708" t="s">
        <v>3261</v>
      </c>
      <c r="H1708" t="s">
        <v>2830</v>
      </c>
      <c r="I1708">
        <v>23901</v>
      </c>
      <c r="J1708" t="s">
        <v>2841</v>
      </c>
      <c r="L1708">
        <v>2</v>
      </c>
      <c r="M1708">
        <v>1</v>
      </c>
      <c r="N1708" t="s">
        <v>38</v>
      </c>
      <c r="O1708">
        <v>0</v>
      </c>
      <c r="P1708">
        <v>0</v>
      </c>
    </row>
    <row r="1709" spans="1:16" x14ac:dyDescent="0.25">
      <c r="A1709" t="s">
        <v>3194</v>
      </c>
      <c r="B1709" t="s">
        <v>3270</v>
      </c>
      <c r="C1709">
        <v>69</v>
      </c>
      <c r="D1709">
        <v>0</v>
      </c>
      <c r="E1709" t="s">
        <v>3224</v>
      </c>
      <c r="F1709" t="s">
        <v>1962</v>
      </c>
      <c r="G1709" t="s">
        <v>3261</v>
      </c>
      <c r="H1709" t="s">
        <v>2830</v>
      </c>
      <c r="I1709">
        <v>23902</v>
      </c>
      <c r="J1709" t="s">
        <v>2844</v>
      </c>
      <c r="L1709">
        <v>2</v>
      </c>
      <c r="M1709">
        <v>2</v>
      </c>
      <c r="N1709" t="s">
        <v>47</v>
      </c>
      <c r="O1709">
        <v>0</v>
      </c>
      <c r="P1709">
        <v>0</v>
      </c>
    </row>
    <row r="1710" spans="1:16" x14ac:dyDescent="0.25">
      <c r="A1710" t="s">
        <v>3194</v>
      </c>
      <c r="B1710" t="s">
        <v>3271</v>
      </c>
      <c r="C1710">
        <v>70</v>
      </c>
      <c r="D1710">
        <v>0</v>
      </c>
      <c r="E1710" t="s">
        <v>3224</v>
      </c>
      <c r="F1710" t="s">
        <v>1962</v>
      </c>
      <c r="G1710" t="s">
        <v>3261</v>
      </c>
      <c r="H1710" t="s">
        <v>2830</v>
      </c>
      <c r="I1710">
        <v>23902</v>
      </c>
      <c r="J1710" t="s">
        <v>2844</v>
      </c>
      <c r="L1710">
        <v>2</v>
      </c>
      <c r="M1710">
        <v>2</v>
      </c>
      <c r="N1710" t="s">
        <v>47</v>
      </c>
      <c r="O1710">
        <v>0</v>
      </c>
      <c r="P1710">
        <v>0</v>
      </c>
    </row>
    <row r="1711" spans="1:16" x14ac:dyDescent="0.25">
      <c r="A1711" t="s">
        <v>3194</v>
      </c>
      <c r="B1711" t="s">
        <v>3272</v>
      </c>
      <c r="C1711">
        <v>71</v>
      </c>
      <c r="D1711">
        <v>0</v>
      </c>
      <c r="E1711" t="s">
        <v>3224</v>
      </c>
      <c r="F1711" t="s">
        <v>1962</v>
      </c>
      <c r="G1711" t="s">
        <v>3261</v>
      </c>
      <c r="H1711" t="s">
        <v>2830</v>
      </c>
      <c r="I1711">
        <v>23903</v>
      </c>
      <c r="J1711" t="s">
        <v>2847</v>
      </c>
      <c r="L1711">
        <v>2</v>
      </c>
      <c r="M1711">
        <v>1</v>
      </c>
      <c r="N1711" t="s">
        <v>38</v>
      </c>
      <c r="O1711">
        <v>0</v>
      </c>
      <c r="P1711">
        <v>0</v>
      </c>
    </row>
    <row r="1712" spans="1:16" x14ac:dyDescent="0.25">
      <c r="A1712" t="s">
        <v>3194</v>
      </c>
      <c r="B1712" t="s">
        <v>3273</v>
      </c>
      <c r="C1712">
        <v>72</v>
      </c>
      <c r="D1712">
        <v>0</v>
      </c>
      <c r="E1712" t="s">
        <v>3224</v>
      </c>
      <c r="F1712" t="s">
        <v>1962</v>
      </c>
      <c r="G1712" t="s">
        <v>3261</v>
      </c>
      <c r="H1712" t="s">
        <v>2830</v>
      </c>
      <c r="I1712">
        <v>23903</v>
      </c>
      <c r="J1712" t="s">
        <v>2847</v>
      </c>
      <c r="L1712">
        <v>2</v>
      </c>
      <c r="M1712">
        <v>1</v>
      </c>
      <c r="N1712" t="s">
        <v>38</v>
      </c>
      <c r="O1712">
        <v>0</v>
      </c>
      <c r="P1712">
        <v>0</v>
      </c>
    </row>
    <row r="1713" spans="1:16" x14ac:dyDescent="0.25">
      <c r="A1713" t="s">
        <v>3194</v>
      </c>
      <c r="B1713" t="s">
        <v>3274</v>
      </c>
      <c r="C1713">
        <v>73</v>
      </c>
      <c r="D1713">
        <v>0</v>
      </c>
      <c r="E1713" t="s">
        <v>3224</v>
      </c>
      <c r="F1713" t="s">
        <v>1962</v>
      </c>
      <c r="G1713" t="s">
        <v>3261</v>
      </c>
      <c r="H1713" t="s">
        <v>2830</v>
      </c>
      <c r="I1713">
        <v>23904</v>
      </c>
      <c r="J1713" t="s">
        <v>2850</v>
      </c>
      <c r="L1713">
        <v>2</v>
      </c>
      <c r="M1713">
        <v>2</v>
      </c>
      <c r="N1713" t="s">
        <v>47</v>
      </c>
      <c r="O1713">
        <v>0</v>
      </c>
      <c r="P1713">
        <v>0</v>
      </c>
    </row>
    <row r="1714" spans="1:16" x14ac:dyDescent="0.25">
      <c r="A1714" t="s">
        <v>3194</v>
      </c>
      <c r="B1714" t="s">
        <v>3275</v>
      </c>
      <c r="C1714">
        <v>74</v>
      </c>
      <c r="D1714">
        <v>0</v>
      </c>
      <c r="E1714" t="s">
        <v>3224</v>
      </c>
      <c r="F1714" t="s">
        <v>1962</v>
      </c>
      <c r="G1714" t="s">
        <v>3261</v>
      </c>
      <c r="H1714" t="s">
        <v>2830</v>
      </c>
      <c r="I1714">
        <v>23904</v>
      </c>
      <c r="J1714" t="s">
        <v>2850</v>
      </c>
      <c r="L1714">
        <v>2</v>
      </c>
      <c r="M1714">
        <v>2</v>
      </c>
      <c r="N1714" t="s">
        <v>47</v>
      </c>
      <c r="O1714">
        <v>0</v>
      </c>
      <c r="P1714">
        <v>0</v>
      </c>
    </row>
    <row r="1715" spans="1:16" x14ac:dyDescent="0.25">
      <c r="A1715" t="s">
        <v>3194</v>
      </c>
      <c r="B1715" t="s">
        <v>3276</v>
      </c>
      <c r="C1715">
        <v>75</v>
      </c>
      <c r="D1715">
        <v>0</v>
      </c>
      <c r="E1715" t="s">
        <v>3224</v>
      </c>
      <c r="F1715" t="s">
        <v>1962</v>
      </c>
      <c r="G1715" t="s">
        <v>3261</v>
      </c>
      <c r="H1715" t="s">
        <v>2830</v>
      </c>
      <c r="I1715">
        <v>23905</v>
      </c>
      <c r="J1715" t="s">
        <v>2853</v>
      </c>
      <c r="L1715">
        <v>2</v>
      </c>
      <c r="M1715">
        <v>3</v>
      </c>
      <c r="N1715" t="s">
        <v>42</v>
      </c>
      <c r="O1715">
        <v>0</v>
      </c>
      <c r="P1715">
        <v>0</v>
      </c>
    </row>
    <row r="1716" spans="1:16" x14ac:dyDescent="0.25">
      <c r="A1716" t="s">
        <v>3194</v>
      </c>
      <c r="B1716" t="s">
        <v>3277</v>
      </c>
      <c r="C1716">
        <v>76</v>
      </c>
      <c r="D1716">
        <v>0</v>
      </c>
      <c r="E1716" t="s">
        <v>3224</v>
      </c>
      <c r="F1716" t="s">
        <v>1962</v>
      </c>
      <c r="G1716" t="s">
        <v>3261</v>
      </c>
      <c r="H1716" t="s">
        <v>2830</v>
      </c>
      <c r="I1716">
        <v>23905</v>
      </c>
      <c r="J1716" t="s">
        <v>2853</v>
      </c>
      <c r="L1716">
        <v>2</v>
      </c>
      <c r="M1716">
        <v>3</v>
      </c>
      <c r="N1716" t="s">
        <v>42</v>
      </c>
      <c r="O1716">
        <v>0</v>
      </c>
      <c r="P1716">
        <v>0</v>
      </c>
    </row>
    <row r="1717" spans="1:16" x14ac:dyDescent="0.25">
      <c r="A1717" t="s">
        <v>3194</v>
      </c>
      <c r="B1717" t="s">
        <v>3278</v>
      </c>
      <c r="C1717">
        <v>77</v>
      </c>
      <c r="D1717">
        <v>0</v>
      </c>
      <c r="E1717" t="s">
        <v>3224</v>
      </c>
      <c r="F1717" t="s">
        <v>1962</v>
      </c>
      <c r="G1717" t="s">
        <v>3261</v>
      </c>
      <c r="H1717" t="s">
        <v>2830</v>
      </c>
      <c r="I1717">
        <v>23905</v>
      </c>
      <c r="J1717" t="s">
        <v>2853</v>
      </c>
      <c r="L1717">
        <v>2</v>
      </c>
      <c r="M1717">
        <v>3</v>
      </c>
      <c r="N1717" t="s">
        <v>42</v>
      </c>
      <c r="O1717">
        <v>0</v>
      </c>
      <c r="P1717">
        <v>0</v>
      </c>
    </row>
    <row r="1718" spans="1:16" x14ac:dyDescent="0.25">
      <c r="A1718" t="s">
        <v>3194</v>
      </c>
      <c r="B1718" t="s">
        <v>3279</v>
      </c>
      <c r="C1718">
        <v>78</v>
      </c>
      <c r="D1718">
        <v>0</v>
      </c>
      <c r="E1718" t="s">
        <v>3224</v>
      </c>
      <c r="F1718" t="s">
        <v>1962</v>
      </c>
      <c r="G1718" t="s">
        <v>3280</v>
      </c>
      <c r="H1718" t="s">
        <v>2858</v>
      </c>
      <c r="I1718">
        <v>23906</v>
      </c>
      <c r="J1718" t="s">
        <v>2859</v>
      </c>
      <c r="L1718">
        <v>2</v>
      </c>
      <c r="M1718">
        <v>2</v>
      </c>
      <c r="N1718" t="s">
        <v>47</v>
      </c>
      <c r="O1718">
        <v>0</v>
      </c>
      <c r="P1718">
        <v>0</v>
      </c>
    </row>
    <row r="1719" spans="1:16" x14ac:dyDescent="0.25">
      <c r="A1719" t="s">
        <v>3194</v>
      </c>
      <c r="B1719" t="s">
        <v>3281</v>
      </c>
      <c r="C1719">
        <v>79</v>
      </c>
      <c r="D1719">
        <v>0</v>
      </c>
      <c r="E1719" t="s">
        <v>3224</v>
      </c>
      <c r="F1719" t="s">
        <v>1962</v>
      </c>
      <c r="G1719" t="s">
        <v>3280</v>
      </c>
      <c r="H1719" t="s">
        <v>2858</v>
      </c>
      <c r="I1719">
        <v>23906</v>
      </c>
      <c r="J1719" t="s">
        <v>2859</v>
      </c>
      <c r="L1719">
        <v>2</v>
      </c>
      <c r="M1719">
        <v>2</v>
      </c>
      <c r="N1719" t="s">
        <v>47</v>
      </c>
      <c r="O1719">
        <v>0</v>
      </c>
      <c r="P1719">
        <v>0</v>
      </c>
    </row>
    <row r="1720" spans="1:16" x14ac:dyDescent="0.25">
      <c r="A1720" t="s">
        <v>3194</v>
      </c>
      <c r="B1720" t="s">
        <v>3282</v>
      </c>
      <c r="C1720">
        <v>80</v>
      </c>
      <c r="D1720">
        <v>0</v>
      </c>
      <c r="E1720" t="s">
        <v>3224</v>
      </c>
      <c r="F1720" t="s">
        <v>1962</v>
      </c>
      <c r="G1720" t="s">
        <v>3280</v>
      </c>
      <c r="H1720" t="s">
        <v>2858</v>
      </c>
      <c r="I1720">
        <v>23907</v>
      </c>
      <c r="J1720" t="s">
        <v>2862</v>
      </c>
      <c r="L1720">
        <v>2</v>
      </c>
      <c r="M1720">
        <v>1</v>
      </c>
      <c r="N1720" t="s">
        <v>38</v>
      </c>
      <c r="O1720">
        <v>0</v>
      </c>
      <c r="P1720">
        <v>0</v>
      </c>
    </row>
    <row r="1721" spans="1:16" x14ac:dyDescent="0.25">
      <c r="A1721" t="s">
        <v>3194</v>
      </c>
      <c r="B1721" t="s">
        <v>3283</v>
      </c>
      <c r="C1721">
        <v>81</v>
      </c>
      <c r="D1721">
        <v>0</v>
      </c>
      <c r="E1721" t="s">
        <v>3224</v>
      </c>
      <c r="F1721" t="s">
        <v>1962</v>
      </c>
      <c r="G1721" t="s">
        <v>3280</v>
      </c>
      <c r="H1721" t="s">
        <v>2858</v>
      </c>
      <c r="I1721">
        <v>23907</v>
      </c>
      <c r="J1721" t="s">
        <v>2862</v>
      </c>
      <c r="L1721">
        <v>2</v>
      </c>
      <c r="M1721">
        <v>1</v>
      </c>
      <c r="N1721" t="s">
        <v>38</v>
      </c>
      <c r="O1721">
        <v>0</v>
      </c>
      <c r="P1721">
        <v>0</v>
      </c>
    </row>
    <row r="1722" spans="1:16" x14ac:dyDescent="0.25">
      <c r="A1722" t="s">
        <v>3194</v>
      </c>
      <c r="B1722" t="s">
        <v>3284</v>
      </c>
      <c r="C1722">
        <v>82</v>
      </c>
      <c r="D1722">
        <v>0</v>
      </c>
      <c r="E1722" t="s">
        <v>3224</v>
      </c>
      <c r="F1722" t="s">
        <v>1962</v>
      </c>
      <c r="G1722" t="s">
        <v>3280</v>
      </c>
      <c r="H1722" t="s">
        <v>2858</v>
      </c>
      <c r="I1722">
        <v>23908</v>
      </c>
      <c r="J1722" t="s">
        <v>2865</v>
      </c>
      <c r="L1722">
        <v>2</v>
      </c>
      <c r="M1722">
        <v>2</v>
      </c>
      <c r="N1722" t="s">
        <v>47</v>
      </c>
      <c r="O1722">
        <v>0</v>
      </c>
      <c r="P1722">
        <v>0</v>
      </c>
    </row>
    <row r="1723" spans="1:16" x14ac:dyDescent="0.25">
      <c r="A1723" t="s">
        <v>3194</v>
      </c>
      <c r="B1723" t="s">
        <v>3285</v>
      </c>
      <c r="C1723">
        <v>83</v>
      </c>
      <c r="D1723">
        <v>0</v>
      </c>
      <c r="E1723" t="s">
        <v>3224</v>
      </c>
      <c r="F1723" t="s">
        <v>1962</v>
      </c>
      <c r="G1723" t="s">
        <v>3280</v>
      </c>
      <c r="H1723" t="s">
        <v>2858</v>
      </c>
      <c r="I1723">
        <v>23908</v>
      </c>
      <c r="J1723" t="s">
        <v>2865</v>
      </c>
      <c r="L1723">
        <v>2</v>
      </c>
      <c r="M1723">
        <v>2</v>
      </c>
      <c r="N1723" t="s">
        <v>47</v>
      </c>
      <c r="O1723">
        <v>0</v>
      </c>
      <c r="P1723">
        <v>0</v>
      </c>
    </row>
    <row r="1724" spans="1:16" x14ac:dyDescent="0.25">
      <c r="A1724" t="s">
        <v>3194</v>
      </c>
      <c r="B1724" t="s">
        <v>3286</v>
      </c>
      <c r="C1724">
        <v>84</v>
      </c>
      <c r="D1724">
        <v>0</v>
      </c>
      <c r="E1724" t="s">
        <v>3224</v>
      </c>
      <c r="F1724" t="s">
        <v>1962</v>
      </c>
      <c r="G1724" t="s">
        <v>3280</v>
      </c>
      <c r="H1724" t="s">
        <v>2858</v>
      </c>
      <c r="I1724">
        <v>52017</v>
      </c>
      <c r="J1724" t="s">
        <v>2868</v>
      </c>
      <c r="L1724">
        <v>2</v>
      </c>
      <c r="M1724">
        <v>3</v>
      </c>
      <c r="N1724" t="s">
        <v>42</v>
      </c>
      <c r="O1724">
        <v>0</v>
      </c>
      <c r="P1724">
        <v>0</v>
      </c>
    </row>
    <row r="1725" spans="1:16" x14ac:dyDescent="0.25">
      <c r="A1725" t="s">
        <v>3194</v>
      </c>
      <c r="B1725" t="s">
        <v>3287</v>
      </c>
      <c r="C1725">
        <v>85</v>
      </c>
      <c r="D1725">
        <v>0</v>
      </c>
      <c r="E1725" t="s">
        <v>3224</v>
      </c>
      <c r="F1725" t="s">
        <v>1962</v>
      </c>
      <c r="G1725" t="s">
        <v>3280</v>
      </c>
      <c r="H1725" t="s">
        <v>2858</v>
      </c>
      <c r="I1725">
        <v>52017</v>
      </c>
      <c r="J1725" t="s">
        <v>2868</v>
      </c>
      <c r="L1725">
        <v>2</v>
      </c>
      <c r="M1725">
        <v>3</v>
      </c>
      <c r="N1725" t="s">
        <v>42</v>
      </c>
      <c r="O1725">
        <v>0</v>
      </c>
      <c r="P1725">
        <v>0</v>
      </c>
    </row>
    <row r="1726" spans="1:16" x14ac:dyDescent="0.25">
      <c r="A1726" t="s">
        <v>3194</v>
      </c>
      <c r="B1726" t="s">
        <v>3288</v>
      </c>
      <c r="C1726">
        <v>86</v>
      </c>
      <c r="D1726">
        <v>0</v>
      </c>
      <c r="E1726" t="s">
        <v>3224</v>
      </c>
      <c r="F1726" t="s">
        <v>1962</v>
      </c>
      <c r="G1726" t="s">
        <v>3280</v>
      </c>
      <c r="H1726" t="s">
        <v>2858</v>
      </c>
      <c r="I1726">
        <v>52017</v>
      </c>
      <c r="J1726" t="s">
        <v>2868</v>
      </c>
      <c r="L1726">
        <v>2</v>
      </c>
      <c r="M1726">
        <v>3</v>
      </c>
      <c r="N1726" t="s">
        <v>42</v>
      </c>
      <c r="O1726">
        <v>0</v>
      </c>
      <c r="P1726">
        <v>0</v>
      </c>
    </row>
    <row r="1727" spans="1:16" x14ac:dyDescent="0.25">
      <c r="A1727" t="s">
        <v>3194</v>
      </c>
      <c r="B1727" t="s">
        <v>3289</v>
      </c>
      <c r="C1727">
        <v>87</v>
      </c>
      <c r="D1727">
        <v>0</v>
      </c>
      <c r="E1727" t="s">
        <v>3224</v>
      </c>
      <c r="F1727" t="s">
        <v>1962</v>
      </c>
      <c r="G1727" t="s">
        <v>3280</v>
      </c>
      <c r="H1727" t="s">
        <v>2858</v>
      </c>
      <c r="I1727">
        <v>52019</v>
      </c>
      <c r="J1727" t="s">
        <v>2872</v>
      </c>
      <c r="L1727">
        <v>2</v>
      </c>
      <c r="M1727">
        <v>1</v>
      </c>
      <c r="N1727" t="s">
        <v>38</v>
      </c>
      <c r="O1727">
        <v>0</v>
      </c>
      <c r="P1727">
        <v>0</v>
      </c>
    </row>
    <row r="1728" spans="1:16" x14ac:dyDescent="0.25">
      <c r="A1728" t="s">
        <v>3194</v>
      </c>
      <c r="B1728" t="s">
        <v>3290</v>
      </c>
      <c r="C1728">
        <v>88</v>
      </c>
      <c r="D1728">
        <v>0</v>
      </c>
      <c r="E1728" t="s">
        <v>3224</v>
      </c>
      <c r="F1728" t="s">
        <v>1962</v>
      </c>
      <c r="G1728" t="s">
        <v>3280</v>
      </c>
      <c r="H1728" t="s">
        <v>2858</v>
      </c>
      <c r="I1728">
        <v>52019</v>
      </c>
      <c r="J1728" t="s">
        <v>2872</v>
      </c>
      <c r="L1728">
        <v>2</v>
      </c>
      <c r="M1728">
        <v>1</v>
      </c>
      <c r="N1728" t="s">
        <v>38</v>
      </c>
      <c r="O1728">
        <v>0</v>
      </c>
      <c r="P1728">
        <v>0</v>
      </c>
    </row>
    <row r="1729" spans="1:16" x14ac:dyDescent="0.25">
      <c r="A1729" t="s">
        <v>3194</v>
      </c>
      <c r="B1729" t="s">
        <v>3291</v>
      </c>
      <c r="C1729">
        <v>89</v>
      </c>
      <c r="D1729">
        <v>0</v>
      </c>
      <c r="E1729" t="s">
        <v>3224</v>
      </c>
      <c r="F1729" t="s">
        <v>1962</v>
      </c>
      <c r="G1729" t="s">
        <v>3280</v>
      </c>
      <c r="H1729" t="s">
        <v>2858</v>
      </c>
      <c r="I1729">
        <v>52019</v>
      </c>
      <c r="J1729" t="s">
        <v>2872</v>
      </c>
      <c r="L1729">
        <v>2</v>
      </c>
      <c r="M1729">
        <v>1</v>
      </c>
      <c r="N1729" t="s">
        <v>38</v>
      </c>
      <c r="O1729">
        <v>0</v>
      </c>
      <c r="P1729">
        <v>0</v>
      </c>
    </row>
    <row r="1730" spans="1:16" x14ac:dyDescent="0.25">
      <c r="A1730" t="s">
        <v>3194</v>
      </c>
      <c r="B1730" t="s">
        <v>3292</v>
      </c>
      <c r="C1730">
        <v>90</v>
      </c>
      <c r="D1730">
        <v>0</v>
      </c>
      <c r="E1730" t="s">
        <v>3224</v>
      </c>
      <c r="F1730" t="s">
        <v>1962</v>
      </c>
      <c r="G1730" t="s">
        <v>3280</v>
      </c>
      <c r="H1730" t="s">
        <v>2858</v>
      </c>
      <c r="I1730">
        <v>23911</v>
      </c>
      <c r="J1730" t="s">
        <v>2876</v>
      </c>
      <c r="L1730">
        <v>2</v>
      </c>
      <c r="M1730">
        <v>2</v>
      </c>
      <c r="N1730" t="s">
        <v>47</v>
      </c>
      <c r="O1730">
        <v>0</v>
      </c>
      <c r="P1730">
        <v>0</v>
      </c>
    </row>
    <row r="1731" spans="1:16" x14ac:dyDescent="0.25">
      <c r="A1731" t="s">
        <v>3194</v>
      </c>
      <c r="B1731" t="s">
        <v>3293</v>
      </c>
      <c r="C1731">
        <v>91</v>
      </c>
      <c r="D1731">
        <v>0</v>
      </c>
      <c r="E1731" t="s">
        <v>3224</v>
      </c>
      <c r="F1731" t="s">
        <v>1962</v>
      </c>
      <c r="G1731" t="s">
        <v>3280</v>
      </c>
      <c r="H1731" t="s">
        <v>2858</v>
      </c>
      <c r="I1731">
        <v>23911</v>
      </c>
      <c r="J1731" t="s">
        <v>2876</v>
      </c>
      <c r="L1731">
        <v>2</v>
      </c>
      <c r="M1731">
        <v>2</v>
      </c>
      <c r="N1731" t="s">
        <v>47</v>
      </c>
      <c r="O1731">
        <v>0</v>
      </c>
      <c r="P1731">
        <v>0</v>
      </c>
    </row>
    <row r="1732" spans="1:16" x14ac:dyDescent="0.25">
      <c r="A1732" t="s">
        <v>3194</v>
      </c>
      <c r="B1732" t="s">
        <v>3294</v>
      </c>
      <c r="C1732">
        <v>92</v>
      </c>
      <c r="D1732">
        <v>0</v>
      </c>
      <c r="E1732" t="s">
        <v>3196</v>
      </c>
      <c r="F1732" t="s">
        <v>2737</v>
      </c>
      <c r="G1732" t="s">
        <v>3295</v>
      </c>
      <c r="H1732" t="s">
        <v>2880</v>
      </c>
      <c r="I1732">
        <v>23912</v>
      </c>
      <c r="J1732" t="s">
        <v>3159</v>
      </c>
      <c r="L1732">
        <v>2</v>
      </c>
      <c r="M1732">
        <v>1</v>
      </c>
      <c r="N1732" t="s">
        <v>38</v>
      </c>
      <c r="O1732">
        <v>0</v>
      </c>
      <c r="P1732">
        <v>0</v>
      </c>
    </row>
    <row r="1733" spans="1:16" x14ac:dyDescent="0.25">
      <c r="A1733" t="s">
        <v>3194</v>
      </c>
      <c r="B1733" t="s">
        <v>3296</v>
      </c>
      <c r="C1733">
        <v>93</v>
      </c>
      <c r="D1733">
        <v>0</v>
      </c>
      <c r="E1733" t="s">
        <v>3196</v>
      </c>
      <c r="F1733" t="s">
        <v>2737</v>
      </c>
      <c r="G1733" t="s">
        <v>3295</v>
      </c>
      <c r="H1733" t="s">
        <v>2880</v>
      </c>
      <c r="I1733">
        <v>23912</v>
      </c>
      <c r="J1733" t="s">
        <v>3159</v>
      </c>
      <c r="L1733">
        <v>2</v>
      </c>
      <c r="M1733">
        <v>1</v>
      </c>
      <c r="N1733" t="s">
        <v>38</v>
      </c>
      <c r="O1733">
        <v>0</v>
      </c>
      <c r="P1733">
        <v>0</v>
      </c>
    </row>
    <row r="1734" spans="1:16" x14ac:dyDescent="0.25">
      <c r="A1734" t="s">
        <v>3194</v>
      </c>
      <c r="B1734" t="s">
        <v>3297</v>
      </c>
      <c r="C1734">
        <v>94</v>
      </c>
      <c r="D1734">
        <v>0</v>
      </c>
      <c r="E1734" t="s">
        <v>3196</v>
      </c>
      <c r="F1734" t="s">
        <v>2737</v>
      </c>
      <c r="G1734" t="s">
        <v>3295</v>
      </c>
      <c r="H1734" t="s">
        <v>2880</v>
      </c>
      <c r="I1734">
        <v>23913</v>
      </c>
      <c r="J1734" t="s">
        <v>2884</v>
      </c>
      <c r="L1734">
        <v>2</v>
      </c>
      <c r="M1734">
        <v>2</v>
      </c>
      <c r="N1734" t="s">
        <v>47</v>
      </c>
      <c r="O1734">
        <v>0</v>
      </c>
      <c r="P1734">
        <v>0</v>
      </c>
    </row>
    <row r="1735" spans="1:16" x14ac:dyDescent="0.25">
      <c r="A1735" t="s">
        <v>3194</v>
      </c>
      <c r="B1735" t="s">
        <v>3298</v>
      </c>
      <c r="C1735">
        <v>95</v>
      </c>
      <c r="D1735">
        <v>0</v>
      </c>
      <c r="E1735" t="s">
        <v>3196</v>
      </c>
      <c r="F1735" t="s">
        <v>2737</v>
      </c>
      <c r="G1735" t="s">
        <v>3295</v>
      </c>
      <c r="H1735" t="s">
        <v>2880</v>
      </c>
      <c r="I1735">
        <v>23913</v>
      </c>
      <c r="J1735" t="s">
        <v>2884</v>
      </c>
      <c r="L1735">
        <v>2</v>
      </c>
      <c r="M1735">
        <v>2</v>
      </c>
      <c r="N1735" t="s">
        <v>47</v>
      </c>
      <c r="O1735">
        <v>0</v>
      </c>
      <c r="P1735">
        <v>0</v>
      </c>
    </row>
    <row r="1736" spans="1:16" x14ac:dyDescent="0.25">
      <c r="A1736" t="s">
        <v>3194</v>
      </c>
      <c r="B1736" t="s">
        <v>3299</v>
      </c>
      <c r="C1736">
        <v>96</v>
      </c>
      <c r="D1736">
        <v>0</v>
      </c>
      <c r="E1736" t="s">
        <v>3196</v>
      </c>
      <c r="F1736" t="s">
        <v>2737</v>
      </c>
      <c r="G1736" t="s">
        <v>3295</v>
      </c>
      <c r="H1736" t="s">
        <v>2880</v>
      </c>
      <c r="I1736">
        <v>23914</v>
      </c>
      <c r="J1736" t="s">
        <v>3164</v>
      </c>
      <c r="L1736">
        <v>3</v>
      </c>
      <c r="M1736">
        <v>1</v>
      </c>
      <c r="N1736" t="s">
        <v>38</v>
      </c>
      <c r="O1736">
        <v>0</v>
      </c>
      <c r="P1736">
        <v>0</v>
      </c>
    </row>
    <row r="1737" spans="1:16" x14ac:dyDescent="0.25">
      <c r="A1737" t="s">
        <v>3194</v>
      </c>
      <c r="B1737" t="s">
        <v>3300</v>
      </c>
      <c r="C1737">
        <v>97</v>
      </c>
      <c r="D1737">
        <v>0</v>
      </c>
      <c r="E1737" t="s">
        <v>3196</v>
      </c>
      <c r="F1737" t="s">
        <v>2737</v>
      </c>
      <c r="G1737" t="s">
        <v>3295</v>
      </c>
      <c r="H1737" t="s">
        <v>2880</v>
      </c>
      <c r="I1737">
        <v>23914</v>
      </c>
      <c r="J1737" t="s">
        <v>3164</v>
      </c>
      <c r="L1737">
        <v>3</v>
      </c>
      <c r="M1737">
        <v>1</v>
      </c>
      <c r="N1737" t="s">
        <v>38</v>
      </c>
      <c r="O1737">
        <v>0</v>
      </c>
      <c r="P1737">
        <v>0</v>
      </c>
    </row>
    <row r="1738" spans="1:16" x14ac:dyDescent="0.25">
      <c r="A1738" t="s">
        <v>3194</v>
      </c>
      <c r="B1738" t="s">
        <v>3301</v>
      </c>
      <c r="C1738">
        <v>98</v>
      </c>
      <c r="D1738">
        <v>0</v>
      </c>
      <c r="E1738" t="s">
        <v>3196</v>
      </c>
      <c r="F1738" t="s">
        <v>2737</v>
      </c>
      <c r="G1738" t="s">
        <v>3295</v>
      </c>
      <c r="H1738" t="s">
        <v>2880</v>
      </c>
      <c r="I1738">
        <v>23914</v>
      </c>
      <c r="J1738" t="s">
        <v>3164</v>
      </c>
      <c r="L1738">
        <v>3</v>
      </c>
      <c r="M1738">
        <v>1</v>
      </c>
      <c r="N1738" t="s">
        <v>38</v>
      </c>
      <c r="O1738">
        <v>0</v>
      </c>
      <c r="P1738">
        <v>0</v>
      </c>
    </row>
    <row r="1739" spans="1:16" x14ac:dyDescent="0.25">
      <c r="A1739" t="s">
        <v>3194</v>
      </c>
      <c r="B1739" t="s">
        <v>3302</v>
      </c>
      <c r="C1739">
        <v>99</v>
      </c>
      <c r="D1739">
        <v>0</v>
      </c>
      <c r="E1739" t="s">
        <v>3196</v>
      </c>
      <c r="F1739" t="s">
        <v>2737</v>
      </c>
      <c r="G1739" t="s">
        <v>3295</v>
      </c>
      <c r="H1739" t="s">
        <v>2880</v>
      </c>
      <c r="I1739">
        <v>23915</v>
      </c>
      <c r="J1739" t="s">
        <v>3168</v>
      </c>
      <c r="L1739">
        <v>3</v>
      </c>
      <c r="M1739">
        <v>1</v>
      </c>
      <c r="N1739" t="s">
        <v>38</v>
      </c>
      <c r="O1739">
        <v>0</v>
      </c>
      <c r="P1739">
        <v>0</v>
      </c>
    </row>
    <row r="1740" spans="1:16" x14ac:dyDescent="0.25">
      <c r="A1740" t="s">
        <v>3194</v>
      </c>
      <c r="B1740" t="s">
        <v>3303</v>
      </c>
      <c r="C1740">
        <v>100</v>
      </c>
      <c r="D1740">
        <v>0</v>
      </c>
      <c r="E1740" t="s">
        <v>3196</v>
      </c>
      <c r="F1740" t="s">
        <v>2737</v>
      </c>
      <c r="G1740" t="s">
        <v>3295</v>
      </c>
      <c r="H1740" t="s">
        <v>2880</v>
      </c>
      <c r="I1740">
        <v>23915</v>
      </c>
      <c r="J1740" t="s">
        <v>3168</v>
      </c>
      <c r="L1740">
        <v>3</v>
      </c>
      <c r="M1740">
        <v>1</v>
      </c>
      <c r="N1740" t="s">
        <v>38</v>
      </c>
      <c r="O1740">
        <v>0</v>
      </c>
      <c r="P1740">
        <v>0</v>
      </c>
    </row>
    <row r="1741" spans="1:16" x14ac:dyDescent="0.25">
      <c r="A1741" t="s">
        <v>3194</v>
      </c>
      <c r="B1741" t="s">
        <v>3304</v>
      </c>
      <c r="C1741">
        <v>101</v>
      </c>
      <c r="D1741">
        <v>0</v>
      </c>
      <c r="E1741" t="s">
        <v>3196</v>
      </c>
      <c r="F1741" t="s">
        <v>2737</v>
      </c>
      <c r="G1741" t="s">
        <v>3295</v>
      </c>
      <c r="H1741" t="s">
        <v>2880</v>
      </c>
      <c r="I1741">
        <v>23915</v>
      </c>
      <c r="J1741" t="s">
        <v>3168</v>
      </c>
      <c r="L1741">
        <v>3</v>
      </c>
      <c r="M1741">
        <v>1</v>
      </c>
      <c r="N1741" t="s">
        <v>38</v>
      </c>
      <c r="O1741">
        <v>0</v>
      </c>
      <c r="P1741">
        <v>0</v>
      </c>
    </row>
    <row r="1742" spans="1:16" x14ac:dyDescent="0.25">
      <c r="A1742" t="s">
        <v>3194</v>
      </c>
      <c r="B1742" t="s">
        <v>3305</v>
      </c>
      <c r="C1742">
        <v>102</v>
      </c>
      <c r="D1742">
        <v>0</v>
      </c>
      <c r="E1742" t="s">
        <v>3196</v>
      </c>
      <c r="F1742" t="s">
        <v>2737</v>
      </c>
      <c r="G1742" t="s">
        <v>3213</v>
      </c>
      <c r="H1742" t="s">
        <v>2761</v>
      </c>
      <c r="I1742">
        <v>52022</v>
      </c>
      <c r="J1742" t="s">
        <v>2895</v>
      </c>
      <c r="L1742">
        <v>2</v>
      </c>
      <c r="M1742">
        <v>2</v>
      </c>
      <c r="N1742" t="s">
        <v>47</v>
      </c>
      <c r="O1742">
        <v>0</v>
      </c>
      <c r="P1742">
        <v>0</v>
      </c>
    </row>
    <row r="1743" spans="1:16" x14ac:dyDescent="0.25">
      <c r="A1743" t="s">
        <v>3194</v>
      </c>
      <c r="B1743" t="s">
        <v>3306</v>
      </c>
      <c r="C1743">
        <v>103</v>
      </c>
      <c r="D1743">
        <v>0</v>
      </c>
      <c r="E1743" t="s">
        <v>3196</v>
      </c>
      <c r="F1743" t="s">
        <v>2737</v>
      </c>
      <c r="G1743" t="s">
        <v>3213</v>
      </c>
      <c r="H1743" t="s">
        <v>2761</v>
      </c>
      <c r="I1743">
        <v>52022</v>
      </c>
      <c r="J1743" t="s">
        <v>2895</v>
      </c>
      <c r="L1743">
        <v>2</v>
      </c>
      <c r="M1743">
        <v>2</v>
      </c>
      <c r="N1743" t="s">
        <v>47</v>
      </c>
      <c r="O1743">
        <v>0</v>
      </c>
      <c r="P1743">
        <v>0</v>
      </c>
    </row>
    <row r="1744" spans="1:16" x14ac:dyDescent="0.25">
      <c r="A1744" t="s">
        <v>3194</v>
      </c>
      <c r="B1744" t="s">
        <v>3307</v>
      </c>
      <c r="C1744">
        <v>104</v>
      </c>
      <c r="D1744">
        <v>0</v>
      </c>
      <c r="E1744" t="s">
        <v>3196</v>
      </c>
      <c r="F1744" t="s">
        <v>2737</v>
      </c>
      <c r="G1744" t="s">
        <v>3213</v>
      </c>
      <c r="H1744" t="s">
        <v>2761</v>
      </c>
      <c r="I1744">
        <v>52022</v>
      </c>
      <c r="J1744" t="s">
        <v>2895</v>
      </c>
      <c r="L1744">
        <v>2</v>
      </c>
      <c r="M1744">
        <v>2</v>
      </c>
      <c r="N1744" t="s">
        <v>47</v>
      </c>
      <c r="O1744">
        <v>0</v>
      </c>
      <c r="P1744">
        <v>0</v>
      </c>
    </row>
    <row r="1745" spans="1:16" x14ac:dyDescent="0.25">
      <c r="A1745" t="s">
        <v>3194</v>
      </c>
      <c r="B1745" t="s">
        <v>3308</v>
      </c>
      <c r="C1745">
        <v>105</v>
      </c>
      <c r="D1745">
        <v>0</v>
      </c>
      <c r="E1745" t="s">
        <v>3196</v>
      </c>
      <c r="F1745" t="s">
        <v>2737</v>
      </c>
      <c r="G1745" t="s">
        <v>3213</v>
      </c>
      <c r="H1745" t="s">
        <v>2761</v>
      </c>
      <c r="I1745">
        <v>23917</v>
      </c>
      <c r="J1745" t="s">
        <v>3309</v>
      </c>
      <c r="L1745">
        <v>2</v>
      </c>
      <c r="M1745">
        <v>2</v>
      </c>
      <c r="N1745" t="s">
        <v>47</v>
      </c>
      <c r="O1745">
        <v>0</v>
      </c>
      <c r="P1745">
        <v>0</v>
      </c>
    </row>
    <row r="1746" spans="1:16" x14ac:dyDescent="0.25">
      <c r="A1746" t="s">
        <v>3194</v>
      </c>
      <c r="B1746" t="s">
        <v>3310</v>
      </c>
      <c r="C1746">
        <v>106</v>
      </c>
      <c r="D1746">
        <v>0</v>
      </c>
      <c r="E1746" t="s">
        <v>3196</v>
      </c>
      <c r="F1746" t="s">
        <v>2737</v>
      </c>
      <c r="G1746" t="s">
        <v>3213</v>
      </c>
      <c r="H1746" t="s">
        <v>2761</v>
      </c>
      <c r="I1746">
        <v>23917</v>
      </c>
      <c r="J1746" t="s">
        <v>3309</v>
      </c>
      <c r="L1746">
        <v>2</v>
      </c>
      <c r="M1746">
        <v>2</v>
      </c>
      <c r="N1746" t="s">
        <v>47</v>
      </c>
      <c r="O1746">
        <v>0</v>
      </c>
      <c r="P1746">
        <v>0</v>
      </c>
    </row>
    <row r="1747" spans="1:16" x14ac:dyDescent="0.25">
      <c r="A1747" t="s">
        <v>3194</v>
      </c>
      <c r="B1747" t="s">
        <v>3311</v>
      </c>
      <c r="C1747">
        <v>107</v>
      </c>
      <c r="D1747">
        <v>0</v>
      </c>
      <c r="E1747" t="s">
        <v>3196</v>
      </c>
      <c r="F1747" t="s">
        <v>2737</v>
      </c>
      <c r="G1747" t="s">
        <v>3213</v>
      </c>
      <c r="H1747" t="s">
        <v>2761</v>
      </c>
      <c r="I1747">
        <v>23918</v>
      </c>
      <c r="J1747" t="s">
        <v>2901</v>
      </c>
      <c r="L1747">
        <v>2</v>
      </c>
      <c r="M1747">
        <v>3</v>
      </c>
      <c r="N1747" t="s">
        <v>42</v>
      </c>
      <c r="O1747">
        <v>0</v>
      </c>
      <c r="P1747">
        <v>0</v>
      </c>
    </row>
    <row r="1748" spans="1:16" x14ac:dyDescent="0.25">
      <c r="A1748" t="s">
        <v>3194</v>
      </c>
      <c r="B1748" t="s">
        <v>3312</v>
      </c>
      <c r="C1748">
        <v>108</v>
      </c>
      <c r="D1748">
        <v>0</v>
      </c>
      <c r="E1748" t="s">
        <v>3196</v>
      </c>
      <c r="F1748" t="s">
        <v>2737</v>
      </c>
      <c r="G1748" t="s">
        <v>3213</v>
      </c>
      <c r="H1748" t="s">
        <v>2761</v>
      </c>
      <c r="I1748">
        <v>23918</v>
      </c>
      <c r="J1748" t="s">
        <v>2901</v>
      </c>
      <c r="L1748">
        <v>2</v>
      </c>
      <c r="M1748">
        <v>3</v>
      </c>
      <c r="N1748" t="s">
        <v>42</v>
      </c>
      <c r="O1748">
        <v>0</v>
      </c>
      <c r="P1748">
        <v>0</v>
      </c>
    </row>
    <row r="1749" spans="1:16" x14ac:dyDescent="0.25">
      <c r="A1749" t="s">
        <v>3194</v>
      </c>
      <c r="B1749" t="s">
        <v>3313</v>
      </c>
      <c r="C1749">
        <v>109</v>
      </c>
      <c r="D1749">
        <v>0</v>
      </c>
      <c r="E1749" t="s">
        <v>3196</v>
      </c>
      <c r="F1749" t="s">
        <v>2737</v>
      </c>
      <c r="G1749" t="s">
        <v>3314</v>
      </c>
      <c r="H1749" t="s">
        <v>2905</v>
      </c>
      <c r="I1749">
        <v>23919</v>
      </c>
      <c r="J1749" t="s">
        <v>3182</v>
      </c>
      <c r="L1749">
        <v>2</v>
      </c>
      <c r="M1749">
        <v>1</v>
      </c>
      <c r="N1749" t="s">
        <v>38</v>
      </c>
      <c r="O1749">
        <v>0</v>
      </c>
      <c r="P1749">
        <v>0</v>
      </c>
    </row>
    <row r="1750" spans="1:16" x14ac:dyDescent="0.25">
      <c r="A1750" t="s">
        <v>3194</v>
      </c>
      <c r="B1750" t="s">
        <v>3315</v>
      </c>
      <c r="C1750">
        <v>110</v>
      </c>
      <c r="D1750">
        <v>0</v>
      </c>
      <c r="E1750" t="s">
        <v>3196</v>
      </c>
      <c r="F1750" t="s">
        <v>2737</v>
      </c>
      <c r="G1750" t="s">
        <v>3314</v>
      </c>
      <c r="H1750" t="s">
        <v>2905</v>
      </c>
      <c r="I1750">
        <v>23919</v>
      </c>
      <c r="J1750" t="s">
        <v>3182</v>
      </c>
      <c r="L1750">
        <v>2</v>
      </c>
      <c r="M1750">
        <v>1</v>
      </c>
      <c r="N1750" t="s">
        <v>38</v>
      </c>
      <c r="O1750">
        <v>0</v>
      </c>
      <c r="P1750">
        <v>0</v>
      </c>
    </row>
    <row r="1751" spans="1:16" x14ac:dyDescent="0.25">
      <c r="A1751" t="s">
        <v>3194</v>
      </c>
      <c r="B1751" t="s">
        <v>3316</v>
      </c>
      <c r="C1751">
        <v>111</v>
      </c>
      <c r="D1751">
        <v>0</v>
      </c>
      <c r="E1751" t="s">
        <v>3196</v>
      </c>
      <c r="F1751" t="s">
        <v>2737</v>
      </c>
      <c r="G1751" t="s">
        <v>3314</v>
      </c>
      <c r="H1751" t="s">
        <v>2905</v>
      </c>
      <c r="I1751">
        <v>52028</v>
      </c>
      <c r="J1751" t="s">
        <v>2909</v>
      </c>
      <c r="L1751">
        <v>2</v>
      </c>
      <c r="M1751">
        <v>2</v>
      </c>
      <c r="N1751" t="s">
        <v>47</v>
      </c>
      <c r="O1751">
        <v>0</v>
      </c>
      <c r="P1751">
        <v>0</v>
      </c>
    </row>
    <row r="1752" spans="1:16" x14ac:dyDescent="0.25">
      <c r="A1752" t="s">
        <v>3194</v>
      </c>
      <c r="B1752" t="s">
        <v>3317</v>
      </c>
      <c r="C1752">
        <v>112</v>
      </c>
      <c r="D1752">
        <v>0</v>
      </c>
      <c r="E1752" t="s">
        <v>3196</v>
      </c>
      <c r="F1752" t="s">
        <v>2737</v>
      </c>
      <c r="G1752" t="s">
        <v>3314</v>
      </c>
      <c r="H1752" t="s">
        <v>2905</v>
      </c>
      <c r="I1752">
        <v>52028</v>
      </c>
      <c r="J1752" t="s">
        <v>2909</v>
      </c>
      <c r="L1752">
        <v>2</v>
      </c>
      <c r="M1752">
        <v>2</v>
      </c>
      <c r="N1752" t="s">
        <v>47</v>
      </c>
      <c r="O1752">
        <v>0</v>
      </c>
      <c r="P1752">
        <v>0</v>
      </c>
    </row>
    <row r="1753" spans="1:16" x14ac:dyDescent="0.25">
      <c r="A1753" t="s">
        <v>3194</v>
      </c>
      <c r="B1753" t="s">
        <v>3318</v>
      </c>
      <c r="C1753">
        <v>113</v>
      </c>
      <c r="D1753">
        <v>0</v>
      </c>
      <c r="E1753" t="s">
        <v>3196</v>
      </c>
      <c r="F1753" t="s">
        <v>2737</v>
      </c>
      <c r="G1753" t="s">
        <v>3314</v>
      </c>
      <c r="H1753" t="s">
        <v>2905</v>
      </c>
      <c r="I1753">
        <v>23921</v>
      </c>
      <c r="J1753" t="s">
        <v>2913</v>
      </c>
      <c r="L1753">
        <v>2</v>
      </c>
      <c r="M1753">
        <v>3</v>
      </c>
      <c r="N1753" t="s">
        <v>42</v>
      </c>
      <c r="O1753">
        <v>0</v>
      </c>
      <c r="P1753">
        <v>0</v>
      </c>
    </row>
    <row r="1754" spans="1:16" x14ac:dyDescent="0.25">
      <c r="A1754" t="s">
        <v>3194</v>
      </c>
      <c r="B1754" t="s">
        <v>3319</v>
      </c>
      <c r="C1754">
        <v>114</v>
      </c>
      <c r="D1754">
        <v>0</v>
      </c>
      <c r="E1754" t="s">
        <v>3196</v>
      </c>
      <c r="F1754" t="s">
        <v>2737</v>
      </c>
      <c r="G1754" t="s">
        <v>3314</v>
      </c>
      <c r="H1754" t="s">
        <v>2905</v>
      </c>
      <c r="I1754">
        <v>23921</v>
      </c>
      <c r="J1754" t="s">
        <v>2913</v>
      </c>
      <c r="L1754">
        <v>2</v>
      </c>
      <c r="M1754">
        <v>3</v>
      </c>
      <c r="N1754" t="s">
        <v>42</v>
      </c>
      <c r="O1754">
        <v>0</v>
      </c>
      <c r="P1754">
        <v>0</v>
      </c>
    </row>
    <row r="1755" spans="1:16" x14ac:dyDescent="0.25">
      <c r="A1755" t="s">
        <v>3194</v>
      </c>
      <c r="B1755" t="s">
        <v>3320</v>
      </c>
      <c r="C1755">
        <v>115</v>
      </c>
      <c r="D1755">
        <v>0</v>
      </c>
      <c r="E1755" t="s">
        <v>3196</v>
      </c>
      <c r="F1755" t="s">
        <v>2737</v>
      </c>
      <c r="G1755" t="s">
        <v>3314</v>
      </c>
      <c r="H1755" t="s">
        <v>2905</v>
      </c>
      <c r="I1755">
        <v>23922</v>
      </c>
      <c r="J1755" t="s">
        <v>2916</v>
      </c>
      <c r="L1755">
        <v>2</v>
      </c>
      <c r="M1755">
        <v>1</v>
      </c>
      <c r="N1755" t="s">
        <v>38</v>
      </c>
      <c r="O1755">
        <v>0</v>
      </c>
      <c r="P1755">
        <v>0</v>
      </c>
    </row>
    <row r="1756" spans="1:16" x14ac:dyDescent="0.25">
      <c r="A1756" t="s">
        <v>3194</v>
      </c>
      <c r="B1756" t="s">
        <v>3321</v>
      </c>
      <c r="C1756">
        <v>116</v>
      </c>
      <c r="D1756">
        <v>0</v>
      </c>
      <c r="E1756" t="s">
        <v>3196</v>
      </c>
      <c r="F1756" t="s">
        <v>2737</v>
      </c>
      <c r="G1756" t="s">
        <v>3314</v>
      </c>
      <c r="H1756" t="s">
        <v>2905</v>
      </c>
      <c r="I1756">
        <v>23922</v>
      </c>
      <c r="J1756" t="s">
        <v>2916</v>
      </c>
      <c r="L1756">
        <v>2</v>
      </c>
      <c r="M1756">
        <v>1</v>
      </c>
      <c r="N1756" t="s">
        <v>38</v>
      </c>
      <c r="O1756">
        <v>0</v>
      </c>
      <c r="P1756">
        <v>0</v>
      </c>
    </row>
    <row r="1757" spans="1:16" x14ac:dyDescent="0.25">
      <c r="A1757" t="s">
        <v>3194</v>
      </c>
      <c r="B1757" t="s">
        <v>3322</v>
      </c>
      <c r="C1757">
        <v>117</v>
      </c>
      <c r="D1757">
        <v>0</v>
      </c>
      <c r="E1757" t="s">
        <v>3196</v>
      </c>
      <c r="F1757" t="s">
        <v>2737</v>
      </c>
      <c r="G1757" t="s">
        <v>3314</v>
      </c>
      <c r="H1757" t="s">
        <v>2905</v>
      </c>
      <c r="I1757">
        <v>23923</v>
      </c>
      <c r="J1757" t="s">
        <v>3323</v>
      </c>
      <c r="L1757">
        <v>2</v>
      </c>
      <c r="M1757">
        <v>2</v>
      </c>
      <c r="N1757" t="s">
        <v>47</v>
      </c>
      <c r="O1757">
        <v>0</v>
      </c>
      <c r="P1757">
        <v>0</v>
      </c>
    </row>
    <row r="1758" spans="1:16" x14ac:dyDescent="0.25">
      <c r="A1758" t="s">
        <v>3194</v>
      </c>
      <c r="B1758" t="s">
        <v>3324</v>
      </c>
      <c r="C1758">
        <v>118</v>
      </c>
      <c r="D1758">
        <v>0</v>
      </c>
      <c r="E1758" t="s">
        <v>3196</v>
      </c>
      <c r="F1758" t="s">
        <v>2737</v>
      </c>
      <c r="G1758" t="s">
        <v>3314</v>
      </c>
      <c r="H1758" t="s">
        <v>2905</v>
      </c>
      <c r="I1758">
        <v>23923</v>
      </c>
      <c r="J1758" t="s">
        <v>3323</v>
      </c>
      <c r="L1758">
        <v>2</v>
      </c>
      <c r="M1758">
        <v>2</v>
      </c>
      <c r="N1758" t="s">
        <v>47</v>
      </c>
      <c r="O1758">
        <v>0</v>
      </c>
      <c r="P1758">
        <v>0</v>
      </c>
    </row>
    <row r="1759" spans="1:16" x14ac:dyDescent="0.25">
      <c r="A1759" t="s">
        <v>3194</v>
      </c>
      <c r="B1759" t="s">
        <v>3325</v>
      </c>
      <c r="C1759">
        <v>119</v>
      </c>
      <c r="D1759">
        <v>0</v>
      </c>
      <c r="E1759" t="s">
        <v>3196</v>
      </c>
      <c r="F1759" t="s">
        <v>2737</v>
      </c>
      <c r="G1759" t="s">
        <v>3314</v>
      </c>
      <c r="H1759" t="s">
        <v>2905</v>
      </c>
      <c r="I1759">
        <v>52032</v>
      </c>
      <c r="J1759" t="s">
        <v>2922</v>
      </c>
      <c r="L1759">
        <v>2</v>
      </c>
      <c r="M1759">
        <v>1</v>
      </c>
      <c r="N1759" t="s">
        <v>38</v>
      </c>
      <c r="O1759">
        <v>0</v>
      </c>
      <c r="P1759">
        <v>0</v>
      </c>
    </row>
    <row r="1760" spans="1:16" x14ac:dyDescent="0.25">
      <c r="A1760" t="s">
        <v>3194</v>
      </c>
      <c r="B1760" t="s">
        <v>3326</v>
      </c>
      <c r="C1760">
        <v>120</v>
      </c>
      <c r="D1760">
        <v>0</v>
      </c>
      <c r="E1760" t="s">
        <v>3196</v>
      </c>
      <c r="F1760" t="s">
        <v>2737</v>
      </c>
      <c r="G1760" t="s">
        <v>3314</v>
      </c>
      <c r="H1760" t="s">
        <v>2905</v>
      </c>
      <c r="I1760">
        <v>52032</v>
      </c>
      <c r="J1760" t="s">
        <v>2922</v>
      </c>
      <c r="L1760">
        <v>2</v>
      </c>
      <c r="M1760">
        <v>1</v>
      </c>
      <c r="N1760" t="s">
        <v>38</v>
      </c>
      <c r="O1760">
        <v>0</v>
      </c>
      <c r="P1760">
        <v>0</v>
      </c>
    </row>
    <row r="1761" spans="1:16" x14ac:dyDescent="0.25">
      <c r="A1761" t="s">
        <v>3327</v>
      </c>
      <c r="B1761" t="s">
        <v>3328</v>
      </c>
      <c r="C1761">
        <v>1</v>
      </c>
      <c r="D1761">
        <v>0</v>
      </c>
      <c r="E1761" t="s">
        <v>3329</v>
      </c>
      <c r="F1761" t="s">
        <v>2737</v>
      </c>
      <c r="G1761" t="s">
        <v>3330</v>
      </c>
      <c r="H1761" t="s">
        <v>2739</v>
      </c>
      <c r="I1761">
        <v>23875</v>
      </c>
      <c r="J1761" t="s">
        <v>2740</v>
      </c>
      <c r="L1761">
        <v>2</v>
      </c>
      <c r="M1761">
        <v>1</v>
      </c>
      <c r="N1761" t="s">
        <v>38</v>
      </c>
      <c r="O1761">
        <v>0</v>
      </c>
      <c r="P1761">
        <v>0</v>
      </c>
    </row>
    <row r="1762" spans="1:16" x14ac:dyDescent="0.25">
      <c r="A1762" t="s">
        <v>3327</v>
      </c>
      <c r="B1762" t="s">
        <v>3331</v>
      </c>
      <c r="C1762">
        <v>2</v>
      </c>
      <c r="D1762">
        <v>0</v>
      </c>
      <c r="E1762" t="s">
        <v>3329</v>
      </c>
      <c r="F1762" t="s">
        <v>2737</v>
      </c>
      <c r="G1762" t="s">
        <v>3330</v>
      </c>
      <c r="H1762" t="s">
        <v>2739</v>
      </c>
      <c r="I1762">
        <v>23875</v>
      </c>
      <c r="J1762" t="s">
        <v>2740</v>
      </c>
      <c r="L1762">
        <v>2</v>
      </c>
      <c r="M1762">
        <v>1</v>
      </c>
      <c r="N1762" t="s">
        <v>38</v>
      </c>
      <c r="O1762">
        <v>0</v>
      </c>
      <c r="P1762">
        <v>0</v>
      </c>
    </row>
    <row r="1763" spans="1:16" x14ac:dyDescent="0.25">
      <c r="A1763" t="s">
        <v>3327</v>
      </c>
      <c r="B1763" t="s">
        <v>3332</v>
      </c>
      <c r="C1763">
        <v>3</v>
      </c>
      <c r="D1763">
        <v>0</v>
      </c>
      <c r="E1763" t="s">
        <v>3329</v>
      </c>
      <c r="F1763" t="s">
        <v>2737</v>
      </c>
      <c r="G1763" t="s">
        <v>3330</v>
      </c>
      <c r="H1763" t="s">
        <v>2739</v>
      </c>
      <c r="I1763">
        <v>23875</v>
      </c>
      <c r="J1763" t="s">
        <v>2740</v>
      </c>
      <c r="L1763">
        <v>2</v>
      </c>
      <c r="M1763">
        <v>1</v>
      </c>
      <c r="N1763" t="s">
        <v>38</v>
      </c>
      <c r="O1763">
        <v>0</v>
      </c>
      <c r="P1763">
        <v>0</v>
      </c>
    </row>
    <row r="1764" spans="1:16" x14ac:dyDescent="0.25">
      <c r="A1764" t="s">
        <v>3327</v>
      </c>
      <c r="B1764" t="s">
        <v>3333</v>
      </c>
      <c r="C1764">
        <v>4</v>
      </c>
      <c r="D1764">
        <v>0</v>
      </c>
      <c r="E1764" t="s">
        <v>3329</v>
      </c>
      <c r="F1764" t="s">
        <v>2737</v>
      </c>
      <c r="G1764" t="s">
        <v>3330</v>
      </c>
      <c r="H1764" t="s">
        <v>2739</v>
      </c>
      <c r="I1764">
        <v>23876</v>
      </c>
      <c r="J1764" t="s">
        <v>2744</v>
      </c>
      <c r="L1764">
        <v>2</v>
      </c>
      <c r="M1764">
        <v>2</v>
      </c>
      <c r="N1764" t="s">
        <v>47</v>
      </c>
      <c r="O1764">
        <v>0</v>
      </c>
      <c r="P1764">
        <v>0</v>
      </c>
    </row>
    <row r="1765" spans="1:16" x14ac:dyDescent="0.25">
      <c r="A1765" t="s">
        <v>3327</v>
      </c>
      <c r="B1765" t="s">
        <v>3334</v>
      </c>
      <c r="C1765">
        <v>5</v>
      </c>
      <c r="D1765">
        <v>0</v>
      </c>
      <c r="E1765" t="s">
        <v>3329</v>
      </c>
      <c r="F1765" t="s">
        <v>2737</v>
      </c>
      <c r="G1765" t="s">
        <v>3330</v>
      </c>
      <c r="H1765" t="s">
        <v>2739</v>
      </c>
      <c r="I1765">
        <v>23876</v>
      </c>
      <c r="J1765" t="s">
        <v>2744</v>
      </c>
      <c r="L1765">
        <v>2</v>
      </c>
      <c r="M1765">
        <v>2</v>
      </c>
      <c r="N1765" t="s">
        <v>47</v>
      </c>
      <c r="O1765">
        <v>0</v>
      </c>
      <c r="P1765">
        <v>0</v>
      </c>
    </row>
    <row r="1766" spans="1:16" x14ac:dyDescent="0.25">
      <c r="A1766" t="s">
        <v>3327</v>
      </c>
      <c r="B1766" t="s">
        <v>3335</v>
      </c>
      <c r="C1766">
        <v>6</v>
      </c>
      <c r="D1766">
        <v>0</v>
      </c>
      <c r="E1766" t="s">
        <v>3329</v>
      </c>
      <c r="F1766" t="s">
        <v>2737</v>
      </c>
      <c r="G1766" t="s">
        <v>3330</v>
      </c>
      <c r="H1766" t="s">
        <v>2739</v>
      </c>
      <c r="I1766">
        <v>23876</v>
      </c>
      <c r="J1766" t="s">
        <v>2744</v>
      </c>
      <c r="L1766">
        <v>2</v>
      </c>
      <c r="M1766">
        <v>2</v>
      </c>
      <c r="N1766" t="s">
        <v>47</v>
      </c>
      <c r="O1766">
        <v>0</v>
      </c>
      <c r="P1766">
        <v>0</v>
      </c>
    </row>
    <row r="1767" spans="1:16" x14ac:dyDescent="0.25">
      <c r="A1767" t="s">
        <v>3327</v>
      </c>
      <c r="B1767" t="s">
        <v>3336</v>
      </c>
      <c r="C1767">
        <v>7</v>
      </c>
      <c r="D1767">
        <v>0</v>
      </c>
      <c r="E1767" t="s">
        <v>3329</v>
      </c>
      <c r="F1767" t="s">
        <v>2737</v>
      </c>
      <c r="G1767" t="s">
        <v>3330</v>
      </c>
      <c r="H1767" t="s">
        <v>2739</v>
      </c>
      <c r="I1767">
        <v>23877</v>
      </c>
      <c r="J1767" t="s">
        <v>2748</v>
      </c>
      <c r="L1767">
        <v>2</v>
      </c>
      <c r="M1767">
        <v>2</v>
      </c>
      <c r="N1767" t="s">
        <v>47</v>
      </c>
      <c r="O1767">
        <v>0</v>
      </c>
      <c r="P1767">
        <v>0</v>
      </c>
    </row>
    <row r="1768" spans="1:16" x14ac:dyDescent="0.25">
      <c r="A1768" t="s">
        <v>3327</v>
      </c>
      <c r="B1768" t="s">
        <v>3337</v>
      </c>
      <c r="C1768">
        <v>8</v>
      </c>
      <c r="D1768">
        <v>0</v>
      </c>
      <c r="E1768" t="s">
        <v>3329</v>
      </c>
      <c r="F1768" t="s">
        <v>2737</v>
      </c>
      <c r="G1768" t="s">
        <v>3330</v>
      </c>
      <c r="H1768" t="s">
        <v>2739</v>
      </c>
      <c r="I1768">
        <v>23877</v>
      </c>
      <c r="J1768" t="s">
        <v>2748</v>
      </c>
      <c r="L1768">
        <v>2</v>
      </c>
      <c r="M1768">
        <v>2</v>
      </c>
      <c r="N1768" t="s">
        <v>47</v>
      </c>
      <c r="O1768">
        <v>0</v>
      </c>
      <c r="P1768">
        <v>0</v>
      </c>
    </row>
    <row r="1769" spans="1:16" x14ac:dyDescent="0.25">
      <c r="A1769" t="s">
        <v>3327</v>
      </c>
      <c r="B1769" t="s">
        <v>3338</v>
      </c>
      <c r="C1769">
        <v>9</v>
      </c>
      <c r="D1769">
        <v>0</v>
      </c>
      <c r="E1769" t="s">
        <v>3329</v>
      </c>
      <c r="F1769" t="s">
        <v>2737</v>
      </c>
      <c r="G1769" t="s">
        <v>3330</v>
      </c>
      <c r="H1769" t="s">
        <v>2739</v>
      </c>
      <c r="I1769">
        <v>23877</v>
      </c>
      <c r="J1769" t="s">
        <v>2748</v>
      </c>
      <c r="L1769">
        <v>2</v>
      </c>
      <c r="M1769">
        <v>2</v>
      </c>
      <c r="N1769" t="s">
        <v>47</v>
      </c>
      <c r="O1769">
        <v>0</v>
      </c>
      <c r="P1769">
        <v>0</v>
      </c>
    </row>
    <row r="1770" spans="1:16" x14ac:dyDescent="0.25">
      <c r="A1770" t="s">
        <v>3327</v>
      </c>
      <c r="B1770" t="s">
        <v>3339</v>
      </c>
      <c r="C1770">
        <v>10</v>
      </c>
      <c r="D1770">
        <v>0</v>
      </c>
      <c r="E1770" t="s">
        <v>3329</v>
      </c>
      <c r="F1770" t="s">
        <v>2737</v>
      </c>
      <c r="G1770" t="s">
        <v>3330</v>
      </c>
      <c r="H1770" t="s">
        <v>2739</v>
      </c>
      <c r="I1770">
        <v>23878</v>
      </c>
      <c r="J1770" t="s">
        <v>2752</v>
      </c>
      <c r="L1770">
        <v>2</v>
      </c>
      <c r="M1770">
        <v>1</v>
      </c>
      <c r="N1770" t="s">
        <v>38</v>
      </c>
      <c r="O1770">
        <v>0</v>
      </c>
      <c r="P1770">
        <v>0</v>
      </c>
    </row>
    <row r="1771" spans="1:16" x14ac:dyDescent="0.25">
      <c r="A1771" t="s">
        <v>3327</v>
      </c>
      <c r="B1771" t="s">
        <v>3340</v>
      </c>
      <c r="C1771">
        <v>11</v>
      </c>
      <c r="D1771">
        <v>0</v>
      </c>
      <c r="E1771" t="s">
        <v>3329</v>
      </c>
      <c r="F1771" t="s">
        <v>2737</v>
      </c>
      <c r="G1771" t="s">
        <v>3330</v>
      </c>
      <c r="H1771" t="s">
        <v>2739</v>
      </c>
      <c r="I1771">
        <v>23878</v>
      </c>
      <c r="J1771" t="s">
        <v>2752</v>
      </c>
      <c r="L1771">
        <v>2</v>
      </c>
      <c r="M1771">
        <v>1</v>
      </c>
      <c r="N1771" t="s">
        <v>38</v>
      </c>
      <c r="O1771">
        <v>0</v>
      </c>
      <c r="P1771">
        <v>0</v>
      </c>
    </row>
    <row r="1772" spans="1:16" x14ac:dyDescent="0.25">
      <c r="A1772" t="s">
        <v>3327</v>
      </c>
      <c r="B1772" t="s">
        <v>3341</v>
      </c>
      <c r="C1772">
        <v>12</v>
      </c>
      <c r="D1772">
        <v>0</v>
      </c>
      <c r="E1772" t="s">
        <v>3329</v>
      </c>
      <c r="F1772" t="s">
        <v>2737</v>
      </c>
      <c r="G1772" t="s">
        <v>3330</v>
      </c>
      <c r="H1772" t="s">
        <v>2739</v>
      </c>
      <c r="I1772">
        <v>23878</v>
      </c>
      <c r="J1772" t="s">
        <v>2752</v>
      </c>
      <c r="L1772">
        <v>2</v>
      </c>
      <c r="M1772">
        <v>1</v>
      </c>
      <c r="N1772" t="s">
        <v>38</v>
      </c>
      <c r="O1772">
        <v>0</v>
      </c>
      <c r="P1772">
        <v>0</v>
      </c>
    </row>
    <row r="1773" spans="1:16" x14ac:dyDescent="0.25">
      <c r="A1773" t="s">
        <v>3327</v>
      </c>
      <c r="B1773" t="s">
        <v>3342</v>
      </c>
      <c r="C1773">
        <v>13</v>
      </c>
      <c r="D1773">
        <v>0</v>
      </c>
      <c r="E1773" t="s">
        <v>3329</v>
      </c>
      <c r="F1773" t="s">
        <v>2737</v>
      </c>
      <c r="G1773" t="s">
        <v>3330</v>
      </c>
      <c r="H1773" t="s">
        <v>2739</v>
      </c>
      <c r="I1773">
        <v>23879</v>
      </c>
      <c r="J1773" t="s">
        <v>2756</v>
      </c>
      <c r="L1773">
        <v>2</v>
      </c>
      <c r="M1773">
        <v>2</v>
      </c>
      <c r="N1773" t="s">
        <v>47</v>
      </c>
      <c r="O1773">
        <v>0</v>
      </c>
      <c r="P1773">
        <v>0</v>
      </c>
    </row>
    <row r="1774" spans="1:16" x14ac:dyDescent="0.25">
      <c r="A1774" t="s">
        <v>3327</v>
      </c>
      <c r="B1774" t="s">
        <v>3343</v>
      </c>
      <c r="C1774">
        <v>14</v>
      </c>
      <c r="D1774">
        <v>0</v>
      </c>
      <c r="E1774" t="s">
        <v>3329</v>
      </c>
      <c r="F1774" t="s">
        <v>2737</v>
      </c>
      <c r="G1774" t="s">
        <v>3330</v>
      </c>
      <c r="H1774" t="s">
        <v>2739</v>
      </c>
      <c r="I1774">
        <v>23879</v>
      </c>
      <c r="J1774" t="s">
        <v>2756</v>
      </c>
      <c r="L1774">
        <v>2</v>
      </c>
      <c r="M1774">
        <v>2</v>
      </c>
      <c r="N1774" t="s">
        <v>47</v>
      </c>
      <c r="O1774">
        <v>0</v>
      </c>
      <c r="P1774">
        <v>0</v>
      </c>
    </row>
    <row r="1775" spans="1:16" x14ac:dyDescent="0.25">
      <c r="A1775" t="s">
        <v>3327</v>
      </c>
      <c r="B1775" t="s">
        <v>3344</v>
      </c>
      <c r="C1775">
        <v>15</v>
      </c>
      <c r="D1775">
        <v>0</v>
      </c>
      <c r="E1775" t="s">
        <v>3329</v>
      </c>
      <c r="F1775" t="s">
        <v>2737</v>
      </c>
      <c r="G1775" t="s">
        <v>3330</v>
      </c>
      <c r="H1775" t="s">
        <v>2739</v>
      </c>
      <c r="I1775">
        <v>23879</v>
      </c>
      <c r="J1775" t="s">
        <v>2756</v>
      </c>
      <c r="L1775">
        <v>2</v>
      </c>
      <c r="M1775">
        <v>2</v>
      </c>
      <c r="N1775" t="s">
        <v>47</v>
      </c>
      <c r="O1775">
        <v>0</v>
      </c>
      <c r="P1775">
        <v>0</v>
      </c>
    </row>
    <row r="1776" spans="1:16" x14ac:dyDescent="0.25">
      <c r="A1776" t="s">
        <v>3327</v>
      </c>
      <c r="B1776" t="s">
        <v>3345</v>
      </c>
      <c r="C1776">
        <v>16</v>
      </c>
      <c r="D1776">
        <v>0</v>
      </c>
      <c r="E1776" t="s">
        <v>3329</v>
      </c>
      <c r="F1776" t="s">
        <v>2737</v>
      </c>
      <c r="G1776" t="s">
        <v>3346</v>
      </c>
      <c r="H1776" t="s">
        <v>2761</v>
      </c>
      <c r="I1776">
        <v>51985</v>
      </c>
      <c r="J1776" t="s">
        <v>2762</v>
      </c>
      <c r="L1776">
        <v>2</v>
      </c>
      <c r="M1776">
        <v>3</v>
      </c>
      <c r="N1776" t="s">
        <v>42</v>
      </c>
      <c r="O1776">
        <v>0</v>
      </c>
      <c r="P1776">
        <v>0</v>
      </c>
    </row>
    <row r="1777" spans="1:16" x14ac:dyDescent="0.25">
      <c r="A1777" t="s">
        <v>3327</v>
      </c>
      <c r="B1777" t="s">
        <v>3347</v>
      </c>
      <c r="C1777">
        <v>17</v>
      </c>
      <c r="D1777">
        <v>0</v>
      </c>
      <c r="E1777" t="s">
        <v>3329</v>
      </c>
      <c r="F1777" t="s">
        <v>2737</v>
      </c>
      <c r="G1777" t="s">
        <v>3346</v>
      </c>
      <c r="H1777" t="s">
        <v>2761</v>
      </c>
      <c r="I1777">
        <v>51985</v>
      </c>
      <c r="J1777" t="s">
        <v>2762</v>
      </c>
      <c r="L1777">
        <v>2</v>
      </c>
      <c r="M1777">
        <v>3</v>
      </c>
      <c r="N1777" t="s">
        <v>42</v>
      </c>
      <c r="O1777">
        <v>0</v>
      </c>
      <c r="P1777">
        <v>0</v>
      </c>
    </row>
    <row r="1778" spans="1:16" x14ac:dyDescent="0.25">
      <c r="A1778" t="s">
        <v>3327</v>
      </c>
      <c r="B1778" t="s">
        <v>3348</v>
      </c>
      <c r="C1778">
        <v>18</v>
      </c>
      <c r="D1778">
        <v>0</v>
      </c>
      <c r="E1778" t="s">
        <v>3329</v>
      </c>
      <c r="F1778" t="s">
        <v>2737</v>
      </c>
      <c r="G1778" t="s">
        <v>3346</v>
      </c>
      <c r="H1778" t="s">
        <v>2761</v>
      </c>
      <c r="I1778">
        <v>51985</v>
      </c>
      <c r="J1778" t="s">
        <v>2762</v>
      </c>
      <c r="L1778">
        <v>2</v>
      </c>
      <c r="M1778">
        <v>3</v>
      </c>
      <c r="N1778" t="s">
        <v>42</v>
      </c>
      <c r="O1778">
        <v>0</v>
      </c>
      <c r="P1778">
        <v>0</v>
      </c>
    </row>
    <row r="1779" spans="1:16" x14ac:dyDescent="0.25">
      <c r="A1779" t="s">
        <v>3327</v>
      </c>
      <c r="B1779" t="s">
        <v>3349</v>
      </c>
      <c r="C1779">
        <v>19</v>
      </c>
      <c r="D1779">
        <v>0</v>
      </c>
      <c r="E1779" t="s">
        <v>3329</v>
      </c>
      <c r="F1779" t="s">
        <v>2737</v>
      </c>
      <c r="G1779" t="s">
        <v>3346</v>
      </c>
      <c r="H1779" t="s">
        <v>2761</v>
      </c>
      <c r="I1779">
        <v>23881</v>
      </c>
      <c r="J1779" t="s">
        <v>2766</v>
      </c>
      <c r="L1779">
        <v>1</v>
      </c>
      <c r="M1779">
        <v>2</v>
      </c>
      <c r="N1779" t="s">
        <v>47</v>
      </c>
      <c r="O1779">
        <v>0</v>
      </c>
      <c r="P1779">
        <v>0</v>
      </c>
    </row>
    <row r="1780" spans="1:16" x14ac:dyDescent="0.25">
      <c r="A1780" t="s">
        <v>3327</v>
      </c>
      <c r="B1780" t="s">
        <v>3350</v>
      </c>
      <c r="C1780">
        <v>20</v>
      </c>
      <c r="D1780">
        <v>0</v>
      </c>
      <c r="E1780" t="s">
        <v>3329</v>
      </c>
      <c r="F1780" t="s">
        <v>2737</v>
      </c>
      <c r="G1780" t="s">
        <v>3346</v>
      </c>
      <c r="H1780" t="s">
        <v>2761</v>
      </c>
      <c r="I1780">
        <v>23881</v>
      </c>
      <c r="J1780" t="s">
        <v>2766</v>
      </c>
      <c r="L1780">
        <v>1</v>
      </c>
      <c r="M1780">
        <v>2</v>
      </c>
      <c r="N1780" t="s">
        <v>47</v>
      </c>
      <c r="O1780">
        <v>0</v>
      </c>
      <c r="P1780">
        <v>0</v>
      </c>
    </row>
    <row r="1781" spans="1:16" x14ac:dyDescent="0.25">
      <c r="A1781" t="s">
        <v>3327</v>
      </c>
      <c r="B1781" t="s">
        <v>3351</v>
      </c>
      <c r="C1781">
        <v>21</v>
      </c>
      <c r="D1781">
        <v>0</v>
      </c>
      <c r="E1781" t="s">
        <v>3329</v>
      </c>
      <c r="F1781" t="s">
        <v>2737</v>
      </c>
      <c r="G1781" t="s">
        <v>3346</v>
      </c>
      <c r="H1781" t="s">
        <v>2761</v>
      </c>
      <c r="I1781">
        <v>23882</v>
      </c>
      <c r="J1781" t="s">
        <v>2769</v>
      </c>
      <c r="L1781">
        <v>1</v>
      </c>
      <c r="M1781">
        <v>2</v>
      </c>
      <c r="N1781" t="s">
        <v>47</v>
      </c>
      <c r="O1781">
        <v>0</v>
      </c>
      <c r="P1781">
        <v>0</v>
      </c>
    </row>
    <row r="1782" spans="1:16" x14ac:dyDescent="0.25">
      <c r="A1782" t="s">
        <v>3327</v>
      </c>
      <c r="B1782" t="s">
        <v>3352</v>
      </c>
      <c r="C1782">
        <v>22</v>
      </c>
      <c r="D1782">
        <v>0</v>
      </c>
      <c r="E1782" t="s">
        <v>3329</v>
      </c>
      <c r="F1782" t="s">
        <v>2737</v>
      </c>
      <c r="G1782" t="s">
        <v>3346</v>
      </c>
      <c r="H1782" t="s">
        <v>2761</v>
      </c>
      <c r="I1782">
        <v>23882</v>
      </c>
      <c r="J1782" t="s">
        <v>2769</v>
      </c>
      <c r="L1782">
        <v>1</v>
      </c>
      <c r="M1782">
        <v>2</v>
      </c>
      <c r="N1782" t="s">
        <v>47</v>
      </c>
      <c r="O1782">
        <v>0</v>
      </c>
      <c r="P1782">
        <v>0</v>
      </c>
    </row>
    <row r="1783" spans="1:16" x14ac:dyDescent="0.25">
      <c r="A1783" t="s">
        <v>3327</v>
      </c>
      <c r="B1783" t="s">
        <v>3353</v>
      </c>
      <c r="C1783">
        <v>23</v>
      </c>
      <c r="D1783">
        <v>0</v>
      </c>
      <c r="E1783" t="s">
        <v>3329</v>
      </c>
      <c r="F1783" t="s">
        <v>2737</v>
      </c>
      <c r="G1783" t="s">
        <v>3346</v>
      </c>
      <c r="H1783" t="s">
        <v>2761</v>
      </c>
      <c r="I1783">
        <v>51992</v>
      </c>
      <c r="J1783" t="s">
        <v>2772</v>
      </c>
      <c r="L1783">
        <v>2</v>
      </c>
      <c r="M1783">
        <v>3</v>
      </c>
      <c r="N1783" t="s">
        <v>42</v>
      </c>
      <c r="O1783">
        <v>0</v>
      </c>
      <c r="P1783">
        <v>0</v>
      </c>
    </row>
    <row r="1784" spans="1:16" x14ac:dyDescent="0.25">
      <c r="A1784" t="s">
        <v>3327</v>
      </c>
      <c r="B1784" t="s">
        <v>3354</v>
      </c>
      <c r="C1784">
        <v>24</v>
      </c>
      <c r="D1784">
        <v>0</v>
      </c>
      <c r="E1784" t="s">
        <v>3329</v>
      </c>
      <c r="F1784" t="s">
        <v>2737</v>
      </c>
      <c r="G1784" t="s">
        <v>3346</v>
      </c>
      <c r="H1784" t="s">
        <v>2761</v>
      </c>
      <c r="I1784">
        <v>51992</v>
      </c>
      <c r="J1784" t="s">
        <v>2772</v>
      </c>
      <c r="L1784">
        <v>2</v>
      </c>
      <c r="M1784">
        <v>3</v>
      </c>
      <c r="N1784" t="s">
        <v>42</v>
      </c>
      <c r="O1784">
        <v>0</v>
      </c>
      <c r="P1784">
        <v>0</v>
      </c>
    </row>
    <row r="1785" spans="1:16" x14ac:dyDescent="0.25">
      <c r="A1785" t="s">
        <v>3327</v>
      </c>
      <c r="B1785" t="s">
        <v>3355</v>
      </c>
      <c r="C1785">
        <v>25</v>
      </c>
      <c r="D1785">
        <v>0</v>
      </c>
      <c r="E1785" t="s">
        <v>3329</v>
      </c>
      <c r="F1785" t="s">
        <v>2737</v>
      </c>
      <c r="G1785" t="s">
        <v>3346</v>
      </c>
      <c r="H1785" t="s">
        <v>2761</v>
      </c>
      <c r="I1785">
        <v>51992</v>
      </c>
      <c r="J1785" t="s">
        <v>2772</v>
      </c>
      <c r="L1785">
        <v>2</v>
      </c>
      <c r="M1785">
        <v>3</v>
      </c>
      <c r="N1785" t="s">
        <v>42</v>
      </c>
      <c r="O1785">
        <v>0</v>
      </c>
      <c r="P1785">
        <v>0</v>
      </c>
    </row>
    <row r="1786" spans="1:16" x14ac:dyDescent="0.25">
      <c r="A1786" t="s">
        <v>3327</v>
      </c>
      <c r="B1786" t="s">
        <v>3356</v>
      </c>
      <c r="C1786">
        <v>26</v>
      </c>
      <c r="D1786">
        <v>0</v>
      </c>
      <c r="E1786" t="s">
        <v>3357</v>
      </c>
      <c r="F1786" t="s">
        <v>1962</v>
      </c>
      <c r="G1786" t="s">
        <v>3358</v>
      </c>
      <c r="H1786" t="s">
        <v>2778</v>
      </c>
      <c r="I1786">
        <v>23884</v>
      </c>
      <c r="J1786" t="s">
        <v>2779</v>
      </c>
      <c r="L1786">
        <v>2</v>
      </c>
      <c r="M1786">
        <v>2</v>
      </c>
      <c r="N1786" t="s">
        <v>47</v>
      </c>
      <c r="O1786">
        <v>0</v>
      </c>
      <c r="P1786">
        <v>0</v>
      </c>
    </row>
    <row r="1787" spans="1:16" x14ac:dyDescent="0.25">
      <c r="A1787" t="s">
        <v>3327</v>
      </c>
      <c r="B1787" t="s">
        <v>3359</v>
      </c>
      <c r="C1787">
        <v>27</v>
      </c>
      <c r="D1787">
        <v>0</v>
      </c>
      <c r="E1787" t="s">
        <v>3357</v>
      </c>
      <c r="F1787" t="s">
        <v>1962</v>
      </c>
      <c r="G1787" t="s">
        <v>3358</v>
      </c>
      <c r="H1787" t="s">
        <v>2778</v>
      </c>
      <c r="I1787">
        <v>23884</v>
      </c>
      <c r="J1787" t="s">
        <v>2779</v>
      </c>
      <c r="L1787">
        <v>2</v>
      </c>
      <c r="M1787">
        <v>2</v>
      </c>
      <c r="N1787" t="s">
        <v>47</v>
      </c>
      <c r="O1787">
        <v>0</v>
      </c>
      <c r="P1787">
        <v>0</v>
      </c>
    </row>
    <row r="1788" spans="1:16" x14ac:dyDescent="0.25">
      <c r="A1788" t="s">
        <v>3327</v>
      </c>
      <c r="B1788" t="s">
        <v>3360</v>
      </c>
      <c r="C1788">
        <v>28</v>
      </c>
      <c r="D1788">
        <v>0</v>
      </c>
      <c r="E1788" t="s">
        <v>3357</v>
      </c>
      <c r="F1788" t="s">
        <v>1962</v>
      </c>
      <c r="G1788" t="s">
        <v>3358</v>
      </c>
      <c r="H1788" t="s">
        <v>2778</v>
      </c>
      <c r="I1788">
        <v>51995</v>
      </c>
      <c r="J1788" t="s">
        <v>2782</v>
      </c>
      <c r="L1788">
        <v>2</v>
      </c>
      <c r="M1788">
        <v>3</v>
      </c>
      <c r="N1788" t="s">
        <v>42</v>
      </c>
      <c r="O1788">
        <v>0</v>
      </c>
      <c r="P1788">
        <v>0</v>
      </c>
    </row>
    <row r="1789" spans="1:16" x14ac:dyDescent="0.25">
      <c r="A1789" t="s">
        <v>3327</v>
      </c>
      <c r="B1789" t="s">
        <v>3361</v>
      </c>
      <c r="C1789">
        <v>29</v>
      </c>
      <c r="D1789">
        <v>0</v>
      </c>
      <c r="E1789" t="s">
        <v>3357</v>
      </c>
      <c r="F1789" t="s">
        <v>1962</v>
      </c>
      <c r="G1789" t="s">
        <v>3358</v>
      </c>
      <c r="H1789" t="s">
        <v>2778</v>
      </c>
      <c r="I1789">
        <v>51995</v>
      </c>
      <c r="J1789" t="s">
        <v>2782</v>
      </c>
      <c r="L1789">
        <v>2</v>
      </c>
      <c r="M1789">
        <v>3</v>
      </c>
      <c r="N1789" t="s">
        <v>42</v>
      </c>
      <c r="O1789">
        <v>0</v>
      </c>
      <c r="P1789">
        <v>0</v>
      </c>
    </row>
    <row r="1790" spans="1:16" x14ac:dyDescent="0.25">
      <c r="A1790" t="s">
        <v>3327</v>
      </c>
      <c r="B1790" t="s">
        <v>3362</v>
      </c>
      <c r="C1790">
        <v>30</v>
      </c>
      <c r="D1790">
        <v>0</v>
      </c>
      <c r="E1790" t="s">
        <v>3357</v>
      </c>
      <c r="F1790" t="s">
        <v>1962</v>
      </c>
      <c r="G1790" t="s">
        <v>3358</v>
      </c>
      <c r="H1790" t="s">
        <v>2778</v>
      </c>
      <c r="I1790">
        <v>51995</v>
      </c>
      <c r="J1790" t="s">
        <v>2782</v>
      </c>
      <c r="L1790">
        <v>2</v>
      </c>
      <c r="M1790">
        <v>3</v>
      </c>
      <c r="N1790" t="s">
        <v>42</v>
      </c>
      <c r="O1790">
        <v>0</v>
      </c>
      <c r="P1790">
        <v>0</v>
      </c>
    </row>
    <row r="1791" spans="1:16" x14ac:dyDescent="0.25">
      <c r="A1791" t="s">
        <v>3327</v>
      </c>
      <c r="B1791" t="s">
        <v>3363</v>
      </c>
      <c r="C1791">
        <v>31</v>
      </c>
      <c r="D1791">
        <v>0</v>
      </c>
      <c r="E1791" t="s">
        <v>3357</v>
      </c>
      <c r="F1791" t="s">
        <v>1962</v>
      </c>
      <c r="G1791" t="s">
        <v>3358</v>
      </c>
      <c r="H1791" t="s">
        <v>2778</v>
      </c>
      <c r="I1791">
        <v>52000</v>
      </c>
      <c r="J1791" t="s">
        <v>2786</v>
      </c>
      <c r="L1791">
        <v>2</v>
      </c>
      <c r="M1791">
        <v>2</v>
      </c>
      <c r="N1791" t="s">
        <v>47</v>
      </c>
      <c r="O1791">
        <v>0</v>
      </c>
      <c r="P1791">
        <v>0</v>
      </c>
    </row>
    <row r="1792" spans="1:16" x14ac:dyDescent="0.25">
      <c r="A1792" t="s">
        <v>3327</v>
      </c>
      <c r="B1792" t="s">
        <v>3364</v>
      </c>
      <c r="C1792">
        <v>32</v>
      </c>
      <c r="D1792">
        <v>0</v>
      </c>
      <c r="E1792" t="s">
        <v>3357</v>
      </c>
      <c r="F1792" t="s">
        <v>1962</v>
      </c>
      <c r="G1792" t="s">
        <v>3358</v>
      </c>
      <c r="H1792" t="s">
        <v>2778</v>
      </c>
      <c r="I1792">
        <v>52000</v>
      </c>
      <c r="J1792" t="s">
        <v>2786</v>
      </c>
      <c r="L1792">
        <v>2</v>
      </c>
      <c r="M1792">
        <v>2</v>
      </c>
      <c r="N1792" t="s">
        <v>47</v>
      </c>
      <c r="O1792">
        <v>0</v>
      </c>
      <c r="P1792">
        <v>0</v>
      </c>
    </row>
    <row r="1793" spans="1:16" x14ac:dyDescent="0.25">
      <c r="A1793" t="s">
        <v>3327</v>
      </c>
      <c r="B1793" t="s">
        <v>3365</v>
      </c>
      <c r="C1793">
        <v>33</v>
      </c>
      <c r="D1793">
        <v>0</v>
      </c>
      <c r="E1793" t="s">
        <v>3357</v>
      </c>
      <c r="F1793" t="s">
        <v>1962</v>
      </c>
      <c r="G1793" t="s">
        <v>3358</v>
      </c>
      <c r="H1793" t="s">
        <v>2778</v>
      </c>
      <c r="I1793">
        <v>52000</v>
      </c>
      <c r="J1793" t="s">
        <v>2786</v>
      </c>
      <c r="L1793">
        <v>2</v>
      </c>
      <c r="M1793">
        <v>2</v>
      </c>
      <c r="N1793" t="s">
        <v>47</v>
      </c>
      <c r="O1793">
        <v>0</v>
      </c>
      <c r="P1793">
        <v>0</v>
      </c>
    </row>
    <row r="1794" spans="1:16" x14ac:dyDescent="0.25">
      <c r="A1794" t="s">
        <v>3327</v>
      </c>
      <c r="B1794" t="s">
        <v>3366</v>
      </c>
      <c r="C1794">
        <v>34</v>
      </c>
      <c r="D1794">
        <v>0</v>
      </c>
      <c r="E1794" t="s">
        <v>3357</v>
      </c>
      <c r="F1794" t="s">
        <v>1962</v>
      </c>
      <c r="G1794" t="s">
        <v>3358</v>
      </c>
      <c r="H1794" t="s">
        <v>2778</v>
      </c>
      <c r="I1794">
        <v>23887</v>
      </c>
      <c r="J1794" t="s">
        <v>2790</v>
      </c>
      <c r="L1794">
        <v>2</v>
      </c>
      <c r="M1794">
        <v>2</v>
      </c>
      <c r="N1794" t="s">
        <v>47</v>
      </c>
      <c r="O1794">
        <v>0</v>
      </c>
      <c r="P1794">
        <v>0</v>
      </c>
    </row>
    <row r="1795" spans="1:16" x14ac:dyDescent="0.25">
      <c r="A1795" t="s">
        <v>3327</v>
      </c>
      <c r="B1795" t="s">
        <v>3367</v>
      </c>
      <c r="C1795">
        <v>35</v>
      </c>
      <c r="D1795">
        <v>0</v>
      </c>
      <c r="E1795" t="s">
        <v>3357</v>
      </c>
      <c r="F1795" t="s">
        <v>1962</v>
      </c>
      <c r="G1795" t="s">
        <v>3358</v>
      </c>
      <c r="H1795" t="s">
        <v>2778</v>
      </c>
      <c r="I1795">
        <v>23887</v>
      </c>
      <c r="J1795" t="s">
        <v>2790</v>
      </c>
      <c r="L1795">
        <v>2</v>
      </c>
      <c r="M1795">
        <v>2</v>
      </c>
      <c r="N1795" t="s">
        <v>47</v>
      </c>
      <c r="O1795">
        <v>0</v>
      </c>
      <c r="P1795">
        <v>0</v>
      </c>
    </row>
    <row r="1796" spans="1:16" x14ac:dyDescent="0.25">
      <c r="A1796" t="s">
        <v>3327</v>
      </c>
      <c r="B1796" t="s">
        <v>3368</v>
      </c>
      <c r="C1796">
        <v>36</v>
      </c>
      <c r="D1796">
        <v>0</v>
      </c>
      <c r="E1796" t="s">
        <v>3357</v>
      </c>
      <c r="F1796" t="s">
        <v>1962</v>
      </c>
      <c r="G1796" t="s">
        <v>3358</v>
      </c>
      <c r="H1796" t="s">
        <v>2778</v>
      </c>
      <c r="I1796">
        <v>52003</v>
      </c>
      <c r="J1796" t="s">
        <v>2793</v>
      </c>
      <c r="L1796">
        <v>2</v>
      </c>
      <c r="M1796">
        <v>3</v>
      </c>
      <c r="N1796" t="s">
        <v>42</v>
      </c>
      <c r="O1796">
        <v>0</v>
      </c>
      <c r="P1796">
        <v>0</v>
      </c>
    </row>
    <row r="1797" spans="1:16" x14ac:dyDescent="0.25">
      <c r="A1797" t="s">
        <v>3327</v>
      </c>
      <c r="B1797" t="s">
        <v>3369</v>
      </c>
      <c r="C1797">
        <v>37</v>
      </c>
      <c r="D1797">
        <v>0</v>
      </c>
      <c r="E1797" t="s">
        <v>3357</v>
      </c>
      <c r="F1797" t="s">
        <v>1962</v>
      </c>
      <c r="G1797" t="s">
        <v>3358</v>
      </c>
      <c r="H1797" t="s">
        <v>2778</v>
      </c>
      <c r="I1797">
        <v>52003</v>
      </c>
      <c r="J1797" t="s">
        <v>2793</v>
      </c>
      <c r="L1797">
        <v>2</v>
      </c>
      <c r="M1797">
        <v>3</v>
      </c>
      <c r="N1797" t="s">
        <v>42</v>
      </c>
      <c r="O1797">
        <v>0</v>
      </c>
      <c r="P1797">
        <v>0</v>
      </c>
    </row>
    <row r="1798" spans="1:16" x14ac:dyDescent="0.25">
      <c r="A1798" t="s">
        <v>3327</v>
      </c>
      <c r="B1798" t="s">
        <v>3370</v>
      </c>
      <c r="C1798">
        <v>38</v>
      </c>
      <c r="D1798">
        <v>0</v>
      </c>
      <c r="E1798" t="s">
        <v>3357</v>
      </c>
      <c r="F1798" t="s">
        <v>1962</v>
      </c>
      <c r="G1798" t="s">
        <v>3358</v>
      </c>
      <c r="H1798" t="s">
        <v>2778</v>
      </c>
      <c r="I1798">
        <v>52003</v>
      </c>
      <c r="J1798" t="s">
        <v>2793</v>
      </c>
      <c r="L1798">
        <v>2</v>
      </c>
      <c r="M1798">
        <v>3</v>
      </c>
      <c r="N1798" t="s">
        <v>42</v>
      </c>
      <c r="O1798">
        <v>0</v>
      </c>
      <c r="P1798">
        <v>0</v>
      </c>
    </row>
    <row r="1799" spans="1:16" x14ac:dyDescent="0.25">
      <c r="A1799" t="s">
        <v>3327</v>
      </c>
      <c r="B1799" t="s">
        <v>3371</v>
      </c>
      <c r="C1799">
        <v>39</v>
      </c>
      <c r="D1799">
        <v>0</v>
      </c>
      <c r="E1799" t="s">
        <v>3357</v>
      </c>
      <c r="F1799" t="s">
        <v>1962</v>
      </c>
      <c r="G1799" t="s">
        <v>3358</v>
      </c>
      <c r="H1799" t="s">
        <v>2778</v>
      </c>
      <c r="I1799">
        <v>52008</v>
      </c>
      <c r="J1799" t="s">
        <v>2797</v>
      </c>
      <c r="L1799">
        <v>2</v>
      </c>
      <c r="M1799">
        <v>1</v>
      </c>
      <c r="N1799" t="s">
        <v>38</v>
      </c>
      <c r="O1799">
        <v>0</v>
      </c>
      <c r="P1799">
        <v>0</v>
      </c>
    </row>
    <row r="1800" spans="1:16" x14ac:dyDescent="0.25">
      <c r="A1800" t="s">
        <v>3327</v>
      </c>
      <c r="B1800" t="s">
        <v>3372</v>
      </c>
      <c r="C1800">
        <v>40</v>
      </c>
      <c r="D1800">
        <v>0</v>
      </c>
      <c r="E1800" t="s">
        <v>3357</v>
      </c>
      <c r="F1800" t="s">
        <v>1962</v>
      </c>
      <c r="G1800" t="s">
        <v>3358</v>
      </c>
      <c r="H1800" t="s">
        <v>2778</v>
      </c>
      <c r="I1800">
        <v>52008</v>
      </c>
      <c r="J1800" t="s">
        <v>2797</v>
      </c>
      <c r="L1800">
        <v>2</v>
      </c>
      <c r="M1800">
        <v>1</v>
      </c>
      <c r="N1800" t="s">
        <v>38</v>
      </c>
      <c r="O1800">
        <v>0</v>
      </c>
      <c r="P1800">
        <v>0</v>
      </c>
    </row>
    <row r="1801" spans="1:16" x14ac:dyDescent="0.25">
      <c r="A1801" t="s">
        <v>3327</v>
      </c>
      <c r="B1801" t="s">
        <v>3373</v>
      </c>
      <c r="C1801">
        <v>41</v>
      </c>
      <c r="D1801">
        <v>0</v>
      </c>
      <c r="E1801" t="s">
        <v>3357</v>
      </c>
      <c r="F1801" t="s">
        <v>1962</v>
      </c>
      <c r="G1801" t="s">
        <v>3358</v>
      </c>
      <c r="H1801" t="s">
        <v>2778</v>
      </c>
      <c r="I1801">
        <v>52008</v>
      </c>
      <c r="J1801" t="s">
        <v>2797</v>
      </c>
      <c r="L1801">
        <v>2</v>
      </c>
      <c r="M1801">
        <v>1</v>
      </c>
      <c r="N1801" t="s">
        <v>38</v>
      </c>
      <c r="O1801">
        <v>0</v>
      </c>
      <c r="P1801">
        <v>0</v>
      </c>
    </row>
    <row r="1802" spans="1:16" x14ac:dyDescent="0.25">
      <c r="A1802" t="s">
        <v>3327</v>
      </c>
      <c r="B1802" t="s">
        <v>3374</v>
      </c>
      <c r="C1802">
        <v>42</v>
      </c>
      <c r="D1802">
        <v>0</v>
      </c>
      <c r="E1802" t="s">
        <v>3357</v>
      </c>
      <c r="F1802" t="s">
        <v>1962</v>
      </c>
      <c r="G1802" t="s">
        <v>3358</v>
      </c>
      <c r="H1802" t="s">
        <v>2778</v>
      </c>
      <c r="I1802">
        <v>52010</v>
      </c>
      <c r="J1802" t="s">
        <v>2801</v>
      </c>
      <c r="L1802">
        <v>2</v>
      </c>
      <c r="M1802">
        <v>2</v>
      </c>
      <c r="N1802" t="s">
        <v>47</v>
      </c>
      <c r="O1802">
        <v>0</v>
      </c>
      <c r="P1802">
        <v>0</v>
      </c>
    </row>
    <row r="1803" spans="1:16" x14ac:dyDescent="0.25">
      <c r="A1803" t="s">
        <v>3327</v>
      </c>
      <c r="B1803" t="s">
        <v>3375</v>
      </c>
      <c r="C1803">
        <v>43</v>
      </c>
      <c r="D1803">
        <v>0</v>
      </c>
      <c r="E1803" t="s">
        <v>3357</v>
      </c>
      <c r="F1803" t="s">
        <v>1962</v>
      </c>
      <c r="G1803" t="s">
        <v>3358</v>
      </c>
      <c r="H1803" t="s">
        <v>2778</v>
      </c>
      <c r="I1803">
        <v>52010</v>
      </c>
      <c r="J1803" t="s">
        <v>2801</v>
      </c>
      <c r="L1803">
        <v>2</v>
      </c>
      <c r="M1803">
        <v>2</v>
      </c>
      <c r="N1803" t="s">
        <v>47</v>
      </c>
      <c r="O1803">
        <v>0</v>
      </c>
      <c r="P1803">
        <v>0</v>
      </c>
    </row>
    <row r="1804" spans="1:16" x14ac:dyDescent="0.25">
      <c r="A1804" t="s">
        <v>3327</v>
      </c>
      <c r="B1804" t="s">
        <v>3376</v>
      </c>
      <c r="C1804">
        <v>44</v>
      </c>
      <c r="D1804">
        <v>0</v>
      </c>
      <c r="E1804" t="s">
        <v>3357</v>
      </c>
      <c r="F1804" t="s">
        <v>1962</v>
      </c>
      <c r="G1804" t="s">
        <v>3358</v>
      </c>
      <c r="H1804" t="s">
        <v>2778</v>
      </c>
      <c r="I1804">
        <v>52010</v>
      </c>
      <c r="J1804" t="s">
        <v>2801</v>
      </c>
      <c r="L1804">
        <v>2</v>
      </c>
      <c r="M1804">
        <v>2</v>
      </c>
      <c r="N1804" t="s">
        <v>47</v>
      </c>
      <c r="O1804">
        <v>0</v>
      </c>
      <c r="P1804">
        <v>0</v>
      </c>
    </row>
    <row r="1805" spans="1:16" x14ac:dyDescent="0.25">
      <c r="A1805" t="s">
        <v>3327</v>
      </c>
      <c r="B1805" t="s">
        <v>3377</v>
      </c>
      <c r="C1805">
        <v>45</v>
      </c>
      <c r="D1805">
        <v>0</v>
      </c>
      <c r="E1805" t="s">
        <v>3357</v>
      </c>
      <c r="F1805" t="s">
        <v>1962</v>
      </c>
      <c r="G1805" t="s">
        <v>3378</v>
      </c>
      <c r="H1805" t="s">
        <v>2806</v>
      </c>
      <c r="I1805">
        <v>23891</v>
      </c>
      <c r="J1805" t="s">
        <v>2807</v>
      </c>
      <c r="L1805">
        <v>2</v>
      </c>
      <c r="M1805">
        <v>3</v>
      </c>
      <c r="N1805" t="s">
        <v>42</v>
      </c>
      <c r="O1805">
        <v>0</v>
      </c>
      <c r="P1805">
        <v>0</v>
      </c>
    </row>
    <row r="1806" spans="1:16" x14ac:dyDescent="0.25">
      <c r="A1806" t="s">
        <v>3327</v>
      </c>
      <c r="B1806" t="s">
        <v>3379</v>
      </c>
      <c r="C1806">
        <v>46</v>
      </c>
      <c r="D1806">
        <v>0</v>
      </c>
      <c r="E1806" t="s">
        <v>3357</v>
      </c>
      <c r="F1806" t="s">
        <v>1962</v>
      </c>
      <c r="G1806" t="s">
        <v>3378</v>
      </c>
      <c r="H1806" t="s">
        <v>2806</v>
      </c>
      <c r="I1806">
        <v>23891</v>
      </c>
      <c r="J1806" t="s">
        <v>2807</v>
      </c>
      <c r="L1806">
        <v>2</v>
      </c>
      <c r="M1806">
        <v>3</v>
      </c>
      <c r="N1806" t="s">
        <v>42</v>
      </c>
      <c r="O1806">
        <v>0</v>
      </c>
      <c r="P1806">
        <v>0</v>
      </c>
    </row>
    <row r="1807" spans="1:16" x14ac:dyDescent="0.25">
      <c r="A1807" t="s">
        <v>3327</v>
      </c>
      <c r="B1807" t="s">
        <v>3380</v>
      </c>
      <c r="C1807">
        <v>47</v>
      </c>
      <c r="D1807">
        <v>0</v>
      </c>
      <c r="E1807" t="s">
        <v>3357</v>
      </c>
      <c r="F1807" t="s">
        <v>1962</v>
      </c>
      <c r="G1807" t="s">
        <v>3378</v>
      </c>
      <c r="H1807" t="s">
        <v>2806</v>
      </c>
      <c r="I1807">
        <v>23892</v>
      </c>
      <c r="J1807" t="s">
        <v>2810</v>
      </c>
      <c r="L1807">
        <v>2</v>
      </c>
      <c r="M1807">
        <v>1</v>
      </c>
      <c r="N1807" t="s">
        <v>38</v>
      </c>
      <c r="O1807">
        <v>0</v>
      </c>
      <c r="P1807">
        <v>0</v>
      </c>
    </row>
    <row r="1808" spans="1:16" x14ac:dyDescent="0.25">
      <c r="A1808" t="s">
        <v>3327</v>
      </c>
      <c r="B1808" t="s">
        <v>3381</v>
      </c>
      <c r="C1808">
        <v>48</v>
      </c>
      <c r="D1808">
        <v>0</v>
      </c>
      <c r="E1808" t="s">
        <v>3357</v>
      </c>
      <c r="F1808" t="s">
        <v>1962</v>
      </c>
      <c r="G1808" t="s">
        <v>3378</v>
      </c>
      <c r="H1808" t="s">
        <v>2806</v>
      </c>
      <c r="I1808">
        <v>23892</v>
      </c>
      <c r="J1808" t="s">
        <v>2810</v>
      </c>
      <c r="L1808">
        <v>2</v>
      </c>
      <c r="M1808">
        <v>1</v>
      </c>
      <c r="N1808" t="s">
        <v>38</v>
      </c>
      <c r="O1808">
        <v>0</v>
      </c>
      <c r="P1808">
        <v>0</v>
      </c>
    </row>
    <row r="1809" spans="1:16" x14ac:dyDescent="0.25">
      <c r="A1809" t="s">
        <v>3327</v>
      </c>
      <c r="B1809" t="s">
        <v>3382</v>
      </c>
      <c r="C1809">
        <v>49</v>
      </c>
      <c r="D1809">
        <v>0</v>
      </c>
      <c r="E1809" t="s">
        <v>3357</v>
      </c>
      <c r="F1809" t="s">
        <v>1962</v>
      </c>
      <c r="G1809" t="s">
        <v>3378</v>
      </c>
      <c r="H1809" t="s">
        <v>2806</v>
      </c>
      <c r="I1809">
        <v>23893</v>
      </c>
      <c r="J1809" t="s">
        <v>2813</v>
      </c>
      <c r="L1809">
        <v>2</v>
      </c>
      <c r="M1809">
        <v>2</v>
      </c>
      <c r="N1809" t="s">
        <v>47</v>
      </c>
      <c r="O1809">
        <v>0</v>
      </c>
      <c r="P1809">
        <v>0</v>
      </c>
    </row>
    <row r="1810" spans="1:16" x14ac:dyDescent="0.25">
      <c r="A1810" t="s">
        <v>3327</v>
      </c>
      <c r="B1810" t="s">
        <v>3383</v>
      </c>
      <c r="C1810">
        <v>50</v>
      </c>
      <c r="D1810">
        <v>0</v>
      </c>
      <c r="E1810" t="s">
        <v>3357</v>
      </c>
      <c r="F1810" t="s">
        <v>1962</v>
      </c>
      <c r="G1810" t="s">
        <v>3378</v>
      </c>
      <c r="H1810" t="s">
        <v>2806</v>
      </c>
      <c r="I1810">
        <v>23893</v>
      </c>
      <c r="J1810" t="s">
        <v>2813</v>
      </c>
      <c r="L1810">
        <v>2</v>
      </c>
      <c r="M1810">
        <v>2</v>
      </c>
      <c r="N1810" t="s">
        <v>47</v>
      </c>
      <c r="O1810">
        <v>0</v>
      </c>
      <c r="P1810">
        <v>0</v>
      </c>
    </row>
    <row r="1811" spans="1:16" x14ac:dyDescent="0.25">
      <c r="A1811" t="s">
        <v>3327</v>
      </c>
      <c r="B1811" t="s">
        <v>3384</v>
      </c>
      <c r="C1811">
        <v>51</v>
      </c>
      <c r="D1811">
        <v>0</v>
      </c>
      <c r="E1811" t="s">
        <v>3357</v>
      </c>
      <c r="F1811" t="s">
        <v>1962</v>
      </c>
      <c r="G1811" t="s">
        <v>3378</v>
      </c>
      <c r="H1811" t="s">
        <v>2806</v>
      </c>
      <c r="I1811">
        <v>23894</v>
      </c>
      <c r="J1811" t="s">
        <v>2816</v>
      </c>
      <c r="L1811">
        <v>2</v>
      </c>
      <c r="M1811">
        <v>3</v>
      </c>
      <c r="N1811" t="s">
        <v>42</v>
      </c>
      <c r="O1811">
        <v>0</v>
      </c>
      <c r="P1811">
        <v>0</v>
      </c>
    </row>
    <row r="1812" spans="1:16" x14ac:dyDescent="0.25">
      <c r="A1812" t="s">
        <v>3327</v>
      </c>
      <c r="B1812" t="s">
        <v>3385</v>
      </c>
      <c r="C1812">
        <v>52</v>
      </c>
      <c r="D1812">
        <v>0</v>
      </c>
      <c r="E1812" t="s">
        <v>3357</v>
      </c>
      <c r="F1812" t="s">
        <v>1962</v>
      </c>
      <c r="G1812" t="s">
        <v>3378</v>
      </c>
      <c r="H1812" t="s">
        <v>2806</v>
      </c>
      <c r="I1812">
        <v>23894</v>
      </c>
      <c r="J1812" t="s">
        <v>2816</v>
      </c>
      <c r="L1812">
        <v>2</v>
      </c>
      <c r="M1812">
        <v>3</v>
      </c>
      <c r="N1812" t="s">
        <v>42</v>
      </c>
      <c r="O1812">
        <v>0</v>
      </c>
      <c r="P1812">
        <v>0</v>
      </c>
    </row>
    <row r="1813" spans="1:16" x14ac:dyDescent="0.25">
      <c r="A1813" t="s">
        <v>3327</v>
      </c>
      <c r="B1813" t="s">
        <v>3386</v>
      </c>
      <c r="C1813">
        <v>53</v>
      </c>
      <c r="D1813">
        <v>0</v>
      </c>
      <c r="E1813" t="s">
        <v>3357</v>
      </c>
      <c r="F1813" t="s">
        <v>1962</v>
      </c>
      <c r="G1813" t="s">
        <v>3378</v>
      </c>
      <c r="H1813" t="s">
        <v>2806</v>
      </c>
      <c r="I1813">
        <v>23894</v>
      </c>
      <c r="J1813" t="s">
        <v>2816</v>
      </c>
      <c r="L1813">
        <v>2</v>
      </c>
      <c r="M1813">
        <v>3</v>
      </c>
      <c r="N1813" t="s">
        <v>42</v>
      </c>
      <c r="O1813">
        <v>0</v>
      </c>
      <c r="P1813">
        <v>0</v>
      </c>
    </row>
    <row r="1814" spans="1:16" x14ac:dyDescent="0.25">
      <c r="A1814" t="s">
        <v>3327</v>
      </c>
      <c r="B1814" t="s">
        <v>3387</v>
      </c>
      <c r="C1814">
        <v>54</v>
      </c>
      <c r="D1814">
        <v>0</v>
      </c>
      <c r="E1814" t="s">
        <v>3357</v>
      </c>
      <c r="F1814" t="s">
        <v>1962</v>
      </c>
      <c r="G1814" t="s">
        <v>3378</v>
      </c>
      <c r="H1814" t="s">
        <v>2806</v>
      </c>
      <c r="I1814">
        <v>23895</v>
      </c>
      <c r="J1814" t="s">
        <v>2820</v>
      </c>
      <c r="L1814">
        <v>2</v>
      </c>
      <c r="M1814">
        <v>3</v>
      </c>
      <c r="N1814" t="s">
        <v>42</v>
      </c>
      <c r="O1814">
        <v>0</v>
      </c>
      <c r="P1814">
        <v>0</v>
      </c>
    </row>
    <row r="1815" spans="1:16" x14ac:dyDescent="0.25">
      <c r="A1815" t="s">
        <v>3327</v>
      </c>
      <c r="B1815" t="s">
        <v>3388</v>
      </c>
      <c r="C1815">
        <v>55</v>
      </c>
      <c r="D1815">
        <v>0</v>
      </c>
      <c r="E1815" t="s">
        <v>3357</v>
      </c>
      <c r="F1815" t="s">
        <v>1962</v>
      </c>
      <c r="G1815" t="s">
        <v>3378</v>
      </c>
      <c r="H1815" t="s">
        <v>2806</v>
      </c>
      <c r="I1815">
        <v>23895</v>
      </c>
      <c r="J1815" t="s">
        <v>2820</v>
      </c>
      <c r="L1815">
        <v>2</v>
      </c>
      <c r="M1815">
        <v>3</v>
      </c>
      <c r="N1815" t="s">
        <v>42</v>
      </c>
      <c r="O1815">
        <v>0</v>
      </c>
      <c r="P1815">
        <v>0</v>
      </c>
    </row>
    <row r="1816" spans="1:16" x14ac:dyDescent="0.25">
      <c r="A1816" t="s">
        <v>3327</v>
      </c>
      <c r="B1816" t="s">
        <v>3389</v>
      </c>
      <c r="C1816">
        <v>56</v>
      </c>
      <c r="D1816">
        <v>0</v>
      </c>
      <c r="E1816" t="s">
        <v>3357</v>
      </c>
      <c r="F1816" t="s">
        <v>1962</v>
      </c>
      <c r="G1816" t="s">
        <v>3378</v>
      </c>
      <c r="H1816" t="s">
        <v>2806</v>
      </c>
      <c r="I1816">
        <v>23896</v>
      </c>
      <c r="J1816" t="s">
        <v>2823</v>
      </c>
      <c r="L1816">
        <v>2</v>
      </c>
      <c r="M1816">
        <v>2</v>
      </c>
      <c r="N1816" t="s">
        <v>47</v>
      </c>
      <c r="O1816">
        <v>0</v>
      </c>
      <c r="P1816">
        <v>0</v>
      </c>
    </row>
    <row r="1817" spans="1:16" x14ac:dyDescent="0.25">
      <c r="A1817" t="s">
        <v>3327</v>
      </c>
      <c r="B1817" t="s">
        <v>3390</v>
      </c>
      <c r="C1817">
        <v>57</v>
      </c>
      <c r="D1817">
        <v>0</v>
      </c>
      <c r="E1817" t="s">
        <v>3357</v>
      </c>
      <c r="F1817" t="s">
        <v>1962</v>
      </c>
      <c r="G1817" t="s">
        <v>3378</v>
      </c>
      <c r="H1817" t="s">
        <v>2806</v>
      </c>
      <c r="I1817">
        <v>23896</v>
      </c>
      <c r="J1817" t="s">
        <v>2823</v>
      </c>
      <c r="L1817">
        <v>2</v>
      </c>
      <c r="M1817">
        <v>2</v>
      </c>
      <c r="N1817" t="s">
        <v>47</v>
      </c>
      <c r="O1817">
        <v>0</v>
      </c>
      <c r="P1817">
        <v>0</v>
      </c>
    </row>
    <row r="1818" spans="1:16" x14ac:dyDescent="0.25">
      <c r="A1818" t="s">
        <v>3327</v>
      </c>
      <c r="B1818" t="s">
        <v>3391</v>
      </c>
      <c r="C1818">
        <v>58</v>
      </c>
      <c r="D1818">
        <v>0</v>
      </c>
      <c r="E1818" t="s">
        <v>3357</v>
      </c>
      <c r="F1818" t="s">
        <v>1962</v>
      </c>
      <c r="G1818" t="s">
        <v>3378</v>
      </c>
      <c r="H1818" t="s">
        <v>2806</v>
      </c>
      <c r="I1818">
        <v>23897</v>
      </c>
      <c r="J1818" t="s">
        <v>2826</v>
      </c>
      <c r="L1818">
        <v>2</v>
      </c>
      <c r="M1818">
        <v>2</v>
      </c>
      <c r="N1818" t="s">
        <v>47</v>
      </c>
      <c r="O1818">
        <v>0</v>
      </c>
      <c r="P1818">
        <v>0</v>
      </c>
    </row>
    <row r="1819" spans="1:16" x14ac:dyDescent="0.25">
      <c r="A1819" t="s">
        <v>3327</v>
      </c>
      <c r="B1819" t="s">
        <v>3392</v>
      </c>
      <c r="C1819">
        <v>59</v>
      </c>
      <c r="D1819">
        <v>0</v>
      </c>
      <c r="E1819" t="s">
        <v>3357</v>
      </c>
      <c r="F1819" t="s">
        <v>1962</v>
      </c>
      <c r="G1819" t="s">
        <v>3378</v>
      </c>
      <c r="H1819" t="s">
        <v>2806</v>
      </c>
      <c r="I1819">
        <v>23897</v>
      </c>
      <c r="J1819" t="s">
        <v>2826</v>
      </c>
      <c r="L1819">
        <v>2</v>
      </c>
      <c r="M1819">
        <v>2</v>
      </c>
      <c r="N1819" t="s">
        <v>47</v>
      </c>
      <c r="O1819">
        <v>0</v>
      </c>
      <c r="P1819">
        <v>0</v>
      </c>
    </row>
    <row r="1820" spans="1:16" x14ac:dyDescent="0.25">
      <c r="A1820" t="s">
        <v>3327</v>
      </c>
      <c r="B1820" t="s">
        <v>3393</v>
      </c>
      <c r="C1820">
        <v>60</v>
      </c>
      <c r="D1820">
        <v>0</v>
      </c>
      <c r="E1820" t="s">
        <v>3357</v>
      </c>
      <c r="F1820" t="s">
        <v>1962</v>
      </c>
      <c r="G1820" t="s">
        <v>3394</v>
      </c>
      <c r="H1820" t="s">
        <v>2830</v>
      </c>
      <c r="I1820">
        <v>23898</v>
      </c>
      <c r="J1820" t="s">
        <v>2831</v>
      </c>
      <c r="L1820">
        <v>2</v>
      </c>
      <c r="M1820">
        <v>2</v>
      </c>
      <c r="N1820" t="s">
        <v>47</v>
      </c>
      <c r="O1820">
        <v>0</v>
      </c>
      <c r="P1820">
        <v>0</v>
      </c>
    </row>
    <row r="1821" spans="1:16" x14ac:dyDescent="0.25">
      <c r="A1821" t="s">
        <v>3327</v>
      </c>
      <c r="B1821" t="s">
        <v>3395</v>
      </c>
      <c r="C1821">
        <v>61</v>
      </c>
      <c r="D1821">
        <v>0</v>
      </c>
      <c r="E1821" t="s">
        <v>3357</v>
      </c>
      <c r="F1821" t="s">
        <v>1962</v>
      </c>
      <c r="G1821" t="s">
        <v>3394</v>
      </c>
      <c r="H1821" t="s">
        <v>2830</v>
      </c>
      <c r="I1821">
        <v>23898</v>
      </c>
      <c r="J1821" t="s">
        <v>2831</v>
      </c>
      <c r="L1821">
        <v>2</v>
      </c>
      <c r="M1821">
        <v>2</v>
      </c>
      <c r="N1821" t="s">
        <v>47</v>
      </c>
      <c r="O1821">
        <v>0</v>
      </c>
      <c r="P1821">
        <v>0</v>
      </c>
    </row>
    <row r="1822" spans="1:16" x14ac:dyDescent="0.25">
      <c r="A1822" t="s">
        <v>3327</v>
      </c>
      <c r="B1822" t="s">
        <v>3396</v>
      </c>
      <c r="C1822">
        <v>62</v>
      </c>
      <c r="D1822">
        <v>0</v>
      </c>
      <c r="E1822" t="s">
        <v>3357</v>
      </c>
      <c r="F1822" t="s">
        <v>1962</v>
      </c>
      <c r="G1822" t="s">
        <v>3394</v>
      </c>
      <c r="H1822" t="s">
        <v>2830</v>
      </c>
      <c r="I1822">
        <v>52015</v>
      </c>
      <c r="J1822" t="s">
        <v>2834</v>
      </c>
      <c r="L1822">
        <v>2</v>
      </c>
      <c r="M1822">
        <v>3</v>
      </c>
      <c r="N1822" t="s">
        <v>42</v>
      </c>
      <c r="O1822">
        <v>0</v>
      </c>
      <c r="P1822">
        <v>0</v>
      </c>
    </row>
    <row r="1823" spans="1:16" x14ac:dyDescent="0.25">
      <c r="A1823" t="s">
        <v>3327</v>
      </c>
      <c r="B1823" t="s">
        <v>3397</v>
      </c>
      <c r="C1823">
        <v>63</v>
      </c>
      <c r="D1823">
        <v>0</v>
      </c>
      <c r="E1823" t="s">
        <v>3357</v>
      </c>
      <c r="F1823" t="s">
        <v>1962</v>
      </c>
      <c r="G1823" t="s">
        <v>3394</v>
      </c>
      <c r="H1823" t="s">
        <v>2830</v>
      </c>
      <c r="I1823">
        <v>52015</v>
      </c>
      <c r="J1823" t="s">
        <v>2834</v>
      </c>
      <c r="L1823">
        <v>2</v>
      </c>
      <c r="M1823">
        <v>3</v>
      </c>
      <c r="N1823" t="s">
        <v>42</v>
      </c>
      <c r="O1823">
        <v>0</v>
      </c>
      <c r="P1823">
        <v>0</v>
      </c>
    </row>
    <row r="1824" spans="1:16" x14ac:dyDescent="0.25">
      <c r="A1824" t="s">
        <v>3327</v>
      </c>
      <c r="B1824" t="s">
        <v>3398</v>
      </c>
      <c r="C1824">
        <v>64</v>
      </c>
      <c r="D1824">
        <v>0</v>
      </c>
      <c r="E1824" t="s">
        <v>3357</v>
      </c>
      <c r="F1824" t="s">
        <v>1962</v>
      </c>
      <c r="G1824" t="s">
        <v>3394</v>
      </c>
      <c r="H1824" t="s">
        <v>2830</v>
      </c>
      <c r="I1824">
        <v>52015</v>
      </c>
      <c r="J1824" t="s">
        <v>2834</v>
      </c>
      <c r="L1824">
        <v>2</v>
      </c>
      <c r="M1824">
        <v>3</v>
      </c>
      <c r="N1824" t="s">
        <v>42</v>
      </c>
      <c r="O1824">
        <v>0</v>
      </c>
      <c r="P1824">
        <v>0</v>
      </c>
    </row>
    <row r="1825" spans="1:16" x14ac:dyDescent="0.25">
      <c r="A1825" t="s">
        <v>3327</v>
      </c>
      <c r="B1825" t="s">
        <v>3399</v>
      </c>
      <c r="C1825">
        <v>65</v>
      </c>
      <c r="D1825">
        <v>0</v>
      </c>
      <c r="E1825" t="s">
        <v>3357</v>
      </c>
      <c r="F1825" t="s">
        <v>1962</v>
      </c>
      <c r="G1825" t="s">
        <v>3394</v>
      </c>
      <c r="H1825" t="s">
        <v>2830</v>
      </c>
      <c r="I1825">
        <v>23900</v>
      </c>
      <c r="J1825" t="s">
        <v>2838</v>
      </c>
      <c r="L1825">
        <v>2</v>
      </c>
      <c r="M1825">
        <v>2</v>
      </c>
      <c r="N1825" t="s">
        <v>47</v>
      </c>
      <c r="O1825">
        <v>0</v>
      </c>
      <c r="P1825">
        <v>0</v>
      </c>
    </row>
    <row r="1826" spans="1:16" x14ac:dyDescent="0.25">
      <c r="A1826" t="s">
        <v>3327</v>
      </c>
      <c r="B1826" t="s">
        <v>3400</v>
      </c>
      <c r="C1826">
        <v>66</v>
      </c>
      <c r="D1826">
        <v>0</v>
      </c>
      <c r="E1826" t="s">
        <v>3357</v>
      </c>
      <c r="F1826" t="s">
        <v>1962</v>
      </c>
      <c r="G1826" t="s">
        <v>3394</v>
      </c>
      <c r="H1826" t="s">
        <v>2830</v>
      </c>
      <c r="I1826">
        <v>23900</v>
      </c>
      <c r="J1826" t="s">
        <v>2838</v>
      </c>
      <c r="L1826">
        <v>2</v>
      </c>
      <c r="M1826">
        <v>2</v>
      </c>
      <c r="N1826" t="s">
        <v>47</v>
      </c>
      <c r="O1826">
        <v>0</v>
      </c>
      <c r="P1826">
        <v>0</v>
      </c>
    </row>
    <row r="1827" spans="1:16" x14ac:dyDescent="0.25">
      <c r="A1827" t="s">
        <v>3327</v>
      </c>
      <c r="B1827" t="s">
        <v>3401</v>
      </c>
      <c r="C1827">
        <v>67</v>
      </c>
      <c r="D1827">
        <v>0</v>
      </c>
      <c r="E1827" t="s">
        <v>3357</v>
      </c>
      <c r="F1827" t="s">
        <v>1962</v>
      </c>
      <c r="G1827" t="s">
        <v>3394</v>
      </c>
      <c r="H1827" t="s">
        <v>2830</v>
      </c>
      <c r="I1827">
        <v>23901</v>
      </c>
      <c r="J1827" t="s">
        <v>2841</v>
      </c>
      <c r="L1827">
        <v>2</v>
      </c>
      <c r="M1827">
        <v>1</v>
      </c>
      <c r="N1827" t="s">
        <v>38</v>
      </c>
      <c r="O1827">
        <v>0</v>
      </c>
      <c r="P1827">
        <v>0</v>
      </c>
    </row>
    <row r="1828" spans="1:16" x14ac:dyDescent="0.25">
      <c r="A1828" t="s">
        <v>3327</v>
      </c>
      <c r="B1828" t="s">
        <v>3402</v>
      </c>
      <c r="C1828">
        <v>68</v>
      </c>
      <c r="D1828">
        <v>0</v>
      </c>
      <c r="E1828" t="s">
        <v>3357</v>
      </c>
      <c r="F1828" t="s">
        <v>1962</v>
      </c>
      <c r="G1828" t="s">
        <v>3394</v>
      </c>
      <c r="H1828" t="s">
        <v>2830</v>
      </c>
      <c r="I1828">
        <v>23901</v>
      </c>
      <c r="J1828" t="s">
        <v>2841</v>
      </c>
      <c r="L1828">
        <v>2</v>
      </c>
      <c r="M1828">
        <v>1</v>
      </c>
      <c r="N1828" t="s">
        <v>38</v>
      </c>
      <c r="O1828">
        <v>0</v>
      </c>
      <c r="P1828">
        <v>0</v>
      </c>
    </row>
    <row r="1829" spans="1:16" x14ac:dyDescent="0.25">
      <c r="A1829" t="s">
        <v>3327</v>
      </c>
      <c r="B1829" t="s">
        <v>3403</v>
      </c>
      <c r="C1829">
        <v>69</v>
      </c>
      <c r="D1829">
        <v>0</v>
      </c>
      <c r="E1829" t="s">
        <v>3357</v>
      </c>
      <c r="F1829" t="s">
        <v>1962</v>
      </c>
      <c r="G1829" t="s">
        <v>3394</v>
      </c>
      <c r="H1829" t="s">
        <v>2830</v>
      </c>
      <c r="I1829">
        <v>23902</v>
      </c>
      <c r="J1829" t="s">
        <v>2844</v>
      </c>
      <c r="L1829">
        <v>2</v>
      </c>
      <c r="M1829">
        <v>2</v>
      </c>
      <c r="N1829" t="s">
        <v>47</v>
      </c>
      <c r="O1829">
        <v>0</v>
      </c>
      <c r="P1829">
        <v>0</v>
      </c>
    </row>
    <row r="1830" spans="1:16" x14ac:dyDescent="0.25">
      <c r="A1830" t="s">
        <v>3327</v>
      </c>
      <c r="B1830" t="s">
        <v>3404</v>
      </c>
      <c r="C1830">
        <v>70</v>
      </c>
      <c r="D1830">
        <v>0</v>
      </c>
      <c r="E1830" t="s">
        <v>3357</v>
      </c>
      <c r="F1830" t="s">
        <v>1962</v>
      </c>
      <c r="G1830" t="s">
        <v>3394</v>
      </c>
      <c r="H1830" t="s">
        <v>2830</v>
      </c>
      <c r="I1830">
        <v>23902</v>
      </c>
      <c r="J1830" t="s">
        <v>2844</v>
      </c>
      <c r="L1830">
        <v>2</v>
      </c>
      <c r="M1830">
        <v>2</v>
      </c>
      <c r="N1830" t="s">
        <v>47</v>
      </c>
      <c r="O1830">
        <v>0</v>
      </c>
      <c r="P1830">
        <v>0</v>
      </c>
    </row>
    <row r="1831" spans="1:16" x14ac:dyDescent="0.25">
      <c r="A1831" t="s">
        <v>3327</v>
      </c>
      <c r="B1831" t="s">
        <v>3405</v>
      </c>
      <c r="C1831">
        <v>71</v>
      </c>
      <c r="D1831">
        <v>0</v>
      </c>
      <c r="E1831" t="s">
        <v>3357</v>
      </c>
      <c r="F1831" t="s">
        <v>1962</v>
      </c>
      <c r="G1831" t="s">
        <v>3394</v>
      </c>
      <c r="H1831" t="s">
        <v>2830</v>
      </c>
      <c r="I1831">
        <v>23903</v>
      </c>
      <c r="J1831" t="s">
        <v>2847</v>
      </c>
      <c r="L1831">
        <v>2</v>
      </c>
      <c r="M1831">
        <v>1</v>
      </c>
      <c r="N1831" t="s">
        <v>38</v>
      </c>
      <c r="O1831">
        <v>0</v>
      </c>
      <c r="P1831">
        <v>0</v>
      </c>
    </row>
    <row r="1832" spans="1:16" x14ac:dyDescent="0.25">
      <c r="A1832" t="s">
        <v>3327</v>
      </c>
      <c r="B1832" t="s">
        <v>3406</v>
      </c>
      <c r="C1832">
        <v>72</v>
      </c>
      <c r="D1832">
        <v>0</v>
      </c>
      <c r="E1832" t="s">
        <v>3357</v>
      </c>
      <c r="F1832" t="s">
        <v>1962</v>
      </c>
      <c r="G1832" t="s">
        <v>3394</v>
      </c>
      <c r="H1832" t="s">
        <v>2830</v>
      </c>
      <c r="I1832">
        <v>23903</v>
      </c>
      <c r="J1832" t="s">
        <v>2847</v>
      </c>
      <c r="L1832">
        <v>2</v>
      </c>
      <c r="M1832">
        <v>1</v>
      </c>
      <c r="N1832" t="s">
        <v>38</v>
      </c>
      <c r="O1832">
        <v>0</v>
      </c>
      <c r="P1832">
        <v>0</v>
      </c>
    </row>
    <row r="1833" spans="1:16" x14ac:dyDescent="0.25">
      <c r="A1833" t="s">
        <v>3327</v>
      </c>
      <c r="B1833" t="s">
        <v>3407</v>
      </c>
      <c r="C1833">
        <v>73</v>
      </c>
      <c r="D1833">
        <v>0</v>
      </c>
      <c r="E1833" t="s">
        <v>3357</v>
      </c>
      <c r="F1833" t="s">
        <v>1962</v>
      </c>
      <c r="G1833" t="s">
        <v>3394</v>
      </c>
      <c r="H1833" t="s">
        <v>2830</v>
      </c>
      <c r="I1833">
        <v>23904</v>
      </c>
      <c r="J1833" t="s">
        <v>2850</v>
      </c>
      <c r="L1833">
        <v>2</v>
      </c>
      <c r="M1833">
        <v>2</v>
      </c>
      <c r="N1833" t="s">
        <v>47</v>
      </c>
      <c r="O1833">
        <v>0</v>
      </c>
      <c r="P1833">
        <v>0</v>
      </c>
    </row>
    <row r="1834" spans="1:16" x14ac:dyDescent="0.25">
      <c r="A1834" t="s">
        <v>3327</v>
      </c>
      <c r="B1834" t="s">
        <v>3408</v>
      </c>
      <c r="C1834">
        <v>74</v>
      </c>
      <c r="D1834">
        <v>0</v>
      </c>
      <c r="E1834" t="s">
        <v>3357</v>
      </c>
      <c r="F1834" t="s">
        <v>1962</v>
      </c>
      <c r="G1834" t="s">
        <v>3394</v>
      </c>
      <c r="H1834" t="s">
        <v>2830</v>
      </c>
      <c r="I1834">
        <v>23904</v>
      </c>
      <c r="J1834" t="s">
        <v>2850</v>
      </c>
      <c r="L1834">
        <v>2</v>
      </c>
      <c r="M1834">
        <v>2</v>
      </c>
      <c r="N1834" t="s">
        <v>47</v>
      </c>
      <c r="O1834">
        <v>0</v>
      </c>
      <c r="P1834">
        <v>0</v>
      </c>
    </row>
    <row r="1835" spans="1:16" x14ac:dyDescent="0.25">
      <c r="A1835" t="s">
        <v>3327</v>
      </c>
      <c r="B1835" t="s">
        <v>3409</v>
      </c>
      <c r="C1835">
        <v>75</v>
      </c>
      <c r="D1835">
        <v>0</v>
      </c>
      <c r="E1835" t="s">
        <v>3357</v>
      </c>
      <c r="F1835" t="s">
        <v>1962</v>
      </c>
      <c r="G1835" t="s">
        <v>3394</v>
      </c>
      <c r="H1835" t="s">
        <v>2830</v>
      </c>
      <c r="I1835">
        <v>23905</v>
      </c>
      <c r="J1835" t="s">
        <v>2853</v>
      </c>
      <c r="L1835">
        <v>2</v>
      </c>
      <c r="M1835">
        <v>3</v>
      </c>
      <c r="N1835" t="s">
        <v>42</v>
      </c>
      <c r="O1835">
        <v>0</v>
      </c>
      <c r="P1835">
        <v>0</v>
      </c>
    </row>
    <row r="1836" spans="1:16" x14ac:dyDescent="0.25">
      <c r="A1836" t="s">
        <v>3327</v>
      </c>
      <c r="B1836" t="s">
        <v>3410</v>
      </c>
      <c r="C1836">
        <v>76</v>
      </c>
      <c r="D1836">
        <v>0</v>
      </c>
      <c r="E1836" t="s">
        <v>3357</v>
      </c>
      <c r="F1836" t="s">
        <v>1962</v>
      </c>
      <c r="G1836" t="s">
        <v>3394</v>
      </c>
      <c r="H1836" t="s">
        <v>2830</v>
      </c>
      <c r="I1836">
        <v>23905</v>
      </c>
      <c r="J1836" t="s">
        <v>2853</v>
      </c>
      <c r="L1836">
        <v>2</v>
      </c>
      <c r="M1836">
        <v>3</v>
      </c>
      <c r="N1836" t="s">
        <v>42</v>
      </c>
      <c r="O1836">
        <v>0</v>
      </c>
      <c r="P1836">
        <v>0</v>
      </c>
    </row>
    <row r="1837" spans="1:16" x14ac:dyDescent="0.25">
      <c r="A1837" t="s">
        <v>3327</v>
      </c>
      <c r="B1837" t="s">
        <v>3411</v>
      </c>
      <c r="C1837">
        <v>77</v>
      </c>
      <c r="D1837">
        <v>0</v>
      </c>
      <c r="E1837" t="s">
        <v>3357</v>
      </c>
      <c r="F1837" t="s">
        <v>1962</v>
      </c>
      <c r="G1837" t="s">
        <v>3394</v>
      </c>
      <c r="H1837" t="s">
        <v>2830</v>
      </c>
      <c r="I1837">
        <v>23905</v>
      </c>
      <c r="J1837" t="s">
        <v>2853</v>
      </c>
      <c r="L1837">
        <v>2</v>
      </c>
      <c r="M1837">
        <v>3</v>
      </c>
      <c r="N1837" t="s">
        <v>42</v>
      </c>
      <c r="O1837">
        <v>0</v>
      </c>
      <c r="P1837">
        <v>0</v>
      </c>
    </row>
    <row r="1838" spans="1:16" x14ac:dyDescent="0.25">
      <c r="A1838" t="s">
        <v>3327</v>
      </c>
      <c r="B1838" t="s">
        <v>3412</v>
      </c>
      <c r="C1838">
        <v>78</v>
      </c>
      <c r="D1838">
        <v>0</v>
      </c>
      <c r="E1838" t="s">
        <v>3357</v>
      </c>
      <c r="F1838" t="s">
        <v>1962</v>
      </c>
      <c r="G1838" t="s">
        <v>3413</v>
      </c>
      <c r="H1838" t="s">
        <v>2858</v>
      </c>
      <c r="I1838">
        <v>23906</v>
      </c>
      <c r="J1838" t="s">
        <v>2859</v>
      </c>
      <c r="L1838">
        <v>2</v>
      </c>
      <c r="M1838">
        <v>2</v>
      </c>
      <c r="N1838" t="s">
        <v>47</v>
      </c>
      <c r="O1838">
        <v>0</v>
      </c>
      <c r="P1838">
        <v>0</v>
      </c>
    </row>
    <row r="1839" spans="1:16" x14ac:dyDescent="0.25">
      <c r="A1839" t="s">
        <v>3327</v>
      </c>
      <c r="B1839" t="s">
        <v>3414</v>
      </c>
      <c r="C1839">
        <v>79</v>
      </c>
      <c r="D1839">
        <v>0</v>
      </c>
      <c r="E1839" t="s">
        <v>3357</v>
      </c>
      <c r="F1839" t="s">
        <v>1962</v>
      </c>
      <c r="G1839" t="s">
        <v>3413</v>
      </c>
      <c r="H1839" t="s">
        <v>2858</v>
      </c>
      <c r="I1839">
        <v>23906</v>
      </c>
      <c r="J1839" t="s">
        <v>2859</v>
      </c>
      <c r="L1839">
        <v>2</v>
      </c>
      <c r="M1839">
        <v>2</v>
      </c>
      <c r="N1839" t="s">
        <v>47</v>
      </c>
      <c r="O1839">
        <v>0</v>
      </c>
      <c r="P1839">
        <v>0</v>
      </c>
    </row>
    <row r="1840" spans="1:16" x14ac:dyDescent="0.25">
      <c r="A1840" t="s">
        <v>3327</v>
      </c>
      <c r="B1840" t="s">
        <v>3415</v>
      </c>
      <c r="C1840">
        <v>80</v>
      </c>
      <c r="D1840">
        <v>0</v>
      </c>
      <c r="E1840" t="s">
        <v>3357</v>
      </c>
      <c r="F1840" t="s">
        <v>1962</v>
      </c>
      <c r="G1840" t="s">
        <v>3413</v>
      </c>
      <c r="H1840" t="s">
        <v>2858</v>
      </c>
      <c r="I1840">
        <v>23907</v>
      </c>
      <c r="J1840" t="s">
        <v>2862</v>
      </c>
      <c r="L1840">
        <v>2</v>
      </c>
      <c r="M1840">
        <v>1</v>
      </c>
      <c r="N1840" t="s">
        <v>38</v>
      </c>
      <c r="O1840">
        <v>0</v>
      </c>
      <c r="P1840">
        <v>0</v>
      </c>
    </row>
    <row r="1841" spans="1:16" x14ac:dyDescent="0.25">
      <c r="A1841" t="s">
        <v>3327</v>
      </c>
      <c r="B1841" t="s">
        <v>3416</v>
      </c>
      <c r="C1841">
        <v>81</v>
      </c>
      <c r="D1841">
        <v>0</v>
      </c>
      <c r="E1841" t="s">
        <v>3357</v>
      </c>
      <c r="F1841" t="s">
        <v>1962</v>
      </c>
      <c r="G1841" t="s">
        <v>3413</v>
      </c>
      <c r="H1841" t="s">
        <v>2858</v>
      </c>
      <c r="I1841">
        <v>23907</v>
      </c>
      <c r="J1841" t="s">
        <v>2862</v>
      </c>
      <c r="L1841">
        <v>2</v>
      </c>
      <c r="M1841">
        <v>1</v>
      </c>
      <c r="N1841" t="s">
        <v>38</v>
      </c>
      <c r="O1841">
        <v>0</v>
      </c>
      <c r="P1841">
        <v>0</v>
      </c>
    </row>
    <row r="1842" spans="1:16" x14ac:dyDescent="0.25">
      <c r="A1842" t="s">
        <v>3327</v>
      </c>
      <c r="B1842" t="s">
        <v>3417</v>
      </c>
      <c r="C1842">
        <v>82</v>
      </c>
      <c r="D1842">
        <v>0</v>
      </c>
      <c r="E1842" t="s">
        <v>3357</v>
      </c>
      <c r="F1842" t="s">
        <v>1962</v>
      </c>
      <c r="G1842" t="s">
        <v>3413</v>
      </c>
      <c r="H1842" t="s">
        <v>2858</v>
      </c>
      <c r="I1842">
        <v>23908</v>
      </c>
      <c r="J1842" t="s">
        <v>2865</v>
      </c>
      <c r="L1842">
        <v>2</v>
      </c>
      <c r="M1842">
        <v>2</v>
      </c>
      <c r="N1842" t="s">
        <v>47</v>
      </c>
      <c r="O1842">
        <v>0</v>
      </c>
      <c r="P1842">
        <v>0</v>
      </c>
    </row>
    <row r="1843" spans="1:16" x14ac:dyDescent="0.25">
      <c r="A1843" t="s">
        <v>3327</v>
      </c>
      <c r="B1843" t="s">
        <v>3418</v>
      </c>
      <c r="C1843">
        <v>83</v>
      </c>
      <c r="D1843">
        <v>0</v>
      </c>
      <c r="E1843" t="s">
        <v>3357</v>
      </c>
      <c r="F1843" t="s">
        <v>1962</v>
      </c>
      <c r="G1843" t="s">
        <v>3413</v>
      </c>
      <c r="H1843" t="s">
        <v>2858</v>
      </c>
      <c r="I1843">
        <v>23908</v>
      </c>
      <c r="J1843" t="s">
        <v>2865</v>
      </c>
      <c r="L1843">
        <v>2</v>
      </c>
      <c r="M1843">
        <v>2</v>
      </c>
      <c r="N1843" t="s">
        <v>47</v>
      </c>
      <c r="O1843">
        <v>0</v>
      </c>
      <c r="P1843">
        <v>0</v>
      </c>
    </row>
    <row r="1844" spans="1:16" x14ac:dyDescent="0.25">
      <c r="A1844" t="s">
        <v>3327</v>
      </c>
      <c r="B1844" t="s">
        <v>3419</v>
      </c>
      <c r="C1844">
        <v>84</v>
      </c>
      <c r="D1844">
        <v>0</v>
      </c>
      <c r="E1844" t="s">
        <v>3357</v>
      </c>
      <c r="F1844" t="s">
        <v>1962</v>
      </c>
      <c r="G1844" t="s">
        <v>3413</v>
      </c>
      <c r="H1844" t="s">
        <v>2858</v>
      </c>
      <c r="I1844">
        <v>52017</v>
      </c>
      <c r="J1844" t="s">
        <v>2868</v>
      </c>
      <c r="L1844">
        <v>2</v>
      </c>
      <c r="M1844">
        <v>3</v>
      </c>
      <c r="N1844" t="s">
        <v>42</v>
      </c>
      <c r="O1844">
        <v>0</v>
      </c>
      <c r="P1844">
        <v>0</v>
      </c>
    </row>
    <row r="1845" spans="1:16" x14ac:dyDescent="0.25">
      <c r="A1845" t="s">
        <v>3327</v>
      </c>
      <c r="B1845" t="s">
        <v>3420</v>
      </c>
      <c r="C1845">
        <v>85</v>
      </c>
      <c r="D1845">
        <v>0</v>
      </c>
      <c r="E1845" t="s">
        <v>3357</v>
      </c>
      <c r="F1845" t="s">
        <v>1962</v>
      </c>
      <c r="G1845" t="s">
        <v>3413</v>
      </c>
      <c r="H1845" t="s">
        <v>2858</v>
      </c>
      <c r="I1845">
        <v>52017</v>
      </c>
      <c r="J1845" t="s">
        <v>2868</v>
      </c>
      <c r="L1845">
        <v>2</v>
      </c>
      <c r="M1845">
        <v>3</v>
      </c>
      <c r="N1845" t="s">
        <v>42</v>
      </c>
      <c r="O1845">
        <v>0</v>
      </c>
      <c r="P1845">
        <v>0</v>
      </c>
    </row>
    <row r="1846" spans="1:16" x14ac:dyDescent="0.25">
      <c r="A1846" t="s">
        <v>3327</v>
      </c>
      <c r="B1846" t="s">
        <v>3421</v>
      </c>
      <c r="C1846">
        <v>86</v>
      </c>
      <c r="D1846">
        <v>0</v>
      </c>
      <c r="E1846" t="s">
        <v>3357</v>
      </c>
      <c r="F1846" t="s">
        <v>1962</v>
      </c>
      <c r="G1846" t="s">
        <v>3413</v>
      </c>
      <c r="H1846" t="s">
        <v>2858</v>
      </c>
      <c r="I1846">
        <v>52017</v>
      </c>
      <c r="J1846" t="s">
        <v>2868</v>
      </c>
      <c r="L1846">
        <v>2</v>
      </c>
      <c r="M1846">
        <v>3</v>
      </c>
      <c r="N1846" t="s">
        <v>42</v>
      </c>
      <c r="O1846">
        <v>0</v>
      </c>
      <c r="P1846">
        <v>0</v>
      </c>
    </row>
    <row r="1847" spans="1:16" x14ac:dyDescent="0.25">
      <c r="A1847" t="s">
        <v>3327</v>
      </c>
      <c r="B1847" t="s">
        <v>3422</v>
      </c>
      <c r="C1847">
        <v>87</v>
      </c>
      <c r="D1847">
        <v>0</v>
      </c>
      <c r="E1847" t="s">
        <v>3357</v>
      </c>
      <c r="F1847" t="s">
        <v>1962</v>
      </c>
      <c r="G1847" t="s">
        <v>3413</v>
      </c>
      <c r="H1847" t="s">
        <v>2858</v>
      </c>
      <c r="I1847">
        <v>52019</v>
      </c>
      <c r="J1847" t="s">
        <v>2872</v>
      </c>
      <c r="L1847">
        <v>2</v>
      </c>
      <c r="M1847">
        <v>1</v>
      </c>
      <c r="N1847" t="s">
        <v>38</v>
      </c>
      <c r="O1847">
        <v>0</v>
      </c>
      <c r="P1847">
        <v>0</v>
      </c>
    </row>
    <row r="1848" spans="1:16" x14ac:dyDescent="0.25">
      <c r="A1848" t="s">
        <v>3327</v>
      </c>
      <c r="B1848" t="s">
        <v>3423</v>
      </c>
      <c r="C1848">
        <v>88</v>
      </c>
      <c r="D1848">
        <v>0</v>
      </c>
      <c r="E1848" t="s">
        <v>3357</v>
      </c>
      <c r="F1848" t="s">
        <v>1962</v>
      </c>
      <c r="G1848" t="s">
        <v>3413</v>
      </c>
      <c r="H1848" t="s">
        <v>2858</v>
      </c>
      <c r="I1848">
        <v>52019</v>
      </c>
      <c r="J1848" t="s">
        <v>2872</v>
      </c>
      <c r="L1848">
        <v>2</v>
      </c>
      <c r="M1848">
        <v>1</v>
      </c>
      <c r="N1848" t="s">
        <v>38</v>
      </c>
      <c r="O1848">
        <v>0</v>
      </c>
      <c r="P1848">
        <v>0</v>
      </c>
    </row>
    <row r="1849" spans="1:16" x14ac:dyDescent="0.25">
      <c r="A1849" t="s">
        <v>3327</v>
      </c>
      <c r="B1849" t="s">
        <v>3424</v>
      </c>
      <c r="C1849">
        <v>89</v>
      </c>
      <c r="D1849">
        <v>0</v>
      </c>
      <c r="E1849" t="s">
        <v>3357</v>
      </c>
      <c r="F1849" t="s">
        <v>1962</v>
      </c>
      <c r="G1849" t="s">
        <v>3413</v>
      </c>
      <c r="H1849" t="s">
        <v>2858</v>
      </c>
      <c r="I1849">
        <v>52019</v>
      </c>
      <c r="J1849" t="s">
        <v>2872</v>
      </c>
      <c r="L1849">
        <v>2</v>
      </c>
      <c r="M1849">
        <v>1</v>
      </c>
      <c r="N1849" t="s">
        <v>38</v>
      </c>
      <c r="O1849">
        <v>0</v>
      </c>
      <c r="P1849">
        <v>0</v>
      </c>
    </row>
    <row r="1850" spans="1:16" x14ac:dyDescent="0.25">
      <c r="A1850" t="s">
        <v>3327</v>
      </c>
      <c r="B1850" t="s">
        <v>3425</v>
      </c>
      <c r="C1850">
        <v>90</v>
      </c>
      <c r="D1850">
        <v>0</v>
      </c>
      <c r="E1850" t="s">
        <v>3357</v>
      </c>
      <c r="F1850" t="s">
        <v>1962</v>
      </c>
      <c r="G1850" t="s">
        <v>3413</v>
      </c>
      <c r="H1850" t="s">
        <v>2858</v>
      </c>
      <c r="I1850">
        <v>23911</v>
      </c>
      <c r="J1850" t="s">
        <v>2876</v>
      </c>
      <c r="L1850">
        <v>2</v>
      </c>
      <c r="M1850">
        <v>2</v>
      </c>
      <c r="N1850" t="s">
        <v>47</v>
      </c>
      <c r="O1850">
        <v>0</v>
      </c>
      <c r="P1850">
        <v>0</v>
      </c>
    </row>
    <row r="1851" spans="1:16" x14ac:dyDescent="0.25">
      <c r="A1851" t="s">
        <v>3327</v>
      </c>
      <c r="B1851" t="s">
        <v>3426</v>
      </c>
      <c r="C1851">
        <v>91</v>
      </c>
      <c r="D1851">
        <v>0</v>
      </c>
      <c r="E1851" t="s">
        <v>3357</v>
      </c>
      <c r="F1851" t="s">
        <v>1962</v>
      </c>
      <c r="G1851" t="s">
        <v>3413</v>
      </c>
      <c r="H1851" t="s">
        <v>2858</v>
      </c>
      <c r="I1851">
        <v>23911</v>
      </c>
      <c r="J1851" t="s">
        <v>2876</v>
      </c>
      <c r="L1851">
        <v>2</v>
      </c>
      <c r="M1851">
        <v>2</v>
      </c>
      <c r="N1851" t="s">
        <v>47</v>
      </c>
      <c r="O1851">
        <v>0</v>
      </c>
      <c r="P1851">
        <v>0</v>
      </c>
    </row>
    <row r="1852" spans="1:16" x14ac:dyDescent="0.25">
      <c r="A1852" t="s">
        <v>3327</v>
      </c>
      <c r="B1852" t="s">
        <v>3427</v>
      </c>
      <c r="C1852">
        <v>92</v>
      </c>
      <c r="D1852">
        <v>0</v>
      </c>
      <c r="E1852" t="s">
        <v>3329</v>
      </c>
      <c r="F1852" t="s">
        <v>2737</v>
      </c>
      <c r="G1852" t="s">
        <v>3428</v>
      </c>
      <c r="H1852" t="s">
        <v>2880</v>
      </c>
      <c r="I1852">
        <v>23951</v>
      </c>
      <c r="J1852" t="s">
        <v>3159</v>
      </c>
      <c r="L1852">
        <v>2</v>
      </c>
      <c r="M1852">
        <v>1</v>
      </c>
      <c r="N1852" t="s">
        <v>38</v>
      </c>
      <c r="O1852">
        <v>0</v>
      </c>
      <c r="P1852">
        <v>0</v>
      </c>
    </row>
    <row r="1853" spans="1:16" x14ac:dyDescent="0.25">
      <c r="A1853" t="s">
        <v>3327</v>
      </c>
      <c r="B1853" t="s">
        <v>3429</v>
      </c>
      <c r="C1853">
        <v>93</v>
      </c>
      <c r="D1853">
        <v>0</v>
      </c>
      <c r="E1853" t="s">
        <v>3329</v>
      </c>
      <c r="F1853" t="s">
        <v>2737</v>
      </c>
      <c r="G1853" t="s">
        <v>3428</v>
      </c>
      <c r="H1853" t="s">
        <v>2880</v>
      </c>
      <c r="I1853">
        <v>23951</v>
      </c>
      <c r="J1853" t="s">
        <v>3159</v>
      </c>
      <c r="L1853">
        <v>2</v>
      </c>
      <c r="M1853">
        <v>1</v>
      </c>
      <c r="N1853" t="s">
        <v>38</v>
      </c>
      <c r="O1853">
        <v>0</v>
      </c>
      <c r="P1853">
        <v>0</v>
      </c>
    </row>
    <row r="1854" spans="1:16" x14ac:dyDescent="0.25">
      <c r="A1854" t="s">
        <v>3327</v>
      </c>
      <c r="B1854" t="s">
        <v>3430</v>
      </c>
      <c r="C1854">
        <v>94</v>
      </c>
      <c r="D1854">
        <v>0</v>
      </c>
      <c r="E1854" t="s">
        <v>3329</v>
      </c>
      <c r="F1854" t="s">
        <v>2737</v>
      </c>
      <c r="G1854" t="s">
        <v>3428</v>
      </c>
      <c r="H1854" t="s">
        <v>2880</v>
      </c>
      <c r="I1854">
        <v>23952</v>
      </c>
      <c r="J1854" t="s">
        <v>3431</v>
      </c>
      <c r="L1854">
        <v>2</v>
      </c>
      <c r="M1854">
        <v>2</v>
      </c>
      <c r="N1854" t="s">
        <v>47</v>
      </c>
      <c r="O1854">
        <v>0</v>
      </c>
      <c r="P1854">
        <v>0</v>
      </c>
    </row>
    <row r="1855" spans="1:16" x14ac:dyDescent="0.25">
      <c r="A1855" t="s">
        <v>3327</v>
      </c>
      <c r="B1855" t="s">
        <v>3432</v>
      </c>
      <c r="C1855">
        <v>95</v>
      </c>
      <c r="D1855">
        <v>0</v>
      </c>
      <c r="E1855" t="s">
        <v>3329</v>
      </c>
      <c r="F1855" t="s">
        <v>2737</v>
      </c>
      <c r="G1855" t="s">
        <v>3428</v>
      </c>
      <c r="H1855" t="s">
        <v>2880</v>
      </c>
      <c r="I1855">
        <v>23952</v>
      </c>
      <c r="J1855" t="s">
        <v>3431</v>
      </c>
      <c r="L1855">
        <v>2</v>
      </c>
      <c r="M1855">
        <v>2</v>
      </c>
      <c r="N1855" t="s">
        <v>47</v>
      </c>
      <c r="O1855">
        <v>0</v>
      </c>
      <c r="P1855">
        <v>0</v>
      </c>
    </row>
    <row r="1856" spans="1:16" x14ac:dyDescent="0.25">
      <c r="A1856" t="s">
        <v>3327</v>
      </c>
      <c r="B1856" t="s">
        <v>3433</v>
      </c>
      <c r="C1856">
        <v>96</v>
      </c>
      <c r="D1856">
        <v>0</v>
      </c>
      <c r="E1856" t="s">
        <v>3329</v>
      </c>
      <c r="F1856" t="s">
        <v>2737</v>
      </c>
      <c r="G1856" t="s">
        <v>3428</v>
      </c>
      <c r="H1856" t="s">
        <v>2880</v>
      </c>
      <c r="I1856">
        <v>23953</v>
      </c>
      <c r="J1856" t="s">
        <v>3164</v>
      </c>
      <c r="L1856">
        <v>3</v>
      </c>
      <c r="M1856">
        <v>1</v>
      </c>
      <c r="N1856" t="s">
        <v>38</v>
      </c>
      <c r="O1856">
        <v>0</v>
      </c>
      <c r="P1856">
        <v>0</v>
      </c>
    </row>
    <row r="1857" spans="1:16" x14ac:dyDescent="0.25">
      <c r="A1857" t="s">
        <v>3327</v>
      </c>
      <c r="B1857" t="s">
        <v>3434</v>
      </c>
      <c r="C1857">
        <v>97</v>
      </c>
      <c r="D1857">
        <v>0</v>
      </c>
      <c r="E1857" t="s">
        <v>3329</v>
      </c>
      <c r="F1857" t="s">
        <v>2737</v>
      </c>
      <c r="G1857" t="s">
        <v>3428</v>
      </c>
      <c r="H1857" t="s">
        <v>2880</v>
      </c>
      <c r="I1857">
        <v>23953</v>
      </c>
      <c r="J1857" t="s">
        <v>3164</v>
      </c>
      <c r="L1857">
        <v>3</v>
      </c>
      <c r="M1857">
        <v>1</v>
      </c>
      <c r="N1857" t="s">
        <v>38</v>
      </c>
      <c r="O1857">
        <v>0</v>
      </c>
      <c r="P1857">
        <v>0</v>
      </c>
    </row>
    <row r="1858" spans="1:16" x14ac:dyDescent="0.25">
      <c r="A1858" t="s">
        <v>3327</v>
      </c>
      <c r="B1858" t="s">
        <v>3435</v>
      </c>
      <c r="C1858">
        <v>98</v>
      </c>
      <c r="D1858">
        <v>0</v>
      </c>
      <c r="E1858" t="s">
        <v>3329</v>
      </c>
      <c r="F1858" t="s">
        <v>2737</v>
      </c>
      <c r="G1858" t="s">
        <v>3428</v>
      </c>
      <c r="H1858" t="s">
        <v>2880</v>
      </c>
      <c r="I1858">
        <v>23953</v>
      </c>
      <c r="J1858" t="s">
        <v>3164</v>
      </c>
      <c r="L1858">
        <v>3</v>
      </c>
      <c r="M1858">
        <v>1</v>
      </c>
      <c r="N1858" t="s">
        <v>38</v>
      </c>
      <c r="O1858">
        <v>0</v>
      </c>
      <c r="P1858">
        <v>0</v>
      </c>
    </row>
    <row r="1859" spans="1:16" x14ac:dyDescent="0.25">
      <c r="A1859" t="s">
        <v>3327</v>
      </c>
      <c r="B1859" t="s">
        <v>3436</v>
      </c>
      <c r="C1859">
        <v>99</v>
      </c>
      <c r="D1859">
        <v>0</v>
      </c>
      <c r="E1859" t="s">
        <v>3329</v>
      </c>
      <c r="F1859" t="s">
        <v>2737</v>
      </c>
      <c r="G1859" t="s">
        <v>3428</v>
      </c>
      <c r="H1859" t="s">
        <v>2880</v>
      </c>
      <c r="I1859">
        <v>23954</v>
      </c>
      <c r="J1859" t="s">
        <v>3168</v>
      </c>
      <c r="L1859">
        <v>3</v>
      </c>
      <c r="M1859">
        <v>1</v>
      </c>
      <c r="N1859" t="s">
        <v>38</v>
      </c>
      <c r="O1859">
        <v>0</v>
      </c>
      <c r="P1859">
        <v>0</v>
      </c>
    </row>
    <row r="1860" spans="1:16" x14ac:dyDescent="0.25">
      <c r="A1860" t="s">
        <v>3327</v>
      </c>
      <c r="B1860" t="s">
        <v>3437</v>
      </c>
      <c r="C1860">
        <v>100</v>
      </c>
      <c r="D1860">
        <v>0</v>
      </c>
      <c r="E1860" t="s">
        <v>3329</v>
      </c>
      <c r="F1860" t="s">
        <v>2737</v>
      </c>
      <c r="G1860" t="s">
        <v>3428</v>
      </c>
      <c r="H1860" t="s">
        <v>2880</v>
      </c>
      <c r="I1860">
        <v>23954</v>
      </c>
      <c r="J1860" t="s">
        <v>3168</v>
      </c>
      <c r="L1860">
        <v>3</v>
      </c>
      <c r="M1860">
        <v>1</v>
      </c>
      <c r="N1860" t="s">
        <v>38</v>
      </c>
      <c r="O1860">
        <v>0</v>
      </c>
      <c r="P1860">
        <v>0</v>
      </c>
    </row>
    <row r="1861" spans="1:16" x14ac:dyDescent="0.25">
      <c r="A1861" t="s">
        <v>3327</v>
      </c>
      <c r="B1861" t="s">
        <v>3438</v>
      </c>
      <c r="C1861">
        <v>101</v>
      </c>
      <c r="D1861">
        <v>0</v>
      </c>
      <c r="E1861" t="s">
        <v>3329</v>
      </c>
      <c r="F1861" t="s">
        <v>2737</v>
      </c>
      <c r="G1861" t="s">
        <v>3428</v>
      </c>
      <c r="H1861" t="s">
        <v>2880</v>
      </c>
      <c r="I1861">
        <v>23954</v>
      </c>
      <c r="J1861" t="s">
        <v>3168</v>
      </c>
      <c r="L1861">
        <v>3</v>
      </c>
      <c r="M1861">
        <v>1</v>
      </c>
      <c r="N1861" t="s">
        <v>38</v>
      </c>
      <c r="O1861">
        <v>0</v>
      </c>
      <c r="P1861">
        <v>0</v>
      </c>
    </row>
    <row r="1862" spans="1:16" x14ac:dyDescent="0.25">
      <c r="A1862" t="s">
        <v>3327</v>
      </c>
      <c r="B1862" t="s">
        <v>3439</v>
      </c>
      <c r="C1862">
        <v>102</v>
      </c>
      <c r="D1862">
        <v>0</v>
      </c>
      <c r="E1862" t="s">
        <v>3329</v>
      </c>
      <c r="F1862" t="s">
        <v>2737</v>
      </c>
      <c r="G1862" t="s">
        <v>3346</v>
      </c>
      <c r="H1862" t="s">
        <v>2761</v>
      </c>
      <c r="I1862">
        <v>52125</v>
      </c>
      <c r="J1862" t="s">
        <v>2895</v>
      </c>
      <c r="L1862">
        <v>2</v>
      </c>
      <c r="M1862">
        <v>2</v>
      </c>
      <c r="N1862" t="s">
        <v>47</v>
      </c>
      <c r="O1862">
        <v>0</v>
      </c>
      <c r="P1862">
        <v>0</v>
      </c>
    </row>
    <row r="1863" spans="1:16" x14ac:dyDescent="0.25">
      <c r="A1863" t="s">
        <v>3327</v>
      </c>
      <c r="B1863" t="s">
        <v>3440</v>
      </c>
      <c r="C1863">
        <v>103</v>
      </c>
      <c r="D1863">
        <v>0</v>
      </c>
      <c r="E1863" t="s">
        <v>3329</v>
      </c>
      <c r="F1863" t="s">
        <v>2737</v>
      </c>
      <c r="G1863" t="s">
        <v>3346</v>
      </c>
      <c r="H1863" t="s">
        <v>2761</v>
      </c>
      <c r="I1863">
        <v>52125</v>
      </c>
      <c r="J1863" t="s">
        <v>2895</v>
      </c>
      <c r="L1863">
        <v>2</v>
      </c>
      <c r="M1863">
        <v>2</v>
      </c>
      <c r="N1863" t="s">
        <v>47</v>
      </c>
      <c r="O1863">
        <v>0</v>
      </c>
      <c r="P1863">
        <v>0</v>
      </c>
    </row>
    <row r="1864" spans="1:16" x14ac:dyDescent="0.25">
      <c r="A1864" t="s">
        <v>3327</v>
      </c>
      <c r="B1864" t="s">
        <v>3441</v>
      </c>
      <c r="C1864">
        <v>104</v>
      </c>
      <c r="D1864">
        <v>0</v>
      </c>
      <c r="E1864" t="s">
        <v>3329</v>
      </c>
      <c r="F1864" t="s">
        <v>2737</v>
      </c>
      <c r="G1864" t="s">
        <v>3346</v>
      </c>
      <c r="H1864" t="s">
        <v>2761</v>
      </c>
      <c r="I1864">
        <v>23956</v>
      </c>
      <c r="J1864" t="s">
        <v>3309</v>
      </c>
      <c r="L1864">
        <v>2</v>
      </c>
      <c r="M1864">
        <v>2</v>
      </c>
      <c r="N1864" t="s">
        <v>47</v>
      </c>
      <c r="O1864">
        <v>0</v>
      </c>
      <c r="P1864">
        <v>0</v>
      </c>
    </row>
    <row r="1865" spans="1:16" x14ac:dyDescent="0.25">
      <c r="A1865" t="s">
        <v>3327</v>
      </c>
      <c r="B1865" t="s">
        <v>3442</v>
      </c>
      <c r="C1865">
        <v>105</v>
      </c>
      <c r="D1865">
        <v>0</v>
      </c>
      <c r="E1865" t="s">
        <v>3329</v>
      </c>
      <c r="F1865" t="s">
        <v>2737</v>
      </c>
      <c r="G1865" t="s">
        <v>3346</v>
      </c>
      <c r="H1865" t="s">
        <v>2761</v>
      </c>
      <c r="I1865">
        <v>23956</v>
      </c>
      <c r="J1865" t="s">
        <v>3309</v>
      </c>
      <c r="L1865">
        <v>2</v>
      </c>
      <c r="M1865">
        <v>2</v>
      </c>
      <c r="N1865" t="s">
        <v>47</v>
      </c>
      <c r="O1865">
        <v>0</v>
      </c>
      <c r="P1865">
        <v>0</v>
      </c>
    </row>
    <row r="1866" spans="1:16" x14ac:dyDescent="0.25">
      <c r="A1866" t="s">
        <v>3327</v>
      </c>
      <c r="B1866" t="s">
        <v>3443</v>
      </c>
      <c r="C1866">
        <v>106</v>
      </c>
      <c r="D1866">
        <v>0</v>
      </c>
      <c r="E1866" t="s">
        <v>3329</v>
      </c>
      <c r="F1866" t="s">
        <v>2737</v>
      </c>
      <c r="G1866" t="s">
        <v>3346</v>
      </c>
      <c r="H1866" t="s">
        <v>2761</v>
      </c>
      <c r="I1866">
        <v>23957</v>
      </c>
      <c r="J1866" t="s">
        <v>3444</v>
      </c>
      <c r="L1866">
        <v>2</v>
      </c>
      <c r="M1866">
        <v>3</v>
      </c>
      <c r="N1866" t="s">
        <v>42</v>
      </c>
      <c r="O1866">
        <v>0</v>
      </c>
      <c r="P1866">
        <v>0</v>
      </c>
    </row>
    <row r="1867" spans="1:16" x14ac:dyDescent="0.25">
      <c r="A1867" t="s">
        <v>3327</v>
      </c>
      <c r="B1867" t="s">
        <v>3445</v>
      </c>
      <c r="C1867">
        <v>107</v>
      </c>
      <c r="D1867">
        <v>0</v>
      </c>
      <c r="E1867" t="s">
        <v>3329</v>
      </c>
      <c r="F1867" t="s">
        <v>2737</v>
      </c>
      <c r="G1867" t="s">
        <v>3346</v>
      </c>
      <c r="H1867" t="s">
        <v>2761</v>
      </c>
      <c r="I1867">
        <v>23957</v>
      </c>
      <c r="J1867" t="s">
        <v>3444</v>
      </c>
      <c r="L1867">
        <v>2</v>
      </c>
      <c r="M1867">
        <v>3</v>
      </c>
      <c r="N1867" t="s">
        <v>42</v>
      </c>
      <c r="O1867">
        <v>0</v>
      </c>
      <c r="P1867">
        <v>0</v>
      </c>
    </row>
    <row r="1868" spans="1:16" x14ac:dyDescent="0.25">
      <c r="A1868" t="s">
        <v>3327</v>
      </c>
      <c r="B1868" t="s">
        <v>3446</v>
      </c>
      <c r="C1868">
        <v>108</v>
      </c>
      <c r="D1868">
        <v>0</v>
      </c>
      <c r="E1868" t="s">
        <v>3329</v>
      </c>
      <c r="F1868" t="s">
        <v>2737</v>
      </c>
      <c r="G1868" t="s">
        <v>3447</v>
      </c>
      <c r="H1868" t="s">
        <v>2905</v>
      </c>
      <c r="I1868">
        <v>23958</v>
      </c>
      <c r="J1868" t="s">
        <v>3182</v>
      </c>
      <c r="L1868">
        <v>2</v>
      </c>
      <c r="M1868">
        <v>1</v>
      </c>
      <c r="N1868" t="s">
        <v>38</v>
      </c>
      <c r="O1868">
        <v>0</v>
      </c>
      <c r="P1868">
        <v>0</v>
      </c>
    </row>
    <row r="1869" spans="1:16" x14ac:dyDescent="0.25">
      <c r="A1869" t="s">
        <v>3327</v>
      </c>
      <c r="B1869" t="s">
        <v>3448</v>
      </c>
      <c r="C1869">
        <v>109</v>
      </c>
      <c r="D1869">
        <v>0</v>
      </c>
      <c r="E1869" t="s">
        <v>3329</v>
      </c>
      <c r="F1869" t="s">
        <v>2737</v>
      </c>
      <c r="G1869" t="s">
        <v>3447</v>
      </c>
      <c r="H1869" t="s">
        <v>2905</v>
      </c>
      <c r="I1869">
        <v>23958</v>
      </c>
      <c r="J1869" t="s">
        <v>3182</v>
      </c>
      <c r="L1869">
        <v>2</v>
      </c>
      <c r="M1869">
        <v>1</v>
      </c>
      <c r="N1869" t="s">
        <v>38</v>
      </c>
      <c r="O1869">
        <v>0</v>
      </c>
      <c r="P1869">
        <v>0</v>
      </c>
    </row>
    <row r="1870" spans="1:16" x14ac:dyDescent="0.25">
      <c r="A1870" t="s">
        <v>3327</v>
      </c>
      <c r="B1870" t="s">
        <v>3449</v>
      </c>
      <c r="C1870">
        <v>110</v>
      </c>
      <c r="D1870">
        <v>0</v>
      </c>
      <c r="E1870" t="s">
        <v>3329</v>
      </c>
      <c r="F1870" t="s">
        <v>2737</v>
      </c>
      <c r="G1870" t="s">
        <v>3447</v>
      </c>
      <c r="H1870" t="s">
        <v>2905</v>
      </c>
      <c r="I1870">
        <v>52126</v>
      </c>
      <c r="J1870" t="s">
        <v>2909</v>
      </c>
      <c r="L1870">
        <v>2</v>
      </c>
      <c r="M1870">
        <v>2</v>
      </c>
      <c r="N1870" t="s">
        <v>47</v>
      </c>
      <c r="O1870">
        <v>0</v>
      </c>
      <c r="P1870">
        <v>0</v>
      </c>
    </row>
    <row r="1871" spans="1:16" x14ac:dyDescent="0.25">
      <c r="A1871" t="s">
        <v>3327</v>
      </c>
      <c r="B1871" t="s">
        <v>3450</v>
      </c>
      <c r="C1871">
        <v>111</v>
      </c>
      <c r="D1871">
        <v>0</v>
      </c>
      <c r="E1871" t="s">
        <v>3329</v>
      </c>
      <c r="F1871" t="s">
        <v>2737</v>
      </c>
      <c r="G1871" t="s">
        <v>3447</v>
      </c>
      <c r="H1871" t="s">
        <v>2905</v>
      </c>
      <c r="I1871">
        <v>52126</v>
      </c>
      <c r="J1871" t="s">
        <v>2909</v>
      </c>
      <c r="L1871">
        <v>2</v>
      </c>
      <c r="M1871">
        <v>2</v>
      </c>
      <c r="N1871" t="s">
        <v>47</v>
      </c>
      <c r="O1871">
        <v>0</v>
      </c>
      <c r="P1871">
        <v>0</v>
      </c>
    </row>
    <row r="1872" spans="1:16" x14ac:dyDescent="0.25">
      <c r="A1872" t="s">
        <v>3327</v>
      </c>
      <c r="B1872" t="s">
        <v>3451</v>
      </c>
      <c r="C1872">
        <v>112</v>
      </c>
      <c r="D1872">
        <v>0</v>
      </c>
      <c r="E1872" t="s">
        <v>3329</v>
      </c>
      <c r="F1872" t="s">
        <v>2737</v>
      </c>
      <c r="G1872" t="s">
        <v>3447</v>
      </c>
      <c r="H1872" t="s">
        <v>2905</v>
      </c>
      <c r="I1872">
        <v>52126</v>
      </c>
      <c r="J1872" t="s">
        <v>2909</v>
      </c>
      <c r="L1872">
        <v>2</v>
      </c>
      <c r="M1872">
        <v>2</v>
      </c>
      <c r="N1872" t="s">
        <v>47</v>
      </c>
      <c r="O1872">
        <v>0</v>
      </c>
      <c r="P1872">
        <v>0</v>
      </c>
    </row>
    <row r="1873" spans="1:16" x14ac:dyDescent="0.25">
      <c r="A1873" t="s">
        <v>3327</v>
      </c>
      <c r="B1873" t="s">
        <v>3452</v>
      </c>
      <c r="C1873">
        <v>113</v>
      </c>
      <c r="D1873">
        <v>0</v>
      </c>
      <c r="E1873" t="s">
        <v>3329</v>
      </c>
      <c r="F1873" t="s">
        <v>2737</v>
      </c>
      <c r="G1873" t="s">
        <v>3447</v>
      </c>
      <c r="H1873" t="s">
        <v>2905</v>
      </c>
      <c r="I1873">
        <v>23960</v>
      </c>
      <c r="J1873" t="s">
        <v>2913</v>
      </c>
      <c r="L1873">
        <v>2</v>
      </c>
      <c r="M1873">
        <v>3</v>
      </c>
      <c r="N1873" t="s">
        <v>42</v>
      </c>
      <c r="O1873">
        <v>0</v>
      </c>
      <c r="P1873">
        <v>0</v>
      </c>
    </row>
    <row r="1874" spans="1:16" x14ac:dyDescent="0.25">
      <c r="A1874" t="s">
        <v>3327</v>
      </c>
      <c r="B1874" t="s">
        <v>3453</v>
      </c>
      <c r="C1874">
        <v>114</v>
      </c>
      <c r="D1874">
        <v>0</v>
      </c>
      <c r="E1874" t="s">
        <v>3329</v>
      </c>
      <c r="F1874" t="s">
        <v>2737</v>
      </c>
      <c r="G1874" t="s">
        <v>3447</v>
      </c>
      <c r="H1874" t="s">
        <v>2905</v>
      </c>
      <c r="I1874">
        <v>23960</v>
      </c>
      <c r="J1874" t="s">
        <v>2913</v>
      </c>
      <c r="L1874">
        <v>2</v>
      </c>
      <c r="M1874">
        <v>3</v>
      </c>
      <c r="N1874" t="s">
        <v>42</v>
      </c>
      <c r="O1874">
        <v>0</v>
      </c>
      <c r="P1874">
        <v>0</v>
      </c>
    </row>
    <row r="1875" spans="1:16" x14ac:dyDescent="0.25">
      <c r="A1875" t="s">
        <v>3327</v>
      </c>
      <c r="B1875" t="s">
        <v>3454</v>
      </c>
      <c r="C1875">
        <v>115</v>
      </c>
      <c r="D1875">
        <v>0</v>
      </c>
      <c r="E1875" t="s">
        <v>3329</v>
      </c>
      <c r="F1875" t="s">
        <v>2737</v>
      </c>
      <c r="G1875" t="s">
        <v>3447</v>
      </c>
      <c r="H1875" t="s">
        <v>2905</v>
      </c>
      <c r="I1875">
        <v>23961</v>
      </c>
      <c r="J1875" t="s">
        <v>2916</v>
      </c>
      <c r="L1875">
        <v>2</v>
      </c>
      <c r="M1875">
        <v>1</v>
      </c>
      <c r="N1875" t="s">
        <v>38</v>
      </c>
      <c r="O1875">
        <v>0</v>
      </c>
      <c r="P1875">
        <v>0</v>
      </c>
    </row>
    <row r="1876" spans="1:16" x14ac:dyDescent="0.25">
      <c r="A1876" t="s">
        <v>3327</v>
      </c>
      <c r="B1876" t="s">
        <v>3455</v>
      </c>
      <c r="C1876">
        <v>116</v>
      </c>
      <c r="D1876">
        <v>0</v>
      </c>
      <c r="E1876" t="s">
        <v>3329</v>
      </c>
      <c r="F1876" t="s">
        <v>2737</v>
      </c>
      <c r="G1876" t="s">
        <v>3447</v>
      </c>
      <c r="H1876" t="s">
        <v>2905</v>
      </c>
      <c r="I1876">
        <v>23961</v>
      </c>
      <c r="J1876" t="s">
        <v>2916</v>
      </c>
      <c r="L1876">
        <v>2</v>
      </c>
      <c r="M1876">
        <v>1</v>
      </c>
      <c r="N1876" t="s">
        <v>38</v>
      </c>
      <c r="O1876">
        <v>0</v>
      </c>
      <c r="P1876">
        <v>0</v>
      </c>
    </row>
    <row r="1877" spans="1:16" x14ac:dyDescent="0.25">
      <c r="A1877" t="s">
        <v>3327</v>
      </c>
      <c r="B1877" t="s">
        <v>3456</v>
      </c>
      <c r="C1877">
        <v>117</v>
      </c>
      <c r="D1877">
        <v>0</v>
      </c>
      <c r="E1877" t="s">
        <v>3329</v>
      </c>
      <c r="F1877" t="s">
        <v>2737</v>
      </c>
      <c r="G1877" t="s">
        <v>3447</v>
      </c>
      <c r="H1877" t="s">
        <v>2905</v>
      </c>
      <c r="I1877">
        <v>23962</v>
      </c>
      <c r="J1877" t="s">
        <v>3323</v>
      </c>
      <c r="L1877">
        <v>2</v>
      </c>
      <c r="M1877">
        <v>2</v>
      </c>
      <c r="N1877" t="s">
        <v>47</v>
      </c>
      <c r="O1877">
        <v>0</v>
      </c>
      <c r="P1877">
        <v>0</v>
      </c>
    </row>
    <row r="1878" spans="1:16" x14ac:dyDescent="0.25">
      <c r="A1878" t="s">
        <v>3327</v>
      </c>
      <c r="B1878" t="s">
        <v>3457</v>
      </c>
      <c r="C1878">
        <v>118</v>
      </c>
      <c r="D1878">
        <v>0</v>
      </c>
      <c r="E1878" t="s">
        <v>3329</v>
      </c>
      <c r="F1878" t="s">
        <v>2737</v>
      </c>
      <c r="G1878" t="s">
        <v>3447</v>
      </c>
      <c r="H1878" t="s">
        <v>2905</v>
      </c>
      <c r="I1878">
        <v>23962</v>
      </c>
      <c r="J1878" t="s">
        <v>3323</v>
      </c>
      <c r="L1878">
        <v>2</v>
      </c>
      <c r="M1878">
        <v>2</v>
      </c>
      <c r="N1878" t="s">
        <v>47</v>
      </c>
      <c r="O1878">
        <v>0</v>
      </c>
      <c r="P1878">
        <v>0</v>
      </c>
    </row>
    <row r="1879" spans="1:16" x14ac:dyDescent="0.25">
      <c r="A1879" t="s">
        <v>3327</v>
      </c>
      <c r="B1879" t="s">
        <v>3458</v>
      </c>
      <c r="C1879">
        <v>119</v>
      </c>
      <c r="D1879">
        <v>0</v>
      </c>
      <c r="E1879" t="s">
        <v>3329</v>
      </c>
      <c r="F1879" t="s">
        <v>2737</v>
      </c>
      <c r="G1879" t="s">
        <v>3447</v>
      </c>
      <c r="H1879" t="s">
        <v>2905</v>
      </c>
      <c r="I1879">
        <v>52128</v>
      </c>
      <c r="J1879" t="s">
        <v>2922</v>
      </c>
      <c r="L1879">
        <v>2</v>
      </c>
      <c r="M1879">
        <v>1</v>
      </c>
      <c r="N1879" t="s">
        <v>38</v>
      </c>
      <c r="O1879">
        <v>0</v>
      </c>
      <c r="P1879">
        <v>0</v>
      </c>
    </row>
    <row r="1880" spans="1:16" x14ac:dyDescent="0.25">
      <c r="A1880" t="s">
        <v>3327</v>
      </c>
      <c r="B1880" t="s">
        <v>3459</v>
      </c>
      <c r="C1880">
        <v>120</v>
      </c>
      <c r="D1880">
        <v>0</v>
      </c>
      <c r="E1880" t="s">
        <v>3329</v>
      </c>
      <c r="F1880" t="s">
        <v>2737</v>
      </c>
      <c r="G1880" t="s">
        <v>3447</v>
      </c>
      <c r="H1880" t="s">
        <v>2905</v>
      </c>
      <c r="I1880">
        <v>52128</v>
      </c>
      <c r="J1880" t="s">
        <v>2922</v>
      </c>
      <c r="L1880">
        <v>2</v>
      </c>
      <c r="M1880">
        <v>1</v>
      </c>
      <c r="N1880" t="s">
        <v>38</v>
      </c>
      <c r="O1880">
        <v>0</v>
      </c>
      <c r="P1880">
        <v>0</v>
      </c>
    </row>
    <row r="1881" spans="1:16" x14ac:dyDescent="0.25">
      <c r="A1881" t="s">
        <v>3460</v>
      </c>
      <c r="B1881" t="s">
        <v>3461</v>
      </c>
      <c r="C1881">
        <v>1</v>
      </c>
      <c r="D1881">
        <v>0</v>
      </c>
      <c r="E1881" t="s">
        <v>3462</v>
      </c>
      <c r="F1881" t="s">
        <v>2737</v>
      </c>
      <c r="G1881" t="s">
        <v>3463</v>
      </c>
      <c r="H1881" t="s">
        <v>2739</v>
      </c>
      <c r="I1881">
        <v>23875</v>
      </c>
      <c r="J1881" t="s">
        <v>2740</v>
      </c>
      <c r="L1881">
        <v>2</v>
      </c>
      <c r="M1881">
        <v>1</v>
      </c>
      <c r="N1881" t="s">
        <v>38</v>
      </c>
      <c r="O1881">
        <v>0</v>
      </c>
      <c r="P1881">
        <v>0</v>
      </c>
    </row>
    <row r="1882" spans="1:16" x14ac:dyDescent="0.25">
      <c r="A1882" t="s">
        <v>3460</v>
      </c>
      <c r="B1882" t="s">
        <v>3464</v>
      </c>
      <c r="C1882">
        <v>2</v>
      </c>
      <c r="D1882">
        <v>0</v>
      </c>
      <c r="E1882" t="s">
        <v>3462</v>
      </c>
      <c r="F1882" t="s">
        <v>2737</v>
      </c>
      <c r="G1882" t="s">
        <v>3463</v>
      </c>
      <c r="H1882" t="s">
        <v>2739</v>
      </c>
      <c r="I1882">
        <v>23875</v>
      </c>
      <c r="J1882" t="s">
        <v>2740</v>
      </c>
      <c r="L1882">
        <v>2</v>
      </c>
      <c r="M1882">
        <v>1</v>
      </c>
      <c r="N1882" t="s">
        <v>38</v>
      </c>
      <c r="O1882">
        <v>0</v>
      </c>
      <c r="P1882">
        <v>0</v>
      </c>
    </row>
    <row r="1883" spans="1:16" x14ac:dyDescent="0.25">
      <c r="A1883" t="s">
        <v>3460</v>
      </c>
      <c r="B1883" t="s">
        <v>3465</v>
      </c>
      <c r="C1883">
        <v>3</v>
      </c>
      <c r="D1883">
        <v>0</v>
      </c>
      <c r="E1883" t="s">
        <v>3462</v>
      </c>
      <c r="F1883" t="s">
        <v>2737</v>
      </c>
      <c r="G1883" t="s">
        <v>3463</v>
      </c>
      <c r="H1883" t="s">
        <v>2739</v>
      </c>
      <c r="I1883">
        <v>23875</v>
      </c>
      <c r="J1883" t="s">
        <v>2740</v>
      </c>
      <c r="L1883">
        <v>2</v>
      </c>
      <c r="M1883">
        <v>1</v>
      </c>
      <c r="N1883" t="s">
        <v>38</v>
      </c>
      <c r="O1883">
        <v>0</v>
      </c>
      <c r="P1883">
        <v>0</v>
      </c>
    </row>
    <row r="1884" spans="1:16" x14ac:dyDescent="0.25">
      <c r="A1884" t="s">
        <v>3460</v>
      </c>
      <c r="B1884" t="s">
        <v>3466</v>
      </c>
      <c r="C1884">
        <v>4</v>
      </c>
      <c r="D1884">
        <v>0</v>
      </c>
      <c r="E1884" t="s">
        <v>3462</v>
      </c>
      <c r="F1884" t="s">
        <v>2737</v>
      </c>
      <c r="G1884" t="s">
        <v>3463</v>
      </c>
      <c r="H1884" t="s">
        <v>2739</v>
      </c>
      <c r="I1884">
        <v>23876</v>
      </c>
      <c r="J1884" t="s">
        <v>2744</v>
      </c>
      <c r="L1884">
        <v>2</v>
      </c>
      <c r="M1884">
        <v>2</v>
      </c>
      <c r="N1884" t="s">
        <v>47</v>
      </c>
      <c r="O1884">
        <v>0</v>
      </c>
      <c r="P1884">
        <v>0</v>
      </c>
    </row>
    <row r="1885" spans="1:16" x14ac:dyDescent="0.25">
      <c r="A1885" t="s">
        <v>3460</v>
      </c>
      <c r="B1885" t="s">
        <v>3467</v>
      </c>
      <c r="C1885">
        <v>5</v>
      </c>
      <c r="D1885">
        <v>0</v>
      </c>
      <c r="E1885" t="s">
        <v>3462</v>
      </c>
      <c r="F1885" t="s">
        <v>2737</v>
      </c>
      <c r="G1885" t="s">
        <v>3463</v>
      </c>
      <c r="H1885" t="s">
        <v>2739</v>
      </c>
      <c r="I1885">
        <v>23876</v>
      </c>
      <c r="J1885" t="s">
        <v>2744</v>
      </c>
      <c r="L1885">
        <v>2</v>
      </c>
      <c r="M1885">
        <v>2</v>
      </c>
      <c r="N1885" t="s">
        <v>47</v>
      </c>
      <c r="O1885">
        <v>0</v>
      </c>
      <c r="P1885">
        <v>0</v>
      </c>
    </row>
    <row r="1886" spans="1:16" x14ac:dyDescent="0.25">
      <c r="A1886" t="s">
        <v>3460</v>
      </c>
      <c r="B1886" t="s">
        <v>3468</v>
      </c>
      <c r="C1886">
        <v>6</v>
      </c>
      <c r="D1886">
        <v>0</v>
      </c>
      <c r="E1886" t="s">
        <v>3462</v>
      </c>
      <c r="F1886" t="s">
        <v>2737</v>
      </c>
      <c r="G1886" t="s">
        <v>3463</v>
      </c>
      <c r="H1886" t="s">
        <v>2739</v>
      </c>
      <c r="I1886">
        <v>23876</v>
      </c>
      <c r="J1886" t="s">
        <v>2744</v>
      </c>
      <c r="L1886">
        <v>2</v>
      </c>
      <c r="M1886">
        <v>2</v>
      </c>
      <c r="N1886" t="s">
        <v>47</v>
      </c>
      <c r="O1886">
        <v>0</v>
      </c>
      <c r="P1886">
        <v>0</v>
      </c>
    </row>
    <row r="1887" spans="1:16" x14ac:dyDescent="0.25">
      <c r="A1887" t="s">
        <v>3460</v>
      </c>
      <c r="B1887" t="s">
        <v>3469</v>
      </c>
      <c r="C1887">
        <v>7</v>
      </c>
      <c r="D1887">
        <v>0</v>
      </c>
      <c r="E1887" t="s">
        <v>3462</v>
      </c>
      <c r="F1887" t="s">
        <v>2737</v>
      </c>
      <c r="G1887" t="s">
        <v>3463</v>
      </c>
      <c r="H1887" t="s">
        <v>2739</v>
      </c>
      <c r="I1887">
        <v>23877</v>
      </c>
      <c r="J1887" t="s">
        <v>2748</v>
      </c>
      <c r="L1887">
        <v>2</v>
      </c>
      <c r="M1887">
        <v>2</v>
      </c>
      <c r="N1887" t="s">
        <v>47</v>
      </c>
      <c r="O1887">
        <v>0</v>
      </c>
      <c r="P1887">
        <v>0</v>
      </c>
    </row>
    <row r="1888" spans="1:16" x14ac:dyDescent="0.25">
      <c r="A1888" t="s">
        <v>3460</v>
      </c>
      <c r="B1888" t="s">
        <v>3470</v>
      </c>
      <c r="C1888">
        <v>8</v>
      </c>
      <c r="D1888">
        <v>0</v>
      </c>
      <c r="E1888" t="s">
        <v>3462</v>
      </c>
      <c r="F1888" t="s">
        <v>2737</v>
      </c>
      <c r="G1888" t="s">
        <v>3463</v>
      </c>
      <c r="H1888" t="s">
        <v>2739</v>
      </c>
      <c r="I1888">
        <v>23877</v>
      </c>
      <c r="J1888" t="s">
        <v>2748</v>
      </c>
      <c r="L1888">
        <v>2</v>
      </c>
      <c r="M1888">
        <v>2</v>
      </c>
      <c r="N1888" t="s">
        <v>47</v>
      </c>
      <c r="O1888">
        <v>0</v>
      </c>
      <c r="P1888">
        <v>0</v>
      </c>
    </row>
    <row r="1889" spans="1:16" x14ac:dyDescent="0.25">
      <c r="A1889" t="s">
        <v>3460</v>
      </c>
      <c r="B1889" t="s">
        <v>3471</v>
      </c>
      <c r="C1889">
        <v>9</v>
      </c>
      <c r="D1889">
        <v>0</v>
      </c>
      <c r="E1889" t="s">
        <v>3462</v>
      </c>
      <c r="F1889" t="s">
        <v>2737</v>
      </c>
      <c r="G1889" t="s">
        <v>3463</v>
      </c>
      <c r="H1889" t="s">
        <v>2739</v>
      </c>
      <c r="I1889">
        <v>23877</v>
      </c>
      <c r="J1889" t="s">
        <v>2748</v>
      </c>
      <c r="L1889">
        <v>2</v>
      </c>
      <c r="M1889">
        <v>2</v>
      </c>
      <c r="N1889" t="s">
        <v>47</v>
      </c>
      <c r="O1889">
        <v>0</v>
      </c>
      <c r="P1889">
        <v>0</v>
      </c>
    </row>
    <row r="1890" spans="1:16" x14ac:dyDescent="0.25">
      <c r="A1890" t="s">
        <v>3460</v>
      </c>
      <c r="B1890" t="s">
        <v>3472</v>
      </c>
      <c r="C1890">
        <v>10</v>
      </c>
      <c r="D1890">
        <v>0</v>
      </c>
      <c r="E1890" t="s">
        <v>3462</v>
      </c>
      <c r="F1890" t="s">
        <v>2737</v>
      </c>
      <c r="G1890" t="s">
        <v>3463</v>
      </c>
      <c r="H1890" t="s">
        <v>2739</v>
      </c>
      <c r="I1890">
        <v>23878</v>
      </c>
      <c r="J1890" t="s">
        <v>2752</v>
      </c>
      <c r="L1890">
        <v>2</v>
      </c>
      <c r="M1890">
        <v>1</v>
      </c>
      <c r="N1890" t="s">
        <v>38</v>
      </c>
      <c r="O1890">
        <v>0</v>
      </c>
      <c r="P1890">
        <v>0</v>
      </c>
    </row>
    <row r="1891" spans="1:16" x14ac:dyDescent="0.25">
      <c r="A1891" t="s">
        <v>3460</v>
      </c>
      <c r="B1891" t="s">
        <v>3473</v>
      </c>
      <c r="C1891">
        <v>11</v>
      </c>
      <c r="D1891">
        <v>0</v>
      </c>
      <c r="E1891" t="s">
        <v>3462</v>
      </c>
      <c r="F1891" t="s">
        <v>2737</v>
      </c>
      <c r="G1891" t="s">
        <v>3463</v>
      </c>
      <c r="H1891" t="s">
        <v>2739</v>
      </c>
      <c r="I1891">
        <v>23878</v>
      </c>
      <c r="J1891" t="s">
        <v>2752</v>
      </c>
      <c r="L1891">
        <v>2</v>
      </c>
      <c r="M1891">
        <v>1</v>
      </c>
      <c r="N1891" t="s">
        <v>38</v>
      </c>
      <c r="O1891">
        <v>0</v>
      </c>
      <c r="P1891">
        <v>0</v>
      </c>
    </row>
    <row r="1892" spans="1:16" x14ac:dyDescent="0.25">
      <c r="A1892" t="s">
        <v>3460</v>
      </c>
      <c r="B1892" t="s">
        <v>3474</v>
      </c>
      <c r="C1892">
        <v>12</v>
      </c>
      <c r="D1892">
        <v>0</v>
      </c>
      <c r="E1892" t="s">
        <v>3462</v>
      </c>
      <c r="F1892" t="s">
        <v>2737</v>
      </c>
      <c r="G1892" t="s">
        <v>3463</v>
      </c>
      <c r="H1892" t="s">
        <v>2739</v>
      </c>
      <c r="I1892">
        <v>23878</v>
      </c>
      <c r="J1892" t="s">
        <v>2752</v>
      </c>
      <c r="L1892">
        <v>2</v>
      </c>
      <c r="M1892">
        <v>1</v>
      </c>
      <c r="N1892" t="s">
        <v>38</v>
      </c>
      <c r="O1892">
        <v>0</v>
      </c>
      <c r="P1892">
        <v>0</v>
      </c>
    </row>
    <row r="1893" spans="1:16" x14ac:dyDescent="0.25">
      <c r="A1893" t="s">
        <v>3460</v>
      </c>
      <c r="B1893" t="s">
        <v>3475</v>
      </c>
      <c r="C1893">
        <v>13</v>
      </c>
      <c r="D1893">
        <v>0</v>
      </c>
      <c r="E1893" t="s">
        <v>3462</v>
      </c>
      <c r="F1893" t="s">
        <v>2737</v>
      </c>
      <c r="G1893" t="s">
        <v>3463</v>
      </c>
      <c r="H1893" t="s">
        <v>2739</v>
      </c>
      <c r="I1893">
        <v>23879</v>
      </c>
      <c r="J1893" t="s">
        <v>2756</v>
      </c>
      <c r="L1893">
        <v>2</v>
      </c>
      <c r="M1893">
        <v>2</v>
      </c>
      <c r="N1893" t="s">
        <v>47</v>
      </c>
      <c r="O1893">
        <v>0</v>
      </c>
      <c r="P1893">
        <v>0</v>
      </c>
    </row>
    <row r="1894" spans="1:16" x14ac:dyDescent="0.25">
      <c r="A1894" t="s">
        <v>3460</v>
      </c>
      <c r="B1894" t="s">
        <v>3476</v>
      </c>
      <c r="C1894">
        <v>14</v>
      </c>
      <c r="D1894">
        <v>0</v>
      </c>
      <c r="E1894" t="s">
        <v>3462</v>
      </c>
      <c r="F1894" t="s">
        <v>2737</v>
      </c>
      <c r="G1894" t="s">
        <v>3463</v>
      </c>
      <c r="H1894" t="s">
        <v>2739</v>
      </c>
      <c r="I1894">
        <v>23879</v>
      </c>
      <c r="J1894" t="s">
        <v>2756</v>
      </c>
      <c r="L1894">
        <v>2</v>
      </c>
      <c r="M1894">
        <v>2</v>
      </c>
      <c r="N1894" t="s">
        <v>47</v>
      </c>
      <c r="O1894">
        <v>0</v>
      </c>
      <c r="P1894">
        <v>0</v>
      </c>
    </row>
    <row r="1895" spans="1:16" x14ac:dyDescent="0.25">
      <c r="A1895" t="s">
        <v>3460</v>
      </c>
      <c r="B1895" t="s">
        <v>3477</v>
      </c>
      <c r="C1895">
        <v>15</v>
      </c>
      <c r="D1895">
        <v>0</v>
      </c>
      <c r="E1895" t="s">
        <v>3462</v>
      </c>
      <c r="F1895" t="s">
        <v>2737</v>
      </c>
      <c r="G1895" t="s">
        <v>3463</v>
      </c>
      <c r="H1895" t="s">
        <v>2739</v>
      </c>
      <c r="I1895">
        <v>23879</v>
      </c>
      <c r="J1895" t="s">
        <v>2756</v>
      </c>
      <c r="L1895">
        <v>2</v>
      </c>
      <c r="M1895">
        <v>2</v>
      </c>
      <c r="N1895" t="s">
        <v>47</v>
      </c>
      <c r="O1895">
        <v>0</v>
      </c>
      <c r="P1895">
        <v>0</v>
      </c>
    </row>
    <row r="1896" spans="1:16" x14ac:dyDescent="0.25">
      <c r="A1896" t="s">
        <v>3460</v>
      </c>
      <c r="B1896" t="s">
        <v>3478</v>
      </c>
      <c r="C1896">
        <v>16</v>
      </c>
      <c r="D1896">
        <v>0</v>
      </c>
      <c r="E1896" t="s">
        <v>3462</v>
      </c>
      <c r="F1896" t="s">
        <v>2737</v>
      </c>
      <c r="G1896" t="s">
        <v>3479</v>
      </c>
      <c r="H1896" t="s">
        <v>2761</v>
      </c>
      <c r="I1896">
        <v>51985</v>
      </c>
      <c r="J1896" t="s">
        <v>2762</v>
      </c>
      <c r="L1896">
        <v>2</v>
      </c>
      <c r="M1896">
        <v>3</v>
      </c>
      <c r="N1896" t="s">
        <v>42</v>
      </c>
      <c r="O1896">
        <v>0</v>
      </c>
      <c r="P1896">
        <v>0</v>
      </c>
    </row>
    <row r="1897" spans="1:16" x14ac:dyDescent="0.25">
      <c r="A1897" t="s">
        <v>3460</v>
      </c>
      <c r="B1897" t="s">
        <v>3480</v>
      </c>
      <c r="C1897">
        <v>17</v>
      </c>
      <c r="D1897">
        <v>0</v>
      </c>
      <c r="E1897" t="s">
        <v>3462</v>
      </c>
      <c r="F1897" t="s">
        <v>2737</v>
      </c>
      <c r="G1897" t="s">
        <v>3479</v>
      </c>
      <c r="H1897" t="s">
        <v>2761</v>
      </c>
      <c r="I1897">
        <v>51985</v>
      </c>
      <c r="J1897" t="s">
        <v>2762</v>
      </c>
      <c r="L1897">
        <v>2</v>
      </c>
      <c r="M1897">
        <v>3</v>
      </c>
      <c r="N1897" t="s">
        <v>42</v>
      </c>
      <c r="O1897">
        <v>0</v>
      </c>
      <c r="P1897">
        <v>0</v>
      </c>
    </row>
    <row r="1898" spans="1:16" x14ac:dyDescent="0.25">
      <c r="A1898" t="s">
        <v>3460</v>
      </c>
      <c r="B1898" t="s">
        <v>3481</v>
      </c>
      <c r="C1898">
        <v>18</v>
      </c>
      <c r="D1898">
        <v>0</v>
      </c>
      <c r="E1898" t="s">
        <v>3462</v>
      </c>
      <c r="F1898" t="s">
        <v>2737</v>
      </c>
      <c r="G1898" t="s">
        <v>3479</v>
      </c>
      <c r="H1898" t="s">
        <v>2761</v>
      </c>
      <c r="I1898">
        <v>51985</v>
      </c>
      <c r="J1898" t="s">
        <v>2762</v>
      </c>
      <c r="L1898">
        <v>2</v>
      </c>
      <c r="M1898">
        <v>3</v>
      </c>
      <c r="N1898" t="s">
        <v>42</v>
      </c>
      <c r="O1898">
        <v>0</v>
      </c>
      <c r="P1898">
        <v>0</v>
      </c>
    </row>
    <row r="1899" spans="1:16" x14ac:dyDescent="0.25">
      <c r="A1899" t="s">
        <v>3460</v>
      </c>
      <c r="B1899" t="s">
        <v>3482</v>
      </c>
      <c r="C1899">
        <v>19</v>
      </c>
      <c r="D1899">
        <v>0</v>
      </c>
      <c r="E1899" t="s">
        <v>3462</v>
      </c>
      <c r="F1899" t="s">
        <v>2737</v>
      </c>
      <c r="G1899" t="s">
        <v>3479</v>
      </c>
      <c r="H1899" t="s">
        <v>2761</v>
      </c>
      <c r="I1899">
        <v>23881</v>
      </c>
      <c r="J1899" t="s">
        <v>2766</v>
      </c>
      <c r="L1899">
        <v>1</v>
      </c>
      <c r="M1899">
        <v>2</v>
      </c>
      <c r="N1899" t="s">
        <v>47</v>
      </c>
      <c r="O1899">
        <v>0</v>
      </c>
      <c r="P1899">
        <v>0</v>
      </c>
    </row>
    <row r="1900" spans="1:16" x14ac:dyDescent="0.25">
      <c r="A1900" t="s">
        <v>3460</v>
      </c>
      <c r="B1900" t="s">
        <v>3483</v>
      </c>
      <c r="C1900">
        <v>20</v>
      </c>
      <c r="D1900">
        <v>0</v>
      </c>
      <c r="E1900" t="s">
        <v>3462</v>
      </c>
      <c r="F1900" t="s">
        <v>2737</v>
      </c>
      <c r="G1900" t="s">
        <v>3479</v>
      </c>
      <c r="H1900" t="s">
        <v>2761</v>
      </c>
      <c r="I1900">
        <v>23881</v>
      </c>
      <c r="J1900" t="s">
        <v>2766</v>
      </c>
      <c r="L1900">
        <v>1</v>
      </c>
      <c r="M1900">
        <v>2</v>
      </c>
      <c r="N1900" t="s">
        <v>47</v>
      </c>
      <c r="O1900">
        <v>0</v>
      </c>
      <c r="P1900">
        <v>0</v>
      </c>
    </row>
    <row r="1901" spans="1:16" x14ac:dyDescent="0.25">
      <c r="A1901" t="s">
        <v>3460</v>
      </c>
      <c r="B1901" t="s">
        <v>3484</v>
      </c>
      <c r="C1901">
        <v>21</v>
      </c>
      <c r="D1901">
        <v>0</v>
      </c>
      <c r="E1901" t="s">
        <v>3462</v>
      </c>
      <c r="F1901" t="s">
        <v>2737</v>
      </c>
      <c r="G1901" t="s">
        <v>3479</v>
      </c>
      <c r="H1901" t="s">
        <v>2761</v>
      </c>
      <c r="I1901">
        <v>23882</v>
      </c>
      <c r="J1901" t="s">
        <v>2769</v>
      </c>
      <c r="L1901">
        <v>1</v>
      </c>
      <c r="M1901">
        <v>2</v>
      </c>
      <c r="N1901" t="s">
        <v>47</v>
      </c>
      <c r="O1901">
        <v>0</v>
      </c>
      <c r="P1901">
        <v>0</v>
      </c>
    </row>
    <row r="1902" spans="1:16" x14ac:dyDescent="0.25">
      <c r="A1902" t="s">
        <v>3460</v>
      </c>
      <c r="B1902" t="s">
        <v>3485</v>
      </c>
      <c r="C1902">
        <v>22</v>
      </c>
      <c r="D1902">
        <v>0</v>
      </c>
      <c r="E1902" t="s">
        <v>3462</v>
      </c>
      <c r="F1902" t="s">
        <v>2737</v>
      </c>
      <c r="G1902" t="s">
        <v>3479</v>
      </c>
      <c r="H1902" t="s">
        <v>2761</v>
      </c>
      <c r="I1902">
        <v>23882</v>
      </c>
      <c r="J1902" t="s">
        <v>2769</v>
      </c>
      <c r="L1902">
        <v>1</v>
      </c>
      <c r="M1902">
        <v>2</v>
      </c>
      <c r="N1902" t="s">
        <v>47</v>
      </c>
      <c r="O1902">
        <v>0</v>
      </c>
      <c r="P1902">
        <v>0</v>
      </c>
    </row>
    <row r="1903" spans="1:16" x14ac:dyDescent="0.25">
      <c r="A1903" t="s">
        <v>3460</v>
      </c>
      <c r="B1903" t="s">
        <v>3486</v>
      </c>
      <c r="C1903">
        <v>23</v>
      </c>
      <c r="D1903">
        <v>0</v>
      </c>
      <c r="E1903" t="s">
        <v>3462</v>
      </c>
      <c r="F1903" t="s">
        <v>2737</v>
      </c>
      <c r="G1903" t="s">
        <v>3479</v>
      </c>
      <c r="H1903" t="s">
        <v>2761</v>
      </c>
      <c r="I1903">
        <v>51992</v>
      </c>
      <c r="J1903" t="s">
        <v>2772</v>
      </c>
      <c r="L1903">
        <v>2</v>
      </c>
      <c r="M1903">
        <v>3</v>
      </c>
      <c r="N1903" t="s">
        <v>42</v>
      </c>
      <c r="O1903">
        <v>0</v>
      </c>
      <c r="P1903">
        <v>0</v>
      </c>
    </row>
    <row r="1904" spans="1:16" x14ac:dyDescent="0.25">
      <c r="A1904" t="s">
        <v>3460</v>
      </c>
      <c r="B1904" t="s">
        <v>3487</v>
      </c>
      <c r="C1904">
        <v>24</v>
      </c>
      <c r="D1904">
        <v>0</v>
      </c>
      <c r="E1904" t="s">
        <v>3462</v>
      </c>
      <c r="F1904" t="s">
        <v>2737</v>
      </c>
      <c r="G1904" t="s">
        <v>3479</v>
      </c>
      <c r="H1904" t="s">
        <v>2761</v>
      </c>
      <c r="I1904">
        <v>51992</v>
      </c>
      <c r="J1904" t="s">
        <v>2772</v>
      </c>
      <c r="L1904">
        <v>2</v>
      </c>
      <c r="M1904">
        <v>3</v>
      </c>
      <c r="N1904" t="s">
        <v>42</v>
      </c>
      <c r="O1904">
        <v>0</v>
      </c>
      <c r="P1904">
        <v>0</v>
      </c>
    </row>
    <row r="1905" spans="1:16" x14ac:dyDescent="0.25">
      <c r="A1905" t="s">
        <v>3460</v>
      </c>
      <c r="B1905" t="s">
        <v>3488</v>
      </c>
      <c r="C1905">
        <v>25</v>
      </c>
      <c r="D1905">
        <v>0</v>
      </c>
      <c r="E1905" t="s">
        <v>3462</v>
      </c>
      <c r="F1905" t="s">
        <v>2737</v>
      </c>
      <c r="G1905" t="s">
        <v>3479</v>
      </c>
      <c r="H1905" t="s">
        <v>2761</v>
      </c>
      <c r="I1905">
        <v>51992</v>
      </c>
      <c r="J1905" t="s">
        <v>2772</v>
      </c>
      <c r="L1905">
        <v>2</v>
      </c>
      <c r="M1905">
        <v>3</v>
      </c>
      <c r="N1905" t="s">
        <v>42</v>
      </c>
      <c r="O1905">
        <v>0</v>
      </c>
      <c r="P1905">
        <v>0</v>
      </c>
    </row>
    <row r="1906" spans="1:16" x14ac:dyDescent="0.25">
      <c r="A1906" t="s">
        <v>3460</v>
      </c>
      <c r="B1906" t="s">
        <v>3489</v>
      </c>
      <c r="C1906">
        <v>26</v>
      </c>
      <c r="D1906">
        <v>0</v>
      </c>
      <c r="E1906" t="s">
        <v>3490</v>
      </c>
      <c r="F1906" t="s">
        <v>1962</v>
      </c>
      <c r="G1906" t="s">
        <v>3491</v>
      </c>
      <c r="H1906" t="s">
        <v>2778</v>
      </c>
      <c r="I1906">
        <v>23884</v>
      </c>
      <c r="J1906" t="s">
        <v>2779</v>
      </c>
      <c r="L1906">
        <v>2</v>
      </c>
      <c r="M1906">
        <v>2</v>
      </c>
      <c r="N1906" t="s">
        <v>47</v>
      </c>
      <c r="O1906">
        <v>0</v>
      </c>
      <c r="P1906">
        <v>0</v>
      </c>
    </row>
    <row r="1907" spans="1:16" x14ac:dyDescent="0.25">
      <c r="A1907" t="s">
        <v>3460</v>
      </c>
      <c r="B1907" t="s">
        <v>3492</v>
      </c>
      <c r="C1907">
        <v>27</v>
      </c>
      <c r="D1907">
        <v>0</v>
      </c>
      <c r="E1907" t="s">
        <v>3490</v>
      </c>
      <c r="F1907" t="s">
        <v>1962</v>
      </c>
      <c r="G1907" t="s">
        <v>3491</v>
      </c>
      <c r="H1907" t="s">
        <v>2778</v>
      </c>
      <c r="I1907">
        <v>23884</v>
      </c>
      <c r="J1907" t="s">
        <v>2779</v>
      </c>
      <c r="L1907">
        <v>2</v>
      </c>
      <c r="M1907">
        <v>2</v>
      </c>
      <c r="N1907" t="s">
        <v>47</v>
      </c>
      <c r="O1907">
        <v>0</v>
      </c>
      <c r="P1907">
        <v>0</v>
      </c>
    </row>
    <row r="1908" spans="1:16" x14ac:dyDescent="0.25">
      <c r="A1908" t="s">
        <v>3460</v>
      </c>
      <c r="B1908" t="s">
        <v>3493</v>
      </c>
      <c r="C1908">
        <v>28</v>
      </c>
      <c r="D1908">
        <v>0</v>
      </c>
      <c r="E1908" t="s">
        <v>3490</v>
      </c>
      <c r="F1908" t="s">
        <v>1962</v>
      </c>
      <c r="G1908" t="s">
        <v>3491</v>
      </c>
      <c r="H1908" t="s">
        <v>2778</v>
      </c>
      <c r="I1908">
        <v>51995</v>
      </c>
      <c r="J1908" t="s">
        <v>2782</v>
      </c>
      <c r="L1908">
        <v>2</v>
      </c>
      <c r="M1908">
        <v>3</v>
      </c>
      <c r="N1908" t="s">
        <v>42</v>
      </c>
      <c r="O1908">
        <v>0</v>
      </c>
      <c r="P1908">
        <v>0</v>
      </c>
    </row>
    <row r="1909" spans="1:16" x14ac:dyDescent="0.25">
      <c r="A1909" t="s">
        <v>3460</v>
      </c>
      <c r="B1909" t="s">
        <v>3494</v>
      </c>
      <c r="C1909">
        <v>29</v>
      </c>
      <c r="D1909">
        <v>0</v>
      </c>
      <c r="E1909" t="s">
        <v>3490</v>
      </c>
      <c r="F1909" t="s">
        <v>1962</v>
      </c>
      <c r="G1909" t="s">
        <v>3491</v>
      </c>
      <c r="H1909" t="s">
        <v>2778</v>
      </c>
      <c r="I1909">
        <v>51995</v>
      </c>
      <c r="J1909" t="s">
        <v>2782</v>
      </c>
      <c r="L1909">
        <v>2</v>
      </c>
      <c r="M1909">
        <v>3</v>
      </c>
      <c r="N1909" t="s">
        <v>42</v>
      </c>
      <c r="O1909">
        <v>0</v>
      </c>
      <c r="P1909">
        <v>0</v>
      </c>
    </row>
    <row r="1910" spans="1:16" x14ac:dyDescent="0.25">
      <c r="A1910" t="s">
        <v>3460</v>
      </c>
      <c r="B1910" t="s">
        <v>3495</v>
      </c>
      <c r="C1910">
        <v>30</v>
      </c>
      <c r="D1910">
        <v>0</v>
      </c>
      <c r="E1910" t="s">
        <v>3490</v>
      </c>
      <c r="F1910" t="s">
        <v>1962</v>
      </c>
      <c r="G1910" t="s">
        <v>3491</v>
      </c>
      <c r="H1910" t="s">
        <v>2778</v>
      </c>
      <c r="I1910">
        <v>51995</v>
      </c>
      <c r="J1910" t="s">
        <v>2782</v>
      </c>
      <c r="L1910">
        <v>2</v>
      </c>
      <c r="M1910">
        <v>3</v>
      </c>
      <c r="N1910" t="s">
        <v>42</v>
      </c>
      <c r="O1910">
        <v>0</v>
      </c>
      <c r="P1910">
        <v>0</v>
      </c>
    </row>
    <row r="1911" spans="1:16" x14ac:dyDescent="0.25">
      <c r="A1911" t="s">
        <v>3460</v>
      </c>
      <c r="B1911" t="s">
        <v>3496</v>
      </c>
      <c r="C1911">
        <v>31</v>
      </c>
      <c r="D1911">
        <v>0</v>
      </c>
      <c r="E1911" t="s">
        <v>3490</v>
      </c>
      <c r="F1911" t="s">
        <v>1962</v>
      </c>
      <c r="G1911" t="s">
        <v>3491</v>
      </c>
      <c r="H1911" t="s">
        <v>2778</v>
      </c>
      <c r="I1911">
        <v>52000</v>
      </c>
      <c r="J1911" t="s">
        <v>2786</v>
      </c>
      <c r="L1911">
        <v>2</v>
      </c>
      <c r="M1911">
        <v>2</v>
      </c>
      <c r="N1911" t="s">
        <v>47</v>
      </c>
      <c r="O1911">
        <v>0</v>
      </c>
      <c r="P1911">
        <v>0</v>
      </c>
    </row>
    <row r="1912" spans="1:16" x14ac:dyDescent="0.25">
      <c r="A1912" t="s">
        <v>3460</v>
      </c>
      <c r="B1912" t="s">
        <v>3497</v>
      </c>
      <c r="C1912">
        <v>32</v>
      </c>
      <c r="D1912">
        <v>0</v>
      </c>
      <c r="E1912" t="s">
        <v>3490</v>
      </c>
      <c r="F1912" t="s">
        <v>1962</v>
      </c>
      <c r="G1912" t="s">
        <v>3491</v>
      </c>
      <c r="H1912" t="s">
        <v>2778</v>
      </c>
      <c r="I1912">
        <v>52000</v>
      </c>
      <c r="J1912" t="s">
        <v>2786</v>
      </c>
      <c r="L1912">
        <v>2</v>
      </c>
      <c r="M1912">
        <v>2</v>
      </c>
      <c r="N1912" t="s">
        <v>47</v>
      </c>
      <c r="O1912">
        <v>0</v>
      </c>
      <c r="P1912">
        <v>0</v>
      </c>
    </row>
    <row r="1913" spans="1:16" x14ac:dyDescent="0.25">
      <c r="A1913" t="s">
        <v>3460</v>
      </c>
      <c r="B1913" t="s">
        <v>3498</v>
      </c>
      <c r="C1913">
        <v>33</v>
      </c>
      <c r="D1913">
        <v>0</v>
      </c>
      <c r="E1913" t="s">
        <v>3490</v>
      </c>
      <c r="F1913" t="s">
        <v>1962</v>
      </c>
      <c r="G1913" t="s">
        <v>3491</v>
      </c>
      <c r="H1913" t="s">
        <v>2778</v>
      </c>
      <c r="I1913">
        <v>52000</v>
      </c>
      <c r="J1913" t="s">
        <v>2786</v>
      </c>
      <c r="L1913">
        <v>2</v>
      </c>
      <c r="M1913">
        <v>2</v>
      </c>
      <c r="N1913" t="s">
        <v>47</v>
      </c>
      <c r="O1913">
        <v>0</v>
      </c>
      <c r="P1913">
        <v>0</v>
      </c>
    </row>
    <row r="1914" spans="1:16" x14ac:dyDescent="0.25">
      <c r="A1914" t="s">
        <v>3460</v>
      </c>
      <c r="B1914" t="s">
        <v>3499</v>
      </c>
      <c r="C1914">
        <v>34</v>
      </c>
      <c r="D1914">
        <v>0</v>
      </c>
      <c r="E1914" t="s">
        <v>3490</v>
      </c>
      <c r="F1914" t="s">
        <v>1962</v>
      </c>
      <c r="G1914" t="s">
        <v>3491</v>
      </c>
      <c r="H1914" t="s">
        <v>2778</v>
      </c>
      <c r="I1914">
        <v>23887</v>
      </c>
      <c r="J1914" t="s">
        <v>2790</v>
      </c>
      <c r="L1914">
        <v>2</v>
      </c>
      <c r="M1914">
        <v>2</v>
      </c>
      <c r="N1914" t="s">
        <v>47</v>
      </c>
      <c r="O1914">
        <v>0</v>
      </c>
      <c r="P1914">
        <v>0</v>
      </c>
    </row>
    <row r="1915" spans="1:16" x14ac:dyDescent="0.25">
      <c r="A1915" t="s">
        <v>3460</v>
      </c>
      <c r="B1915" t="s">
        <v>3500</v>
      </c>
      <c r="C1915">
        <v>35</v>
      </c>
      <c r="D1915">
        <v>0</v>
      </c>
      <c r="E1915" t="s">
        <v>3490</v>
      </c>
      <c r="F1915" t="s">
        <v>1962</v>
      </c>
      <c r="G1915" t="s">
        <v>3491</v>
      </c>
      <c r="H1915" t="s">
        <v>2778</v>
      </c>
      <c r="I1915">
        <v>23887</v>
      </c>
      <c r="J1915" t="s">
        <v>2790</v>
      </c>
      <c r="L1915">
        <v>2</v>
      </c>
      <c r="M1915">
        <v>2</v>
      </c>
      <c r="N1915" t="s">
        <v>47</v>
      </c>
      <c r="O1915">
        <v>0</v>
      </c>
      <c r="P1915">
        <v>0</v>
      </c>
    </row>
    <row r="1916" spans="1:16" x14ac:dyDescent="0.25">
      <c r="A1916" t="s">
        <v>3460</v>
      </c>
      <c r="B1916" t="s">
        <v>3501</v>
      </c>
      <c r="C1916">
        <v>36</v>
      </c>
      <c r="D1916">
        <v>0</v>
      </c>
      <c r="E1916" t="s">
        <v>3490</v>
      </c>
      <c r="F1916" t="s">
        <v>1962</v>
      </c>
      <c r="G1916" t="s">
        <v>3491</v>
      </c>
      <c r="H1916" t="s">
        <v>2778</v>
      </c>
      <c r="I1916">
        <v>52003</v>
      </c>
      <c r="J1916" t="s">
        <v>2793</v>
      </c>
      <c r="L1916">
        <v>2</v>
      </c>
      <c r="M1916">
        <v>3</v>
      </c>
      <c r="N1916" t="s">
        <v>42</v>
      </c>
      <c r="O1916">
        <v>0</v>
      </c>
      <c r="P1916">
        <v>0</v>
      </c>
    </row>
    <row r="1917" spans="1:16" x14ac:dyDescent="0.25">
      <c r="A1917" t="s">
        <v>3460</v>
      </c>
      <c r="B1917" t="s">
        <v>3502</v>
      </c>
      <c r="C1917">
        <v>37</v>
      </c>
      <c r="D1917">
        <v>0</v>
      </c>
      <c r="E1917" t="s">
        <v>3490</v>
      </c>
      <c r="F1917" t="s">
        <v>1962</v>
      </c>
      <c r="G1917" t="s">
        <v>3491</v>
      </c>
      <c r="H1917" t="s">
        <v>2778</v>
      </c>
      <c r="I1917">
        <v>52003</v>
      </c>
      <c r="J1917" t="s">
        <v>2793</v>
      </c>
      <c r="L1917">
        <v>2</v>
      </c>
      <c r="M1917">
        <v>3</v>
      </c>
      <c r="N1917" t="s">
        <v>42</v>
      </c>
      <c r="O1917">
        <v>0</v>
      </c>
      <c r="P1917">
        <v>0</v>
      </c>
    </row>
    <row r="1918" spans="1:16" x14ac:dyDescent="0.25">
      <c r="A1918" t="s">
        <v>3460</v>
      </c>
      <c r="B1918" t="s">
        <v>3503</v>
      </c>
      <c r="C1918">
        <v>38</v>
      </c>
      <c r="D1918">
        <v>0</v>
      </c>
      <c r="E1918" t="s">
        <v>3490</v>
      </c>
      <c r="F1918" t="s">
        <v>1962</v>
      </c>
      <c r="G1918" t="s">
        <v>3491</v>
      </c>
      <c r="H1918" t="s">
        <v>2778</v>
      </c>
      <c r="I1918">
        <v>52003</v>
      </c>
      <c r="J1918" t="s">
        <v>2793</v>
      </c>
      <c r="L1918">
        <v>2</v>
      </c>
      <c r="M1918">
        <v>3</v>
      </c>
      <c r="N1918" t="s">
        <v>42</v>
      </c>
      <c r="O1918">
        <v>0</v>
      </c>
      <c r="P1918">
        <v>0</v>
      </c>
    </row>
    <row r="1919" spans="1:16" x14ac:dyDescent="0.25">
      <c r="A1919" t="s">
        <v>3460</v>
      </c>
      <c r="B1919" t="s">
        <v>3504</v>
      </c>
      <c r="C1919">
        <v>39</v>
      </c>
      <c r="D1919">
        <v>0</v>
      </c>
      <c r="E1919" t="s">
        <v>3490</v>
      </c>
      <c r="F1919" t="s">
        <v>1962</v>
      </c>
      <c r="G1919" t="s">
        <v>3491</v>
      </c>
      <c r="H1919" t="s">
        <v>2778</v>
      </c>
      <c r="I1919">
        <v>52008</v>
      </c>
      <c r="J1919" t="s">
        <v>2797</v>
      </c>
      <c r="L1919">
        <v>2</v>
      </c>
      <c r="M1919">
        <v>1</v>
      </c>
      <c r="N1919" t="s">
        <v>38</v>
      </c>
      <c r="O1919">
        <v>0</v>
      </c>
      <c r="P1919">
        <v>0</v>
      </c>
    </row>
    <row r="1920" spans="1:16" x14ac:dyDescent="0.25">
      <c r="A1920" t="s">
        <v>3460</v>
      </c>
      <c r="B1920" t="s">
        <v>3505</v>
      </c>
      <c r="C1920">
        <v>40</v>
      </c>
      <c r="D1920">
        <v>0</v>
      </c>
      <c r="E1920" t="s">
        <v>3490</v>
      </c>
      <c r="F1920" t="s">
        <v>1962</v>
      </c>
      <c r="G1920" t="s">
        <v>3491</v>
      </c>
      <c r="H1920" t="s">
        <v>2778</v>
      </c>
      <c r="I1920">
        <v>52008</v>
      </c>
      <c r="J1920" t="s">
        <v>2797</v>
      </c>
      <c r="L1920">
        <v>2</v>
      </c>
      <c r="M1920">
        <v>1</v>
      </c>
      <c r="N1920" t="s">
        <v>38</v>
      </c>
      <c r="O1920">
        <v>0</v>
      </c>
      <c r="P1920">
        <v>0</v>
      </c>
    </row>
    <row r="1921" spans="1:16" x14ac:dyDescent="0.25">
      <c r="A1921" t="s">
        <v>3460</v>
      </c>
      <c r="B1921" t="s">
        <v>3506</v>
      </c>
      <c r="C1921">
        <v>41</v>
      </c>
      <c r="D1921">
        <v>0</v>
      </c>
      <c r="E1921" t="s">
        <v>3490</v>
      </c>
      <c r="F1921" t="s">
        <v>1962</v>
      </c>
      <c r="G1921" t="s">
        <v>3491</v>
      </c>
      <c r="H1921" t="s">
        <v>2778</v>
      </c>
      <c r="I1921">
        <v>52008</v>
      </c>
      <c r="J1921" t="s">
        <v>2797</v>
      </c>
      <c r="L1921">
        <v>2</v>
      </c>
      <c r="M1921">
        <v>1</v>
      </c>
      <c r="N1921" t="s">
        <v>38</v>
      </c>
      <c r="O1921">
        <v>0</v>
      </c>
      <c r="P1921">
        <v>0</v>
      </c>
    </row>
    <row r="1922" spans="1:16" x14ac:dyDescent="0.25">
      <c r="A1922" t="s">
        <v>3460</v>
      </c>
      <c r="B1922" t="s">
        <v>3507</v>
      </c>
      <c r="C1922">
        <v>42</v>
      </c>
      <c r="D1922">
        <v>0</v>
      </c>
      <c r="E1922" t="s">
        <v>3490</v>
      </c>
      <c r="F1922" t="s">
        <v>1962</v>
      </c>
      <c r="G1922" t="s">
        <v>3491</v>
      </c>
      <c r="H1922" t="s">
        <v>2778</v>
      </c>
      <c r="I1922">
        <v>52010</v>
      </c>
      <c r="J1922" t="s">
        <v>2801</v>
      </c>
      <c r="L1922">
        <v>2</v>
      </c>
      <c r="M1922">
        <v>2</v>
      </c>
      <c r="N1922" t="s">
        <v>47</v>
      </c>
      <c r="O1922">
        <v>0</v>
      </c>
      <c r="P1922">
        <v>0</v>
      </c>
    </row>
    <row r="1923" spans="1:16" x14ac:dyDescent="0.25">
      <c r="A1923" t="s">
        <v>3460</v>
      </c>
      <c r="B1923" t="s">
        <v>3508</v>
      </c>
      <c r="C1923">
        <v>43</v>
      </c>
      <c r="D1923">
        <v>0</v>
      </c>
      <c r="E1923" t="s">
        <v>3490</v>
      </c>
      <c r="F1923" t="s">
        <v>1962</v>
      </c>
      <c r="G1923" t="s">
        <v>3491</v>
      </c>
      <c r="H1923" t="s">
        <v>2778</v>
      </c>
      <c r="I1923">
        <v>52010</v>
      </c>
      <c r="J1923" t="s">
        <v>2801</v>
      </c>
      <c r="L1923">
        <v>2</v>
      </c>
      <c r="M1923">
        <v>2</v>
      </c>
      <c r="N1923" t="s">
        <v>47</v>
      </c>
      <c r="O1923">
        <v>0</v>
      </c>
      <c r="P1923">
        <v>0</v>
      </c>
    </row>
    <row r="1924" spans="1:16" x14ac:dyDescent="0.25">
      <c r="A1924" t="s">
        <v>3460</v>
      </c>
      <c r="B1924" t="s">
        <v>3509</v>
      </c>
      <c r="C1924">
        <v>44</v>
      </c>
      <c r="D1924">
        <v>0</v>
      </c>
      <c r="E1924" t="s">
        <v>3490</v>
      </c>
      <c r="F1924" t="s">
        <v>1962</v>
      </c>
      <c r="G1924" t="s">
        <v>3491</v>
      </c>
      <c r="H1924" t="s">
        <v>2778</v>
      </c>
      <c r="I1924">
        <v>52010</v>
      </c>
      <c r="J1924" t="s">
        <v>2801</v>
      </c>
      <c r="L1924">
        <v>2</v>
      </c>
      <c r="M1924">
        <v>2</v>
      </c>
      <c r="N1924" t="s">
        <v>47</v>
      </c>
      <c r="O1924">
        <v>0</v>
      </c>
      <c r="P1924">
        <v>0</v>
      </c>
    </row>
    <row r="1925" spans="1:16" x14ac:dyDescent="0.25">
      <c r="A1925" t="s">
        <v>3460</v>
      </c>
      <c r="B1925" t="s">
        <v>3510</v>
      </c>
      <c r="C1925">
        <v>45</v>
      </c>
      <c r="D1925">
        <v>0</v>
      </c>
      <c r="E1925" t="s">
        <v>3490</v>
      </c>
      <c r="F1925" t="s">
        <v>1962</v>
      </c>
      <c r="G1925" t="s">
        <v>3511</v>
      </c>
      <c r="H1925" t="s">
        <v>2806</v>
      </c>
      <c r="I1925">
        <v>23891</v>
      </c>
      <c r="J1925" t="s">
        <v>2807</v>
      </c>
      <c r="L1925">
        <v>2</v>
      </c>
      <c r="M1925">
        <v>3</v>
      </c>
      <c r="N1925" t="s">
        <v>42</v>
      </c>
      <c r="O1925">
        <v>0</v>
      </c>
      <c r="P1925">
        <v>0</v>
      </c>
    </row>
    <row r="1926" spans="1:16" x14ac:dyDescent="0.25">
      <c r="A1926" t="s">
        <v>3460</v>
      </c>
      <c r="B1926" t="s">
        <v>3512</v>
      </c>
      <c r="C1926">
        <v>46</v>
      </c>
      <c r="D1926">
        <v>0</v>
      </c>
      <c r="E1926" t="s">
        <v>3490</v>
      </c>
      <c r="F1926" t="s">
        <v>1962</v>
      </c>
      <c r="G1926" t="s">
        <v>3511</v>
      </c>
      <c r="H1926" t="s">
        <v>2806</v>
      </c>
      <c r="I1926">
        <v>23891</v>
      </c>
      <c r="J1926" t="s">
        <v>2807</v>
      </c>
      <c r="L1926">
        <v>2</v>
      </c>
      <c r="M1926">
        <v>3</v>
      </c>
      <c r="N1926" t="s">
        <v>42</v>
      </c>
      <c r="O1926">
        <v>0</v>
      </c>
      <c r="P1926">
        <v>0</v>
      </c>
    </row>
    <row r="1927" spans="1:16" x14ac:dyDescent="0.25">
      <c r="A1927" t="s">
        <v>3460</v>
      </c>
      <c r="B1927" t="s">
        <v>3513</v>
      </c>
      <c r="C1927">
        <v>47</v>
      </c>
      <c r="D1927">
        <v>0</v>
      </c>
      <c r="E1927" t="s">
        <v>3490</v>
      </c>
      <c r="F1927" t="s">
        <v>1962</v>
      </c>
      <c r="G1927" t="s">
        <v>3511</v>
      </c>
      <c r="H1927" t="s">
        <v>2806</v>
      </c>
      <c r="I1927">
        <v>23892</v>
      </c>
      <c r="J1927" t="s">
        <v>2810</v>
      </c>
      <c r="L1927">
        <v>2</v>
      </c>
      <c r="M1927">
        <v>1</v>
      </c>
      <c r="N1927" t="s">
        <v>38</v>
      </c>
      <c r="O1927">
        <v>0</v>
      </c>
      <c r="P1927">
        <v>0</v>
      </c>
    </row>
    <row r="1928" spans="1:16" x14ac:dyDescent="0.25">
      <c r="A1928" t="s">
        <v>3460</v>
      </c>
      <c r="B1928" t="s">
        <v>3514</v>
      </c>
      <c r="C1928">
        <v>48</v>
      </c>
      <c r="D1928">
        <v>0</v>
      </c>
      <c r="E1928" t="s">
        <v>3490</v>
      </c>
      <c r="F1928" t="s">
        <v>1962</v>
      </c>
      <c r="G1928" t="s">
        <v>3511</v>
      </c>
      <c r="H1928" t="s">
        <v>2806</v>
      </c>
      <c r="I1928">
        <v>23892</v>
      </c>
      <c r="J1928" t="s">
        <v>2810</v>
      </c>
      <c r="L1928">
        <v>2</v>
      </c>
      <c r="M1928">
        <v>1</v>
      </c>
      <c r="N1928" t="s">
        <v>38</v>
      </c>
      <c r="O1928">
        <v>0</v>
      </c>
      <c r="P1928">
        <v>0</v>
      </c>
    </row>
    <row r="1929" spans="1:16" x14ac:dyDescent="0.25">
      <c r="A1929" t="s">
        <v>3460</v>
      </c>
      <c r="B1929" t="s">
        <v>3515</v>
      </c>
      <c r="C1929">
        <v>49</v>
      </c>
      <c r="D1929">
        <v>0</v>
      </c>
      <c r="E1929" t="s">
        <v>3490</v>
      </c>
      <c r="F1929" t="s">
        <v>1962</v>
      </c>
      <c r="G1929" t="s">
        <v>3511</v>
      </c>
      <c r="H1929" t="s">
        <v>2806</v>
      </c>
      <c r="I1929">
        <v>23893</v>
      </c>
      <c r="J1929" t="s">
        <v>2813</v>
      </c>
      <c r="L1929">
        <v>2</v>
      </c>
      <c r="M1929">
        <v>2</v>
      </c>
      <c r="N1929" t="s">
        <v>47</v>
      </c>
      <c r="O1929">
        <v>0</v>
      </c>
      <c r="P1929">
        <v>0</v>
      </c>
    </row>
    <row r="1930" spans="1:16" x14ac:dyDescent="0.25">
      <c r="A1930" t="s">
        <v>3460</v>
      </c>
      <c r="B1930" t="s">
        <v>3516</v>
      </c>
      <c r="C1930">
        <v>50</v>
      </c>
      <c r="D1930">
        <v>0</v>
      </c>
      <c r="E1930" t="s">
        <v>3490</v>
      </c>
      <c r="F1930" t="s">
        <v>1962</v>
      </c>
      <c r="G1930" t="s">
        <v>3511</v>
      </c>
      <c r="H1930" t="s">
        <v>2806</v>
      </c>
      <c r="I1930">
        <v>23893</v>
      </c>
      <c r="J1930" t="s">
        <v>2813</v>
      </c>
      <c r="L1930">
        <v>2</v>
      </c>
      <c r="M1930">
        <v>2</v>
      </c>
      <c r="N1930" t="s">
        <v>47</v>
      </c>
      <c r="O1930">
        <v>0</v>
      </c>
      <c r="P1930">
        <v>0</v>
      </c>
    </row>
    <row r="1931" spans="1:16" x14ac:dyDescent="0.25">
      <c r="A1931" t="s">
        <v>3460</v>
      </c>
      <c r="B1931" t="s">
        <v>3517</v>
      </c>
      <c r="C1931">
        <v>51</v>
      </c>
      <c r="D1931">
        <v>0</v>
      </c>
      <c r="E1931" t="s">
        <v>3490</v>
      </c>
      <c r="F1931" t="s">
        <v>1962</v>
      </c>
      <c r="G1931" t="s">
        <v>3511</v>
      </c>
      <c r="H1931" t="s">
        <v>2806</v>
      </c>
      <c r="I1931">
        <v>23894</v>
      </c>
      <c r="J1931" t="s">
        <v>2816</v>
      </c>
      <c r="L1931">
        <v>2</v>
      </c>
      <c r="M1931">
        <v>3</v>
      </c>
      <c r="N1931" t="s">
        <v>42</v>
      </c>
      <c r="O1931">
        <v>0</v>
      </c>
      <c r="P1931">
        <v>0</v>
      </c>
    </row>
    <row r="1932" spans="1:16" x14ac:dyDescent="0.25">
      <c r="A1932" t="s">
        <v>3460</v>
      </c>
      <c r="B1932" t="s">
        <v>3518</v>
      </c>
      <c r="C1932">
        <v>52</v>
      </c>
      <c r="D1932">
        <v>0</v>
      </c>
      <c r="E1932" t="s">
        <v>3490</v>
      </c>
      <c r="F1932" t="s">
        <v>1962</v>
      </c>
      <c r="G1932" t="s">
        <v>3511</v>
      </c>
      <c r="H1932" t="s">
        <v>2806</v>
      </c>
      <c r="I1932">
        <v>23894</v>
      </c>
      <c r="J1932" t="s">
        <v>2816</v>
      </c>
      <c r="L1932">
        <v>2</v>
      </c>
      <c r="M1932">
        <v>3</v>
      </c>
      <c r="N1932" t="s">
        <v>42</v>
      </c>
      <c r="O1932">
        <v>0</v>
      </c>
      <c r="P1932">
        <v>0</v>
      </c>
    </row>
    <row r="1933" spans="1:16" x14ac:dyDescent="0.25">
      <c r="A1933" t="s">
        <v>3460</v>
      </c>
      <c r="B1933" t="s">
        <v>3519</v>
      </c>
      <c r="C1933">
        <v>53</v>
      </c>
      <c r="D1933">
        <v>0</v>
      </c>
      <c r="E1933" t="s">
        <v>3490</v>
      </c>
      <c r="F1933" t="s">
        <v>1962</v>
      </c>
      <c r="G1933" t="s">
        <v>3511</v>
      </c>
      <c r="H1933" t="s">
        <v>2806</v>
      </c>
      <c r="I1933">
        <v>23894</v>
      </c>
      <c r="J1933" t="s">
        <v>2816</v>
      </c>
      <c r="L1933">
        <v>2</v>
      </c>
      <c r="M1933">
        <v>3</v>
      </c>
      <c r="N1933" t="s">
        <v>42</v>
      </c>
      <c r="O1933">
        <v>0</v>
      </c>
      <c r="P1933">
        <v>0</v>
      </c>
    </row>
    <row r="1934" spans="1:16" x14ac:dyDescent="0.25">
      <c r="A1934" t="s">
        <v>3460</v>
      </c>
      <c r="B1934" t="s">
        <v>3520</v>
      </c>
      <c r="C1934">
        <v>54</v>
      </c>
      <c r="D1934">
        <v>0</v>
      </c>
      <c r="E1934" t="s">
        <v>3490</v>
      </c>
      <c r="F1934" t="s">
        <v>1962</v>
      </c>
      <c r="G1934" t="s">
        <v>3511</v>
      </c>
      <c r="H1934" t="s">
        <v>2806</v>
      </c>
      <c r="I1934">
        <v>23895</v>
      </c>
      <c r="J1934" t="s">
        <v>2820</v>
      </c>
      <c r="L1934">
        <v>2</v>
      </c>
      <c r="M1934">
        <v>3</v>
      </c>
      <c r="N1934" t="s">
        <v>42</v>
      </c>
      <c r="O1934">
        <v>0</v>
      </c>
      <c r="P1934">
        <v>0</v>
      </c>
    </row>
    <row r="1935" spans="1:16" x14ac:dyDescent="0.25">
      <c r="A1935" t="s">
        <v>3460</v>
      </c>
      <c r="B1935" t="s">
        <v>3521</v>
      </c>
      <c r="C1935">
        <v>55</v>
      </c>
      <c r="D1935">
        <v>0</v>
      </c>
      <c r="E1935" t="s">
        <v>3490</v>
      </c>
      <c r="F1935" t="s">
        <v>1962</v>
      </c>
      <c r="G1935" t="s">
        <v>3511</v>
      </c>
      <c r="H1935" t="s">
        <v>2806</v>
      </c>
      <c r="I1935">
        <v>23895</v>
      </c>
      <c r="J1935" t="s">
        <v>2820</v>
      </c>
      <c r="L1935">
        <v>2</v>
      </c>
      <c r="M1935">
        <v>3</v>
      </c>
      <c r="N1935" t="s">
        <v>42</v>
      </c>
      <c r="O1935">
        <v>0</v>
      </c>
      <c r="P1935">
        <v>0</v>
      </c>
    </row>
    <row r="1936" spans="1:16" x14ac:dyDescent="0.25">
      <c r="A1936" t="s">
        <v>3460</v>
      </c>
      <c r="B1936" t="s">
        <v>3522</v>
      </c>
      <c r="C1936">
        <v>56</v>
      </c>
      <c r="D1936">
        <v>0</v>
      </c>
      <c r="E1936" t="s">
        <v>3490</v>
      </c>
      <c r="F1936" t="s">
        <v>1962</v>
      </c>
      <c r="G1936" t="s">
        <v>3511</v>
      </c>
      <c r="H1936" t="s">
        <v>2806</v>
      </c>
      <c r="I1936">
        <v>23896</v>
      </c>
      <c r="J1936" t="s">
        <v>2823</v>
      </c>
      <c r="L1936">
        <v>2</v>
      </c>
      <c r="M1936">
        <v>2</v>
      </c>
      <c r="N1936" t="s">
        <v>47</v>
      </c>
      <c r="O1936">
        <v>0</v>
      </c>
      <c r="P1936">
        <v>0</v>
      </c>
    </row>
    <row r="1937" spans="1:16" x14ac:dyDescent="0.25">
      <c r="A1937" t="s">
        <v>3460</v>
      </c>
      <c r="B1937" t="s">
        <v>3523</v>
      </c>
      <c r="C1937">
        <v>57</v>
      </c>
      <c r="D1937">
        <v>0</v>
      </c>
      <c r="E1937" t="s">
        <v>3490</v>
      </c>
      <c r="F1937" t="s">
        <v>1962</v>
      </c>
      <c r="G1937" t="s">
        <v>3511</v>
      </c>
      <c r="H1937" t="s">
        <v>2806</v>
      </c>
      <c r="I1937">
        <v>23896</v>
      </c>
      <c r="J1937" t="s">
        <v>2823</v>
      </c>
      <c r="L1937">
        <v>2</v>
      </c>
      <c r="M1937">
        <v>2</v>
      </c>
      <c r="N1937" t="s">
        <v>47</v>
      </c>
      <c r="O1937">
        <v>0</v>
      </c>
      <c r="P1937">
        <v>0</v>
      </c>
    </row>
    <row r="1938" spans="1:16" x14ac:dyDescent="0.25">
      <c r="A1938" t="s">
        <v>3460</v>
      </c>
      <c r="B1938" t="s">
        <v>3524</v>
      </c>
      <c r="C1938">
        <v>58</v>
      </c>
      <c r="D1938">
        <v>0</v>
      </c>
      <c r="E1938" t="s">
        <v>3490</v>
      </c>
      <c r="F1938" t="s">
        <v>1962</v>
      </c>
      <c r="G1938" t="s">
        <v>3511</v>
      </c>
      <c r="H1938" t="s">
        <v>2806</v>
      </c>
      <c r="I1938">
        <v>23897</v>
      </c>
      <c r="J1938" t="s">
        <v>2826</v>
      </c>
      <c r="L1938">
        <v>2</v>
      </c>
      <c r="M1938">
        <v>2</v>
      </c>
      <c r="N1938" t="s">
        <v>47</v>
      </c>
      <c r="O1938">
        <v>0</v>
      </c>
      <c r="P1938">
        <v>0</v>
      </c>
    </row>
    <row r="1939" spans="1:16" x14ac:dyDescent="0.25">
      <c r="A1939" t="s">
        <v>3460</v>
      </c>
      <c r="B1939" t="s">
        <v>3525</v>
      </c>
      <c r="C1939">
        <v>59</v>
      </c>
      <c r="D1939">
        <v>0</v>
      </c>
      <c r="E1939" t="s">
        <v>3490</v>
      </c>
      <c r="F1939" t="s">
        <v>1962</v>
      </c>
      <c r="G1939" t="s">
        <v>3511</v>
      </c>
      <c r="H1939" t="s">
        <v>2806</v>
      </c>
      <c r="I1939">
        <v>23897</v>
      </c>
      <c r="J1939" t="s">
        <v>2826</v>
      </c>
      <c r="L1939">
        <v>2</v>
      </c>
      <c r="M1939">
        <v>2</v>
      </c>
      <c r="N1939" t="s">
        <v>47</v>
      </c>
      <c r="O1939">
        <v>0</v>
      </c>
      <c r="P1939">
        <v>0</v>
      </c>
    </row>
    <row r="1940" spans="1:16" x14ac:dyDescent="0.25">
      <c r="A1940" t="s">
        <v>3460</v>
      </c>
      <c r="B1940" t="s">
        <v>3526</v>
      </c>
      <c r="C1940">
        <v>60</v>
      </c>
      <c r="D1940">
        <v>0</v>
      </c>
      <c r="E1940" t="s">
        <v>3490</v>
      </c>
      <c r="F1940" t="s">
        <v>1962</v>
      </c>
      <c r="G1940" t="s">
        <v>3527</v>
      </c>
      <c r="H1940" t="s">
        <v>2830</v>
      </c>
      <c r="I1940">
        <v>23898</v>
      </c>
      <c r="J1940" t="s">
        <v>2831</v>
      </c>
      <c r="L1940">
        <v>2</v>
      </c>
      <c r="M1940">
        <v>2</v>
      </c>
      <c r="N1940" t="s">
        <v>47</v>
      </c>
      <c r="O1940">
        <v>0</v>
      </c>
      <c r="P1940">
        <v>0</v>
      </c>
    </row>
    <row r="1941" spans="1:16" x14ac:dyDescent="0.25">
      <c r="A1941" t="s">
        <v>3460</v>
      </c>
      <c r="B1941" t="s">
        <v>3528</v>
      </c>
      <c r="C1941">
        <v>61</v>
      </c>
      <c r="D1941">
        <v>0</v>
      </c>
      <c r="E1941" t="s">
        <v>3490</v>
      </c>
      <c r="F1941" t="s">
        <v>1962</v>
      </c>
      <c r="G1941" t="s">
        <v>3527</v>
      </c>
      <c r="H1941" t="s">
        <v>2830</v>
      </c>
      <c r="I1941">
        <v>23898</v>
      </c>
      <c r="J1941" t="s">
        <v>2831</v>
      </c>
      <c r="L1941">
        <v>2</v>
      </c>
      <c r="M1941">
        <v>2</v>
      </c>
      <c r="N1941" t="s">
        <v>47</v>
      </c>
      <c r="O1941">
        <v>0</v>
      </c>
      <c r="P1941">
        <v>0</v>
      </c>
    </row>
    <row r="1942" spans="1:16" x14ac:dyDescent="0.25">
      <c r="A1942" t="s">
        <v>3460</v>
      </c>
      <c r="B1942" t="s">
        <v>3529</v>
      </c>
      <c r="C1942">
        <v>62</v>
      </c>
      <c r="D1942">
        <v>0</v>
      </c>
      <c r="E1942" t="s">
        <v>3490</v>
      </c>
      <c r="F1942" t="s">
        <v>1962</v>
      </c>
      <c r="G1942" t="s">
        <v>3527</v>
      </c>
      <c r="H1942" t="s">
        <v>2830</v>
      </c>
      <c r="I1942">
        <v>52015</v>
      </c>
      <c r="J1942" t="s">
        <v>2834</v>
      </c>
      <c r="L1942">
        <v>2</v>
      </c>
      <c r="M1942">
        <v>3</v>
      </c>
      <c r="N1942" t="s">
        <v>42</v>
      </c>
      <c r="O1942">
        <v>0</v>
      </c>
      <c r="P1942">
        <v>0</v>
      </c>
    </row>
    <row r="1943" spans="1:16" x14ac:dyDescent="0.25">
      <c r="A1943" t="s">
        <v>3460</v>
      </c>
      <c r="B1943" t="s">
        <v>3530</v>
      </c>
      <c r="C1943">
        <v>63</v>
      </c>
      <c r="D1943">
        <v>0</v>
      </c>
      <c r="E1943" t="s">
        <v>3490</v>
      </c>
      <c r="F1943" t="s">
        <v>1962</v>
      </c>
      <c r="G1943" t="s">
        <v>3527</v>
      </c>
      <c r="H1943" t="s">
        <v>2830</v>
      </c>
      <c r="I1943">
        <v>52015</v>
      </c>
      <c r="J1943" t="s">
        <v>2834</v>
      </c>
      <c r="L1943">
        <v>2</v>
      </c>
      <c r="M1943">
        <v>3</v>
      </c>
      <c r="N1943" t="s">
        <v>42</v>
      </c>
      <c r="O1943">
        <v>0</v>
      </c>
      <c r="P1943">
        <v>0</v>
      </c>
    </row>
    <row r="1944" spans="1:16" x14ac:dyDescent="0.25">
      <c r="A1944" t="s">
        <v>3460</v>
      </c>
      <c r="B1944" t="s">
        <v>3531</v>
      </c>
      <c r="C1944">
        <v>64</v>
      </c>
      <c r="D1944">
        <v>0</v>
      </c>
      <c r="E1944" t="s">
        <v>3490</v>
      </c>
      <c r="F1944" t="s">
        <v>1962</v>
      </c>
      <c r="G1944" t="s">
        <v>3527</v>
      </c>
      <c r="H1944" t="s">
        <v>2830</v>
      </c>
      <c r="I1944">
        <v>52015</v>
      </c>
      <c r="J1944" t="s">
        <v>2834</v>
      </c>
      <c r="L1944">
        <v>2</v>
      </c>
      <c r="M1944">
        <v>3</v>
      </c>
      <c r="N1944" t="s">
        <v>42</v>
      </c>
      <c r="O1944">
        <v>0</v>
      </c>
      <c r="P1944">
        <v>0</v>
      </c>
    </row>
    <row r="1945" spans="1:16" x14ac:dyDescent="0.25">
      <c r="A1945" t="s">
        <v>3460</v>
      </c>
      <c r="B1945" t="s">
        <v>3532</v>
      </c>
      <c r="C1945">
        <v>65</v>
      </c>
      <c r="D1945">
        <v>0</v>
      </c>
      <c r="E1945" t="s">
        <v>3490</v>
      </c>
      <c r="F1945" t="s">
        <v>1962</v>
      </c>
      <c r="G1945" t="s">
        <v>3527</v>
      </c>
      <c r="H1945" t="s">
        <v>2830</v>
      </c>
      <c r="I1945">
        <v>23900</v>
      </c>
      <c r="J1945" t="s">
        <v>2838</v>
      </c>
      <c r="L1945">
        <v>2</v>
      </c>
      <c r="M1945">
        <v>2</v>
      </c>
      <c r="N1945" t="s">
        <v>47</v>
      </c>
      <c r="O1945">
        <v>0</v>
      </c>
      <c r="P1945">
        <v>0</v>
      </c>
    </row>
    <row r="1946" spans="1:16" x14ac:dyDescent="0.25">
      <c r="A1946" t="s">
        <v>3460</v>
      </c>
      <c r="B1946" t="s">
        <v>3533</v>
      </c>
      <c r="C1946">
        <v>66</v>
      </c>
      <c r="D1946">
        <v>0</v>
      </c>
      <c r="E1946" t="s">
        <v>3490</v>
      </c>
      <c r="F1946" t="s">
        <v>1962</v>
      </c>
      <c r="G1946" t="s">
        <v>3527</v>
      </c>
      <c r="H1946" t="s">
        <v>2830</v>
      </c>
      <c r="I1946">
        <v>23900</v>
      </c>
      <c r="J1946" t="s">
        <v>2838</v>
      </c>
      <c r="L1946">
        <v>2</v>
      </c>
      <c r="M1946">
        <v>2</v>
      </c>
      <c r="N1946" t="s">
        <v>47</v>
      </c>
      <c r="O1946">
        <v>0</v>
      </c>
      <c r="P1946">
        <v>0</v>
      </c>
    </row>
    <row r="1947" spans="1:16" x14ac:dyDescent="0.25">
      <c r="A1947" t="s">
        <v>3460</v>
      </c>
      <c r="B1947" t="s">
        <v>3534</v>
      </c>
      <c r="C1947">
        <v>67</v>
      </c>
      <c r="D1947">
        <v>0</v>
      </c>
      <c r="E1947" t="s">
        <v>3490</v>
      </c>
      <c r="F1947" t="s">
        <v>1962</v>
      </c>
      <c r="G1947" t="s">
        <v>3527</v>
      </c>
      <c r="H1947" t="s">
        <v>2830</v>
      </c>
      <c r="I1947">
        <v>23901</v>
      </c>
      <c r="J1947" t="s">
        <v>2841</v>
      </c>
      <c r="L1947">
        <v>2</v>
      </c>
      <c r="M1947">
        <v>1</v>
      </c>
      <c r="N1947" t="s">
        <v>38</v>
      </c>
      <c r="O1947">
        <v>0</v>
      </c>
      <c r="P1947">
        <v>0</v>
      </c>
    </row>
    <row r="1948" spans="1:16" x14ac:dyDescent="0.25">
      <c r="A1948" t="s">
        <v>3460</v>
      </c>
      <c r="B1948" t="s">
        <v>3535</v>
      </c>
      <c r="C1948">
        <v>68</v>
      </c>
      <c r="D1948">
        <v>0</v>
      </c>
      <c r="E1948" t="s">
        <v>3490</v>
      </c>
      <c r="F1948" t="s">
        <v>1962</v>
      </c>
      <c r="G1948" t="s">
        <v>3527</v>
      </c>
      <c r="H1948" t="s">
        <v>2830</v>
      </c>
      <c r="I1948">
        <v>23901</v>
      </c>
      <c r="J1948" t="s">
        <v>2841</v>
      </c>
      <c r="L1948">
        <v>2</v>
      </c>
      <c r="M1948">
        <v>1</v>
      </c>
      <c r="N1948" t="s">
        <v>38</v>
      </c>
      <c r="O1948">
        <v>0</v>
      </c>
      <c r="P1948">
        <v>0</v>
      </c>
    </row>
    <row r="1949" spans="1:16" x14ac:dyDescent="0.25">
      <c r="A1949" t="s">
        <v>3460</v>
      </c>
      <c r="B1949" t="s">
        <v>3536</v>
      </c>
      <c r="C1949">
        <v>69</v>
      </c>
      <c r="D1949">
        <v>0</v>
      </c>
      <c r="E1949" t="s">
        <v>3490</v>
      </c>
      <c r="F1949" t="s">
        <v>1962</v>
      </c>
      <c r="G1949" t="s">
        <v>3527</v>
      </c>
      <c r="H1949" t="s">
        <v>2830</v>
      </c>
      <c r="I1949">
        <v>23902</v>
      </c>
      <c r="J1949" t="s">
        <v>2844</v>
      </c>
      <c r="L1949">
        <v>2</v>
      </c>
      <c r="M1949">
        <v>2</v>
      </c>
      <c r="N1949" t="s">
        <v>47</v>
      </c>
      <c r="O1949">
        <v>0</v>
      </c>
      <c r="P1949">
        <v>0</v>
      </c>
    </row>
    <row r="1950" spans="1:16" x14ac:dyDescent="0.25">
      <c r="A1950" t="s">
        <v>3460</v>
      </c>
      <c r="B1950" t="s">
        <v>3537</v>
      </c>
      <c r="C1950">
        <v>70</v>
      </c>
      <c r="D1950">
        <v>0</v>
      </c>
      <c r="E1950" t="s">
        <v>3490</v>
      </c>
      <c r="F1950" t="s">
        <v>1962</v>
      </c>
      <c r="G1950" t="s">
        <v>3527</v>
      </c>
      <c r="H1950" t="s">
        <v>2830</v>
      </c>
      <c r="I1950">
        <v>23902</v>
      </c>
      <c r="J1950" t="s">
        <v>2844</v>
      </c>
      <c r="L1950">
        <v>2</v>
      </c>
      <c r="M1950">
        <v>2</v>
      </c>
      <c r="N1950" t="s">
        <v>47</v>
      </c>
      <c r="O1950">
        <v>0</v>
      </c>
      <c r="P1950">
        <v>0</v>
      </c>
    </row>
    <row r="1951" spans="1:16" x14ac:dyDescent="0.25">
      <c r="A1951" t="s">
        <v>3460</v>
      </c>
      <c r="B1951" t="s">
        <v>3538</v>
      </c>
      <c r="C1951">
        <v>71</v>
      </c>
      <c r="D1951">
        <v>0</v>
      </c>
      <c r="E1951" t="s">
        <v>3490</v>
      </c>
      <c r="F1951" t="s">
        <v>1962</v>
      </c>
      <c r="G1951" t="s">
        <v>3527</v>
      </c>
      <c r="H1951" t="s">
        <v>2830</v>
      </c>
      <c r="I1951">
        <v>23903</v>
      </c>
      <c r="J1951" t="s">
        <v>2847</v>
      </c>
      <c r="L1951">
        <v>2</v>
      </c>
      <c r="M1951">
        <v>1</v>
      </c>
      <c r="N1951" t="s">
        <v>38</v>
      </c>
      <c r="O1951">
        <v>0</v>
      </c>
      <c r="P1951">
        <v>0</v>
      </c>
    </row>
    <row r="1952" spans="1:16" x14ac:dyDescent="0.25">
      <c r="A1952" t="s">
        <v>3460</v>
      </c>
      <c r="B1952" t="s">
        <v>3539</v>
      </c>
      <c r="C1952">
        <v>72</v>
      </c>
      <c r="D1952">
        <v>0</v>
      </c>
      <c r="E1952" t="s">
        <v>3490</v>
      </c>
      <c r="F1952" t="s">
        <v>1962</v>
      </c>
      <c r="G1952" t="s">
        <v>3527</v>
      </c>
      <c r="H1952" t="s">
        <v>2830</v>
      </c>
      <c r="I1952">
        <v>23903</v>
      </c>
      <c r="J1952" t="s">
        <v>2847</v>
      </c>
      <c r="L1952">
        <v>2</v>
      </c>
      <c r="M1952">
        <v>1</v>
      </c>
      <c r="N1952" t="s">
        <v>38</v>
      </c>
      <c r="O1952">
        <v>0</v>
      </c>
      <c r="P1952">
        <v>0</v>
      </c>
    </row>
    <row r="1953" spans="1:16" x14ac:dyDescent="0.25">
      <c r="A1953" t="s">
        <v>3460</v>
      </c>
      <c r="B1953" t="s">
        <v>3540</v>
      </c>
      <c r="C1953">
        <v>73</v>
      </c>
      <c r="D1953">
        <v>0</v>
      </c>
      <c r="E1953" t="s">
        <v>3490</v>
      </c>
      <c r="F1953" t="s">
        <v>1962</v>
      </c>
      <c r="G1953" t="s">
        <v>3527</v>
      </c>
      <c r="H1953" t="s">
        <v>2830</v>
      </c>
      <c r="I1953">
        <v>23904</v>
      </c>
      <c r="J1953" t="s">
        <v>2850</v>
      </c>
      <c r="L1953">
        <v>2</v>
      </c>
      <c r="M1953">
        <v>2</v>
      </c>
      <c r="N1953" t="s">
        <v>47</v>
      </c>
      <c r="O1953">
        <v>0</v>
      </c>
      <c r="P1953">
        <v>0</v>
      </c>
    </row>
    <row r="1954" spans="1:16" x14ac:dyDescent="0.25">
      <c r="A1954" t="s">
        <v>3460</v>
      </c>
      <c r="B1954" t="s">
        <v>3541</v>
      </c>
      <c r="C1954">
        <v>74</v>
      </c>
      <c r="D1954">
        <v>0</v>
      </c>
      <c r="E1954" t="s">
        <v>3490</v>
      </c>
      <c r="F1954" t="s">
        <v>1962</v>
      </c>
      <c r="G1954" t="s">
        <v>3527</v>
      </c>
      <c r="H1954" t="s">
        <v>2830</v>
      </c>
      <c r="I1954">
        <v>23904</v>
      </c>
      <c r="J1954" t="s">
        <v>2850</v>
      </c>
      <c r="L1954">
        <v>2</v>
      </c>
      <c r="M1954">
        <v>2</v>
      </c>
      <c r="N1954" t="s">
        <v>47</v>
      </c>
      <c r="O1954">
        <v>0</v>
      </c>
      <c r="P1954">
        <v>0</v>
      </c>
    </row>
    <row r="1955" spans="1:16" x14ac:dyDescent="0.25">
      <c r="A1955" t="s">
        <v>3460</v>
      </c>
      <c r="B1955" t="s">
        <v>3542</v>
      </c>
      <c r="C1955">
        <v>75</v>
      </c>
      <c r="D1955">
        <v>0</v>
      </c>
      <c r="E1955" t="s">
        <v>3490</v>
      </c>
      <c r="F1955" t="s">
        <v>1962</v>
      </c>
      <c r="G1955" t="s">
        <v>3527</v>
      </c>
      <c r="H1955" t="s">
        <v>2830</v>
      </c>
      <c r="I1955">
        <v>23905</v>
      </c>
      <c r="J1955" t="s">
        <v>2853</v>
      </c>
      <c r="L1955">
        <v>2</v>
      </c>
      <c r="M1955">
        <v>3</v>
      </c>
      <c r="N1955" t="s">
        <v>42</v>
      </c>
      <c r="O1955">
        <v>0</v>
      </c>
      <c r="P1955">
        <v>0</v>
      </c>
    </row>
    <row r="1956" spans="1:16" x14ac:dyDescent="0.25">
      <c r="A1956" t="s">
        <v>3460</v>
      </c>
      <c r="B1956" t="s">
        <v>3543</v>
      </c>
      <c r="C1956">
        <v>76</v>
      </c>
      <c r="D1956">
        <v>0</v>
      </c>
      <c r="E1956" t="s">
        <v>3490</v>
      </c>
      <c r="F1956" t="s">
        <v>1962</v>
      </c>
      <c r="G1956" t="s">
        <v>3527</v>
      </c>
      <c r="H1956" t="s">
        <v>2830</v>
      </c>
      <c r="I1956">
        <v>23905</v>
      </c>
      <c r="J1956" t="s">
        <v>2853</v>
      </c>
      <c r="L1956">
        <v>2</v>
      </c>
      <c r="M1956">
        <v>3</v>
      </c>
      <c r="N1956" t="s">
        <v>42</v>
      </c>
      <c r="O1956">
        <v>0</v>
      </c>
      <c r="P1956">
        <v>0</v>
      </c>
    </row>
    <row r="1957" spans="1:16" x14ac:dyDescent="0.25">
      <c r="A1957" t="s">
        <v>3460</v>
      </c>
      <c r="B1957" t="s">
        <v>3544</v>
      </c>
      <c r="C1957">
        <v>77</v>
      </c>
      <c r="D1957">
        <v>0</v>
      </c>
      <c r="E1957" t="s">
        <v>3490</v>
      </c>
      <c r="F1957" t="s">
        <v>1962</v>
      </c>
      <c r="G1957" t="s">
        <v>3527</v>
      </c>
      <c r="H1957" t="s">
        <v>2830</v>
      </c>
      <c r="I1957">
        <v>23905</v>
      </c>
      <c r="J1957" t="s">
        <v>2853</v>
      </c>
      <c r="L1957">
        <v>2</v>
      </c>
      <c r="M1957">
        <v>3</v>
      </c>
      <c r="N1957" t="s">
        <v>42</v>
      </c>
      <c r="O1957">
        <v>0</v>
      </c>
      <c r="P1957">
        <v>0</v>
      </c>
    </row>
    <row r="1958" spans="1:16" x14ac:dyDescent="0.25">
      <c r="A1958" t="s">
        <v>3460</v>
      </c>
      <c r="B1958" t="s">
        <v>3545</v>
      </c>
      <c r="C1958">
        <v>78</v>
      </c>
      <c r="D1958">
        <v>0</v>
      </c>
      <c r="E1958" t="s">
        <v>3490</v>
      </c>
      <c r="F1958" t="s">
        <v>1962</v>
      </c>
      <c r="G1958" t="s">
        <v>3546</v>
      </c>
      <c r="H1958" t="s">
        <v>2858</v>
      </c>
      <c r="I1958">
        <v>23906</v>
      </c>
      <c r="J1958" t="s">
        <v>2859</v>
      </c>
      <c r="L1958">
        <v>2</v>
      </c>
      <c r="M1958">
        <v>2</v>
      </c>
      <c r="N1958" t="s">
        <v>47</v>
      </c>
      <c r="O1958">
        <v>0</v>
      </c>
      <c r="P1958">
        <v>0</v>
      </c>
    </row>
    <row r="1959" spans="1:16" x14ac:dyDescent="0.25">
      <c r="A1959" t="s">
        <v>3460</v>
      </c>
      <c r="B1959" t="s">
        <v>3547</v>
      </c>
      <c r="C1959">
        <v>79</v>
      </c>
      <c r="D1959">
        <v>0</v>
      </c>
      <c r="E1959" t="s">
        <v>3490</v>
      </c>
      <c r="F1959" t="s">
        <v>1962</v>
      </c>
      <c r="G1959" t="s">
        <v>3546</v>
      </c>
      <c r="H1959" t="s">
        <v>2858</v>
      </c>
      <c r="I1959">
        <v>23906</v>
      </c>
      <c r="J1959" t="s">
        <v>2859</v>
      </c>
      <c r="L1959">
        <v>2</v>
      </c>
      <c r="M1959">
        <v>2</v>
      </c>
      <c r="N1959" t="s">
        <v>47</v>
      </c>
      <c r="O1959">
        <v>0</v>
      </c>
      <c r="P1959">
        <v>0</v>
      </c>
    </row>
    <row r="1960" spans="1:16" x14ac:dyDescent="0.25">
      <c r="A1960" t="s">
        <v>3460</v>
      </c>
      <c r="B1960" t="s">
        <v>3548</v>
      </c>
      <c r="C1960">
        <v>80</v>
      </c>
      <c r="D1960">
        <v>0</v>
      </c>
      <c r="E1960" t="s">
        <v>3490</v>
      </c>
      <c r="F1960" t="s">
        <v>1962</v>
      </c>
      <c r="G1960" t="s">
        <v>3546</v>
      </c>
      <c r="H1960" t="s">
        <v>2858</v>
      </c>
      <c r="I1960">
        <v>23907</v>
      </c>
      <c r="J1960" t="s">
        <v>2862</v>
      </c>
      <c r="L1960">
        <v>2</v>
      </c>
      <c r="M1960">
        <v>1</v>
      </c>
      <c r="N1960" t="s">
        <v>38</v>
      </c>
      <c r="O1960">
        <v>0</v>
      </c>
      <c r="P1960">
        <v>0</v>
      </c>
    </row>
    <row r="1961" spans="1:16" x14ac:dyDescent="0.25">
      <c r="A1961" t="s">
        <v>3460</v>
      </c>
      <c r="B1961" t="s">
        <v>3549</v>
      </c>
      <c r="C1961">
        <v>81</v>
      </c>
      <c r="D1961">
        <v>0</v>
      </c>
      <c r="E1961" t="s">
        <v>3490</v>
      </c>
      <c r="F1961" t="s">
        <v>1962</v>
      </c>
      <c r="G1961" t="s">
        <v>3546</v>
      </c>
      <c r="H1961" t="s">
        <v>2858</v>
      </c>
      <c r="I1961">
        <v>23907</v>
      </c>
      <c r="J1961" t="s">
        <v>2862</v>
      </c>
      <c r="L1961">
        <v>2</v>
      </c>
      <c r="M1961">
        <v>1</v>
      </c>
      <c r="N1961" t="s">
        <v>38</v>
      </c>
      <c r="O1961">
        <v>0</v>
      </c>
      <c r="P1961">
        <v>0</v>
      </c>
    </row>
    <row r="1962" spans="1:16" x14ac:dyDescent="0.25">
      <c r="A1962" t="s">
        <v>3460</v>
      </c>
      <c r="B1962" t="s">
        <v>3550</v>
      </c>
      <c r="C1962">
        <v>82</v>
      </c>
      <c r="D1962">
        <v>0</v>
      </c>
      <c r="E1962" t="s">
        <v>3490</v>
      </c>
      <c r="F1962" t="s">
        <v>1962</v>
      </c>
      <c r="G1962" t="s">
        <v>3546</v>
      </c>
      <c r="H1962" t="s">
        <v>2858</v>
      </c>
      <c r="I1962">
        <v>23908</v>
      </c>
      <c r="J1962" t="s">
        <v>2865</v>
      </c>
      <c r="L1962">
        <v>2</v>
      </c>
      <c r="M1962">
        <v>2</v>
      </c>
      <c r="N1962" t="s">
        <v>47</v>
      </c>
      <c r="O1962">
        <v>0</v>
      </c>
      <c r="P1962">
        <v>0</v>
      </c>
    </row>
    <row r="1963" spans="1:16" x14ac:dyDescent="0.25">
      <c r="A1963" t="s">
        <v>3460</v>
      </c>
      <c r="B1963" t="s">
        <v>3551</v>
      </c>
      <c r="C1963">
        <v>83</v>
      </c>
      <c r="D1963">
        <v>0</v>
      </c>
      <c r="E1963" t="s">
        <v>3490</v>
      </c>
      <c r="F1963" t="s">
        <v>1962</v>
      </c>
      <c r="G1963" t="s">
        <v>3546</v>
      </c>
      <c r="H1963" t="s">
        <v>2858</v>
      </c>
      <c r="I1963">
        <v>23908</v>
      </c>
      <c r="J1963" t="s">
        <v>2865</v>
      </c>
      <c r="L1963">
        <v>2</v>
      </c>
      <c r="M1963">
        <v>2</v>
      </c>
      <c r="N1963" t="s">
        <v>47</v>
      </c>
      <c r="O1963">
        <v>0</v>
      </c>
      <c r="P1963">
        <v>0</v>
      </c>
    </row>
    <row r="1964" spans="1:16" x14ac:dyDescent="0.25">
      <c r="A1964" t="s">
        <v>3460</v>
      </c>
      <c r="B1964" t="s">
        <v>3552</v>
      </c>
      <c r="C1964">
        <v>84</v>
      </c>
      <c r="D1964">
        <v>0</v>
      </c>
      <c r="E1964" t="s">
        <v>3490</v>
      </c>
      <c r="F1964" t="s">
        <v>1962</v>
      </c>
      <c r="G1964" t="s">
        <v>3546</v>
      </c>
      <c r="H1964" t="s">
        <v>2858</v>
      </c>
      <c r="I1964">
        <v>52017</v>
      </c>
      <c r="J1964" t="s">
        <v>2868</v>
      </c>
      <c r="L1964">
        <v>2</v>
      </c>
      <c r="M1964">
        <v>3</v>
      </c>
      <c r="N1964" t="s">
        <v>42</v>
      </c>
      <c r="O1964">
        <v>0</v>
      </c>
      <c r="P1964">
        <v>0</v>
      </c>
    </row>
    <row r="1965" spans="1:16" x14ac:dyDescent="0.25">
      <c r="A1965" t="s">
        <v>3460</v>
      </c>
      <c r="B1965" t="s">
        <v>3553</v>
      </c>
      <c r="C1965">
        <v>85</v>
      </c>
      <c r="D1965">
        <v>0</v>
      </c>
      <c r="E1965" t="s">
        <v>3490</v>
      </c>
      <c r="F1965" t="s">
        <v>1962</v>
      </c>
      <c r="G1965" t="s">
        <v>3546</v>
      </c>
      <c r="H1965" t="s">
        <v>2858</v>
      </c>
      <c r="I1965">
        <v>52017</v>
      </c>
      <c r="J1965" t="s">
        <v>2868</v>
      </c>
      <c r="L1965">
        <v>2</v>
      </c>
      <c r="M1965">
        <v>3</v>
      </c>
      <c r="N1965" t="s">
        <v>42</v>
      </c>
      <c r="O1965">
        <v>0</v>
      </c>
      <c r="P1965">
        <v>0</v>
      </c>
    </row>
    <row r="1966" spans="1:16" x14ac:dyDescent="0.25">
      <c r="A1966" t="s">
        <v>3460</v>
      </c>
      <c r="B1966" t="s">
        <v>3554</v>
      </c>
      <c r="C1966">
        <v>86</v>
      </c>
      <c r="D1966">
        <v>0</v>
      </c>
      <c r="E1966" t="s">
        <v>3490</v>
      </c>
      <c r="F1966" t="s">
        <v>1962</v>
      </c>
      <c r="G1966" t="s">
        <v>3546</v>
      </c>
      <c r="H1966" t="s">
        <v>2858</v>
      </c>
      <c r="I1966">
        <v>52017</v>
      </c>
      <c r="J1966" t="s">
        <v>2868</v>
      </c>
      <c r="L1966">
        <v>2</v>
      </c>
      <c r="M1966">
        <v>3</v>
      </c>
      <c r="N1966" t="s">
        <v>42</v>
      </c>
      <c r="O1966">
        <v>0</v>
      </c>
      <c r="P1966">
        <v>0</v>
      </c>
    </row>
    <row r="1967" spans="1:16" x14ac:dyDescent="0.25">
      <c r="A1967" t="s">
        <v>3460</v>
      </c>
      <c r="B1967" t="s">
        <v>3555</v>
      </c>
      <c r="C1967">
        <v>87</v>
      </c>
      <c r="D1967">
        <v>0</v>
      </c>
      <c r="E1967" t="s">
        <v>3490</v>
      </c>
      <c r="F1967" t="s">
        <v>1962</v>
      </c>
      <c r="G1967" t="s">
        <v>3546</v>
      </c>
      <c r="H1967" t="s">
        <v>2858</v>
      </c>
      <c r="I1967">
        <v>52019</v>
      </c>
      <c r="J1967" t="s">
        <v>2872</v>
      </c>
      <c r="L1967">
        <v>2</v>
      </c>
      <c r="M1967">
        <v>1</v>
      </c>
      <c r="N1967" t="s">
        <v>38</v>
      </c>
      <c r="O1967">
        <v>0</v>
      </c>
      <c r="P1967">
        <v>0</v>
      </c>
    </row>
    <row r="1968" spans="1:16" x14ac:dyDescent="0.25">
      <c r="A1968" t="s">
        <v>3460</v>
      </c>
      <c r="B1968" t="s">
        <v>3556</v>
      </c>
      <c r="C1968">
        <v>88</v>
      </c>
      <c r="D1968">
        <v>0</v>
      </c>
      <c r="E1968" t="s">
        <v>3490</v>
      </c>
      <c r="F1968" t="s">
        <v>1962</v>
      </c>
      <c r="G1968" t="s">
        <v>3546</v>
      </c>
      <c r="H1968" t="s">
        <v>2858</v>
      </c>
      <c r="I1968">
        <v>52019</v>
      </c>
      <c r="J1968" t="s">
        <v>2872</v>
      </c>
      <c r="L1968">
        <v>2</v>
      </c>
      <c r="M1968">
        <v>1</v>
      </c>
      <c r="N1968" t="s">
        <v>38</v>
      </c>
      <c r="O1968">
        <v>0</v>
      </c>
      <c r="P1968">
        <v>0</v>
      </c>
    </row>
    <row r="1969" spans="1:16" x14ac:dyDescent="0.25">
      <c r="A1969" t="s">
        <v>3460</v>
      </c>
      <c r="B1969" t="s">
        <v>3557</v>
      </c>
      <c r="C1969">
        <v>89</v>
      </c>
      <c r="D1969">
        <v>0</v>
      </c>
      <c r="E1969" t="s">
        <v>3490</v>
      </c>
      <c r="F1969" t="s">
        <v>1962</v>
      </c>
      <c r="G1969" t="s">
        <v>3546</v>
      </c>
      <c r="H1969" t="s">
        <v>2858</v>
      </c>
      <c r="I1969">
        <v>52019</v>
      </c>
      <c r="J1969" t="s">
        <v>2872</v>
      </c>
      <c r="L1969">
        <v>2</v>
      </c>
      <c r="M1969">
        <v>1</v>
      </c>
      <c r="N1969" t="s">
        <v>38</v>
      </c>
      <c r="O1969">
        <v>0</v>
      </c>
      <c r="P1969">
        <v>0</v>
      </c>
    </row>
    <row r="1970" spans="1:16" x14ac:dyDescent="0.25">
      <c r="A1970" t="s">
        <v>3460</v>
      </c>
      <c r="B1970" t="s">
        <v>3558</v>
      </c>
      <c r="C1970">
        <v>90</v>
      </c>
      <c r="D1970">
        <v>0</v>
      </c>
      <c r="E1970" t="s">
        <v>3490</v>
      </c>
      <c r="F1970" t="s">
        <v>1962</v>
      </c>
      <c r="G1970" t="s">
        <v>3546</v>
      </c>
      <c r="H1970" t="s">
        <v>2858</v>
      </c>
      <c r="I1970">
        <v>23911</v>
      </c>
      <c r="J1970" t="s">
        <v>2876</v>
      </c>
      <c r="L1970">
        <v>2</v>
      </c>
      <c r="M1970">
        <v>2</v>
      </c>
      <c r="N1970" t="s">
        <v>47</v>
      </c>
      <c r="O1970">
        <v>0</v>
      </c>
      <c r="P1970">
        <v>0</v>
      </c>
    </row>
    <row r="1971" spans="1:16" x14ac:dyDescent="0.25">
      <c r="A1971" t="s">
        <v>3460</v>
      </c>
      <c r="B1971" t="s">
        <v>3559</v>
      </c>
      <c r="C1971">
        <v>91</v>
      </c>
      <c r="D1971">
        <v>0</v>
      </c>
      <c r="E1971" t="s">
        <v>3490</v>
      </c>
      <c r="F1971" t="s">
        <v>1962</v>
      </c>
      <c r="G1971" t="s">
        <v>3546</v>
      </c>
      <c r="H1971" t="s">
        <v>2858</v>
      </c>
      <c r="I1971">
        <v>23911</v>
      </c>
      <c r="J1971" t="s">
        <v>2876</v>
      </c>
      <c r="L1971">
        <v>2</v>
      </c>
      <c r="M1971">
        <v>2</v>
      </c>
      <c r="N1971" t="s">
        <v>47</v>
      </c>
      <c r="O1971">
        <v>0</v>
      </c>
      <c r="P1971">
        <v>0</v>
      </c>
    </row>
    <row r="1972" spans="1:16" x14ac:dyDescent="0.25">
      <c r="A1972" t="s">
        <v>3460</v>
      </c>
      <c r="B1972" t="s">
        <v>3560</v>
      </c>
      <c r="C1972">
        <v>92</v>
      </c>
      <c r="D1972">
        <v>0</v>
      </c>
      <c r="E1972" t="s">
        <v>3462</v>
      </c>
      <c r="F1972" t="s">
        <v>2737</v>
      </c>
      <c r="G1972" t="s">
        <v>3561</v>
      </c>
      <c r="H1972" t="s">
        <v>2880</v>
      </c>
      <c r="I1972">
        <v>23990</v>
      </c>
      <c r="J1972" t="s">
        <v>3159</v>
      </c>
      <c r="L1972">
        <v>2</v>
      </c>
      <c r="M1972">
        <v>1</v>
      </c>
      <c r="N1972" t="s">
        <v>38</v>
      </c>
      <c r="O1972">
        <v>0</v>
      </c>
      <c r="P1972">
        <v>0</v>
      </c>
    </row>
    <row r="1973" spans="1:16" x14ac:dyDescent="0.25">
      <c r="A1973" t="s">
        <v>3460</v>
      </c>
      <c r="B1973" t="s">
        <v>3562</v>
      </c>
      <c r="C1973">
        <v>93</v>
      </c>
      <c r="D1973">
        <v>0</v>
      </c>
      <c r="E1973" t="s">
        <v>3462</v>
      </c>
      <c r="F1973" t="s">
        <v>2737</v>
      </c>
      <c r="G1973" t="s">
        <v>3561</v>
      </c>
      <c r="H1973" t="s">
        <v>2880</v>
      </c>
      <c r="I1973">
        <v>23990</v>
      </c>
      <c r="J1973" t="s">
        <v>3159</v>
      </c>
      <c r="L1973">
        <v>2</v>
      </c>
      <c r="M1973">
        <v>1</v>
      </c>
      <c r="N1973" t="s">
        <v>38</v>
      </c>
      <c r="O1973">
        <v>0</v>
      </c>
      <c r="P1973">
        <v>0</v>
      </c>
    </row>
    <row r="1974" spans="1:16" x14ac:dyDescent="0.25">
      <c r="A1974" t="s">
        <v>3460</v>
      </c>
      <c r="B1974" t="s">
        <v>3563</v>
      </c>
      <c r="C1974">
        <v>94</v>
      </c>
      <c r="D1974">
        <v>0</v>
      </c>
      <c r="E1974" t="s">
        <v>3462</v>
      </c>
      <c r="F1974" t="s">
        <v>2737</v>
      </c>
      <c r="G1974" t="s">
        <v>3561</v>
      </c>
      <c r="H1974" t="s">
        <v>2880</v>
      </c>
      <c r="I1974">
        <v>23991</v>
      </c>
      <c r="J1974" t="s">
        <v>3431</v>
      </c>
      <c r="L1974">
        <v>2</v>
      </c>
      <c r="M1974">
        <v>2</v>
      </c>
      <c r="N1974" t="s">
        <v>47</v>
      </c>
      <c r="O1974">
        <v>0</v>
      </c>
      <c r="P1974">
        <v>0</v>
      </c>
    </row>
    <row r="1975" spans="1:16" x14ac:dyDescent="0.25">
      <c r="A1975" t="s">
        <v>3460</v>
      </c>
      <c r="B1975" t="s">
        <v>3564</v>
      </c>
      <c r="C1975">
        <v>95</v>
      </c>
      <c r="D1975">
        <v>0</v>
      </c>
      <c r="E1975" t="s">
        <v>3462</v>
      </c>
      <c r="F1975" t="s">
        <v>2737</v>
      </c>
      <c r="G1975" t="s">
        <v>3561</v>
      </c>
      <c r="H1975" t="s">
        <v>2880</v>
      </c>
      <c r="I1975">
        <v>23991</v>
      </c>
      <c r="J1975" t="s">
        <v>3431</v>
      </c>
      <c r="L1975">
        <v>2</v>
      </c>
      <c r="M1975">
        <v>2</v>
      </c>
      <c r="N1975" t="s">
        <v>47</v>
      </c>
      <c r="O1975">
        <v>0</v>
      </c>
      <c r="P1975">
        <v>0</v>
      </c>
    </row>
    <row r="1976" spans="1:16" x14ac:dyDescent="0.25">
      <c r="A1976" t="s">
        <v>3460</v>
      </c>
      <c r="B1976" t="s">
        <v>3565</v>
      </c>
      <c r="C1976">
        <v>96</v>
      </c>
      <c r="D1976">
        <v>0</v>
      </c>
      <c r="E1976" t="s">
        <v>3462</v>
      </c>
      <c r="F1976" t="s">
        <v>2737</v>
      </c>
      <c r="G1976" t="s">
        <v>3561</v>
      </c>
      <c r="H1976" t="s">
        <v>2880</v>
      </c>
      <c r="I1976">
        <v>23992</v>
      </c>
      <c r="J1976" t="s">
        <v>3164</v>
      </c>
      <c r="L1976">
        <v>3</v>
      </c>
      <c r="M1976">
        <v>1</v>
      </c>
      <c r="N1976" t="s">
        <v>38</v>
      </c>
      <c r="O1976">
        <v>0</v>
      </c>
      <c r="P1976">
        <v>0</v>
      </c>
    </row>
    <row r="1977" spans="1:16" x14ac:dyDescent="0.25">
      <c r="A1977" t="s">
        <v>3460</v>
      </c>
      <c r="B1977" t="s">
        <v>3566</v>
      </c>
      <c r="C1977">
        <v>97</v>
      </c>
      <c r="D1977">
        <v>0</v>
      </c>
      <c r="E1977" t="s">
        <v>3462</v>
      </c>
      <c r="F1977" t="s">
        <v>2737</v>
      </c>
      <c r="G1977" t="s">
        <v>3561</v>
      </c>
      <c r="H1977" t="s">
        <v>2880</v>
      </c>
      <c r="I1977">
        <v>23992</v>
      </c>
      <c r="J1977" t="s">
        <v>3164</v>
      </c>
      <c r="L1977">
        <v>3</v>
      </c>
      <c r="M1977">
        <v>1</v>
      </c>
      <c r="N1977" t="s">
        <v>38</v>
      </c>
      <c r="O1977">
        <v>0</v>
      </c>
      <c r="P1977">
        <v>0</v>
      </c>
    </row>
    <row r="1978" spans="1:16" x14ac:dyDescent="0.25">
      <c r="A1978" t="s">
        <v>3460</v>
      </c>
      <c r="B1978" t="s">
        <v>3567</v>
      </c>
      <c r="C1978">
        <v>98</v>
      </c>
      <c r="D1978">
        <v>0</v>
      </c>
      <c r="E1978" t="s">
        <v>3462</v>
      </c>
      <c r="F1978" t="s">
        <v>2737</v>
      </c>
      <c r="G1978" t="s">
        <v>3561</v>
      </c>
      <c r="H1978" t="s">
        <v>2880</v>
      </c>
      <c r="I1978">
        <v>23992</v>
      </c>
      <c r="J1978" t="s">
        <v>3164</v>
      </c>
      <c r="L1978">
        <v>3</v>
      </c>
      <c r="M1978">
        <v>1</v>
      </c>
      <c r="N1978" t="s">
        <v>38</v>
      </c>
      <c r="O1978">
        <v>0</v>
      </c>
      <c r="P1978">
        <v>0</v>
      </c>
    </row>
    <row r="1979" spans="1:16" x14ac:dyDescent="0.25">
      <c r="A1979" t="s">
        <v>3460</v>
      </c>
      <c r="B1979" t="s">
        <v>3568</v>
      </c>
      <c r="C1979">
        <v>99</v>
      </c>
      <c r="D1979">
        <v>0</v>
      </c>
      <c r="E1979" t="s">
        <v>3462</v>
      </c>
      <c r="F1979" t="s">
        <v>2737</v>
      </c>
      <c r="G1979" t="s">
        <v>3561</v>
      </c>
      <c r="H1979" t="s">
        <v>2880</v>
      </c>
      <c r="I1979">
        <v>23993</v>
      </c>
      <c r="J1979" t="s">
        <v>3168</v>
      </c>
      <c r="L1979">
        <v>3</v>
      </c>
      <c r="M1979">
        <v>1</v>
      </c>
      <c r="N1979" t="s">
        <v>38</v>
      </c>
      <c r="O1979">
        <v>0</v>
      </c>
      <c r="P1979">
        <v>0</v>
      </c>
    </row>
    <row r="1980" spans="1:16" x14ac:dyDescent="0.25">
      <c r="A1980" t="s">
        <v>3460</v>
      </c>
      <c r="B1980" t="s">
        <v>3569</v>
      </c>
      <c r="C1980">
        <v>100</v>
      </c>
      <c r="D1980">
        <v>0</v>
      </c>
      <c r="E1980" t="s">
        <v>3462</v>
      </c>
      <c r="F1980" t="s">
        <v>2737</v>
      </c>
      <c r="G1980" t="s">
        <v>3561</v>
      </c>
      <c r="H1980" t="s">
        <v>2880</v>
      </c>
      <c r="I1980">
        <v>23993</v>
      </c>
      <c r="J1980" t="s">
        <v>3168</v>
      </c>
      <c r="L1980">
        <v>3</v>
      </c>
      <c r="M1980">
        <v>1</v>
      </c>
      <c r="N1980" t="s">
        <v>38</v>
      </c>
      <c r="O1980">
        <v>0</v>
      </c>
      <c r="P1980">
        <v>0</v>
      </c>
    </row>
    <row r="1981" spans="1:16" x14ac:dyDescent="0.25">
      <c r="A1981" t="s">
        <v>3460</v>
      </c>
      <c r="B1981" t="s">
        <v>3570</v>
      </c>
      <c r="C1981">
        <v>101</v>
      </c>
      <c r="D1981">
        <v>0</v>
      </c>
      <c r="E1981" t="s">
        <v>3462</v>
      </c>
      <c r="F1981" t="s">
        <v>2737</v>
      </c>
      <c r="G1981" t="s">
        <v>3561</v>
      </c>
      <c r="H1981" t="s">
        <v>2880</v>
      </c>
      <c r="I1981">
        <v>23993</v>
      </c>
      <c r="J1981" t="s">
        <v>3168</v>
      </c>
      <c r="L1981">
        <v>3</v>
      </c>
      <c r="M1981">
        <v>1</v>
      </c>
      <c r="N1981" t="s">
        <v>38</v>
      </c>
      <c r="O1981">
        <v>0</v>
      </c>
      <c r="P1981">
        <v>0</v>
      </c>
    </row>
    <row r="1982" spans="1:16" x14ac:dyDescent="0.25">
      <c r="A1982" t="s">
        <v>3460</v>
      </c>
      <c r="B1982" t="s">
        <v>3571</v>
      </c>
      <c r="C1982">
        <v>102</v>
      </c>
      <c r="D1982">
        <v>0</v>
      </c>
      <c r="E1982" t="s">
        <v>3462</v>
      </c>
      <c r="F1982" t="s">
        <v>2737</v>
      </c>
      <c r="G1982" t="s">
        <v>3479</v>
      </c>
      <c r="H1982" t="s">
        <v>2761</v>
      </c>
      <c r="I1982">
        <v>52129</v>
      </c>
      <c r="J1982" t="s">
        <v>2895</v>
      </c>
      <c r="L1982">
        <v>2</v>
      </c>
      <c r="M1982">
        <v>2</v>
      </c>
      <c r="N1982" t="s">
        <v>47</v>
      </c>
      <c r="O1982">
        <v>0</v>
      </c>
      <c r="P1982">
        <v>0</v>
      </c>
    </row>
    <row r="1983" spans="1:16" x14ac:dyDescent="0.25">
      <c r="A1983" t="s">
        <v>3460</v>
      </c>
      <c r="B1983" t="s">
        <v>3572</v>
      </c>
      <c r="C1983">
        <v>103</v>
      </c>
      <c r="D1983">
        <v>0</v>
      </c>
      <c r="E1983" t="s">
        <v>3462</v>
      </c>
      <c r="F1983" t="s">
        <v>2737</v>
      </c>
      <c r="G1983" t="s">
        <v>3479</v>
      </c>
      <c r="H1983" t="s">
        <v>2761</v>
      </c>
      <c r="I1983">
        <v>52129</v>
      </c>
      <c r="J1983" t="s">
        <v>2895</v>
      </c>
      <c r="L1983">
        <v>2</v>
      </c>
      <c r="M1983">
        <v>2</v>
      </c>
      <c r="N1983" t="s">
        <v>47</v>
      </c>
      <c r="O1983">
        <v>0</v>
      </c>
      <c r="P1983">
        <v>0</v>
      </c>
    </row>
    <row r="1984" spans="1:16" x14ac:dyDescent="0.25">
      <c r="A1984" t="s">
        <v>3460</v>
      </c>
      <c r="B1984" t="s">
        <v>3573</v>
      </c>
      <c r="C1984">
        <v>104</v>
      </c>
      <c r="D1984">
        <v>0</v>
      </c>
      <c r="E1984" t="s">
        <v>3462</v>
      </c>
      <c r="F1984" t="s">
        <v>2737</v>
      </c>
      <c r="G1984" t="s">
        <v>3479</v>
      </c>
      <c r="H1984" t="s">
        <v>2761</v>
      </c>
      <c r="I1984">
        <v>23995</v>
      </c>
      <c r="J1984" t="s">
        <v>2898</v>
      </c>
      <c r="L1984">
        <v>2</v>
      </c>
      <c r="M1984">
        <v>2</v>
      </c>
      <c r="N1984" t="s">
        <v>47</v>
      </c>
      <c r="O1984">
        <v>0</v>
      </c>
      <c r="P1984">
        <v>0</v>
      </c>
    </row>
    <row r="1985" spans="1:16" x14ac:dyDescent="0.25">
      <c r="A1985" t="s">
        <v>3460</v>
      </c>
      <c r="B1985" t="s">
        <v>3574</v>
      </c>
      <c r="C1985">
        <v>105</v>
      </c>
      <c r="D1985">
        <v>0</v>
      </c>
      <c r="E1985" t="s">
        <v>3462</v>
      </c>
      <c r="F1985" t="s">
        <v>2737</v>
      </c>
      <c r="G1985" t="s">
        <v>3479</v>
      </c>
      <c r="H1985" t="s">
        <v>2761</v>
      </c>
      <c r="I1985">
        <v>23995</v>
      </c>
      <c r="J1985" t="s">
        <v>2898</v>
      </c>
      <c r="L1985">
        <v>2</v>
      </c>
      <c r="M1985">
        <v>2</v>
      </c>
      <c r="N1985" t="s">
        <v>47</v>
      </c>
      <c r="O1985">
        <v>0</v>
      </c>
      <c r="P1985">
        <v>0</v>
      </c>
    </row>
    <row r="1986" spans="1:16" x14ac:dyDescent="0.25">
      <c r="A1986" t="s">
        <v>3460</v>
      </c>
      <c r="B1986" t="s">
        <v>3575</v>
      </c>
      <c r="C1986">
        <v>106</v>
      </c>
      <c r="D1986">
        <v>0</v>
      </c>
      <c r="E1986" t="s">
        <v>3462</v>
      </c>
      <c r="F1986" t="s">
        <v>2737</v>
      </c>
      <c r="G1986" t="s">
        <v>3479</v>
      </c>
      <c r="H1986" t="s">
        <v>2761</v>
      </c>
      <c r="I1986">
        <v>23996</v>
      </c>
      <c r="J1986" t="s">
        <v>3444</v>
      </c>
      <c r="L1986">
        <v>2</v>
      </c>
      <c r="M1986">
        <v>3</v>
      </c>
      <c r="N1986" t="s">
        <v>42</v>
      </c>
      <c r="O1986">
        <v>0</v>
      </c>
      <c r="P1986">
        <v>0</v>
      </c>
    </row>
    <row r="1987" spans="1:16" x14ac:dyDescent="0.25">
      <c r="A1987" t="s">
        <v>3460</v>
      </c>
      <c r="B1987" t="s">
        <v>3576</v>
      </c>
      <c r="C1987">
        <v>107</v>
      </c>
      <c r="D1987">
        <v>0</v>
      </c>
      <c r="E1987" t="s">
        <v>3462</v>
      </c>
      <c r="F1987" t="s">
        <v>2737</v>
      </c>
      <c r="G1987" t="s">
        <v>3479</v>
      </c>
      <c r="H1987" t="s">
        <v>2761</v>
      </c>
      <c r="I1987">
        <v>23996</v>
      </c>
      <c r="J1987" t="s">
        <v>3444</v>
      </c>
      <c r="L1987">
        <v>2</v>
      </c>
      <c r="M1987">
        <v>3</v>
      </c>
      <c r="N1987" t="s">
        <v>42</v>
      </c>
      <c r="O1987">
        <v>0</v>
      </c>
      <c r="P1987">
        <v>0</v>
      </c>
    </row>
    <row r="1988" spans="1:16" x14ac:dyDescent="0.25">
      <c r="A1988" t="s">
        <v>3460</v>
      </c>
      <c r="B1988" t="s">
        <v>3577</v>
      </c>
      <c r="C1988">
        <v>108</v>
      </c>
      <c r="D1988">
        <v>0</v>
      </c>
      <c r="E1988" t="s">
        <v>3462</v>
      </c>
      <c r="F1988" t="s">
        <v>2737</v>
      </c>
      <c r="G1988" t="s">
        <v>3578</v>
      </c>
      <c r="H1988" t="s">
        <v>2905</v>
      </c>
      <c r="I1988">
        <v>23997</v>
      </c>
      <c r="J1988" t="s">
        <v>3182</v>
      </c>
      <c r="L1988">
        <v>2</v>
      </c>
      <c r="M1988">
        <v>1</v>
      </c>
      <c r="N1988" t="s">
        <v>38</v>
      </c>
      <c r="O1988">
        <v>0</v>
      </c>
      <c r="P1988">
        <v>0</v>
      </c>
    </row>
    <row r="1989" spans="1:16" x14ac:dyDescent="0.25">
      <c r="A1989" t="s">
        <v>3460</v>
      </c>
      <c r="B1989" t="s">
        <v>3579</v>
      </c>
      <c r="C1989">
        <v>109</v>
      </c>
      <c r="D1989">
        <v>0</v>
      </c>
      <c r="E1989" t="s">
        <v>3462</v>
      </c>
      <c r="F1989" t="s">
        <v>2737</v>
      </c>
      <c r="G1989" t="s">
        <v>3578</v>
      </c>
      <c r="H1989" t="s">
        <v>2905</v>
      </c>
      <c r="I1989">
        <v>23997</v>
      </c>
      <c r="J1989" t="s">
        <v>3182</v>
      </c>
      <c r="L1989">
        <v>2</v>
      </c>
      <c r="M1989">
        <v>1</v>
      </c>
      <c r="N1989" t="s">
        <v>38</v>
      </c>
      <c r="O1989">
        <v>0</v>
      </c>
      <c r="P1989">
        <v>0</v>
      </c>
    </row>
    <row r="1990" spans="1:16" x14ac:dyDescent="0.25">
      <c r="A1990" t="s">
        <v>3460</v>
      </c>
      <c r="B1990" t="s">
        <v>3580</v>
      </c>
      <c r="C1990">
        <v>110</v>
      </c>
      <c r="D1990">
        <v>0</v>
      </c>
      <c r="E1990" t="s">
        <v>3462</v>
      </c>
      <c r="F1990" t="s">
        <v>2737</v>
      </c>
      <c r="G1990" t="s">
        <v>3578</v>
      </c>
      <c r="H1990" t="s">
        <v>2905</v>
      </c>
      <c r="I1990">
        <v>52130</v>
      </c>
      <c r="J1990" t="s">
        <v>2909</v>
      </c>
      <c r="L1990">
        <v>2</v>
      </c>
      <c r="M1990">
        <v>2</v>
      </c>
      <c r="N1990" t="s">
        <v>47</v>
      </c>
      <c r="O1990">
        <v>0</v>
      </c>
      <c r="P1990">
        <v>0</v>
      </c>
    </row>
    <row r="1991" spans="1:16" x14ac:dyDescent="0.25">
      <c r="A1991" t="s">
        <v>3460</v>
      </c>
      <c r="B1991" t="s">
        <v>3581</v>
      </c>
      <c r="C1991">
        <v>111</v>
      </c>
      <c r="D1991">
        <v>0</v>
      </c>
      <c r="E1991" t="s">
        <v>3462</v>
      </c>
      <c r="F1991" t="s">
        <v>2737</v>
      </c>
      <c r="G1991" t="s">
        <v>3578</v>
      </c>
      <c r="H1991" t="s">
        <v>2905</v>
      </c>
      <c r="I1991">
        <v>52130</v>
      </c>
      <c r="J1991" t="s">
        <v>2909</v>
      </c>
      <c r="L1991">
        <v>2</v>
      </c>
      <c r="M1991">
        <v>2</v>
      </c>
      <c r="N1991" t="s">
        <v>47</v>
      </c>
      <c r="O1991">
        <v>0</v>
      </c>
      <c r="P1991">
        <v>0</v>
      </c>
    </row>
    <row r="1992" spans="1:16" x14ac:dyDescent="0.25">
      <c r="A1992" t="s">
        <v>3460</v>
      </c>
      <c r="B1992" t="s">
        <v>3582</v>
      </c>
      <c r="C1992">
        <v>112</v>
      </c>
      <c r="D1992">
        <v>0</v>
      </c>
      <c r="E1992" t="s">
        <v>3462</v>
      </c>
      <c r="F1992" t="s">
        <v>2737</v>
      </c>
      <c r="G1992" t="s">
        <v>3578</v>
      </c>
      <c r="H1992" t="s">
        <v>2905</v>
      </c>
      <c r="I1992">
        <v>23999</v>
      </c>
      <c r="J1992" t="s">
        <v>2913</v>
      </c>
      <c r="L1992">
        <v>2</v>
      </c>
      <c r="M1992">
        <v>3</v>
      </c>
      <c r="N1992" t="s">
        <v>42</v>
      </c>
      <c r="O1992">
        <v>0</v>
      </c>
      <c r="P1992">
        <v>0</v>
      </c>
    </row>
    <row r="1993" spans="1:16" x14ac:dyDescent="0.25">
      <c r="A1993" t="s">
        <v>3460</v>
      </c>
      <c r="B1993" t="s">
        <v>3583</v>
      </c>
      <c r="C1993">
        <v>113</v>
      </c>
      <c r="D1993">
        <v>0</v>
      </c>
      <c r="E1993" t="s">
        <v>3462</v>
      </c>
      <c r="F1993" t="s">
        <v>2737</v>
      </c>
      <c r="G1993" t="s">
        <v>3578</v>
      </c>
      <c r="H1993" t="s">
        <v>2905</v>
      </c>
      <c r="I1993">
        <v>23999</v>
      </c>
      <c r="J1993" t="s">
        <v>2913</v>
      </c>
      <c r="L1993">
        <v>2</v>
      </c>
      <c r="M1993">
        <v>3</v>
      </c>
      <c r="N1993" t="s">
        <v>42</v>
      </c>
      <c r="O1993">
        <v>0</v>
      </c>
      <c r="P1993">
        <v>0</v>
      </c>
    </row>
    <row r="1994" spans="1:16" x14ac:dyDescent="0.25">
      <c r="A1994" t="s">
        <v>3460</v>
      </c>
      <c r="B1994" t="s">
        <v>3584</v>
      </c>
      <c r="C1994">
        <v>114</v>
      </c>
      <c r="D1994">
        <v>0</v>
      </c>
      <c r="E1994" t="s">
        <v>3462</v>
      </c>
      <c r="F1994" t="s">
        <v>2737</v>
      </c>
      <c r="G1994" t="s">
        <v>3578</v>
      </c>
      <c r="H1994" t="s">
        <v>2905</v>
      </c>
      <c r="I1994">
        <v>24000</v>
      </c>
      <c r="J1994" t="s">
        <v>2916</v>
      </c>
      <c r="L1994">
        <v>2</v>
      </c>
      <c r="M1994">
        <v>1</v>
      </c>
      <c r="N1994" t="s">
        <v>38</v>
      </c>
      <c r="O1994">
        <v>0</v>
      </c>
      <c r="P1994">
        <v>0</v>
      </c>
    </row>
    <row r="1995" spans="1:16" x14ac:dyDescent="0.25">
      <c r="A1995" t="s">
        <v>3460</v>
      </c>
      <c r="B1995" t="s">
        <v>3585</v>
      </c>
      <c r="C1995">
        <v>115</v>
      </c>
      <c r="D1995">
        <v>0</v>
      </c>
      <c r="E1995" t="s">
        <v>3462</v>
      </c>
      <c r="F1995" t="s">
        <v>2737</v>
      </c>
      <c r="G1995" t="s">
        <v>3578</v>
      </c>
      <c r="H1995" t="s">
        <v>2905</v>
      </c>
      <c r="I1995">
        <v>24000</v>
      </c>
      <c r="J1995" t="s">
        <v>2916</v>
      </c>
      <c r="L1995">
        <v>2</v>
      </c>
      <c r="M1995">
        <v>1</v>
      </c>
      <c r="N1995" t="s">
        <v>38</v>
      </c>
      <c r="O1995">
        <v>0</v>
      </c>
      <c r="P1995">
        <v>0</v>
      </c>
    </row>
    <row r="1996" spans="1:16" x14ac:dyDescent="0.25">
      <c r="A1996" t="s">
        <v>3460</v>
      </c>
      <c r="B1996" t="s">
        <v>3586</v>
      </c>
      <c r="C1996">
        <v>116</v>
      </c>
      <c r="D1996">
        <v>0</v>
      </c>
      <c r="E1996" t="s">
        <v>3462</v>
      </c>
      <c r="F1996" t="s">
        <v>2737</v>
      </c>
      <c r="G1996" t="s">
        <v>3578</v>
      </c>
      <c r="H1996" t="s">
        <v>2905</v>
      </c>
      <c r="I1996">
        <v>24001</v>
      </c>
      <c r="J1996" t="s">
        <v>3323</v>
      </c>
      <c r="L1996">
        <v>2</v>
      </c>
      <c r="M1996">
        <v>2</v>
      </c>
      <c r="N1996" t="s">
        <v>47</v>
      </c>
      <c r="O1996">
        <v>0</v>
      </c>
      <c r="P1996">
        <v>0</v>
      </c>
    </row>
    <row r="1997" spans="1:16" x14ac:dyDescent="0.25">
      <c r="A1997" t="s">
        <v>3460</v>
      </c>
      <c r="B1997" t="s">
        <v>3587</v>
      </c>
      <c r="C1997">
        <v>117</v>
      </c>
      <c r="D1997">
        <v>0</v>
      </c>
      <c r="E1997" t="s">
        <v>3462</v>
      </c>
      <c r="F1997" t="s">
        <v>2737</v>
      </c>
      <c r="G1997" t="s">
        <v>3578</v>
      </c>
      <c r="H1997" t="s">
        <v>2905</v>
      </c>
      <c r="I1997">
        <v>24001</v>
      </c>
      <c r="J1997" t="s">
        <v>3323</v>
      </c>
      <c r="L1997">
        <v>2</v>
      </c>
      <c r="M1997">
        <v>2</v>
      </c>
      <c r="N1997" t="s">
        <v>47</v>
      </c>
      <c r="O1997">
        <v>0</v>
      </c>
      <c r="P1997">
        <v>0</v>
      </c>
    </row>
    <row r="1998" spans="1:16" x14ac:dyDescent="0.25">
      <c r="A1998" t="s">
        <v>3460</v>
      </c>
      <c r="B1998" t="s">
        <v>3588</v>
      </c>
      <c r="C1998">
        <v>118</v>
      </c>
      <c r="D1998">
        <v>0</v>
      </c>
      <c r="E1998" t="s">
        <v>3462</v>
      </c>
      <c r="F1998" t="s">
        <v>2737</v>
      </c>
      <c r="G1998" t="s">
        <v>3578</v>
      </c>
      <c r="H1998" t="s">
        <v>2905</v>
      </c>
      <c r="I1998">
        <v>52132</v>
      </c>
      <c r="J1998" t="s">
        <v>2922</v>
      </c>
      <c r="L1998">
        <v>2</v>
      </c>
      <c r="M1998">
        <v>1</v>
      </c>
      <c r="N1998" t="s">
        <v>38</v>
      </c>
      <c r="O1998">
        <v>0</v>
      </c>
      <c r="P1998">
        <v>0</v>
      </c>
    </row>
    <row r="1999" spans="1:16" x14ac:dyDescent="0.25">
      <c r="A1999" t="s">
        <v>3460</v>
      </c>
      <c r="B1999" t="s">
        <v>3589</v>
      </c>
      <c r="C1999">
        <v>119</v>
      </c>
      <c r="D1999">
        <v>0</v>
      </c>
      <c r="E1999" t="s">
        <v>3462</v>
      </c>
      <c r="F1999" t="s">
        <v>2737</v>
      </c>
      <c r="G1999" t="s">
        <v>3578</v>
      </c>
      <c r="H1999" t="s">
        <v>2905</v>
      </c>
      <c r="I1999">
        <v>52132</v>
      </c>
      <c r="J1999" t="s">
        <v>2922</v>
      </c>
      <c r="L1999">
        <v>2</v>
      </c>
      <c r="M1999">
        <v>1</v>
      </c>
      <c r="N1999" t="s">
        <v>38</v>
      </c>
      <c r="O1999">
        <v>0</v>
      </c>
      <c r="P1999">
        <v>0</v>
      </c>
    </row>
    <row r="2000" spans="1:16" x14ac:dyDescent="0.25">
      <c r="A2000" t="s">
        <v>3460</v>
      </c>
      <c r="B2000" t="s">
        <v>3590</v>
      </c>
      <c r="C2000">
        <v>120</v>
      </c>
      <c r="D2000">
        <v>0</v>
      </c>
      <c r="E2000" t="s">
        <v>3462</v>
      </c>
      <c r="F2000" t="s">
        <v>2737</v>
      </c>
      <c r="G2000" t="s">
        <v>3578</v>
      </c>
      <c r="H2000" t="s">
        <v>2905</v>
      </c>
      <c r="I2000">
        <v>52132</v>
      </c>
      <c r="J2000" t="s">
        <v>2922</v>
      </c>
      <c r="L2000">
        <v>2</v>
      </c>
      <c r="M2000">
        <v>1</v>
      </c>
      <c r="N2000" t="s">
        <v>38</v>
      </c>
      <c r="O2000">
        <v>0</v>
      </c>
      <c r="P2000">
        <v>0</v>
      </c>
    </row>
    <row r="2001" spans="1:16" x14ac:dyDescent="0.25">
      <c r="A2001" t="s">
        <v>3591</v>
      </c>
      <c r="B2001" t="s">
        <v>3592</v>
      </c>
      <c r="C2001">
        <v>1</v>
      </c>
      <c r="D2001">
        <v>0</v>
      </c>
      <c r="E2001" t="s">
        <v>3593</v>
      </c>
      <c r="F2001" t="s">
        <v>2737</v>
      </c>
      <c r="G2001" t="s">
        <v>3594</v>
      </c>
      <c r="H2001" t="s">
        <v>2739</v>
      </c>
      <c r="I2001">
        <v>23875</v>
      </c>
      <c r="J2001" t="s">
        <v>2740</v>
      </c>
      <c r="L2001">
        <v>2</v>
      </c>
      <c r="M2001">
        <v>1</v>
      </c>
      <c r="N2001" t="s">
        <v>38</v>
      </c>
      <c r="O2001">
        <v>0</v>
      </c>
      <c r="P2001">
        <v>0</v>
      </c>
    </row>
    <row r="2002" spans="1:16" x14ac:dyDescent="0.25">
      <c r="A2002" t="s">
        <v>3591</v>
      </c>
      <c r="B2002" t="s">
        <v>3595</v>
      </c>
      <c r="C2002">
        <v>2</v>
      </c>
      <c r="D2002">
        <v>0</v>
      </c>
      <c r="E2002" t="s">
        <v>3593</v>
      </c>
      <c r="F2002" t="s">
        <v>2737</v>
      </c>
      <c r="G2002" t="s">
        <v>3594</v>
      </c>
      <c r="H2002" t="s">
        <v>2739</v>
      </c>
      <c r="I2002">
        <v>23875</v>
      </c>
      <c r="J2002" t="s">
        <v>2740</v>
      </c>
      <c r="L2002">
        <v>2</v>
      </c>
      <c r="M2002">
        <v>1</v>
      </c>
      <c r="N2002" t="s">
        <v>38</v>
      </c>
      <c r="O2002">
        <v>0</v>
      </c>
      <c r="P2002">
        <v>0</v>
      </c>
    </row>
    <row r="2003" spans="1:16" x14ac:dyDescent="0.25">
      <c r="A2003" t="s">
        <v>3591</v>
      </c>
      <c r="B2003" t="s">
        <v>3596</v>
      </c>
      <c r="C2003">
        <v>3</v>
      </c>
      <c r="D2003">
        <v>0</v>
      </c>
      <c r="E2003" t="s">
        <v>3593</v>
      </c>
      <c r="F2003" t="s">
        <v>2737</v>
      </c>
      <c r="G2003" t="s">
        <v>3594</v>
      </c>
      <c r="H2003" t="s">
        <v>2739</v>
      </c>
      <c r="I2003">
        <v>23875</v>
      </c>
      <c r="J2003" t="s">
        <v>2740</v>
      </c>
      <c r="L2003">
        <v>2</v>
      </c>
      <c r="M2003">
        <v>1</v>
      </c>
      <c r="N2003" t="s">
        <v>38</v>
      </c>
      <c r="O2003">
        <v>0</v>
      </c>
      <c r="P2003">
        <v>0</v>
      </c>
    </row>
    <row r="2004" spans="1:16" x14ac:dyDescent="0.25">
      <c r="A2004" t="s">
        <v>3591</v>
      </c>
      <c r="B2004" t="s">
        <v>3597</v>
      </c>
      <c r="C2004">
        <v>4</v>
      </c>
      <c r="D2004">
        <v>0</v>
      </c>
      <c r="E2004" t="s">
        <v>3593</v>
      </c>
      <c r="F2004" t="s">
        <v>2737</v>
      </c>
      <c r="G2004" t="s">
        <v>3594</v>
      </c>
      <c r="H2004" t="s">
        <v>2739</v>
      </c>
      <c r="I2004">
        <v>23876</v>
      </c>
      <c r="J2004" t="s">
        <v>2744</v>
      </c>
      <c r="L2004">
        <v>2</v>
      </c>
      <c r="M2004">
        <v>2</v>
      </c>
      <c r="N2004" t="s">
        <v>47</v>
      </c>
      <c r="O2004">
        <v>0</v>
      </c>
      <c r="P2004">
        <v>0</v>
      </c>
    </row>
    <row r="2005" spans="1:16" x14ac:dyDescent="0.25">
      <c r="A2005" t="s">
        <v>3591</v>
      </c>
      <c r="B2005" t="s">
        <v>3598</v>
      </c>
      <c r="C2005">
        <v>5</v>
      </c>
      <c r="D2005">
        <v>0</v>
      </c>
      <c r="E2005" t="s">
        <v>3593</v>
      </c>
      <c r="F2005" t="s">
        <v>2737</v>
      </c>
      <c r="G2005" t="s">
        <v>3594</v>
      </c>
      <c r="H2005" t="s">
        <v>2739</v>
      </c>
      <c r="I2005">
        <v>23876</v>
      </c>
      <c r="J2005" t="s">
        <v>2744</v>
      </c>
      <c r="L2005">
        <v>2</v>
      </c>
      <c r="M2005">
        <v>2</v>
      </c>
      <c r="N2005" t="s">
        <v>47</v>
      </c>
      <c r="O2005">
        <v>0</v>
      </c>
      <c r="P2005">
        <v>0</v>
      </c>
    </row>
    <row r="2006" spans="1:16" x14ac:dyDescent="0.25">
      <c r="A2006" t="s">
        <v>3591</v>
      </c>
      <c r="B2006" t="s">
        <v>3599</v>
      </c>
      <c r="C2006">
        <v>6</v>
      </c>
      <c r="D2006">
        <v>0</v>
      </c>
      <c r="E2006" t="s">
        <v>3593</v>
      </c>
      <c r="F2006" t="s">
        <v>2737</v>
      </c>
      <c r="G2006" t="s">
        <v>3594</v>
      </c>
      <c r="H2006" t="s">
        <v>2739</v>
      </c>
      <c r="I2006">
        <v>23876</v>
      </c>
      <c r="J2006" t="s">
        <v>2744</v>
      </c>
      <c r="L2006">
        <v>2</v>
      </c>
      <c r="M2006">
        <v>2</v>
      </c>
      <c r="N2006" t="s">
        <v>47</v>
      </c>
      <c r="O2006">
        <v>0</v>
      </c>
      <c r="P2006">
        <v>0</v>
      </c>
    </row>
    <row r="2007" spans="1:16" x14ac:dyDescent="0.25">
      <c r="A2007" t="s">
        <v>3591</v>
      </c>
      <c r="B2007" t="s">
        <v>3600</v>
      </c>
      <c r="C2007">
        <v>7</v>
      </c>
      <c r="D2007">
        <v>0</v>
      </c>
      <c r="E2007" t="s">
        <v>3593</v>
      </c>
      <c r="F2007" t="s">
        <v>2737</v>
      </c>
      <c r="G2007" t="s">
        <v>3594</v>
      </c>
      <c r="H2007" t="s">
        <v>2739</v>
      </c>
      <c r="I2007">
        <v>23877</v>
      </c>
      <c r="J2007" t="s">
        <v>2748</v>
      </c>
      <c r="L2007">
        <v>2</v>
      </c>
      <c r="M2007">
        <v>2</v>
      </c>
      <c r="N2007" t="s">
        <v>47</v>
      </c>
      <c r="O2007">
        <v>0</v>
      </c>
      <c r="P2007">
        <v>0</v>
      </c>
    </row>
    <row r="2008" spans="1:16" x14ac:dyDescent="0.25">
      <c r="A2008" t="s">
        <v>3591</v>
      </c>
      <c r="B2008" t="s">
        <v>3601</v>
      </c>
      <c r="C2008">
        <v>8</v>
      </c>
      <c r="D2008">
        <v>0</v>
      </c>
      <c r="E2008" t="s">
        <v>3593</v>
      </c>
      <c r="F2008" t="s">
        <v>2737</v>
      </c>
      <c r="G2008" t="s">
        <v>3594</v>
      </c>
      <c r="H2008" t="s">
        <v>2739</v>
      </c>
      <c r="I2008">
        <v>23877</v>
      </c>
      <c r="J2008" t="s">
        <v>2748</v>
      </c>
      <c r="L2008">
        <v>2</v>
      </c>
      <c r="M2008">
        <v>2</v>
      </c>
      <c r="N2008" t="s">
        <v>47</v>
      </c>
      <c r="O2008">
        <v>0</v>
      </c>
      <c r="P2008">
        <v>0</v>
      </c>
    </row>
    <row r="2009" spans="1:16" x14ac:dyDescent="0.25">
      <c r="A2009" t="s">
        <v>3591</v>
      </c>
      <c r="B2009" t="s">
        <v>3602</v>
      </c>
      <c r="C2009">
        <v>9</v>
      </c>
      <c r="D2009">
        <v>0</v>
      </c>
      <c r="E2009" t="s">
        <v>3593</v>
      </c>
      <c r="F2009" t="s">
        <v>2737</v>
      </c>
      <c r="G2009" t="s">
        <v>3594</v>
      </c>
      <c r="H2009" t="s">
        <v>2739</v>
      </c>
      <c r="I2009">
        <v>23877</v>
      </c>
      <c r="J2009" t="s">
        <v>2748</v>
      </c>
      <c r="L2009">
        <v>2</v>
      </c>
      <c r="M2009">
        <v>2</v>
      </c>
      <c r="N2009" t="s">
        <v>47</v>
      </c>
      <c r="O2009">
        <v>0</v>
      </c>
      <c r="P2009">
        <v>0</v>
      </c>
    </row>
    <row r="2010" spans="1:16" x14ac:dyDescent="0.25">
      <c r="A2010" t="s">
        <v>3591</v>
      </c>
      <c r="B2010" t="s">
        <v>3603</v>
      </c>
      <c r="C2010">
        <v>10</v>
      </c>
      <c r="D2010">
        <v>0</v>
      </c>
      <c r="E2010" t="s">
        <v>3593</v>
      </c>
      <c r="F2010" t="s">
        <v>2737</v>
      </c>
      <c r="G2010" t="s">
        <v>3594</v>
      </c>
      <c r="H2010" t="s">
        <v>2739</v>
      </c>
      <c r="I2010">
        <v>23878</v>
      </c>
      <c r="J2010" t="s">
        <v>2752</v>
      </c>
      <c r="L2010">
        <v>2</v>
      </c>
      <c r="M2010">
        <v>1</v>
      </c>
      <c r="N2010" t="s">
        <v>38</v>
      </c>
      <c r="O2010">
        <v>0</v>
      </c>
      <c r="P2010">
        <v>0</v>
      </c>
    </row>
    <row r="2011" spans="1:16" x14ac:dyDescent="0.25">
      <c r="A2011" t="s">
        <v>3591</v>
      </c>
      <c r="B2011" t="s">
        <v>3604</v>
      </c>
      <c r="C2011">
        <v>11</v>
      </c>
      <c r="D2011">
        <v>0</v>
      </c>
      <c r="E2011" t="s">
        <v>3593</v>
      </c>
      <c r="F2011" t="s">
        <v>2737</v>
      </c>
      <c r="G2011" t="s">
        <v>3594</v>
      </c>
      <c r="H2011" t="s">
        <v>2739</v>
      </c>
      <c r="I2011">
        <v>23878</v>
      </c>
      <c r="J2011" t="s">
        <v>2752</v>
      </c>
      <c r="L2011">
        <v>2</v>
      </c>
      <c r="M2011">
        <v>1</v>
      </c>
      <c r="N2011" t="s">
        <v>38</v>
      </c>
      <c r="O2011">
        <v>0</v>
      </c>
      <c r="P2011">
        <v>0</v>
      </c>
    </row>
    <row r="2012" spans="1:16" x14ac:dyDescent="0.25">
      <c r="A2012" t="s">
        <v>3591</v>
      </c>
      <c r="B2012" t="s">
        <v>3605</v>
      </c>
      <c r="C2012">
        <v>12</v>
      </c>
      <c r="D2012">
        <v>0</v>
      </c>
      <c r="E2012" t="s">
        <v>3593</v>
      </c>
      <c r="F2012" t="s">
        <v>2737</v>
      </c>
      <c r="G2012" t="s">
        <v>3594</v>
      </c>
      <c r="H2012" t="s">
        <v>2739</v>
      </c>
      <c r="I2012">
        <v>23878</v>
      </c>
      <c r="J2012" t="s">
        <v>2752</v>
      </c>
      <c r="L2012">
        <v>2</v>
      </c>
      <c r="M2012">
        <v>1</v>
      </c>
      <c r="N2012" t="s">
        <v>38</v>
      </c>
      <c r="O2012">
        <v>0</v>
      </c>
      <c r="P2012">
        <v>0</v>
      </c>
    </row>
    <row r="2013" spans="1:16" x14ac:dyDescent="0.25">
      <c r="A2013" t="s">
        <v>3591</v>
      </c>
      <c r="B2013" t="s">
        <v>3606</v>
      </c>
      <c r="C2013">
        <v>13</v>
      </c>
      <c r="D2013">
        <v>0</v>
      </c>
      <c r="E2013" t="s">
        <v>3593</v>
      </c>
      <c r="F2013" t="s">
        <v>2737</v>
      </c>
      <c r="G2013" t="s">
        <v>3594</v>
      </c>
      <c r="H2013" t="s">
        <v>2739</v>
      </c>
      <c r="I2013">
        <v>23879</v>
      </c>
      <c r="J2013" t="s">
        <v>2756</v>
      </c>
      <c r="L2013">
        <v>2</v>
      </c>
      <c r="M2013">
        <v>2</v>
      </c>
      <c r="N2013" t="s">
        <v>47</v>
      </c>
      <c r="O2013">
        <v>0</v>
      </c>
      <c r="P2013">
        <v>0</v>
      </c>
    </row>
    <row r="2014" spans="1:16" x14ac:dyDescent="0.25">
      <c r="A2014" t="s">
        <v>3591</v>
      </c>
      <c r="B2014" t="s">
        <v>3607</v>
      </c>
      <c r="C2014">
        <v>14</v>
      </c>
      <c r="D2014">
        <v>0</v>
      </c>
      <c r="E2014" t="s">
        <v>3593</v>
      </c>
      <c r="F2014" t="s">
        <v>2737</v>
      </c>
      <c r="G2014" t="s">
        <v>3594</v>
      </c>
      <c r="H2014" t="s">
        <v>2739</v>
      </c>
      <c r="I2014">
        <v>23879</v>
      </c>
      <c r="J2014" t="s">
        <v>2756</v>
      </c>
      <c r="L2014">
        <v>2</v>
      </c>
      <c r="M2014">
        <v>2</v>
      </c>
      <c r="N2014" t="s">
        <v>47</v>
      </c>
      <c r="O2014">
        <v>0</v>
      </c>
      <c r="P2014">
        <v>0</v>
      </c>
    </row>
    <row r="2015" spans="1:16" x14ac:dyDescent="0.25">
      <c r="A2015" t="s">
        <v>3591</v>
      </c>
      <c r="B2015" t="s">
        <v>3608</v>
      </c>
      <c r="C2015">
        <v>15</v>
      </c>
      <c r="D2015">
        <v>0</v>
      </c>
      <c r="E2015" t="s">
        <v>3593</v>
      </c>
      <c r="F2015" t="s">
        <v>2737</v>
      </c>
      <c r="G2015" t="s">
        <v>3594</v>
      </c>
      <c r="H2015" t="s">
        <v>2739</v>
      </c>
      <c r="I2015">
        <v>23879</v>
      </c>
      <c r="J2015" t="s">
        <v>2756</v>
      </c>
      <c r="L2015">
        <v>2</v>
      </c>
      <c r="M2015">
        <v>2</v>
      </c>
      <c r="N2015" t="s">
        <v>47</v>
      </c>
      <c r="O2015">
        <v>0</v>
      </c>
      <c r="P2015">
        <v>0</v>
      </c>
    </row>
    <row r="2016" spans="1:16" x14ac:dyDescent="0.25">
      <c r="A2016" t="s">
        <v>3591</v>
      </c>
      <c r="B2016" t="s">
        <v>3609</v>
      </c>
      <c r="C2016">
        <v>16</v>
      </c>
      <c r="D2016">
        <v>0</v>
      </c>
      <c r="E2016" t="s">
        <v>3593</v>
      </c>
      <c r="F2016" t="s">
        <v>2737</v>
      </c>
      <c r="G2016" t="s">
        <v>3610</v>
      </c>
      <c r="H2016" t="s">
        <v>2761</v>
      </c>
      <c r="I2016">
        <v>51985</v>
      </c>
      <c r="J2016" t="s">
        <v>2762</v>
      </c>
      <c r="L2016">
        <v>2</v>
      </c>
      <c r="M2016">
        <v>3</v>
      </c>
      <c r="N2016" t="s">
        <v>42</v>
      </c>
      <c r="O2016">
        <v>0</v>
      </c>
      <c r="P2016">
        <v>0</v>
      </c>
    </row>
    <row r="2017" spans="1:16" x14ac:dyDescent="0.25">
      <c r="A2017" t="s">
        <v>3591</v>
      </c>
      <c r="B2017" t="s">
        <v>3611</v>
      </c>
      <c r="C2017">
        <v>17</v>
      </c>
      <c r="D2017">
        <v>0</v>
      </c>
      <c r="E2017" t="s">
        <v>3593</v>
      </c>
      <c r="F2017" t="s">
        <v>2737</v>
      </c>
      <c r="G2017" t="s">
        <v>3610</v>
      </c>
      <c r="H2017" t="s">
        <v>2761</v>
      </c>
      <c r="I2017">
        <v>51985</v>
      </c>
      <c r="J2017" t="s">
        <v>2762</v>
      </c>
      <c r="L2017">
        <v>2</v>
      </c>
      <c r="M2017">
        <v>3</v>
      </c>
      <c r="N2017" t="s">
        <v>42</v>
      </c>
      <c r="O2017">
        <v>0</v>
      </c>
      <c r="P2017">
        <v>0</v>
      </c>
    </row>
    <row r="2018" spans="1:16" x14ac:dyDescent="0.25">
      <c r="A2018" t="s">
        <v>3591</v>
      </c>
      <c r="B2018" t="s">
        <v>3612</v>
      </c>
      <c r="C2018">
        <v>18</v>
      </c>
      <c r="D2018">
        <v>0</v>
      </c>
      <c r="E2018" t="s">
        <v>3593</v>
      </c>
      <c r="F2018" t="s">
        <v>2737</v>
      </c>
      <c r="G2018" t="s">
        <v>3610</v>
      </c>
      <c r="H2018" t="s">
        <v>2761</v>
      </c>
      <c r="I2018">
        <v>51985</v>
      </c>
      <c r="J2018" t="s">
        <v>2762</v>
      </c>
      <c r="L2018">
        <v>2</v>
      </c>
      <c r="M2018">
        <v>3</v>
      </c>
      <c r="N2018" t="s">
        <v>42</v>
      </c>
      <c r="O2018">
        <v>0</v>
      </c>
      <c r="P2018">
        <v>0</v>
      </c>
    </row>
    <row r="2019" spans="1:16" x14ac:dyDescent="0.25">
      <c r="A2019" t="s">
        <v>3591</v>
      </c>
      <c r="B2019" t="s">
        <v>3613</v>
      </c>
      <c r="C2019">
        <v>19</v>
      </c>
      <c r="D2019">
        <v>0</v>
      </c>
      <c r="E2019" t="s">
        <v>3593</v>
      </c>
      <c r="F2019" t="s">
        <v>2737</v>
      </c>
      <c r="G2019" t="s">
        <v>3610</v>
      </c>
      <c r="H2019" t="s">
        <v>2761</v>
      </c>
      <c r="I2019">
        <v>23881</v>
      </c>
      <c r="J2019" t="s">
        <v>2766</v>
      </c>
      <c r="L2019">
        <v>1</v>
      </c>
      <c r="M2019">
        <v>2</v>
      </c>
      <c r="N2019" t="s">
        <v>47</v>
      </c>
      <c r="O2019">
        <v>0</v>
      </c>
      <c r="P2019">
        <v>0</v>
      </c>
    </row>
    <row r="2020" spans="1:16" x14ac:dyDescent="0.25">
      <c r="A2020" t="s">
        <v>3591</v>
      </c>
      <c r="B2020" t="s">
        <v>3614</v>
      </c>
      <c r="C2020">
        <v>20</v>
      </c>
      <c r="D2020">
        <v>0</v>
      </c>
      <c r="E2020" t="s">
        <v>3593</v>
      </c>
      <c r="F2020" t="s">
        <v>2737</v>
      </c>
      <c r="G2020" t="s">
        <v>3610</v>
      </c>
      <c r="H2020" t="s">
        <v>2761</v>
      </c>
      <c r="I2020">
        <v>23881</v>
      </c>
      <c r="J2020" t="s">
        <v>2766</v>
      </c>
      <c r="L2020">
        <v>1</v>
      </c>
      <c r="M2020">
        <v>2</v>
      </c>
      <c r="N2020" t="s">
        <v>47</v>
      </c>
      <c r="O2020">
        <v>0</v>
      </c>
      <c r="P2020">
        <v>0</v>
      </c>
    </row>
    <row r="2021" spans="1:16" x14ac:dyDescent="0.25">
      <c r="A2021" t="s">
        <v>3591</v>
      </c>
      <c r="B2021" t="s">
        <v>3615</v>
      </c>
      <c r="C2021">
        <v>21</v>
      </c>
      <c r="D2021">
        <v>0</v>
      </c>
      <c r="E2021" t="s">
        <v>3593</v>
      </c>
      <c r="F2021" t="s">
        <v>2737</v>
      </c>
      <c r="G2021" t="s">
        <v>3610</v>
      </c>
      <c r="H2021" t="s">
        <v>2761</v>
      </c>
      <c r="I2021">
        <v>23882</v>
      </c>
      <c r="J2021" t="s">
        <v>2769</v>
      </c>
      <c r="L2021">
        <v>1</v>
      </c>
      <c r="M2021">
        <v>2</v>
      </c>
      <c r="N2021" t="s">
        <v>47</v>
      </c>
      <c r="O2021">
        <v>0</v>
      </c>
      <c r="P2021">
        <v>0</v>
      </c>
    </row>
    <row r="2022" spans="1:16" x14ac:dyDescent="0.25">
      <c r="A2022" t="s">
        <v>3591</v>
      </c>
      <c r="B2022" t="s">
        <v>3616</v>
      </c>
      <c r="C2022">
        <v>22</v>
      </c>
      <c r="D2022">
        <v>0</v>
      </c>
      <c r="E2022" t="s">
        <v>3593</v>
      </c>
      <c r="F2022" t="s">
        <v>2737</v>
      </c>
      <c r="G2022" t="s">
        <v>3610</v>
      </c>
      <c r="H2022" t="s">
        <v>2761</v>
      </c>
      <c r="I2022">
        <v>23882</v>
      </c>
      <c r="J2022" t="s">
        <v>2769</v>
      </c>
      <c r="L2022">
        <v>1</v>
      </c>
      <c r="M2022">
        <v>2</v>
      </c>
      <c r="N2022" t="s">
        <v>47</v>
      </c>
      <c r="O2022">
        <v>0</v>
      </c>
      <c r="P2022">
        <v>0</v>
      </c>
    </row>
    <row r="2023" spans="1:16" x14ac:dyDescent="0.25">
      <c r="A2023" t="s">
        <v>3591</v>
      </c>
      <c r="B2023" t="s">
        <v>3617</v>
      </c>
      <c r="C2023">
        <v>23</v>
      </c>
      <c r="D2023">
        <v>0</v>
      </c>
      <c r="E2023" t="s">
        <v>3593</v>
      </c>
      <c r="F2023" t="s">
        <v>2737</v>
      </c>
      <c r="G2023" t="s">
        <v>3610</v>
      </c>
      <c r="H2023" t="s">
        <v>2761</v>
      </c>
      <c r="I2023">
        <v>51992</v>
      </c>
      <c r="J2023" t="s">
        <v>2772</v>
      </c>
      <c r="L2023">
        <v>2</v>
      </c>
      <c r="M2023">
        <v>3</v>
      </c>
      <c r="N2023" t="s">
        <v>42</v>
      </c>
      <c r="O2023">
        <v>0</v>
      </c>
      <c r="P2023">
        <v>0</v>
      </c>
    </row>
    <row r="2024" spans="1:16" x14ac:dyDescent="0.25">
      <c r="A2024" t="s">
        <v>3591</v>
      </c>
      <c r="B2024" t="s">
        <v>3618</v>
      </c>
      <c r="C2024">
        <v>24</v>
      </c>
      <c r="D2024">
        <v>0</v>
      </c>
      <c r="E2024" t="s">
        <v>3593</v>
      </c>
      <c r="F2024" t="s">
        <v>2737</v>
      </c>
      <c r="G2024" t="s">
        <v>3610</v>
      </c>
      <c r="H2024" t="s">
        <v>2761</v>
      </c>
      <c r="I2024">
        <v>51992</v>
      </c>
      <c r="J2024" t="s">
        <v>2772</v>
      </c>
      <c r="L2024">
        <v>2</v>
      </c>
      <c r="M2024">
        <v>3</v>
      </c>
      <c r="N2024" t="s">
        <v>42</v>
      </c>
      <c r="O2024">
        <v>0</v>
      </c>
      <c r="P2024">
        <v>0</v>
      </c>
    </row>
    <row r="2025" spans="1:16" x14ac:dyDescent="0.25">
      <c r="A2025" t="s">
        <v>3591</v>
      </c>
      <c r="B2025" t="s">
        <v>3619</v>
      </c>
      <c r="C2025">
        <v>25</v>
      </c>
      <c r="D2025">
        <v>0</v>
      </c>
      <c r="E2025" t="s">
        <v>3593</v>
      </c>
      <c r="F2025" t="s">
        <v>2737</v>
      </c>
      <c r="G2025" t="s">
        <v>3610</v>
      </c>
      <c r="H2025" t="s">
        <v>2761</v>
      </c>
      <c r="I2025">
        <v>51992</v>
      </c>
      <c r="J2025" t="s">
        <v>2772</v>
      </c>
      <c r="L2025">
        <v>2</v>
      </c>
      <c r="M2025">
        <v>3</v>
      </c>
      <c r="N2025" t="s">
        <v>42</v>
      </c>
      <c r="O2025">
        <v>0</v>
      </c>
      <c r="P2025">
        <v>0</v>
      </c>
    </row>
    <row r="2026" spans="1:16" x14ac:dyDescent="0.25">
      <c r="A2026" t="s">
        <v>3591</v>
      </c>
      <c r="B2026" t="s">
        <v>3620</v>
      </c>
      <c r="C2026">
        <v>26</v>
      </c>
      <c r="D2026">
        <v>0</v>
      </c>
      <c r="E2026" t="s">
        <v>3621</v>
      </c>
      <c r="F2026" t="s">
        <v>1962</v>
      </c>
      <c r="G2026" t="s">
        <v>3622</v>
      </c>
      <c r="H2026" t="s">
        <v>2778</v>
      </c>
      <c r="I2026">
        <v>23884</v>
      </c>
      <c r="J2026" t="s">
        <v>2779</v>
      </c>
      <c r="L2026">
        <v>2</v>
      </c>
      <c r="M2026">
        <v>2</v>
      </c>
      <c r="N2026" t="s">
        <v>47</v>
      </c>
      <c r="O2026">
        <v>0</v>
      </c>
      <c r="P2026">
        <v>0</v>
      </c>
    </row>
    <row r="2027" spans="1:16" x14ac:dyDescent="0.25">
      <c r="A2027" t="s">
        <v>3591</v>
      </c>
      <c r="B2027" t="s">
        <v>3623</v>
      </c>
      <c r="C2027">
        <v>27</v>
      </c>
      <c r="D2027">
        <v>0</v>
      </c>
      <c r="E2027" t="s">
        <v>3621</v>
      </c>
      <c r="F2027" t="s">
        <v>1962</v>
      </c>
      <c r="G2027" t="s">
        <v>3622</v>
      </c>
      <c r="H2027" t="s">
        <v>2778</v>
      </c>
      <c r="I2027">
        <v>23884</v>
      </c>
      <c r="J2027" t="s">
        <v>2779</v>
      </c>
      <c r="L2027">
        <v>2</v>
      </c>
      <c r="M2027">
        <v>2</v>
      </c>
      <c r="N2027" t="s">
        <v>47</v>
      </c>
      <c r="O2027">
        <v>0</v>
      </c>
      <c r="P2027">
        <v>0</v>
      </c>
    </row>
    <row r="2028" spans="1:16" x14ac:dyDescent="0.25">
      <c r="A2028" t="s">
        <v>3591</v>
      </c>
      <c r="B2028" t="s">
        <v>3624</v>
      </c>
      <c r="C2028">
        <v>28</v>
      </c>
      <c r="D2028">
        <v>0</v>
      </c>
      <c r="E2028" t="s">
        <v>3621</v>
      </c>
      <c r="F2028" t="s">
        <v>1962</v>
      </c>
      <c r="G2028" t="s">
        <v>3622</v>
      </c>
      <c r="H2028" t="s">
        <v>2778</v>
      </c>
      <c r="I2028">
        <v>51995</v>
      </c>
      <c r="J2028" t="s">
        <v>2782</v>
      </c>
      <c r="L2028">
        <v>2</v>
      </c>
      <c r="M2028">
        <v>3</v>
      </c>
      <c r="N2028" t="s">
        <v>42</v>
      </c>
      <c r="O2028">
        <v>0</v>
      </c>
      <c r="P2028">
        <v>0</v>
      </c>
    </row>
    <row r="2029" spans="1:16" x14ac:dyDescent="0.25">
      <c r="A2029" t="s">
        <v>3591</v>
      </c>
      <c r="B2029" t="s">
        <v>3625</v>
      </c>
      <c r="C2029">
        <v>29</v>
      </c>
      <c r="D2029">
        <v>0</v>
      </c>
      <c r="E2029" t="s">
        <v>3621</v>
      </c>
      <c r="F2029" t="s">
        <v>1962</v>
      </c>
      <c r="G2029" t="s">
        <v>3622</v>
      </c>
      <c r="H2029" t="s">
        <v>2778</v>
      </c>
      <c r="I2029">
        <v>51995</v>
      </c>
      <c r="J2029" t="s">
        <v>2782</v>
      </c>
      <c r="L2029">
        <v>2</v>
      </c>
      <c r="M2029">
        <v>3</v>
      </c>
      <c r="N2029" t="s">
        <v>42</v>
      </c>
      <c r="O2029">
        <v>0</v>
      </c>
      <c r="P2029">
        <v>0</v>
      </c>
    </row>
    <row r="2030" spans="1:16" x14ac:dyDescent="0.25">
      <c r="A2030" t="s">
        <v>3591</v>
      </c>
      <c r="B2030" t="s">
        <v>3626</v>
      </c>
      <c r="C2030">
        <v>30</v>
      </c>
      <c r="D2030">
        <v>0</v>
      </c>
      <c r="E2030" t="s">
        <v>3621</v>
      </c>
      <c r="F2030" t="s">
        <v>1962</v>
      </c>
      <c r="G2030" t="s">
        <v>3622</v>
      </c>
      <c r="H2030" t="s">
        <v>2778</v>
      </c>
      <c r="I2030">
        <v>51995</v>
      </c>
      <c r="J2030" t="s">
        <v>2782</v>
      </c>
      <c r="L2030">
        <v>2</v>
      </c>
      <c r="M2030">
        <v>3</v>
      </c>
      <c r="N2030" t="s">
        <v>42</v>
      </c>
      <c r="O2030">
        <v>0</v>
      </c>
      <c r="P2030">
        <v>0</v>
      </c>
    </row>
    <row r="2031" spans="1:16" x14ac:dyDescent="0.25">
      <c r="A2031" t="s">
        <v>3591</v>
      </c>
      <c r="B2031" t="s">
        <v>3627</v>
      </c>
      <c r="C2031">
        <v>31</v>
      </c>
      <c r="D2031">
        <v>0</v>
      </c>
      <c r="E2031" t="s">
        <v>3621</v>
      </c>
      <c r="F2031" t="s">
        <v>1962</v>
      </c>
      <c r="G2031" t="s">
        <v>3622</v>
      </c>
      <c r="H2031" t="s">
        <v>2778</v>
      </c>
      <c r="I2031">
        <v>52000</v>
      </c>
      <c r="J2031" t="s">
        <v>2786</v>
      </c>
      <c r="L2031">
        <v>2</v>
      </c>
      <c r="M2031">
        <v>2</v>
      </c>
      <c r="N2031" t="s">
        <v>47</v>
      </c>
      <c r="O2031">
        <v>0</v>
      </c>
      <c r="P2031">
        <v>0</v>
      </c>
    </row>
    <row r="2032" spans="1:16" x14ac:dyDescent="0.25">
      <c r="A2032" t="s">
        <v>3591</v>
      </c>
      <c r="B2032" t="s">
        <v>3628</v>
      </c>
      <c r="C2032">
        <v>32</v>
      </c>
      <c r="D2032">
        <v>0</v>
      </c>
      <c r="E2032" t="s">
        <v>3621</v>
      </c>
      <c r="F2032" t="s">
        <v>1962</v>
      </c>
      <c r="G2032" t="s">
        <v>3622</v>
      </c>
      <c r="H2032" t="s">
        <v>2778</v>
      </c>
      <c r="I2032">
        <v>52000</v>
      </c>
      <c r="J2032" t="s">
        <v>2786</v>
      </c>
      <c r="L2032">
        <v>2</v>
      </c>
      <c r="M2032">
        <v>2</v>
      </c>
      <c r="N2032" t="s">
        <v>47</v>
      </c>
      <c r="O2032">
        <v>0</v>
      </c>
      <c r="P2032">
        <v>0</v>
      </c>
    </row>
    <row r="2033" spans="1:16" x14ac:dyDescent="0.25">
      <c r="A2033" t="s">
        <v>3591</v>
      </c>
      <c r="B2033" t="s">
        <v>3629</v>
      </c>
      <c r="C2033">
        <v>33</v>
      </c>
      <c r="D2033">
        <v>0</v>
      </c>
      <c r="E2033" t="s">
        <v>3621</v>
      </c>
      <c r="F2033" t="s">
        <v>1962</v>
      </c>
      <c r="G2033" t="s">
        <v>3622</v>
      </c>
      <c r="H2033" t="s">
        <v>2778</v>
      </c>
      <c r="I2033">
        <v>52000</v>
      </c>
      <c r="J2033" t="s">
        <v>2786</v>
      </c>
      <c r="L2033">
        <v>2</v>
      </c>
      <c r="M2033">
        <v>2</v>
      </c>
      <c r="N2033" t="s">
        <v>47</v>
      </c>
      <c r="O2033">
        <v>0</v>
      </c>
      <c r="P2033">
        <v>0</v>
      </c>
    </row>
    <row r="2034" spans="1:16" x14ac:dyDescent="0.25">
      <c r="A2034" t="s">
        <v>3591</v>
      </c>
      <c r="B2034" t="s">
        <v>3630</v>
      </c>
      <c r="C2034">
        <v>34</v>
      </c>
      <c r="D2034">
        <v>0</v>
      </c>
      <c r="E2034" t="s">
        <v>3621</v>
      </c>
      <c r="F2034" t="s">
        <v>1962</v>
      </c>
      <c r="G2034" t="s">
        <v>3622</v>
      </c>
      <c r="H2034" t="s">
        <v>2778</v>
      </c>
      <c r="I2034">
        <v>23887</v>
      </c>
      <c r="J2034" t="s">
        <v>2790</v>
      </c>
      <c r="L2034">
        <v>2</v>
      </c>
      <c r="M2034">
        <v>2</v>
      </c>
      <c r="N2034" t="s">
        <v>47</v>
      </c>
      <c r="O2034">
        <v>0</v>
      </c>
      <c r="P2034">
        <v>0</v>
      </c>
    </row>
    <row r="2035" spans="1:16" x14ac:dyDescent="0.25">
      <c r="A2035" t="s">
        <v>3591</v>
      </c>
      <c r="B2035" t="s">
        <v>3631</v>
      </c>
      <c r="C2035">
        <v>35</v>
      </c>
      <c r="D2035">
        <v>0</v>
      </c>
      <c r="E2035" t="s">
        <v>3621</v>
      </c>
      <c r="F2035" t="s">
        <v>1962</v>
      </c>
      <c r="G2035" t="s">
        <v>3622</v>
      </c>
      <c r="H2035" t="s">
        <v>2778</v>
      </c>
      <c r="I2035">
        <v>23887</v>
      </c>
      <c r="J2035" t="s">
        <v>2790</v>
      </c>
      <c r="L2035">
        <v>2</v>
      </c>
      <c r="M2035">
        <v>2</v>
      </c>
      <c r="N2035" t="s">
        <v>47</v>
      </c>
      <c r="O2035">
        <v>0</v>
      </c>
      <c r="P2035">
        <v>0</v>
      </c>
    </row>
    <row r="2036" spans="1:16" x14ac:dyDescent="0.25">
      <c r="A2036" t="s">
        <v>3591</v>
      </c>
      <c r="B2036" t="s">
        <v>3632</v>
      </c>
      <c r="C2036">
        <v>36</v>
      </c>
      <c r="D2036">
        <v>0</v>
      </c>
      <c r="E2036" t="s">
        <v>3621</v>
      </c>
      <c r="F2036" t="s">
        <v>1962</v>
      </c>
      <c r="G2036" t="s">
        <v>3622</v>
      </c>
      <c r="H2036" t="s">
        <v>2778</v>
      </c>
      <c r="I2036">
        <v>52003</v>
      </c>
      <c r="J2036" t="s">
        <v>2793</v>
      </c>
      <c r="L2036">
        <v>2</v>
      </c>
      <c r="M2036">
        <v>3</v>
      </c>
      <c r="N2036" t="s">
        <v>42</v>
      </c>
      <c r="O2036">
        <v>0</v>
      </c>
      <c r="P2036">
        <v>0</v>
      </c>
    </row>
    <row r="2037" spans="1:16" x14ac:dyDescent="0.25">
      <c r="A2037" t="s">
        <v>3591</v>
      </c>
      <c r="B2037" t="s">
        <v>3633</v>
      </c>
      <c r="C2037">
        <v>37</v>
      </c>
      <c r="D2037">
        <v>0</v>
      </c>
      <c r="E2037" t="s">
        <v>3621</v>
      </c>
      <c r="F2037" t="s">
        <v>1962</v>
      </c>
      <c r="G2037" t="s">
        <v>3622</v>
      </c>
      <c r="H2037" t="s">
        <v>2778</v>
      </c>
      <c r="I2037">
        <v>52003</v>
      </c>
      <c r="J2037" t="s">
        <v>2793</v>
      </c>
      <c r="L2037">
        <v>2</v>
      </c>
      <c r="M2037">
        <v>3</v>
      </c>
      <c r="N2037" t="s">
        <v>42</v>
      </c>
      <c r="O2037">
        <v>0</v>
      </c>
      <c r="P2037">
        <v>0</v>
      </c>
    </row>
    <row r="2038" spans="1:16" x14ac:dyDescent="0.25">
      <c r="A2038" t="s">
        <v>3591</v>
      </c>
      <c r="B2038" t="s">
        <v>3634</v>
      </c>
      <c r="C2038">
        <v>38</v>
      </c>
      <c r="D2038">
        <v>0</v>
      </c>
      <c r="E2038" t="s">
        <v>3621</v>
      </c>
      <c r="F2038" t="s">
        <v>1962</v>
      </c>
      <c r="G2038" t="s">
        <v>3622</v>
      </c>
      <c r="H2038" t="s">
        <v>2778</v>
      </c>
      <c r="I2038">
        <v>52003</v>
      </c>
      <c r="J2038" t="s">
        <v>2793</v>
      </c>
      <c r="L2038">
        <v>2</v>
      </c>
      <c r="M2038">
        <v>3</v>
      </c>
      <c r="N2038" t="s">
        <v>42</v>
      </c>
      <c r="O2038">
        <v>0</v>
      </c>
      <c r="P2038">
        <v>0</v>
      </c>
    </row>
    <row r="2039" spans="1:16" x14ac:dyDescent="0.25">
      <c r="A2039" t="s">
        <v>3591</v>
      </c>
      <c r="B2039" t="s">
        <v>3635</v>
      </c>
      <c r="C2039">
        <v>39</v>
      </c>
      <c r="D2039">
        <v>0</v>
      </c>
      <c r="E2039" t="s">
        <v>3621</v>
      </c>
      <c r="F2039" t="s">
        <v>1962</v>
      </c>
      <c r="G2039" t="s">
        <v>3622</v>
      </c>
      <c r="H2039" t="s">
        <v>2778</v>
      </c>
      <c r="I2039">
        <v>52008</v>
      </c>
      <c r="J2039" t="s">
        <v>2797</v>
      </c>
      <c r="L2039">
        <v>2</v>
      </c>
      <c r="M2039">
        <v>1</v>
      </c>
      <c r="N2039" t="s">
        <v>38</v>
      </c>
      <c r="O2039">
        <v>0</v>
      </c>
      <c r="P2039">
        <v>0</v>
      </c>
    </row>
    <row r="2040" spans="1:16" x14ac:dyDescent="0.25">
      <c r="A2040" t="s">
        <v>3591</v>
      </c>
      <c r="B2040" t="s">
        <v>3636</v>
      </c>
      <c r="C2040">
        <v>40</v>
      </c>
      <c r="D2040">
        <v>0</v>
      </c>
      <c r="E2040" t="s">
        <v>3621</v>
      </c>
      <c r="F2040" t="s">
        <v>1962</v>
      </c>
      <c r="G2040" t="s">
        <v>3622</v>
      </c>
      <c r="H2040" t="s">
        <v>2778</v>
      </c>
      <c r="I2040">
        <v>52008</v>
      </c>
      <c r="J2040" t="s">
        <v>2797</v>
      </c>
      <c r="L2040">
        <v>2</v>
      </c>
      <c r="M2040">
        <v>1</v>
      </c>
      <c r="N2040" t="s">
        <v>38</v>
      </c>
      <c r="O2040">
        <v>0</v>
      </c>
      <c r="P2040">
        <v>0</v>
      </c>
    </row>
    <row r="2041" spans="1:16" x14ac:dyDescent="0.25">
      <c r="A2041" t="s">
        <v>3591</v>
      </c>
      <c r="B2041" t="s">
        <v>3637</v>
      </c>
      <c r="C2041">
        <v>41</v>
      </c>
      <c r="D2041">
        <v>0</v>
      </c>
      <c r="E2041" t="s">
        <v>3621</v>
      </c>
      <c r="F2041" t="s">
        <v>1962</v>
      </c>
      <c r="G2041" t="s">
        <v>3622</v>
      </c>
      <c r="H2041" t="s">
        <v>2778</v>
      </c>
      <c r="I2041">
        <v>52008</v>
      </c>
      <c r="J2041" t="s">
        <v>2797</v>
      </c>
      <c r="L2041">
        <v>2</v>
      </c>
      <c r="M2041">
        <v>1</v>
      </c>
      <c r="N2041" t="s">
        <v>38</v>
      </c>
      <c r="O2041">
        <v>0</v>
      </c>
      <c r="P2041">
        <v>0</v>
      </c>
    </row>
    <row r="2042" spans="1:16" x14ac:dyDescent="0.25">
      <c r="A2042" t="s">
        <v>3591</v>
      </c>
      <c r="B2042" t="s">
        <v>3638</v>
      </c>
      <c r="C2042">
        <v>42</v>
      </c>
      <c r="D2042">
        <v>0</v>
      </c>
      <c r="E2042" t="s">
        <v>3621</v>
      </c>
      <c r="F2042" t="s">
        <v>1962</v>
      </c>
      <c r="G2042" t="s">
        <v>3622</v>
      </c>
      <c r="H2042" t="s">
        <v>2778</v>
      </c>
      <c r="I2042">
        <v>52010</v>
      </c>
      <c r="J2042" t="s">
        <v>2801</v>
      </c>
      <c r="L2042">
        <v>2</v>
      </c>
      <c r="M2042">
        <v>2</v>
      </c>
      <c r="N2042" t="s">
        <v>47</v>
      </c>
      <c r="O2042">
        <v>0</v>
      </c>
      <c r="P2042">
        <v>0</v>
      </c>
    </row>
    <row r="2043" spans="1:16" x14ac:dyDescent="0.25">
      <c r="A2043" t="s">
        <v>3591</v>
      </c>
      <c r="B2043" t="s">
        <v>3639</v>
      </c>
      <c r="C2043">
        <v>43</v>
      </c>
      <c r="D2043">
        <v>0</v>
      </c>
      <c r="E2043" t="s">
        <v>3621</v>
      </c>
      <c r="F2043" t="s">
        <v>1962</v>
      </c>
      <c r="G2043" t="s">
        <v>3622</v>
      </c>
      <c r="H2043" t="s">
        <v>2778</v>
      </c>
      <c r="I2043">
        <v>52010</v>
      </c>
      <c r="J2043" t="s">
        <v>2801</v>
      </c>
      <c r="L2043">
        <v>2</v>
      </c>
      <c r="M2043">
        <v>2</v>
      </c>
      <c r="N2043" t="s">
        <v>47</v>
      </c>
      <c r="O2043">
        <v>0</v>
      </c>
      <c r="P2043">
        <v>0</v>
      </c>
    </row>
    <row r="2044" spans="1:16" x14ac:dyDescent="0.25">
      <c r="A2044" t="s">
        <v>3591</v>
      </c>
      <c r="B2044" t="s">
        <v>3640</v>
      </c>
      <c r="C2044">
        <v>44</v>
      </c>
      <c r="D2044">
        <v>0</v>
      </c>
      <c r="E2044" t="s">
        <v>3621</v>
      </c>
      <c r="F2044" t="s">
        <v>1962</v>
      </c>
      <c r="G2044" t="s">
        <v>3622</v>
      </c>
      <c r="H2044" t="s">
        <v>2778</v>
      </c>
      <c r="I2044">
        <v>52010</v>
      </c>
      <c r="J2044" t="s">
        <v>2801</v>
      </c>
      <c r="L2044">
        <v>2</v>
      </c>
      <c r="M2044">
        <v>2</v>
      </c>
      <c r="N2044" t="s">
        <v>47</v>
      </c>
      <c r="O2044">
        <v>0</v>
      </c>
      <c r="P2044">
        <v>0</v>
      </c>
    </row>
    <row r="2045" spans="1:16" x14ac:dyDescent="0.25">
      <c r="A2045" t="s">
        <v>3591</v>
      </c>
      <c r="B2045" t="s">
        <v>3641</v>
      </c>
      <c r="C2045">
        <v>45</v>
      </c>
      <c r="D2045">
        <v>0</v>
      </c>
      <c r="E2045" t="s">
        <v>3621</v>
      </c>
      <c r="F2045" t="s">
        <v>1962</v>
      </c>
      <c r="G2045" t="s">
        <v>3642</v>
      </c>
      <c r="H2045" t="s">
        <v>2806</v>
      </c>
      <c r="I2045">
        <v>23891</v>
      </c>
      <c r="J2045" t="s">
        <v>2807</v>
      </c>
      <c r="L2045">
        <v>2</v>
      </c>
      <c r="M2045">
        <v>3</v>
      </c>
      <c r="N2045" t="s">
        <v>42</v>
      </c>
      <c r="O2045">
        <v>0</v>
      </c>
      <c r="P2045">
        <v>0</v>
      </c>
    </row>
    <row r="2046" spans="1:16" x14ac:dyDescent="0.25">
      <c r="A2046" t="s">
        <v>3591</v>
      </c>
      <c r="B2046" t="s">
        <v>3643</v>
      </c>
      <c r="C2046">
        <v>46</v>
      </c>
      <c r="D2046">
        <v>0</v>
      </c>
      <c r="E2046" t="s">
        <v>3621</v>
      </c>
      <c r="F2046" t="s">
        <v>1962</v>
      </c>
      <c r="G2046" t="s">
        <v>3642</v>
      </c>
      <c r="H2046" t="s">
        <v>2806</v>
      </c>
      <c r="I2046">
        <v>23891</v>
      </c>
      <c r="J2046" t="s">
        <v>2807</v>
      </c>
      <c r="L2046">
        <v>2</v>
      </c>
      <c r="M2046">
        <v>3</v>
      </c>
      <c r="N2046" t="s">
        <v>42</v>
      </c>
      <c r="O2046">
        <v>0</v>
      </c>
      <c r="P2046">
        <v>0</v>
      </c>
    </row>
    <row r="2047" spans="1:16" x14ac:dyDescent="0.25">
      <c r="A2047" t="s">
        <v>3591</v>
      </c>
      <c r="B2047" t="s">
        <v>3644</v>
      </c>
      <c r="C2047">
        <v>47</v>
      </c>
      <c r="D2047">
        <v>0</v>
      </c>
      <c r="E2047" t="s">
        <v>3621</v>
      </c>
      <c r="F2047" t="s">
        <v>1962</v>
      </c>
      <c r="G2047" t="s">
        <v>3642</v>
      </c>
      <c r="H2047" t="s">
        <v>2806</v>
      </c>
      <c r="I2047">
        <v>23892</v>
      </c>
      <c r="J2047" t="s">
        <v>2810</v>
      </c>
      <c r="L2047">
        <v>2</v>
      </c>
      <c r="M2047">
        <v>1</v>
      </c>
      <c r="N2047" t="s">
        <v>38</v>
      </c>
      <c r="O2047">
        <v>0</v>
      </c>
      <c r="P2047">
        <v>0</v>
      </c>
    </row>
    <row r="2048" spans="1:16" x14ac:dyDescent="0.25">
      <c r="A2048" t="s">
        <v>3591</v>
      </c>
      <c r="B2048" t="s">
        <v>3645</v>
      </c>
      <c r="C2048">
        <v>48</v>
      </c>
      <c r="D2048">
        <v>0</v>
      </c>
      <c r="E2048" t="s">
        <v>3621</v>
      </c>
      <c r="F2048" t="s">
        <v>1962</v>
      </c>
      <c r="G2048" t="s">
        <v>3642</v>
      </c>
      <c r="H2048" t="s">
        <v>2806</v>
      </c>
      <c r="I2048">
        <v>23892</v>
      </c>
      <c r="J2048" t="s">
        <v>2810</v>
      </c>
      <c r="L2048">
        <v>2</v>
      </c>
      <c r="M2048">
        <v>1</v>
      </c>
      <c r="N2048" t="s">
        <v>38</v>
      </c>
      <c r="O2048">
        <v>0</v>
      </c>
      <c r="P2048">
        <v>0</v>
      </c>
    </row>
    <row r="2049" spans="1:16" x14ac:dyDescent="0.25">
      <c r="A2049" t="s">
        <v>3591</v>
      </c>
      <c r="B2049" t="s">
        <v>3646</v>
      </c>
      <c r="C2049">
        <v>49</v>
      </c>
      <c r="D2049">
        <v>0</v>
      </c>
      <c r="E2049" t="s">
        <v>3621</v>
      </c>
      <c r="F2049" t="s">
        <v>1962</v>
      </c>
      <c r="G2049" t="s">
        <v>3642</v>
      </c>
      <c r="H2049" t="s">
        <v>2806</v>
      </c>
      <c r="I2049">
        <v>23893</v>
      </c>
      <c r="J2049" t="s">
        <v>2813</v>
      </c>
      <c r="L2049">
        <v>2</v>
      </c>
      <c r="M2049">
        <v>2</v>
      </c>
      <c r="N2049" t="s">
        <v>47</v>
      </c>
      <c r="O2049">
        <v>0</v>
      </c>
      <c r="P2049">
        <v>0</v>
      </c>
    </row>
    <row r="2050" spans="1:16" x14ac:dyDescent="0.25">
      <c r="A2050" t="s">
        <v>3591</v>
      </c>
      <c r="B2050" t="s">
        <v>3647</v>
      </c>
      <c r="C2050">
        <v>50</v>
      </c>
      <c r="D2050">
        <v>0</v>
      </c>
      <c r="E2050" t="s">
        <v>3621</v>
      </c>
      <c r="F2050" t="s">
        <v>1962</v>
      </c>
      <c r="G2050" t="s">
        <v>3642</v>
      </c>
      <c r="H2050" t="s">
        <v>2806</v>
      </c>
      <c r="I2050">
        <v>23893</v>
      </c>
      <c r="J2050" t="s">
        <v>2813</v>
      </c>
      <c r="L2050">
        <v>2</v>
      </c>
      <c r="M2050">
        <v>2</v>
      </c>
      <c r="N2050" t="s">
        <v>47</v>
      </c>
      <c r="O2050">
        <v>0</v>
      </c>
      <c r="P2050">
        <v>0</v>
      </c>
    </row>
    <row r="2051" spans="1:16" x14ac:dyDescent="0.25">
      <c r="A2051" t="s">
        <v>3591</v>
      </c>
      <c r="B2051" t="s">
        <v>3648</v>
      </c>
      <c r="C2051">
        <v>51</v>
      </c>
      <c r="D2051">
        <v>0</v>
      </c>
      <c r="E2051" t="s">
        <v>3621</v>
      </c>
      <c r="F2051" t="s">
        <v>1962</v>
      </c>
      <c r="G2051" t="s">
        <v>3642</v>
      </c>
      <c r="H2051" t="s">
        <v>2806</v>
      </c>
      <c r="I2051">
        <v>23894</v>
      </c>
      <c r="J2051" t="s">
        <v>2816</v>
      </c>
      <c r="L2051">
        <v>2</v>
      </c>
      <c r="M2051">
        <v>3</v>
      </c>
      <c r="N2051" t="s">
        <v>42</v>
      </c>
      <c r="O2051">
        <v>0</v>
      </c>
      <c r="P2051">
        <v>0</v>
      </c>
    </row>
    <row r="2052" spans="1:16" x14ac:dyDescent="0.25">
      <c r="A2052" t="s">
        <v>3591</v>
      </c>
      <c r="B2052" t="s">
        <v>3649</v>
      </c>
      <c r="C2052">
        <v>52</v>
      </c>
      <c r="D2052">
        <v>0</v>
      </c>
      <c r="E2052" t="s">
        <v>3621</v>
      </c>
      <c r="F2052" t="s">
        <v>1962</v>
      </c>
      <c r="G2052" t="s">
        <v>3642</v>
      </c>
      <c r="H2052" t="s">
        <v>2806</v>
      </c>
      <c r="I2052">
        <v>23894</v>
      </c>
      <c r="J2052" t="s">
        <v>2816</v>
      </c>
      <c r="L2052">
        <v>2</v>
      </c>
      <c r="M2052">
        <v>3</v>
      </c>
      <c r="N2052" t="s">
        <v>42</v>
      </c>
      <c r="O2052">
        <v>0</v>
      </c>
      <c r="P2052">
        <v>0</v>
      </c>
    </row>
    <row r="2053" spans="1:16" x14ac:dyDescent="0.25">
      <c r="A2053" t="s">
        <v>3591</v>
      </c>
      <c r="B2053" t="s">
        <v>3650</v>
      </c>
      <c r="C2053">
        <v>53</v>
      </c>
      <c r="D2053">
        <v>0</v>
      </c>
      <c r="E2053" t="s">
        <v>3621</v>
      </c>
      <c r="F2053" t="s">
        <v>1962</v>
      </c>
      <c r="G2053" t="s">
        <v>3642</v>
      </c>
      <c r="H2053" t="s">
        <v>2806</v>
      </c>
      <c r="I2053">
        <v>23894</v>
      </c>
      <c r="J2053" t="s">
        <v>2816</v>
      </c>
      <c r="L2053">
        <v>2</v>
      </c>
      <c r="M2053">
        <v>3</v>
      </c>
      <c r="N2053" t="s">
        <v>42</v>
      </c>
      <c r="O2053">
        <v>0</v>
      </c>
      <c r="P2053">
        <v>0</v>
      </c>
    </row>
    <row r="2054" spans="1:16" x14ac:dyDescent="0.25">
      <c r="A2054" t="s">
        <v>3591</v>
      </c>
      <c r="B2054" t="s">
        <v>3651</v>
      </c>
      <c r="C2054">
        <v>54</v>
      </c>
      <c r="D2054">
        <v>0</v>
      </c>
      <c r="E2054" t="s">
        <v>3621</v>
      </c>
      <c r="F2054" t="s">
        <v>1962</v>
      </c>
      <c r="G2054" t="s">
        <v>3642</v>
      </c>
      <c r="H2054" t="s">
        <v>2806</v>
      </c>
      <c r="I2054">
        <v>23895</v>
      </c>
      <c r="J2054" t="s">
        <v>2820</v>
      </c>
      <c r="L2054">
        <v>2</v>
      </c>
      <c r="M2054">
        <v>3</v>
      </c>
      <c r="N2054" t="s">
        <v>42</v>
      </c>
      <c r="O2054">
        <v>0</v>
      </c>
      <c r="P2054">
        <v>0</v>
      </c>
    </row>
    <row r="2055" spans="1:16" x14ac:dyDescent="0.25">
      <c r="A2055" t="s">
        <v>3591</v>
      </c>
      <c r="B2055" t="s">
        <v>3652</v>
      </c>
      <c r="C2055">
        <v>55</v>
      </c>
      <c r="D2055">
        <v>0</v>
      </c>
      <c r="E2055" t="s">
        <v>3621</v>
      </c>
      <c r="F2055" t="s">
        <v>1962</v>
      </c>
      <c r="G2055" t="s">
        <v>3642</v>
      </c>
      <c r="H2055" t="s">
        <v>2806</v>
      </c>
      <c r="I2055">
        <v>23895</v>
      </c>
      <c r="J2055" t="s">
        <v>2820</v>
      </c>
      <c r="L2055">
        <v>2</v>
      </c>
      <c r="M2055">
        <v>3</v>
      </c>
      <c r="N2055" t="s">
        <v>42</v>
      </c>
      <c r="O2055">
        <v>0</v>
      </c>
      <c r="P2055">
        <v>0</v>
      </c>
    </row>
    <row r="2056" spans="1:16" x14ac:dyDescent="0.25">
      <c r="A2056" t="s">
        <v>3591</v>
      </c>
      <c r="B2056" t="s">
        <v>3653</v>
      </c>
      <c r="C2056">
        <v>56</v>
      </c>
      <c r="D2056">
        <v>0</v>
      </c>
      <c r="E2056" t="s">
        <v>3621</v>
      </c>
      <c r="F2056" t="s">
        <v>1962</v>
      </c>
      <c r="G2056" t="s">
        <v>3642</v>
      </c>
      <c r="H2056" t="s">
        <v>2806</v>
      </c>
      <c r="I2056">
        <v>23896</v>
      </c>
      <c r="J2056" t="s">
        <v>2823</v>
      </c>
      <c r="L2056">
        <v>2</v>
      </c>
      <c r="M2056">
        <v>2</v>
      </c>
      <c r="N2056" t="s">
        <v>47</v>
      </c>
      <c r="O2056">
        <v>0</v>
      </c>
      <c r="P2056">
        <v>0</v>
      </c>
    </row>
    <row r="2057" spans="1:16" x14ac:dyDescent="0.25">
      <c r="A2057" t="s">
        <v>3591</v>
      </c>
      <c r="B2057" t="s">
        <v>3654</v>
      </c>
      <c r="C2057">
        <v>57</v>
      </c>
      <c r="D2057">
        <v>0</v>
      </c>
      <c r="E2057" t="s">
        <v>3621</v>
      </c>
      <c r="F2057" t="s">
        <v>1962</v>
      </c>
      <c r="G2057" t="s">
        <v>3642</v>
      </c>
      <c r="H2057" t="s">
        <v>2806</v>
      </c>
      <c r="I2057">
        <v>23896</v>
      </c>
      <c r="J2057" t="s">
        <v>2823</v>
      </c>
      <c r="L2057">
        <v>2</v>
      </c>
      <c r="M2057">
        <v>2</v>
      </c>
      <c r="N2057" t="s">
        <v>47</v>
      </c>
      <c r="O2057">
        <v>0</v>
      </c>
      <c r="P2057">
        <v>0</v>
      </c>
    </row>
    <row r="2058" spans="1:16" x14ac:dyDescent="0.25">
      <c r="A2058" t="s">
        <v>3591</v>
      </c>
      <c r="B2058" t="s">
        <v>3655</v>
      </c>
      <c r="C2058">
        <v>58</v>
      </c>
      <c r="D2058">
        <v>0</v>
      </c>
      <c r="E2058" t="s">
        <v>3621</v>
      </c>
      <c r="F2058" t="s">
        <v>1962</v>
      </c>
      <c r="G2058" t="s">
        <v>3642</v>
      </c>
      <c r="H2058" t="s">
        <v>2806</v>
      </c>
      <c r="I2058">
        <v>23897</v>
      </c>
      <c r="J2058" t="s">
        <v>2826</v>
      </c>
      <c r="L2058">
        <v>2</v>
      </c>
      <c r="M2058">
        <v>2</v>
      </c>
      <c r="N2058" t="s">
        <v>47</v>
      </c>
      <c r="O2058">
        <v>0</v>
      </c>
      <c r="P2058">
        <v>0</v>
      </c>
    </row>
    <row r="2059" spans="1:16" x14ac:dyDescent="0.25">
      <c r="A2059" t="s">
        <v>3591</v>
      </c>
      <c r="B2059" t="s">
        <v>3656</v>
      </c>
      <c r="C2059">
        <v>59</v>
      </c>
      <c r="D2059">
        <v>0</v>
      </c>
      <c r="E2059" t="s">
        <v>3621</v>
      </c>
      <c r="F2059" t="s">
        <v>1962</v>
      </c>
      <c r="G2059" t="s">
        <v>3642</v>
      </c>
      <c r="H2059" t="s">
        <v>2806</v>
      </c>
      <c r="I2059">
        <v>23897</v>
      </c>
      <c r="J2059" t="s">
        <v>2826</v>
      </c>
      <c r="L2059">
        <v>2</v>
      </c>
      <c r="M2059">
        <v>2</v>
      </c>
      <c r="N2059" t="s">
        <v>47</v>
      </c>
      <c r="O2059">
        <v>0</v>
      </c>
      <c r="P2059">
        <v>0</v>
      </c>
    </row>
    <row r="2060" spans="1:16" x14ac:dyDescent="0.25">
      <c r="A2060" t="s">
        <v>3591</v>
      </c>
      <c r="B2060" t="s">
        <v>3657</v>
      </c>
      <c r="C2060">
        <v>60</v>
      </c>
      <c r="D2060">
        <v>0</v>
      </c>
      <c r="E2060" t="s">
        <v>3621</v>
      </c>
      <c r="F2060" t="s">
        <v>1962</v>
      </c>
      <c r="G2060" t="s">
        <v>3658</v>
      </c>
      <c r="H2060" t="s">
        <v>2830</v>
      </c>
      <c r="I2060">
        <v>23898</v>
      </c>
      <c r="J2060" t="s">
        <v>2831</v>
      </c>
      <c r="L2060">
        <v>2</v>
      </c>
      <c r="M2060">
        <v>2</v>
      </c>
      <c r="N2060" t="s">
        <v>47</v>
      </c>
      <c r="O2060">
        <v>0</v>
      </c>
      <c r="P2060">
        <v>0</v>
      </c>
    </row>
    <row r="2061" spans="1:16" x14ac:dyDescent="0.25">
      <c r="A2061" t="s">
        <v>3591</v>
      </c>
      <c r="B2061" t="s">
        <v>3659</v>
      </c>
      <c r="C2061">
        <v>61</v>
      </c>
      <c r="D2061">
        <v>0</v>
      </c>
      <c r="E2061" t="s">
        <v>3621</v>
      </c>
      <c r="F2061" t="s">
        <v>1962</v>
      </c>
      <c r="G2061" t="s">
        <v>3658</v>
      </c>
      <c r="H2061" t="s">
        <v>2830</v>
      </c>
      <c r="I2061">
        <v>23898</v>
      </c>
      <c r="J2061" t="s">
        <v>2831</v>
      </c>
      <c r="L2061">
        <v>2</v>
      </c>
      <c r="M2061">
        <v>2</v>
      </c>
      <c r="N2061" t="s">
        <v>47</v>
      </c>
      <c r="O2061">
        <v>0</v>
      </c>
      <c r="P2061">
        <v>0</v>
      </c>
    </row>
    <row r="2062" spans="1:16" x14ac:dyDescent="0.25">
      <c r="A2062" t="s">
        <v>3591</v>
      </c>
      <c r="B2062" t="s">
        <v>3660</v>
      </c>
      <c r="C2062">
        <v>62</v>
      </c>
      <c r="D2062">
        <v>0</v>
      </c>
      <c r="E2062" t="s">
        <v>3621</v>
      </c>
      <c r="F2062" t="s">
        <v>1962</v>
      </c>
      <c r="G2062" t="s">
        <v>3658</v>
      </c>
      <c r="H2062" t="s">
        <v>2830</v>
      </c>
      <c r="I2062">
        <v>52015</v>
      </c>
      <c r="J2062" t="s">
        <v>2834</v>
      </c>
      <c r="L2062">
        <v>2</v>
      </c>
      <c r="M2062">
        <v>3</v>
      </c>
      <c r="N2062" t="s">
        <v>42</v>
      </c>
      <c r="O2062">
        <v>0</v>
      </c>
      <c r="P2062">
        <v>0</v>
      </c>
    </row>
    <row r="2063" spans="1:16" x14ac:dyDescent="0.25">
      <c r="A2063" t="s">
        <v>3591</v>
      </c>
      <c r="B2063" t="s">
        <v>3661</v>
      </c>
      <c r="C2063">
        <v>63</v>
      </c>
      <c r="D2063">
        <v>0</v>
      </c>
      <c r="E2063" t="s">
        <v>3621</v>
      </c>
      <c r="F2063" t="s">
        <v>1962</v>
      </c>
      <c r="G2063" t="s">
        <v>3658</v>
      </c>
      <c r="H2063" t="s">
        <v>2830</v>
      </c>
      <c r="I2063">
        <v>52015</v>
      </c>
      <c r="J2063" t="s">
        <v>2834</v>
      </c>
      <c r="L2063">
        <v>2</v>
      </c>
      <c r="M2063">
        <v>3</v>
      </c>
      <c r="N2063" t="s">
        <v>42</v>
      </c>
      <c r="O2063">
        <v>0</v>
      </c>
      <c r="P2063">
        <v>0</v>
      </c>
    </row>
    <row r="2064" spans="1:16" x14ac:dyDescent="0.25">
      <c r="A2064" t="s">
        <v>3591</v>
      </c>
      <c r="B2064" t="s">
        <v>3662</v>
      </c>
      <c r="C2064">
        <v>64</v>
      </c>
      <c r="D2064">
        <v>0</v>
      </c>
      <c r="E2064" t="s">
        <v>3621</v>
      </c>
      <c r="F2064" t="s">
        <v>1962</v>
      </c>
      <c r="G2064" t="s">
        <v>3658</v>
      </c>
      <c r="H2064" t="s">
        <v>2830</v>
      </c>
      <c r="I2064">
        <v>52015</v>
      </c>
      <c r="J2064" t="s">
        <v>2834</v>
      </c>
      <c r="L2064">
        <v>2</v>
      </c>
      <c r="M2064">
        <v>3</v>
      </c>
      <c r="N2064" t="s">
        <v>42</v>
      </c>
      <c r="O2064">
        <v>0</v>
      </c>
      <c r="P2064">
        <v>0</v>
      </c>
    </row>
    <row r="2065" spans="1:16" x14ac:dyDescent="0.25">
      <c r="A2065" t="s">
        <v>3591</v>
      </c>
      <c r="B2065" t="s">
        <v>3663</v>
      </c>
      <c r="C2065">
        <v>65</v>
      </c>
      <c r="D2065">
        <v>0</v>
      </c>
      <c r="E2065" t="s">
        <v>3621</v>
      </c>
      <c r="F2065" t="s">
        <v>1962</v>
      </c>
      <c r="G2065" t="s">
        <v>3658</v>
      </c>
      <c r="H2065" t="s">
        <v>2830</v>
      </c>
      <c r="I2065">
        <v>23900</v>
      </c>
      <c r="J2065" t="s">
        <v>2838</v>
      </c>
      <c r="L2065">
        <v>2</v>
      </c>
      <c r="M2065">
        <v>2</v>
      </c>
      <c r="N2065" t="s">
        <v>47</v>
      </c>
      <c r="O2065">
        <v>0</v>
      </c>
      <c r="P2065">
        <v>0</v>
      </c>
    </row>
    <row r="2066" spans="1:16" x14ac:dyDescent="0.25">
      <c r="A2066" t="s">
        <v>3591</v>
      </c>
      <c r="B2066" t="s">
        <v>3664</v>
      </c>
      <c r="C2066">
        <v>66</v>
      </c>
      <c r="D2066">
        <v>0</v>
      </c>
      <c r="E2066" t="s">
        <v>3621</v>
      </c>
      <c r="F2066" t="s">
        <v>1962</v>
      </c>
      <c r="G2066" t="s">
        <v>3658</v>
      </c>
      <c r="H2066" t="s">
        <v>2830</v>
      </c>
      <c r="I2066">
        <v>23900</v>
      </c>
      <c r="J2066" t="s">
        <v>2838</v>
      </c>
      <c r="L2066">
        <v>2</v>
      </c>
      <c r="M2066">
        <v>2</v>
      </c>
      <c r="N2066" t="s">
        <v>47</v>
      </c>
      <c r="O2066">
        <v>0</v>
      </c>
      <c r="P2066">
        <v>0</v>
      </c>
    </row>
    <row r="2067" spans="1:16" x14ac:dyDescent="0.25">
      <c r="A2067" t="s">
        <v>3591</v>
      </c>
      <c r="B2067" t="s">
        <v>3665</v>
      </c>
      <c r="C2067">
        <v>67</v>
      </c>
      <c r="D2067">
        <v>0</v>
      </c>
      <c r="E2067" t="s">
        <v>3621</v>
      </c>
      <c r="F2067" t="s">
        <v>1962</v>
      </c>
      <c r="G2067" t="s">
        <v>3658</v>
      </c>
      <c r="H2067" t="s">
        <v>2830</v>
      </c>
      <c r="I2067">
        <v>23901</v>
      </c>
      <c r="J2067" t="s">
        <v>2841</v>
      </c>
      <c r="L2067">
        <v>2</v>
      </c>
      <c r="M2067">
        <v>1</v>
      </c>
      <c r="N2067" t="s">
        <v>38</v>
      </c>
      <c r="O2067">
        <v>0</v>
      </c>
      <c r="P2067">
        <v>0</v>
      </c>
    </row>
    <row r="2068" spans="1:16" x14ac:dyDescent="0.25">
      <c r="A2068" t="s">
        <v>3591</v>
      </c>
      <c r="B2068" t="s">
        <v>3666</v>
      </c>
      <c r="C2068">
        <v>68</v>
      </c>
      <c r="D2068">
        <v>0</v>
      </c>
      <c r="E2068" t="s">
        <v>3621</v>
      </c>
      <c r="F2068" t="s">
        <v>1962</v>
      </c>
      <c r="G2068" t="s">
        <v>3658</v>
      </c>
      <c r="H2068" t="s">
        <v>2830</v>
      </c>
      <c r="I2068">
        <v>23901</v>
      </c>
      <c r="J2068" t="s">
        <v>2841</v>
      </c>
      <c r="L2068">
        <v>2</v>
      </c>
      <c r="M2068">
        <v>1</v>
      </c>
      <c r="N2068" t="s">
        <v>38</v>
      </c>
      <c r="O2068">
        <v>0</v>
      </c>
      <c r="P2068">
        <v>0</v>
      </c>
    </row>
    <row r="2069" spans="1:16" x14ac:dyDescent="0.25">
      <c r="A2069" t="s">
        <v>3591</v>
      </c>
      <c r="B2069" t="s">
        <v>3667</v>
      </c>
      <c r="C2069">
        <v>69</v>
      </c>
      <c r="D2069">
        <v>0</v>
      </c>
      <c r="E2069" t="s">
        <v>3621</v>
      </c>
      <c r="F2069" t="s">
        <v>1962</v>
      </c>
      <c r="G2069" t="s">
        <v>3658</v>
      </c>
      <c r="H2069" t="s">
        <v>2830</v>
      </c>
      <c r="I2069">
        <v>23902</v>
      </c>
      <c r="J2069" t="s">
        <v>2844</v>
      </c>
      <c r="L2069">
        <v>2</v>
      </c>
      <c r="M2069">
        <v>2</v>
      </c>
      <c r="N2069" t="s">
        <v>47</v>
      </c>
      <c r="O2069">
        <v>0</v>
      </c>
      <c r="P2069">
        <v>0</v>
      </c>
    </row>
    <row r="2070" spans="1:16" x14ac:dyDescent="0.25">
      <c r="A2070" t="s">
        <v>3591</v>
      </c>
      <c r="B2070" t="s">
        <v>3668</v>
      </c>
      <c r="C2070">
        <v>70</v>
      </c>
      <c r="D2070">
        <v>0</v>
      </c>
      <c r="E2070" t="s">
        <v>3621</v>
      </c>
      <c r="F2070" t="s">
        <v>1962</v>
      </c>
      <c r="G2070" t="s">
        <v>3658</v>
      </c>
      <c r="H2070" t="s">
        <v>2830</v>
      </c>
      <c r="I2070">
        <v>23902</v>
      </c>
      <c r="J2070" t="s">
        <v>2844</v>
      </c>
      <c r="L2070">
        <v>2</v>
      </c>
      <c r="M2070">
        <v>2</v>
      </c>
      <c r="N2070" t="s">
        <v>47</v>
      </c>
      <c r="O2070">
        <v>0</v>
      </c>
      <c r="P2070">
        <v>0</v>
      </c>
    </row>
    <row r="2071" spans="1:16" x14ac:dyDescent="0.25">
      <c r="A2071" t="s">
        <v>3591</v>
      </c>
      <c r="B2071" t="s">
        <v>3669</v>
      </c>
      <c r="C2071">
        <v>71</v>
      </c>
      <c r="D2071">
        <v>0</v>
      </c>
      <c r="E2071" t="s">
        <v>3621</v>
      </c>
      <c r="F2071" t="s">
        <v>1962</v>
      </c>
      <c r="G2071" t="s">
        <v>3658</v>
      </c>
      <c r="H2071" t="s">
        <v>2830</v>
      </c>
      <c r="I2071">
        <v>23903</v>
      </c>
      <c r="J2071" t="s">
        <v>2847</v>
      </c>
      <c r="L2071">
        <v>2</v>
      </c>
      <c r="M2071">
        <v>1</v>
      </c>
      <c r="N2071" t="s">
        <v>38</v>
      </c>
      <c r="O2071">
        <v>0</v>
      </c>
      <c r="P2071">
        <v>0</v>
      </c>
    </row>
    <row r="2072" spans="1:16" x14ac:dyDescent="0.25">
      <c r="A2072" t="s">
        <v>3591</v>
      </c>
      <c r="B2072" t="s">
        <v>3670</v>
      </c>
      <c r="C2072">
        <v>72</v>
      </c>
      <c r="D2072">
        <v>0</v>
      </c>
      <c r="E2072" t="s">
        <v>3621</v>
      </c>
      <c r="F2072" t="s">
        <v>1962</v>
      </c>
      <c r="G2072" t="s">
        <v>3658</v>
      </c>
      <c r="H2072" t="s">
        <v>2830</v>
      </c>
      <c r="I2072">
        <v>23903</v>
      </c>
      <c r="J2072" t="s">
        <v>2847</v>
      </c>
      <c r="L2072">
        <v>2</v>
      </c>
      <c r="M2072">
        <v>1</v>
      </c>
      <c r="N2072" t="s">
        <v>38</v>
      </c>
      <c r="O2072">
        <v>0</v>
      </c>
      <c r="P2072">
        <v>0</v>
      </c>
    </row>
    <row r="2073" spans="1:16" x14ac:dyDescent="0.25">
      <c r="A2073" t="s">
        <v>3591</v>
      </c>
      <c r="B2073" t="s">
        <v>3671</v>
      </c>
      <c r="C2073">
        <v>73</v>
      </c>
      <c r="D2073">
        <v>0</v>
      </c>
      <c r="E2073" t="s">
        <v>3621</v>
      </c>
      <c r="F2073" t="s">
        <v>1962</v>
      </c>
      <c r="G2073" t="s">
        <v>3658</v>
      </c>
      <c r="H2073" t="s">
        <v>2830</v>
      </c>
      <c r="I2073">
        <v>23904</v>
      </c>
      <c r="J2073" t="s">
        <v>2850</v>
      </c>
      <c r="L2073">
        <v>2</v>
      </c>
      <c r="M2073">
        <v>2</v>
      </c>
      <c r="N2073" t="s">
        <v>47</v>
      </c>
      <c r="O2073">
        <v>0</v>
      </c>
      <c r="P2073">
        <v>0</v>
      </c>
    </row>
    <row r="2074" spans="1:16" x14ac:dyDescent="0.25">
      <c r="A2074" t="s">
        <v>3591</v>
      </c>
      <c r="B2074" t="s">
        <v>3672</v>
      </c>
      <c r="C2074">
        <v>74</v>
      </c>
      <c r="D2074">
        <v>0</v>
      </c>
      <c r="E2074" t="s">
        <v>3621</v>
      </c>
      <c r="F2074" t="s">
        <v>1962</v>
      </c>
      <c r="G2074" t="s">
        <v>3658</v>
      </c>
      <c r="H2074" t="s">
        <v>2830</v>
      </c>
      <c r="I2074">
        <v>23904</v>
      </c>
      <c r="J2074" t="s">
        <v>2850</v>
      </c>
      <c r="L2074">
        <v>2</v>
      </c>
      <c r="M2074">
        <v>2</v>
      </c>
      <c r="N2074" t="s">
        <v>47</v>
      </c>
      <c r="O2074">
        <v>0</v>
      </c>
      <c r="P2074">
        <v>0</v>
      </c>
    </row>
    <row r="2075" spans="1:16" x14ac:dyDescent="0.25">
      <c r="A2075" t="s">
        <v>3591</v>
      </c>
      <c r="B2075" t="s">
        <v>3673</v>
      </c>
      <c r="C2075">
        <v>75</v>
      </c>
      <c r="D2075">
        <v>0</v>
      </c>
      <c r="E2075" t="s">
        <v>3621</v>
      </c>
      <c r="F2075" t="s">
        <v>1962</v>
      </c>
      <c r="G2075" t="s">
        <v>3658</v>
      </c>
      <c r="H2075" t="s">
        <v>2830</v>
      </c>
      <c r="I2075">
        <v>23905</v>
      </c>
      <c r="J2075" t="s">
        <v>2853</v>
      </c>
      <c r="L2075">
        <v>2</v>
      </c>
      <c r="M2075">
        <v>3</v>
      </c>
      <c r="N2075" t="s">
        <v>42</v>
      </c>
      <c r="O2075">
        <v>0</v>
      </c>
      <c r="P2075">
        <v>0</v>
      </c>
    </row>
    <row r="2076" spans="1:16" x14ac:dyDescent="0.25">
      <c r="A2076" t="s">
        <v>3591</v>
      </c>
      <c r="B2076" t="s">
        <v>3674</v>
      </c>
      <c r="C2076">
        <v>76</v>
      </c>
      <c r="D2076">
        <v>0</v>
      </c>
      <c r="E2076" t="s">
        <v>3621</v>
      </c>
      <c r="F2076" t="s">
        <v>1962</v>
      </c>
      <c r="G2076" t="s">
        <v>3658</v>
      </c>
      <c r="H2076" t="s">
        <v>2830</v>
      </c>
      <c r="I2076">
        <v>23905</v>
      </c>
      <c r="J2076" t="s">
        <v>2853</v>
      </c>
      <c r="L2076">
        <v>2</v>
      </c>
      <c r="M2076">
        <v>3</v>
      </c>
      <c r="N2076" t="s">
        <v>42</v>
      </c>
      <c r="O2076">
        <v>0</v>
      </c>
      <c r="P2076">
        <v>0</v>
      </c>
    </row>
    <row r="2077" spans="1:16" x14ac:dyDescent="0.25">
      <c r="A2077" t="s">
        <v>3591</v>
      </c>
      <c r="B2077" t="s">
        <v>3675</v>
      </c>
      <c r="C2077">
        <v>77</v>
      </c>
      <c r="D2077">
        <v>0</v>
      </c>
      <c r="E2077" t="s">
        <v>3621</v>
      </c>
      <c r="F2077" t="s">
        <v>1962</v>
      </c>
      <c r="G2077" t="s">
        <v>3658</v>
      </c>
      <c r="H2077" t="s">
        <v>2830</v>
      </c>
      <c r="I2077">
        <v>23905</v>
      </c>
      <c r="J2077" t="s">
        <v>2853</v>
      </c>
      <c r="L2077">
        <v>2</v>
      </c>
      <c r="M2077">
        <v>3</v>
      </c>
      <c r="N2077" t="s">
        <v>42</v>
      </c>
      <c r="O2077">
        <v>0</v>
      </c>
      <c r="P2077">
        <v>0</v>
      </c>
    </row>
    <row r="2078" spans="1:16" x14ac:dyDescent="0.25">
      <c r="A2078" t="s">
        <v>3591</v>
      </c>
      <c r="B2078" t="s">
        <v>3676</v>
      </c>
      <c r="C2078">
        <v>78</v>
      </c>
      <c r="D2078">
        <v>0</v>
      </c>
      <c r="E2078" t="s">
        <v>3621</v>
      </c>
      <c r="F2078" t="s">
        <v>1962</v>
      </c>
      <c r="G2078" t="s">
        <v>3677</v>
      </c>
      <c r="H2078" t="s">
        <v>2858</v>
      </c>
      <c r="I2078">
        <v>23906</v>
      </c>
      <c r="J2078" t="s">
        <v>2859</v>
      </c>
      <c r="L2078">
        <v>2</v>
      </c>
      <c r="M2078">
        <v>2</v>
      </c>
      <c r="N2078" t="s">
        <v>47</v>
      </c>
      <c r="O2078">
        <v>0</v>
      </c>
      <c r="P2078">
        <v>0</v>
      </c>
    </row>
    <row r="2079" spans="1:16" x14ac:dyDescent="0.25">
      <c r="A2079" t="s">
        <v>3591</v>
      </c>
      <c r="B2079" t="s">
        <v>3678</v>
      </c>
      <c r="C2079">
        <v>79</v>
      </c>
      <c r="D2079">
        <v>0</v>
      </c>
      <c r="E2079" t="s">
        <v>3621</v>
      </c>
      <c r="F2079" t="s">
        <v>1962</v>
      </c>
      <c r="G2079" t="s">
        <v>3677</v>
      </c>
      <c r="H2079" t="s">
        <v>2858</v>
      </c>
      <c r="I2079">
        <v>23906</v>
      </c>
      <c r="J2079" t="s">
        <v>2859</v>
      </c>
      <c r="L2079">
        <v>2</v>
      </c>
      <c r="M2079">
        <v>2</v>
      </c>
      <c r="N2079" t="s">
        <v>47</v>
      </c>
      <c r="O2079">
        <v>0</v>
      </c>
      <c r="P2079">
        <v>0</v>
      </c>
    </row>
    <row r="2080" spans="1:16" x14ac:dyDescent="0.25">
      <c r="A2080" t="s">
        <v>3591</v>
      </c>
      <c r="B2080" t="s">
        <v>3679</v>
      </c>
      <c r="C2080">
        <v>80</v>
      </c>
      <c r="D2080">
        <v>0</v>
      </c>
      <c r="E2080" t="s">
        <v>3621</v>
      </c>
      <c r="F2080" t="s">
        <v>1962</v>
      </c>
      <c r="G2080" t="s">
        <v>3677</v>
      </c>
      <c r="H2080" t="s">
        <v>2858</v>
      </c>
      <c r="I2080">
        <v>23907</v>
      </c>
      <c r="J2080" t="s">
        <v>2862</v>
      </c>
      <c r="L2080">
        <v>2</v>
      </c>
      <c r="M2080">
        <v>1</v>
      </c>
      <c r="N2080" t="s">
        <v>38</v>
      </c>
      <c r="O2080">
        <v>0</v>
      </c>
      <c r="P2080">
        <v>0</v>
      </c>
    </row>
    <row r="2081" spans="1:16" x14ac:dyDescent="0.25">
      <c r="A2081" t="s">
        <v>3591</v>
      </c>
      <c r="B2081" t="s">
        <v>3680</v>
      </c>
      <c r="C2081">
        <v>81</v>
      </c>
      <c r="D2081">
        <v>0</v>
      </c>
      <c r="E2081" t="s">
        <v>3621</v>
      </c>
      <c r="F2081" t="s">
        <v>1962</v>
      </c>
      <c r="G2081" t="s">
        <v>3677</v>
      </c>
      <c r="H2081" t="s">
        <v>2858</v>
      </c>
      <c r="I2081">
        <v>23907</v>
      </c>
      <c r="J2081" t="s">
        <v>2862</v>
      </c>
      <c r="L2081">
        <v>2</v>
      </c>
      <c r="M2081">
        <v>1</v>
      </c>
      <c r="N2081" t="s">
        <v>38</v>
      </c>
      <c r="O2081">
        <v>0</v>
      </c>
      <c r="P2081">
        <v>0</v>
      </c>
    </row>
    <row r="2082" spans="1:16" x14ac:dyDescent="0.25">
      <c r="A2082" t="s">
        <v>3591</v>
      </c>
      <c r="B2082" t="s">
        <v>3681</v>
      </c>
      <c r="C2082">
        <v>82</v>
      </c>
      <c r="D2082">
        <v>0</v>
      </c>
      <c r="E2082" t="s">
        <v>3621</v>
      </c>
      <c r="F2082" t="s">
        <v>1962</v>
      </c>
      <c r="G2082" t="s">
        <v>3677</v>
      </c>
      <c r="H2082" t="s">
        <v>2858</v>
      </c>
      <c r="I2082">
        <v>23908</v>
      </c>
      <c r="J2082" t="s">
        <v>2865</v>
      </c>
      <c r="L2082">
        <v>2</v>
      </c>
      <c r="M2082">
        <v>2</v>
      </c>
      <c r="N2082" t="s">
        <v>47</v>
      </c>
      <c r="O2082">
        <v>0</v>
      </c>
      <c r="P2082">
        <v>0</v>
      </c>
    </row>
    <row r="2083" spans="1:16" x14ac:dyDescent="0.25">
      <c r="A2083" t="s">
        <v>3591</v>
      </c>
      <c r="B2083" t="s">
        <v>3682</v>
      </c>
      <c r="C2083">
        <v>83</v>
      </c>
      <c r="D2083">
        <v>0</v>
      </c>
      <c r="E2083" t="s">
        <v>3621</v>
      </c>
      <c r="F2083" t="s">
        <v>1962</v>
      </c>
      <c r="G2083" t="s">
        <v>3677</v>
      </c>
      <c r="H2083" t="s">
        <v>2858</v>
      </c>
      <c r="I2083">
        <v>23908</v>
      </c>
      <c r="J2083" t="s">
        <v>2865</v>
      </c>
      <c r="L2083">
        <v>2</v>
      </c>
      <c r="M2083">
        <v>2</v>
      </c>
      <c r="N2083" t="s">
        <v>47</v>
      </c>
      <c r="O2083">
        <v>0</v>
      </c>
      <c r="P2083">
        <v>0</v>
      </c>
    </row>
    <row r="2084" spans="1:16" x14ac:dyDescent="0.25">
      <c r="A2084" t="s">
        <v>3591</v>
      </c>
      <c r="B2084" t="s">
        <v>3683</v>
      </c>
      <c r="C2084">
        <v>84</v>
      </c>
      <c r="D2084">
        <v>0</v>
      </c>
      <c r="E2084" t="s">
        <v>3621</v>
      </c>
      <c r="F2084" t="s">
        <v>1962</v>
      </c>
      <c r="G2084" t="s">
        <v>3677</v>
      </c>
      <c r="H2084" t="s">
        <v>2858</v>
      </c>
      <c r="I2084">
        <v>52017</v>
      </c>
      <c r="J2084" t="s">
        <v>2868</v>
      </c>
      <c r="L2084">
        <v>2</v>
      </c>
      <c r="M2084">
        <v>3</v>
      </c>
      <c r="N2084" t="s">
        <v>42</v>
      </c>
      <c r="O2084">
        <v>0</v>
      </c>
      <c r="P2084">
        <v>0</v>
      </c>
    </row>
    <row r="2085" spans="1:16" x14ac:dyDescent="0.25">
      <c r="A2085" t="s">
        <v>3591</v>
      </c>
      <c r="B2085" t="s">
        <v>3684</v>
      </c>
      <c r="C2085">
        <v>85</v>
      </c>
      <c r="D2085">
        <v>0</v>
      </c>
      <c r="E2085" t="s">
        <v>3621</v>
      </c>
      <c r="F2085" t="s">
        <v>1962</v>
      </c>
      <c r="G2085" t="s">
        <v>3677</v>
      </c>
      <c r="H2085" t="s">
        <v>2858</v>
      </c>
      <c r="I2085">
        <v>52017</v>
      </c>
      <c r="J2085" t="s">
        <v>2868</v>
      </c>
      <c r="L2085">
        <v>2</v>
      </c>
      <c r="M2085">
        <v>3</v>
      </c>
      <c r="N2085" t="s">
        <v>42</v>
      </c>
      <c r="O2085">
        <v>0</v>
      </c>
      <c r="P2085">
        <v>0</v>
      </c>
    </row>
    <row r="2086" spans="1:16" x14ac:dyDescent="0.25">
      <c r="A2086" t="s">
        <v>3591</v>
      </c>
      <c r="B2086" t="s">
        <v>3685</v>
      </c>
      <c r="C2086">
        <v>86</v>
      </c>
      <c r="D2086">
        <v>0</v>
      </c>
      <c r="E2086" t="s">
        <v>3621</v>
      </c>
      <c r="F2086" t="s">
        <v>1962</v>
      </c>
      <c r="G2086" t="s">
        <v>3677</v>
      </c>
      <c r="H2086" t="s">
        <v>2858</v>
      </c>
      <c r="I2086">
        <v>52017</v>
      </c>
      <c r="J2086" t="s">
        <v>2868</v>
      </c>
      <c r="L2086">
        <v>2</v>
      </c>
      <c r="M2086">
        <v>3</v>
      </c>
      <c r="N2086" t="s">
        <v>42</v>
      </c>
      <c r="O2086">
        <v>0</v>
      </c>
      <c r="P2086">
        <v>0</v>
      </c>
    </row>
    <row r="2087" spans="1:16" x14ac:dyDescent="0.25">
      <c r="A2087" t="s">
        <v>3591</v>
      </c>
      <c r="B2087" t="s">
        <v>3686</v>
      </c>
      <c r="C2087">
        <v>87</v>
      </c>
      <c r="D2087">
        <v>0</v>
      </c>
      <c r="E2087" t="s">
        <v>3621</v>
      </c>
      <c r="F2087" t="s">
        <v>1962</v>
      </c>
      <c r="G2087" t="s">
        <v>3677</v>
      </c>
      <c r="H2087" t="s">
        <v>2858</v>
      </c>
      <c r="I2087">
        <v>52019</v>
      </c>
      <c r="J2087" t="s">
        <v>2872</v>
      </c>
      <c r="L2087">
        <v>2</v>
      </c>
      <c r="M2087">
        <v>1</v>
      </c>
      <c r="N2087" t="s">
        <v>38</v>
      </c>
      <c r="O2087">
        <v>0</v>
      </c>
      <c r="P2087">
        <v>0</v>
      </c>
    </row>
    <row r="2088" spans="1:16" x14ac:dyDescent="0.25">
      <c r="A2088" t="s">
        <v>3591</v>
      </c>
      <c r="B2088" t="s">
        <v>3687</v>
      </c>
      <c r="C2088">
        <v>88</v>
      </c>
      <c r="D2088">
        <v>0</v>
      </c>
      <c r="E2088" t="s">
        <v>3621</v>
      </c>
      <c r="F2088" t="s">
        <v>1962</v>
      </c>
      <c r="G2088" t="s">
        <v>3677</v>
      </c>
      <c r="H2088" t="s">
        <v>2858</v>
      </c>
      <c r="I2088">
        <v>52019</v>
      </c>
      <c r="J2088" t="s">
        <v>2872</v>
      </c>
      <c r="L2088">
        <v>2</v>
      </c>
      <c r="M2088">
        <v>1</v>
      </c>
      <c r="N2088" t="s">
        <v>38</v>
      </c>
      <c r="O2088">
        <v>0</v>
      </c>
      <c r="P2088">
        <v>0</v>
      </c>
    </row>
    <row r="2089" spans="1:16" x14ac:dyDescent="0.25">
      <c r="A2089" t="s">
        <v>3591</v>
      </c>
      <c r="B2089" t="s">
        <v>3688</v>
      </c>
      <c r="C2089">
        <v>89</v>
      </c>
      <c r="D2089">
        <v>0</v>
      </c>
      <c r="E2089" t="s">
        <v>3621</v>
      </c>
      <c r="F2089" t="s">
        <v>1962</v>
      </c>
      <c r="G2089" t="s">
        <v>3677</v>
      </c>
      <c r="H2089" t="s">
        <v>2858</v>
      </c>
      <c r="I2089">
        <v>52019</v>
      </c>
      <c r="J2089" t="s">
        <v>2872</v>
      </c>
      <c r="L2089">
        <v>2</v>
      </c>
      <c r="M2089">
        <v>1</v>
      </c>
      <c r="N2089" t="s">
        <v>38</v>
      </c>
      <c r="O2089">
        <v>0</v>
      </c>
      <c r="P2089">
        <v>0</v>
      </c>
    </row>
    <row r="2090" spans="1:16" x14ac:dyDescent="0.25">
      <c r="A2090" t="s">
        <v>3591</v>
      </c>
      <c r="B2090" t="s">
        <v>3689</v>
      </c>
      <c r="C2090">
        <v>90</v>
      </c>
      <c r="D2090">
        <v>0</v>
      </c>
      <c r="E2090" t="s">
        <v>3621</v>
      </c>
      <c r="F2090" t="s">
        <v>1962</v>
      </c>
      <c r="G2090" t="s">
        <v>3677</v>
      </c>
      <c r="H2090" t="s">
        <v>2858</v>
      </c>
      <c r="I2090">
        <v>23911</v>
      </c>
      <c r="J2090" t="s">
        <v>2876</v>
      </c>
      <c r="L2090">
        <v>2</v>
      </c>
      <c r="M2090">
        <v>2</v>
      </c>
      <c r="N2090" t="s">
        <v>47</v>
      </c>
      <c r="O2090">
        <v>0</v>
      </c>
      <c r="P2090">
        <v>0</v>
      </c>
    </row>
    <row r="2091" spans="1:16" x14ac:dyDescent="0.25">
      <c r="A2091" t="s">
        <v>3591</v>
      </c>
      <c r="B2091" t="s">
        <v>3690</v>
      </c>
      <c r="C2091">
        <v>91</v>
      </c>
      <c r="D2091">
        <v>0</v>
      </c>
      <c r="E2091" t="s">
        <v>3621</v>
      </c>
      <c r="F2091" t="s">
        <v>1962</v>
      </c>
      <c r="G2091" t="s">
        <v>3677</v>
      </c>
      <c r="H2091" t="s">
        <v>2858</v>
      </c>
      <c r="I2091">
        <v>23911</v>
      </c>
      <c r="J2091" t="s">
        <v>2876</v>
      </c>
      <c r="L2091">
        <v>2</v>
      </c>
      <c r="M2091">
        <v>2</v>
      </c>
      <c r="N2091" t="s">
        <v>47</v>
      </c>
      <c r="O2091">
        <v>0</v>
      </c>
      <c r="P2091">
        <v>0</v>
      </c>
    </row>
    <row r="2092" spans="1:16" x14ac:dyDescent="0.25">
      <c r="A2092" t="s">
        <v>3591</v>
      </c>
      <c r="B2092" t="s">
        <v>3691</v>
      </c>
      <c r="C2092">
        <v>92</v>
      </c>
      <c r="D2092">
        <v>0</v>
      </c>
      <c r="E2092" t="s">
        <v>3593</v>
      </c>
      <c r="F2092" t="s">
        <v>2737</v>
      </c>
      <c r="G2092" t="s">
        <v>3692</v>
      </c>
      <c r="H2092" t="s">
        <v>2880</v>
      </c>
      <c r="I2092">
        <v>23977</v>
      </c>
      <c r="J2092" t="s">
        <v>3159</v>
      </c>
      <c r="L2092">
        <v>2</v>
      </c>
      <c r="M2092">
        <v>1</v>
      </c>
      <c r="N2092" t="s">
        <v>38</v>
      </c>
      <c r="O2092">
        <v>0</v>
      </c>
      <c r="P2092">
        <v>0</v>
      </c>
    </row>
    <row r="2093" spans="1:16" x14ac:dyDescent="0.25">
      <c r="A2093" t="s">
        <v>3591</v>
      </c>
      <c r="B2093" t="s">
        <v>3693</v>
      </c>
      <c r="C2093">
        <v>93</v>
      </c>
      <c r="D2093">
        <v>0</v>
      </c>
      <c r="E2093" t="s">
        <v>3593</v>
      </c>
      <c r="F2093" t="s">
        <v>2737</v>
      </c>
      <c r="G2093" t="s">
        <v>3692</v>
      </c>
      <c r="H2093" t="s">
        <v>2880</v>
      </c>
      <c r="I2093">
        <v>23977</v>
      </c>
      <c r="J2093" t="s">
        <v>3159</v>
      </c>
      <c r="L2093">
        <v>2</v>
      </c>
      <c r="M2093">
        <v>1</v>
      </c>
      <c r="N2093" t="s">
        <v>38</v>
      </c>
      <c r="O2093">
        <v>0</v>
      </c>
      <c r="P2093">
        <v>0</v>
      </c>
    </row>
    <row r="2094" spans="1:16" x14ac:dyDescent="0.25">
      <c r="A2094" t="s">
        <v>3591</v>
      </c>
      <c r="B2094" t="s">
        <v>3694</v>
      </c>
      <c r="C2094">
        <v>94</v>
      </c>
      <c r="D2094">
        <v>0</v>
      </c>
      <c r="E2094" t="s">
        <v>3593</v>
      </c>
      <c r="F2094" t="s">
        <v>2737</v>
      </c>
      <c r="G2094" t="s">
        <v>3692</v>
      </c>
      <c r="H2094" t="s">
        <v>2880</v>
      </c>
      <c r="I2094">
        <v>23978</v>
      </c>
      <c r="J2094" t="s">
        <v>3431</v>
      </c>
      <c r="L2094">
        <v>2</v>
      </c>
      <c r="M2094">
        <v>2</v>
      </c>
      <c r="N2094" t="s">
        <v>47</v>
      </c>
      <c r="O2094">
        <v>0</v>
      </c>
      <c r="P2094">
        <v>0</v>
      </c>
    </row>
    <row r="2095" spans="1:16" x14ac:dyDescent="0.25">
      <c r="A2095" t="s">
        <v>3591</v>
      </c>
      <c r="B2095" t="s">
        <v>3695</v>
      </c>
      <c r="C2095">
        <v>95</v>
      </c>
      <c r="D2095">
        <v>0</v>
      </c>
      <c r="E2095" t="s">
        <v>3593</v>
      </c>
      <c r="F2095" t="s">
        <v>2737</v>
      </c>
      <c r="G2095" t="s">
        <v>3692</v>
      </c>
      <c r="H2095" t="s">
        <v>2880</v>
      </c>
      <c r="I2095">
        <v>23978</v>
      </c>
      <c r="J2095" t="s">
        <v>3431</v>
      </c>
      <c r="L2095">
        <v>2</v>
      </c>
      <c r="M2095">
        <v>2</v>
      </c>
      <c r="N2095" t="s">
        <v>47</v>
      </c>
      <c r="O2095">
        <v>0</v>
      </c>
      <c r="P2095">
        <v>0</v>
      </c>
    </row>
    <row r="2096" spans="1:16" x14ac:dyDescent="0.25">
      <c r="A2096" t="s">
        <v>3591</v>
      </c>
      <c r="B2096" t="s">
        <v>3696</v>
      </c>
      <c r="C2096">
        <v>96</v>
      </c>
      <c r="D2096">
        <v>0</v>
      </c>
      <c r="E2096" t="s">
        <v>3593</v>
      </c>
      <c r="F2096" t="s">
        <v>2737</v>
      </c>
      <c r="G2096" t="s">
        <v>3692</v>
      </c>
      <c r="H2096" t="s">
        <v>2880</v>
      </c>
      <c r="I2096">
        <v>23979</v>
      </c>
      <c r="J2096" t="s">
        <v>3164</v>
      </c>
      <c r="L2096">
        <v>3</v>
      </c>
      <c r="M2096">
        <v>1</v>
      </c>
      <c r="N2096" t="s">
        <v>38</v>
      </c>
      <c r="O2096">
        <v>0</v>
      </c>
      <c r="P2096">
        <v>0</v>
      </c>
    </row>
    <row r="2097" spans="1:16" x14ac:dyDescent="0.25">
      <c r="A2097" t="s">
        <v>3591</v>
      </c>
      <c r="B2097" t="s">
        <v>3697</v>
      </c>
      <c r="C2097">
        <v>97</v>
      </c>
      <c r="D2097">
        <v>0</v>
      </c>
      <c r="E2097" t="s">
        <v>3593</v>
      </c>
      <c r="F2097" t="s">
        <v>2737</v>
      </c>
      <c r="G2097" t="s">
        <v>3692</v>
      </c>
      <c r="H2097" t="s">
        <v>2880</v>
      </c>
      <c r="I2097">
        <v>23979</v>
      </c>
      <c r="J2097" t="s">
        <v>3164</v>
      </c>
      <c r="L2097">
        <v>3</v>
      </c>
      <c r="M2097">
        <v>1</v>
      </c>
      <c r="N2097" t="s">
        <v>38</v>
      </c>
      <c r="O2097">
        <v>0</v>
      </c>
      <c r="P2097">
        <v>0</v>
      </c>
    </row>
    <row r="2098" spans="1:16" x14ac:dyDescent="0.25">
      <c r="A2098" t="s">
        <v>3591</v>
      </c>
      <c r="B2098" t="s">
        <v>3698</v>
      </c>
      <c r="C2098">
        <v>98</v>
      </c>
      <c r="D2098">
        <v>0</v>
      </c>
      <c r="E2098" t="s">
        <v>3593</v>
      </c>
      <c r="F2098" t="s">
        <v>2737</v>
      </c>
      <c r="G2098" t="s">
        <v>3692</v>
      </c>
      <c r="H2098" t="s">
        <v>2880</v>
      </c>
      <c r="I2098">
        <v>23979</v>
      </c>
      <c r="J2098" t="s">
        <v>3164</v>
      </c>
      <c r="L2098">
        <v>3</v>
      </c>
      <c r="M2098">
        <v>1</v>
      </c>
      <c r="N2098" t="s">
        <v>38</v>
      </c>
      <c r="O2098">
        <v>0</v>
      </c>
      <c r="P2098">
        <v>0</v>
      </c>
    </row>
    <row r="2099" spans="1:16" x14ac:dyDescent="0.25">
      <c r="A2099" t="s">
        <v>3591</v>
      </c>
      <c r="B2099" t="s">
        <v>3699</v>
      </c>
      <c r="C2099">
        <v>99</v>
      </c>
      <c r="D2099">
        <v>0</v>
      </c>
      <c r="E2099" t="s">
        <v>3593</v>
      </c>
      <c r="F2099" t="s">
        <v>2737</v>
      </c>
      <c r="G2099" t="s">
        <v>3692</v>
      </c>
      <c r="H2099" t="s">
        <v>2880</v>
      </c>
      <c r="I2099">
        <v>23980</v>
      </c>
      <c r="J2099" t="s">
        <v>2891</v>
      </c>
      <c r="L2099">
        <v>3</v>
      </c>
      <c r="M2099">
        <v>1</v>
      </c>
      <c r="N2099" t="s">
        <v>38</v>
      </c>
      <c r="O2099">
        <v>0</v>
      </c>
      <c r="P2099">
        <v>0</v>
      </c>
    </row>
    <row r="2100" spans="1:16" x14ac:dyDescent="0.25">
      <c r="A2100" t="s">
        <v>3591</v>
      </c>
      <c r="B2100" t="s">
        <v>3700</v>
      </c>
      <c r="C2100">
        <v>100</v>
      </c>
      <c r="D2100">
        <v>0</v>
      </c>
      <c r="E2100" t="s">
        <v>3593</v>
      </c>
      <c r="F2100" t="s">
        <v>2737</v>
      </c>
      <c r="G2100" t="s">
        <v>3692</v>
      </c>
      <c r="H2100" t="s">
        <v>2880</v>
      </c>
      <c r="I2100">
        <v>23980</v>
      </c>
      <c r="J2100" t="s">
        <v>2891</v>
      </c>
      <c r="L2100">
        <v>3</v>
      </c>
      <c r="M2100">
        <v>1</v>
      </c>
      <c r="N2100" t="s">
        <v>38</v>
      </c>
      <c r="O2100">
        <v>0</v>
      </c>
      <c r="P2100">
        <v>0</v>
      </c>
    </row>
    <row r="2101" spans="1:16" x14ac:dyDescent="0.25">
      <c r="A2101" t="s">
        <v>3591</v>
      </c>
      <c r="B2101" t="s">
        <v>3701</v>
      </c>
      <c r="C2101">
        <v>101</v>
      </c>
      <c r="D2101">
        <v>0</v>
      </c>
      <c r="E2101" t="s">
        <v>3593</v>
      </c>
      <c r="F2101" t="s">
        <v>2737</v>
      </c>
      <c r="G2101" t="s">
        <v>3692</v>
      </c>
      <c r="H2101" t="s">
        <v>2880</v>
      </c>
      <c r="I2101">
        <v>23980</v>
      </c>
      <c r="J2101" t="s">
        <v>2891</v>
      </c>
      <c r="L2101">
        <v>3</v>
      </c>
      <c r="M2101">
        <v>1</v>
      </c>
      <c r="N2101" t="s">
        <v>38</v>
      </c>
      <c r="O2101">
        <v>0</v>
      </c>
      <c r="P2101">
        <v>0</v>
      </c>
    </row>
    <row r="2102" spans="1:16" x14ac:dyDescent="0.25">
      <c r="A2102" t="s">
        <v>3591</v>
      </c>
      <c r="B2102" t="s">
        <v>3702</v>
      </c>
      <c r="C2102">
        <v>102</v>
      </c>
      <c r="D2102">
        <v>0</v>
      </c>
      <c r="E2102" t="s">
        <v>3593</v>
      </c>
      <c r="F2102" t="s">
        <v>2737</v>
      </c>
      <c r="G2102" t="s">
        <v>3610</v>
      </c>
      <c r="H2102" t="s">
        <v>2761</v>
      </c>
      <c r="I2102">
        <v>52093</v>
      </c>
      <c r="J2102" t="s">
        <v>2895</v>
      </c>
      <c r="L2102">
        <v>2</v>
      </c>
      <c r="M2102">
        <v>2</v>
      </c>
      <c r="N2102" t="s">
        <v>47</v>
      </c>
      <c r="O2102">
        <v>0</v>
      </c>
      <c r="P2102">
        <v>0</v>
      </c>
    </row>
    <row r="2103" spans="1:16" x14ac:dyDescent="0.25">
      <c r="A2103" t="s">
        <v>3591</v>
      </c>
      <c r="B2103" t="s">
        <v>3703</v>
      </c>
      <c r="C2103">
        <v>103</v>
      </c>
      <c r="D2103">
        <v>0</v>
      </c>
      <c r="E2103" t="s">
        <v>3593</v>
      </c>
      <c r="F2103" t="s">
        <v>2737</v>
      </c>
      <c r="G2103" t="s">
        <v>3610</v>
      </c>
      <c r="H2103" t="s">
        <v>2761</v>
      </c>
      <c r="I2103">
        <v>52093</v>
      </c>
      <c r="J2103" t="s">
        <v>2895</v>
      </c>
      <c r="L2103">
        <v>2</v>
      </c>
      <c r="M2103">
        <v>2</v>
      </c>
      <c r="N2103" t="s">
        <v>47</v>
      </c>
      <c r="O2103">
        <v>0</v>
      </c>
      <c r="P2103">
        <v>0</v>
      </c>
    </row>
    <row r="2104" spans="1:16" x14ac:dyDescent="0.25">
      <c r="A2104" t="s">
        <v>3591</v>
      </c>
      <c r="B2104" t="s">
        <v>3704</v>
      </c>
      <c r="C2104">
        <v>104</v>
      </c>
      <c r="D2104">
        <v>0</v>
      </c>
      <c r="E2104" t="s">
        <v>3593</v>
      </c>
      <c r="F2104" t="s">
        <v>2737</v>
      </c>
      <c r="G2104" t="s">
        <v>3610</v>
      </c>
      <c r="H2104" t="s">
        <v>2761</v>
      </c>
      <c r="I2104">
        <v>52093</v>
      </c>
      <c r="J2104" t="s">
        <v>2895</v>
      </c>
      <c r="L2104">
        <v>2</v>
      </c>
      <c r="M2104">
        <v>2</v>
      </c>
      <c r="N2104" t="s">
        <v>47</v>
      </c>
      <c r="O2104">
        <v>0</v>
      </c>
      <c r="P2104">
        <v>0</v>
      </c>
    </row>
    <row r="2105" spans="1:16" x14ac:dyDescent="0.25">
      <c r="A2105" t="s">
        <v>3591</v>
      </c>
      <c r="B2105" t="s">
        <v>3705</v>
      </c>
      <c r="C2105">
        <v>105</v>
      </c>
      <c r="D2105">
        <v>0</v>
      </c>
      <c r="E2105" t="s">
        <v>3593</v>
      </c>
      <c r="F2105" t="s">
        <v>2737</v>
      </c>
      <c r="G2105" t="s">
        <v>3610</v>
      </c>
      <c r="H2105" t="s">
        <v>2761</v>
      </c>
      <c r="I2105">
        <v>23982</v>
      </c>
      <c r="J2105" t="s">
        <v>3309</v>
      </c>
      <c r="L2105">
        <v>2</v>
      </c>
      <c r="M2105">
        <v>2</v>
      </c>
      <c r="N2105" t="s">
        <v>47</v>
      </c>
      <c r="O2105">
        <v>0</v>
      </c>
      <c r="P2105">
        <v>0</v>
      </c>
    </row>
    <row r="2106" spans="1:16" x14ac:dyDescent="0.25">
      <c r="A2106" t="s">
        <v>3591</v>
      </c>
      <c r="B2106" t="s">
        <v>3706</v>
      </c>
      <c r="C2106">
        <v>106</v>
      </c>
      <c r="D2106">
        <v>0</v>
      </c>
      <c r="E2106" t="s">
        <v>3593</v>
      </c>
      <c r="F2106" t="s">
        <v>2737</v>
      </c>
      <c r="G2106" t="s">
        <v>3610</v>
      </c>
      <c r="H2106" t="s">
        <v>2761</v>
      </c>
      <c r="I2106">
        <v>23982</v>
      </c>
      <c r="J2106" t="s">
        <v>3309</v>
      </c>
      <c r="L2106">
        <v>2</v>
      </c>
      <c r="M2106">
        <v>2</v>
      </c>
      <c r="N2106" t="s">
        <v>47</v>
      </c>
      <c r="O2106">
        <v>0</v>
      </c>
      <c r="P2106">
        <v>0</v>
      </c>
    </row>
    <row r="2107" spans="1:16" x14ac:dyDescent="0.25">
      <c r="A2107" t="s">
        <v>3591</v>
      </c>
      <c r="B2107" t="s">
        <v>3707</v>
      </c>
      <c r="C2107">
        <v>107</v>
      </c>
      <c r="D2107">
        <v>0</v>
      </c>
      <c r="E2107" t="s">
        <v>3593</v>
      </c>
      <c r="F2107" t="s">
        <v>2737</v>
      </c>
      <c r="G2107" t="s">
        <v>3610</v>
      </c>
      <c r="H2107" t="s">
        <v>2761</v>
      </c>
      <c r="I2107">
        <v>23983</v>
      </c>
      <c r="J2107" t="s">
        <v>3444</v>
      </c>
      <c r="L2107">
        <v>2</v>
      </c>
      <c r="M2107">
        <v>3</v>
      </c>
      <c r="N2107" t="s">
        <v>42</v>
      </c>
      <c r="O2107">
        <v>0</v>
      </c>
      <c r="P2107">
        <v>0</v>
      </c>
    </row>
    <row r="2108" spans="1:16" x14ac:dyDescent="0.25">
      <c r="A2108" t="s">
        <v>3591</v>
      </c>
      <c r="B2108" t="s">
        <v>3708</v>
      </c>
      <c r="C2108">
        <v>108</v>
      </c>
      <c r="D2108">
        <v>0</v>
      </c>
      <c r="E2108" t="s">
        <v>3593</v>
      </c>
      <c r="F2108" t="s">
        <v>2737</v>
      </c>
      <c r="G2108" t="s">
        <v>3610</v>
      </c>
      <c r="H2108" t="s">
        <v>2761</v>
      </c>
      <c r="I2108">
        <v>23983</v>
      </c>
      <c r="J2108" t="s">
        <v>3444</v>
      </c>
      <c r="L2108">
        <v>2</v>
      </c>
      <c r="M2108">
        <v>3</v>
      </c>
      <c r="N2108" t="s">
        <v>42</v>
      </c>
      <c r="O2108">
        <v>0</v>
      </c>
      <c r="P2108">
        <v>0</v>
      </c>
    </row>
    <row r="2109" spans="1:16" x14ac:dyDescent="0.25">
      <c r="A2109" t="s">
        <v>3591</v>
      </c>
      <c r="B2109" t="s">
        <v>3709</v>
      </c>
      <c r="C2109">
        <v>109</v>
      </c>
      <c r="D2109">
        <v>0</v>
      </c>
      <c r="E2109" t="s">
        <v>3593</v>
      </c>
      <c r="F2109" t="s">
        <v>2737</v>
      </c>
      <c r="G2109" t="s">
        <v>3710</v>
      </c>
      <c r="H2109" t="s">
        <v>2905</v>
      </c>
      <c r="I2109">
        <v>23984</v>
      </c>
      <c r="J2109" t="s">
        <v>3182</v>
      </c>
      <c r="L2109">
        <v>2</v>
      </c>
      <c r="M2109">
        <v>1</v>
      </c>
      <c r="N2109" t="s">
        <v>38</v>
      </c>
      <c r="O2109">
        <v>0</v>
      </c>
      <c r="P2109">
        <v>0</v>
      </c>
    </row>
    <row r="2110" spans="1:16" x14ac:dyDescent="0.25">
      <c r="A2110" t="s">
        <v>3591</v>
      </c>
      <c r="B2110" t="s">
        <v>3711</v>
      </c>
      <c r="C2110">
        <v>110</v>
      </c>
      <c r="D2110">
        <v>0</v>
      </c>
      <c r="E2110" t="s">
        <v>3593</v>
      </c>
      <c r="F2110" t="s">
        <v>2737</v>
      </c>
      <c r="G2110" t="s">
        <v>3710</v>
      </c>
      <c r="H2110" t="s">
        <v>2905</v>
      </c>
      <c r="I2110">
        <v>23984</v>
      </c>
      <c r="J2110" t="s">
        <v>3182</v>
      </c>
      <c r="L2110">
        <v>2</v>
      </c>
      <c r="M2110">
        <v>1</v>
      </c>
      <c r="N2110" t="s">
        <v>38</v>
      </c>
      <c r="O2110">
        <v>0</v>
      </c>
      <c r="P2110">
        <v>0</v>
      </c>
    </row>
    <row r="2111" spans="1:16" x14ac:dyDescent="0.25">
      <c r="A2111" t="s">
        <v>3591</v>
      </c>
      <c r="B2111" t="s">
        <v>3712</v>
      </c>
      <c r="C2111">
        <v>111</v>
      </c>
      <c r="D2111">
        <v>0</v>
      </c>
      <c r="E2111" t="s">
        <v>3593</v>
      </c>
      <c r="F2111" t="s">
        <v>2737</v>
      </c>
      <c r="G2111" t="s">
        <v>3710</v>
      </c>
      <c r="H2111" t="s">
        <v>2905</v>
      </c>
      <c r="I2111">
        <v>52095</v>
      </c>
      <c r="J2111" t="s">
        <v>2909</v>
      </c>
      <c r="L2111">
        <v>2</v>
      </c>
      <c r="M2111">
        <v>2</v>
      </c>
      <c r="N2111" t="s">
        <v>47</v>
      </c>
      <c r="O2111">
        <v>0</v>
      </c>
      <c r="P2111">
        <v>0</v>
      </c>
    </row>
    <row r="2112" spans="1:16" x14ac:dyDescent="0.25">
      <c r="A2112" t="s">
        <v>3591</v>
      </c>
      <c r="B2112" t="s">
        <v>3713</v>
      </c>
      <c r="C2112">
        <v>112</v>
      </c>
      <c r="D2112">
        <v>0</v>
      </c>
      <c r="E2112" t="s">
        <v>3593</v>
      </c>
      <c r="F2112" t="s">
        <v>2737</v>
      </c>
      <c r="G2112" t="s">
        <v>3710</v>
      </c>
      <c r="H2112" t="s">
        <v>2905</v>
      </c>
      <c r="I2112">
        <v>52095</v>
      </c>
      <c r="J2112" t="s">
        <v>2909</v>
      </c>
      <c r="L2112">
        <v>2</v>
      </c>
      <c r="M2112">
        <v>2</v>
      </c>
      <c r="N2112" t="s">
        <v>47</v>
      </c>
      <c r="O2112">
        <v>0</v>
      </c>
      <c r="P2112">
        <v>0</v>
      </c>
    </row>
    <row r="2113" spans="1:16" x14ac:dyDescent="0.25">
      <c r="A2113" t="s">
        <v>3591</v>
      </c>
      <c r="B2113" t="s">
        <v>3714</v>
      </c>
      <c r="C2113">
        <v>113</v>
      </c>
      <c r="D2113">
        <v>0</v>
      </c>
      <c r="E2113" t="s">
        <v>3593</v>
      </c>
      <c r="F2113" t="s">
        <v>2737</v>
      </c>
      <c r="G2113" t="s">
        <v>3710</v>
      </c>
      <c r="H2113" t="s">
        <v>2905</v>
      </c>
      <c r="I2113">
        <v>23986</v>
      </c>
      <c r="J2113" t="s">
        <v>2913</v>
      </c>
      <c r="L2113">
        <v>2</v>
      </c>
      <c r="M2113">
        <v>3</v>
      </c>
      <c r="N2113" t="s">
        <v>42</v>
      </c>
      <c r="O2113">
        <v>0</v>
      </c>
      <c r="P2113">
        <v>0</v>
      </c>
    </row>
    <row r="2114" spans="1:16" x14ac:dyDescent="0.25">
      <c r="A2114" t="s">
        <v>3591</v>
      </c>
      <c r="B2114" t="s">
        <v>3715</v>
      </c>
      <c r="C2114">
        <v>114</v>
      </c>
      <c r="D2114">
        <v>0</v>
      </c>
      <c r="E2114" t="s">
        <v>3593</v>
      </c>
      <c r="F2114" t="s">
        <v>2737</v>
      </c>
      <c r="G2114" t="s">
        <v>3710</v>
      </c>
      <c r="H2114" t="s">
        <v>2905</v>
      </c>
      <c r="I2114">
        <v>23986</v>
      </c>
      <c r="J2114" t="s">
        <v>2913</v>
      </c>
      <c r="L2114">
        <v>2</v>
      </c>
      <c r="M2114">
        <v>3</v>
      </c>
      <c r="N2114" t="s">
        <v>42</v>
      </c>
      <c r="O2114">
        <v>0</v>
      </c>
      <c r="P2114">
        <v>0</v>
      </c>
    </row>
    <row r="2115" spans="1:16" x14ac:dyDescent="0.25">
      <c r="A2115" t="s">
        <v>3591</v>
      </c>
      <c r="B2115" t="s">
        <v>3716</v>
      </c>
      <c r="C2115">
        <v>115</v>
      </c>
      <c r="D2115">
        <v>0</v>
      </c>
      <c r="E2115" t="s">
        <v>3593</v>
      </c>
      <c r="F2115" t="s">
        <v>2737</v>
      </c>
      <c r="G2115" t="s">
        <v>3710</v>
      </c>
      <c r="H2115" t="s">
        <v>2905</v>
      </c>
      <c r="I2115">
        <v>23987</v>
      </c>
      <c r="J2115" t="s">
        <v>3051</v>
      </c>
      <c r="L2115">
        <v>2</v>
      </c>
      <c r="M2115">
        <v>1</v>
      </c>
      <c r="N2115" t="s">
        <v>38</v>
      </c>
      <c r="O2115">
        <v>0</v>
      </c>
      <c r="P2115">
        <v>0</v>
      </c>
    </row>
    <row r="2116" spans="1:16" x14ac:dyDescent="0.25">
      <c r="A2116" t="s">
        <v>3591</v>
      </c>
      <c r="B2116" t="s">
        <v>3717</v>
      </c>
      <c r="C2116">
        <v>116</v>
      </c>
      <c r="D2116">
        <v>0</v>
      </c>
      <c r="E2116" t="s">
        <v>3593</v>
      </c>
      <c r="F2116" t="s">
        <v>2737</v>
      </c>
      <c r="G2116" t="s">
        <v>3710</v>
      </c>
      <c r="H2116" t="s">
        <v>2905</v>
      </c>
      <c r="I2116">
        <v>23987</v>
      </c>
      <c r="J2116" t="s">
        <v>3051</v>
      </c>
      <c r="L2116">
        <v>2</v>
      </c>
      <c r="M2116">
        <v>1</v>
      </c>
      <c r="N2116" t="s">
        <v>38</v>
      </c>
      <c r="O2116">
        <v>0</v>
      </c>
      <c r="P2116">
        <v>0</v>
      </c>
    </row>
    <row r="2117" spans="1:16" x14ac:dyDescent="0.25">
      <c r="A2117" t="s">
        <v>3591</v>
      </c>
      <c r="B2117" t="s">
        <v>3718</v>
      </c>
      <c r="C2117">
        <v>117</v>
      </c>
      <c r="D2117">
        <v>0</v>
      </c>
      <c r="E2117" t="s">
        <v>3593</v>
      </c>
      <c r="F2117" t="s">
        <v>2737</v>
      </c>
      <c r="G2117" t="s">
        <v>3710</v>
      </c>
      <c r="H2117" t="s">
        <v>2905</v>
      </c>
      <c r="I2117">
        <v>23988</v>
      </c>
      <c r="J2117" t="s">
        <v>3323</v>
      </c>
      <c r="L2117">
        <v>2</v>
      </c>
      <c r="M2117">
        <v>2</v>
      </c>
      <c r="N2117" t="s">
        <v>47</v>
      </c>
      <c r="O2117">
        <v>0</v>
      </c>
      <c r="P2117">
        <v>0</v>
      </c>
    </row>
    <row r="2118" spans="1:16" x14ac:dyDescent="0.25">
      <c r="A2118" t="s">
        <v>3591</v>
      </c>
      <c r="B2118" t="s">
        <v>3719</v>
      </c>
      <c r="C2118">
        <v>118</v>
      </c>
      <c r="D2118">
        <v>0</v>
      </c>
      <c r="E2118" t="s">
        <v>3593</v>
      </c>
      <c r="F2118" t="s">
        <v>2737</v>
      </c>
      <c r="G2118" t="s">
        <v>3710</v>
      </c>
      <c r="H2118" t="s">
        <v>2905</v>
      </c>
      <c r="I2118">
        <v>23988</v>
      </c>
      <c r="J2118" t="s">
        <v>3323</v>
      </c>
      <c r="L2118">
        <v>2</v>
      </c>
      <c r="M2118">
        <v>2</v>
      </c>
      <c r="N2118" t="s">
        <v>47</v>
      </c>
      <c r="O2118">
        <v>0</v>
      </c>
      <c r="P2118">
        <v>0</v>
      </c>
    </row>
    <row r="2119" spans="1:16" x14ac:dyDescent="0.25">
      <c r="A2119" t="s">
        <v>3591</v>
      </c>
      <c r="B2119" t="s">
        <v>3720</v>
      </c>
      <c r="C2119">
        <v>119</v>
      </c>
      <c r="D2119">
        <v>0</v>
      </c>
      <c r="E2119" t="s">
        <v>3593</v>
      </c>
      <c r="F2119" t="s">
        <v>2737</v>
      </c>
      <c r="G2119" t="s">
        <v>3710</v>
      </c>
      <c r="H2119" t="s">
        <v>2905</v>
      </c>
      <c r="I2119">
        <v>52099</v>
      </c>
      <c r="J2119" t="s">
        <v>2922</v>
      </c>
      <c r="L2119">
        <v>2</v>
      </c>
      <c r="M2119">
        <v>1</v>
      </c>
      <c r="N2119" t="s">
        <v>38</v>
      </c>
      <c r="O2119">
        <v>0</v>
      </c>
      <c r="P2119">
        <v>0</v>
      </c>
    </row>
    <row r="2120" spans="1:16" x14ac:dyDescent="0.25">
      <c r="A2120" t="s">
        <v>3591</v>
      </c>
      <c r="B2120" t="s">
        <v>3721</v>
      </c>
      <c r="C2120">
        <v>120</v>
      </c>
      <c r="D2120">
        <v>0</v>
      </c>
      <c r="E2120" t="s">
        <v>3593</v>
      </c>
      <c r="F2120" t="s">
        <v>2737</v>
      </c>
      <c r="G2120" t="s">
        <v>3710</v>
      </c>
      <c r="H2120" t="s">
        <v>2905</v>
      </c>
      <c r="I2120">
        <v>52099</v>
      </c>
      <c r="J2120" t="s">
        <v>2922</v>
      </c>
      <c r="L2120">
        <v>2</v>
      </c>
      <c r="M2120">
        <v>1</v>
      </c>
      <c r="N2120" t="s">
        <v>38</v>
      </c>
      <c r="O2120">
        <v>0</v>
      </c>
      <c r="P2120">
        <v>0</v>
      </c>
    </row>
    <row r="2121" spans="1:16" x14ac:dyDescent="0.25">
      <c r="A2121" t="s">
        <v>3722</v>
      </c>
      <c r="B2121" t="s">
        <v>3723</v>
      </c>
      <c r="C2121">
        <v>1</v>
      </c>
      <c r="D2121">
        <v>0</v>
      </c>
      <c r="E2121" t="s">
        <v>3724</v>
      </c>
      <c r="F2121" t="s">
        <v>2737</v>
      </c>
      <c r="G2121" t="s">
        <v>3725</v>
      </c>
      <c r="H2121" t="s">
        <v>2739</v>
      </c>
      <c r="I2121">
        <v>23875</v>
      </c>
      <c r="J2121" t="s">
        <v>2740</v>
      </c>
      <c r="L2121">
        <v>2</v>
      </c>
      <c r="M2121">
        <v>1</v>
      </c>
      <c r="N2121" t="s">
        <v>38</v>
      </c>
      <c r="O2121">
        <v>0</v>
      </c>
      <c r="P2121">
        <v>0</v>
      </c>
    </row>
    <row r="2122" spans="1:16" x14ac:dyDescent="0.25">
      <c r="A2122" t="s">
        <v>3722</v>
      </c>
      <c r="B2122" t="s">
        <v>3726</v>
      </c>
      <c r="C2122">
        <v>2</v>
      </c>
      <c r="D2122">
        <v>0</v>
      </c>
      <c r="E2122" t="s">
        <v>3724</v>
      </c>
      <c r="F2122" t="s">
        <v>2737</v>
      </c>
      <c r="G2122" t="s">
        <v>3725</v>
      </c>
      <c r="H2122" t="s">
        <v>2739</v>
      </c>
      <c r="I2122">
        <v>23875</v>
      </c>
      <c r="J2122" t="s">
        <v>2740</v>
      </c>
      <c r="L2122">
        <v>2</v>
      </c>
      <c r="M2122">
        <v>1</v>
      </c>
      <c r="N2122" t="s">
        <v>38</v>
      </c>
      <c r="O2122">
        <v>0</v>
      </c>
      <c r="P2122">
        <v>0</v>
      </c>
    </row>
    <row r="2123" spans="1:16" x14ac:dyDescent="0.25">
      <c r="A2123" t="s">
        <v>3722</v>
      </c>
      <c r="B2123" t="s">
        <v>3727</v>
      </c>
      <c r="C2123">
        <v>3</v>
      </c>
      <c r="D2123">
        <v>0</v>
      </c>
      <c r="E2123" t="s">
        <v>3724</v>
      </c>
      <c r="F2123" t="s">
        <v>2737</v>
      </c>
      <c r="G2123" t="s">
        <v>3725</v>
      </c>
      <c r="H2123" t="s">
        <v>2739</v>
      </c>
      <c r="I2123">
        <v>23875</v>
      </c>
      <c r="J2123" t="s">
        <v>2740</v>
      </c>
      <c r="L2123">
        <v>2</v>
      </c>
      <c r="M2123">
        <v>1</v>
      </c>
      <c r="N2123" t="s">
        <v>38</v>
      </c>
      <c r="O2123">
        <v>0</v>
      </c>
      <c r="P2123">
        <v>0</v>
      </c>
    </row>
    <row r="2124" spans="1:16" x14ac:dyDescent="0.25">
      <c r="A2124" t="s">
        <v>3722</v>
      </c>
      <c r="B2124" t="s">
        <v>3728</v>
      </c>
      <c r="C2124">
        <v>4</v>
      </c>
      <c r="D2124">
        <v>0</v>
      </c>
      <c r="E2124" t="s">
        <v>3724</v>
      </c>
      <c r="F2124" t="s">
        <v>2737</v>
      </c>
      <c r="G2124" t="s">
        <v>3725</v>
      </c>
      <c r="H2124" t="s">
        <v>2739</v>
      </c>
      <c r="I2124">
        <v>23876</v>
      </c>
      <c r="J2124" t="s">
        <v>2744</v>
      </c>
      <c r="L2124">
        <v>2</v>
      </c>
      <c r="M2124">
        <v>2</v>
      </c>
      <c r="N2124" t="s">
        <v>47</v>
      </c>
      <c r="O2124">
        <v>0</v>
      </c>
      <c r="P2124">
        <v>0</v>
      </c>
    </row>
    <row r="2125" spans="1:16" x14ac:dyDescent="0.25">
      <c r="A2125" t="s">
        <v>3722</v>
      </c>
      <c r="B2125" t="s">
        <v>3729</v>
      </c>
      <c r="C2125">
        <v>5</v>
      </c>
      <c r="D2125">
        <v>0</v>
      </c>
      <c r="E2125" t="s">
        <v>3724</v>
      </c>
      <c r="F2125" t="s">
        <v>2737</v>
      </c>
      <c r="G2125" t="s">
        <v>3725</v>
      </c>
      <c r="H2125" t="s">
        <v>2739</v>
      </c>
      <c r="I2125">
        <v>23876</v>
      </c>
      <c r="J2125" t="s">
        <v>2744</v>
      </c>
      <c r="L2125">
        <v>2</v>
      </c>
      <c r="M2125">
        <v>2</v>
      </c>
      <c r="N2125" t="s">
        <v>47</v>
      </c>
      <c r="O2125">
        <v>0</v>
      </c>
      <c r="P2125">
        <v>0</v>
      </c>
    </row>
    <row r="2126" spans="1:16" x14ac:dyDescent="0.25">
      <c r="A2126" t="s">
        <v>3722</v>
      </c>
      <c r="B2126" t="s">
        <v>3730</v>
      </c>
      <c r="C2126">
        <v>6</v>
      </c>
      <c r="D2126">
        <v>0</v>
      </c>
      <c r="E2126" t="s">
        <v>3724</v>
      </c>
      <c r="F2126" t="s">
        <v>2737</v>
      </c>
      <c r="G2126" t="s">
        <v>3725</v>
      </c>
      <c r="H2126" t="s">
        <v>2739</v>
      </c>
      <c r="I2126">
        <v>23876</v>
      </c>
      <c r="J2126" t="s">
        <v>2744</v>
      </c>
      <c r="L2126">
        <v>2</v>
      </c>
      <c r="M2126">
        <v>2</v>
      </c>
      <c r="N2126" t="s">
        <v>47</v>
      </c>
      <c r="O2126">
        <v>0</v>
      </c>
      <c r="P2126">
        <v>0</v>
      </c>
    </row>
    <row r="2127" spans="1:16" x14ac:dyDescent="0.25">
      <c r="A2127" t="s">
        <v>3722</v>
      </c>
      <c r="B2127" t="s">
        <v>3731</v>
      </c>
      <c r="C2127">
        <v>7</v>
      </c>
      <c r="D2127">
        <v>0</v>
      </c>
      <c r="E2127" t="s">
        <v>3724</v>
      </c>
      <c r="F2127" t="s">
        <v>2737</v>
      </c>
      <c r="G2127" t="s">
        <v>3725</v>
      </c>
      <c r="H2127" t="s">
        <v>2739</v>
      </c>
      <c r="I2127">
        <v>23877</v>
      </c>
      <c r="J2127" t="s">
        <v>2748</v>
      </c>
      <c r="L2127">
        <v>2</v>
      </c>
      <c r="M2127">
        <v>2</v>
      </c>
      <c r="N2127" t="s">
        <v>47</v>
      </c>
      <c r="O2127">
        <v>0</v>
      </c>
      <c r="P2127">
        <v>0</v>
      </c>
    </row>
    <row r="2128" spans="1:16" x14ac:dyDescent="0.25">
      <c r="A2128" t="s">
        <v>3722</v>
      </c>
      <c r="B2128" t="s">
        <v>3732</v>
      </c>
      <c r="C2128">
        <v>8</v>
      </c>
      <c r="D2128">
        <v>0</v>
      </c>
      <c r="E2128" t="s">
        <v>3724</v>
      </c>
      <c r="F2128" t="s">
        <v>2737</v>
      </c>
      <c r="G2128" t="s">
        <v>3725</v>
      </c>
      <c r="H2128" t="s">
        <v>2739</v>
      </c>
      <c r="I2128">
        <v>23877</v>
      </c>
      <c r="J2128" t="s">
        <v>2748</v>
      </c>
      <c r="L2128">
        <v>2</v>
      </c>
      <c r="M2128">
        <v>2</v>
      </c>
      <c r="N2128" t="s">
        <v>47</v>
      </c>
      <c r="O2128">
        <v>0</v>
      </c>
      <c r="P2128">
        <v>0</v>
      </c>
    </row>
    <row r="2129" spans="1:16" x14ac:dyDescent="0.25">
      <c r="A2129" t="s">
        <v>3722</v>
      </c>
      <c r="B2129" t="s">
        <v>3733</v>
      </c>
      <c r="C2129">
        <v>9</v>
      </c>
      <c r="D2129">
        <v>0</v>
      </c>
      <c r="E2129" t="s">
        <v>3724</v>
      </c>
      <c r="F2129" t="s">
        <v>2737</v>
      </c>
      <c r="G2129" t="s">
        <v>3725</v>
      </c>
      <c r="H2129" t="s">
        <v>2739</v>
      </c>
      <c r="I2129">
        <v>23877</v>
      </c>
      <c r="J2129" t="s">
        <v>2748</v>
      </c>
      <c r="L2129">
        <v>2</v>
      </c>
      <c r="M2129">
        <v>2</v>
      </c>
      <c r="N2129" t="s">
        <v>47</v>
      </c>
      <c r="O2129">
        <v>0</v>
      </c>
      <c r="P2129">
        <v>0</v>
      </c>
    </row>
    <row r="2130" spans="1:16" x14ac:dyDescent="0.25">
      <c r="A2130" t="s">
        <v>3722</v>
      </c>
      <c r="B2130" t="s">
        <v>3734</v>
      </c>
      <c r="C2130">
        <v>10</v>
      </c>
      <c r="D2130">
        <v>0</v>
      </c>
      <c r="E2130" t="s">
        <v>3724</v>
      </c>
      <c r="F2130" t="s">
        <v>2737</v>
      </c>
      <c r="G2130" t="s">
        <v>3725</v>
      </c>
      <c r="H2130" t="s">
        <v>2739</v>
      </c>
      <c r="I2130">
        <v>23878</v>
      </c>
      <c r="J2130" t="s">
        <v>2752</v>
      </c>
      <c r="L2130">
        <v>2</v>
      </c>
      <c r="M2130">
        <v>1</v>
      </c>
      <c r="N2130" t="s">
        <v>38</v>
      </c>
      <c r="O2130">
        <v>0</v>
      </c>
      <c r="P2130">
        <v>0</v>
      </c>
    </row>
    <row r="2131" spans="1:16" x14ac:dyDescent="0.25">
      <c r="A2131" t="s">
        <v>3722</v>
      </c>
      <c r="B2131" t="s">
        <v>3735</v>
      </c>
      <c r="C2131">
        <v>11</v>
      </c>
      <c r="D2131">
        <v>0</v>
      </c>
      <c r="E2131" t="s">
        <v>3724</v>
      </c>
      <c r="F2131" t="s">
        <v>2737</v>
      </c>
      <c r="G2131" t="s">
        <v>3725</v>
      </c>
      <c r="H2131" t="s">
        <v>2739</v>
      </c>
      <c r="I2131">
        <v>23878</v>
      </c>
      <c r="J2131" t="s">
        <v>2752</v>
      </c>
      <c r="L2131">
        <v>2</v>
      </c>
      <c r="M2131">
        <v>1</v>
      </c>
      <c r="N2131" t="s">
        <v>38</v>
      </c>
      <c r="O2131">
        <v>0</v>
      </c>
      <c r="P2131">
        <v>0</v>
      </c>
    </row>
    <row r="2132" spans="1:16" x14ac:dyDescent="0.25">
      <c r="A2132" t="s">
        <v>3722</v>
      </c>
      <c r="B2132" t="s">
        <v>3736</v>
      </c>
      <c r="C2132">
        <v>12</v>
      </c>
      <c r="D2132">
        <v>0</v>
      </c>
      <c r="E2132" t="s">
        <v>3724</v>
      </c>
      <c r="F2132" t="s">
        <v>2737</v>
      </c>
      <c r="G2132" t="s">
        <v>3725</v>
      </c>
      <c r="H2132" t="s">
        <v>2739</v>
      </c>
      <c r="I2132">
        <v>23878</v>
      </c>
      <c r="J2132" t="s">
        <v>2752</v>
      </c>
      <c r="L2132">
        <v>2</v>
      </c>
      <c r="M2132">
        <v>1</v>
      </c>
      <c r="N2132" t="s">
        <v>38</v>
      </c>
      <c r="O2132">
        <v>0</v>
      </c>
      <c r="P2132">
        <v>0</v>
      </c>
    </row>
    <row r="2133" spans="1:16" x14ac:dyDescent="0.25">
      <c r="A2133" t="s">
        <v>3722</v>
      </c>
      <c r="B2133" t="s">
        <v>3737</v>
      </c>
      <c r="C2133">
        <v>13</v>
      </c>
      <c r="D2133">
        <v>0</v>
      </c>
      <c r="E2133" t="s">
        <v>3724</v>
      </c>
      <c r="F2133" t="s">
        <v>2737</v>
      </c>
      <c r="G2133" t="s">
        <v>3725</v>
      </c>
      <c r="H2133" t="s">
        <v>2739</v>
      </c>
      <c r="I2133">
        <v>23879</v>
      </c>
      <c r="J2133" t="s">
        <v>2756</v>
      </c>
      <c r="L2133">
        <v>2</v>
      </c>
      <c r="M2133">
        <v>2</v>
      </c>
      <c r="N2133" t="s">
        <v>47</v>
      </c>
      <c r="O2133">
        <v>0</v>
      </c>
      <c r="P2133">
        <v>0</v>
      </c>
    </row>
    <row r="2134" spans="1:16" x14ac:dyDescent="0.25">
      <c r="A2134" t="s">
        <v>3722</v>
      </c>
      <c r="B2134" t="s">
        <v>3738</v>
      </c>
      <c r="C2134">
        <v>14</v>
      </c>
      <c r="D2134">
        <v>0</v>
      </c>
      <c r="E2134" t="s">
        <v>3724</v>
      </c>
      <c r="F2134" t="s">
        <v>2737</v>
      </c>
      <c r="G2134" t="s">
        <v>3725</v>
      </c>
      <c r="H2134" t="s">
        <v>2739</v>
      </c>
      <c r="I2134">
        <v>23879</v>
      </c>
      <c r="J2134" t="s">
        <v>2756</v>
      </c>
      <c r="L2134">
        <v>2</v>
      </c>
      <c r="M2134">
        <v>2</v>
      </c>
      <c r="N2134" t="s">
        <v>47</v>
      </c>
      <c r="O2134">
        <v>0</v>
      </c>
      <c r="P2134">
        <v>0</v>
      </c>
    </row>
    <row r="2135" spans="1:16" x14ac:dyDescent="0.25">
      <c r="A2135" t="s">
        <v>3722</v>
      </c>
      <c r="B2135" t="s">
        <v>3739</v>
      </c>
      <c r="C2135">
        <v>15</v>
      </c>
      <c r="D2135">
        <v>0</v>
      </c>
      <c r="E2135" t="s">
        <v>3724</v>
      </c>
      <c r="F2135" t="s">
        <v>2737</v>
      </c>
      <c r="G2135" t="s">
        <v>3725</v>
      </c>
      <c r="H2135" t="s">
        <v>2739</v>
      </c>
      <c r="I2135">
        <v>23879</v>
      </c>
      <c r="J2135" t="s">
        <v>2756</v>
      </c>
      <c r="L2135">
        <v>2</v>
      </c>
      <c r="M2135">
        <v>2</v>
      </c>
      <c r="N2135" t="s">
        <v>47</v>
      </c>
      <c r="O2135">
        <v>0</v>
      </c>
      <c r="P2135">
        <v>0</v>
      </c>
    </row>
    <row r="2136" spans="1:16" x14ac:dyDescent="0.25">
      <c r="A2136" t="s">
        <v>3722</v>
      </c>
      <c r="B2136" t="s">
        <v>3740</v>
      </c>
      <c r="C2136">
        <v>16</v>
      </c>
      <c r="D2136">
        <v>0</v>
      </c>
      <c r="E2136" t="s">
        <v>3724</v>
      </c>
      <c r="F2136" t="s">
        <v>2737</v>
      </c>
      <c r="G2136" t="s">
        <v>3741</v>
      </c>
      <c r="H2136" t="s">
        <v>2761</v>
      </c>
      <c r="I2136">
        <v>51985</v>
      </c>
      <c r="J2136" t="s">
        <v>2762</v>
      </c>
      <c r="L2136">
        <v>2</v>
      </c>
      <c r="M2136">
        <v>3</v>
      </c>
      <c r="N2136" t="s">
        <v>42</v>
      </c>
      <c r="O2136">
        <v>0</v>
      </c>
      <c r="P2136">
        <v>0</v>
      </c>
    </row>
    <row r="2137" spans="1:16" x14ac:dyDescent="0.25">
      <c r="A2137" t="s">
        <v>3722</v>
      </c>
      <c r="B2137" t="s">
        <v>3742</v>
      </c>
      <c r="C2137">
        <v>17</v>
      </c>
      <c r="D2137">
        <v>0</v>
      </c>
      <c r="E2137" t="s">
        <v>3724</v>
      </c>
      <c r="F2137" t="s">
        <v>2737</v>
      </c>
      <c r="G2137" t="s">
        <v>3741</v>
      </c>
      <c r="H2137" t="s">
        <v>2761</v>
      </c>
      <c r="I2137">
        <v>51985</v>
      </c>
      <c r="J2137" t="s">
        <v>2762</v>
      </c>
      <c r="L2137">
        <v>2</v>
      </c>
      <c r="M2137">
        <v>3</v>
      </c>
      <c r="N2137" t="s">
        <v>42</v>
      </c>
      <c r="O2137">
        <v>0</v>
      </c>
      <c r="P2137">
        <v>0</v>
      </c>
    </row>
    <row r="2138" spans="1:16" x14ac:dyDescent="0.25">
      <c r="A2138" t="s">
        <v>3722</v>
      </c>
      <c r="B2138" t="s">
        <v>3743</v>
      </c>
      <c r="C2138">
        <v>18</v>
      </c>
      <c r="D2138">
        <v>0</v>
      </c>
      <c r="E2138" t="s">
        <v>3724</v>
      </c>
      <c r="F2138" t="s">
        <v>2737</v>
      </c>
      <c r="G2138" t="s">
        <v>3741</v>
      </c>
      <c r="H2138" t="s">
        <v>2761</v>
      </c>
      <c r="I2138">
        <v>51985</v>
      </c>
      <c r="J2138" t="s">
        <v>2762</v>
      </c>
      <c r="L2138">
        <v>2</v>
      </c>
      <c r="M2138">
        <v>3</v>
      </c>
      <c r="N2138" t="s">
        <v>42</v>
      </c>
      <c r="O2138">
        <v>0</v>
      </c>
      <c r="P2138">
        <v>0</v>
      </c>
    </row>
    <row r="2139" spans="1:16" x14ac:dyDescent="0.25">
      <c r="A2139" t="s">
        <v>3722</v>
      </c>
      <c r="B2139" t="s">
        <v>3744</v>
      </c>
      <c r="C2139">
        <v>19</v>
      </c>
      <c r="D2139">
        <v>0</v>
      </c>
      <c r="E2139" t="s">
        <v>3724</v>
      </c>
      <c r="F2139" t="s">
        <v>2737</v>
      </c>
      <c r="G2139" t="s">
        <v>3741</v>
      </c>
      <c r="H2139" t="s">
        <v>2761</v>
      </c>
      <c r="I2139">
        <v>23881</v>
      </c>
      <c r="J2139" t="s">
        <v>2766</v>
      </c>
      <c r="L2139">
        <v>1</v>
      </c>
      <c r="M2139">
        <v>2</v>
      </c>
      <c r="N2139" t="s">
        <v>47</v>
      </c>
      <c r="O2139">
        <v>0</v>
      </c>
      <c r="P2139">
        <v>0</v>
      </c>
    </row>
    <row r="2140" spans="1:16" x14ac:dyDescent="0.25">
      <c r="A2140" t="s">
        <v>3722</v>
      </c>
      <c r="B2140" t="s">
        <v>3745</v>
      </c>
      <c r="C2140">
        <v>20</v>
      </c>
      <c r="D2140">
        <v>0</v>
      </c>
      <c r="E2140" t="s">
        <v>3724</v>
      </c>
      <c r="F2140" t="s">
        <v>2737</v>
      </c>
      <c r="G2140" t="s">
        <v>3741</v>
      </c>
      <c r="H2140" t="s">
        <v>2761</v>
      </c>
      <c r="I2140">
        <v>23881</v>
      </c>
      <c r="J2140" t="s">
        <v>2766</v>
      </c>
      <c r="L2140">
        <v>1</v>
      </c>
      <c r="M2140">
        <v>2</v>
      </c>
      <c r="N2140" t="s">
        <v>47</v>
      </c>
      <c r="O2140">
        <v>0</v>
      </c>
      <c r="P2140">
        <v>0</v>
      </c>
    </row>
    <row r="2141" spans="1:16" x14ac:dyDescent="0.25">
      <c r="A2141" t="s">
        <v>3722</v>
      </c>
      <c r="B2141" t="s">
        <v>3746</v>
      </c>
      <c r="C2141">
        <v>21</v>
      </c>
      <c r="D2141">
        <v>0</v>
      </c>
      <c r="E2141" t="s">
        <v>3724</v>
      </c>
      <c r="F2141" t="s">
        <v>2737</v>
      </c>
      <c r="G2141" t="s">
        <v>3741</v>
      </c>
      <c r="H2141" t="s">
        <v>2761</v>
      </c>
      <c r="I2141">
        <v>23882</v>
      </c>
      <c r="J2141" t="s">
        <v>2769</v>
      </c>
      <c r="L2141">
        <v>1</v>
      </c>
      <c r="M2141">
        <v>2</v>
      </c>
      <c r="N2141" t="s">
        <v>47</v>
      </c>
      <c r="O2141">
        <v>0</v>
      </c>
      <c r="P2141">
        <v>0</v>
      </c>
    </row>
    <row r="2142" spans="1:16" x14ac:dyDescent="0.25">
      <c r="A2142" t="s">
        <v>3722</v>
      </c>
      <c r="B2142" t="s">
        <v>3747</v>
      </c>
      <c r="C2142">
        <v>22</v>
      </c>
      <c r="D2142">
        <v>0</v>
      </c>
      <c r="E2142" t="s">
        <v>3724</v>
      </c>
      <c r="F2142" t="s">
        <v>2737</v>
      </c>
      <c r="G2142" t="s">
        <v>3741</v>
      </c>
      <c r="H2142" t="s">
        <v>2761</v>
      </c>
      <c r="I2142">
        <v>23882</v>
      </c>
      <c r="J2142" t="s">
        <v>2769</v>
      </c>
      <c r="L2142">
        <v>1</v>
      </c>
      <c r="M2142">
        <v>2</v>
      </c>
      <c r="N2142" t="s">
        <v>47</v>
      </c>
      <c r="O2142">
        <v>0</v>
      </c>
      <c r="P2142">
        <v>0</v>
      </c>
    </row>
    <row r="2143" spans="1:16" x14ac:dyDescent="0.25">
      <c r="A2143" t="s">
        <v>3722</v>
      </c>
      <c r="B2143" t="s">
        <v>3748</v>
      </c>
      <c r="C2143">
        <v>23</v>
      </c>
      <c r="D2143">
        <v>0</v>
      </c>
      <c r="E2143" t="s">
        <v>3724</v>
      </c>
      <c r="F2143" t="s">
        <v>2737</v>
      </c>
      <c r="G2143" t="s">
        <v>3741</v>
      </c>
      <c r="H2143" t="s">
        <v>2761</v>
      </c>
      <c r="I2143">
        <v>51992</v>
      </c>
      <c r="J2143" t="s">
        <v>2772</v>
      </c>
      <c r="L2143">
        <v>2</v>
      </c>
      <c r="M2143">
        <v>3</v>
      </c>
      <c r="N2143" t="s">
        <v>42</v>
      </c>
      <c r="O2143">
        <v>0</v>
      </c>
      <c r="P2143">
        <v>0</v>
      </c>
    </row>
    <row r="2144" spans="1:16" x14ac:dyDescent="0.25">
      <c r="A2144" t="s">
        <v>3722</v>
      </c>
      <c r="B2144" t="s">
        <v>3749</v>
      </c>
      <c r="C2144">
        <v>24</v>
      </c>
      <c r="D2144">
        <v>0</v>
      </c>
      <c r="E2144" t="s">
        <v>3724</v>
      </c>
      <c r="F2144" t="s">
        <v>2737</v>
      </c>
      <c r="G2144" t="s">
        <v>3741</v>
      </c>
      <c r="H2144" t="s">
        <v>2761</v>
      </c>
      <c r="I2144">
        <v>51992</v>
      </c>
      <c r="J2144" t="s">
        <v>2772</v>
      </c>
      <c r="L2144">
        <v>2</v>
      </c>
      <c r="M2144">
        <v>3</v>
      </c>
      <c r="N2144" t="s">
        <v>42</v>
      </c>
      <c r="O2144">
        <v>0</v>
      </c>
      <c r="P2144">
        <v>0</v>
      </c>
    </row>
    <row r="2145" spans="1:16" x14ac:dyDescent="0.25">
      <c r="A2145" t="s">
        <v>3722</v>
      </c>
      <c r="B2145" t="s">
        <v>3750</v>
      </c>
      <c r="C2145">
        <v>25</v>
      </c>
      <c r="D2145">
        <v>0</v>
      </c>
      <c r="E2145" t="s">
        <v>3724</v>
      </c>
      <c r="F2145" t="s">
        <v>2737</v>
      </c>
      <c r="G2145" t="s">
        <v>3741</v>
      </c>
      <c r="H2145" t="s">
        <v>2761</v>
      </c>
      <c r="I2145">
        <v>51992</v>
      </c>
      <c r="J2145" t="s">
        <v>2772</v>
      </c>
      <c r="L2145">
        <v>2</v>
      </c>
      <c r="M2145">
        <v>3</v>
      </c>
      <c r="N2145" t="s">
        <v>42</v>
      </c>
      <c r="O2145">
        <v>0</v>
      </c>
      <c r="P2145">
        <v>0</v>
      </c>
    </row>
    <row r="2146" spans="1:16" x14ac:dyDescent="0.25">
      <c r="A2146" t="s">
        <v>3722</v>
      </c>
      <c r="B2146" t="s">
        <v>3751</v>
      </c>
      <c r="C2146">
        <v>26</v>
      </c>
      <c r="D2146">
        <v>0</v>
      </c>
      <c r="E2146" t="s">
        <v>3752</v>
      </c>
      <c r="F2146" t="s">
        <v>1962</v>
      </c>
      <c r="G2146" t="s">
        <v>3753</v>
      </c>
      <c r="H2146" t="s">
        <v>2778</v>
      </c>
      <c r="I2146">
        <v>23884</v>
      </c>
      <c r="J2146" t="s">
        <v>2779</v>
      </c>
      <c r="L2146">
        <v>2</v>
      </c>
      <c r="M2146">
        <v>2</v>
      </c>
      <c r="N2146" t="s">
        <v>47</v>
      </c>
      <c r="O2146">
        <v>0</v>
      </c>
      <c r="P2146">
        <v>0</v>
      </c>
    </row>
    <row r="2147" spans="1:16" x14ac:dyDescent="0.25">
      <c r="A2147" t="s">
        <v>3722</v>
      </c>
      <c r="B2147" t="s">
        <v>3754</v>
      </c>
      <c r="C2147">
        <v>27</v>
      </c>
      <c r="D2147">
        <v>0</v>
      </c>
      <c r="E2147" t="s">
        <v>3752</v>
      </c>
      <c r="F2147" t="s">
        <v>1962</v>
      </c>
      <c r="G2147" t="s">
        <v>3753</v>
      </c>
      <c r="H2147" t="s">
        <v>2778</v>
      </c>
      <c r="I2147">
        <v>23884</v>
      </c>
      <c r="J2147" t="s">
        <v>2779</v>
      </c>
      <c r="L2147">
        <v>2</v>
      </c>
      <c r="M2147">
        <v>2</v>
      </c>
      <c r="N2147" t="s">
        <v>47</v>
      </c>
      <c r="O2147">
        <v>0</v>
      </c>
      <c r="P2147">
        <v>0</v>
      </c>
    </row>
    <row r="2148" spans="1:16" x14ac:dyDescent="0.25">
      <c r="A2148" t="s">
        <v>3722</v>
      </c>
      <c r="B2148" t="s">
        <v>3755</v>
      </c>
      <c r="C2148">
        <v>28</v>
      </c>
      <c r="D2148">
        <v>0</v>
      </c>
      <c r="E2148" t="s">
        <v>3752</v>
      </c>
      <c r="F2148" t="s">
        <v>1962</v>
      </c>
      <c r="G2148" t="s">
        <v>3753</v>
      </c>
      <c r="H2148" t="s">
        <v>2778</v>
      </c>
      <c r="I2148">
        <v>51995</v>
      </c>
      <c r="J2148" t="s">
        <v>2782</v>
      </c>
      <c r="L2148">
        <v>2</v>
      </c>
      <c r="M2148">
        <v>3</v>
      </c>
      <c r="N2148" t="s">
        <v>42</v>
      </c>
      <c r="O2148">
        <v>0</v>
      </c>
      <c r="P2148">
        <v>0</v>
      </c>
    </row>
    <row r="2149" spans="1:16" x14ac:dyDescent="0.25">
      <c r="A2149" t="s">
        <v>3722</v>
      </c>
      <c r="B2149" t="s">
        <v>3756</v>
      </c>
      <c r="C2149">
        <v>29</v>
      </c>
      <c r="D2149">
        <v>0</v>
      </c>
      <c r="E2149" t="s">
        <v>3752</v>
      </c>
      <c r="F2149" t="s">
        <v>1962</v>
      </c>
      <c r="G2149" t="s">
        <v>3753</v>
      </c>
      <c r="H2149" t="s">
        <v>2778</v>
      </c>
      <c r="I2149">
        <v>51995</v>
      </c>
      <c r="J2149" t="s">
        <v>2782</v>
      </c>
      <c r="L2149">
        <v>2</v>
      </c>
      <c r="M2149">
        <v>3</v>
      </c>
      <c r="N2149" t="s">
        <v>42</v>
      </c>
      <c r="O2149">
        <v>0</v>
      </c>
      <c r="P2149">
        <v>0</v>
      </c>
    </row>
    <row r="2150" spans="1:16" x14ac:dyDescent="0.25">
      <c r="A2150" t="s">
        <v>3722</v>
      </c>
      <c r="B2150" t="s">
        <v>3757</v>
      </c>
      <c r="C2150">
        <v>30</v>
      </c>
      <c r="D2150">
        <v>0</v>
      </c>
      <c r="E2150" t="s">
        <v>3752</v>
      </c>
      <c r="F2150" t="s">
        <v>1962</v>
      </c>
      <c r="G2150" t="s">
        <v>3753</v>
      </c>
      <c r="H2150" t="s">
        <v>2778</v>
      </c>
      <c r="I2150">
        <v>51995</v>
      </c>
      <c r="J2150" t="s">
        <v>2782</v>
      </c>
      <c r="L2150">
        <v>2</v>
      </c>
      <c r="M2150">
        <v>3</v>
      </c>
      <c r="N2150" t="s">
        <v>42</v>
      </c>
      <c r="O2150">
        <v>0</v>
      </c>
      <c r="P2150">
        <v>0</v>
      </c>
    </row>
    <row r="2151" spans="1:16" x14ac:dyDescent="0.25">
      <c r="A2151" t="s">
        <v>3722</v>
      </c>
      <c r="B2151" t="s">
        <v>3758</v>
      </c>
      <c r="C2151">
        <v>31</v>
      </c>
      <c r="D2151">
        <v>0</v>
      </c>
      <c r="E2151" t="s">
        <v>3752</v>
      </c>
      <c r="F2151" t="s">
        <v>1962</v>
      </c>
      <c r="G2151" t="s">
        <v>3753</v>
      </c>
      <c r="H2151" t="s">
        <v>2778</v>
      </c>
      <c r="I2151">
        <v>52000</v>
      </c>
      <c r="J2151" t="s">
        <v>2786</v>
      </c>
      <c r="L2151">
        <v>2</v>
      </c>
      <c r="M2151">
        <v>2</v>
      </c>
      <c r="N2151" t="s">
        <v>47</v>
      </c>
      <c r="O2151">
        <v>0</v>
      </c>
      <c r="P2151">
        <v>0</v>
      </c>
    </row>
    <row r="2152" spans="1:16" x14ac:dyDescent="0.25">
      <c r="A2152" t="s">
        <v>3722</v>
      </c>
      <c r="B2152" t="s">
        <v>3759</v>
      </c>
      <c r="C2152">
        <v>32</v>
      </c>
      <c r="D2152">
        <v>0</v>
      </c>
      <c r="E2152" t="s">
        <v>3752</v>
      </c>
      <c r="F2152" t="s">
        <v>1962</v>
      </c>
      <c r="G2152" t="s">
        <v>3753</v>
      </c>
      <c r="H2152" t="s">
        <v>2778</v>
      </c>
      <c r="I2152">
        <v>52000</v>
      </c>
      <c r="J2152" t="s">
        <v>2786</v>
      </c>
      <c r="L2152">
        <v>2</v>
      </c>
      <c r="M2152">
        <v>2</v>
      </c>
      <c r="N2152" t="s">
        <v>47</v>
      </c>
      <c r="O2152">
        <v>0</v>
      </c>
      <c r="P2152">
        <v>0</v>
      </c>
    </row>
    <row r="2153" spans="1:16" x14ac:dyDescent="0.25">
      <c r="A2153" t="s">
        <v>3722</v>
      </c>
      <c r="B2153" t="s">
        <v>3760</v>
      </c>
      <c r="C2153">
        <v>33</v>
      </c>
      <c r="D2153">
        <v>0</v>
      </c>
      <c r="E2153" t="s">
        <v>3752</v>
      </c>
      <c r="F2153" t="s">
        <v>1962</v>
      </c>
      <c r="G2153" t="s">
        <v>3753</v>
      </c>
      <c r="H2153" t="s">
        <v>2778</v>
      </c>
      <c r="I2153">
        <v>52000</v>
      </c>
      <c r="J2153" t="s">
        <v>2786</v>
      </c>
      <c r="L2153">
        <v>2</v>
      </c>
      <c r="M2153">
        <v>2</v>
      </c>
      <c r="N2153" t="s">
        <v>47</v>
      </c>
      <c r="O2153">
        <v>0</v>
      </c>
      <c r="P2153">
        <v>0</v>
      </c>
    </row>
    <row r="2154" spans="1:16" x14ac:dyDescent="0.25">
      <c r="A2154" t="s">
        <v>3722</v>
      </c>
      <c r="B2154" t="s">
        <v>3761</v>
      </c>
      <c r="C2154">
        <v>34</v>
      </c>
      <c r="D2154">
        <v>0</v>
      </c>
      <c r="E2154" t="s">
        <v>3752</v>
      </c>
      <c r="F2154" t="s">
        <v>1962</v>
      </c>
      <c r="G2154" t="s">
        <v>3753</v>
      </c>
      <c r="H2154" t="s">
        <v>2778</v>
      </c>
      <c r="I2154">
        <v>23887</v>
      </c>
      <c r="J2154" t="s">
        <v>2790</v>
      </c>
      <c r="L2154">
        <v>2</v>
      </c>
      <c r="M2154">
        <v>2</v>
      </c>
      <c r="N2154" t="s">
        <v>47</v>
      </c>
      <c r="O2154">
        <v>0</v>
      </c>
      <c r="P2154">
        <v>0</v>
      </c>
    </row>
    <row r="2155" spans="1:16" x14ac:dyDescent="0.25">
      <c r="A2155" t="s">
        <v>3722</v>
      </c>
      <c r="B2155" t="s">
        <v>3762</v>
      </c>
      <c r="C2155">
        <v>35</v>
      </c>
      <c r="D2155">
        <v>0</v>
      </c>
      <c r="E2155" t="s">
        <v>3752</v>
      </c>
      <c r="F2155" t="s">
        <v>1962</v>
      </c>
      <c r="G2155" t="s">
        <v>3753</v>
      </c>
      <c r="H2155" t="s">
        <v>2778</v>
      </c>
      <c r="I2155">
        <v>23887</v>
      </c>
      <c r="J2155" t="s">
        <v>2790</v>
      </c>
      <c r="L2155">
        <v>2</v>
      </c>
      <c r="M2155">
        <v>2</v>
      </c>
      <c r="N2155" t="s">
        <v>47</v>
      </c>
      <c r="O2155">
        <v>0</v>
      </c>
      <c r="P2155">
        <v>0</v>
      </c>
    </row>
    <row r="2156" spans="1:16" x14ac:dyDescent="0.25">
      <c r="A2156" t="s">
        <v>3722</v>
      </c>
      <c r="B2156" t="s">
        <v>3763</v>
      </c>
      <c r="C2156">
        <v>36</v>
      </c>
      <c r="D2156">
        <v>0</v>
      </c>
      <c r="E2156" t="s">
        <v>3752</v>
      </c>
      <c r="F2156" t="s">
        <v>1962</v>
      </c>
      <c r="G2156" t="s">
        <v>3753</v>
      </c>
      <c r="H2156" t="s">
        <v>2778</v>
      </c>
      <c r="I2156">
        <v>52003</v>
      </c>
      <c r="J2156" t="s">
        <v>2793</v>
      </c>
      <c r="L2156">
        <v>2</v>
      </c>
      <c r="M2156">
        <v>3</v>
      </c>
      <c r="N2156" t="s">
        <v>42</v>
      </c>
      <c r="O2156">
        <v>0</v>
      </c>
      <c r="P2156">
        <v>0</v>
      </c>
    </row>
    <row r="2157" spans="1:16" x14ac:dyDescent="0.25">
      <c r="A2157" t="s">
        <v>3722</v>
      </c>
      <c r="B2157" t="s">
        <v>3764</v>
      </c>
      <c r="C2157">
        <v>37</v>
      </c>
      <c r="D2157">
        <v>0</v>
      </c>
      <c r="E2157" t="s">
        <v>3752</v>
      </c>
      <c r="F2157" t="s">
        <v>1962</v>
      </c>
      <c r="G2157" t="s">
        <v>3753</v>
      </c>
      <c r="H2157" t="s">
        <v>2778</v>
      </c>
      <c r="I2157">
        <v>52003</v>
      </c>
      <c r="J2157" t="s">
        <v>2793</v>
      </c>
      <c r="L2157">
        <v>2</v>
      </c>
      <c r="M2157">
        <v>3</v>
      </c>
      <c r="N2157" t="s">
        <v>42</v>
      </c>
      <c r="O2157">
        <v>0</v>
      </c>
      <c r="P2157">
        <v>0</v>
      </c>
    </row>
    <row r="2158" spans="1:16" x14ac:dyDescent="0.25">
      <c r="A2158" t="s">
        <v>3722</v>
      </c>
      <c r="B2158" t="s">
        <v>3765</v>
      </c>
      <c r="C2158">
        <v>38</v>
      </c>
      <c r="D2158">
        <v>0</v>
      </c>
      <c r="E2158" t="s">
        <v>3752</v>
      </c>
      <c r="F2158" t="s">
        <v>1962</v>
      </c>
      <c r="G2158" t="s">
        <v>3753</v>
      </c>
      <c r="H2158" t="s">
        <v>2778</v>
      </c>
      <c r="I2158">
        <v>52003</v>
      </c>
      <c r="J2158" t="s">
        <v>2793</v>
      </c>
      <c r="L2158">
        <v>2</v>
      </c>
      <c r="M2158">
        <v>3</v>
      </c>
      <c r="N2158" t="s">
        <v>42</v>
      </c>
      <c r="O2158">
        <v>0</v>
      </c>
      <c r="P2158">
        <v>0</v>
      </c>
    </row>
    <row r="2159" spans="1:16" x14ac:dyDescent="0.25">
      <c r="A2159" t="s">
        <v>3722</v>
      </c>
      <c r="B2159" t="s">
        <v>3766</v>
      </c>
      <c r="C2159">
        <v>39</v>
      </c>
      <c r="D2159">
        <v>0</v>
      </c>
      <c r="E2159" t="s">
        <v>3752</v>
      </c>
      <c r="F2159" t="s">
        <v>1962</v>
      </c>
      <c r="G2159" t="s">
        <v>3753</v>
      </c>
      <c r="H2159" t="s">
        <v>2778</v>
      </c>
      <c r="I2159">
        <v>52008</v>
      </c>
      <c r="J2159" t="s">
        <v>2797</v>
      </c>
      <c r="L2159">
        <v>2</v>
      </c>
      <c r="M2159">
        <v>1</v>
      </c>
      <c r="N2159" t="s">
        <v>38</v>
      </c>
      <c r="O2159">
        <v>0</v>
      </c>
      <c r="P2159">
        <v>0</v>
      </c>
    </row>
    <row r="2160" spans="1:16" x14ac:dyDescent="0.25">
      <c r="A2160" t="s">
        <v>3722</v>
      </c>
      <c r="B2160" t="s">
        <v>3767</v>
      </c>
      <c r="C2160">
        <v>40</v>
      </c>
      <c r="D2160">
        <v>0</v>
      </c>
      <c r="E2160" t="s">
        <v>3752</v>
      </c>
      <c r="F2160" t="s">
        <v>1962</v>
      </c>
      <c r="G2160" t="s">
        <v>3753</v>
      </c>
      <c r="H2160" t="s">
        <v>2778</v>
      </c>
      <c r="I2160">
        <v>52008</v>
      </c>
      <c r="J2160" t="s">
        <v>2797</v>
      </c>
      <c r="L2160">
        <v>2</v>
      </c>
      <c r="M2160">
        <v>1</v>
      </c>
      <c r="N2160" t="s">
        <v>38</v>
      </c>
      <c r="O2160">
        <v>0</v>
      </c>
      <c r="P2160">
        <v>0</v>
      </c>
    </row>
    <row r="2161" spans="1:16" x14ac:dyDescent="0.25">
      <c r="A2161" t="s">
        <v>3722</v>
      </c>
      <c r="B2161" t="s">
        <v>3768</v>
      </c>
      <c r="C2161">
        <v>41</v>
      </c>
      <c r="D2161">
        <v>0</v>
      </c>
      <c r="E2161" t="s">
        <v>3752</v>
      </c>
      <c r="F2161" t="s">
        <v>1962</v>
      </c>
      <c r="G2161" t="s">
        <v>3753</v>
      </c>
      <c r="H2161" t="s">
        <v>2778</v>
      </c>
      <c r="I2161">
        <v>52008</v>
      </c>
      <c r="J2161" t="s">
        <v>2797</v>
      </c>
      <c r="L2161">
        <v>2</v>
      </c>
      <c r="M2161">
        <v>1</v>
      </c>
      <c r="N2161" t="s">
        <v>38</v>
      </c>
      <c r="O2161">
        <v>0</v>
      </c>
      <c r="P2161">
        <v>0</v>
      </c>
    </row>
    <row r="2162" spans="1:16" x14ac:dyDescent="0.25">
      <c r="A2162" t="s">
        <v>3722</v>
      </c>
      <c r="B2162" t="s">
        <v>3769</v>
      </c>
      <c r="C2162">
        <v>42</v>
      </c>
      <c r="D2162">
        <v>0</v>
      </c>
      <c r="E2162" t="s">
        <v>3752</v>
      </c>
      <c r="F2162" t="s">
        <v>1962</v>
      </c>
      <c r="G2162" t="s">
        <v>3753</v>
      </c>
      <c r="H2162" t="s">
        <v>2778</v>
      </c>
      <c r="I2162">
        <v>52010</v>
      </c>
      <c r="J2162" t="s">
        <v>2801</v>
      </c>
      <c r="L2162">
        <v>2</v>
      </c>
      <c r="M2162">
        <v>2</v>
      </c>
      <c r="N2162" t="s">
        <v>47</v>
      </c>
      <c r="O2162">
        <v>0</v>
      </c>
      <c r="P2162">
        <v>0</v>
      </c>
    </row>
    <row r="2163" spans="1:16" x14ac:dyDescent="0.25">
      <c r="A2163" t="s">
        <v>3722</v>
      </c>
      <c r="B2163" t="s">
        <v>3770</v>
      </c>
      <c r="C2163">
        <v>43</v>
      </c>
      <c r="D2163">
        <v>0</v>
      </c>
      <c r="E2163" t="s">
        <v>3752</v>
      </c>
      <c r="F2163" t="s">
        <v>1962</v>
      </c>
      <c r="G2163" t="s">
        <v>3753</v>
      </c>
      <c r="H2163" t="s">
        <v>2778</v>
      </c>
      <c r="I2163">
        <v>52010</v>
      </c>
      <c r="J2163" t="s">
        <v>2801</v>
      </c>
      <c r="L2163">
        <v>2</v>
      </c>
      <c r="M2163">
        <v>2</v>
      </c>
      <c r="N2163" t="s">
        <v>47</v>
      </c>
      <c r="O2163">
        <v>0</v>
      </c>
      <c r="P2163">
        <v>0</v>
      </c>
    </row>
    <row r="2164" spans="1:16" x14ac:dyDescent="0.25">
      <c r="A2164" t="s">
        <v>3722</v>
      </c>
      <c r="B2164" t="s">
        <v>3771</v>
      </c>
      <c r="C2164">
        <v>44</v>
      </c>
      <c r="D2164">
        <v>0</v>
      </c>
      <c r="E2164" t="s">
        <v>3752</v>
      </c>
      <c r="F2164" t="s">
        <v>1962</v>
      </c>
      <c r="G2164" t="s">
        <v>3753</v>
      </c>
      <c r="H2164" t="s">
        <v>2778</v>
      </c>
      <c r="I2164">
        <v>52010</v>
      </c>
      <c r="J2164" t="s">
        <v>2801</v>
      </c>
      <c r="L2164">
        <v>2</v>
      </c>
      <c r="M2164">
        <v>2</v>
      </c>
      <c r="N2164" t="s">
        <v>47</v>
      </c>
      <c r="O2164">
        <v>0</v>
      </c>
      <c r="P2164">
        <v>0</v>
      </c>
    </row>
    <row r="2165" spans="1:16" x14ac:dyDescent="0.25">
      <c r="A2165" t="s">
        <v>3722</v>
      </c>
      <c r="B2165" t="s">
        <v>3772</v>
      </c>
      <c r="C2165">
        <v>45</v>
      </c>
      <c r="D2165">
        <v>0</v>
      </c>
      <c r="E2165" t="s">
        <v>3752</v>
      </c>
      <c r="F2165" t="s">
        <v>1962</v>
      </c>
      <c r="G2165" t="s">
        <v>3773</v>
      </c>
      <c r="H2165" t="s">
        <v>2806</v>
      </c>
      <c r="I2165">
        <v>23891</v>
      </c>
      <c r="J2165" t="s">
        <v>2807</v>
      </c>
      <c r="L2165">
        <v>2</v>
      </c>
      <c r="M2165">
        <v>3</v>
      </c>
      <c r="N2165" t="s">
        <v>42</v>
      </c>
      <c r="O2165">
        <v>0</v>
      </c>
      <c r="P2165">
        <v>0</v>
      </c>
    </row>
    <row r="2166" spans="1:16" x14ac:dyDescent="0.25">
      <c r="A2166" t="s">
        <v>3722</v>
      </c>
      <c r="B2166" t="s">
        <v>3774</v>
      </c>
      <c r="C2166">
        <v>46</v>
      </c>
      <c r="D2166">
        <v>0</v>
      </c>
      <c r="E2166" t="s">
        <v>3752</v>
      </c>
      <c r="F2166" t="s">
        <v>1962</v>
      </c>
      <c r="G2166" t="s">
        <v>3773</v>
      </c>
      <c r="H2166" t="s">
        <v>2806</v>
      </c>
      <c r="I2166">
        <v>23891</v>
      </c>
      <c r="J2166" t="s">
        <v>2807</v>
      </c>
      <c r="L2166">
        <v>2</v>
      </c>
      <c r="M2166">
        <v>3</v>
      </c>
      <c r="N2166" t="s">
        <v>42</v>
      </c>
      <c r="O2166">
        <v>0</v>
      </c>
      <c r="P2166">
        <v>0</v>
      </c>
    </row>
    <row r="2167" spans="1:16" x14ac:dyDescent="0.25">
      <c r="A2167" t="s">
        <v>3722</v>
      </c>
      <c r="B2167" t="s">
        <v>3775</v>
      </c>
      <c r="C2167">
        <v>47</v>
      </c>
      <c r="D2167">
        <v>0</v>
      </c>
      <c r="E2167" t="s">
        <v>3752</v>
      </c>
      <c r="F2167" t="s">
        <v>1962</v>
      </c>
      <c r="G2167" t="s">
        <v>3773</v>
      </c>
      <c r="H2167" t="s">
        <v>2806</v>
      </c>
      <c r="I2167">
        <v>23892</v>
      </c>
      <c r="J2167" t="s">
        <v>2810</v>
      </c>
      <c r="L2167">
        <v>2</v>
      </c>
      <c r="M2167">
        <v>1</v>
      </c>
      <c r="N2167" t="s">
        <v>38</v>
      </c>
      <c r="O2167">
        <v>0</v>
      </c>
      <c r="P2167">
        <v>0</v>
      </c>
    </row>
    <row r="2168" spans="1:16" x14ac:dyDescent="0.25">
      <c r="A2168" t="s">
        <v>3722</v>
      </c>
      <c r="B2168" t="s">
        <v>3776</v>
      </c>
      <c r="C2168">
        <v>48</v>
      </c>
      <c r="D2168">
        <v>0</v>
      </c>
      <c r="E2168" t="s">
        <v>3752</v>
      </c>
      <c r="F2168" t="s">
        <v>1962</v>
      </c>
      <c r="G2168" t="s">
        <v>3773</v>
      </c>
      <c r="H2168" t="s">
        <v>2806</v>
      </c>
      <c r="I2168">
        <v>23892</v>
      </c>
      <c r="J2168" t="s">
        <v>2810</v>
      </c>
      <c r="L2168">
        <v>2</v>
      </c>
      <c r="M2168">
        <v>1</v>
      </c>
      <c r="N2168" t="s">
        <v>38</v>
      </c>
      <c r="O2168">
        <v>0</v>
      </c>
      <c r="P2168">
        <v>0</v>
      </c>
    </row>
    <row r="2169" spans="1:16" x14ac:dyDescent="0.25">
      <c r="A2169" t="s">
        <v>3722</v>
      </c>
      <c r="B2169" t="s">
        <v>3777</v>
      </c>
      <c r="C2169">
        <v>49</v>
      </c>
      <c r="D2169">
        <v>0</v>
      </c>
      <c r="E2169" t="s">
        <v>3752</v>
      </c>
      <c r="F2169" t="s">
        <v>1962</v>
      </c>
      <c r="G2169" t="s">
        <v>3773</v>
      </c>
      <c r="H2169" t="s">
        <v>2806</v>
      </c>
      <c r="I2169">
        <v>23893</v>
      </c>
      <c r="J2169" t="s">
        <v>2813</v>
      </c>
      <c r="L2169">
        <v>2</v>
      </c>
      <c r="M2169">
        <v>2</v>
      </c>
      <c r="N2169" t="s">
        <v>47</v>
      </c>
      <c r="O2169">
        <v>0</v>
      </c>
      <c r="P2169">
        <v>0</v>
      </c>
    </row>
    <row r="2170" spans="1:16" x14ac:dyDescent="0.25">
      <c r="A2170" t="s">
        <v>3722</v>
      </c>
      <c r="B2170" t="s">
        <v>3778</v>
      </c>
      <c r="C2170">
        <v>50</v>
      </c>
      <c r="D2170">
        <v>0</v>
      </c>
      <c r="E2170" t="s">
        <v>3752</v>
      </c>
      <c r="F2170" t="s">
        <v>1962</v>
      </c>
      <c r="G2170" t="s">
        <v>3773</v>
      </c>
      <c r="H2170" t="s">
        <v>2806</v>
      </c>
      <c r="I2170">
        <v>23893</v>
      </c>
      <c r="J2170" t="s">
        <v>2813</v>
      </c>
      <c r="L2170">
        <v>2</v>
      </c>
      <c r="M2170">
        <v>2</v>
      </c>
      <c r="N2170" t="s">
        <v>47</v>
      </c>
      <c r="O2170">
        <v>0</v>
      </c>
      <c r="P2170">
        <v>0</v>
      </c>
    </row>
    <row r="2171" spans="1:16" x14ac:dyDescent="0.25">
      <c r="A2171" t="s">
        <v>3722</v>
      </c>
      <c r="B2171" t="s">
        <v>3779</v>
      </c>
      <c r="C2171">
        <v>51</v>
      </c>
      <c r="D2171">
        <v>0</v>
      </c>
      <c r="E2171" t="s">
        <v>3752</v>
      </c>
      <c r="F2171" t="s">
        <v>1962</v>
      </c>
      <c r="G2171" t="s">
        <v>3773</v>
      </c>
      <c r="H2171" t="s">
        <v>2806</v>
      </c>
      <c r="I2171">
        <v>23894</v>
      </c>
      <c r="J2171" t="s">
        <v>2816</v>
      </c>
      <c r="L2171">
        <v>2</v>
      </c>
      <c r="M2171">
        <v>3</v>
      </c>
      <c r="N2171" t="s">
        <v>42</v>
      </c>
      <c r="O2171">
        <v>0</v>
      </c>
      <c r="P2171">
        <v>0</v>
      </c>
    </row>
    <row r="2172" spans="1:16" x14ac:dyDescent="0.25">
      <c r="A2172" t="s">
        <v>3722</v>
      </c>
      <c r="B2172" t="s">
        <v>3780</v>
      </c>
      <c r="C2172">
        <v>52</v>
      </c>
      <c r="D2172">
        <v>0</v>
      </c>
      <c r="E2172" t="s">
        <v>3752</v>
      </c>
      <c r="F2172" t="s">
        <v>1962</v>
      </c>
      <c r="G2172" t="s">
        <v>3773</v>
      </c>
      <c r="H2172" t="s">
        <v>2806</v>
      </c>
      <c r="I2172">
        <v>23894</v>
      </c>
      <c r="J2172" t="s">
        <v>2816</v>
      </c>
      <c r="L2172">
        <v>2</v>
      </c>
      <c r="M2172">
        <v>3</v>
      </c>
      <c r="N2172" t="s">
        <v>42</v>
      </c>
      <c r="O2172">
        <v>0</v>
      </c>
      <c r="P2172">
        <v>0</v>
      </c>
    </row>
    <row r="2173" spans="1:16" x14ac:dyDescent="0.25">
      <c r="A2173" t="s">
        <v>3722</v>
      </c>
      <c r="B2173" t="s">
        <v>3781</v>
      </c>
      <c r="C2173">
        <v>53</v>
      </c>
      <c r="D2173">
        <v>0</v>
      </c>
      <c r="E2173" t="s">
        <v>3752</v>
      </c>
      <c r="F2173" t="s">
        <v>1962</v>
      </c>
      <c r="G2173" t="s">
        <v>3773</v>
      </c>
      <c r="H2173" t="s">
        <v>2806</v>
      </c>
      <c r="I2173">
        <v>23894</v>
      </c>
      <c r="J2173" t="s">
        <v>2816</v>
      </c>
      <c r="L2173">
        <v>2</v>
      </c>
      <c r="M2173">
        <v>3</v>
      </c>
      <c r="N2173" t="s">
        <v>42</v>
      </c>
      <c r="O2173">
        <v>0</v>
      </c>
      <c r="P2173">
        <v>0</v>
      </c>
    </row>
    <row r="2174" spans="1:16" x14ac:dyDescent="0.25">
      <c r="A2174" t="s">
        <v>3722</v>
      </c>
      <c r="B2174" t="s">
        <v>3782</v>
      </c>
      <c r="C2174">
        <v>54</v>
      </c>
      <c r="D2174">
        <v>0</v>
      </c>
      <c r="E2174" t="s">
        <v>3752</v>
      </c>
      <c r="F2174" t="s">
        <v>1962</v>
      </c>
      <c r="G2174" t="s">
        <v>3773</v>
      </c>
      <c r="H2174" t="s">
        <v>2806</v>
      </c>
      <c r="I2174">
        <v>23895</v>
      </c>
      <c r="J2174" t="s">
        <v>2820</v>
      </c>
      <c r="L2174">
        <v>2</v>
      </c>
      <c r="M2174">
        <v>3</v>
      </c>
      <c r="N2174" t="s">
        <v>42</v>
      </c>
      <c r="O2174">
        <v>0</v>
      </c>
      <c r="P2174">
        <v>0</v>
      </c>
    </row>
    <row r="2175" spans="1:16" x14ac:dyDescent="0.25">
      <c r="A2175" t="s">
        <v>3722</v>
      </c>
      <c r="B2175" t="s">
        <v>3783</v>
      </c>
      <c r="C2175">
        <v>55</v>
      </c>
      <c r="D2175">
        <v>0</v>
      </c>
      <c r="E2175" t="s">
        <v>3752</v>
      </c>
      <c r="F2175" t="s">
        <v>1962</v>
      </c>
      <c r="G2175" t="s">
        <v>3773</v>
      </c>
      <c r="H2175" t="s">
        <v>2806</v>
      </c>
      <c r="I2175">
        <v>23895</v>
      </c>
      <c r="J2175" t="s">
        <v>2820</v>
      </c>
      <c r="L2175">
        <v>2</v>
      </c>
      <c r="M2175">
        <v>3</v>
      </c>
      <c r="N2175" t="s">
        <v>42</v>
      </c>
      <c r="O2175">
        <v>0</v>
      </c>
      <c r="P2175">
        <v>0</v>
      </c>
    </row>
    <row r="2176" spans="1:16" x14ac:dyDescent="0.25">
      <c r="A2176" t="s">
        <v>3722</v>
      </c>
      <c r="B2176" t="s">
        <v>3784</v>
      </c>
      <c r="C2176">
        <v>56</v>
      </c>
      <c r="D2176">
        <v>0</v>
      </c>
      <c r="E2176" t="s">
        <v>3752</v>
      </c>
      <c r="F2176" t="s">
        <v>1962</v>
      </c>
      <c r="G2176" t="s">
        <v>3773</v>
      </c>
      <c r="H2176" t="s">
        <v>2806</v>
      </c>
      <c r="I2176">
        <v>23896</v>
      </c>
      <c r="J2176" t="s">
        <v>2823</v>
      </c>
      <c r="L2176">
        <v>2</v>
      </c>
      <c r="M2176">
        <v>2</v>
      </c>
      <c r="N2176" t="s">
        <v>47</v>
      </c>
      <c r="O2176">
        <v>0</v>
      </c>
      <c r="P2176">
        <v>0</v>
      </c>
    </row>
    <row r="2177" spans="1:16" x14ac:dyDescent="0.25">
      <c r="A2177" t="s">
        <v>3722</v>
      </c>
      <c r="B2177" t="s">
        <v>3785</v>
      </c>
      <c r="C2177">
        <v>57</v>
      </c>
      <c r="D2177">
        <v>0</v>
      </c>
      <c r="E2177" t="s">
        <v>3752</v>
      </c>
      <c r="F2177" t="s">
        <v>1962</v>
      </c>
      <c r="G2177" t="s">
        <v>3773</v>
      </c>
      <c r="H2177" t="s">
        <v>2806</v>
      </c>
      <c r="I2177">
        <v>23896</v>
      </c>
      <c r="J2177" t="s">
        <v>2823</v>
      </c>
      <c r="L2177">
        <v>2</v>
      </c>
      <c r="M2177">
        <v>2</v>
      </c>
      <c r="N2177" t="s">
        <v>47</v>
      </c>
      <c r="O2177">
        <v>0</v>
      </c>
      <c r="P2177">
        <v>0</v>
      </c>
    </row>
    <row r="2178" spans="1:16" x14ac:dyDescent="0.25">
      <c r="A2178" t="s">
        <v>3722</v>
      </c>
      <c r="B2178" t="s">
        <v>3786</v>
      </c>
      <c r="C2178">
        <v>58</v>
      </c>
      <c r="D2178">
        <v>0</v>
      </c>
      <c r="E2178" t="s">
        <v>3752</v>
      </c>
      <c r="F2178" t="s">
        <v>1962</v>
      </c>
      <c r="G2178" t="s">
        <v>3773</v>
      </c>
      <c r="H2178" t="s">
        <v>2806</v>
      </c>
      <c r="I2178">
        <v>23897</v>
      </c>
      <c r="J2178" t="s">
        <v>2826</v>
      </c>
      <c r="L2178">
        <v>2</v>
      </c>
      <c r="M2178">
        <v>2</v>
      </c>
      <c r="N2178" t="s">
        <v>47</v>
      </c>
      <c r="O2178">
        <v>0</v>
      </c>
      <c r="P2178">
        <v>0</v>
      </c>
    </row>
    <row r="2179" spans="1:16" x14ac:dyDescent="0.25">
      <c r="A2179" t="s">
        <v>3722</v>
      </c>
      <c r="B2179" t="s">
        <v>3787</v>
      </c>
      <c r="C2179">
        <v>59</v>
      </c>
      <c r="D2179">
        <v>0</v>
      </c>
      <c r="E2179" t="s">
        <v>3752</v>
      </c>
      <c r="F2179" t="s">
        <v>1962</v>
      </c>
      <c r="G2179" t="s">
        <v>3773</v>
      </c>
      <c r="H2179" t="s">
        <v>2806</v>
      </c>
      <c r="I2179">
        <v>23897</v>
      </c>
      <c r="J2179" t="s">
        <v>2826</v>
      </c>
      <c r="L2179">
        <v>2</v>
      </c>
      <c r="M2179">
        <v>2</v>
      </c>
      <c r="N2179" t="s">
        <v>47</v>
      </c>
      <c r="O2179">
        <v>0</v>
      </c>
      <c r="P2179">
        <v>0</v>
      </c>
    </row>
    <row r="2180" spans="1:16" x14ac:dyDescent="0.25">
      <c r="A2180" t="s">
        <v>3722</v>
      </c>
      <c r="B2180" t="s">
        <v>3788</v>
      </c>
      <c r="C2180">
        <v>60</v>
      </c>
      <c r="D2180">
        <v>0</v>
      </c>
      <c r="E2180" t="s">
        <v>3752</v>
      </c>
      <c r="F2180" t="s">
        <v>1962</v>
      </c>
      <c r="G2180" t="s">
        <v>3789</v>
      </c>
      <c r="H2180" t="s">
        <v>2830</v>
      </c>
      <c r="I2180">
        <v>23898</v>
      </c>
      <c r="J2180" t="s">
        <v>2831</v>
      </c>
      <c r="L2180">
        <v>2</v>
      </c>
      <c r="M2180">
        <v>2</v>
      </c>
      <c r="N2180" t="s">
        <v>47</v>
      </c>
      <c r="O2180">
        <v>0</v>
      </c>
      <c r="P2180">
        <v>0</v>
      </c>
    </row>
    <row r="2181" spans="1:16" x14ac:dyDescent="0.25">
      <c r="A2181" t="s">
        <v>3722</v>
      </c>
      <c r="B2181" t="s">
        <v>3790</v>
      </c>
      <c r="C2181">
        <v>61</v>
      </c>
      <c r="D2181">
        <v>0</v>
      </c>
      <c r="E2181" t="s">
        <v>3752</v>
      </c>
      <c r="F2181" t="s">
        <v>1962</v>
      </c>
      <c r="G2181" t="s">
        <v>3789</v>
      </c>
      <c r="H2181" t="s">
        <v>2830</v>
      </c>
      <c r="I2181">
        <v>23898</v>
      </c>
      <c r="J2181" t="s">
        <v>2831</v>
      </c>
      <c r="L2181">
        <v>2</v>
      </c>
      <c r="M2181">
        <v>2</v>
      </c>
      <c r="N2181" t="s">
        <v>47</v>
      </c>
      <c r="O2181">
        <v>0</v>
      </c>
      <c r="P2181">
        <v>0</v>
      </c>
    </row>
    <row r="2182" spans="1:16" x14ac:dyDescent="0.25">
      <c r="A2182" t="s">
        <v>3722</v>
      </c>
      <c r="B2182" t="s">
        <v>3791</v>
      </c>
      <c r="C2182">
        <v>62</v>
      </c>
      <c r="D2182">
        <v>0</v>
      </c>
      <c r="E2182" t="s">
        <v>3752</v>
      </c>
      <c r="F2182" t="s">
        <v>1962</v>
      </c>
      <c r="G2182" t="s">
        <v>3789</v>
      </c>
      <c r="H2182" t="s">
        <v>2830</v>
      </c>
      <c r="I2182">
        <v>52015</v>
      </c>
      <c r="J2182" t="s">
        <v>2834</v>
      </c>
      <c r="L2182">
        <v>2</v>
      </c>
      <c r="M2182">
        <v>3</v>
      </c>
      <c r="N2182" t="s">
        <v>42</v>
      </c>
      <c r="O2182">
        <v>0</v>
      </c>
      <c r="P2182">
        <v>0</v>
      </c>
    </row>
    <row r="2183" spans="1:16" x14ac:dyDescent="0.25">
      <c r="A2183" t="s">
        <v>3722</v>
      </c>
      <c r="B2183" t="s">
        <v>3792</v>
      </c>
      <c r="C2183">
        <v>63</v>
      </c>
      <c r="D2183">
        <v>0</v>
      </c>
      <c r="E2183" t="s">
        <v>3752</v>
      </c>
      <c r="F2183" t="s">
        <v>1962</v>
      </c>
      <c r="G2183" t="s">
        <v>3789</v>
      </c>
      <c r="H2183" t="s">
        <v>2830</v>
      </c>
      <c r="I2183">
        <v>52015</v>
      </c>
      <c r="J2183" t="s">
        <v>2834</v>
      </c>
      <c r="L2183">
        <v>2</v>
      </c>
      <c r="M2183">
        <v>3</v>
      </c>
      <c r="N2183" t="s">
        <v>42</v>
      </c>
      <c r="O2183">
        <v>0</v>
      </c>
      <c r="P2183">
        <v>0</v>
      </c>
    </row>
    <row r="2184" spans="1:16" x14ac:dyDescent="0.25">
      <c r="A2184" t="s">
        <v>3722</v>
      </c>
      <c r="B2184" t="s">
        <v>3793</v>
      </c>
      <c r="C2184">
        <v>64</v>
      </c>
      <c r="D2184">
        <v>0</v>
      </c>
      <c r="E2184" t="s">
        <v>3752</v>
      </c>
      <c r="F2184" t="s">
        <v>1962</v>
      </c>
      <c r="G2184" t="s">
        <v>3789</v>
      </c>
      <c r="H2184" t="s">
        <v>2830</v>
      </c>
      <c r="I2184">
        <v>52015</v>
      </c>
      <c r="J2184" t="s">
        <v>2834</v>
      </c>
      <c r="L2184">
        <v>2</v>
      </c>
      <c r="M2184">
        <v>3</v>
      </c>
      <c r="N2184" t="s">
        <v>42</v>
      </c>
      <c r="O2184">
        <v>0</v>
      </c>
      <c r="P2184">
        <v>0</v>
      </c>
    </row>
    <row r="2185" spans="1:16" x14ac:dyDescent="0.25">
      <c r="A2185" t="s">
        <v>3722</v>
      </c>
      <c r="B2185" t="s">
        <v>3794</v>
      </c>
      <c r="C2185">
        <v>65</v>
      </c>
      <c r="D2185">
        <v>0</v>
      </c>
      <c r="E2185" t="s">
        <v>3752</v>
      </c>
      <c r="F2185" t="s">
        <v>1962</v>
      </c>
      <c r="G2185" t="s">
        <v>3789</v>
      </c>
      <c r="H2185" t="s">
        <v>2830</v>
      </c>
      <c r="I2185">
        <v>23900</v>
      </c>
      <c r="J2185" t="s">
        <v>2838</v>
      </c>
      <c r="L2185">
        <v>2</v>
      </c>
      <c r="M2185">
        <v>2</v>
      </c>
      <c r="N2185" t="s">
        <v>47</v>
      </c>
      <c r="O2185">
        <v>0</v>
      </c>
      <c r="P2185">
        <v>0</v>
      </c>
    </row>
    <row r="2186" spans="1:16" x14ac:dyDescent="0.25">
      <c r="A2186" t="s">
        <v>3722</v>
      </c>
      <c r="B2186" t="s">
        <v>3795</v>
      </c>
      <c r="C2186">
        <v>66</v>
      </c>
      <c r="D2186">
        <v>0</v>
      </c>
      <c r="E2186" t="s">
        <v>3752</v>
      </c>
      <c r="F2186" t="s">
        <v>1962</v>
      </c>
      <c r="G2186" t="s">
        <v>3789</v>
      </c>
      <c r="H2186" t="s">
        <v>2830</v>
      </c>
      <c r="I2186">
        <v>23900</v>
      </c>
      <c r="J2186" t="s">
        <v>2838</v>
      </c>
      <c r="L2186">
        <v>2</v>
      </c>
      <c r="M2186">
        <v>2</v>
      </c>
      <c r="N2186" t="s">
        <v>47</v>
      </c>
      <c r="O2186">
        <v>0</v>
      </c>
      <c r="P2186">
        <v>0</v>
      </c>
    </row>
    <row r="2187" spans="1:16" x14ac:dyDescent="0.25">
      <c r="A2187" t="s">
        <v>3722</v>
      </c>
      <c r="B2187" t="s">
        <v>3796</v>
      </c>
      <c r="C2187">
        <v>67</v>
      </c>
      <c r="D2187">
        <v>0</v>
      </c>
      <c r="E2187" t="s">
        <v>3752</v>
      </c>
      <c r="F2187" t="s">
        <v>1962</v>
      </c>
      <c r="G2187" t="s">
        <v>3789</v>
      </c>
      <c r="H2187" t="s">
        <v>2830</v>
      </c>
      <c r="I2187">
        <v>23901</v>
      </c>
      <c r="J2187" t="s">
        <v>2841</v>
      </c>
      <c r="L2187">
        <v>2</v>
      </c>
      <c r="M2187">
        <v>1</v>
      </c>
      <c r="N2187" t="s">
        <v>38</v>
      </c>
      <c r="O2187">
        <v>0</v>
      </c>
      <c r="P2187">
        <v>0</v>
      </c>
    </row>
    <row r="2188" spans="1:16" x14ac:dyDescent="0.25">
      <c r="A2188" t="s">
        <v>3722</v>
      </c>
      <c r="B2188" t="s">
        <v>3797</v>
      </c>
      <c r="C2188">
        <v>68</v>
      </c>
      <c r="D2188">
        <v>0</v>
      </c>
      <c r="E2188" t="s">
        <v>3752</v>
      </c>
      <c r="F2188" t="s">
        <v>1962</v>
      </c>
      <c r="G2188" t="s">
        <v>3789</v>
      </c>
      <c r="H2188" t="s">
        <v>2830</v>
      </c>
      <c r="I2188">
        <v>23901</v>
      </c>
      <c r="J2188" t="s">
        <v>2841</v>
      </c>
      <c r="L2188">
        <v>2</v>
      </c>
      <c r="M2188">
        <v>1</v>
      </c>
      <c r="N2188" t="s">
        <v>38</v>
      </c>
      <c r="O2188">
        <v>0</v>
      </c>
      <c r="P2188">
        <v>0</v>
      </c>
    </row>
    <row r="2189" spans="1:16" x14ac:dyDescent="0.25">
      <c r="A2189" t="s">
        <v>3722</v>
      </c>
      <c r="B2189" t="s">
        <v>3798</v>
      </c>
      <c r="C2189">
        <v>69</v>
      </c>
      <c r="D2189">
        <v>0</v>
      </c>
      <c r="E2189" t="s">
        <v>3752</v>
      </c>
      <c r="F2189" t="s">
        <v>1962</v>
      </c>
      <c r="G2189" t="s">
        <v>3789</v>
      </c>
      <c r="H2189" t="s">
        <v>2830</v>
      </c>
      <c r="I2189">
        <v>23902</v>
      </c>
      <c r="J2189" t="s">
        <v>2844</v>
      </c>
      <c r="L2189">
        <v>2</v>
      </c>
      <c r="M2189">
        <v>2</v>
      </c>
      <c r="N2189" t="s">
        <v>47</v>
      </c>
      <c r="O2189">
        <v>0</v>
      </c>
      <c r="P2189">
        <v>0</v>
      </c>
    </row>
    <row r="2190" spans="1:16" x14ac:dyDescent="0.25">
      <c r="A2190" t="s">
        <v>3722</v>
      </c>
      <c r="B2190" t="s">
        <v>3799</v>
      </c>
      <c r="C2190">
        <v>70</v>
      </c>
      <c r="D2190">
        <v>0</v>
      </c>
      <c r="E2190" t="s">
        <v>3752</v>
      </c>
      <c r="F2190" t="s">
        <v>1962</v>
      </c>
      <c r="G2190" t="s">
        <v>3789</v>
      </c>
      <c r="H2190" t="s">
        <v>2830</v>
      </c>
      <c r="I2190">
        <v>23902</v>
      </c>
      <c r="J2190" t="s">
        <v>2844</v>
      </c>
      <c r="L2190">
        <v>2</v>
      </c>
      <c r="M2190">
        <v>2</v>
      </c>
      <c r="N2190" t="s">
        <v>47</v>
      </c>
      <c r="O2190">
        <v>0</v>
      </c>
      <c r="P2190">
        <v>0</v>
      </c>
    </row>
    <row r="2191" spans="1:16" x14ac:dyDescent="0.25">
      <c r="A2191" t="s">
        <v>3722</v>
      </c>
      <c r="B2191" t="s">
        <v>3800</v>
      </c>
      <c r="C2191">
        <v>71</v>
      </c>
      <c r="D2191">
        <v>0</v>
      </c>
      <c r="E2191" t="s">
        <v>3752</v>
      </c>
      <c r="F2191" t="s">
        <v>1962</v>
      </c>
      <c r="G2191" t="s">
        <v>3789</v>
      </c>
      <c r="H2191" t="s">
        <v>2830</v>
      </c>
      <c r="I2191">
        <v>23903</v>
      </c>
      <c r="J2191" t="s">
        <v>2847</v>
      </c>
      <c r="L2191">
        <v>2</v>
      </c>
      <c r="M2191">
        <v>1</v>
      </c>
      <c r="N2191" t="s">
        <v>38</v>
      </c>
      <c r="O2191">
        <v>0</v>
      </c>
      <c r="P2191">
        <v>0</v>
      </c>
    </row>
    <row r="2192" spans="1:16" x14ac:dyDescent="0.25">
      <c r="A2192" t="s">
        <v>3722</v>
      </c>
      <c r="B2192" t="s">
        <v>3801</v>
      </c>
      <c r="C2192">
        <v>72</v>
      </c>
      <c r="D2192">
        <v>0</v>
      </c>
      <c r="E2192" t="s">
        <v>3752</v>
      </c>
      <c r="F2192" t="s">
        <v>1962</v>
      </c>
      <c r="G2192" t="s">
        <v>3789</v>
      </c>
      <c r="H2192" t="s">
        <v>2830</v>
      </c>
      <c r="I2192">
        <v>23903</v>
      </c>
      <c r="J2192" t="s">
        <v>2847</v>
      </c>
      <c r="L2192">
        <v>2</v>
      </c>
      <c r="M2192">
        <v>1</v>
      </c>
      <c r="N2192" t="s">
        <v>38</v>
      </c>
      <c r="O2192">
        <v>0</v>
      </c>
      <c r="P2192">
        <v>0</v>
      </c>
    </row>
    <row r="2193" spans="1:16" x14ac:dyDescent="0.25">
      <c r="A2193" t="s">
        <v>3722</v>
      </c>
      <c r="B2193" t="s">
        <v>3802</v>
      </c>
      <c r="C2193">
        <v>73</v>
      </c>
      <c r="D2193">
        <v>0</v>
      </c>
      <c r="E2193" t="s">
        <v>3752</v>
      </c>
      <c r="F2193" t="s">
        <v>1962</v>
      </c>
      <c r="G2193" t="s">
        <v>3789</v>
      </c>
      <c r="H2193" t="s">
        <v>2830</v>
      </c>
      <c r="I2193">
        <v>23904</v>
      </c>
      <c r="J2193" t="s">
        <v>2850</v>
      </c>
      <c r="L2193">
        <v>2</v>
      </c>
      <c r="M2193">
        <v>2</v>
      </c>
      <c r="N2193" t="s">
        <v>47</v>
      </c>
      <c r="O2193">
        <v>0</v>
      </c>
      <c r="P2193">
        <v>0</v>
      </c>
    </row>
    <row r="2194" spans="1:16" x14ac:dyDescent="0.25">
      <c r="A2194" t="s">
        <v>3722</v>
      </c>
      <c r="B2194" t="s">
        <v>3803</v>
      </c>
      <c r="C2194">
        <v>74</v>
      </c>
      <c r="D2194">
        <v>0</v>
      </c>
      <c r="E2194" t="s">
        <v>3752</v>
      </c>
      <c r="F2194" t="s">
        <v>1962</v>
      </c>
      <c r="G2194" t="s">
        <v>3789</v>
      </c>
      <c r="H2194" t="s">
        <v>2830</v>
      </c>
      <c r="I2194">
        <v>23904</v>
      </c>
      <c r="J2194" t="s">
        <v>2850</v>
      </c>
      <c r="L2194">
        <v>2</v>
      </c>
      <c r="M2194">
        <v>2</v>
      </c>
      <c r="N2194" t="s">
        <v>47</v>
      </c>
      <c r="O2194">
        <v>0</v>
      </c>
      <c r="P2194">
        <v>0</v>
      </c>
    </row>
    <row r="2195" spans="1:16" x14ac:dyDescent="0.25">
      <c r="A2195" t="s">
        <v>3722</v>
      </c>
      <c r="B2195" t="s">
        <v>3804</v>
      </c>
      <c r="C2195">
        <v>75</v>
      </c>
      <c r="D2195">
        <v>0</v>
      </c>
      <c r="E2195" t="s">
        <v>3752</v>
      </c>
      <c r="F2195" t="s">
        <v>1962</v>
      </c>
      <c r="G2195" t="s">
        <v>3789</v>
      </c>
      <c r="H2195" t="s">
        <v>2830</v>
      </c>
      <c r="I2195">
        <v>23905</v>
      </c>
      <c r="J2195" t="s">
        <v>2853</v>
      </c>
      <c r="L2195">
        <v>2</v>
      </c>
      <c r="M2195">
        <v>3</v>
      </c>
      <c r="N2195" t="s">
        <v>42</v>
      </c>
      <c r="O2195">
        <v>0</v>
      </c>
      <c r="P2195">
        <v>0</v>
      </c>
    </row>
    <row r="2196" spans="1:16" x14ac:dyDescent="0.25">
      <c r="A2196" t="s">
        <v>3722</v>
      </c>
      <c r="B2196" t="s">
        <v>3805</v>
      </c>
      <c r="C2196">
        <v>76</v>
      </c>
      <c r="D2196">
        <v>0</v>
      </c>
      <c r="E2196" t="s">
        <v>3752</v>
      </c>
      <c r="F2196" t="s">
        <v>1962</v>
      </c>
      <c r="G2196" t="s">
        <v>3789</v>
      </c>
      <c r="H2196" t="s">
        <v>2830</v>
      </c>
      <c r="I2196">
        <v>23905</v>
      </c>
      <c r="J2196" t="s">
        <v>2853</v>
      </c>
      <c r="L2196">
        <v>2</v>
      </c>
      <c r="M2196">
        <v>3</v>
      </c>
      <c r="N2196" t="s">
        <v>42</v>
      </c>
      <c r="O2196">
        <v>0</v>
      </c>
      <c r="P2196">
        <v>0</v>
      </c>
    </row>
    <row r="2197" spans="1:16" x14ac:dyDescent="0.25">
      <c r="A2197" t="s">
        <v>3722</v>
      </c>
      <c r="B2197" t="s">
        <v>3806</v>
      </c>
      <c r="C2197">
        <v>77</v>
      </c>
      <c r="D2197">
        <v>0</v>
      </c>
      <c r="E2197" t="s">
        <v>3752</v>
      </c>
      <c r="F2197" t="s">
        <v>1962</v>
      </c>
      <c r="G2197" t="s">
        <v>3789</v>
      </c>
      <c r="H2197" t="s">
        <v>2830</v>
      </c>
      <c r="I2197">
        <v>23905</v>
      </c>
      <c r="J2197" t="s">
        <v>2853</v>
      </c>
      <c r="L2197">
        <v>2</v>
      </c>
      <c r="M2197">
        <v>3</v>
      </c>
      <c r="N2197" t="s">
        <v>42</v>
      </c>
      <c r="O2197">
        <v>0</v>
      </c>
      <c r="P2197">
        <v>0</v>
      </c>
    </row>
    <row r="2198" spans="1:16" x14ac:dyDescent="0.25">
      <c r="A2198" t="s">
        <v>3722</v>
      </c>
      <c r="B2198" t="s">
        <v>3807</v>
      </c>
      <c r="C2198">
        <v>78</v>
      </c>
      <c r="D2198">
        <v>0</v>
      </c>
      <c r="E2198" t="s">
        <v>3752</v>
      </c>
      <c r="F2198" t="s">
        <v>1962</v>
      </c>
      <c r="G2198" t="s">
        <v>3808</v>
      </c>
      <c r="H2198" t="s">
        <v>2858</v>
      </c>
      <c r="I2198">
        <v>23906</v>
      </c>
      <c r="J2198" t="s">
        <v>2859</v>
      </c>
      <c r="L2198">
        <v>2</v>
      </c>
      <c r="M2198">
        <v>2</v>
      </c>
      <c r="N2198" t="s">
        <v>47</v>
      </c>
      <c r="O2198">
        <v>0</v>
      </c>
      <c r="P2198">
        <v>0</v>
      </c>
    </row>
    <row r="2199" spans="1:16" x14ac:dyDescent="0.25">
      <c r="A2199" t="s">
        <v>3722</v>
      </c>
      <c r="B2199" t="s">
        <v>3809</v>
      </c>
      <c r="C2199">
        <v>79</v>
      </c>
      <c r="D2199">
        <v>0</v>
      </c>
      <c r="E2199" t="s">
        <v>3752</v>
      </c>
      <c r="F2199" t="s">
        <v>1962</v>
      </c>
      <c r="G2199" t="s">
        <v>3808</v>
      </c>
      <c r="H2199" t="s">
        <v>2858</v>
      </c>
      <c r="I2199">
        <v>23906</v>
      </c>
      <c r="J2199" t="s">
        <v>2859</v>
      </c>
      <c r="L2199">
        <v>2</v>
      </c>
      <c r="M2199">
        <v>2</v>
      </c>
      <c r="N2199" t="s">
        <v>47</v>
      </c>
      <c r="O2199">
        <v>0</v>
      </c>
      <c r="P2199">
        <v>0</v>
      </c>
    </row>
    <row r="2200" spans="1:16" x14ac:dyDescent="0.25">
      <c r="A2200" t="s">
        <v>3722</v>
      </c>
      <c r="B2200" t="s">
        <v>3810</v>
      </c>
      <c r="C2200">
        <v>80</v>
      </c>
      <c r="D2200">
        <v>0</v>
      </c>
      <c r="E2200" t="s">
        <v>3752</v>
      </c>
      <c r="F2200" t="s">
        <v>1962</v>
      </c>
      <c r="G2200" t="s">
        <v>3808</v>
      </c>
      <c r="H2200" t="s">
        <v>2858</v>
      </c>
      <c r="I2200">
        <v>23907</v>
      </c>
      <c r="J2200" t="s">
        <v>2862</v>
      </c>
      <c r="L2200">
        <v>2</v>
      </c>
      <c r="M2200">
        <v>1</v>
      </c>
      <c r="N2200" t="s">
        <v>38</v>
      </c>
      <c r="O2200">
        <v>0</v>
      </c>
      <c r="P2200">
        <v>0</v>
      </c>
    </row>
    <row r="2201" spans="1:16" x14ac:dyDescent="0.25">
      <c r="A2201" t="s">
        <v>3722</v>
      </c>
      <c r="B2201" t="s">
        <v>3811</v>
      </c>
      <c r="C2201">
        <v>81</v>
      </c>
      <c r="D2201">
        <v>0</v>
      </c>
      <c r="E2201" t="s">
        <v>3752</v>
      </c>
      <c r="F2201" t="s">
        <v>1962</v>
      </c>
      <c r="G2201" t="s">
        <v>3808</v>
      </c>
      <c r="H2201" t="s">
        <v>2858</v>
      </c>
      <c r="I2201">
        <v>23907</v>
      </c>
      <c r="J2201" t="s">
        <v>2862</v>
      </c>
      <c r="L2201">
        <v>2</v>
      </c>
      <c r="M2201">
        <v>1</v>
      </c>
      <c r="N2201" t="s">
        <v>38</v>
      </c>
      <c r="O2201">
        <v>0</v>
      </c>
      <c r="P2201">
        <v>0</v>
      </c>
    </row>
    <row r="2202" spans="1:16" x14ac:dyDescent="0.25">
      <c r="A2202" t="s">
        <v>3722</v>
      </c>
      <c r="B2202" t="s">
        <v>3812</v>
      </c>
      <c r="C2202">
        <v>82</v>
      </c>
      <c r="D2202">
        <v>0</v>
      </c>
      <c r="E2202" t="s">
        <v>3752</v>
      </c>
      <c r="F2202" t="s">
        <v>1962</v>
      </c>
      <c r="G2202" t="s">
        <v>3808</v>
      </c>
      <c r="H2202" t="s">
        <v>2858</v>
      </c>
      <c r="I2202">
        <v>23908</v>
      </c>
      <c r="J2202" t="s">
        <v>2865</v>
      </c>
      <c r="L2202">
        <v>2</v>
      </c>
      <c r="M2202">
        <v>2</v>
      </c>
      <c r="N2202" t="s">
        <v>47</v>
      </c>
      <c r="O2202">
        <v>0</v>
      </c>
      <c r="P2202">
        <v>0</v>
      </c>
    </row>
    <row r="2203" spans="1:16" x14ac:dyDescent="0.25">
      <c r="A2203" t="s">
        <v>3722</v>
      </c>
      <c r="B2203" t="s">
        <v>3813</v>
      </c>
      <c r="C2203">
        <v>83</v>
      </c>
      <c r="D2203">
        <v>0</v>
      </c>
      <c r="E2203" t="s">
        <v>3752</v>
      </c>
      <c r="F2203" t="s">
        <v>1962</v>
      </c>
      <c r="G2203" t="s">
        <v>3808</v>
      </c>
      <c r="H2203" t="s">
        <v>2858</v>
      </c>
      <c r="I2203">
        <v>23908</v>
      </c>
      <c r="J2203" t="s">
        <v>2865</v>
      </c>
      <c r="L2203">
        <v>2</v>
      </c>
      <c r="M2203">
        <v>2</v>
      </c>
      <c r="N2203" t="s">
        <v>47</v>
      </c>
      <c r="O2203">
        <v>0</v>
      </c>
      <c r="P2203">
        <v>0</v>
      </c>
    </row>
    <row r="2204" spans="1:16" x14ac:dyDescent="0.25">
      <c r="A2204" t="s">
        <v>3722</v>
      </c>
      <c r="B2204" t="s">
        <v>3814</v>
      </c>
      <c r="C2204">
        <v>84</v>
      </c>
      <c r="D2204">
        <v>0</v>
      </c>
      <c r="E2204" t="s">
        <v>3752</v>
      </c>
      <c r="F2204" t="s">
        <v>1962</v>
      </c>
      <c r="G2204" t="s">
        <v>3808</v>
      </c>
      <c r="H2204" t="s">
        <v>2858</v>
      </c>
      <c r="I2204">
        <v>52017</v>
      </c>
      <c r="J2204" t="s">
        <v>2868</v>
      </c>
      <c r="L2204">
        <v>2</v>
      </c>
      <c r="M2204">
        <v>3</v>
      </c>
      <c r="N2204" t="s">
        <v>42</v>
      </c>
      <c r="O2204">
        <v>0</v>
      </c>
      <c r="P2204">
        <v>0</v>
      </c>
    </row>
    <row r="2205" spans="1:16" x14ac:dyDescent="0.25">
      <c r="A2205" t="s">
        <v>3722</v>
      </c>
      <c r="B2205" t="s">
        <v>3815</v>
      </c>
      <c r="C2205">
        <v>85</v>
      </c>
      <c r="D2205">
        <v>0</v>
      </c>
      <c r="E2205" t="s">
        <v>3752</v>
      </c>
      <c r="F2205" t="s">
        <v>1962</v>
      </c>
      <c r="G2205" t="s">
        <v>3808</v>
      </c>
      <c r="H2205" t="s">
        <v>2858</v>
      </c>
      <c r="I2205">
        <v>52017</v>
      </c>
      <c r="J2205" t="s">
        <v>2868</v>
      </c>
      <c r="L2205">
        <v>2</v>
      </c>
      <c r="M2205">
        <v>3</v>
      </c>
      <c r="N2205" t="s">
        <v>42</v>
      </c>
      <c r="O2205">
        <v>0</v>
      </c>
      <c r="P2205">
        <v>0</v>
      </c>
    </row>
    <row r="2206" spans="1:16" x14ac:dyDescent="0.25">
      <c r="A2206" t="s">
        <v>3722</v>
      </c>
      <c r="B2206" t="s">
        <v>3816</v>
      </c>
      <c r="C2206">
        <v>86</v>
      </c>
      <c r="D2206">
        <v>0</v>
      </c>
      <c r="E2206" t="s">
        <v>3752</v>
      </c>
      <c r="F2206" t="s">
        <v>1962</v>
      </c>
      <c r="G2206" t="s">
        <v>3808</v>
      </c>
      <c r="H2206" t="s">
        <v>2858</v>
      </c>
      <c r="I2206">
        <v>52017</v>
      </c>
      <c r="J2206" t="s">
        <v>2868</v>
      </c>
      <c r="L2206">
        <v>2</v>
      </c>
      <c r="M2206">
        <v>3</v>
      </c>
      <c r="N2206" t="s">
        <v>42</v>
      </c>
      <c r="O2206">
        <v>0</v>
      </c>
      <c r="P2206">
        <v>0</v>
      </c>
    </row>
    <row r="2207" spans="1:16" x14ac:dyDescent="0.25">
      <c r="A2207" t="s">
        <v>3722</v>
      </c>
      <c r="B2207" t="s">
        <v>3817</v>
      </c>
      <c r="C2207">
        <v>87</v>
      </c>
      <c r="D2207">
        <v>0</v>
      </c>
      <c r="E2207" t="s">
        <v>3752</v>
      </c>
      <c r="F2207" t="s">
        <v>1962</v>
      </c>
      <c r="G2207" t="s">
        <v>3808</v>
      </c>
      <c r="H2207" t="s">
        <v>2858</v>
      </c>
      <c r="I2207">
        <v>52019</v>
      </c>
      <c r="J2207" t="s">
        <v>2872</v>
      </c>
      <c r="L2207">
        <v>2</v>
      </c>
      <c r="M2207">
        <v>1</v>
      </c>
      <c r="N2207" t="s">
        <v>38</v>
      </c>
      <c r="O2207">
        <v>0</v>
      </c>
      <c r="P2207">
        <v>0</v>
      </c>
    </row>
    <row r="2208" spans="1:16" x14ac:dyDescent="0.25">
      <c r="A2208" t="s">
        <v>3722</v>
      </c>
      <c r="B2208" t="s">
        <v>3818</v>
      </c>
      <c r="C2208">
        <v>88</v>
      </c>
      <c r="D2208">
        <v>0</v>
      </c>
      <c r="E2208" t="s">
        <v>3752</v>
      </c>
      <c r="F2208" t="s">
        <v>1962</v>
      </c>
      <c r="G2208" t="s">
        <v>3808</v>
      </c>
      <c r="H2208" t="s">
        <v>2858</v>
      </c>
      <c r="I2208">
        <v>52019</v>
      </c>
      <c r="J2208" t="s">
        <v>2872</v>
      </c>
      <c r="L2208">
        <v>2</v>
      </c>
      <c r="M2208">
        <v>1</v>
      </c>
      <c r="N2208" t="s">
        <v>38</v>
      </c>
      <c r="O2208">
        <v>0</v>
      </c>
      <c r="P2208">
        <v>0</v>
      </c>
    </row>
    <row r="2209" spans="1:16" x14ac:dyDescent="0.25">
      <c r="A2209" t="s">
        <v>3722</v>
      </c>
      <c r="B2209" t="s">
        <v>3819</v>
      </c>
      <c r="C2209">
        <v>89</v>
      </c>
      <c r="D2209">
        <v>0</v>
      </c>
      <c r="E2209" t="s">
        <v>3752</v>
      </c>
      <c r="F2209" t="s">
        <v>1962</v>
      </c>
      <c r="G2209" t="s">
        <v>3808</v>
      </c>
      <c r="H2209" t="s">
        <v>2858</v>
      </c>
      <c r="I2209">
        <v>52019</v>
      </c>
      <c r="J2209" t="s">
        <v>2872</v>
      </c>
      <c r="L2209">
        <v>2</v>
      </c>
      <c r="M2209">
        <v>1</v>
      </c>
      <c r="N2209" t="s">
        <v>38</v>
      </c>
      <c r="O2209">
        <v>0</v>
      </c>
      <c r="P2209">
        <v>0</v>
      </c>
    </row>
    <row r="2210" spans="1:16" x14ac:dyDescent="0.25">
      <c r="A2210" t="s">
        <v>3722</v>
      </c>
      <c r="B2210" t="s">
        <v>3820</v>
      </c>
      <c r="C2210">
        <v>90</v>
      </c>
      <c r="D2210">
        <v>0</v>
      </c>
      <c r="E2210" t="s">
        <v>3752</v>
      </c>
      <c r="F2210" t="s">
        <v>1962</v>
      </c>
      <c r="G2210" t="s">
        <v>3808</v>
      </c>
      <c r="H2210" t="s">
        <v>2858</v>
      </c>
      <c r="I2210">
        <v>23911</v>
      </c>
      <c r="J2210" t="s">
        <v>2876</v>
      </c>
      <c r="L2210">
        <v>2</v>
      </c>
      <c r="M2210">
        <v>2</v>
      </c>
      <c r="N2210" t="s">
        <v>47</v>
      </c>
      <c r="O2210">
        <v>0</v>
      </c>
      <c r="P2210">
        <v>0</v>
      </c>
    </row>
    <row r="2211" spans="1:16" x14ac:dyDescent="0.25">
      <c r="A2211" t="s">
        <v>3722</v>
      </c>
      <c r="B2211" t="s">
        <v>3821</v>
      </c>
      <c r="C2211">
        <v>91</v>
      </c>
      <c r="D2211">
        <v>0</v>
      </c>
      <c r="E2211" t="s">
        <v>3752</v>
      </c>
      <c r="F2211" t="s">
        <v>1962</v>
      </c>
      <c r="G2211" t="s">
        <v>3808</v>
      </c>
      <c r="H2211" t="s">
        <v>2858</v>
      </c>
      <c r="I2211">
        <v>23911</v>
      </c>
      <c r="J2211" t="s">
        <v>2876</v>
      </c>
      <c r="L2211">
        <v>2</v>
      </c>
      <c r="M2211">
        <v>2</v>
      </c>
      <c r="N2211" t="s">
        <v>47</v>
      </c>
      <c r="O2211">
        <v>0</v>
      </c>
      <c r="P2211">
        <v>0</v>
      </c>
    </row>
    <row r="2212" spans="1:16" x14ac:dyDescent="0.25">
      <c r="A2212" t="s">
        <v>3722</v>
      </c>
      <c r="B2212" t="s">
        <v>3822</v>
      </c>
      <c r="C2212">
        <v>92</v>
      </c>
      <c r="D2212">
        <v>0</v>
      </c>
      <c r="E2212" t="s">
        <v>3724</v>
      </c>
      <c r="F2212" t="s">
        <v>2737</v>
      </c>
      <c r="G2212" t="s">
        <v>3823</v>
      </c>
      <c r="H2212" t="s">
        <v>2880</v>
      </c>
      <c r="I2212">
        <v>24016</v>
      </c>
      <c r="J2212" t="s">
        <v>2881</v>
      </c>
      <c r="L2212">
        <v>2</v>
      </c>
      <c r="M2212">
        <v>1</v>
      </c>
      <c r="N2212" t="s">
        <v>38</v>
      </c>
      <c r="O2212">
        <v>0</v>
      </c>
      <c r="P2212">
        <v>0</v>
      </c>
    </row>
    <row r="2213" spans="1:16" x14ac:dyDescent="0.25">
      <c r="A2213" t="s">
        <v>3722</v>
      </c>
      <c r="B2213" t="s">
        <v>3824</v>
      </c>
      <c r="C2213">
        <v>93</v>
      </c>
      <c r="D2213">
        <v>0</v>
      </c>
      <c r="E2213" t="s">
        <v>3724</v>
      </c>
      <c r="F2213" t="s">
        <v>2737</v>
      </c>
      <c r="G2213" t="s">
        <v>3823</v>
      </c>
      <c r="H2213" t="s">
        <v>2880</v>
      </c>
      <c r="I2213">
        <v>24016</v>
      </c>
      <c r="J2213" t="s">
        <v>2881</v>
      </c>
      <c r="L2213">
        <v>2</v>
      </c>
      <c r="M2213">
        <v>1</v>
      </c>
      <c r="N2213" t="s">
        <v>38</v>
      </c>
      <c r="O2213">
        <v>0</v>
      </c>
      <c r="P2213">
        <v>0</v>
      </c>
    </row>
    <row r="2214" spans="1:16" x14ac:dyDescent="0.25">
      <c r="A2214" t="s">
        <v>3722</v>
      </c>
      <c r="B2214" t="s">
        <v>3825</v>
      </c>
      <c r="C2214">
        <v>94</v>
      </c>
      <c r="D2214">
        <v>0</v>
      </c>
      <c r="E2214" t="s">
        <v>3724</v>
      </c>
      <c r="F2214" t="s">
        <v>2737</v>
      </c>
      <c r="G2214" t="s">
        <v>3823</v>
      </c>
      <c r="H2214" t="s">
        <v>2880</v>
      </c>
      <c r="I2214">
        <v>24017</v>
      </c>
      <c r="J2214" t="s">
        <v>2884</v>
      </c>
      <c r="L2214">
        <v>2</v>
      </c>
      <c r="M2214">
        <v>2</v>
      </c>
      <c r="N2214" t="s">
        <v>47</v>
      </c>
      <c r="O2214">
        <v>0</v>
      </c>
      <c r="P2214">
        <v>0</v>
      </c>
    </row>
    <row r="2215" spans="1:16" x14ac:dyDescent="0.25">
      <c r="A2215" t="s">
        <v>3722</v>
      </c>
      <c r="B2215" t="s">
        <v>3826</v>
      </c>
      <c r="C2215">
        <v>95</v>
      </c>
      <c r="D2215">
        <v>0</v>
      </c>
      <c r="E2215" t="s">
        <v>3724</v>
      </c>
      <c r="F2215" t="s">
        <v>2737</v>
      </c>
      <c r="G2215" t="s">
        <v>3823</v>
      </c>
      <c r="H2215" t="s">
        <v>2880</v>
      </c>
      <c r="I2215">
        <v>24017</v>
      </c>
      <c r="J2215" t="s">
        <v>2884</v>
      </c>
      <c r="L2215">
        <v>2</v>
      </c>
      <c r="M2215">
        <v>2</v>
      </c>
      <c r="N2215" t="s">
        <v>47</v>
      </c>
      <c r="O2215">
        <v>0</v>
      </c>
      <c r="P2215">
        <v>0</v>
      </c>
    </row>
    <row r="2216" spans="1:16" x14ac:dyDescent="0.25">
      <c r="A2216" t="s">
        <v>3722</v>
      </c>
      <c r="B2216" t="s">
        <v>3827</v>
      </c>
      <c r="C2216">
        <v>96</v>
      </c>
      <c r="D2216">
        <v>0</v>
      </c>
      <c r="E2216" t="s">
        <v>3724</v>
      </c>
      <c r="F2216" t="s">
        <v>2737</v>
      </c>
      <c r="G2216" t="s">
        <v>3823</v>
      </c>
      <c r="H2216" t="s">
        <v>2880</v>
      </c>
      <c r="I2216">
        <v>24018</v>
      </c>
      <c r="J2216" t="s">
        <v>2887</v>
      </c>
      <c r="L2216">
        <v>3</v>
      </c>
      <c r="M2216">
        <v>1</v>
      </c>
      <c r="N2216" t="s">
        <v>38</v>
      </c>
      <c r="O2216">
        <v>0</v>
      </c>
      <c r="P2216">
        <v>0</v>
      </c>
    </row>
    <row r="2217" spans="1:16" x14ac:dyDescent="0.25">
      <c r="A2217" t="s">
        <v>3722</v>
      </c>
      <c r="B2217" t="s">
        <v>3828</v>
      </c>
      <c r="C2217">
        <v>97</v>
      </c>
      <c r="D2217">
        <v>0</v>
      </c>
      <c r="E2217" t="s">
        <v>3724</v>
      </c>
      <c r="F2217" t="s">
        <v>2737</v>
      </c>
      <c r="G2217" t="s">
        <v>3823</v>
      </c>
      <c r="H2217" t="s">
        <v>2880</v>
      </c>
      <c r="I2217">
        <v>24018</v>
      </c>
      <c r="J2217" t="s">
        <v>2887</v>
      </c>
      <c r="L2217">
        <v>3</v>
      </c>
      <c r="M2217">
        <v>1</v>
      </c>
      <c r="N2217" t="s">
        <v>38</v>
      </c>
      <c r="O2217">
        <v>0</v>
      </c>
      <c r="P2217">
        <v>0</v>
      </c>
    </row>
    <row r="2218" spans="1:16" x14ac:dyDescent="0.25">
      <c r="A2218" t="s">
        <v>3722</v>
      </c>
      <c r="B2218" t="s">
        <v>3829</v>
      </c>
      <c r="C2218">
        <v>98</v>
      </c>
      <c r="D2218">
        <v>0</v>
      </c>
      <c r="E2218" t="s">
        <v>3724</v>
      </c>
      <c r="F2218" t="s">
        <v>2737</v>
      </c>
      <c r="G2218" t="s">
        <v>3823</v>
      </c>
      <c r="H2218" t="s">
        <v>2880</v>
      </c>
      <c r="I2218">
        <v>24018</v>
      </c>
      <c r="J2218" t="s">
        <v>2887</v>
      </c>
      <c r="L2218">
        <v>3</v>
      </c>
      <c r="M2218">
        <v>1</v>
      </c>
      <c r="N2218" t="s">
        <v>38</v>
      </c>
      <c r="O2218">
        <v>0</v>
      </c>
      <c r="P2218">
        <v>0</v>
      </c>
    </row>
    <row r="2219" spans="1:16" x14ac:dyDescent="0.25">
      <c r="A2219" t="s">
        <v>3722</v>
      </c>
      <c r="B2219" t="s">
        <v>3830</v>
      </c>
      <c r="C2219">
        <v>99</v>
      </c>
      <c r="D2219">
        <v>0</v>
      </c>
      <c r="E2219" t="s">
        <v>3724</v>
      </c>
      <c r="F2219" t="s">
        <v>2737</v>
      </c>
      <c r="G2219" t="s">
        <v>3823</v>
      </c>
      <c r="H2219" t="s">
        <v>2880</v>
      </c>
      <c r="I2219">
        <v>24019</v>
      </c>
      <c r="J2219" t="s">
        <v>2891</v>
      </c>
      <c r="L2219">
        <v>3</v>
      </c>
      <c r="M2219">
        <v>1</v>
      </c>
      <c r="N2219" t="s">
        <v>38</v>
      </c>
      <c r="O2219">
        <v>0</v>
      </c>
      <c r="P2219">
        <v>0</v>
      </c>
    </row>
    <row r="2220" spans="1:16" x14ac:dyDescent="0.25">
      <c r="A2220" t="s">
        <v>3722</v>
      </c>
      <c r="B2220" t="s">
        <v>3831</v>
      </c>
      <c r="C2220">
        <v>100</v>
      </c>
      <c r="D2220">
        <v>0</v>
      </c>
      <c r="E2220" t="s">
        <v>3724</v>
      </c>
      <c r="F2220" t="s">
        <v>2737</v>
      </c>
      <c r="G2220" t="s">
        <v>3823</v>
      </c>
      <c r="H2220" t="s">
        <v>2880</v>
      </c>
      <c r="I2220">
        <v>24019</v>
      </c>
      <c r="J2220" t="s">
        <v>2891</v>
      </c>
      <c r="L2220">
        <v>3</v>
      </c>
      <c r="M2220">
        <v>1</v>
      </c>
      <c r="N2220" t="s">
        <v>38</v>
      </c>
      <c r="O2220">
        <v>0</v>
      </c>
      <c r="P2220">
        <v>0</v>
      </c>
    </row>
    <row r="2221" spans="1:16" x14ac:dyDescent="0.25">
      <c r="A2221" t="s">
        <v>3722</v>
      </c>
      <c r="B2221" t="s">
        <v>3832</v>
      </c>
      <c r="C2221">
        <v>101</v>
      </c>
      <c r="D2221">
        <v>0</v>
      </c>
      <c r="E2221" t="s">
        <v>3724</v>
      </c>
      <c r="F2221" t="s">
        <v>2737</v>
      </c>
      <c r="G2221" t="s">
        <v>3823</v>
      </c>
      <c r="H2221" t="s">
        <v>2880</v>
      </c>
      <c r="I2221">
        <v>24019</v>
      </c>
      <c r="J2221" t="s">
        <v>2891</v>
      </c>
      <c r="L2221">
        <v>3</v>
      </c>
      <c r="M2221">
        <v>1</v>
      </c>
      <c r="N2221" t="s">
        <v>38</v>
      </c>
      <c r="O2221">
        <v>0</v>
      </c>
      <c r="P2221">
        <v>0</v>
      </c>
    </row>
    <row r="2222" spans="1:16" x14ac:dyDescent="0.25">
      <c r="A2222" t="s">
        <v>3722</v>
      </c>
      <c r="B2222" t="s">
        <v>3833</v>
      </c>
      <c r="C2222">
        <v>102</v>
      </c>
      <c r="D2222">
        <v>0</v>
      </c>
      <c r="E2222" t="s">
        <v>3724</v>
      </c>
      <c r="F2222" t="s">
        <v>2737</v>
      </c>
      <c r="G2222" t="s">
        <v>3741</v>
      </c>
      <c r="H2222" t="s">
        <v>2761</v>
      </c>
      <c r="I2222">
        <v>52113</v>
      </c>
      <c r="J2222" t="s">
        <v>2895</v>
      </c>
      <c r="L2222">
        <v>2</v>
      </c>
      <c r="M2222">
        <v>2</v>
      </c>
      <c r="N2222" t="s">
        <v>47</v>
      </c>
      <c r="O2222">
        <v>0</v>
      </c>
      <c r="P2222">
        <v>0</v>
      </c>
    </row>
    <row r="2223" spans="1:16" x14ac:dyDescent="0.25">
      <c r="A2223" t="s">
        <v>3722</v>
      </c>
      <c r="B2223" t="s">
        <v>3834</v>
      </c>
      <c r="C2223">
        <v>103</v>
      </c>
      <c r="D2223">
        <v>0</v>
      </c>
      <c r="E2223" t="s">
        <v>3724</v>
      </c>
      <c r="F2223" t="s">
        <v>2737</v>
      </c>
      <c r="G2223" t="s">
        <v>3741</v>
      </c>
      <c r="H2223" t="s">
        <v>2761</v>
      </c>
      <c r="I2223">
        <v>52113</v>
      </c>
      <c r="J2223" t="s">
        <v>2895</v>
      </c>
      <c r="L2223">
        <v>2</v>
      </c>
      <c r="M2223">
        <v>2</v>
      </c>
      <c r="N2223" t="s">
        <v>47</v>
      </c>
      <c r="O2223">
        <v>0</v>
      </c>
      <c r="P2223">
        <v>0</v>
      </c>
    </row>
    <row r="2224" spans="1:16" x14ac:dyDescent="0.25">
      <c r="A2224" t="s">
        <v>3722</v>
      </c>
      <c r="B2224" t="s">
        <v>3835</v>
      </c>
      <c r="C2224">
        <v>104</v>
      </c>
      <c r="D2224">
        <v>0</v>
      </c>
      <c r="E2224" t="s">
        <v>3724</v>
      </c>
      <c r="F2224" t="s">
        <v>2737</v>
      </c>
      <c r="G2224" t="s">
        <v>3741</v>
      </c>
      <c r="H2224" t="s">
        <v>2761</v>
      </c>
      <c r="I2224">
        <v>24021</v>
      </c>
      <c r="J2224" t="s">
        <v>2898</v>
      </c>
      <c r="L2224">
        <v>2</v>
      </c>
      <c r="M2224">
        <v>2</v>
      </c>
      <c r="N2224" t="s">
        <v>47</v>
      </c>
      <c r="O2224">
        <v>0</v>
      </c>
      <c r="P2224">
        <v>0</v>
      </c>
    </row>
    <row r="2225" spans="1:16" x14ac:dyDescent="0.25">
      <c r="A2225" t="s">
        <v>3722</v>
      </c>
      <c r="B2225" t="s">
        <v>3836</v>
      </c>
      <c r="C2225">
        <v>105</v>
      </c>
      <c r="D2225">
        <v>0</v>
      </c>
      <c r="E2225" t="s">
        <v>3724</v>
      </c>
      <c r="F2225" t="s">
        <v>2737</v>
      </c>
      <c r="G2225" t="s">
        <v>3741</v>
      </c>
      <c r="H2225" t="s">
        <v>2761</v>
      </c>
      <c r="I2225">
        <v>24021</v>
      </c>
      <c r="J2225" t="s">
        <v>2898</v>
      </c>
      <c r="L2225">
        <v>2</v>
      </c>
      <c r="M2225">
        <v>2</v>
      </c>
      <c r="N2225" t="s">
        <v>47</v>
      </c>
      <c r="O2225">
        <v>0</v>
      </c>
      <c r="P2225">
        <v>0</v>
      </c>
    </row>
    <row r="2226" spans="1:16" x14ac:dyDescent="0.25">
      <c r="A2226" t="s">
        <v>3722</v>
      </c>
      <c r="B2226" t="s">
        <v>3837</v>
      </c>
      <c r="C2226">
        <v>106</v>
      </c>
      <c r="D2226">
        <v>0</v>
      </c>
      <c r="E2226" t="s">
        <v>3724</v>
      </c>
      <c r="F2226" t="s">
        <v>2737</v>
      </c>
      <c r="G2226" t="s">
        <v>3741</v>
      </c>
      <c r="H2226" t="s">
        <v>2761</v>
      </c>
      <c r="I2226">
        <v>24022</v>
      </c>
      <c r="J2226" t="s">
        <v>2901</v>
      </c>
      <c r="L2226">
        <v>2</v>
      </c>
      <c r="M2226">
        <v>3</v>
      </c>
      <c r="N2226" t="s">
        <v>42</v>
      </c>
      <c r="O2226">
        <v>0</v>
      </c>
      <c r="P2226">
        <v>0</v>
      </c>
    </row>
    <row r="2227" spans="1:16" x14ac:dyDescent="0.25">
      <c r="A2227" t="s">
        <v>3722</v>
      </c>
      <c r="B2227" t="s">
        <v>3838</v>
      </c>
      <c r="C2227">
        <v>107</v>
      </c>
      <c r="D2227">
        <v>0</v>
      </c>
      <c r="E2227" t="s">
        <v>3724</v>
      </c>
      <c r="F2227" t="s">
        <v>2737</v>
      </c>
      <c r="G2227" t="s">
        <v>3741</v>
      </c>
      <c r="H2227" t="s">
        <v>2761</v>
      </c>
      <c r="I2227">
        <v>24022</v>
      </c>
      <c r="J2227" t="s">
        <v>2901</v>
      </c>
      <c r="L2227">
        <v>2</v>
      </c>
      <c r="M2227">
        <v>3</v>
      </c>
      <c r="N2227" t="s">
        <v>42</v>
      </c>
      <c r="O2227">
        <v>0</v>
      </c>
      <c r="P2227">
        <v>0</v>
      </c>
    </row>
    <row r="2228" spans="1:16" x14ac:dyDescent="0.25">
      <c r="A2228" t="s">
        <v>3722</v>
      </c>
      <c r="B2228" t="s">
        <v>3839</v>
      </c>
      <c r="C2228">
        <v>108</v>
      </c>
      <c r="D2228">
        <v>0</v>
      </c>
      <c r="E2228" t="s">
        <v>3724</v>
      </c>
      <c r="F2228" t="s">
        <v>2737</v>
      </c>
      <c r="G2228" t="s">
        <v>3840</v>
      </c>
      <c r="H2228" t="s">
        <v>2905</v>
      </c>
      <c r="I2228">
        <v>24023</v>
      </c>
      <c r="J2228" t="s">
        <v>2906</v>
      </c>
      <c r="L2228">
        <v>2</v>
      </c>
      <c r="M2228">
        <v>1</v>
      </c>
      <c r="N2228" t="s">
        <v>38</v>
      </c>
      <c r="O2228">
        <v>0</v>
      </c>
      <c r="P2228">
        <v>0</v>
      </c>
    </row>
    <row r="2229" spans="1:16" x14ac:dyDescent="0.25">
      <c r="A2229" t="s">
        <v>3722</v>
      </c>
      <c r="B2229" t="s">
        <v>3841</v>
      </c>
      <c r="C2229">
        <v>109</v>
      </c>
      <c r="D2229">
        <v>0</v>
      </c>
      <c r="E2229" t="s">
        <v>3724</v>
      </c>
      <c r="F2229" t="s">
        <v>2737</v>
      </c>
      <c r="G2229" t="s">
        <v>3840</v>
      </c>
      <c r="H2229" t="s">
        <v>2905</v>
      </c>
      <c r="I2229">
        <v>24023</v>
      </c>
      <c r="J2229" t="s">
        <v>2906</v>
      </c>
      <c r="L2229">
        <v>2</v>
      </c>
      <c r="M2229">
        <v>1</v>
      </c>
      <c r="N2229" t="s">
        <v>38</v>
      </c>
      <c r="O2229">
        <v>0</v>
      </c>
      <c r="P2229">
        <v>0</v>
      </c>
    </row>
    <row r="2230" spans="1:16" x14ac:dyDescent="0.25">
      <c r="A2230" t="s">
        <v>3722</v>
      </c>
      <c r="B2230" t="s">
        <v>3842</v>
      </c>
      <c r="C2230">
        <v>110</v>
      </c>
      <c r="D2230">
        <v>0</v>
      </c>
      <c r="E2230" t="s">
        <v>3724</v>
      </c>
      <c r="F2230" t="s">
        <v>2737</v>
      </c>
      <c r="G2230" t="s">
        <v>3840</v>
      </c>
      <c r="H2230" t="s">
        <v>2905</v>
      </c>
      <c r="I2230">
        <v>52115</v>
      </c>
      <c r="J2230" t="s">
        <v>2909</v>
      </c>
      <c r="L2230">
        <v>2</v>
      </c>
      <c r="M2230">
        <v>2</v>
      </c>
      <c r="N2230" t="s">
        <v>47</v>
      </c>
      <c r="O2230">
        <v>0</v>
      </c>
      <c r="P2230">
        <v>0</v>
      </c>
    </row>
    <row r="2231" spans="1:16" x14ac:dyDescent="0.25">
      <c r="A2231" t="s">
        <v>3722</v>
      </c>
      <c r="B2231" t="s">
        <v>3843</v>
      </c>
      <c r="C2231">
        <v>111</v>
      </c>
      <c r="D2231">
        <v>0</v>
      </c>
      <c r="E2231" t="s">
        <v>3724</v>
      </c>
      <c r="F2231" t="s">
        <v>2737</v>
      </c>
      <c r="G2231" t="s">
        <v>3840</v>
      </c>
      <c r="H2231" t="s">
        <v>2905</v>
      </c>
      <c r="I2231">
        <v>52115</v>
      </c>
      <c r="J2231" t="s">
        <v>2909</v>
      </c>
      <c r="L2231">
        <v>2</v>
      </c>
      <c r="M2231">
        <v>2</v>
      </c>
      <c r="N2231" t="s">
        <v>47</v>
      </c>
      <c r="O2231">
        <v>0</v>
      </c>
      <c r="P2231">
        <v>0</v>
      </c>
    </row>
    <row r="2232" spans="1:16" x14ac:dyDescent="0.25">
      <c r="A2232" t="s">
        <v>3722</v>
      </c>
      <c r="B2232" t="s">
        <v>3844</v>
      </c>
      <c r="C2232">
        <v>112</v>
      </c>
      <c r="D2232">
        <v>0</v>
      </c>
      <c r="E2232" t="s">
        <v>3724</v>
      </c>
      <c r="F2232" t="s">
        <v>2737</v>
      </c>
      <c r="G2232" t="s">
        <v>3840</v>
      </c>
      <c r="H2232" t="s">
        <v>2905</v>
      </c>
      <c r="I2232">
        <v>24025</v>
      </c>
      <c r="J2232" t="s">
        <v>3048</v>
      </c>
      <c r="L2232">
        <v>2</v>
      </c>
      <c r="M2232">
        <v>3</v>
      </c>
      <c r="N2232" t="s">
        <v>42</v>
      </c>
      <c r="O2232">
        <v>0</v>
      </c>
      <c r="P2232">
        <v>0</v>
      </c>
    </row>
    <row r="2233" spans="1:16" x14ac:dyDescent="0.25">
      <c r="A2233" t="s">
        <v>3722</v>
      </c>
      <c r="B2233" t="s">
        <v>3845</v>
      </c>
      <c r="C2233">
        <v>113</v>
      </c>
      <c r="D2233">
        <v>0</v>
      </c>
      <c r="E2233" t="s">
        <v>3724</v>
      </c>
      <c r="F2233" t="s">
        <v>2737</v>
      </c>
      <c r="G2233" t="s">
        <v>3840</v>
      </c>
      <c r="H2233" t="s">
        <v>2905</v>
      </c>
      <c r="I2233">
        <v>24025</v>
      </c>
      <c r="J2233" t="s">
        <v>3048</v>
      </c>
      <c r="L2233">
        <v>2</v>
      </c>
      <c r="M2233">
        <v>3</v>
      </c>
      <c r="N2233" t="s">
        <v>42</v>
      </c>
      <c r="O2233">
        <v>0</v>
      </c>
      <c r="P2233">
        <v>0</v>
      </c>
    </row>
    <row r="2234" spans="1:16" x14ac:dyDescent="0.25">
      <c r="A2234" t="s">
        <v>3722</v>
      </c>
      <c r="B2234" t="s">
        <v>3846</v>
      </c>
      <c r="C2234">
        <v>114</v>
      </c>
      <c r="D2234">
        <v>0</v>
      </c>
      <c r="E2234" t="s">
        <v>3724</v>
      </c>
      <c r="F2234" t="s">
        <v>2737</v>
      </c>
      <c r="G2234" t="s">
        <v>3840</v>
      </c>
      <c r="H2234" t="s">
        <v>2905</v>
      </c>
      <c r="I2234">
        <v>24026</v>
      </c>
      <c r="J2234" t="s">
        <v>3051</v>
      </c>
      <c r="L2234">
        <v>2</v>
      </c>
      <c r="M2234">
        <v>1</v>
      </c>
      <c r="N2234" t="s">
        <v>38</v>
      </c>
      <c r="O2234">
        <v>0</v>
      </c>
      <c r="P2234">
        <v>0</v>
      </c>
    </row>
    <row r="2235" spans="1:16" x14ac:dyDescent="0.25">
      <c r="A2235" t="s">
        <v>3722</v>
      </c>
      <c r="B2235" t="s">
        <v>3847</v>
      </c>
      <c r="C2235">
        <v>115</v>
      </c>
      <c r="D2235">
        <v>0</v>
      </c>
      <c r="E2235" t="s">
        <v>3724</v>
      </c>
      <c r="F2235" t="s">
        <v>2737</v>
      </c>
      <c r="G2235" t="s">
        <v>3840</v>
      </c>
      <c r="H2235" t="s">
        <v>2905</v>
      </c>
      <c r="I2235">
        <v>24026</v>
      </c>
      <c r="J2235" t="s">
        <v>3051</v>
      </c>
      <c r="L2235">
        <v>2</v>
      </c>
      <c r="M2235">
        <v>1</v>
      </c>
      <c r="N2235" t="s">
        <v>38</v>
      </c>
      <c r="O2235">
        <v>0</v>
      </c>
      <c r="P2235">
        <v>0</v>
      </c>
    </row>
    <row r="2236" spans="1:16" x14ac:dyDescent="0.25">
      <c r="A2236" t="s">
        <v>3722</v>
      </c>
      <c r="B2236" t="s">
        <v>3848</v>
      </c>
      <c r="C2236">
        <v>116</v>
      </c>
      <c r="D2236">
        <v>0</v>
      </c>
      <c r="E2236" t="s">
        <v>3724</v>
      </c>
      <c r="F2236" t="s">
        <v>2737</v>
      </c>
      <c r="G2236" t="s">
        <v>3840</v>
      </c>
      <c r="H2236" t="s">
        <v>2905</v>
      </c>
      <c r="I2236">
        <v>24027</v>
      </c>
      <c r="J2236" t="s">
        <v>2919</v>
      </c>
      <c r="L2236">
        <v>2</v>
      </c>
      <c r="M2236">
        <v>2</v>
      </c>
      <c r="N2236" t="s">
        <v>47</v>
      </c>
      <c r="O2236">
        <v>0</v>
      </c>
      <c r="P2236">
        <v>0</v>
      </c>
    </row>
    <row r="2237" spans="1:16" x14ac:dyDescent="0.25">
      <c r="A2237" t="s">
        <v>3722</v>
      </c>
      <c r="B2237" t="s">
        <v>3849</v>
      </c>
      <c r="C2237">
        <v>117</v>
      </c>
      <c r="D2237">
        <v>0</v>
      </c>
      <c r="E2237" t="s">
        <v>3724</v>
      </c>
      <c r="F2237" t="s">
        <v>2737</v>
      </c>
      <c r="G2237" t="s">
        <v>3840</v>
      </c>
      <c r="H2237" t="s">
        <v>2905</v>
      </c>
      <c r="I2237">
        <v>24027</v>
      </c>
      <c r="J2237" t="s">
        <v>2919</v>
      </c>
      <c r="L2237">
        <v>2</v>
      </c>
      <c r="M2237">
        <v>2</v>
      </c>
      <c r="N2237" t="s">
        <v>47</v>
      </c>
      <c r="O2237">
        <v>0</v>
      </c>
      <c r="P2237">
        <v>0</v>
      </c>
    </row>
    <row r="2238" spans="1:16" x14ac:dyDescent="0.25">
      <c r="A2238" t="s">
        <v>3722</v>
      </c>
      <c r="B2238" t="s">
        <v>3850</v>
      </c>
      <c r="C2238">
        <v>118</v>
      </c>
      <c r="D2238">
        <v>0</v>
      </c>
      <c r="E2238" t="s">
        <v>3724</v>
      </c>
      <c r="F2238" t="s">
        <v>2737</v>
      </c>
      <c r="G2238" t="s">
        <v>3840</v>
      </c>
      <c r="H2238" t="s">
        <v>2905</v>
      </c>
      <c r="I2238">
        <v>52117</v>
      </c>
      <c r="J2238" t="s">
        <v>2922</v>
      </c>
      <c r="L2238">
        <v>2</v>
      </c>
      <c r="M2238">
        <v>1</v>
      </c>
      <c r="N2238" t="s">
        <v>38</v>
      </c>
      <c r="O2238">
        <v>0</v>
      </c>
      <c r="P2238">
        <v>0</v>
      </c>
    </row>
    <row r="2239" spans="1:16" x14ac:dyDescent="0.25">
      <c r="A2239" t="s">
        <v>3722</v>
      </c>
      <c r="B2239" t="s">
        <v>3851</v>
      </c>
      <c r="C2239">
        <v>119</v>
      </c>
      <c r="D2239">
        <v>0</v>
      </c>
      <c r="E2239" t="s">
        <v>3724</v>
      </c>
      <c r="F2239" t="s">
        <v>2737</v>
      </c>
      <c r="G2239" t="s">
        <v>3840</v>
      </c>
      <c r="H2239" t="s">
        <v>2905</v>
      </c>
      <c r="I2239">
        <v>52117</v>
      </c>
      <c r="J2239" t="s">
        <v>2922</v>
      </c>
      <c r="L2239">
        <v>2</v>
      </c>
      <c r="M2239">
        <v>1</v>
      </c>
      <c r="N2239" t="s">
        <v>38</v>
      </c>
      <c r="O2239">
        <v>0</v>
      </c>
      <c r="P2239">
        <v>0</v>
      </c>
    </row>
    <row r="2240" spans="1:16" x14ac:dyDescent="0.25">
      <c r="A2240" t="s">
        <v>3722</v>
      </c>
      <c r="B2240" t="s">
        <v>3852</v>
      </c>
      <c r="C2240">
        <v>120</v>
      </c>
      <c r="D2240">
        <v>0</v>
      </c>
      <c r="E2240" t="s">
        <v>3724</v>
      </c>
      <c r="F2240" t="s">
        <v>2737</v>
      </c>
      <c r="G2240" t="s">
        <v>3840</v>
      </c>
      <c r="H2240" t="s">
        <v>2905</v>
      </c>
      <c r="I2240">
        <v>52117</v>
      </c>
      <c r="J2240" t="s">
        <v>2922</v>
      </c>
      <c r="L2240">
        <v>2</v>
      </c>
      <c r="M2240">
        <v>1</v>
      </c>
      <c r="N2240" t="s">
        <v>38</v>
      </c>
      <c r="O2240">
        <v>0</v>
      </c>
      <c r="P2240">
        <v>0</v>
      </c>
    </row>
    <row r="2241" spans="1:16" x14ac:dyDescent="0.25">
      <c r="A2241" t="s">
        <v>3853</v>
      </c>
      <c r="B2241" t="s">
        <v>3854</v>
      </c>
      <c r="C2241">
        <v>1</v>
      </c>
      <c r="D2241">
        <v>0</v>
      </c>
      <c r="E2241" t="s">
        <v>3855</v>
      </c>
      <c r="F2241" t="s">
        <v>2737</v>
      </c>
      <c r="G2241" t="s">
        <v>3856</v>
      </c>
      <c r="H2241" t="s">
        <v>2739</v>
      </c>
      <c r="I2241">
        <v>23875</v>
      </c>
      <c r="J2241" t="s">
        <v>2740</v>
      </c>
      <c r="L2241">
        <v>2</v>
      </c>
      <c r="M2241">
        <v>1</v>
      </c>
      <c r="N2241" t="s">
        <v>38</v>
      </c>
      <c r="O2241">
        <v>0</v>
      </c>
      <c r="P2241">
        <v>0</v>
      </c>
    </row>
    <row r="2242" spans="1:16" x14ac:dyDescent="0.25">
      <c r="A2242" t="s">
        <v>3853</v>
      </c>
      <c r="B2242" t="s">
        <v>3857</v>
      </c>
      <c r="C2242">
        <v>2</v>
      </c>
      <c r="D2242">
        <v>0</v>
      </c>
      <c r="E2242" t="s">
        <v>3855</v>
      </c>
      <c r="F2242" t="s">
        <v>2737</v>
      </c>
      <c r="G2242" t="s">
        <v>3856</v>
      </c>
      <c r="H2242" t="s">
        <v>2739</v>
      </c>
      <c r="I2242">
        <v>23875</v>
      </c>
      <c r="J2242" t="s">
        <v>2740</v>
      </c>
      <c r="L2242">
        <v>2</v>
      </c>
      <c r="M2242">
        <v>1</v>
      </c>
      <c r="N2242" t="s">
        <v>38</v>
      </c>
      <c r="O2242">
        <v>0</v>
      </c>
      <c r="P2242">
        <v>0</v>
      </c>
    </row>
    <row r="2243" spans="1:16" x14ac:dyDescent="0.25">
      <c r="A2243" t="s">
        <v>3853</v>
      </c>
      <c r="B2243" t="s">
        <v>3858</v>
      </c>
      <c r="C2243">
        <v>3</v>
      </c>
      <c r="D2243">
        <v>0</v>
      </c>
      <c r="E2243" t="s">
        <v>3855</v>
      </c>
      <c r="F2243" t="s">
        <v>2737</v>
      </c>
      <c r="G2243" t="s">
        <v>3856</v>
      </c>
      <c r="H2243" t="s">
        <v>2739</v>
      </c>
      <c r="I2243">
        <v>23875</v>
      </c>
      <c r="J2243" t="s">
        <v>2740</v>
      </c>
      <c r="L2243">
        <v>2</v>
      </c>
      <c r="M2243">
        <v>1</v>
      </c>
      <c r="N2243" t="s">
        <v>38</v>
      </c>
      <c r="O2243">
        <v>0</v>
      </c>
      <c r="P2243">
        <v>0</v>
      </c>
    </row>
    <row r="2244" spans="1:16" x14ac:dyDescent="0.25">
      <c r="A2244" t="s">
        <v>3853</v>
      </c>
      <c r="B2244" t="s">
        <v>3859</v>
      </c>
      <c r="C2244">
        <v>4</v>
      </c>
      <c r="D2244">
        <v>0</v>
      </c>
      <c r="E2244" t="s">
        <v>3855</v>
      </c>
      <c r="F2244" t="s">
        <v>2737</v>
      </c>
      <c r="G2244" t="s">
        <v>3856</v>
      </c>
      <c r="H2244" t="s">
        <v>2739</v>
      </c>
      <c r="I2244">
        <v>23876</v>
      </c>
      <c r="J2244" t="s">
        <v>2744</v>
      </c>
      <c r="L2244">
        <v>2</v>
      </c>
      <c r="M2244">
        <v>2</v>
      </c>
      <c r="N2244" t="s">
        <v>47</v>
      </c>
      <c r="O2244">
        <v>0</v>
      </c>
      <c r="P2244">
        <v>0</v>
      </c>
    </row>
    <row r="2245" spans="1:16" x14ac:dyDescent="0.25">
      <c r="A2245" t="s">
        <v>3853</v>
      </c>
      <c r="B2245" t="s">
        <v>3860</v>
      </c>
      <c r="C2245">
        <v>5</v>
      </c>
      <c r="D2245">
        <v>0</v>
      </c>
      <c r="E2245" t="s">
        <v>3855</v>
      </c>
      <c r="F2245" t="s">
        <v>2737</v>
      </c>
      <c r="G2245" t="s">
        <v>3856</v>
      </c>
      <c r="H2245" t="s">
        <v>2739</v>
      </c>
      <c r="I2245">
        <v>23876</v>
      </c>
      <c r="J2245" t="s">
        <v>2744</v>
      </c>
      <c r="L2245">
        <v>2</v>
      </c>
      <c r="M2245">
        <v>2</v>
      </c>
      <c r="N2245" t="s">
        <v>47</v>
      </c>
      <c r="O2245">
        <v>0</v>
      </c>
      <c r="P2245">
        <v>0</v>
      </c>
    </row>
    <row r="2246" spans="1:16" x14ac:dyDescent="0.25">
      <c r="A2246" t="s">
        <v>3853</v>
      </c>
      <c r="B2246" t="s">
        <v>3861</v>
      </c>
      <c r="C2246">
        <v>6</v>
      </c>
      <c r="D2246">
        <v>0</v>
      </c>
      <c r="E2246" t="s">
        <v>3855</v>
      </c>
      <c r="F2246" t="s">
        <v>2737</v>
      </c>
      <c r="G2246" t="s">
        <v>3856</v>
      </c>
      <c r="H2246" t="s">
        <v>2739</v>
      </c>
      <c r="I2246">
        <v>23876</v>
      </c>
      <c r="J2246" t="s">
        <v>2744</v>
      </c>
      <c r="L2246">
        <v>2</v>
      </c>
      <c r="M2246">
        <v>2</v>
      </c>
      <c r="N2246" t="s">
        <v>47</v>
      </c>
      <c r="O2246">
        <v>0</v>
      </c>
      <c r="P2246">
        <v>0</v>
      </c>
    </row>
    <row r="2247" spans="1:16" x14ac:dyDescent="0.25">
      <c r="A2247" t="s">
        <v>3853</v>
      </c>
      <c r="B2247" t="s">
        <v>3862</v>
      </c>
      <c r="C2247">
        <v>7</v>
      </c>
      <c r="D2247">
        <v>0</v>
      </c>
      <c r="E2247" t="s">
        <v>3855</v>
      </c>
      <c r="F2247" t="s">
        <v>2737</v>
      </c>
      <c r="G2247" t="s">
        <v>3856</v>
      </c>
      <c r="H2247" t="s">
        <v>2739</v>
      </c>
      <c r="I2247">
        <v>23877</v>
      </c>
      <c r="J2247" t="s">
        <v>2748</v>
      </c>
      <c r="L2247">
        <v>2</v>
      </c>
      <c r="M2247">
        <v>2</v>
      </c>
      <c r="N2247" t="s">
        <v>47</v>
      </c>
      <c r="O2247">
        <v>0</v>
      </c>
      <c r="P2247">
        <v>0</v>
      </c>
    </row>
    <row r="2248" spans="1:16" x14ac:dyDescent="0.25">
      <c r="A2248" t="s">
        <v>3853</v>
      </c>
      <c r="B2248" t="s">
        <v>3863</v>
      </c>
      <c r="C2248">
        <v>8</v>
      </c>
      <c r="D2248">
        <v>0</v>
      </c>
      <c r="E2248" t="s">
        <v>3855</v>
      </c>
      <c r="F2248" t="s">
        <v>2737</v>
      </c>
      <c r="G2248" t="s">
        <v>3856</v>
      </c>
      <c r="H2248" t="s">
        <v>2739</v>
      </c>
      <c r="I2248">
        <v>23877</v>
      </c>
      <c r="J2248" t="s">
        <v>2748</v>
      </c>
      <c r="L2248">
        <v>2</v>
      </c>
      <c r="M2248">
        <v>2</v>
      </c>
      <c r="N2248" t="s">
        <v>47</v>
      </c>
      <c r="O2248">
        <v>0</v>
      </c>
      <c r="P2248">
        <v>0</v>
      </c>
    </row>
    <row r="2249" spans="1:16" x14ac:dyDescent="0.25">
      <c r="A2249" t="s">
        <v>3853</v>
      </c>
      <c r="B2249" t="s">
        <v>3864</v>
      </c>
      <c r="C2249">
        <v>9</v>
      </c>
      <c r="D2249">
        <v>0</v>
      </c>
      <c r="E2249" t="s">
        <v>3855</v>
      </c>
      <c r="F2249" t="s">
        <v>2737</v>
      </c>
      <c r="G2249" t="s">
        <v>3856</v>
      </c>
      <c r="H2249" t="s">
        <v>2739</v>
      </c>
      <c r="I2249">
        <v>23877</v>
      </c>
      <c r="J2249" t="s">
        <v>2748</v>
      </c>
      <c r="L2249">
        <v>2</v>
      </c>
      <c r="M2249">
        <v>2</v>
      </c>
      <c r="N2249" t="s">
        <v>47</v>
      </c>
      <c r="O2249">
        <v>0</v>
      </c>
      <c r="P2249">
        <v>0</v>
      </c>
    </row>
    <row r="2250" spans="1:16" x14ac:dyDescent="0.25">
      <c r="A2250" t="s">
        <v>3853</v>
      </c>
      <c r="B2250" t="s">
        <v>3865</v>
      </c>
      <c r="C2250">
        <v>10</v>
      </c>
      <c r="D2250">
        <v>0</v>
      </c>
      <c r="E2250" t="s">
        <v>3855</v>
      </c>
      <c r="F2250" t="s">
        <v>2737</v>
      </c>
      <c r="G2250" t="s">
        <v>3856</v>
      </c>
      <c r="H2250" t="s">
        <v>2739</v>
      </c>
      <c r="I2250">
        <v>23878</v>
      </c>
      <c r="J2250" t="s">
        <v>2752</v>
      </c>
      <c r="L2250">
        <v>2</v>
      </c>
      <c r="M2250">
        <v>1</v>
      </c>
      <c r="N2250" t="s">
        <v>38</v>
      </c>
      <c r="O2250">
        <v>0</v>
      </c>
      <c r="P2250">
        <v>0</v>
      </c>
    </row>
    <row r="2251" spans="1:16" x14ac:dyDescent="0.25">
      <c r="A2251" t="s">
        <v>3853</v>
      </c>
      <c r="B2251" t="s">
        <v>3866</v>
      </c>
      <c r="C2251">
        <v>11</v>
      </c>
      <c r="D2251">
        <v>0</v>
      </c>
      <c r="E2251" t="s">
        <v>3855</v>
      </c>
      <c r="F2251" t="s">
        <v>2737</v>
      </c>
      <c r="G2251" t="s">
        <v>3856</v>
      </c>
      <c r="H2251" t="s">
        <v>2739</v>
      </c>
      <c r="I2251">
        <v>23878</v>
      </c>
      <c r="J2251" t="s">
        <v>2752</v>
      </c>
      <c r="L2251">
        <v>2</v>
      </c>
      <c r="M2251">
        <v>1</v>
      </c>
      <c r="N2251" t="s">
        <v>38</v>
      </c>
      <c r="O2251">
        <v>0</v>
      </c>
      <c r="P2251">
        <v>0</v>
      </c>
    </row>
    <row r="2252" spans="1:16" x14ac:dyDescent="0.25">
      <c r="A2252" t="s">
        <v>3853</v>
      </c>
      <c r="B2252" t="s">
        <v>3867</v>
      </c>
      <c r="C2252">
        <v>12</v>
      </c>
      <c r="D2252">
        <v>0</v>
      </c>
      <c r="E2252" t="s">
        <v>3855</v>
      </c>
      <c r="F2252" t="s">
        <v>2737</v>
      </c>
      <c r="G2252" t="s">
        <v>3856</v>
      </c>
      <c r="H2252" t="s">
        <v>2739</v>
      </c>
      <c r="I2252">
        <v>23878</v>
      </c>
      <c r="J2252" t="s">
        <v>2752</v>
      </c>
      <c r="L2252">
        <v>2</v>
      </c>
      <c r="M2252">
        <v>1</v>
      </c>
      <c r="N2252" t="s">
        <v>38</v>
      </c>
      <c r="O2252">
        <v>0</v>
      </c>
      <c r="P2252">
        <v>0</v>
      </c>
    </row>
    <row r="2253" spans="1:16" x14ac:dyDescent="0.25">
      <c r="A2253" t="s">
        <v>3853</v>
      </c>
      <c r="B2253" t="s">
        <v>3868</v>
      </c>
      <c r="C2253">
        <v>13</v>
      </c>
      <c r="D2253">
        <v>0</v>
      </c>
      <c r="E2253" t="s">
        <v>3855</v>
      </c>
      <c r="F2253" t="s">
        <v>2737</v>
      </c>
      <c r="G2253" t="s">
        <v>3856</v>
      </c>
      <c r="H2253" t="s">
        <v>2739</v>
      </c>
      <c r="I2253">
        <v>23879</v>
      </c>
      <c r="J2253" t="s">
        <v>2756</v>
      </c>
      <c r="L2253">
        <v>2</v>
      </c>
      <c r="M2253">
        <v>2</v>
      </c>
      <c r="N2253" t="s">
        <v>47</v>
      </c>
      <c r="O2253">
        <v>0</v>
      </c>
      <c r="P2253">
        <v>0</v>
      </c>
    </row>
    <row r="2254" spans="1:16" x14ac:dyDescent="0.25">
      <c r="A2254" t="s">
        <v>3853</v>
      </c>
      <c r="B2254" t="s">
        <v>3869</v>
      </c>
      <c r="C2254">
        <v>14</v>
      </c>
      <c r="D2254">
        <v>0</v>
      </c>
      <c r="E2254" t="s">
        <v>3855</v>
      </c>
      <c r="F2254" t="s">
        <v>2737</v>
      </c>
      <c r="G2254" t="s">
        <v>3856</v>
      </c>
      <c r="H2254" t="s">
        <v>2739</v>
      </c>
      <c r="I2254">
        <v>23879</v>
      </c>
      <c r="J2254" t="s">
        <v>2756</v>
      </c>
      <c r="L2254">
        <v>2</v>
      </c>
      <c r="M2254">
        <v>2</v>
      </c>
      <c r="N2254" t="s">
        <v>47</v>
      </c>
      <c r="O2254">
        <v>0</v>
      </c>
      <c r="P2254">
        <v>0</v>
      </c>
    </row>
    <row r="2255" spans="1:16" x14ac:dyDescent="0.25">
      <c r="A2255" t="s">
        <v>3853</v>
      </c>
      <c r="B2255" t="s">
        <v>3870</v>
      </c>
      <c r="C2255">
        <v>15</v>
      </c>
      <c r="D2255">
        <v>0</v>
      </c>
      <c r="E2255" t="s">
        <v>3855</v>
      </c>
      <c r="F2255" t="s">
        <v>2737</v>
      </c>
      <c r="G2255" t="s">
        <v>3856</v>
      </c>
      <c r="H2255" t="s">
        <v>2739</v>
      </c>
      <c r="I2255">
        <v>23879</v>
      </c>
      <c r="J2255" t="s">
        <v>2756</v>
      </c>
      <c r="L2255">
        <v>2</v>
      </c>
      <c r="M2255">
        <v>2</v>
      </c>
      <c r="N2255" t="s">
        <v>47</v>
      </c>
      <c r="O2255">
        <v>0</v>
      </c>
      <c r="P2255">
        <v>0</v>
      </c>
    </row>
    <row r="2256" spans="1:16" x14ac:dyDescent="0.25">
      <c r="A2256" t="s">
        <v>3853</v>
      </c>
      <c r="B2256" t="s">
        <v>3871</v>
      </c>
      <c r="C2256">
        <v>16</v>
      </c>
      <c r="D2256">
        <v>0</v>
      </c>
      <c r="E2256" t="s">
        <v>3855</v>
      </c>
      <c r="F2256" t="s">
        <v>2737</v>
      </c>
      <c r="G2256" t="s">
        <v>3872</v>
      </c>
      <c r="H2256" t="s">
        <v>2761</v>
      </c>
      <c r="I2256">
        <v>51985</v>
      </c>
      <c r="J2256" t="s">
        <v>2762</v>
      </c>
      <c r="L2256">
        <v>2</v>
      </c>
      <c r="M2256">
        <v>3</v>
      </c>
      <c r="N2256" t="s">
        <v>42</v>
      </c>
      <c r="O2256">
        <v>0</v>
      </c>
      <c r="P2256">
        <v>0</v>
      </c>
    </row>
    <row r="2257" spans="1:16" x14ac:dyDescent="0.25">
      <c r="A2257" t="s">
        <v>3853</v>
      </c>
      <c r="B2257" t="s">
        <v>3873</v>
      </c>
      <c r="C2257">
        <v>17</v>
      </c>
      <c r="D2257">
        <v>0</v>
      </c>
      <c r="E2257" t="s">
        <v>3855</v>
      </c>
      <c r="F2257" t="s">
        <v>2737</v>
      </c>
      <c r="G2257" t="s">
        <v>3872</v>
      </c>
      <c r="H2257" t="s">
        <v>2761</v>
      </c>
      <c r="I2257">
        <v>51985</v>
      </c>
      <c r="J2257" t="s">
        <v>2762</v>
      </c>
      <c r="L2257">
        <v>2</v>
      </c>
      <c r="M2257">
        <v>3</v>
      </c>
      <c r="N2257" t="s">
        <v>42</v>
      </c>
      <c r="O2257">
        <v>0</v>
      </c>
      <c r="P2257">
        <v>0</v>
      </c>
    </row>
    <row r="2258" spans="1:16" x14ac:dyDescent="0.25">
      <c r="A2258" t="s">
        <v>3853</v>
      </c>
      <c r="B2258" t="s">
        <v>3874</v>
      </c>
      <c r="C2258">
        <v>18</v>
      </c>
      <c r="D2258">
        <v>0</v>
      </c>
      <c r="E2258" t="s">
        <v>3855</v>
      </c>
      <c r="F2258" t="s">
        <v>2737</v>
      </c>
      <c r="G2258" t="s">
        <v>3872</v>
      </c>
      <c r="H2258" t="s">
        <v>2761</v>
      </c>
      <c r="I2258">
        <v>51985</v>
      </c>
      <c r="J2258" t="s">
        <v>2762</v>
      </c>
      <c r="L2258">
        <v>2</v>
      </c>
      <c r="M2258">
        <v>3</v>
      </c>
      <c r="N2258" t="s">
        <v>42</v>
      </c>
      <c r="O2258">
        <v>0</v>
      </c>
      <c r="P2258">
        <v>0</v>
      </c>
    </row>
    <row r="2259" spans="1:16" x14ac:dyDescent="0.25">
      <c r="A2259" t="s">
        <v>3853</v>
      </c>
      <c r="B2259" t="s">
        <v>3875</v>
      </c>
      <c r="C2259">
        <v>19</v>
      </c>
      <c r="D2259">
        <v>0</v>
      </c>
      <c r="E2259" t="s">
        <v>3855</v>
      </c>
      <c r="F2259" t="s">
        <v>2737</v>
      </c>
      <c r="G2259" t="s">
        <v>3872</v>
      </c>
      <c r="H2259" t="s">
        <v>2761</v>
      </c>
      <c r="I2259">
        <v>23881</v>
      </c>
      <c r="J2259" t="s">
        <v>2766</v>
      </c>
      <c r="L2259">
        <v>1</v>
      </c>
      <c r="M2259">
        <v>2</v>
      </c>
      <c r="N2259" t="s">
        <v>47</v>
      </c>
      <c r="O2259">
        <v>0</v>
      </c>
      <c r="P2259">
        <v>0</v>
      </c>
    </row>
    <row r="2260" spans="1:16" x14ac:dyDescent="0.25">
      <c r="A2260" t="s">
        <v>3853</v>
      </c>
      <c r="B2260" t="s">
        <v>3876</v>
      </c>
      <c r="C2260">
        <v>20</v>
      </c>
      <c r="D2260">
        <v>0</v>
      </c>
      <c r="E2260" t="s">
        <v>3855</v>
      </c>
      <c r="F2260" t="s">
        <v>2737</v>
      </c>
      <c r="G2260" t="s">
        <v>3872</v>
      </c>
      <c r="H2260" t="s">
        <v>2761</v>
      </c>
      <c r="I2260">
        <v>23881</v>
      </c>
      <c r="J2260" t="s">
        <v>2766</v>
      </c>
      <c r="L2260">
        <v>1</v>
      </c>
      <c r="M2260">
        <v>2</v>
      </c>
      <c r="N2260" t="s">
        <v>47</v>
      </c>
      <c r="O2260">
        <v>0</v>
      </c>
      <c r="P2260">
        <v>0</v>
      </c>
    </row>
    <row r="2261" spans="1:16" x14ac:dyDescent="0.25">
      <c r="A2261" t="s">
        <v>3853</v>
      </c>
      <c r="B2261" t="s">
        <v>3877</v>
      </c>
      <c r="C2261">
        <v>21</v>
      </c>
      <c r="D2261">
        <v>0</v>
      </c>
      <c r="E2261" t="s">
        <v>3855</v>
      </c>
      <c r="F2261" t="s">
        <v>2737</v>
      </c>
      <c r="G2261" t="s">
        <v>3872</v>
      </c>
      <c r="H2261" t="s">
        <v>2761</v>
      </c>
      <c r="I2261">
        <v>23882</v>
      </c>
      <c r="J2261" t="s">
        <v>2769</v>
      </c>
      <c r="L2261">
        <v>1</v>
      </c>
      <c r="M2261">
        <v>2</v>
      </c>
      <c r="N2261" t="s">
        <v>47</v>
      </c>
      <c r="O2261">
        <v>0</v>
      </c>
      <c r="P2261">
        <v>0</v>
      </c>
    </row>
    <row r="2262" spans="1:16" x14ac:dyDescent="0.25">
      <c r="A2262" t="s">
        <v>3853</v>
      </c>
      <c r="B2262" t="s">
        <v>3878</v>
      </c>
      <c r="C2262">
        <v>22</v>
      </c>
      <c r="D2262">
        <v>0</v>
      </c>
      <c r="E2262" t="s">
        <v>3855</v>
      </c>
      <c r="F2262" t="s">
        <v>2737</v>
      </c>
      <c r="G2262" t="s">
        <v>3872</v>
      </c>
      <c r="H2262" t="s">
        <v>2761</v>
      </c>
      <c r="I2262">
        <v>23882</v>
      </c>
      <c r="J2262" t="s">
        <v>2769</v>
      </c>
      <c r="L2262">
        <v>1</v>
      </c>
      <c r="M2262">
        <v>2</v>
      </c>
      <c r="N2262" t="s">
        <v>47</v>
      </c>
      <c r="O2262">
        <v>0</v>
      </c>
      <c r="P2262">
        <v>0</v>
      </c>
    </row>
    <row r="2263" spans="1:16" x14ac:dyDescent="0.25">
      <c r="A2263" t="s">
        <v>3853</v>
      </c>
      <c r="B2263" t="s">
        <v>3879</v>
      </c>
      <c r="C2263">
        <v>23</v>
      </c>
      <c r="D2263">
        <v>0</v>
      </c>
      <c r="E2263" t="s">
        <v>3855</v>
      </c>
      <c r="F2263" t="s">
        <v>2737</v>
      </c>
      <c r="G2263" t="s">
        <v>3872</v>
      </c>
      <c r="H2263" t="s">
        <v>2761</v>
      </c>
      <c r="I2263">
        <v>51992</v>
      </c>
      <c r="J2263" t="s">
        <v>2772</v>
      </c>
      <c r="L2263">
        <v>2</v>
      </c>
      <c r="M2263">
        <v>3</v>
      </c>
      <c r="N2263" t="s">
        <v>42</v>
      </c>
      <c r="O2263">
        <v>0</v>
      </c>
      <c r="P2263">
        <v>0</v>
      </c>
    </row>
    <row r="2264" spans="1:16" x14ac:dyDescent="0.25">
      <c r="A2264" t="s">
        <v>3853</v>
      </c>
      <c r="B2264" t="s">
        <v>3880</v>
      </c>
      <c r="C2264">
        <v>24</v>
      </c>
      <c r="D2264">
        <v>0</v>
      </c>
      <c r="E2264" t="s">
        <v>3855</v>
      </c>
      <c r="F2264" t="s">
        <v>2737</v>
      </c>
      <c r="G2264" t="s">
        <v>3872</v>
      </c>
      <c r="H2264" t="s">
        <v>2761</v>
      </c>
      <c r="I2264">
        <v>51992</v>
      </c>
      <c r="J2264" t="s">
        <v>2772</v>
      </c>
      <c r="L2264">
        <v>2</v>
      </c>
      <c r="M2264">
        <v>3</v>
      </c>
      <c r="N2264" t="s">
        <v>42</v>
      </c>
      <c r="O2264">
        <v>0</v>
      </c>
      <c r="P2264">
        <v>0</v>
      </c>
    </row>
    <row r="2265" spans="1:16" x14ac:dyDescent="0.25">
      <c r="A2265" t="s">
        <v>3853</v>
      </c>
      <c r="B2265" t="s">
        <v>3881</v>
      </c>
      <c r="C2265">
        <v>25</v>
      </c>
      <c r="D2265">
        <v>0</v>
      </c>
      <c r="E2265" t="s">
        <v>3855</v>
      </c>
      <c r="F2265" t="s">
        <v>2737</v>
      </c>
      <c r="G2265" t="s">
        <v>3872</v>
      </c>
      <c r="H2265" t="s">
        <v>2761</v>
      </c>
      <c r="I2265">
        <v>51992</v>
      </c>
      <c r="J2265" t="s">
        <v>2772</v>
      </c>
      <c r="L2265">
        <v>2</v>
      </c>
      <c r="M2265">
        <v>3</v>
      </c>
      <c r="N2265" t="s">
        <v>42</v>
      </c>
      <c r="O2265">
        <v>0</v>
      </c>
      <c r="P2265">
        <v>0</v>
      </c>
    </row>
    <row r="2266" spans="1:16" x14ac:dyDescent="0.25">
      <c r="A2266" t="s">
        <v>3853</v>
      </c>
      <c r="B2266" t="s">
        <v>3882</v>
      </c>
      <c r="C2266">
        <v>26</v>
      </c>
      <c r="D2266">
        <v>0</v>
      </c>
      <c r="E2266" t="s">
        <v>3883</v>
      </c>
      <c r="F2266" t="s">
        <v>1962</v>
      </c>
      <c r="G2266" t="s">
        <v>3884</v>
      </c>
      <c r="H2266" t="s">
        <v>2778</v>
      </c>
      <c r="I2266">
        <v>23884</v>
      </c>
      <c r="J2266" t="s">
        <v>2779</v>
      </c>
      <c r="L2266">
        <v>2</v>
      </c>
      <c r="M2266">
        <v>2</v>
      </c>
      <c r="N2266" t="s">
        <v>47</v>
      </c>
      <c r="O2266">
        <v>0</v>
      </c>
      <c r="P2266">
        <v>0</v>
      </c>
    </row>
    <row r="2267" spans="1:16" x14ac:dyDescent="0.25">
      <c r="A2267" t="s">
        <v>3853</v>
      </c>
      <c r="B2267" t="s">
        <v>3885</v>
      </c>
      <c r="C2267">
        <v>27</v>
      </c>
      <c r="D2267">
        <v>0</v>
      </c>
      <c r="E2267" t="s">
        <v>3883</v>
      </c>
      <c r="F2267" t="s">
        <v>1962</v>
      </c>
      <c r="G2267" t="s">
        <v>3884</v>
      </c>
      <c r="H2267" t="s">
        <v>2778</v>
      </c>
      <c r="I2267">
        <v>23884</v>
      </c>
      <c r="J2267" t="s">
        <v>2779</v>
      </c>
      <c r="L2267">
        <v>2</v>
      </c>
      <c r="M2267">
        <v>2</v>
      </c>
      <c r="N2267" t="s">
        <v>47</v>
      </c>
      <c r="O2267">
        <v>0</v>
      </c>
      <c r="P2267">
        <v>0</v>
      </c>
    </row>
    <row r="2268" spans="1:16" x14ac:dyDescent="0.25">
      <c r="A2268" t="s">
        <v>3853</v>
      </c>
      <c r="B2268" t="s">
        <v>3886</v>
      </c>
      <c r="C2268">
        <v>28</v>
      </c>
      <c r="D2268">
        <v>0</v>
      </c>
      <c r="E2268" t="s">
        <v>3883</v>
      </c>
      <c r="F2268" t="s">
        <v>1962</v>
      </c>
      <c r="G2268" t="s">
        <v>3884</v>
      </c>
      <c r="H2268" t="s">
        <v>2778</v>
      </c>
      <c r="I2268">
        <v>51995</v>
      </c>
      <c r="J2268" t="s">
        <v>2782</v>
      </c>
      <c r="L2268">
        <v>2</v>
      </c>
      <c r="M2268">
        <v>3</v>
      </c>
      <c r="N2268" t="s">
        <v>42</v>
      </c>
      <c r="O2268">
        <v>0</v>
      </c>
      <c r="P2268">
        <v>0</v>
      </c>
    </row>
    <row r="2269" spans="1:16" x14ac:dyDescent="0.25">
      <c r="A2269" t="s">
        <v>3853</v>
      </c>
      <c r="B2269" t="s">
        <v>3887</v>
      </c>
      <c r="C2269">
        <v>29</v>
      </c>
      <c r="D2269">
        <v>0</v>
      </c>
      <c r="E2269" t="s">
        <v>3883</v>
      </c>
      <c r="F2269" t="s">
        <v>1962</v>
      </c>
      <c r="G2269" t="s">
        <v>3884</v>
      </c>
      <c r="H2269" t="s">
        <v>2778</v>
      </c>
      <c r="I2269">
        <v>51995</v>
      </c>
      <c r="J2269" t="s">
        <v>2782</v>
      </c>
      <c r="L2269">
        <v>2</v>
      </c>
      <c r="M2269">
        <v>3</v>
      </c>
      <c r="N2269" t="s">
        <v>42</v>
      </c>
      <c r="O2269">
        <v>0</v>
      </c>
      <c r="P2269">
        <v>0</v>
      </c>
    </row>
    <row r="2270" spans="1:16" x14ac:dyDescent="0.25">
      <c r="A2270" t="s">
        <v>3853</v>
      </c>
      <c r="B2270" t="s">
        <v>3888</v>
      </c>
      <c r="C2270">
        <v>30</v>
      </c>
      <c r="D2270">
        <v>0</v>
      </c>
      <c r="E2270" t="s">
        <v>3883</v>
      </c>
      <c r="F2270" t="s">
        <v>1962</v>
      </c>
      <c r="G2270" t="s">
        <v>3884</v>
      </c>
      <c r="H2270" t="s">
        <v>2778</v>
      </c>
      <c r="I2270">
        <v>51995</v>
      </c>
      <c r="J2270" t="s">
        <v>2782</v>
      </c>
      <c r="L2270">
        <v>2</v>
      </c>
      <c r="M2270">
        <v>3</v>
      </c>
      <c r="N2270" t="s">
        <v>42</v>
      </c>
      <c r="O2270">
        <v>0</v>
      </c>
      <c r="P2270">
        <v>0</v>
      </c>
    </row>
    <row r="2271" spans="1:16" x14ac:dyDescent="0.25">
      <c r="A2271" t="s">
        <v>3853</v>
      </c>
      <c r="B2271" t="s">
        <v>3889</v>
      </c>
      <c r="C2271">
        <v>31</v>
      </c>
      <c r="D2271">
        <v>0</v>
      </c>
      <c r="E2271" t="s">
        <v>3883</v>
      </c>
      <c r="F2271" t="s">
        <v>1962</v>
      </c>
      <c r="G2271" t="s">
        <v>3884</v>
      </c>
      <c r="H2271" t="s">
        <v>2778</v>
      </c>
      <c r="I2271">
        <v>52000</v>
      </c>
      <c r="J2271" t="s">
        <v>2786</v>
      </c>
      <c r="L2271">
        <v>2</v>
      </c>
      <c r="M2271">
        <v>2</v>
      </c>
      <c r="N2271" t="s">
        <v>47</v>
      </c>
      <c r="O2271">
        <v>0</v>
      </c>
      <c r="P2271">
        <v>0</v>
      </c>
    </row>
    <row r="2272" spans="1:16" x14ac:dyDescent="0.25">
      <c r="A2272" t="s">
        <v>3853</v>
      </c>
      <c r="B2272" t="s">
        <v>3890</v>
      </c>
      <c r="C2272">
        <v>32</v>
      </c>
      <c r="D2272">
        <v>0</v>
      </c>
      <c r="E2272" t="s">
        <v>3883</v>
      </c>
      <c r="F2272" t="s">
        <v>1962</v>
      </c>
      <c r="G2272" t="s">
        <v>3884</v>
      </c>
      <c r="H2272" t="s">
        <v>2778</v>
      </c>
      <c r="I2272">
        <v>52000</v>
      </c>
      <c r="J2272" t="s">
        <v>2786</v>
      </c>
      <c r="L2272">
        <v>2</v>
      </c>
      <c r="M2272">
        <v>2</v>
      </c>
      <c r="N2272" t="s">
        <v>47</v>
      </c>
      <c r="O2272">
        <v>0</v>
      </c>
      <c r="P2272">
        <v>0</v>
      </c>
    </row>
    <row r="2273" spans="1:16" x14ac:dyDescent="0.25">
      <c r="A2273" t="s">
        <v>3853</v>
      </c>
      <c r="B2273" t="s">
        <v>3891</v>
      </c>
      <c r="C2273">
        <v>33</v>
      </c>
      <c r="D2273">
        <v>0</v>
      </c>
      <c r="E2273" t="s">
        <v>3883</v>
      </c>
      <c r="F2273" t="s">
        <v>1962</v>
      </c>
      <c r="G2273" t="s">
        <v>3884</v>
      </c>
      <c r="H2273" t="s">
        <v>2778</v>
      </c>
      <c r="I2273">
        <v>52000</v>
      </c>
      <c r="J2273" t="s">
        <v>2786</v>
      </c>
      <c r="L2273">
        <v>2</v>
      </c>
      <c r="M2273">
        <v>2</v>
      </c>
      <c r="N2273" t="s">
        <v>47</v>
      </c>
      <c r="O2273">
        <v>0</v>
      </c>
      <c r="P2273">
        <v>0</v>
      </c>
    </row>
    <row r="2274" spans="1:16" x14ac:dyDescent="0.25">
      <c r="A2274" t="s">
        <v>3853</v>
      </c>
      <c r="B2274" t="s">
        <v>3892</v>
      </c>
      <c r="C2274">
        <v>34</v>
      </c>
      <c r="D2274">
        <v>0</v>
      </c>
      <c r="E2274" t="s">
        <v>3883</v>
      </c>
      <c r="F2274" t="s">
        <v>1962</v>
      </c>
      <c r="G2274" t="s">
        <v>3884</v>
      </c>
      <c r="H2274" t="s">
        <v>2778</v>
      </c>
      <c r="I2274">
        <v>23887</v>
      </c>
      <c r="J2274" t="s">
        <v>2790</v>
      </c>
      <c r="L2274">
        <v>2</v>
      </c>
      <c r="M2274">
        <v>2</v>
      </c>
      <c r="N2274" t="s">
        <v>47</v>
      </c>
      <c r="O2274">
        <v>0</v>
      </c>
      <c r="P2274">
        <v>0</v>
      </c>
    </row>
    <row r="2275" spans="1:16" x14ac:dyDescent="0.25">
      <c r="A2275" t="s">
        <v>3853</v>
      </c>
      <c r="B2275" t="s">
        <v>3893</v>
      </c>
      <c r="C2275">
        <v>35</v>
      </c>
      <c r="D2275">
        <v>0</v>
      </c>
      <c r="E2275" t="s">
        <v>3883</v>
      </c>
      <c r="F2275" t="s">
        <v>1962</v>
      </c>
      <c r="G2275" t="s">
        <v>3884</v>
      </c>
      <c r="H2275" t="s">
        <v>2778</v>
      </c>
      <c r="I2275">
        <v>23887</v>
      </c>
      <c r="J2275" t="s">
        <v>2790</v>
      </c>
      <c r="L2275">
        <v>2</v>
      </c>
      <c r="M2275">
        <v>2</v>
      </c>
      <c r="N2275" t="s">
        <v>47</v>
      </c>
      <c r="O2275">
        <v>0</v>
      </c>
      <c r="P2275">
        <v>0</v>
      </c>
    </row>
    <row r="2276" spans="1:16" x14ac:dyDescent="0.25">
      <c r="A2276" t="s">
        <v>3853</v>
      </c>
      <c r="B2276" t="s">
        <v>3894</v>
      </c>
      <c r="C2276">
        <v>36</v>
      </c>
      <c r="D2276">
        <v>0</v>
      </c>
      <c r="E2276" t="s">
        <v>3883</v>
      </c>
      <c r="F2276" t="s">
        <v>1962</v>
      </c>
      <c r="G2276" t="s">
        <v>3884</v>
      </c>
      <c r="H2276" t="s">
        <v>2778</v>
      </c>
      <c r="I2276">
        <v>52003</v>
      </c>
      <c r="J2276" t="s">
        <v>2793</v>
      </c>
      <c r="L2276">
        <v>2</v>
      </c>
      <c r="M2276">
        <v>3</v>
      </c>
      <c r="N2276" t="s">
        <v>42</v>
      </c>
      <c r="O2276">
        <v>0</v>
      </c>
      <c r="P2276">
        <v>0</v>
      </c>
    </row>
    <row r="2277" spans="1:16" x14ac:dyDescent="0.25">
      <c r="A2277" t="s">
        <v>3853</v>
      </c>
      <c r="B2277" t="s">
        <v>3895</v>
      </c>
      <c r="C2277">
        <v>37</v>
      </c>
      <c r="D2277">
        <v>0</v>
      </c>
      <c r="E2277" t="s">
        <v>3883</v>
      </c>
      <c r="F2277" t="s">
        <v>1962</v>
      </c>
      <c r="G2277" t="s">
        <v>3884</v>
      </c>
      <c r="H2277" t="s">
        <v>2778</v>
      </c>
      <c r="I2277">
        <v>52003</v>
      </c>
      <c r="J2277" t="s">
        <v>2793</v>
      </c>
      <c r="L2277">
        <v>2</v>
      </c>
      <c r="M2277">
        <v>3</v>
      </c>
      <c r="N2277" t="s">
        <v>42</v>
      </c>
      <c r="O2277">
        <v>0</v>
      </c>
      <c r="P2277">
        <v>0</v>
      </c>
    </row>
    <row r="2278" spans="1:16" x14ac:dyDescent="0.25">
      <c r="A2278" t="s">
        <v>3853</v>
      </c>
      <c r="B2278" t="s">
        <v>3896</v>
      </c>
      <c r="C2278">
        <v>38</v>
      </c>
      <c r="D2278">
        <v>0</v>
      </c>
      <c r="E2278" t="s">
        <v>3883</v>
      </c>
      <c r="F2278" t="s">
        <v>1962</v>
      </c>
      <c r="G2278" t="s">
        <v>3884</v>
      </c>
      <c r="H2278" t="s">
        <v>2778</v>
      </c>
      <c r="I2278">
        <v>52003</v>
      </c>
      <c r="J2278" t="s">
        <v>2793</v>
      </c>
      <c r="L2278">
        <v>2</v>
      </c>
      <c r="M2278">
        <v>3</v>
      </c>
      <c r="N2278" t="s">
        <v>42</v>
      </c>
      <c r="O2278">
        <v>0</v>
      </c>
      <c r="P2278">
        <v>0</v>
      </c>
    </row>
    <row r="2279" spans="1:16" x14ac:dyDescent="0.25">
      <c r="A2279" t="s">
        <v>3853</v>
      </c>
      <c r="B2279" t="s">
        <v>3897</v>
      </c>
      <c r="C2279">
        <v>39</v>
      </c>
      <c r="D2279">
        <v>0</v>
      </c>
      <c r="E2279" t="s">
        <v>3883</v>
      </c>
      <c r="F2279" t="s">
        <v>1962</v>
      </c>
      <c r="G2279" t="s">
        <v>3884</v>
      </c>
      <c r="H2279" t="s">
        <v>2778</v>
      </c>
      <c r="I2279">
        <v>52008</v>
      </c>
      <c r="J2279" t="s">
        <v>2797</v>
      </c>
      <c r="L2279">
        <v>2</v>
      </c>
      <c r="M2279">
        <v>1</v>
      </c>
      <c r="N2279" t="s">
        <v>38</v>
      </c>
      <c r="O2279">
        <v>0</v>
      </c>
      <c r="P2279">
        <v>0</v>
      </c>
    </row>
    <row r="2280" spans="1:16" x14ac:dyDescent="0.25">
      <c r="A2280" t="s">
        <v>3853</v>
      </c>
      <c r="B2280" t="s">
        <v>3898</v>
      </c>
      <c r="C2280">
        <v>40</v>
      </c>
      <c r="D2280">
        <v>0</v>
      </c>
      <c r="E2280" t="s">
        <v>3883</v>
      </c>
      <c r="F2280" t="s">
        <v>1962</v>
      </c>
      <c r="G2280" t="s">
        <v>3884</v>
      </c>
      <c r="H2280" t="s">
        <v>2778</v>
      </c>
      <c r="I2280">
        <v>52008</v>
      </c>
      <c r="J2280" t="s">
        <v>2797</v>
      </c>
      <c r="L2280">
        <v>2</v>
      </c>
      <c r="M2280">
        <v>1</v>
      </c>
      <c r="N2280" t="s">
        <v>38</v>
      </c>
      <c r="O2280">
        <v>0</v>
      </c>
      <c r="P2280">
        <v>0</v>
      </c>
    </row>
    <row r="2281" spans="1:16" x14ac:dyDescent="0.25">
      <c r="A2281" t="s">
        <v>3853</v>
      </c>
      <c r="B2281" t="s">
        <v>3899</v>
      </c>
      <c r="C2281">
        <v>41</v>
      </c>
      <c r="D2281">
        <v>0</v>
      </c>
      <c r="E2281" t="s">
        <v>3883</v>
      </c>
      <c r="F2281" t="s">
        <v>1962</v>
      </c>
      <c r="G2281" t="s">
        <v>3884</v>
      </c>
      <c r="H2281" t="s">
        <v>2778</v>
      </c>
      <c r="I2281">
        <v>52008</v>
      </c>
      <c r="J2281" t="s">
        <v>2797</v>
      </c>
      <c r="L2281">
        <v>2</v>
      </c>
      <c r="M2281">
        <v>1</v>
      </c>
      <c r="N2281" t="s">
        <v>38</v>
      </c>
      <c r="O2281">
        <v>0</v>
      </c>
      <c r="P2281">
        <v>0</v>
      </c>
    </row>
    <row r="2282" spans="1:16" x14ac:dyDescent="0.25">
      <c r="A2282" t="s">
        <v>3853</v>
      </c>
      <c r="B2282" t="s">
        <v>3900</v>
      </c>
      <c r="C2282">
        <v>42</v>
      </c>
      <c r="D2282">
        <v>0</v>
      </c>
      <c r="E2282" t="s">
        <v>3883</v>
      </c>
      <c r="F2282" t="s">
        <v>1962</v>
      </c>
      <c r="G2282" t="s">
        <v>3884</v>
      </c>
      <c r="H2282" t="s">
        <v>2778</v>
      </c>
      <c r="I2282">
        <v>52010</v>
      </c>
      <c r="J2282" t="s">
        <v>2801</v>
      </c>
      <c r="L2282">
        <v>2</v>
      </c>
      <c r="M2282">
        <v>2</v>
      </c>
      <c r="N2282" t="s">
        <v>47</v>
      </c>
      <c r="O2282">
        <v>0</v>
      </c>
      <c r="P2282">
        <v>0</v>
      </c>
    </row>
    <row r="2283" spans="1:16" x14ac:dyDescent="0.25">
      <c r="A2283" t="s">
        <v>3853</v>
      </c>
      <c r="B2283" t="s">
        <v>3901</v>
      </c>
      <c r="C2283">
        <v>43</v>
      </c>
      <c r="D2283">
        <v>0</v>
      </c>
      <c r="E2283" t="s">
        <v>3883</v>
      </c>
      <c r="F2283" t="s">
        <v>1962</v>
      </c>
      <c r="G2283" t="s">
        <v>3884</v>
      </c>
      <c r="H2283" t="s">
        <v>2778</v>
      </c>
      <c r="I2283">
        <v>52010</v>
      </c>
      <c r="J2283" t="s">
        <v>2801</v>
      </c>
      <c r="L2283">
        <v>2</v>
      </c>
      <c r="M2283">
        <v>2</v>
      </c>
      <c r="N2283" t="s">
        <v>47</v>
      </c>
      <c r="O2283">
        <v>0</v>
      </c>
      <c r="P2283">
        <v>0</v>
      </c>
    </row>
    <row r="2284" spans="1:16" x14ac:dyDescent="0.25">
      <c r="A2284" t="s">
        <v>3853</v>
      </c>
      <c r="B2284" t="s">
        <v>3902</v>
      </c>
      <c r="C2284">
        <v>44</v>
      </c>
      <c r="D2284">
        <v>0</v>
      </c>
      <c r="E2284" t="s">
        <v>3883</v>
      </c>
      <c r="F2284" t="s">
        <v>1962</v>
      </c>
      <c r="G2284" t="s">
        <v>3884</v>
      </c>
      <c r="H2284" t="s">
        <v>2778</v>
      </c>
      <c r="I2284">
        <v>52010</v>
      </c>
      <c r="J2284" t="s">
        <v>2801</v>
      </c>
      <c r="L2284">
        <v>2</v>
      </c>
      <c r="M2284">
        <v>2</v>
      </c>
      <c r="N2284" t="s">
        <v>47</v>
      </c>
      <c r="O2284">
        <v>0</v>
      </c>
      <c r="P2284">
        <v>0</v>
      </c>
    </row>
    <row r="2285" spans="1:16" x14ac:dyDescent="0.25">
      <c r="A2285" t="s">
        <v>3853</v>
      </c>
      <c r="B2285" t="s">
        <v>3903</v>
      </c>
      <c r="C2285">
        <v>45</v>
      </c>
      <c r="D2285">
        <v>0</v>
      </c>
      <c r="E2285" t="s">
        <v>3883</v>
      </c>
      <c r="F2285" t="s">
        <v>1962</v>
      </c>
      <c r="G2285" t="s">
        <v>3904</v>
      </c>
      <c r="H2285" t="s">
        <v>2806</v>
      </c>
      <c r="I2285">
        <v>23891</v>
      </c>
      <c r="J2285" t="s">
        <v>2807</v>
      </c>
      <c r="L2285">
        <v>2</v>
      </c>
      <c r="M2285">
        <v>3</v>
      </c>
      <c r="N2285" t="s">
        <v>42</v>
      </c>
      <c r="O2285">
        <v>0</v>
      </c>
      <c r="P2285">
        <v>0</v>
      </c>
    </row>
    <row r="2286" spans="1:16" x14ac:dyDescent="0.25">
      <c r="A2286" t="s">
        <v>3853</v>
      </c>
      <c r="B2286" t="s">
        <v>3905</v>
      </c>
      <c r="C2286">
        <v>46</v>
      </c>
      <c r="D2286">
        <v>0</v>
      </c>
      <c r="E2286" t="s">
        <v>3883</v>
      </c>
      <c r="F2286" t="s">
        <v>1962</v>
      </c>
      <c r="G2286" t="s">
        <v>3904</v>
      </c>
      <c r="H2286" t="s">
        <v>2806</v>
      </c>
      <c r="I2286">
        <v>23891</v>
      </c>
      <c r="J2286" t="s">
        <v>2807</v>
      </c>
      <c r="L2286">
        <v>2</v>
      </c>
      <c r="M2286">
        <v>3</v>
      </c>
      <c r="N2286" t="s">
        <v>42</v>
      </c>
      <c r="O2286">
        <v>0</v>
      </c>
      <c r="P2286">
        <v>0</v>
      </c>
    </row>
    <row r="2287" spans="1:16" x14ac:dyDescent="0.25">
      <c r="A2287" t="s">
        <v>3853</v>
      </c>
      <c r="B2287" t="s">
        <v>3906</v>
      </c>
      <c r="C2287">
        <v>47</v>
      </c>
      <c r="D2287">
        <v>0</v>
      </c>
      <c r="E2287" t="s">
        <v>3883</v>
      </c>
      <c r="F2287" t="s">
        <v>1962</v>
      </c>
      <c r="G2287" t="s">
        <v>3904</v>
      </c>
      <c r="H2287" t="s">
        <v>2806</v>
      </c>
      <c r="I2287">
        <v>23892</v>
      </c>
      <c r="J2287" t="s">
        <v>2810</v>
      </c>
      <c r="L2287">
        <v>2</v>
      </c>
      <c r="M2287">
        <v>1</v>
      </c>
      <c r="N2287" t="s">
        <v>38</v>
      </c>
      <c r="O2287">
        <v>0</v>
      </c>
      <c r="P2287">
        <v>0</v>
      </c>
    </row>
    <row r="2288" spans="1:16" x14ac:dyDescent="0.25">
      <c r="A2288" t="s">
        <v>3853</v>
      </c>
      <c r="B2288" t="s">
        <v>3907</v>
      </c>
      <c r="C2288">
        <v>48</v>
      </c>
      <c r="D2288">
        <v>0</v>
      </c>
      <c r="E2288" t="s">
        <v>3883</v>
      </c>
      <c r="F2288" t="s">
        <v>1962</v>
      </c>
      <c r="G2288" t="s">
        <v>3904</v>
      </c>
      <c r="H2288" t="s">
        <v>2806</v>
      </c>
      <c r="I2288">
        <v>23892</v>
      </c>
      <c r="J2288" t="s">
        <v>2810</v>
      </c>
      <c r="L2288">
        <v>2</v>
      </c>
      <c r="M2288">
        <v>1</v>
      </c>
      <c r="N2288" t="s">
        <v>38</v>
      </c>
      <c r="O2288">
        <v>0</v>
      </c>
      <c r="P2288">
        <v>0</v>
      </c>
    </row>
    <row r="2289" spans="1:16" x14ac:dyDescent="0.25">
      <c r="A2289" t="s">
        <v>3853</v>
      </c>
      <c r="B2289" t="s">
        <v>3908</v>
      </c>
      <c r="C2289">
        <v>49</v>
      </c>
      <c r="D2289">
        <v>0</v>
      </c>
      <c r="E2289" t="s">
        <v>3883</v>
      </c>
      <c r="F2289" t="s">
        <v>1962</v>
      </c>
      <c r="G2289" t="s">
        <v>3904</v>
      </c>
      <c r="H2289" t="s">
        <v>2806</v>
      </c>
      <c r="I2289">
        <v>23893</v>
      </c>
      <c r="J2289" t="s">
        <v>2813</v>
      </c>
      <c r="L2289">
        <v>2</v>
      </c>
      <c r="M2289">
        <v>2</v>
      </c>
      <c r="N2289" t="s">
        <v>47</v>
      </c>
      <c r="O2289">
        <v>0</v>
      </c>
      <c r="P2289">
        <v>0</v>
      </c>
    </row>
    <row r="2290" spans="1:16" x14ac:dyDescent="0.25">
      <c r="A2290" t="s">
        <v>3853</v>
      </c>
      <c r="B2290" t="s">
        <v>3909</v>
      </c>
      <c r="C2290">
        <v>50</v>
      </c>
      <c r="D2290">
        <v>0</v>
      </c>
      <c r="E2290" t="s">
        <v>3883</v>
      </c>
      <c r="F2290" t="s">
        <v>1962</v>
      </c>
      <c r="G2290" t="s">
        <v>3904</v>
      </c>
      <c r="H2290" t="s">
        <v>2806</v>
      </c>
      <c r="I2290">
        <v>23893</v>
      </c>
      <c r="J2290" t="s">
        <v>2813</v>
      </c>
      <c r="L2290">
        <v>2</v>
      </c>
      <c r="M2290">
        <v>2</v>
      </c>
      <c r="N2290" t="s">
        <v>47</v>
      </c>
      <c r="O2290">
        <v>0</v>
      </c>
      <c r="P2290">
        <v>0</v>
      </c>
    </row>
    <row r="2291" spans="1:16" x14ac:dyDescent="0.25">
      <c r="A2291" t="s">
        <v>3853</v>
      </c>
      <c r="B2291" t="s">
        <v>3910</v>
      </c>
      <c r="C2291">
        <v>51</v>
      </c>
      <c r="D2291">
        <v>0</v>
      </c>
      <c r="E2291" t="s">
        <v>3883</v>
      </c>
      <c r="F2291" t="s">
        <v>1962</v>
      </c>
      <c r="G2291" t="s">
        <v>3904</v>
      </c>
      <c r="H2291" t="s">
        <v>2806</v>
      </c>
      <c r="I2291">
        <v>23894</v>
      </c>
      <c r="J2291" t="s">
        <v>2816</v>
      </c>
      <c r="L2291">
        <v>2</v>
      </c>
      <c r="M2291">
        <v>3</v>
      </c>
      <c r="N2291" t="s">
        <v>42</v>
      </c>
      <c r="O2291">
        <v>0</v>
      </c>
      <c r="P2291">
        <v>0</v>
      </c>
    </row>
    <row r="2292" spans="1:16" x14ac:dyDescent="0.25">
      <c r="A2292" t="s">
        <v>3853</v>
      </c>
      <c r="B2292" t="s">
        <v>3911</v>
      </c>
      <c r="C2292">
        <v>52</v>
      </c>
      <c r="D2292">
        <v>0</v>
      </c>
      <c r="E2292" t="s">
        <v>3883</v>
      </c>
      <c r="F2292" t="s">
        <v>1962</v>
      </c>
      <c r="G2292" t="s">
        <v>3904</v>
      </c>
      <c r="H2292" t="s">
        <v>2806</v>
      </c>
      <c r="I2292">
        <v>23894</v>
      </c>
      <c r="J2292" t="s">
        <v>2816</v>
      </c>
      <c r="L2292">
        <v>2</v>
      </c>
      <c r="M2292">
        <v>3</v>
      </c>
      <c r="N2292" t="s">
        <v>42</v>
      </c>
      <c r="O2292">
        <v>0</v>
      </c>
      <c r="P2292">
        <v>0</v>
      </c>
    </row>
    <row r="2293" spans="1:16" x14ac:dyDescent="0.25">
      <c r="A2293" t="s">
        <v>3853</v>
      </c>
      <c r="B2293" t="s">
        <v>3912</v>
      </c>
      <c r="C2293">
        <v>53</v>
      </c>
      <c r="D2293">
        <v>0</v>
      </c>
      <c r="E2293" t="s">
        <v>3883</v>
      </c>
      <c r="F2293" t="s">
        <v>1962</v>
      </c>
      <c r="G2293" t="s">
        <v>3904</v>
      </c>
      <c r="H2293" t="s">
        <v>2806</v>
      </c>
      <c r="I2293">
        <v>23894</v>
      </c>
      <c r="J2293" t="s">
        <v>2816</v>
      </c>
      <c r="L2293">
        <v>2</v>
      </c>
      <c r="M2293">
        <v>3</v>
      </c>
      <c r="N2293" t="s">
        <v>42</v>
      </c>
      <c r="O2293">
        <v>0</v>
      </c>
      <c r="P2293">
        <v>0</v>
      </c>
    </row>
    <row r="2294" spans="1:16" x14ac:dyDescent="0.25">
      <c r="A2294" t="s">
        <v>3853</v>
      </c>
      <c r="B2294" t="s">
        <v>3913</v>
      </c>
      <c r="C2294">
        <v>54</v>
      </c>
      <c r="D2294">
        <v>0</v>
      </c>
      <c r="E2294" t="s">
        <v>3883</v>
      </c>
      <c r="F2294" t="s">
        <v>1962</v>
      </c>
      <c r="G2294" t="s">
        <v>3904</v>
      </c>
      <c r="H2294" t="s">
        <v>2806</v>
      </c>
      <c r="I2294">
        <v>23895</v>
      </c>
      <c r="J2294" t="s">
        <v>2820</v>
      </c>
      <c r="L2294">
        <v>2</v>
      </c>
      <c r="M2294">
        <v>3</v>
      </c>
      <c r="N2294" t="s">
        <v>42</v>
      </c>
      <c r="O2294">
        <v>0</v>
      </c>
      <c r="P2294">
        <v>0</v>
      </c>
    </row>
    <row r="2295" spans="1:16" x14ac:dyDescent="0.25">
      <c r="A2295" t="s">
        <v>3853</v>
      </c>
      <c r="B2295" t="s">
        <v>3914</v>
      </c>
      <c r="C2295">
        <v>55</v>
      </c>
      <c r="D2295">
        <v>0</v>
      </c>
      <c r="E2295" t="s">
        <v>3883</v>
      </c>
      <c r="F2295" t="s">
        <v>1962</v>
      </c>
      <c r="G2295" t="s">
        <v>3904</v>
      </c>
      <c r="H2295" t="s">
        <v>2806</v>
      </c>
      <c r="I2295">
        <v>23895</v>
      </c>
      <c r="J2295" t="s">
        <v>2820</v>
      </c>
      <c r="L2295">
        <v>2</v>
      </c>
      <c r="M2295">
        <v>3</v>
      </c>
      <c r="N2295" t="s">
        <v>42</v>
      </c>
      <c r="O2295">
        <v>0</v>
      </c>
      <c r="P2295">
        <v>0</v>
      </c>
    </row>
    <row r="2296" spans="1:16" x14ac:dyDescent="0.25">
      <c r="A2296" t="s">
        <v>3853</v>
      </c>
      <c r="B2296" t="s">
        <v>3915</v>
      </c>
      <c r="C2296">
        <v>56</v>
      </c>
      <c r="D2296">
        <v>0</v>
      </c>
      <c r="E2296" t="s">
        <v>3883</v>
      </c>
      <c r="F2296" t="s">
        <v>1962</v>
      </c>
      <c r="G2296" t="s">
        <v>3904</v>
      </c>
      <c r="H2296" t="s">
        <v>2806</v>
      </c>
      <c r="I2296">
        <v>23896</v>
      </c>
      <c r="J2296" t="s">
        <v>2823</v>
      </c>
      <c r="L2296">
        <v>2</v>
      </c>
      <c r="M2296">
        <v>2</v>
      </c>
      <c r="N2296" t="s">
        <v>47</v>
      </c>
      <c r="O2296">
        <v>0</v>
      </c>
      <c r="P2296">
        <v>0</v>
      </c>
    </row>
    <row r="2297" spans="1:16" x14ac:dyDescent="0.25">
      <c r="A2297" t="s">
        <v>3853</v>
      </c>
      <c r="B2297" t="s">
        <v>3916</v>
      </c>
      <c r="C2297">
        <v>57</v>
      </c>
      <c r="D2297">
        <v>0</v>
      </c>
      <c r="E2297" t="s">
        <v>3883</v>
      </c>
      <c r="F2297" t="s">
        <v>1962</v>
      </c>
      <c r="G2297" t="s">
        <v>3904</v>
      </c>
      <c r="H2297" t="s">
        <v>2806</v>
      </c>
      <c r="I2297">
        <v>23896</v>
      </c>
      <c r="J2297" t="s">
        <v>2823</v>
      </c>
      <c r="L2297">
        <v>2</v>
      </c>
      <c r="M2297">
        <v>2</v>
      </c>
      <c r="N2297" t="s">
        <v>47</v>
      </c>
      <c r="O2297">
        <v>0</v>
      </c>
      <c r="P2297">
        <v>0</v>
      </c>
    </row>
    <row r="2298" spans="1:16" x14ac:dyDescent="0.25">
      <c r="A2298" t="s">
        <v>3853</v>
      </c>
      <c r="B2298" t="s">
        <v>3917</v>
      </c>
      <c r="C2298">
        <v>58</v>
      </c>
      <c r="D2298">
        <v>0</v>
      </c>
      <c r="E2298" t="s">
        <v>3883</v>
      </c>
      <c r="F2298" t="s">
        <v>1962</v>
      </c>
      <c r="G2298" t="s">
        <v>3904</v>
      </c>
      <c r="H2298" t="s">
        <v>2806</v>
      </c>
      <c r="I2298">
        <v>23897</v>
      </c>
      <c r="J2298" t="s">
        <v>2826</v>
      </c>
      <c r="L2298">
        <v>2</v>
      </c>
      <c r="M2298">
        <v>2</v>
      </c>
      <c r="N2298" t="s">
        <v>47</v>
      </c>
      <c r="O2298">
        <v>0</v>
      </c>
      <c r="P2298">
        <v>0</v>
      </c>
    </row>
    <row r="2299" spans="1:16" x14ac:dyDescent="0.25">
      <c r="A2299" t="s">
        <v>3853</v>
      </c>
      <c r="B2299" t="s">
        <v>3918</v>
      </c>
      <c r="C2299">
        <v>59</v>
      </c>
      <c r="D2299">
        <v>0</v>
      </c>
      <c r="E2299" t="s">
        <v>3883</v>
      </c>
      <c r="F2299" t="s">
        <v>1962</v>
      </c>
      <c r="G2299" t="s">
        <v>3904</v>
      </c>
      <c r="H2299" t="s">
        <v>2806</v>
      </c>
      <c r="I2299">
        <v>23897</v>
      </c>
      <c r="J2299" t="s">
        <v>2826</v>
      </c>
      <c r="L2299">
        <v>2</v>
      </c>
      <c r="M2299">
        <v>2</v>
      </c>
      <c r="N2299" t="s">
        <v>47</v>
      </c>
      <c r="O2299">
        <v>0</v>
      </c>
      <c r="P2299">
        <v>0</v>
      </c>
    </row>
    <row r="2300" spans="1:16" x14ac:dyDescent="0.25">
      <c r="A2300" t="s">
        <v>3853</v>
      </c>
      <c r="B2300" t="s">
        <v>3919</v>
      </c>
      <c r="C2300">
        <v>60</v>
      </c>
      <c r="D2300">
        <v>0</v>
      </c>
      <c r="E2300" t="s">
        <v>3883</v>
      </c>
      <c r="F2300" t="s">
        <v>1962</v>
      </c>
      <c r="G2300" t="s">
        <v>3920</v>
      </c>
      <c r="H2300" t="s">
        <v>2830</v>
      </c>
      <c r="I2300">
        <v>23898</v>
      </c>
      <c r="J2300" t="s">
        <v>2831</v>
      </c>
      <c r="L2300">
        <v>2</v>
      </c>
      <c r="M2300">
        <v>2</v>
      </c>
      <c r="N2300" t="s">
        <v>47</v>
      </c>
      <c r="O2300">
        <v>0</v>
      </c>
      <c r="P2300">
        <v>0</v>
      </c>
    </row>
    <row r="2301" spans="1:16" x14ac:dyDescent="0.25">
      <c r="A2301" t="s">
        <v>3853</v>
      </c>
      <c r="B2301" t="s">
        <v>3921</v>
      </c>
      <c r="C2301">
        <v>61</v>
      </c>
      <c r="D2301">
        <v>0</v>
      </c>
      <c r="E2301" t="s">
        <v>3883</v>
      </c>
      <c r="F2301" t="s">
        <v>1962</v>
      </c>
      <c r="G2301" t="s">
        <v>3920</v>
      </c>
      <c r="H2301" t="s">
        <v>2830</v>
      </c>
      <c r="I2301">
        <v>23898</v>
      </c>
      <c r="J2301" t="s">
        <v>2831</v>
      </c>
      <c r="L2301">
        <v>2</v>
      </c>
      <c r="M2301">
        <v>2</v>
      </c>
      <c r="N2301" t="s">
        <v>47</v>
      </c>
      <c r="O2301">
        <v>0</v>
      </c>
      <c r="P2301">
        <v>0</v>
      </c>
    </row>
    <row r="2302" spans="1:16" x14ac:dyDescent="0.25">
      <c r="A2302" t="s">
        <v>3853</v>
      </c>
      <c r="B2302" t="s">
        <v>3922</v>
      </c>
      <c r="C2302">
        <v>62</v>
      </c>
      <c r="D2302">
        <v>0</v>
      </c>
      <c r="E2302" t="s">
        <v>3883</v>
      </c>
      <c r="F2302" t="s">
        <v>1962</v>
      </c>
      <c r="G2302" t="s">
        <v>3920</v>
      </c>
      <c r="H2302" t="s">
        <v>2830</v>
      </c>
      <c r="I2302">
        <v>52015</v>
      </c>
      <c r="J2302" t="s">
        <v>2834</v>
      </c>
      <c r="L2302">
        <v>2</v>
      </c>
      <c r="M2302">
        <v>3</v>
      </c>
      <c r="N2302" t="s">
        <v>42</v>
      </c>
      <c r="O2302">
        <v>0</v>
      </c>
      <c r="P2302">
        <v>0</v>
      </c>
    </row>
    <row r="2303" spans="1:16" x14ac:dyDescent="0.25">
      <c r="A2303" t="s">
        <v>3853</v>
      </c>
      <c r="B2303" t="s">
        <v>3923</v>
      </c>
      <c r="C2303">
        <v>63</v>
      </c>
      <c r="D2303">
        <v>0</v>
      </c>
      <c r="E2303" t="s">
        <v>3883</v>
      </c>
      <c r="F2303" t="s">
        <v>1962</v>
      </c>
      <c r="G2303" t="s">
        <v>3920</v>
      </c>
      <c r="H2303" t="s">
        <v>2830</v>
      </c>
      <c r="I2303">
        <v>52015</v>
      </c>
      <c r="J2303" t="s">
        <v>2834</v>
      </c>
      <c r="L2303">
        <v>2</v>
      </c>
      <c r="M2303">
        <v>3</v>
      </c>
      <c r="N2303" t="s">
        <v>42</v>
      </c>
      <c r="O2303">
        <v>0</v>
      </c>
      <c r="P2303">
        <v>0</v>
      </c>
    </row>
    <row r="2304" spans="1:16" x14ac:dyDescent="0.25">
      <c r="A2304" t="s">
        <v>3853</v>
      </c>
      <c r="B2304" t="s">
        <v>3924</v>
      </c>
      <c r="C2304">
        <v>64</v>
      </c>
      <c r="D2304">
        <v>0</v>
      </c>
      <c r="E2304" t="s">
        <v>3883</v>
      </c>
      <c r="F2304" t="s">
        <v>1962</v>
      </c>
      <c r="G2304" t="s">
        <v>3920</v>
      </c>
      <c r="H2304" t="s">
        <v>2830</v>
      </c>
      <c r="I2304">
        <v>52015</v>
      </c>
      <c r="J2304" t="s">
        <v>2834</v>
      </c>
      <c r="L2304">
        <v>2</v>
      </c>
      <c r="M2304">
        <v>3</v>
      </c>
      <c r="N2304" t="s">
        <v>42</v>
      </c>
      <c r="O2304">
        <v>0</v>
      </c>
      <c r="P2304">
        <v>0</v>
      </c>
    </row>
    <row r="2305" spans="1:16" x14ac:dyDescent="0.25">
      <c r="A2305" t="s">
        <v>3853</v>
      </c>
      <c r="B2305" t="s">
        <v>3925</v>
      </c>
      <c r="C2305">
        <v>65</v>
      </c>
      <c r="D2305">
        <v>0</v>
      </c>
      <c r="E2305" t="s">
        <v>3883</v>
      </c>
      <c r="F2305" t="s">
        <v>1962</v>
      </c>
      <c r="G2305" t="s">
        <v>3920</v>
      </c>
      <c r="H2305" t="s">
        <v>2830</v>
      </c>
      <c r="I2305">
        <v>23900</v>
      </c>
      <c r="J2305" t="s">
        <v>2838</v>
      </c>
      <c r="L2305">
        <v>2</v>
      </c>
      <c r="M2305">
        <v>2</v>
      </c>
      <c r="N2305" t="s">
        <v>47</v>
      </c>
      <c r="O2305">
        <v>0</v>
      </c>
      <c r="P2305">
        <v>0</v>
      </c>
    </row>
    <row r="2306" spans="1:16" x14ac:dyDescent="0.25">
      <c r="A2306" t="s">
        <v>3853</v>
      </c>
      <c r="B2306" t="s">
        <v>3926</v>
      </c>
      <c r="C2306">
        <v>66</v>
      </c>
      <c r="D2306">
        <v>0</v>
      </c>
      <c r="E2306" t="s">
        <v>3883</v>
      </c>
      <c r="F2306" t="s">
        <v>1962</v>
      </c>
      <c r="G2306" t="s">
        <v>3920</v>
      </c>
      <c r="H2306" t="s">
        <v>2830</v>
      </c>
      <c r="I2306">
        <v>23900</v>
      </c>
      <c r="J2306" t="s">
        <v>2838</v>
      </c>
      <c r="L2306">
        <v>2</v>
      </c>
      <c r="M2306">
        <v>2</v>
      </c>
      <c r="N2306" t="s">
        <v>47</v>
      </c>
      <c r="O2306">
        <v>0</v>
      </c>
      <c r="P2306">
        <v>0</v>
      </c>
    </row>
    <row r="2307" spans="1:16" x14ac:dyDescent="0.25">
      <c r="A2307" t="s">
        <v>3853</v>
      </c>
      <c r="B2307" t="s">
        <v>3927</v>
      </c>
      <c r="C2307">
        <v>67</v>
      </c>
      <c r="D2307">
        <v>0</v>
      </c>
      <c r="E2307" t="s">
        <v>3883</v>
      </c>
      <c r="F2307" t="s">
        <v>1962</v>
      </c>
      <c r="G2307" t="s">
        <v>3920</v>
      </c>
      <c r="H2307" t="s">
        <v>2830</v>
      </c>
      <c r="I2307">
        <v>23901</v>
      </c>
      <c r="J2307" t="s">
        <v>2841</v>
      </c>
      <c r="L2307">
        <v>2</v>
      </c>
      <c r="M2307">
        <v>1</v>
      </c>
      <c r="N2307" t="s">
        <v>38</v>
      </c>
      <c r="O2307">
        <v>0</v>
      </c>
      <c r="P2307">
        <v>0</v>
      </c>
    </row>
    <row r="2308" spans="1:16" x14ac:dyDescent="0.25">
      <c r="A2308" t="s">
        <v>3853</v>
      </c>
      <c r="B2308" t="s">
        <v>3928</v>
      </c>
      <c r="C2308">
        <v>68</v>
      </c>
      <c r="D2308">
        <v>0</v>
      </c>
      <c r="E2308" t="s">
        <v>3883</v>
      </c>
      <c r="F2308" t="s">
        <v>1962</v>
      </c>
      <c r="G2308" t="s">
        <v>3920</v>
      </c>
      <c r="H2308" t="s">
        <v>2830</v>
      </c>
      <c r="I2308">
        <v>23901</v>
      </c>
      <c r="J2308" t="s">
        <v>2841</v>
      </c>
      <c r="L2308">
        <v>2</v>
      </c>
      <c r="M2308">
        <v>1</v>
      </c>
      <c r="N2308" t="s">
        <v>38</v>
      </c>
      <c r="O2308">
        <v>0</v>
      </c>
      <c r="P2308">
        <v>0</v>
      </c>
    </row>
    <row r="2309" spans="1:16" x14ac:dyDescent="0.25">
      <c r="A2309" t="s">
        <v>3853</v>
      </c>
      <c r="B2309" t="s">
        <v>3929</v>
      </c>
      <c r="C2309">
        <v>69</v>
      </c>
      <c r="D2309">
        <v>0</v>
      </c>
      <c r="E2309" t="s">
        <v>3883</v>
      </c>
      <c r="F2309" t="s">
        <v>1962</v>
      </c>
      <c r="G2309" t="s">
        <v>3920</v>
      </c>
      <c r="H2309" t="s">
        <v>2830</v>
      </c>
      <c r="I2309">
        <v>23902</v>
      </c>
      <c r="J2309" t="s">
        <v>2844</v>
      </c>
      <c r="L2309">
        <v>2</v>
      </c>
      <c r="M2309">
        <v>2</v>
      </c>
      <c r="N2309" t="s">
        <v>47</v>
      </c>
      <c r="O2309">
        <v>0</v>
      </c>
      <c r="P2309">
        <v>0</v>
      </c>
    </row>
    <row r="2310" spans="1:16" x14ac:dyDescent="0.25">
      <c r="A2310" t="s">
        <v>3853</v>
      </c>
      <c r="B2310" t="s">
        <v>3930</v>
      </c>
      <c r="C2310">
        <v>70</v>
      </c>
      <c r="D2310">
        <v>0</v>
      </c>
      <c r="E2310" t="s">
        <v>3883</v>
      </c>
      <c r="F2310" t="s">
        <v>1962</v>
      </c>
      <c r="G2310" t="s">
        <v>3920</v>
      </c>
      <c r="H2310" t="s">
        <v>2830</v>
      </c>
      <c r="I2310">
        <v>23902</v>
      </c>
      <c r="J2310" t="s">
        <v>2844</v>
      </c>
      <c r="L2310">
        <v>2</v>
      </c>
      <c r="M2310">
        <v>2</v>
      </c>
      <c r="N2310" t="s">
        <v>47</v>
      </c>
      <c r="O2310">
        <v>0</v>
      </c>
      <c r="P2310">
        <v>0</v>
      </c>
    </row>
    <row r="2311" spans="1:16" x14ac:dyDescent="0.25">
      <c r="A2311" t="s">
        <v>3853</v>
      </c>
      <c r="B2311" t="s">
        <v>3931</v>
      </c>
      <c r="C2311">
        <v>71</v>
      </c>
      <c r="D2311">
        <v>0</v>
      </c>
      <c r="E2311" t="s">
        <v>3883</v>
      </c>
      <c r="F2311" t="s">
        <v>1962</v>
      </c>
      <c r="G2311" t="s">
        <v>3920</v>
      </c>
      <c r="H2311" t="s">
        <v>2830</v>
      </c>
      <c r="I2311">
        <v>23903</v>
      </c>
      <c r="J2311" t="s">
        <v>2847</v>
      </c>
      <c r="L2311">
        <v>2</v>
      </c>
      <c r="M2311">
        <v>1</v>
      </c>
      <c r="N2311" t="s">
        <v>38</v>
      </c>
      <c r="O2311">
        <v>0</v>
      </c>
      <c r="P2311">
        <v>0</v>
      </c>
    </row>
    <row r="2312" spans="1:16" x14ac:dyDescent="0.25">
      <c r="A2312" t="s">
        <v>3853</v>
      </c>
      <c r="B2312" t="s">
        <v>3932</v>
      </c>
      <c r="C2312">
        <v>72</v>
      </c>
      <c r="D2312">
        <v>0</v>
      </c>
      <c r="E2312" t="s">
        <v>3883</v>
      </c>
      <c r="F2312" t="s">
        <v>1962</v>
      </c>
      <c r="G2312" t="s">
        <v>3920</v>
      </c>
      <c r="H2312" t="s">
        <v>2830</v>
      </c>
      <c r="I2312">
        <v>23903</v>
      </c>
      <c r="J2312" t="s">
        <v>2847</v>
      </c>
      <c r="L2312">
        <v>2</v>
      </c>
      <c r="M2312">
        <v>1</v>
      </c>
      <c r="N2312" t="s">
        <v>38</v>
      </c>
      <c r="O2312">
        <v>0</v>
      </c>
      <c r="P2312">
        <v>0</v>
      </c>
    </row>
    <row r="2313" spans="1:16" x14ac:dyDescent="0.25">
      <c r="A2313" t="s">
        <v>3853</v>
      </c>
      <c r="B2313" t="s">
        <v>3933</v>
      </c>
      <c r="C2313">
        <v>73</v>
      </c>
      <c r="D2313">
        <v>0</v>
      </c>
      <c r="E2313" t="s">
        <v>3883</v>
      </c>
      <c r="F2313" t="s">
        <v>1962</v>
      </c>
      <c r="G2313" t="s">
        <v>3920</v>
      </c>
      <c r="H2313" t="s">
        <v>2830</v>
      </c>
      <c r="I2313">
        <v>23904</v>
      </c>
      <c r="J2313" t="s">
        <v>2850</v>
      </c>
      <c r="L2313">
        <v>2</v>
      </c>
      <c r="M2313">
        <v>2</v>
      </c>
      <c r="N2313" t="s">
        <v>47</v>
      </c>
      <c r="O2313">
        <v>0</v>
      </c>
      <c r="P2313">
        <v>0</v>
      </c>
    </row>
    <row r="2314" spans="1:16" x14ac:dyDescent="0.25">
      <c r="A2314" t="s">
        <v>3853</v>
      </c>
      <c r="B2314" t="s">
        <v>3934</v>
      </c>
      <c r="C2314">
        <v>74</v>
      </c>
      <c r="D2314">
        <v>0</v>
      </c>
      <c r="E2314" t="s">
        <v>3883</v>
      </c>
      <c r="F2314" t="s">
        <v>1962</v>
      </c>
      <c r="G2314" t="s">
        <v>3920</v>
      </c>
      <c r="H2314" t="s">
        <v>2830</v>
      </c>
      <c r="I2314">
        <v>23904</v>
      </c>
      <c r="J2314" t="s">
        <v>2850</v>
      </c>
      <c r="L2314">
        <v>2</v>
      </c>
      <c r="M2314">
        <v>2</v>
      </c>
      <c r="N2314" t="s">
        <v>47</v>
      </c>
      <c r="O2314">
        <v>0</v>
      </c>
      <c r="P2314">
        <v>0</v>
      </c>
    </row>
    <row r="2315" spans="1:16" x14ac:dyDescent="0.25">
      <c r="A2315" t="s">
        <v>3853</v>
      </c>
      <c r="B2315" t="s">
        <v>3935</v>
      </c>
      <c r="C2315">
        <v>75</v>
      </c>
      <c r="D2315">
        <v>0</v>
      </c>
      <c r="E2315" t="s">
        <v>3883</v>
      </c>
      <c r="F2315" t="s">
        <v>1962</v>
      </c>
      <c r="G2315" t="s">
        <v>3920</v>
      </c>
      <c r="H2315" t="s">
        <v>2830</v>
      </c>
      <c r="I2315">
        <v>23905</v>
      </c>
      <c r="J2315" t="s">
        <v>2853</v>
      </c>
      <c r="L2315">
        <v>2</v>
      </c>
      <c r="M2315">
        <v>3</v>
      </c>
      <c r="N2315" t="s">
        <v>42</v>
      </c>
      <c r="O2315">
        <v>0</v>
      </c>
      <c r="P2315">
        <v>0</v>
      </c>
    </row>
    <row r="2316" spans="1:16" x14ac:dyDescent="0.25">
      <c r="A2316" t="s">
        <v>3853</v>
      </c>
      <c r="B2316" t="s">
        <v>3936</v>
      </c>
      <c r="C2316">
        <v>76</v>
      </c>
      <c r="D2316">
        <v>0</v>
      </c>
      <c r="E2316" t="s">
        <v>3883</v>
      </c>
      <c r="F2316" t="s">
        <v>1962</v>
      </c>
      <c r="G2316" t="s">
        <v>3920</v>
      </c>
      <c r="H2316" t="s">
        <v>2830</v>
      </c>
      <c r="I2316">
        <v>23905</v>
      </c>
      <c r="J2316" t="s">
        <v>2853</v>
      </c>
      <c r="L2316">
        <v>2</v>
      </c>
      <c r="M2316">
        <v>3</v>
      </c>
      <c r="N2316" t="s">
        <v>42</v>
      </c>
      <c r="O2316">
        <v>0</v>
      </c>
      <c r="P2316">
        <v>0</v>
      </c>
    </row>
    <row r="2317" spans="1:16" x14ac:dyDescent="0.25">
      <c r="A2317" t="s">
        <v>3853</v>
      </c>
      <c r="B2317" t="s">
        <v>3937</v>
      </c>
      <c r="C2317">
        <v>77</v>
      </c>
      <c r="D2317">
        <v>0</v>
      </c>
      <c r="E2317" t="s">
        <v>3883</v>
      </c>
      <c r="F2317" t="s">
        <v>1962</v>
      </c>
      <c r="G2317" t="s">
        <v>3920</v>
      </c>
      <c r="H2317" t="s">
        <v>2830</v>
      </c>
      <c r="I2317">
        <v>23905</v>
      </c>
      <c r="J2317" t="s">
        <v>2853</v>
      </c>
      <c r="L2317">
        <v>2</v>
      </c>
      <c r="M2317">
        <v>3</v>
      </c>
      <c r="N2317" t="s">
        <v>42</v>
      </c>
      <c r="O2317">
        <v>0</v>
      </c>
      <c r="P2317">
        <v>0</v>
      </c>
    </row>
    <row r="2318" spans="1:16" x14ac:dyDescent="0.25">
      <c r="A2318" t="s">
        <v>3853</v>
      </c>
      <c r="B2318" t="s">
        <v>3938</v>
      </c>
      <c r="C2318">
        <v>78</v>
      </c>
      <c r="D2318">
        <v>0</v>
      </c>
      <c r="E2318" t="s">
        <v>3883</v>
      </c>
      <c r="F2318" t="s">
        <v>1962</v>
      </c>
      <c r="G2318" t="s">
        <v>3939</v>
      </c>
      <c r="H2318" t="s">
        <v>2858</v>
      </c>
      <c r="I2318">
        <v>23906</v>
      </c>
      <c r="J2318" t="s">
        <v>2859</v>
      </c>
      <c r="L2318">
        <v>2</v>
      </c>
      <c r="M2318">
        <v>2</v>
      </c>
      <c r="N2318" t="s">
        <v>47</v>
      </c>
      <c r="O2318">
        <v>0</v>
      </c>
      <c r="P2318">
        <v>0</v>
      </c>
    </row>
    <row r="2319" spans="1:16" x14ac:dyDescent="0.25">
      <c r="A2319" t="s">
        <v>3853</v>
      </c>
      <c r="B2319" t="s">
        <v>3940</v>
      </c>
      <c r="C2319">
        <v>79</v>
      </c>
      <c r="D2319">
        <v>0</v>
      </c>
      <c r="E2319" t="s">
        <v>3883</v>
      </c>
      <c r="F2319" t="s">
        <v>1962</v>
      </c>
      <c r="G2319" t="s">
        <v>3939</v>
      </c>
      <c r="H2319" t="s">
        <v>2858</v>
      </c>
      <c r="I2319">
        <v>23906</v>
      </c>
      <c r="J2319" t="s">
        <v>2859</v>
      </c>
      <c r="L2319">
        <v>2</v>
      </c>
      <c r="M2319">
        <v>2</v>
      </c>
      <c r="N2319" t="s">
        <v>47</v>
      </c>
      <c r="O2319">
        <v>0</v>
      </c>
      <c r="P2319">
        <v>0</v>
      </c>
    </row>
    <row r="2320" spans="1:16" x14ac:dyDescent="0.25">
      <c r="A2320" t="s">
        <v>3853</v>
      </c>
      <c r="B2320" t="s">
        <v>3941</v>
      </c>
      <c r="C2320">
        <v>80</v>
      </c>
      <c r="D2320">
        <v>0</v>
      </c>
      <c r="E2320" t="s">
        <v>3883</v>
      </c>
      <c r="F2320" t="s">
        <v>1962</v>
      </c>
      <c r="G2320" t="s">
        <v>3939</v>
      </c>
      <c r="H2320" t="s">
        <v>2858</v>
      </c>
      <c r="I2320">
        <v>23907</v>
      </c>
      <c r="J2320" t="s">
        <v>2862</v>
      </c>
      <c r="L2320">
        <v>2</v>
      </c>
      <c r="M2320">
        <v>1</v>
      </c>
      <c r="N2320" t="s">
        <v>38</v>
      </c>
      <c r="O2320">
        <v>0</v>
      </c>
      <c r="P2320">
        <v>0</v>
      </c>
    </row>
    <row r="2321" spans="1:16" x14ac:dyDescent="0.25">
      <c r="A2321" t="s">
        <v>3853</v>
      </c>
      <c r="B2321" t="s">
        <v>3942</v>
      </c>
      <c r="C2321">
        <v>81</v>
      </c>
      <c r="D2321">
        <v>0</v>
      </c>
      <c r="E2321" t="s">
        <v>3883</v>
      </c>
      <c r="F2321" t="s">
        <v>1962</v>
      </c>
      <c r="G2321" t="s">
        <v>3939</v>
      </c>
      <c r="H2321" t="s">
        <v>2858</v>
      </c>
      <c r="I2321">
        <v>23907</v>
      </c>
      <c r="J2321" t="s">
        <v>2862</v>
      </c>
      <c r="L2321">
        <v>2</v>
      </c>
      <c r="M2321">
        <v>1</v>
      </c>
      <c r="N2321" t="s">
        <v>38</v>
      </c>
      <c r="O2321">
        <v>0</v>
      </c>
      <c r="P2321">
        <v>0</v>
      </c>
    </row>
    <row r="2322" spans="1:16" x14ac:dyDescent="0.25">
      <c r="A2322" t="s">
        <v>3853</v>
      </c>
      <c r="B2322" t="s">
        <v>3943</v>
      </c>
      <c r="C2322">
        <v>82</v>
      </c>
      <c r="D2322">
        <v>0</v>
      </c>
      <c r="E2322" t="s">
        <v>3883</v>
      </c>
      <c r="F2322" t="s">
        <v>1962</v>
      </c>
      <c r="G2322" t="s">
        <v>3939</v>
      </c>
      <c r="H2322" t="s">
        <v>2858</v>
      </c>
      <c r="I2322">
        <v>23908</v>
      </c>
      <c r="J2322" t="s">
        <v>2865</v>
      </c>
      <c r="L2322">
        <v>2</v>
      </c>
      <c r="M2322">
        <v>2</v>
      </c>
      <c r="N2322" t="s">
        <v>47</v>
      </c>
      <c r="O2322">
        <v>0</v>
      </c>
      <c r="P2322">
        <v>0</v>
      </c>
    </row>
    <row r="2323" spans="1:16" x14ac:dyDescent="0.25">
      <c r="A2323" t="s">
        <v>3853</v>
      </c>
      <c r="B2323" t="s">
        <v>3944</v>
      </c>
      <c r="C2323">
        <v>83</v>
      </c>
      <c r="D2323">
        <v>0</v>
      </c>
      <c r="E2323" t="s">
        <v>3883</v>
      </c>
      <c r="F2323" t="s">
        <v>1962</v>
      </c>
      <c r="G2323" t="s">
        <v>3939</v>
      </c>
      <c r="H2323" t="s">
        <v>2858</v>
      </c>
      <c r="I2323">
        <v>23908</v>
      </c>
      <c r="J2323" t="s">
        <v>2865</v>
      </c>
      <c r="L2323">
        <v>2</v>
      </c>
      <c r="M2323">
        <v>2</v>
      </c>
      <c r="N2323" t="s">
        <v>47</v>
      </c>
      <c r="O2323">
        <v>0</v>
      </c>
      <c r="P2323">
        <v>0</v>
      </c>
    </row>
    <row r="2324" spans="1:16" x14ac:dyDescent="0.25">
      <c r="A2324" t="s">
        <v>3853</v>
      </c>
      <c r="B2324" t="s">
        <v>3945</v>
      </c>
      <c r="C2324">
        <v>84</v>
      </c>
      <c r="D2324">
        <v>0</v>
      </c>
      <c r="E2324" t="s">
        <v>3883</v>
      </c>
      <c r="F2324" t="s">
        <v>1962</v>
      </c>
      <c r="G2324" t="s">
        <v>3939</v>
      </c>
      <c r="H2324" t="s">
        <v>2858</v>
      </c>
      <c r="I2324">
        <v>52017</v>
      </c>
      <c r="J2324" t="s">
        <v>2868</v>
      </c>
      <c r="L2324">
        <v>2</v>
      </c>
      <c r="M2324">
        <v>3</v>
      </c>
      <c r="N2324" t="s">
        <v>42</v>
      </c>
      <c r="O2324">
        <v>0</v>
      </c>
      <c r="P2324">
        <v>0</v>
      </c>
    </row>
    <row r="2325" spans="1:16" x14ac:dyDescent="0.25">
      <c r="A2325" t="s">
        <v>3853</v>
      </c>
      <c r="B2325" t="s">
        <v>3946</v>
      </c>
      <c r="C2325">
        <v>85</v>
      </c>
      <c r="D2325">
        <v>0</v>
      </c>
      <c r="E2325" t="s">
        <v>3883</v>
      </c>
      <c r="F2325" t="s">
        <v>1962</v>
      </c>
      <c r="G2325" t="s">
        <v>3939</v>
      </c>
      <c r="H2325" t="s">
        <v>2858</v>
      </c>
      <c r="I2325">
        <v>52017</v>
      </c>
      <c r="J2325" t="s">
        <v>2868</v>
      </c>
      <c r="L2325">
        <v>2</v>
      </c>
      <c r="M2325">
        <v>3</v>
      </c>
      <c r="N2325" t="s">
        <v>42</v>
      </c>
      <c r="O2325">
        <v>0</v>
      </c>
      <c r="P2325">
        <v>0</v>
      </c>
    </row>
    <row r="2326" spans="1:16" x14ac:dyDescent="0.25">
      <c r="A2326" t="s">
        <v>3853</v>
      </c>
      <c r="B2326" t="s">
        <v>3947</v>
      </c>
      <c r="C2326">
        <v>86</v>
      </c>
      <c r="D2326">
        <v>0</v>
      </c>
      <c r="E2326" t="s">
        <v>3883</v>
      </c>
      <c r="F2326" t="s">
        <v>1962</v>
      </c>
      <c r="G2326" t="s">
        <v>3939</v>
      </c>
      <c r="H2326" t="s">
        <v>2858</v>
      </c>
      <c r="I2326">
        <v>52017</v>
      </c>
      <c r="J2326" t="s">
        <v>2868</v>
      </c>
      <c r="L2326">
        <v>2</v>
      </c>
      <c r="M2326">
        <v>3</v>
      </c>
      <c r="N2326" t="s">
        <v>42</v>
      </c>
      <c r="O2326">
        <v>0</v>
      </c>
      <c r="P2326">
        <v>0</v>
      </c>
    </row>
    <row r="2327" spans="1:16" x14ac:dyDescent="0.25">
      <c r="A2327" t="s">
        <v>3853</v>
      </c>
      <c r="B2327" t="s">
        <v>3948</v>
      </c>
      <c r="C2327">
        <v>87</v>
      </c>
      <c r="D2327">
        <v>0</v>
      </c>
      <c r="E2327" t="s">
        <v>3883</v>
      </c>
      <c r="F2327" t="s">
        <v>1962</v>
      </c>
      <c r="G2327" t="s">
        <v>3939</v>
      </c>
      <c r="H2327" t="s">
        <v>2858</v>
      </c>
      <c r="I2327">
        <v>52019</v>
      </c>
      <c r="J2327" t="s">
        <v>2872</v>
      </c>
      <c r="L2327">
        <v>2</v>
      </c>
      <c r="M2327">
        <v>1</v>
      </c>
      <c r="N2327" t="s">
        <v>38</v>
      </c>
      <c r="O2327">
        <v>0</v>
      </c>
      <c r="P2327">
        <v>0</v>
      </c>
    </row>
    <row r="2328" spans="1:16" x14ac:dyDescent="0.25">
      <c r="A2328" t="s">
        <v>3853</v>
      </c>
      <c r="B2328" t="s">
        <v>3949</v>
      </c>
      <c r="C2328">
        <v>88</v>
      </c>
      <c r="D2328">
        <v>0</v>
      </c>
      <c r="E2328" t="s">
        <v>3883</v>
      </c>
      <c r="F2328" t="s">
        <v>1962</v>
      </c>
      <c r="G2328" t="s">
        <v>3939</v>
      </c>
      <c r="H2328" t="s">
        <v>2858</v>
      </c>
      <c r="I2328">
        <v>52019</v>
      </c>
      <c r="J2328" t="s">
        <v>2872</v>
      </c>
      <c r="L2328">
        <v>2</v>
      </c>
      <c r="M2328">
        <v>1</v>
      </c>
      <c r="N2328" t="s">
        <v>38</v>
      </c>
      <c r="O2328">
        <v>0</v>
      </c>
      <c r="P2328">
        <v>0</v>
      </c>
    </row>
    <row r="2329" spans="1:16" x14ac:dyDescent="0.25">
      <c r="A2329" t="s">
        <v>3853</v>
      </c>
      <c r="B2329" t="s">
        <v>3950</v>
      </c>
      <c r="C2329">
        <v>89</v>
      </c>
      <c r="D2329">
        <v>0</v>
      </c>
      <c r="E2329" t="s">
        <v>3883</v>
      </c>
      <c r="F2329" t="s">
        <v>1962</v>
      </c>
      <c r="G2329" t="s">
        <v>3939</v>
      </c>
      <c r="H2329" t="s">
        <v>2858</v>
      </c>
      <c r="I2329">
        <v>52019</v>
      </c>
      <c r="J2329" t="s">
        <v>2872</v>
      </c>
      <c r="L2329">
        <v>2</v>
      </c>
      <c r="M2329">
        <v>1</v>
      </c>
      <c r="N2329" t="s">
        <v>38</v>
      </c>
      <c r="O2329">
        <v>0</v>
      </c>
      <c r="P2329">
        <v>0</v>
      </c>
    </row>
    <row r="2330" spans="1:16" x14ac:dyDescent="0.25">
      <c r="A2330" t="s">
        <v>3853</v>
      </c>
      <c r="B2330" t="s">
        <v>3951</v>
      </c>
      <c r="C2330">
        <v>90</v>
      </c>
      <c r="D2330">
        <v>0</v>
      </c>
      <c r="E2330" t="s">
        <v>3883</v>
      </c>
      <c r="F2330" t="s">
        <v>1962</v>
      </c>
      <c r="G2330" t="s">
        <v>3939</v>
      </c>
      <c r="H2330" t="s">
        <v>2858</v>
      </c>
      <c r="I2330">
        <v>23911</v>
      </c>
      <c r="J2330" t="s">
        <v>2876</v>
      </c>
      <c r="L2330">
        <v>2</v>
      </c>
      <c r="M2330">
        <v>2</v>
      </c>
      <c r="N2330" t="s">
        <v>47</v>
      </c>
      <c r="O2330">
        <v>0</v>
      </c>
      <c r="P2330">
        <v>0</v>
      </c>
    </row>
    <row r="2331" spans="1:16" x14ac:dyDescent="0.25">
      <c r="A2331" t="s">
        <v>3853</v>
      </c>
      <c r="B2331" t="s">
        <v>3952</v>
      </c>
      <c r="C2331">
        <v>91</v>
      </c>
      <c r="D2331">
        <v>0</v>
      </c>
      <c r="E2331" t="s">
        <v>3883</v>
      </c>
      <c r="F2331" t="s">
        <v>1962</v>
      </c>
      <c r="G2331" t="s">
        <v>3939</v>
      </c>
      <c r="H2331" t="s">
        <v>2858</v>
      </c>
      <c r="I2331">
        <v>23911</v>
      </c>
      <c r="J2331" t="s">
        <v>2876</v>
      </c>
      <c r="L2331">
        <v>2</v>
      </c>
      <c r="M2331">
        <v>2</v>
      </c>
      <c r="N2331" t="s">
        <v>47</v>
      </c>
      <c r="O2331">
        <v>0</v>
      </c>
      <c r="P2331">
        <v>0</v>
      </c>
    </row>
    <row r="2332" spans="1:16" x14ac:dyDescent="0.25">
      <c r="A2332" t="s">
        <v>3853</v>
      </c>
      <c r="B2332" t="s">
        <v>3953</v>
      </c>
      <c r="C2332">
        <v>92</v>
      </c>
      <c r="D2332">
        <v>0</v>
      </c>
      <c r="E2332" t="s">
        <v>3855</v>
      </c>
      <c r="F2332" t="s">
        <v>2737</v>
      </c>
      <c r="G2332" t="s">
        <v>3954</v>
      </c>
      <c r="H2332" t="s">
        <v>2880</v>
      </c>
      <c r="I2332">
        <v>23925</v>
      </c>
      <c r="J2332" t="s">
        <v>3159</v>
      </c>
      <c r="L2332">
        <v>2</v>
      </c>
      <c r="M2332">
        <v>1</v>
      </c>
      <c r="N2332" t="s">
        <v>38</v>
      </c>
      <c r="O2332">
        <v>0</v>
      </c>
      <c r="P2332">
        <v>0</v>
      </c>
    </row>
    <row r="2333" spans="1:16" x14ac:dyDescent="0.25">
      <c r="A2333" t="s">
        <v>3853</v>
      </c>
      <c r="B2333" t="s">
        <v>3955</v>
      </c>
      <c r="C2333">
        <v>93</v>
      </c>
      <c r="D2333">
        <v>0</v>
      </c>
      <c r="E2333" t="s">
        <v>3855</v>
      </c>
      <c r="F2333" t="s">
        <v>2737</v>
      </c>
      <c r="G2333" t="s">
        <v>3954</v>
      </c>
      <c r="H2333" t="s">
        <v>2880</v>
      </c>
      <c r="I2333">
        <v>23925</v>
      </c>
      <c r="J2333" t="s">
        <v>3159</v>
      </c>
      <c r="L2333">
        <v>2</v>
      </c>
      <c r="M2333">
        <v>1</v>
      </c>
      <c r="N2333" t="s">
        <v>38</v>
      </c>
      <c r="O2333">
        <v>0</v>
      </c>
      <c r="P2333">
        <v>0</v>
      </c>
    </row>
    <row r="2334" spans="1:16" x14ac:dyDescent="0.25">
      <c r="A2334" t="s">
        <v>3853</v>
      </c>
      <c r="B2334" t="s">
        <v>3956</v>
      </c>
      <c r="C2334">
        <v>94</v>
      </c>
      <c r="D2334">
        <v>0</v>
      </c>
      <c r="E2334" t="s">
        <v>3855</v>
      </c>
      <c r="F2334" t="s">
        <v>2737</v>
      </c>
      <c r="G2334" t="s">
        <v>3954</v>
      </c>
      <c r="H2334" t="s">
        <v>2880</v>
      </c>
      <c r="I2334">
        <v>23926</v>
      </c>
      <c r="J2334" t="s">
        <v>3431</v>
      </c>
      <c r="L2334">
        <v>2</v>
      </c>
      <c r="M2334">
        <v>2</v>
      </c>
      <c r="N2334" t="s">
        <v>47</v>
      </c>
      <c r="O2334">
        <v>0</v>
      </c>
      <c r="P2334">
        <v>0</v>
      </c>
    </row>
    <row r="2335" spans="1:16" x14ac:dyDescent="0.25">
      <c r="A2335" t="s">
        <v>3853</v>
      </c>
      <c r="B2335" t="s">
        <v>3957</v>
      </c>
      <c r="C2335">
        <v>95</v>
      </c>
      <c r="D2335">
        <v>0</v>
      </c>
      <c r="E2335" t="s">
        <v>3855</v>
      </c>
      <c r="F2335" t="s">
        <v>2737</v>
      </c>
      <c r="G2335" t="s">
        <v>3954</v>
      </c>
      <c r="H2335" t="s">
        <v>2880</v>
      </c>
      <c r="I2335">
        <v>23926</v>
      </c>
      <c r="J2335" t="s">
        <v>3431</v>
      </c>
      <c r="L2335">
        <v>2</v>
      </c>
      <c r="M2335">
        <v>2</v>
      </c>
      <c r="N2335" t="s">
        <v>47</v>
      </c>
      <c r="O2335">
        <v>0</v>
      </c>
      <c r="P2335">
        <v>0</v>
      </c>
    </row>
    <row r="2336" spans="1:16" x14ac:dyDescent="0.25">
      <c r="A2336" t="s">
        <v>3853</v>
      </c>
      <c r="B2336" t="s">
        <v>3958</v>
      </c>
      <c r="C2336">
        <v>96</v>
      </c>
      <c r="D2336">
        <v>0</v>
      </c>
      <c r="E2336" t="s">
        <v>3855</v>
      </c>
      <c r="F2336" t="s">
        <v>2737</v>
      </c>
      <c r="G2336" t="s">
        <v>3954</v>
      </c>
      <c r="H2336" t="s">
        <v>2880</v>
      </c>
      <c r="I2336">
        <v>23927</v>
      </c>
      <c r="J2336" t="s">
        <v>3164</v>
      </c>
      <c r="L2336">
        <v>3</v>
      </c>
      <c r="M2336">
        <v>1</v>
      </c>
      <c r="N2336" t="s">
        <v>38</v>
      </c>
      <c r="O2336">
        <v>0</v>
      </c>
      <c r="P2336">
        <v>0</v>
      </c>
    </row>
    <row r="2337" spans="1:16" x14ac:dyDescent="0.25">
      <c r="A2337" t="s">
        <v>3853</v>
      </c>
      <c r="B2337" t="s">
        <v>3959</v>
      </c>
      <c r="C2337">
        <v>97</v>
      </c>
      <c r="D2337">
        <v>0</v>
      </c>
      <c r="E2337" t="s">
        <v>3855</v>
      </c>
      <c r="F2337" t="s">
        <v>2737</v>
      </c>
      <c r="G2337" t="s">
        <v>3954</v>
      </c>
      <c r="H2337" t="s">
        <v>2880</v>
      </c>
      <c r="I2337">
        <v>23927</v>
      </c>
      <c r="J2337" t="s">
        <v>3164</v>
      </c>
      <c r="L2337">
        <v>3</v>
      </c>
      <c r="M2337">
        <v>1</v>
      </c>
      <c r="N2337" t="s">
        <v>38</v>
      </c>
      <c r="O2337">
        <v>0</v>
      </c>
      <c r="P2337">
        <v>0</v>
      </c>
    </row>
    <row r="2338" spans="1:16" x14ac:dyDescent="0.25">
      <c r="A2338" t="s">
        <v>3853</v>
      </c>
      <c r="B2338" t="s">
        <v>3960</v>
      </c>
      <c r="C2338">
        <v>98</v>
      </c>
      <c r="D2338">
        <v>0</v>
      </c>
      <c r="E2338" t="s">
        <v>3855</v>
      </c>
      <c r="F2338" t="s">
        <v>2737</v>
      </c>
      <c r="G2338" t="s">
        <v>3954</v>
      </c>
      <c r="H2338" t="s">
        <v>2880</v>
      </c>
      <c r="I2338">
        <v>23927</v>
      </c>
      <c r="J2338" t="s">
        <v>3164</v>
      </c>
      <c r="L2338">
        <v>3</v>
      </c>
      <c r="M2338">
        <v>1</v>
      </c>
      <c r="N2338" t="s">
        <v>38</v>
      </c>
      <c r="O2338">
        <v>0</v>
      </c>
      <c r="P2338">
        <v>0</v>
      </c>
    </row>
    <row r="2339" spans="1:16" x14ac:dyDescent="0.25">
      <c r="A2339" t="s">
        <v>3853</v>
      </c>
      <c r="B2339" t="s">
        <v>3961</v>
      </c>
      <c r="C2339">
        <v>99</v>
      </c>
      <c r="D2339">
        <v>0</v>
      </c>
      <c r="E2339" t="s">
        <v>3855</v>
      </c>
      <c r="F2339" t="s">
        <v>2737</v>
      </c>
      <c r="G2339" t="s">
        <v>3954</v>
      </c>
      <c r="H2339" t="s">
        <v>2880</v>
      </c>
      <c r="I2339">
        <v>23928</v>
      </c>
      <c r="J2339" t="s">
        <v>3168</v>
      </c>
      <c r="L2339">
        <v>3</v>
      </c>
      <c r="M2339">
        <v>1</v>
      </c>
      <c r="N2339" t="s">
        <v>38</v>
      </c>
      <c r="O2339">
        <v>0</v>
      </c>
      <c r="P2339">
        <v>0</v>
      </c>
    </row>
    <row r="2340" spans="1:16" x14ac:dyDescent="0.25">
      <c r="A2340" t="s">
        <v>3853</v>
      </c>
      <c r="B2340" t="s">
        <v>3962</v>
      </c>
      <c r="C2340">
        <v>100</v>
      </c>
      <c r="D2340">
        <v>0</v>
      </c>
      <c r="E2340" t="s">
        <v>3855</v>
      </c>
      <c r="F2340" t="s">
        <v>2737</v>
      </c>
      <c r="G2340" t="s">
        <v>3954</v>
      </c>
      <c r="H2340" t="s">
        <v>2880</v>
      </c>
      <c r="I2340">
        <v>23928</v>
      </c>
      <c r="J2340" t="s">
        <v>3168</v>
      </c>
      <c r="L2340">
        <v>3</v>
      </c>
      <c r="M2340">
        <v>1</v>
      </c>
      <c r="N2340" t="s">
        <v>38</v>
      </c>
      <c r="O2340">
        <v>0</v>
      </c>
      <c r="P2340">
        <v>0</v>
      </c>
    </row>
    <row r="2341" spans="1:16" x14ac:dyDescent="0.25">
      <c r="A2341" t="s">
        <v>3853</v>
      </c>
      <c r="B2341" t="s">
        <v>3963</v>
      </c>
      <c r="C2341">
        <v>101</v>
      </c>
      <c r="D2341">
        <v>0</v>
      </c>
      <c r="E2341" t="s">
        <v>3855</v>
      </c>
      <c r="F2341" t="s">
        <v>2737</v>
      </c>
      <c r="G2341" t="s">
        <v>3954</v>
      </c>
      <c r="H2341" t="s">
        <v>2880</v>
      </c>
      <c r="I2341">
        <v>23928</v>
      </c>
      <c r="J2341" t="s">
        <v>3168</v>
      </c>
      <c r="L2341">
        <v>3</v>
      </c>
      <c r="M2341">
        <v>1</v>
      </c>
      <c r="N2341" t="s">
        <v>38</v>
      </c>
      <c r="O2341">
        <v>0</v>
      </c>
      <c r="P2341">
        <v>0</v>
      </c>
    </row>
    <row r="2342" spans="1:16" x14ac:dyDescent="0.25">
      <c r="A2342" t="s">
        <v>3853</v>
      </c>
      <c r="B2342" t="s">
        <v>3964</v>
      </c>
      <c r="C2342">
        <v>102</v>
      </c>
      <c r="D2342">
        <v>0</v>
      </c>
      <c r="E2342" t="s">
        <v>3855</v>
      </c>
      <c r="F2342" t="s">
        <v>2737</v>
      </c>
      <c r="G2342" t="s">
        <v>3872</v>
      </c>
      <c r="H2342" t="s">
        <v>2761</v>
      </c>
      <c r="I2342">
        <v>52056</v>
      </c>
      <c r="J2342" t="s">
        <v>2895</v>
      </c>
      <c r="L2342">
        <v>2</v>
      </c>
      <c r="M2342">
        <v>2</v>
      </c>
      <c r="N2342" t="s">
        <v>47</v>
      </c>
      <c r="O2342">
        <v>0</v>
      </c>
      <c r="P2342">
        <v>0</v>
      </c>
    </row>
    <row r="2343" spans="1:16" x14ac:dyDescent="0.25">
      <c r="A2343" t="s">
        <v>3853</v>
      </c>
      <c r="B2343" t="s">
        <v>3965</v>
      </c>
      <c r="C2343">
        <v>103</v>
      </c>
      <c r="D2343">
        <v>0</v>
      </c>
      <c r="E2343" t="s">
        <v>3855</v>
      </c>
      <c r="F2343" t="s">
        <v>2737</v>
      </c>
      <c r="G2343" t="s">
        <v>3872</v>
      </c>
      <c r="H2343" t="s">
        <v>2761</v>
      </c>
      <c r="I2343">
        <v>52056</v>
      </c>
      <c r="J2343" t="s">
        <v>2895</v>
      </c>
      <c r="L2343">
        <v>2</v>
      </c>
      <c r="M2343">
        <v>2</v>
      </c>
      <c r="N2343" t="s">
        <v>47</v>
      </c>
      <c r="O2343">
        <v>0</v>
      </c>
      <c r="P2343">
        <v>0</v>
      </c>
    </row>
    <row r="2344" spans="1:16" x14ac:dyDescent="0.25">
      <c r="A2344" t="s">
        <v>3853</v>
      </c>
      <c r="B2344" t="s">
        <v>3966</v>
      </c>
      <c r="C2344">
        <v>104</v>
      </c>
      <c r="D2344">
        <v>0</v>
      </c>
      <c r="E2344" t="s">
        <v>3855</v>
      </c>
      <c r="F2344" t="s">
        <v>2737</v>
      </c>
      <c r="G2344" t="s">
        <v>3872</v>
      </c>
      <c r="H2344" t="s">
        <v>2761</v>
      </c>
      <c r="I2344">
        <v>52056</v>
      </c>
      <c r="J2344" t="s">
        <v>2895</v>
      </c>
      <c r="L2344">
        <v>2</v>
      </c>
      <c r="M2344">
        <v>2</v>
      </c>
      <c r="N2344" t="s">
        <v>47</v>
      </c>
      <c r="O2344">
        <v>0</v>
      </c>
      <c r="P2344">
        <v>0</v>
      </c>
    </row>
    <row r="2345" spans="1:16" x14ac:dyDescent="0.25">
      <c r="A2345" t="s">
        <v>3853</v>
      </c>
      <c r="B2345" t="s">
        <v>3967</v>
      </c>
      <c r="C2345">
        <v>105</v>
      </c>
      <c r="D2345">
        <v>0</v>
      </c>
      <c r="E2345" t="s">
        <v>3855</v>
      </c>
      <c r="F2345" t="s">
        <v>2737</v>
      </c>
      <c r="G2345" t="s">
        <v>3872</v>
      </c>
      <c r="H2345" t="s">
        <v>2761</v>
      </c>
      <c r="I2345">
        <v>23930</v>
      </c>
      <c r="J2345" t="s">
        <v>3175</v>
      </c>
      <c r="L2345">
        <v>2</v>
      </c>
      <c r="M2345">
        <v>2</v>
      </c>
      <c r="N2345" t="s">
        <v>47</v>
      </c>
      <c r="O2345">
        <v>0</v>
      </c>
      <c r="P2345">
        <v>0</v>
      </c>
    </row>
    <row r="2346" spans="1:16" x14ac:dyDescent="0.25">
      <c r="A2346" t="s">
        <v>3853</v>
      </c>
      <c r="B2346" t="s">
        <v>3968</v>
      </c>
      <c r="C2346">
        <v>106</v>
      </c>
      <c r="D2346">
        <v>0</v>
      </c>
      <c r="E2346" t="s">
        <v>3855</v>
      </c>
      <c r="F2346" t="s">
        <v>2737</v>
      </c>
      <c r="G2346" t="s">
        <v>3872</v>
      </c>
      <c r="H2346" t="s">
        <v>2761</v>
      </c>
      <c r="I2346">
        <v>23930</v>
      </c>
      <c r="J2346" t="s">
        <v>3175</v>
      </c>
      <c r="L2346">
        <v>2</v>
      </c>
      <c r="M2346">
        <v>2</v>
      </c>
      <c r="N2346" t="s">
        <v>47</v>
      </c>
      <c r="O2346">
        <v>0</v>
      </c>
      <c r="P2346">
        <v>0</v>
      </c>
    </row>
    <row r="2347" spans="1:16" x14ac:dyDescent="0.25">
      <c r="A2347" t="s">
        <v>3853</v>
      </c>
      <c r="B2347" t="s">
        <v>3969</v>
      </c>
      <c r="C2347">
        <v>107</v>
      </c>
      <c r="D2347">
        <v>0</v>
      </c>
      <c r="E2347" t="s">
        <v>3855</v>
      </c>
      <c r="F2347" t="s">
        <v>2737</v>
      </c>
      <c r="G2347" t="s">
        <v>3872</v>
      </c>
      <c r="H2347" t="s">
        <v>2761</v>
      </c>
      <c r="I2347">
        <v>23931</v>
      </c>
      <c r="J2347" t="s">
        <v>3178</v>
      </c>
      <c r="L2347">
        <v>2</v>
      </c>
      <c r="M2347">
        <v>3</v>
      </c>
      <c r="N2347" t="s">
        <v>42</v>
      </c>
      <c r="O2347">
        <v>0</v>
      </c>
      <c r="P2347">
        <v>0</v>
      </c>
    </row>
    <row r="2348" spans="1:16" x14ac:dyDescent="0.25">
      <c r="A2348" t="s">
        <v>3853</v>
      </c>
      <c r="B2348" t="s">
        <v>3970</v>
      </c>
      <c r="C2348">
        <v>108</v>
      </c>
      <c r="D2348">
        <v>0</v>
      </c>
      <c r="E2348" t="s">
        <v>3855</v>
      </c>
      <c r="F2348" t="s">
        <v>2737</v>
      </c>
      <c r="G2348" t="s">
        <v>3872</v>
      </c>
      <c r="H2348" t="s">
        <v>2761</v>
      </c>
      <c r="I2348">
        <v>23931</v>
      </c>
      <c r="J2348" t="s">
        <v>3178</v>
      </c>
      <c r="L2348">
        <v>2</v>
      </c>
      <c r="M2348">
        <v>3</v>
      </c>
      <c r="N2348" t="s">
        <v>42</v>
      </c>
      <c r="O2348">
        <v>0</v>
      </c>
      <c r="P2348">
        <v>0</v>
      </c>
    </row>
    <row r="2349" spans="1:16" x14ac:dyDescent="0.25">
      <c r="A2349" t="s">
        <v>3853</v>
      </c>
      <c r="B2349" t="s">
        <v>3971</v>
      </c>
      <c r="C2349">
        <v>109</v>
      </c>
      <c r="D2349">
        <v>0</v>
      </c>
      <c r="E2349" t="s">
        <v>3855</v>
      </c>
      <c r="F2349" t="s">
        <v>2737</v>
      </c>
      <c r="G2349" t="s">
        <v>3972</v>
      </c>
      <c r="H2349" t="s">
        <v>2905</v>
      </c>
      <c r="I2349">
        <v>23932</v>
      </c>
      <c r="J2349" t="s">
        <v>3182</v>
      </c>
      <c r="L2349">
        <v>2</v>
      </c>
      <c r="M2349">
        <v>1</v>
      </c>
      <c r="N2349" t="s">
        <v>38</v>
      </c>
      <c r="O2349">
        <v>0</v>
      </c>
      <c r="P2349">
        <v>0</v>
      </c>
    </row>
    <row r="2350" spans="1:16" x14ac:dyDescent="0.25">
      <c r="A2350" t="s">
        <v>3853</v>
      </c>
      <c r="B2350" t="s">
        <v>3973</v>
      </c>
      <c r="C2350">
        <v>110</v>
      </c>
      <c r="D2350">
        <v>0</v>
      </c>
      <c r="E2350" t="s">
        <v>3855</v>
      </c>
      <c r="F2350" t="s">
        <v>2737</v>
      </c>
      <c r="G2350" t="s">
        <v>3972</v>
      </c>
      <c r="H2350" t="s">
        <v>2905</v>
      </c>
      <c r="I2350">
        <v>23932</v>
      </c>
      <c r="J2350" t="s">
        <v>3182</v>
      </c>
      <c r="L2350">
        <v>2</v>
      </c>
      <c r="M2350">
        <v>1</v>
      </c>
      <c r="N2350" t="s">
        <v>38</v>
      </c>
      <c r="O2350">
        <v>0</v>
      </c>
      <c r="P2350">
        <v>0</v>
      </c>
    </row>
    <row r="2351" spans="1:16" x14ac:dyDescent="0.25">
      <c r="A2351" t="s">
        <v>3853</v>
      </c>
      <c r="B2351" t="s">
        <v>3974</v>
      </c>
      <c r="C2351">
        <v>111</v>
      </c>
      <c r="D2351">
        <v>0</v>
      </c>
      <c r="E2351" t="s">
        <v>3855</v>
      </c>
      <c r="F2351" t="s">
        <v>2737</v>
      </c>
      <c r="G2351" t="s">
        <v>3972</v>
      </c>
      <c r="H2351" t="s">
        <v>2905</v>
      </c>
      <c r="I2351">
        <v>52064</v>
      </c>
      <c r="J2351" t="s">
        <v>2909</v>
      </c>
      <c r="L2351">
        <v>2</v>
      </c>
      <c r="M2351">
        <v>2</v>
      </c>
      <c r="N2351" t="s">
        <v>47</v>
      </c>
      <c r="O2351">
        <v>0</v>
      </c>
      <c r="P2351">
        <v>0</v>
      </c>
    </row>
    <row r="2352" spans="1:16" x14ac:dyDescent="0.25">
      <c r="A2352" t="s">
        <v>3853</v>
      </c>
      <c r="B2352" t="s">
        <v>3975</v>
      </c>
      <c r="C2352">
        <v>112</v>
      </c>
      <c r="D2352">
        <v>0</v>
      </c>
      <c r="E2352" t="s">
        <v>3855</v>
      </c>
      <c r="F2352" t="s">
        <v>2737</v>
      </c>
      <c r="G2352" t="s">
        <v>3972</v>
      </c>
      <c r="H2352" t="s">
        <v>2905</v>
      </c>
      <c r="I2352">
        <v>52064</v>
      </c>
      <c r="J2352" t="s">
        <v>2909</v>
      </c>
      <c r="L2352">
        <v>2</v>
      </c>
      <c r="M2352">
        <v>2</v>
      </c>
      <c r="N2352" t="s">
        <v>47</v>
      </c>
      <c r="O2352">
        <v>0</v>
      </c>
      <c r="P2352">
        <v>0</v>
      </c>
    </row>
    <row r="2353" spans="1:16" x14ac:dyDescent="0.25">
      <c r="A2353" t="s">
        <v>3853</v>
      </c>
      <c r="B2353" t="s">
        <v>3976</v>
      </c>
      <c r="C2353">
        <v>113</v>
      </c>
      <c r="D2353">
        <v>0</v>
      </c>
      <c r="E2353" t="s">
        <v>3855</v>
      </c>
      <c r="F2353" t="s">
        <v>2737</v>
      </c>
      <c r="G2353" t="s">
        <v>3972</v>
      </c>
      <c r="H2353" t="s">
        <v>2905</v>
      </c>
      <c r="I2353">
        <v>23934</v>
      </c>
      <c r="J2353" t="s">
        <v>2913</v>
      </c>
      <c r="L2353">
        <v>2</v>
      </c>
      <c r="M2353">
        <v>3</v>
      </c>
      <c r="N2353" t="s">
        <v>42</v>
      </c>
      <c r="O2353">
        <v>0</v>
      </c>
      <c r="P2353">
        <v>0</v>
      </c>
    </row>
    <row r="2354" spans="1:16" x14ac:dyDescent="0.25">
      <c r="A2354" t="s">
        <v>3853</v>
      </c>
      <c r="B2354" t="s">
        <v>3977</v>
      </c>
      <c r="C2354">
        <v>114</v>
      </c>
      <c r="D2354">
        <v>0</v>
      </c>
      <c r="E2354" t="s">
        <v>3855</v>
      </c>
      <c r="F2354" t="s">
        <v>2737</v>
      </c>
      <c r="G2354" t="s">
        <v>3972</v>
      </c>
      <c r="H2354" t="s">
        <v>2905</v>
      </c>
      <c r="I2354">
        <v>23934</v>
      </c>
      <c r="J2354" t="s">
        <v>2913</v>
      </c>
      <c r="L2354">
        <v>2</v>
      </c>
      <c r="M2354">
        <v>3</v>
      </c>
      <c r="N2354" t="s">
        <v>42</v>
      </c>
      <c r="O2354">
        <v>0</v>
      </c>
      <c r="P2354">
        <v>0</v>
      </c>
    </row>
    <row r="2355" spans="1:16" x14ac:dyDescent="0.25">
      <c r="A2355" t="s">
        <v>3853</v>
      </c>
      <c r="B2355" t="s">
        <v>3978</v>
      </c>
      <c r="C2355">
        <v>115</v>
      </c>
      <c r="D2355">
        <v>0</v>
      </c>
      <c r="E2355" t="s">
        <v>3855</v>
      </c>
      <c r="F2355" t="s">
        <v>2737</v>
      </c>
      <c r="G2355" t="s">
        <v>3972</v>
      </c>
      <c r="H2355" t="s">
        <v>2905</v>
      </c>
      <c r="I2355">
        <v>23935</v>
      </c>
      <c r="J2355" t="s">
        <v>2916</v>
      </c>
      <c r="L2355">
        <v>2</v>
      </c>
      <c r="M2355">
        <v>1</v>
      </c>
      <c r="N2355" t="s">
        <v>38</v>
      </c>
      <c r="O2355">
        <v>0</v>
      </c>
      <c r="P2355">
        <v>0</v>
      </c>
    </row>
    <row r="2356" spans="1:16" x14ac:dyDescent="0.25">
      <c r="A2356" t="s">
        <v>3853</v>
      </c>
      <c r="B2356" t="s">
        <v>3979</v>
      </c>
      <c r="C2356">
        <v>116</v>
      </c>
      <c r="D2356">
        <v>0</v>
      </c>
      <c r="E2356" t="s">
        <v>3855</v>
      </c>
      <c r="F2356" t="s">
        <v>2737</v>
      </c>
      <c r="G2356" t="s">
        <v>3972</v>
      </c>
      <c r="H2356" t="s">
        <v>2905</v>
      </c>
      <c r="I2356">
        <v>23935</v>
      </c>
      <c r="J2356" t="s">
        <v>2916</v>
      </c>
      <c r="L2356">
        <v>2</v>
      </c>
      <c r="M2356">
        <v>1</v>
      </c>
      <c r="N2356" t="s">
        <v>38</v>
      </c>
      <c r="O2356">
        <v>0</v>
      </c>
      <c r="P2356">
        <v>0</v>
      </c>
    </row>
    <row r="2357" spans="1:16" x14ac:dyDescent="0.25">
      <c r="A2357" t="s">
        <v>3853</v>
      </c>
      <c r="B2357" t="s">
        <v>3980</v>
      </c>
      <c r="C2357">
        <v>117</v>
      </c>
      <c r="D2357">
        <v>0</v>
      </c>
      <c r="E2357" t="s">
        <v>3855</v>
      </c>
      <c r="F2357" t="s">
        <v>2737</v>
      </c>
      <c r="G2357" t="s">
        <v>3972</v>
      </c>
      <c r="H2357" t="s">
        <v>2905</v>
      </c>
      <c r="I2357">
        <v>23936</v>
      </c>
      <c r="J2357" t="s">
        <v>2919</v>
      </c>
      <c r="L2357">
        <v>2</v>
      </c>
      <c r="M2357">
        <v>2</v>
      </c>
      <c r="N2357" t="s">
        <v>47</v>
      </c>
      <c r="O2357">
        <v>0</v>
      </c>
      <c r="P2357">
        <v>0</v>
      </c>
    </row>
    <row r="2358" spans="1:16" x14ac:dyDescent="0.25">
      <c r="A2358" t="s">
        <v>3853</v>
      </c>
      <c r="B2358" t="s">
        <v>3981</v>
      </c>
      <c r="C2358">
        <v>118</v>
      </c>
      <c r="D2358">
        <v>0</v>
      </c>
      <c r="E2358" t="s">
        <v>3855</v>
      </c>
      <c r="F2358" t="s">
        <v>2737</v>
      </c>
      <c r="G2358" t="s">
        <v>3972</v>
      </c>
      <c r="H2358" t="s">
        <v>2905</v>
      </c>
      <c r="I2358">
        <v>23936</v>
      </c>
      <c r="J2358" t="s">
        <v>2919</v>
      </c>
      <c r="L2358">
        <v>2</v>
      </c>
      <c r="M2358">
        <v>2</v>
      </c>
      <c r="N2358" t="s">
        <v>47</v>
      </c>
      <c r="O2358">
        <v>0</v>
      </c>
      <c r="P2358">
        <v>0</v>
      </c>
    </row>
    <row r="2359" spans="1:16" x14ac:dyDescent="0.25">
      <c r="A2359" t="s">
        <v>3853</v>
      </c>
      <c r="B2359" t="s">
        <v>3982</v>
      </c>
      <c r="C2359">
        <v>119</v>
      </c>
      <c r="D2359">
        <v>0</v>
      </c>
      <c r="E2359" t="s">
        <v>3855</v>
      </c>
      <c r="F2359" t="s">
        <v>2737</v>
      </c>
      <c r="G2359" t="s">
        <v>3972</v>
      </c>
      <c r="H2359" t="s">
        <v>2905</v>
      </c>
      <c r="I2359">
        <v>52068</v>
      </c>
      <c r="J2359" t="s">
        <v>2922</v>
      </c>
      <c r="L2359">
        <v>2</v>
      </c>
      <c r="M2359">
        <v>1</v>
      </c>
      <c r="N2359" t="s">
        <v>38</v>
      </c>
      <c r="O2359">
        <v>0</v>
      </c>
      <c r="P2359">
        <v>0</v>
      </c>
    </row>
    <row r="2360" spans="1:16" x14ac:dyDescent="0.25">
      <c r="A2360" t="s">
        <v>3853</v>
      </c>
      <c r="B2360" t="s">
        <v>3983</v>
      </c>
      <c r="C2360">
        <v>120</v>
      </c>
      <c r="D2360">
        <v>0</v>
      </c>
      <c r="E2360" t="s">
        <v>3855</v>
      </c>
      <c r="F2360" t="s">
        <v>2737</v>
      </c>
      <c r="G2360" t="s">
        <v>3972</v>
      </c>
      <c r="H2360" t="s">
        <v>2905</v>
      </c>
      <c r="I2360">
        <v>52068</v>
      </c>
      <c r="J2360" t="s">
        <v>2922</v>
      </c>
      <c r="L2360">
        <v>2</v>
      </c>
      <c r="M2360">
        <v>1</v>
      </c>
      <c r="N2360" t="s">
        <v>38</v>
      </c>
      <c r="O2360">
        <v>0</v>
      </c>
      <c r="P2360">
        <v>0</v>
      </c>
    </row>
    <row r="2361" spans="1:16" x14ac:dyDescent="0.25">
      <c r="A2361" t="s">
        <v>3984</v>
      </c>
      <c r="B2361" t="s">
        <v>3985</v>
      </c>
      <c r="C2361">
        <v>1</v>
      </c>
      <c r="D2361">
        <v>0</v>
      </c>
      <c r="E2361" t="s">
        <v>3986</v>
      </c>
      <c r="F2361" t="s">
        <v>2737</v>
      </c>
      <c r="G2361" t="s">
        <v>3987</v>
      </c>
      <c r="H2361" t="s">
        <v>3988</v>
      </c>
      <c r="I2361">
        <v>24522</v>
      </c>
      <c r="J2361" t="s">
        <v>3989</v>
      </c>
      <c r="L2361">
        <v>2</v>
      </c>
      <c r="M2361">
        <v>3</v>
      </c>
      <c r="N2361" t="s">
        <v>42</v>
      </c>
      <c r="O2361">
        <v>53.59</v>
      </c>
      <c r="P2361">
        <v>53.59</v>
      </c>
    </row>
    <row r="2362" spans="1:16" x14ac:dyDescent="0.25">
      <c r="A2362" t="s">
        <v>3984</v>
      </c>
      <c r="B2362" t="s">
        <v>3990</v>
      </c>
      <c r="C2362">
        <v>2</v>
      </c>
      <c r="D2362">
        <v>0</v>
      </c>
      <c r="E2362" t="s">
        <v>3986</v>
      </c>
      <c r="F2362" t="s">
        <v>2737</v>
      </c>
      <c r="G2362" t="s">
        <v>3987</v>
      </c>
      <c r="H2362" t="s">
        <v>3988</v>
      </c>
      <c r="I2362">
        <v>24522</v>
      </c>
      <c r="J2362" t="s">
        <v>3989</v>
      </c>
      <c r="L2362">
        <v>2</v>
      </c>
      <c r="M2362">
        <v>3</v>
      </c>
      <c r="N2362" t="s">
        <v>42</v>
      </c>
      <c r="O2362">
        <v>67.319999999999993</v>
      </c>
      <c r="P2362">
        <v>67.319999999999993</v>
      </c>
    </row>
    <row r="2363" spans="1:16" x14ac:dyDescent="0.25">
      <c r="A2363" t="s">
        <v>3984</v>
      </c>
      <c r="B2363" t="s">
        <v>3993</v>
      </c>
      <c r="C2363">
        <v>4</v>
      </c>
      <c r="D2363">
        <v>0</v>
      </c>
      <c r="E2363" t="s">
        <v>3986</v>
      </c>
      <c r="F2363" t="s">
        <v>2737</v>
      </c>
      <c r="G2363" t="s">
        <v>3987</v>
      </c>
      <c r="H2363" t="s">
        <v>3988</v>
      </c>
      <c r="I2363">
        <v>24523</v>
      </c>
      <c r="J2363" t="s">
        <v>3992</v>
      </c>
      <c r="L2363">
        <v>2</v>
      </c>
      <c r="M2363">
        <v>2</v>
      </c>
      <c r="N2363" t="s">
        <v>47</v>
      </c>
      <c r="O2363">
        <v>60.78</v>
      </c>
      <c r="P2363">
        <v>60.78</v>
      </c>
    </row>
    <row r="2364" spans="1:16" x14ac:dyDescent="0.25">
      <c r="A2364" t="s">
        <v>3984</v>
      </c>
      <c r="B2364" t="s">
        <v>3995</v>
      </c>
      <c r="C2364">
        <v>6</v>
      </c>
      <c r="D2364">
        <v>0</v>
      </c>
      <c r="E2364" t="s">
        <v>3986</v>
      </c>
      <c r="F2364" t="s">
        <v>2737</v>
      </c>
      <c r="G2364" t="s">
        <v>3987</v>
      </c>
      <c r="H2364" t="s">
        <v>3988</v>
      </c>
      <c r="I2364">
        <v>24524</v>
      </c>
      <c r="J2364" t="s">
        <v>3996</v>
      </c>
      <c r="L2364">
        <v>2</v>
      </c>
      <c r="M2364">
        <v>2</v>
      </c>
      <c r="N2364" t="s">
        <v>47</v>
      </c>
      <c r="O2364">
        <v>61.44</v>
      </c>
      <c r="P2364">
        <v>61.44</v>
      </c>
    </row>
    <row r="2365" spans="1:16" x14ac:dyDescent="0.25">
      <c r="A2365" t="s">
        <v>3984</v>
      </c>
      <c r="B2365" t="s">
        <v>3997</v>
      </c>
      <c r="C2365">
        <v>7</v>
      </c>
      <c r="D2365">
        <v>0</v>
      </c>
      <c r="E2365" t="s">
        <v>3986</v>
      </c>
      <c r="F2365" t="s">
        <v>2737</v>
      </c>
      <c r="G2365" t="s">
        <v>3987</v>
      </c>
      <c r="H2365" t="s">
        <v>3988</v>
      </c>
      <c r="I2365">
        <v>24524</v>
      </c>
      <c r="J2365" t="s">
        <v>3996</v>
      </c>
      <c r="L2365">
        <v>2</v>
      </c>
      <c r="M2365">
        <v>2</v>
      </c>
      <c r="N2365" t="s">
        <v>47</v>
      </c>
      <c r="O2365">
        <v>38.56</v>
      </c>
      <c r="P2365">
        <v>38.56</v>
      </c>
    </row>
    <row r="2366" spans="1:16" x14ac:dyDescent="0.25">
      <c r="A2366" t="s">
        <v>3984</v>
      </c>
      <c r="B2366" t="s">
        <v>4007</v>
      </c>
      <c r="C2366">
        <v>14</v>
      </c>
      <c r="D2366">
        <v>0</v>
      </c>
      <c r="E2366" t="s">
        <v>3986</v>
      </c>
      <c r="F2366" t="s">
        <v>2737</v>
      </c>
      <c r="G2366" t="s">
        <v>3987</v>
      </c>
      <c r="H2366" t="s">
        <v>3988</v>
      </c>
      <c r="I2366">
        <v>24527</v>
      </c>
      <c r="J2366" t="s">
        <v>4006</v>
      </c>
      <c r="L2366">
        <v>2</v>
      </c>
      <c r="M2366">
        <v>3</v>
      </c>
      <c r="N2366" t="s">
        <v>42</v>
      </c>
      <c r="O2366">
        <v>69.930000000000007</v>
      </c>
      <c r="P2366">
        <v>69.930000000000007</v>
      </c>
    </row>
    <row r="2367" spans="1:16" x14ac:dyDescent="0.25">
      <c r="A2367" t="s">
        <v>3984</v>
      </c>
      <c r="B2367" t="s">
        <v>4011</v>
      </c>
      <c r="C2367">
        <v>17</v>
      </c>
      <c r="D2367">
        <v>0</v>
      </c>
      <c r="E2367" t="s">
        <v>3986</v>
      </c>
      <c r="F2367" t="s">
        <v>2737</v>
      </c>
      <c r="G2367" t="s">
        <v>3987</v>
      </c>
      <c r="H2367" t="s">
        <v>3988</v>
      </c>
      <c r="I2367">
        <v>51790</v>
      </c>
      <c r="J2367" t="s">
        <v>4010</v>
      </c>
      <c r="L2367">
        <v>2</v>
      </c>
      <c r="M2367">
        <v>2</v>
      </c>
      <c r="N2367" t="s">
        <v>47</v>
      </c>
      <c r="O2367">
        <v>47.06</v>
      </c>
      <c r="P2367">
        <v>47.06</v>
      </c>
    </row>
    <row r="2368" spans="1:16" x14ac:dyDescent="0.25">
      <c r="A2368" t="s">
        <v>3984</v>
      </c>
      <c r="B2368" t="s">
        <v>4012</v>
      </c>
      <c r="C2368">
        <v>18</v>
      </c>
      <c r="D2368">
        <v>0</v>
      </c>
      <c r="E2368" t="s">
        <v>3986</v>
      </c>
      <c r="F2368" t="s">
        <v>2737</v>
      </c>
      <c r="G2368" t="s">
        <v>4013</v>
      </c>
      <c r="H2368" t="s">
        <v>4014</v>
      </c>
      <c r="I2368">
        <v>24529</v>
      </c>
      <c r="J2368" t="s">
        <v>4015</v>
      </c>
      <c r="L2368">
        <v>2</v>
      </c>
      <c r="M2368">
        <v>2</v>
      </c>
      <c r="N2368" t="s">
        <v>47</v>
      </c>
      <c r="O2368">
        <v>82.35</v>
      </c>
      <c r="P2368">
        <v>82.35</v>
      </c>
    </row>
    <row r="2369" spans="1:16" x14ac:dyDescent="0.25">
      <c r="A2369" t="s">
        <v>3984</v>
      </c>
      <c r="B2369" t="s">
        <v>4016</v>
      </c>
      <c r="C2369">
        <v>19</v>
      </c>
      <c r="D2369">
        <v>0</v>
      </c>
      <c r="E2369" t="s">
        <v>3986</v>
      </c>
      <c r="F2369" t="s">
        <v>2737</v>
      </c>
      <c r="G2369" t="s">
        <v>4013</v>
      </c>
      <c r="H2369" t="s">
        <v>4014</v>
      </c>
      <c r="I2369">
        <v>24529</v>
      </c>
      <c r="J2369" t="s">
        <v>4015</v>
      </c>
      <c r="L2369">
        <v>2</v>
      </c>
      <c r="M2369">
        <v>2</v>
      </c>
      <c r="N2369" t="s">
        <v>47</v>
      </c>
      <c r="O2369">
        <v>85.62</v>
      </c>
      <c r="P2369">
        <v>85.62</v>
      </c>
    </row>
    <row r="2370" spans="1:16" x14ac:dyDescent="0.25">
      <c r="A2370" t="s">
        <v>3984</v>
      </c>
      <c r="B2370" t="s">
        <v>4018</v>
      </c>
      <c r="C2370">
        <v>21</v>
      </c>
      <c r="D2370">
        <v>0</v>
      </c>
      <c r="E2370" t="s">
        <v>3986</v>
      </c>
      <c r="F2370" t="s">
        <v>2737</v>
      </c>
      <c r="G2370" t="s">
        <v>4013</v>
      </c>
      <c r="H2370" t="s">
        <v>4014</v>
      </c>
      <c r="I2370">
        <v>24530</v>
      </c>
      <c r="J2370" t="s">
        <v>4019</v>
      </c>
      <c r="L2370">
        <v>3</v>
      </c>
      <c r="M2370">
        <v>3</v>
      </c>
      <c r="N2370" t="s">
        <v>42</v>
      </c>
      <c r="O2370">
        <v>49.67</v>
      </c>
      <c r="P2370">
        <v>49.67</v>
      </c>
    </row>
    <row r="2371" spans="1:16" x14ac:dyDescent="0.25">
      <c r="A2371" t="s">
        <v>3984</v>
      </c>
      <c r="B2371" t="s">
        <v>4020</v>
      </c>
      <c r="C2371">
        <v>22</v>
      </c>
      <c r="D2371">
        <v>0</v>
      </c>
      <c r="E2371" t="s">
        <v>3986</v>
      </c>
      <c r="F2371" t="s">
        <v>2737</v>
      </c>
      <c r="G2371" t="s">
        <v>4013</v>
      </c>
      <c r="H2371" t="s">
        <v>4014</v>
      </c>
      <c r="I2371">
        <v>24530</v>
      </c>
      <c r="J2371" t="s">
        <v>4019</v>
      </c>
      <c r="L2371">
        <v>3</v>
      </c>
      <c r="M2371">
        <v>3</v>
      </c>
      <c r="N2371" t="s">
        <v>42</v>
      </c>
      <c r="O2371">
        <v>79.08</v>
      </c>
      <c r="P2371">
        <v>79.08</v>
      </c>
    </row>
    <row r="2372" spans="1:16" x14ac:dyDescent="0.25">
      <c r="A2372" t="s">
        <v>3984</v>
      </c>
      <c r="B2372" t="s">
        <v>4021</v>
      </c>
      <c r="C2372">
        <v>23</v>
      </c>
      <c r="D2372">
        <v>0</v>
      </c>
      <c r="E2372" t="s">
        <v>3986</v>
      </c>
      <c r="F2372" t="s">
        <v>2737</v>
      </c>
      <c r="G2372" t="s">
        <v>4013</v>
      </c>
      <c r="H2372" t="s">
        <v>4014</v>
      </c>
      <c r="I2372">
        <v>24530</v>
      </c>
      <c r="J2372" t="s">
        <v>4019</v>
      </c>
      <c r="L2372">
        <v>3</v>
      </c>
      <c r="M2372">
        <v>3</v>
      </c>
      <c r="N2372" t="s">
        <v>42</v>
      </c>
      <c r="O2372">
        <v>65.36</v>
      </c>
      <c r="P2372">
        <v>65.36</v>
      </c>
    </row>
    <row r="2373" spans="1:16" x14ac:dyDescent="0.25">
      <c r="A2373" t="s">
        <v>3984</v>
      </c>
      <c r="B2373" t="s">
        <v>4022</v>
      </c>
      <c r="C2373">
        <v>24</v>
      </c>
      <c r="D2373">
        <v>0</v>
      </c>
      <c r="E2373" t="s">
        <v>3986</v>
      </c>
      <c r="F2373" t="s">
        <v>2737</v>
      </c>
      <c r="G2373" t="s">
        <v>4013</v>
      </c>
      <c r="H2373" t="s">
        <v>4014</v>
      </c>
      <c r="I2373">
        <v>24531</v>
      </c>
      <c r="J2373" t="s">
        <v>4023</v>
      </c>
      <c r="L2373">
        <v>3</v>
      </c>
      <c r="M2373">
        <v>1</v>
      </c>
      <c r="N2373" t="s">
        <v>38</v>
      </c>
      <c r="O2373">
        <v>82.35</v>
      </c>
      <c r="P2373">
        <v>82.35</v>
      </c>
    </row>
    <row r="2374" spans="1:16" x14ac:dyDescent="0.25">
      <c r="A2374" t="s">
        <v>3984</v>
      </c>
      <c r="B2374" t="s">
        <v>4024</v>
      </c>
      <c r="C2374">
        <v>25</v>
      </c>
      <c r="D2374">
        <v>0</v>
      </c>
      <c r="E2374" t="s">
        <v>3986</v>
      </c>
      <c r="F2374" t="s">
        <v>2737</v>
      </c>
      <c r="G2374" t="s">
        <v>4013</v>
      </c>
      <c r="H2374" t="s">
        <v>4014</v>
      </c>
      <c r="I2374">
        <v>24531</v>
      </c>
      <c r="J2374" t="s">
        <v>4023</v>
      </c>
      <c r="L2374">
        <v>3</v>
      </c>
      <c r="M2374">
        <v>1</v>
      </c>
      <c r="N2374" t="s">
        <v>38</v>
      </c>
      <c r="O2374">
        <v>33.33</v>
      </c>
      <c r="P2374">
        <v>33.33</v>
      </c>
    </row>
    <row r="2375" spans="1:16" x14ac:dyDescent="0.25">
      <c r="A2375" t="s">
        <v>3984</v>
      </c>
      <c r="B2375" t="s">
        <v>4025</v>
      </c>
      <c r="C2375">
        <v>26</v>
      </c>
      <c r="D2375">
        <v>0</v>
      </c>
      <c r="E2375" t="s">
        <v>3986</v>
      </c>
      <c r="F2375" t="s">
        <v>2737</v>
      </c>
      <c r="G2375" t="s">
        <v>4013</v>
      </c>
      <c r="H2375" t="s">
        <v>4014</v>
      </c>
      <c r="I2375">
        <v>24531</v>
      </c>
      <c r="J2375" t="s">
        <v>4023</v>
      </c>
      <c r="L2375">
        <v>3</v>
      </c>
      <c r="M2375">
        <v>1</v>
      </c>
      <c r="N2375" t="s">
        <v>38</v>
      </c>
      <c r="O2375">
        <v>52.94</v>
      </c>
      <c r="P2375">
        <v>52.94</v>
      </c>
    </row>
    <row r="2376" spans="1:16" x14ac:dyDescent="0.25">
      <c r="A2376" t="s">
        <v>3984</v>
      </c>
      <c r="B2376" t="s">
        <v>4029</v>
      </c>
      <c r="C2376">
        <v>29</v>
      </c>
      <c r="D2376">
        <v>0</v>
      </c>
      <c r="E2376" t="s">
        <v>3986</v>
      </c>
      <c r="F2376" t="s">
        <v>2737</v>
      </c>
      <c r="G2376" t="s">
        <v>4013</v>
      </c>
      <c r="H2376" t="s">
        <v>4014</v>
      </c>
      <c r="I2376">
        <v>24532</v>
      </c>
      <c r="J2376" t="s">
        <v>4028</v>
      </c>
      <c r="L2376">
        <v>3</v>
      </c>
      <c r="M2376">
        <v>2</v>
      </c>
      <c r="N2376" t="s">
        <v>47</v>
      </c>
      <c r="O2376">
        <v>86.27</v>
      </c>
      <c r="P2376">
        <v>86.27</v>
      </c>
    </row>
    <row r="2377" spans="1:16" x14ac:dyDescent="0.25">
      <c r="A2377" t="s">
        <v>3984</v>
      </c>
      <c r="B2377" t="s">
        <v>4035</v>
      </c>
      <c r="C2377">
        <v>34</v>
      </c>
      <c r="D2377">
        <v>0</v>
      </c>
      <c r="E2377" t="s">
        <v>3986</v>
      </c>
      <c r="F2377" t="s">
        <v>2737</v>
      </c>
      <c r="G2377" t="s">
        <v>4013</v>
      </c>
      <c r="H2377" t="s">
        <v>4014</v>
      </c>
      <c r="I2377">
        <v>51807</v>
      </c>
      <c r="J2377" t="s">
        <v>4036</v>
      </c>
      <c r="L2377">
        <v>2</v>
      </c>
      <c r="M2377">
        <v>2</v>
      </c>
      <c r="N2377" t="s">
        <v>47</v>
      </c>
      <c r="O2377">
        <v>52.94</v>
      </c>
      <c r="P2377">
        <v>52.94</v>
      </c>
    </row>
    <row r="2378" spans="1:16" x14ac:dyDescent="0.25">
      <c r="A2378" t="s">
        <v>3984</v>
      </c>
      <c r="B2378" t="s">
        <v>4037</v>
      </c>
      <c r="C2378">
        <v>35</v>
      </c>
      <c r="D2378">
        <v>0</v>
      </c>
      <c r="E2378" t="s">
        <v>3986</v>
      </c>
      <c r="F2378" t="s">
        <v>2737</v>
      </c>
      <c r="G2378" t="s">
        <v>4013</v>
      </c>
      <c r="H2378" t="s">
        <v>4014</v>
      </c>
      <c r="I2378">
        <v>51807</v>
      </c>
      <c r="J2378" t="s">
        <v>4036</v>
      </c>
      <c r="L2378">
        <v>2</v>
      </c>
      <c r="M2378">
        <v>2</v>
      </c>
      <c r="N2378" t="s">
        <v>47</v>
      </c>
      <c r="O2378">
        <v>67.319999999999993</v>
      </c>
      <c r="P2378">
        <v>67.319999999999993</v>
      </c>
    </row>
    <row r="2379" spans="1:16" x14ac:dyDescent="0.25">
      <c r="A2379" t="s">
        <v>3984</v>
      </c>
      <c r="B2379" t="s">
        <v>4043</v>
      </c>
      <c r="C2379">
        <v>39</v>
      </c>
      <c r="D2379">
        <v>0</v>
      </c>
      <c r="E2379" t="s">
        <v>3986</v>
      </c>
      <c r="F2379" t="s">
        <v>2737</v>
      </c>
      <c r="G2379" t="s">
        <v>4013</v>
      </c>
      <c r="H2379" t="s">
        <v>4014</v>
      </c>
      <c r="I2379">
        <v>24536</v>
      </c>
      <c r="J2379" t="s">
        <v>4042</v>
      </c>
      <c r="L2379">
        <v>2</v>
      </c>
      <c r="M2379">
        <v>3</v>
      </c>
      <c r="N2379" t="s">
        <v>42</v>
      </c>
      <c r="O2379">
        <v>34.64</v>
      </c>
      <c r="P2379">
        <v>34.64</v>
      </c>
    </row>
    <row r="2380" spans="1:16" x14ac:dyDescent="0.25">
      <c r="A2380" t="s">
        <v>3984</v>
      </c>
      <c r="B2380" t="s">
        <v>4044</v>
      </c>
      <c r="C2380">
        <v>40</v>
      </c>
      <c r="D2380">
        <v>0</v>
      </c>
      <c r="E2380" t="s">
        <v>3986</v>
      </c>
      <c r="F2380" t="s">
        <v>2737</v>
      </c>
      <c r="G2380" t="s">
        <v>4013</v>
      </c>
      <c r="H2380" t="s">
        <v>4014</v>
      </c>
      <c r="I2380">
        <v>24537</v>
      </c>
      <c r="J2380" t="s">
        <v>4045</v>
      </c>
      <c r="L2380">
        <v>3</v>
      </c>
      <c r="M2380">
        <v>2</v>
      </c>
      <c r="N2380" t="s">
        <v>47</v>
      </c>
      <c r="O2380">
        <v>58.17</v>
      </c>
      <c r="P2380">
        <v>58.17</v>
      </c>
    </row>
    <row r="2381" spans="1:16" x14ac:dyDescent="0.25">
      <c r="A2381" t="s">
        <v>3984</v>
      </c>
      <c r="B2381" t="s">
        <v>4046</v>
      </c>
      <c r="C2381">
        <v>41</v>
      </c>
      <c r="D2381">
        <v>0</v>
      </c>
      <c r="E2381" t="s">
        <v>3986</v>
      </c>
      <c r="F2381" t="s">
        <v>2737</v>
      </c>
      <c r="G2381" t="s">
        <v>4013</v>
      </c>
      <c r="H2381" t="s">
        <v>4014</v>
      </c>
      <c r="I2381">
        <v>24537</v>
      </c>
      <c r="J2381" t="s">
        <v>4045</v>
      </c>
      <c r="L2381">
        <v>3</v>
      </c>
      <c r="M2381">
        <v>2</v>
      </c>
      <c r="N2381" t="s">
        <v>47</v>
      </c>
      <c r="O2381">
        <v>10.46</v>
      </c>
      <c r="P2381">
        <v>10.46</v>
      </c>
    </row>
    <row r="2382" spans="1:16" x14ac:dyDescent="0.25">
      <c r="A2382" t="s">
        <v>3984</v>
      </c>
      <c r="B2382" t="s">
        <v>4047</v>
      </c>
      <c r="C2382">
        <v>42</v>
      </c>
      <c r="D2382">
        <v>0</v>
      </c>
      <c r="E2382" t="s">
        <v>3986</v>
      </c>
      <c r="F2382" t="s">
        <v>2737</v>
      </c>
      <c r="G2382" t="s">
        <v>4013</v>
      </c>
      <c r="H2382" t="s">
        <v>4014</v>
      </c>
      <c r="I2382">
        <v>24537</v>
      </c>
      <c r="J2382" t="s">
        <v>4045</v>
      </c>
      <c r="L2382">
        <v>3</v>
      </c>
      <c r="M2382">
        <v>2</v>
      </c>
      <c r="N2382" t="s">
        <v>47</v>
      </c>
      <c r="O2382">
        <v>86.93</v>
      </c>
      <c r="P2382">
        <v>86.93</v>
      </c>
    </row>
    <row r="2383" spans="1:16" x14ac:dyDescent="0.25">
      <c r="A2383" t="s">
        <v>3984</v>
      </c>
      <c r="B2383" t="s">
        <v>4048</v>
      </c>
      <c r="C2383">
        <v>43</v>
      </c>
      <c r="D2383">
        <v>0</v>
      </c>
      <c r="E2383" t="s">
        <v>3986</v>
      </c>
      <c r="F2383" t="s">
        <v>2737</v>
      </c>
      <c r="G2383" t="s">
        <v>4013</v>
      </c>
      <c r="H2383" t="s">
        <v>4014</v>
      </c>
      <c r="I2383">
        <v>24538</v>
      </c>
      <c r="J2383" t="s">
        <v>4049</v>
      </c>
      <c r="L2383">
        <v>2</v>
      </c>
      <c r="M2383">
        <v>3</v>
      </c>
      <c r="N2383" t="s">
        <v>42</v>
      </c>
      <c r="O2383">
        <v>60.13</v>
      </c>
      <c r="P2383">
        <v>60.13</v>
      </c>
    </row>
    <row r="2384" spans="1:16" x14ac:dyDescent="0.25">
      <c r="A2384" t="s">
        <v>3984</v>
      </c>
      <c r="B2384" t="s">
        <v>4050</v>
      </c>
      <c r="C2384">
        <v>44</v>
      </c>
      <c r="D2384">
        <v>0</v>
      </c>
      <c r="E2384" t="s">
        <v>3986</v>
      </c>
      <c r="F2384" t="s">
        <v>2737</v>
      </c>
      <c r="G2384" t="s">
        <v>4013</v>
      </c>
      <c r="H2384" t="s">
        <v>4014</v>
      </c>
      <c r="I2384">
        <v>24538</v>
      </c>
      <c r="J2384" t="s">
        <v>4049</v>
      </c>
      <c r="L2384">
        <v>2</v>
      </c>
      <c r="M2384">
        <v>3</v>
      </c>
      <c r="N2384" t="s">
        <v>42</v>
      </c>
      <c r="O2384">
        <v>41.18</v>
      </c>
      <c r="P2384">
        <v>41.18</v>
      </c>
    </row>
    <row r="2385" spans="1:16" x14ac:dyDescent="0.25">
      <c r="A2385" t="s">
        <v>3984</v>
      </c>
      <c r="B2385" t="s">
        <v>4051</v>
      </c>
      <c r="C2385">
        <v>45</v>
      </c>
      <c r="D2385">
        <v>0</v>
      </c>
      <c r="E2385" t="s">
        <v>3986</v>
      </c>
      <c r="F2385" t="s">
        <v>2737</v>
      </c>
      <c r="G2385" t="s">
        <v>4013</v>
      </c>
      <c r="H2385" t="s">
        <v>4014</v>
      </c>
      <c r="I2385">
        <v>24539</v>
      </c>
      <c r="J2385" t="s">
        <v>4052</v>
      </c>
      <c r="L2385">
        <v>2</v>
      </c>
      <c r="M2385">
        <v>2</v>
      </c>
      <c r="N2385" t="s">
        <v>47</v>
      </c>
      <c r="O2385">
        <v>73.86</v>
      </c>
      <c r="P2385">
        <v>73.86</v>
      </c>
    </row>
    <row r="2386" spans="1:16" x14ac:dyDescent="0.25">
      <c r="A2386" t="s">
        <v>3984</v>
      </c>
      <c r="B2386" t="s">
        <v>4053</v>
      </c>
      <c r="C2386">
        <v>46</v>
      </c>
      <c r="D2386">
        <v>0</v>
      </c>
      <c r="E2386" t="s">
        <v>3986</v>
      </c>
      <c r="F2386" t="s">
        <v>2737</v>
      </c>
      <c r="G2386" t="s">
        <v>4013</v>
      </c>
      <c r="H2386" t="s">
        <v>4014</v>
      </c>
      <c r="I2386">
        <v>24539</v>
      </c>
      <c r="J2386" t="s">
        <v>4052</v>
      </c>
      <c r="L2386">
        <v>2</v>
      </c>
      <c r="M2386">
        <v>2</v>
      </c>
      <c r="N2386" t="s">
        <v>47</v>
      </c>
      <c r="O2386">
        <v>56.86</v>
      </c>
      <c r="P2386">
        <v>56.86</v>
      </c>
    </row>
    <row r="2387" spans="1:16" x14ac:dyDescent="0.25">
      <c r="A2387" t="s">
        <v>3984</v>
      </c>
      <c r="B2387" t="s">
        <v>4054</v>
      </c>
      <c r="C2387">
        <v>47</v>
      </c>
      <c r="D2387">
        <v>0</v>
      </c>
      <c r="E2387" t="s">
        <v>3986</v>
      </c>
      <c r="F2387" t="s">
        <v>2737</v>
      </c>
      <c r="G2387" t="s">
        <v>4013</v>
      </c>
      <c r="H2387" t="s">
        <v>4014</v>
      </c>
      <c r="I2387">
        <v>24540</v>
      </c>
      <c r="J2387" t="s">
        <v>4055</v>
      </c>
      <c r="L2387">
        <v>2</v>
      </c>
      <c r="M2387">
        <v>3</v>
      </c>
      <c r="N2387" t="s">
        <v>42</v>
      </c>
      <c r="O2387">
        <v>67.319999999999993</v>
      </c>
      <c r="P2387">
        <v>67.319999999999993</v>
      </c>
    </row>
    <row r="2388" spans="1:16" x14ac:dyDescent="0.25">
      <c r="A2388" t="s">
        <v>3984</v>
      </c>
      <c r="B2388" t="s">
        <v>4056</v>
      </c>
      <c r="C2388">
        <v>48</v>
      </c>
      <c r="D2388">
        <v>0</v>
      </c>
      <c r="E2388" t="s">
        <v>3986</v>
      </c>
      <c r="F2388" t="s">
        <v>2737</v>
      </c>
      <c r="G2388" t="s">
        <v>4013</v>
      </c>
      <c r="H2388" t="s">
        <v>4014</v>
      </c>
      <c r="I2388">
        <v>24540</v>
      </c>
      <c r="J2388" t="s">
        <v>4055</v>
      </c>
      <c r="L2388">
        <v>2</v>
      </c>
      <c r="M2388">
        <v>3</v>
      </c>
      <c r="N2388" t="s">
        <v>42</v>
      </c>
      <c r="O2388">
        <v>59.48</v>
      </c>
      <c r="P2388">
        <v>59.48</v>
      </c>
    </row>
    <row r="2389" spans="1:16" x14ac:dyDescent="0.25">
      <c r="A2389" t="s">
        <v>3984</v>
      </c>
      <c r="B2389" t="s">
        <v>4062</v>
      </c>
      <c r="C2389">
        <v>51</v>
      </c>
      <c r="D2389">
        <v>0</v>
      </c>
      <c r="E2389" t="s">
        <v>3986</v>
      </c>
      <c r="F2389" t="s">
        <v>2737</v>
      </c>
      <c r="G2389" t="s">
        <v>4059</v>
      </c>
      <c r="H2389" t="s">
        <v>4060</v>
      </c>
      <c r="I2389">
        <v>24541</v>
      </c>
      <c r="J2389" t="s">
        <v>4061</v>
      </c>
      <c r="L2389">
        <v>2</v>
      </c>
      <c r="M2389">
        <v>1</v>
      </c>
      <c r="N2389" t="s">
        <v>38</v>
      </c>
      <c r="O2389">
        <v>57.52</v>
      </c>
      <c r="P2389">
        <v>57.52</v>
      </c>
    </row>
    <row r="2390" spans="1:16" x14ac:dyDescent="0.25">
      <c r="A2390" t="s">
        <v>3984</v>
      </c>
      <c r="B2390" t="s">
        <v>4064</v>
      </c>
      <c r="C2390">
        <v>53</v>
      </c>
      <c r="D2390">
        <v>0</v>
      </c>
      <c r="E2390" t="s">
        <v>3986</v>
      </c>
      <c r="F2390" t="s">
        <v>2737</v>
      </c>
      <c r="G2390" t="s">
        <v>4059</v>
      </c>
      <c r="H2390" t="s">
        <v>4060</v>
      </c>
      <c r="I2390">
        <v>24542</v>
      </c>
      <c r="J2390" t="s">
        <v>4065</v>
      </c>
      <c r="L2390">
        <v>2</v>
      </c>
      <c r="M2390">
        <v>2</v>
      </c>
      <c r="N2390" t="s">
        <v>47</v>
      </c>
      <c r="O2390">
        <v>76.47</v>
      </c>
      <c r="P2390">
        <v>76.47</v>
      </c>
    </row>
    <row r="2391" spans="1:16" x14ac:dyDescent="0.25">
      <c r="A2391" t="s">
        <v>3984</v>
      </c>
      <c r="B2391" t="s">
        <v>4066</v>
      </c>
      <c r="C2391">
        <v>54</v>
      </c>
      <c r="D2391">
        <v>0</v>
      </c>
      <c r="E2391" t="s">
        <v>3986</v>
      </c>
      <c r="F2391" t="s">
        <v>2737</v>
      </c>
      <c r="G2391" t="s">
        <v>4059</v>
      </c>
      <c r="H2391" t="s">
        <v>4060</v>
      </c>
      <c r="I2391">
        <v>24542</v>
      </c>
      <c r="J2391" t="s">
        <v>4065</v>
      </c>
      <c r="L2391">
        <v>2</v>
      </c>
      <c r="M2391">
        <v>2</v>
      </c>
      <c r="N2391" t="s">
        <v>47</v>
      </c>
      <c r="O2391">
        <v>73.86</v>
      </c>
      <c r="P2391">
        <v>73.86</v>
      </c>
    </row>
    <row r="2392" spans="1:16" x14ac:dyDescent="0.25">
      <c r="A2392" t="s">
        <v>3984</v>
      </c>
      <c r="B2392" t="s">
        <v>4067</v>
      </c>
      <c r="C2392">
        <v>55</v>
      </c>
      <c r="D2392">
        <v>0</v>
      </c>
      <c r="E2392" t="s">
        <v>3986</v>
      </c>
      <c r="F2392" t="s">
        <v>2737</v>
      </c>
      <c r="G2392" t="s">
        <v>4059</v>
      </c>
      <c r="H2392" t="s">
        <v>4060</v>
      </c>
      <c r="I2392">
        <v>24543</v>
      </c>
      <c r="J2392" t="s">
        <v>4068</v>
      </c>
      <c r="L2392">
        <v>2</v>
      </c>
      <c r="M2392">
        <v>3</v>
      </c>
      <c r="N2392" t="s">
        <v>42</v>
      </c>
      <c r="O2392">
        <v>83.66</v>
      </c>
      <c r="P2392">
        <v>83.66</v>
      </c>
    </row>
    <row r="2393" spans="1:16" x14ac:dyDescent="0.25">
      <c r="A2393" t="s">
        <v>3984</v>
      </c>
      <c r="B2393" t="s">
        <v>4069</v>
      </c>
      <c r="C2393">
        <v>56</v>
      </c>
      <c r="D2393">
        <v>0</v>
      </c>
      <c r="E2393" t="s">
        <v>3986</v>
      </c>
      <c r="F2393" t="s">
        <v>2737</v>
      </c>
      <c r="G2393" t="s">
        <v>4059</v>
      </c>
      <c r="H2393" t="s">
        <v>4060</v>
      </c>
      <c r="I2393">
        <v>24543</v>
      </c>
      <c r="J2393" t="s">
        <v>4068</v>
      </c>
      <c r="L2393">
        <v>2</v>
      </c>
      <c r="M2393">
        <v>3</v>
      </c>
      <c r="N2393" t="s">
        <v>42</v>
      </c>
      <c r="O2393">
        <v>34.64</v>
      </c>
      <c r="P2393">
        <v>34.64</v>
      </c>
    </row>
    <row r="2394" spans="1:16" x14ac:dyDescent="0.25">
      <c r="A2394" t="s">
        <v>3984</v>
      </c>
      <c r="B2394" t="s">
        <v>4071</v>
      </c>
      <c r="C2394">
        <v>58</v>
      </c>
      <c r="D2394">
        <v>0</v>
      </c>
      <c r="E2394" t="s">
        <v>3986</v>
      </c>
      <c r="F2394" t="s">
        <v>2737</v>
      </c>
      <c r="G2394" t="s">
        <v>4059</v>
      </c>
      <c r="H2394" t="s">
        <v>4060</v>
      </c>
      <c r="I2394">
        <v>24544</v>
      </c>
      <c r="J2394" t="s">
        <v>4072</v>
      </c>
      <c r="L2394">
        <v>3</v>
      </c>
      <c r="M2394">
        <v>3</v>
      </c>
      <c r="N2394" t="s">
        <v>42</v>
      </c>
      <c r="O2394">
        <v>40.520000000000003</v>
      </c>
      <c r="P2394">
        <v>40.520000000000003</v>
      </c>
    </row>
    <row r="2395" spans="1:16" x14ac:dyDescent="0.25">
      <c r="A2395" t="s">
        <v>3984</v>
      </c>
      <c r="B2395" t="s">
        <v>4073</v>
      </c>
      <c r="C2395">
        <v>59</v>
      </c>
      <c r="D2395">
        <v>0</v>
      </c>
      <c r="E2395" t="s">
        <v>3986</v>
      </c>
      <c r="F2395" t="s">
        <v>2737</v>
      </c>
      <c r="G2395" t="s">
        <v>4059</v>
      </c>
      <c r="H2395" t="s">
        <v>4060</v>
      </c>
      <c r="I2395">
        <v>24544</v>
      </c>
      <c r="J2395" t="s">
        <v>4072</v>
      </c>
      <c r="L2395">
        <v>3</v>
      </c>
      <c r="M2395">
        <v>3</v>
      </c>
      <c r="N2395" t="s">
        <v>42</v>
      </c>
      <c r="O2395">
        <v>80.39</v>
      </c>
      <c r="P2395">
        <v>80.39</v>
      </c>
    </row>
    <row r="2396" spans="1:16" x14ac:dyDescent="0.25">
      <c r="A2396" t="s">
        <v>3984</v>
      </c>
      <c r="B2396" t="s">
        <v>4074</v>
      </c>
      <c r="C2396">
        <v>60</v>
      </c>
      <c r="D2396">
        <v>0</v>
      </c>
      <c r="E2396" t="s">
        <v>3986</v>
      </c>
      <c r="F2396" t="s">
        <v>2737</v>
      </c>
      <c r="G2396" t="s">
        <v>4059</v>
      </c>
      <c r="H2396" t="s">
        <v>4060</v>
      </c>
      <c r="I2396">
        <v>24544</v>
      </c>
      <c r="J2396" t="s">
        <v>4072</v>
      </c>
      <c r="L2396">
        <v>3</v>
      </c>
      <c r="M2396">
        <v>3</v>
      </c>
      <c r="N2396" t="s">
        <v>42</v>
      </c>
      <c r="O2396">
        <v>41.83</v>
      </c>
      <c r="P2396">
        <v>41.83</v>
      </c>
    </row>
    <row r="2397" spans="1:16" x14ac:dyDescent="0.25">
      <c r="A2397" t="s">
        <v>3984</v>
      </c>
      <c r="B2397" t="s">
        <v>4075</v>
      </c>
      <c r="C2397">
        <v>61</v>
      </c>
      <c r="D2397">
        <v>0</v>
      </c>
      <c r="E2397" t="s">
        <v>3986</v>
      </c>
      <c r="F2397" t="s">
        <v>2737</v>
      </c>
      <c r="G2397" t="s">
        <v>4059</v>
      </c>
      <c r="H2397" t="s">
        <v>4060</v>
      </c>
      <c r="I2397">
        <v>24545</v>
      </c>
      <c r="J2397" t="s">
        <v>4076</v>
      </c>
      <c r="L2397">
        <v>3</v>
      </c>
      <c r="M2397">
        <v>1</v>
      </c>
      <c r="N2397" t="s">
        <v>38</v>
      </c>
      <c r="O2397">
        <v>71.239999999999995</v>
      </c>
      <c r="P2397">
        <v>71.239999999999995</v>
      </c>
    </row>
    <row r="2398" spans="1:16" x14ac:dyDescent="0.25">
      <c r="A2398" t="s">
        <v>3984</v>
      </c>
      <c r="B2398" t="s">
        <v>4077</v>
      </c>
      <c r="C2398">
        <v>62</v>
      </c>
      <c r="D2398">
        <v>0</v>
      </c>
      <c r="E2398" t="s">
        <v>3986</v>
      </c>
      <c r="F2398" t="s">
        <v>2737</v>
      </c>
      <c r="G2398" t="s">
        <v>4059</v>
      </c>
      <c r="H2398" t="s">
        <v>4060</v>
      </c>
      <c r="I2398">
        <v>24545</v>
      </c>
      <c r="J2398" t="s">
        <v>4076</v>
      </c>
      <c r="L2398">
        <v>3</v>
      </c>
      <c r="M2398">
        <v>1</v>
      </c>
      <c r="N2398" t="s">
        <v>38</v>
      </c>
      <c r="O2398">
        <v>72.55</v>
      </c>
      <c r="P2398">
        <v>72.55</v>
      </c>
    </row>
    <row r="2399" spans="1:16" x14ac:dyDescent="0.25">
      <c r="A2399" t="s">
        <v>3984</v>
      </c>
      <c r="B2399" t="s">
        <v>4079</v>
      </c>
      <c r="C2399">
        <v>64</v>
      </c>
      <c r="D2399">
        <v>0</v>
      </c>
      <c r="E2399" t="s">
        <v>3986</v>
      </c>
      <c r="F2399" t="s">
        <v>2737</v>
      </c>
      <c r="G2399" t="s">
        <v>4059</v>
      </c>
      <c r="H2399" t="s">
        <v>4060</v>
      </c>
      <c r="I2399">
        <v>24545</v>
      </c>
      <c r="J2399" t="s">
        <v>4076</v>
      </c>
      <c r="L2399">
        <v>3</v>
      </c>
      <c r="M2399">
        <v>1</v>
      </c>
      <c r="N2399" t="s">
        <v>38</v>
      </c>
      <c r="O2399">
        <v>67.97</v>
      </c>
      <c r="P2399">
        <v>67.97</v>
      </c>
    </row>
    <row r="2400" spans="1:16" x14ac:dyDescent="0.25">
      <c r="A2400" t="s">
        <v>3984</v>
      </c>
      <c r="B2400" t="s">
        <v>4080</v>
      </c>
      <c r="C2400">
        <v>65</v>
      </c>
      <c r="D2400">
        <v>0</v>
      </c>
      <c r="E2400" t="s">
        <v>4081</v>
      </c>
      <c r="F2400" t="s">
        <v>1962</v>
      </c>
      <c r="G2400" t="s">
        <v>4082</v>
      </c>
      <c r="H2400" t="s">
        <v>2806</v>
      </c>
      <c r="I2400">
        <v>24546</v>
      </c>
      <c r="J2400" t="s">
        <v>4083</v>
      </c>
      <c r="L2400">
        <v>2</v>
      </c>
      <c r="M2400">
        <v>1</v>
      </c>
      <c r="N2400" t="s">
        <v>38</v>
      </c>
      <c r="O2400">
        <v>84.31</v>
      </c>
      <c r="P2400">
        <v>84.31</v>
      </c>
    </row>
    <row r="2401" spans="1:16" x14ac:dyDescent="0.25">
      <c r="A2401" t="s">
        <v>3984</v>
      </c>
      <c r="B2401" t="s">
        <v>4085</v>
      </c>
      <c r="C2401">
        <v>67</v>
      </c>
      <c r="D2401">
        <v>0</v>
      </c>
      <c r="E2401" t="s">
        <v>4081</v>
      </c>
      <c r="F2401" t="s">
        <v>1962</v>
      </c>
      <c r="G2401" t="s">
        <v>4082</v>
      </c>
      <c r="H2401" t="s">
        <v>2806</v>
      </c>
      <c r="I2401">
        <v>24546</v>
      </c>
      <c r="J2401" t="s">
        <v>4083</v>
      </c>
      <c r="L2401">
        <v>2</v>
      </c>
      <c r="M2401">
        <v>1</v>
      </c>
      <c r="N2401" t="s">
        <v>38</v>
      </c>
      <c r="O2401">
        <v>49.02</v>
      </c>
      <c r="P2401">
        <v>49.02</v>
      </c>
    </row>
    <row r="2402" spans="1:16" x14ac:dyDescent="0.25">
      <c r="A2402" t="s">
        <v>3984</v>
      </c>
      <c r="B2402" t="s">
        <v>4086</v>
      </c>
      <c r="C2402">
        <v>68</v>
      </c>
      <c r="D2402">
        <v>0</v>
      </c>
      <c r="E2402" t="s">
        <v>4081</v>
      </c>
      <c r="F2402" t="s">
        <v>1962</v>
      </c>
      <c r="G2402" t="s">
        <v>4082</v>
      </c>
      <c r="H2402" t="s">
        <v>2806</v>
      </c>
      <c r="I2402">
        <v>24547</v>
      </c>
      <c r="J2402" t="s">
        <v>4087</v>
      </c>
      <c r="L2402">
        <v>2</v>
      </c>
      <c r="M2402">
        <v>3</v>
      </c>
      <c r="N2402" t="s">
        <v>42</v>
      </c>
      <c r="O2402">
        <v>66.67</v>
      </c>
      <c r="P2402">
        <v>66.67</v>
      </c>
    </row>
    <row r="2403" spans="1:16" x14ac:dyDescent="0.25">
      <c r="A2403" t="s">
        <v>3984</v>
      </c>
      <c r="B2403" t="s">
        <v>4089</v>
      </c>
      <c r="C2403">
        <v>70</v>
      </c>
      <c r="D2403">
        <v>0</v>
      </c>
      <c r="E2403" t="s">
        <v>4081</v>
      </c>
      <c r="F2403" t="s">
        <v>1962</v>
      </c>
      <c r="G2403" t="s">
        <v>4082</v>
      </c>
      <c r="H2403" t="s">
        <v>2806</v>
      </c>
      <c r="I2403">
        <v>24547</v>
      </c>
      <c r="J2403" t="s">
        <v>4087</v>
      </c>
      <c r="L2403">
        <v>2</v>
      </c>
      <c r="M2403">
        <v>3</v>
      </c>
      <c r="N2403" t="s">
        <v>42</v>
      </c>
      <c r="O2403">
        <v>28.1</v>
      </c>
      <c r="P2403">
        <v>28.1</v>
      </c>
    </row>
    <row r="2404" spans="1:16" x14ac:dyDescent="0.25">
      <c r="A2404" t="s">
        <v>3984</v>
      </c>
      <c r="B2404" t="s">
        <v>4090</v>
      </c>
      <c r="C2404">
        <v>71</v>
      </c>
      <c r="D2404">
        <v>0</v>
      </c>
      <c r="E2404" t="s">
        <v>4081</v>
      </c>
      <c r="F2404" t="s">
        <v>1962</v>
      </c>
      <c r="G2404" t="s">
        <v>4082</v>
      </c>
      <c r="H2404" t="s">
        <v>2806</v>
      </c>
      <c r="I2404">
        <v>24548</v>
      </c>
      <c r="J2404" t="s">
        <v>4091</v>
      </c>
      <c r="L2404">
        <v>2</v>
      </c>
      <c r="M2404">
        <v>1</v>
      </c>
      <c r="N2404" t="s">
        <v>38</v>
      </c>
      <c r="O2404">
        <v>71.900000000000006</v>
      </c>
      <c r="P2404">
        <v>71.900000000000006</v>
      </c>
    </row>
    <row r="2405" spans="1:16" x14ac:dyDescent="0.25">
      <c r="A2405" t="s">
        <v>3984</v>
      </c>
      <c r="B2405" t="s">
        <v>4092</v>
      </c>
      <c r="C2405">
        <v>72</v>
      </c>
      <c r="D2405">
        <v>0</v>
      </c>
      <c r="E2405" t="s">
        <v>4081</v>
      </c>
      <c r="F2405" t="s">
        <v>1962</v>
      </c>
      <c r="G2405" t="s">
        <v>4082</v>
      </c>
      <c r="H2405" t="s">
        <v>2806</v>
      </c>
      <c r="I2405">
        <v>24548</v>
      </c>
      <c r="J2405" t="s">
        <v>4091</v>
      </c>
      <c r="L2405">
        <v>2</v>
      </c>
      <c r="M2405">
        <v>1</v>
      </c>
      <c r="N2405" t="s">
        <v>38</v>
      </c>
      <c r="O2405">
        <v>67.319999999999993</v>
      </c>
      <c r="P2405">
        <v>67.319999999999993</v>
      </c>
    </row>
    <row r="2406" spans="1:16" x14ac:dyDescent="0.25">
      <c r="A2406" t="s">
        <v>3984</v>
      </c>
      <c r="B2406" t="s">
        <v>4095</v>
      </c>
      <c r="C2406">
        <v>74</v>
      </c>
      <c r="D2406">
        <v>0</v>
      </c>
      <c r="E2406" t="s">
        <v>4081</v>
      </c>
      <c r="F2406" t="s">
        <v>1962</v>
      </c>
      <c r="G2406" t="s">
        <v>4082</v>
      </c>
      <c r="H2406" t="s">
        <v>2806</v>
      </c>
      <c r="I2406">
        <v>24549</v>
      </c>
      <c r="J2406" t="s">
        <v>4094</v>
      </c>
      <c r="L2406">
        <v>2</v>
      </c>
      <c r="M2406">
        <v>3</v>
      </c>
      <c r="N2406" t="s">
        <v>42</v>
      </c>
      <c r="O2406">
        <v>86.93</v>
      </c>
      <c r="P2406">
        <v>86.93</v>
      </c>
    </row>
    <row r="2407" spans="1:16" x14ac:dyDescent="0.25">
      <c r="A2407" t="s">
        <v>3984</v>
      </c>
      <c r="B2407" t="s">
        <v>4096</v>
      </c>
      <c r="C2407">
        <v>75</v>
      </c>
      <c r="D2407">
        <v>0</v>
      </c>
      <c r="E2407" t="s">
        <v>4081</v>
      </c>
      <c r="F2407" t="s">
        <v>1962</v>
      </c>
      <c r="G2407" t="s">
        <v>4082</v>
      </c>
      <c r="H2407" t="s">
        <v>2806</v>
      </c>
      <c r="I2407">
        <v>24550</v>
      </c>
      <c r="J2407" t="s">
        <v>4097</v>
      </c>
      <c r="L2407">
        <v>2</v>
      </c>
      <c r="M2407">
        <v>2</v>
      </c>
      <c r="N2407" t="s">
        <v>47</v>
      </c>
      <c r="O2407">
        <v>34.64</v>
      </c>
      <c r="P2407">
        <v>34.64</v>
      </c>
    </row>
    <row r="2408" spans="1:16" x14ac:dyDescent="0.25">
      <c r="A2408" t="s">
        <v>3984</v>
      </c>
      <c r="B2408" t="s">
        <v>4098</v>
      </c>
      <c r="C2408">
        <v>76</v>
      </c>
      <c r="D2408">
        <v>0</v>
      </c>
      <c r="E2408" t="s">
        <v>4081</v>
      </c>
      <c r="F2408" t="s">
        <v>1962</v>
      </c>
      <c r="G2408" t="s">
        <v>4082</v>
      </c>
      <c r="H2408" t="s">
        <v>2806</v>
      </c>
      <c r="I2408">
        <v>24550</v>
      </c>
      <c r="J2408" t="s">
        <v>4097</v>
      </c>
      <c r="L2408">
        <v>2</v>
      </c>
      <c r="M2408">
        <v>2</v>
      </c>
      <c r="N2408" t="s">
        <v>47</v>
      </c>
      <c r="O2408">
        <v>33.99</v>
      </c>
      <c r="P2408">
        <v>33.99</v>
      </c>
    </row>
    <row r="2409" spans="1:16" x14ac:dyDescent="0.25">
      <c r="A2409" t="s">
        <v>3984</v>
      </c>
      <c r="B2409" t="s">
        <v>4099</v>
      </c>
      <c r="C2409">
        <v>77</v>
      </c>
      <c r="D2409">
        <v>0</v>
      </c>
      <c r="E2409" t="s">
        <v>4081</v>
      </c>
      <c r="F2409" t="s">
        <v>1962</v>
      </c>
      <c r="G2409" t="s">
        <v>4082</v>
      </c>
      <c r="H2409" t="s">
        <v>2806</v>
      </c>
      <c r="I2409">
        <v>24551</v>
      </c>
      <c r="J2409" t="s">
        <v>4100</v>
      </c>
      <c r="L2409">
        <v>2</v>
      </c>
      <c r="M2409">
        <v>3</v>
      </c>
      <c r="N2409" t="s">
        <v>42</v>
      </c>
      <c r="O2409">
        <v>87.58</v>
      </c>
      <c r="P2409">
        <v>87.58</v>
      </c>
    </row>
    <row r="2410" spans="1:16" x14ac:dyDescent="0.25">
      <c r="A2410" t="s">
        <v>3984</v>
      </c>
      <c r="B2410" t="s">
        <v>4101</v>
      </c>
      <c r="C2410">
        <v>78</v>
      </c>
      <c r="D2410">
        <v>0</v>
      </c>
      <c r="E2410" t="s">
        <v>4081</v>
      </c>
      <c r="F2410" t="s">
        <v>1962</v>
      </c>
      <c r="G2410" t="s">
        <v>4082</v>
      </c>
      <c r="H2410" t="s">
        <v>2806</v>
      </c>
      <c r="I2410">
        <v>24551</v>
      </c>
      <c r="J2410" t="s">
        <v>4100</v>
      </c>
      <c r="L2410">
        <v>2</v>
      </c>
      <c r="M2410">
        <v>3</v>
      </c>
      <c r="N2410" t="s">
        <v>42</v>
      </c>
      <c r="O2410">
        <v>81.7</v>
      </c>
      <c r="P2410">
        <v>81.7</v>
      </c>
    </row>
    <row r="2411" spans="1:16" x14ac:dyDescent="0.25">
      <c r="A2411" t="s">
        <v>3984</v>
      </c>
      <c r="B2411" t="s">
        <v>4102</v>
      </c>
      <c r="C2411">
        <v>79</v>
      </c>
      <c r="D2411">
        <v>0</v>
      </c>
      <c r="E2411" t="s">
        <v>4081</v>
      </c>
      <c r="F2411" t="s">
        <v>1962</v>
      </c>
      <c r="G2411" t="s">
        <v>4082</v>
      </c>
      <c r="H2411" t="s">
        <v>2806</v>
      </c>
      <c r="I2411">
        <v>24552</v>
      </c>
      <c r="J2411" t="s">
        <v>4103</v>
      </c>
      <c r="L2411">
        <v>2</v>
      </c>
      <c r="M2411">
        <v>2</v>
      </c>
      <c r="N2411" t="s">
        <v>47</v>
      </c>
      <c r="O2411">
        <v>66.010000000000005</v>
      </c>
      <c r="P2411">
        <v>66.010000000000005</v>
      </c>
    </row>
    <row r="2412" spans="1:16" x14ac:dyDescent="0.25">
      <c r="A2412" t="s">
        <v>3984</v>
      </c>
      <c r="B2412" t="s">
        <v>4106</v>
      </c>
      <c r="C2412">
        <v>82</v>
      </c>
      <c r="D2412">
        <v>0</v>
      </c>
      <c r="E2412" t="s">
        <v>4081</v>
      </c>
      <c r="F2412" t="s">
        <v>1962</v>
      </c>
      <c r="G2412" t="s">
        <v>4082</v>
      </c>
      <c r="H2412" t="s">
        <v>2806</v>
      </c>
      <c r="I2412">
        <v>24553</v>
      </c>
      <c r="J2412" t="s">
        <v>4107</v>
      </c>
      <c r="L2412">
        <v>2</v>
      </c>
      <c r="M2412">
        <v>2</v>
      </c>
      <c r="N2412" t="s">
        <v>47</v>
      </c>
      <c r="O2412">
        <v>83.01</v>
      </c>
      <c r="P2412">
        <v>83.01</v>
      </c>
    </row>
    <row r="2413" spans="1:16" x14ac:dyDescent="0.25">
      <c r="A2413" t="s">
        <v>3984</v>
      </c>
      <c r="B2413" t="s">
        <v>4108</v>
      </c>
      <c r="C2413">
        <v>83</v>
      </c>
      <c r="D2413">
        <v>0</v>
      </c>
      <c r="E2413" t="s">
        <v>4081</v>
      </c>
      <c r="F2413" t="s">
        <v>1962</v>
      </c>
      <c r="G2413" t="s">
        <v>4082</v>
      </c>
      <c r="H2413" t="s">
        <v>2806</v>
      </c>
      <c r="I2413">
        <v>24553</v>
      </c>
      <c r="J2413" t="s">
        <v>4107</v>
      </c>
      <c r="L2413">
        <v>2</v>
      </c>
      <c r="M2413">
        <v>2</v>
      </c>
      <c r="N2413" t="s">
        <v>47</v>
      </c>
      <c r="O2413">
        <v>54.9</v>
      </c>
      <c r="P2413">
        <v>54.9</v>
      </c>
    </row>
    <row r="2414" spans="1:16" x14ac:dyDescent="0.25">
      <c r="A2414" t="s">
        <v>3984</v>
      </c>
      <c r="B2414" t="s">
        <v>4109</v>
      </c>
      <c r="C2414">
        <v>84</v>
      </c>
      <c r="D2414">
        <v>0</v>
      </c>
      <c r="E2414" t="s">
        <v>4081</v>
      </c>
      <c r="F2414" t="s">
        <v>1962</v>
      </c>
      <c r="G2414" t="s">
        <v>4082</v>
      </c>
      <c r="H2414" t="s">
        <v>2806</v>
      </c>
      <c r="I2414">
        <v>24554</v>
      </c>
      <c r="J2414" t="s">
        <v>4110</v>
      </c>
      <c r="L2414">
        <v>2</v>
      </c>
      <c r="M2414">
        <v>3</v>
      </c>
      <c r="N2414" t="s">
        <v>42</v>
      </c>
      <c r="O2414">
        <v>77.78</v>
      </c>
      <c r="P2414">
        <v>77.78</v>
      </c>
    </row>
    <row r="2415" spans="1:16" x14ac:dyDescent="0.25">
      <c r="A2415" t="s">
        <v>3984</v>
      </c>
      <c r="B2415" t="s">
        <v>4111</v>
      </c>
      <c r="C2415">
        <v>85</v>
      </c>
      <c r="D2415">
        <v>0</v>
      </c>
      <c r="E2415" t="s">
        <v>4081</v>
      </c>
      <c r="F2415" t="s">
        <v>1962</v>
      </c>
      <c r="G2415" t="s">
        <v>4082</v>
      </c>
      <c r="H2415" t="s">
        <v>2806</v>
      </c>
      <c r="I2415">
        <v>24554</v>
      </c>
      <c r="J2415" t="s">
        <v>4110</v>
      </c>
      <c r="L2415">
        <v>2</v>
      </c>
      <c r="M2415">
        <v>3</v>
      </c>
      <c r="N2415" t="s">
        <v>42</v>
      </c>
      <c r="O2415">
        <v>84.97</v>
      </c>
      <c r="P2415">
        <v>84.97</v>
      </c>
    </row>
    <row r="2416" spans="1:16" x14ac:dyDescent="0.25">
      <c r="A2416" t="s">
        <v>3984</v>
      </c>
      <c r="B2416" t="s">
        <v>4117</v>
      </c>
      <c r="C2416">
        <v>88</v>
      </c>
      <c r="D2416">
        <v>0</v>
      </c>
      <c r="E2416" t="s">
        <v>4081</v>
      </c>
      <c r="F2416" t="s">
        <v>1962</v>
      </c>
      <c r="G2416" t="s">
        <v>4114</v>
      </c>
      <c r="H2416" t="s">
        <v>4115</v>
      </c>
      <c r="I2416">
        <v>24555</v>
      </c>
      <c r="J2416" t="s">
        <v>4116</v>
      </c>
      <c r="L2416">
        <v>2</v>
      </c>
      <c r="M2416">
        <v>2</v>
      </c>
      <c r="N2416" t="s">
        <v>47</v>
      </c>
      <c r="O2416">
        <v>69.28</v>
      </c>
      <c r="P2416">
        <v>69.28</v>
      </c>
    </row>
    <row r="2417" spans="1:16" x14ac:dyDescent="0.25">
      <c r="A2417" t="s">
        <v>3984</v>
      </c>
      <c r="B2417" t="s">
        <v>4119</v>
      </c>
      <c r="C2417">
        <v>90</v>
      </c>
      <c r="D2417">
        <v>0</v>
      </c>
      <c r="E2417" t="s">
        <v>4081</v>
      </c>
      <c r="F2417" t="s">
        <v>1962</v>
      </c>
      <c r="G2417" t="s">
        <v>4114</v>
      </c>
      <c r="H2417" t="s">
        <v>4115</v>
      </c>
      <c r="I2417">
        <v>24556</v>
      </c>
      <c r="J2417" t="s">
        <v>4120</v>
      </c>
      <c r="L2417">
        <v>2</v>
      </c>
      <c r="M2417">
        <v>2</v>
      </c>
      <c r="N2417" t="s">
        <v>47</v>
      </c>
      <c r="O2417">
        <v>61.44</v>
      </c>
      <c r="P2417">
        <v>61.44</v>
      </c>
    </row>
    <row r="2418" spans="1:16" x14ac:dyDescent="0.25">
      <c r="A2418" t="s">
        <v>3984</v>
      </c>
      <c r="B2418" t="s">
        <v>4121</v>
      </c>
      <c r="C2418">
        <v>91</v>
      </c>
      <c r="D2418">
        <v>0</v>
      </c>
      <c r="E2418" t="s">
        <v>4081</v>
      </c>
      <c r="F2418" t="s">
        <v>1962</v>
      </c>
      <c r="G2418" t="s">
        <v>4114</v>
      </c>
      <c r="H2418" t="s">
        <v>4115</v>
      </c>
      <c r="I2418">
        <v>24556</v>
      </c>
      <c r="J2418" t="s">
        <v>4120</v>
      </c>
      <c r="L2418">
        <v>2</v>
      </c>
      <c r="M2418">
        <v>2</v>
      </c>
      <c r="N2418" t="s">
        <v>47</v>
      </c>
      <c r="O2418">
        <v>71.239999999999995</v>
      </c>
      <c r="P2418">
        <v>71.239999999999995</v>
      </c>
    </row>
    <row r="2419" spans="1:16" x14ac:dyDescent="0.25">
      <c r="A2419" t="s">
        <v>3984</v>
      </c>
      <c r="B2419" t="s">
        <v>4124</v>
      </c>
      <c r="C2419">
        <v>93</v>
      </c>
      <c r="D2419">
        <v>0</v>
      </c>
      <c r="E2419" t="s">
        <v>4081</v>
      </c>
      <c r="F2419" t="s">
        <v>1962</v>
      </c>
      <c r="G2419" t="s">
        <v>4114</v>
      </c>
      <c r="H2419" t="s">
        <v>4115</v>
      </c>
      <c r="I2419">
        <v>51814</v>
      </c>
      <c r="J2419" t="s">
        <v>4123</v>
      </c>
      <c r="L2419">
        <v>2</v>
      </c>
      <c r="M2419">
        <v>3</v>
      </c>
      <c r="N2419" t="s">
        <v>42</v>
      </c>
      <c r="O2419">
        <v>82.35</v>
      </c>
      <c r="P2419">
        <v>82.35</v>
      </c>
    </row>
    <row r="2420" spans="1:16" x14ac:dyDescent="0.25">
      <c r="A2420" t="s">
        <v>3984</v>
      </c>
      <c r="B2420" t="s">
        <v>4130</v>
      </c>
      <c r="C2420">
        <v>97</v>
      </c>
      <c r="D2420">
        <v>0</v>
      </c>
      <c r="E2420" t="s">
        <v>4081</v>
      </c>
      <c r="F2420" t="s">
        <v>1962</v>
      </c>
      <c r="G2420" t="s">
        <v>4114</v>
      </c>
      <c r="H2420" t="s">
        <v>4115</v>
      </c>
      <c r="I2420">
        <v>24559</v>
      </c>
      <c r="J2420" t="s">
        <v>4129</v>
      </c>
      <c r="L2420">
        <v>2</v>
      </c>
      <c r="M2420">
        <v>2</v>
      </c>
      <c r="N2420" t="s">
        <v>47</v>
      </c>
      <c r="O2420">
        <v>57.52</v>
      </c>
      <c r="P2420">
        <v>57.52</v>
      </c>
    </row>
    <row r="2421" spans="1:16" x14ac:dyDescent="0.25">
      <c r="A2421" t="s">
        <v>3984</v>
      </c>
      <c r="B2421" t="s">
        <v>4131</v>
      </c>
      <c r="C2421">
        <v>98</v>
      </c>
      <c r="D2421">
        <v>0</v>
      </c>
      <c r="E2421" t="s">
        <v>4081</v>
      </c>
      <c r="F2421" t="s">
        <v>1962</v>
      </c>
      <c r="G2421" t="s">
        <v>4114</v>
      </c>
      <c r="H2421" t="s">
        <v>4115</v>
      </c>
      <c r="I2421">
        <v>24559</v>
      </c>
      <c r="J2421" t="s">
        <v>4129</v>
      </c>
      <c r="L2421">
        <v>2</v>
      </c>
      <c r="M2421">
        <v>2</v>
      </c>
      <c r="N2421" t="s">
        <v>47</v>
      </c>
      <c r="O2421">
        <v>73.86</v>
      </c>
      <c r="P2421">
        <v>73.86</v>
      </c>
    </row>
    <row r="2422" spans="1:16" x14ac:dyDescent="0.25">
      <c r="A2422" t="s">
        <v>3984</v>
      </c>
      <c r="B2422" t="s">
        <v>4134</v>
      </c>
      <c r="C2422">
        <v>100</v>
      </c>
      <c r="D2422">
        <v>0</v>
      </c>
      <c r="E2422" t="s">
        <v>4081</v>
      </c>
      <c r="F2422" t="s">
        <v>1962</v>
      </c>
      <c r="G2422" t="s">
        <v>4114</v>
      </c>
      <c r="H2422" t="s">
        <v>4115</v>
      </c>
      <c r="I2422">
        <v>24560</v>
      </c>
      <c r="J2422" t="s">
        <v>4133</v>
      </c>
      <c r="L2422">
        <v>2</v>
      </c>
      <c r="M2422">
        <v>2</v>
      </c>
      <c r="N2422" t="s">
        <v>47</v>
      </c>
      <c r="O2422">
        <v>49.67</v>
      </c>
      <c r="P2422">
        <v>49.67</v>
      </c>
    </row>
    <row r="2423" spans="1:16" x14ac:dyDescent="0.25">
      <c r="A2423" t="s">
        <v>3984</v>
      </c>
      <c r="B2423" t="s">
        <v>4136</v>
      </c>
      <c r="C2423">
        <v>102</v>
      </c>
      <c r="D2423">
        <v>0</v>
      </c>
      <c r="E2423" t="s">
        <v>4081</v>
      </c>
      <c r="F2423" t="s">
        <v>1962</v>
      </c>
      <c r="G2423" t="s">
        <v>4114</v>
      </c>
      <c r="H2423" t="s">
        <v>4115</v>
      </c>
      <c r="I2423">
        <v>24561</v>
      </c>
      <c r="J2423" t="s">
        <v>4137</v>
      </c>
      <c r="L2423">
        <v>2</v>
      </c>
      <c r="M2423">
        <v>3</v>
      </c>
      <c r="N2423" t="s">
        <v>42</v>
      </c>
      <c r="O2423">
        <v>46.41</v>
      </c>
      <c r="P2423">
        <v>46.41</v>
      </c>
    </row>
    <row r="2424" spans="1:16" x14ac:dyDescent="0.25">
      <c r="A2424" t="s">
        <v>3984</v>
      </c>
      <c r="B2424" t="s">
        <v>4139</v>
      </c>
      <c r="C2424">
        <v>104</v>
      </c>
      <c r="D2424">
        <v>0</v>
      </c>
      <c r="E2424" t="s">
        <v>4081</v>
      </c>
      <c r="F2424" t="s">
        <v>1962</v>
      </c>
      <c r="G2424" t="s">
        <v>4114</v>
      </c>
      <c r="H2424" t="s">
        <v>4115</v>
      </c>
      <c r="I2424">
        <v>24561</v>
      </c>
      <c r="J2424" t="s">
        <v>4137</v>
      </c>
      <c r="L2424">
        <v>2</v>
      </c>
      <c r="M2424">
        <v>3</v>
      </c>
      <c r="N2424" t="s">
        <v>42</v>
      </c>
      <c r="O2424">
        <v>47.71</v>
      </c>
      <c r="P2424">
        <v>47.71</v>
      </c>
    </row>
    <row r="2425" spans="1:16" x14ac:dyDescent="0.25">
      <c r="A2425" t="s">
        <v>3984</v>
      </c>
      <c r="B2425" t="s">
        <v>4140</v>
      </c>
      <c r="C2425">
        <v>105</v>
      </c>
      <c r="D2425">
        <v>0</v>
      </c>
      <c r="E2425" t="s">
        <v>4081</v>
      </c>
      <c r="F2425" t="s">
        <v>1962</v>
      </c>
      <c r="G2425" t="s">
        <v>4114</v>
      </c>
      <c r="H2425" t="s">
        <v>4115</v>
      </c>
      <c r="I2425">
        <v>24562</v>
      </c>
      <c r="J2425" t="s">
        <v>4141</v>
      </c>
      <c r="L2425">
        <v>2</v>
      </c>
      <c r="M2425">
        <v>2</v>
      </c>
      <c r="N2425" t="s">
        <v>47</v>
      </c>
      <c r="O2425">
        <v>65.36</v>
      </c>
      <c r="P2425">
        <v>65.36</v>
      </c>
    </row>
    <row r="2426" spans="1:16" x14ac:dyDescent="0.25">
      <c r="A2426" t="s">
        <v>3984</v>
      </c>
      <c r="B2426" t="s">
        <v>4142</v>
      </c>
      <c r="C2426">
        <v>106</v>
      </c>
      <c r="D2426">
        <v>0</v>
      </c>
      <c r="E2426" t="s">
        <v>4081</v>
      </c>
      <c r="F2426" t="s">
        <v>1962</v>
      </c>
      <c r="G2426" t="s">
        <v>4114</v>
      </c>
      <c r="H2426" t="s">
        <v>4115</v>
      </c>
      <c r="I2426">
        <v>24562</v>
      </c>
      <c r="J2426" t="s">
        <v>4141</v>
      </c>
      <c r="L2426">
        <v>2</v>
      </c>
      <c r="M2426">
        <v>2</v>
      </c>
      <c r="N2426" t="s">
        <v>47</v>
      </c>
      <c r="O2426">
        <v>65.36</v>
      </c>
      <c r="P2426">
        <v>65.36</v>
      </c>
    </row>
    <row r="2427" spans="1:16" x14ac:dyDescent="0.25">
      <c r="A2427" t="s">
        <v>3984</v>
      </c>
      <c r="B2427" t="s">
        <v>4143</v>
      </c>
      <c r="C2427">
        <v>107</v>
      </c>
      <c r="D2427">
        <v>0</v>
      </c>
      <c r="E2427" t="s">
        <v>4081</v>
      </c>
      <c r="F2427" t="s">
        <v>1962</v>
      </c>
      <c r="G2427" t="s">
        <v>4114</v>
      </c>
      <c r="H2427" t="s">
        <v>4115</v>
      </c>
      <c r="I2427">
        <v>24563</v>
      </c>
      <c r="J2427" t="s">
        <v>4144</v>
      </c>
      <c r="L2427">
        <v>2</v>
      </c>
      <c r="M2427">
        <v>3</v>
      </c>
      <c r="N2427" t="s">
        <v>42</v>
      </c>
      <c r="O2427">
        <v>77.78</v>
      </c>
      <c r="P2427">
        <v>77.78</v>
      </c>
    </row>
    <row r="2428" spans="1:16" x14ac:dyDescent="0.25">
      <c r="A2428" t="s">
        <v>3984</v>
      </c>
      <c r="B2428" t="s">
        <v>4150</v>
      </c>
      <c r="C2428">
        <v>110</v>
      </c>
      <c r="D2428">
        <v>0</v>
      </c>
      <c r="E2428" t="s">
        <v>4081</v>
      </c>
      <c r="F2428" t="s">
        <v>1962</v>
      </c>
      <c r="G2428" t="s">
        <v>4147</v>
      </c>
      <c r="H2428" t="s">
        <v>4148</v>
      </c>
      <c r="I2428">
        <v>24564</v>
      </c>
      <c r="J2428" t="s">
        <v>4149</v>
      </c>
      <c r="L2428">
        <v>2</v>
      </c>
      <c r="M2428">
        <v>2</v>
      </c>
      <c r="N2428" t="s">
        <v>47</v>
      </c>
      <c r="O2428">
        <v>54.25</v>
      </c>
      <c r="P2428">
        <v>54.25</v>
      </c>
    </row>
    <row r="2429" spans="1:16" x14ac:dyDescent="0.25">
      <c r="A2429" t="s">
        <v>3984</v>
      </c>
      <c r="B2429" t="s">
        <v>4151</v>
      </c>
      <c r="C2429">
        <v>111</v>
      </c>
      <c r="D2429">
        <v>0</v>
      </c>
      <c r="E2429" t="s">
        <v>4081</v>
      </c>
      <c r="F2429" t="s">
        <v>1962</v>
      </c>
      <c r="G2429" t="s">
        <v>4147</v>
      </c>
      <c r="H2429" t="s">
        <v>4148</v>
      </c>
      <c r="I2429">
        <v>24564</v>
      </c>
      <c r="J2429" t="s">
        <v>4149</v>
      </c>
      <c r="L2429">
        <v>2</v>
      </c>
      <c r="M2429">
        <v>2</v>
      </c>
      <c r="N2429" t="s">
        <v>47</v>
      </c>
      <c r="O2429">
        <v>62.09</v>
      </c>
      <c r="P2429">
        <v>62.09</v>
      </c>
    </row>
    <row r="2430" spans="1:16" x14ac:dyDescent="0.25">
      <c r="A2430" t="s">
        <v>3984</v>
      </c>
      <c r="B2430" t="s">
        <v>4152</v>
      </c>
      <c r="C2430">
        <v>112</v>
      </c>
      <c r="D2430">
        <v>0</v>
      </c>
      <c r="E2430" t="s">
        <v>4081</v>
      </c>
      <c r="F2430" t="s">
        <v>1962</v>
      </c>
      <c r="G2430" t="s">
        <v>4147</v>
      </c>
      <c r="H2430" t="s">
        <v>4148</v>
      </c>
      <c r="I2430">
        <v>24565</v>
      </c>
      <c r="J2430" t="s">
        <v>4153</v>
      </c>
      <c r="L2430">
        <v>3</v>
      </c>
      <c r="M2430">
        <v>3</v>
      </c>
      <c r="N2430" t="s">
        <v>42</v>
      </c>
      <c r="O2430">
        <v>62.75</v>
      </c>
      <c r="P2430">
        <v>62.75</v>
      </c>
    </row>
    <row r="2431" spans="1:16" x14ac:dyDescent="0.25">
      <c r="A2431" t="s">
        <v>3984</v>
      </c>
      <c r="B2431" t="s">
        <v>4154</v>
      </c>
      <c r="C2431">
        <v>113</v>
      </c>
      <c r="D2431">
        <v>0</v>
      </c>
      <c r="E2431" t="s">
        <v>4081</v>
      </c>
      <c r="F2431" t="s">
        <v>1962</v>
      </c>
      <c r="G2431" t="s">
        <v>4147</v>
      </c>
      <c r="H2431" t="s">
        <v>4148</v>
      </c>
      <c r="I2431">
        <v>24565</v>
      </c>
      <c r="J2431" t="s">
        <v>4153</v>
      </c>
      <c r="L2431">
        <v>3</v>
      </c>
      <c r="M2431">
        <v>3</v>
      </c>
      <c r="N2431" t="s">
        <v>42</v>
      </c>
      <c r="O2431">
        <v>73.86</v>
      </c>
      <c r="P2431">
        <v>73.86</v>
      </c>
    </row>
    <row r="2432" spans="1:16" x14ac:dyDescent="0.25">
      <c r="A2432" t="s">
        <v>3984</v>
      </c>
      <c r="B2432" t="s">
        <v>4155</v>
      </c>
      <c r="C2432">
        <v>114</v>
      </c>
      <c r="D2432">
        <v>0</v>
      </c>
      <c r="E2432" t="s">
        <v>4081</v>
      </c>
      <c r="F2432" t="s">
        <v>1962</v>
      </c>
      <c r="G2432" t="s">
        <v>4147</v>
      </c>
      <c r="H2432" t="s">
        <v>4148</v>
      </c>
      <c r="I2432">
        <v>24565</v>
      </c>
      <c r="J2432" t="s">
        <v>4153</v>
      </c>
      <c r="L2432">
        <v>3</v>
      </c>
      <c r="M2432">
        <v>3</v>
      </c>
      <c r="N2432" t="s">
        <v>42</v>
      </c>
      <c r="O2432">
        <v>64.709999999999994</v>
      </c>
      <c r="P2432">
        <v>64.709999999999994</v>
      </c>
    </row>
    <row r="2433" spans="1:16" x14ac:dyDescent="0.25">
      <c r="A2433" t="s">
        <v>3984</v>
      </c>
      <c r="B2433" t="s">
        <v>4156</v>
      </c>
      <c r="C2433">
        <v>115</v>
      </c>
      <c r="D2433">
        <v>0</v>
      </c>
      <c r="E2433" t="s">
        <v>4081</v>
      </c>
      <c r="F2433" t="s">
        <v>1962</v>
      </c>
      <c r="G2433" t="s">
        <v>4147</v>
      </c>
      <c r="H2433" t="s">
        <v>4148</v>
      </c>
      <c r="I2433">
        <v>24566</v>
      </c>
      <c r="J2433" t="s">
        <v>4157</v>
      </c>
      <c r="L2433">
        <v>2</v>
      </c>
      <c r="M2433">
        <v>1</v>
      </c>
      <c r="N2433" t="s">
        <v>38</v>
      </c>
      <c r="O2433">
        <v>73.2</v>
      </c>
      <c r="P2433">
        <v>73.2</v>
      </c>
    </row>
    <row r="2434" spans="1:16" x14ac:dyDescent="0.25">
      <c r="A2434" t="s">
        <v>3984</v>
      </c>
      <c r="B2434" t="s">
        <v>4159</v>
      </c>
      <c r="C2434">
        <v>117</v>
      </c>
      <c r="D2434">
        <v>0</v>
      </c>
      <c r="E2434" t="s">
        <v>4081</v>
      </c>
      <c r="F2434" t="s">
        <v>1962</v>
      </c>
      <c r="G2434" t="s">
        <v>4147</v>
      </c>
      <c r="H2434" t="s">
        <v>4148</v>
      </c>
      <c r="I2434">
        <v>24566</v>
      </c>
      <c r="J2434" t="s">
        <v>4157</v>
      </c>
      <c r="L2434">
        <v>2</v>
      </c>
      <c r="M2434">
        <v>1</v>
      </c>
      <c r="N2434" t="s">
        <v>38</v>
      </c>
      <c r="O2434">
        <v>60.78</v>
      </c>
      <c r="P2434">
        <v>60.78</v>
      </c>
    </row>
    <row r="2435" spans="1:16" x14ac:dyDescent="0.25">
      <c r="A2435" t="s">
        <v>3984</v>
      </c>
      <c r="B2435" t="s">
        <v>4162</v>
      </c>
      <c r="C2435">
        <v>119</v>
      </c>
      <c r="D2435">
        <v>0</v>
      </c>
      <c r="E2435" t="s">
        <v>4081</v>
      </c>
      <c r="F2435" t="s">
        <v>1962</v>
      </c>
      <c r="G2435" t="s">
        <v>4147</v>
      </c>
      <c r="H2435" t="s">
        <v>4148</v>
      </c>
      <c r="I2435">
        <v>24567</v>
      </c>
      <c r="J2435" t="s">
        <v>4161</v>
      </c>
      <c r="L2435">
        <v>3</v>
      </c>
      <c r="M2435">
        <v>3</v>
      </c>
      <c r="N2435" t="s">
        <v>42</v>
      </c>
      <c r="O2435">
        <v>49.02</v>
      </c>
      <c r="P2435">
        <v>49.02</v>
      </c>
    </row>
    <row r="2436" spans="1:16" x14ac:dyDescent="0.25">
      <c r="A2436" t="s">
        <v>3984</v>
      </c>
      <c r="B2436" t="s">
        <v>4163</v>
      </c>
      <c r="C2436">
        <v>120</v>
      </c>
      <c r="D2436">
        <v>0</v>
      </c>
      <c r="E2436" t="s">
        <v>4081</v>
      </c>
      <c r="F2436" t="s">
        <v>1962</v>
      </c>
      <c r="G2436" t="s">
        <v>4147</v>
      </c>
      <c r="H2436" t="s">
        <v>4148</v>
      </c>
      <c r="I2436">
        <v>24567</v>
      </c>
      <c r="J2436" t="s">
        <v>4161</v>
      </c>
      <c r="L2436">
        <v>3</v>
      </c>
      <c r="M2436">
        <v>3</v>
      </c>
      <c r="N2436" t="s">
        <v>42</v>
      </c>
      <c r="O2436">
        <v>36.6</v>
      </c>
      <c r="P2436">
        <v>36.6</v>
      </c>
    </row>
    <row r="2437" spans="1:16" x14ac:dyDescent="0.25">
      <c r="A2437" t="s">
        <v>4164</v>
      </c>
      <c r="B2437" t="s">
        <v>4169</v>
      </c>
      <c r="C2437">
        <v>2</v>
      </c>
      <c r="D2437">
        <v>0</v>
      </c>
      <c r="E2437" t="s">
        <v>4166</v>
      </c>
      <c r="F2437" t="s">
        <v>2737</v>
      </c>
      <c r="G2437" t="s">
        <v>4167</v>
      </c>
      <c r="H2437" t="s">
        <v>3988</v>
      </c>
      <c r="I2437">
        <v>24568</v>
      </c>
      <c r="J2437" t="s">
        <v>4168</v>
      </c>
      <c r="L2437">
        <v>2</v>
      </c>
      <c r="M2437">
        <v>3</v>
      </c>
      <c r="N2437" t="s">
        <v>42</v>
      </c>
      <c r="O2437">
        <v>89.29</v>
      </c>
      <c r="P2437">
        <v>89.29</v>
      </c>
    </row>
    <row r="2438" spans="1:16" x14ac:dyDescent="0.25">
      <c r="A2438" t="s">
        <v>4164</v>
      </c>
      <c r="B2438" t="s">
        <v>4170</v>
      </c>
      <c r="C2438">
        <v>3</v>
      </c>
      <c r="D2438">
        <v>0</v>
      </c>
      <c r="E2438" t="s">
        <v>4166</v>
      </c>
      <c r="F2438" t="s">
        <v>2737</v>
      </c>
      <c r="G2438" t="s">
        <v>4167</v>
      </c>
      <c r="H2438" t="s">
        <v>3988</v>
      </c>
      <c r="I2438">
        <v>24568</v>
      </c>
      <c r="J2438" t="s">
        <v>4168</v>
      </c>
      <c r="L2438">
        <v>2</v>
      </c>
      <c r="M2438">
        <v>3</v>
      </c>
      <c r="N2438" t="s">
        <v>42</v>
      </c>
      <c r="O2438">
        <v>70.239999999999995</v>
      </c>
      <c r="P2438">
        <v>70.239999999999995</v>
      </c>
    </row>
    <row r="2439" spans="1:16" x14ac:dyDescent="0.25">
      <c r="A2439" t="s">
        <v>4164</v>
      </c>
      <c r="B2439" t="s">
        <v>4173</v>
      </c>
      <c r="C2439">
        <v>5</v>
      </c>
      <c r="D2439">
        <v>0</v>
      </c>
      <c r="E2439" t="s">
        <v>4166</v>
      </c>
      <c r="F2439" t="s">
        <v>2737</v>
      </c>
      <c r="G2439" t="s">
        <v>4167</v>
      </c>
      <c r="H2439" t="s">
        <v>3988</v>
      </c>
      <c r="I2439">
        <v>24569</v>
      </c>
      <c r="J2439" t="s">
        <v>4172</v>
      </c>
      <c r="L2439">
        <v>2</v>
      </c>
      <c r="M2439">
        <v>2</v>
      </c>
      <c r="N2439" t="s">
        <v>47</v>
      </c>
      <c r="O2439">
        <v>46.73</v>
      </c>
      <c r="P2439">
        <v>46.73</v>
      </c>
    </row>
    <row r="2440" spans="1:16" x14ac:dyDescent="0.25">
      <c r="A2440" t="s">
        <v>4164</v>
      </c>
      <c r="B2440" t="s">
        <v>4174</v>
      </c>
      <c r="C2440">
        <v>6</v>
      </c>
      <c r="D2440">
        <v>0</v>
      </c>
      <c r="E2440" t="s">
        <v>4166</v>
      </c>
      <c r="F2440" t="s">
        <v>2737</v>
      </c>
      <c r="G2440" t="s">
        <v>4167</v>
      </c>
      <c r="H2440" t="s">
        <v>3988</v>
      </c>
      <c r="I2440">
        <v>24570</v>
      </c>
      <c r="J2440" t="s">
        <v>4175</v>
      </c>
      <c r="L2440">
        <v>2</v>
      </c>
      <c r="M2440">
        <v>2</v>
      </c>
      <c r="N2440" t="s">
        <v>47</v>
      </c>
      <c r="O2440">
        <v>77.08</v>
      </c>
      <c r="P2440">
        <v>77.08</v>
      </c>
    </row>
    <row r="2441" spans="1:16" x14ac:dyDescent="0.25">
      <c r="A2441" t="s">
        <v>4164</v>
      </c>
      <c r="B2441" t="s">
        <v>4176</v>
      </c>
      <c r="C2441">
        <v>7</v>
      </c>
      <c r="D2441">
        <v>0</v>
      </c>
      <c r="E2441" t="s">
        <v>4166</v>
      </c>
      <c r="F2441" t="s">
        <v>2737</v>
      </c>
      <c r="G2441" t="s">
        <v>4167</v>
      </c>
      <c r="H2441" t="s">
        <v>3988</v>
      </c>
      <c r="I2441">
        <v>24570</v>
      </c>
      <c r="J2441" t="s">
        <v>4175</v>
      </c>
      <c r="L2441">
        <v>2</v>
      </c>
      <c r="M2441">
        <v>2</v>
      </c>
      <c r="N2441" t="s">
        <v>47</v>
      </c>
      <c r="O2441">
        <v>77.680000000000007</v>
      </c>
      <c r="P2441">
        <v>77.680000000000007</v>
      </c>
    </row>
    <row r="2442" spans="1:16" x14ac:dyDescent="0.25">
      <c r="A2442" t="s">
        <v>4164</v>
      </c>
      <c r="B2442" t="s">
        <v>4177</v>
      </c>
      <c r="C2442">
        <v>8</v>
      </c>
      <c r="D2442">
        <v>0</v>
      </c>
      <c r="E2442" t="s">
        <v>4166</v>
      </c>
      <c r="F2442" t="s">
        <v>2737</v>
      </c>
      <c r="G2442" t="s">
        <v>4167</v>
      </c>
      <c r="H2442" t="s">
        <v>3988</v>
      </c>
      <c r="I2442">
        <v>24571</v>
      </c>
      <c r="J2442" t="s">
        <v>4178</v>
      </c>
      <c r="L2442">
        <v>2</v>
      </c>
      <c r="M2442">
        <v>3</v>
      </c>
      <c r="N2442" t="s">
        <v>42</v>
      </c>
      <c r="O2442">
        <v>46.13</v>
      </c>
      <c r="P2442">
        <v>46.13</v>
      </c>
    </row>
    <row r="2443" spans="1:16" x14ac:dyDescent="0.25">
      <c r="A2443" t="s">
        <v>4164</v>
      </c>
      <c r="B2443" t="s">
        <v>4179</v>
      </c>
      <c r="C2443">
        <v>9</v>
      </c>
      <c r="D2443">
        <v>0</v>
      </c>
      <c r="E2443" t="s">
        <v>4166</v>
      </c>
      <c r="F2443" t="s">
        <v>2737</v>
      </c>
      <c r="G2443" t="s">
        <v>4167</v>
      </c>
      <c r="H2443" t="s">
        <v>3988</v>
      </c>
      <c r="I2443">
        <v>24571</v>
      </c>
      <c r="J2443" t="s">
        <v>4178</v>
      </c>
      <c r="L2443">
        <v>2</v>
      </c>
      <c r="M2443">
        <v>3</v>
      </c>
      <c r="N2443" t="s">
        <v>42</v>
      </c>
      <c r="O2443">
        <v>64.58</v>
      </c>
      <c r="P2443">
        <v>64.58</v>
      </c>
    </row>
    <row r="2444" spans="1:16" x14ac:dyDescent="0.25">
      <c r="A2444" t="s">
        <v>4164</v>
      </c>
      <c r="B2444" t="s">
        <v>4184</v>
      </c>
      <c r="C2444">
        <v>13</v>
      </c>
      <c r="D2444">
        <v>0</v>
      </c>
      <c r="E2444" t="s">
        <v>4166</v>
      </c>
      <c r="F2444" t="s">
        <v>2737</v>
      </c>
      <c r="G2444" t="s">
        <v>4167</v>
      </c>
      <c r="H2444" t="s">
        <v>3988</v>
      </c>
      <c r="I2444">
        <v>24572</v>
      </c>
      <c r="J2444" t="s">
        <v>4182</v>
      </c>
      <c r="L2444">
        <v>2</v>
      </c>
      <c r="M2444">
        <v>2</v>
      </c>
      <c r="N2444" t="s">
        <v>47</v>
      </c>
      <c r="O2444">
        <v>83.63</v>
      </c>
      <c r="P2444">
        <v>83.63</v>
      </c>
    </row>
    <row r="2445" spans="1:16" x14ac:dyDescent="0.25">
      <c r="A2445" t="s">
        <v>4164</v>
      </c>
      <c r="B2445" t="s">
        <v>4187</v>
      </c>
      <c r="C2445">
        <v>15</v>
      </c>
      <c r="D2445">
        <v>0</v>
      </c>
      <c r="E2445" t="s">
        <v>4166</v>
      </c>
      <c r="F2445" t="s">
        <v>2737</v>
      </c>
      <c r="G2445" t="s">
        <v>4167</v>
      </c>
      <c r="H2445" t="s">
        <v>3988</v>
      </c>
      <c r="I2445">
        <v>24573</v>
      </c>
      <c r="J2445" t="s">
        <v>4186</v>
      </c>
      <c r="L2445">
        <v>2</v>
      </c>
      <c r="M2445">
        <v>3</v>
      </c>
      <c r="N2445" t="s">
        <v>42</v>
      </c>
      <c r="O2445">
        <v>26.19</v>
      </c>
      <c r="P2445">
        <v>26.19</v>
      </c>
    </row>
    <row r="2446" spans="1:16" x14ac:dyDescent="0.25">
      <c r="A2446" t="s">
        <v>4164</v>
      </c>
      <c r="B2446" t="s">
        <v>4188</v>
      </c>
      <c r="C2446">
        <v>16</v>
      </c>
      <c r="D2446">
        <v>0</v>
      </c>
      <c r="E2446" t="s">
        <v>4166</v>
      </c>
      <c r="F2446" t="s">
        <v>2737</v>
      </c>
      <c r="G2446" t="s">
        <v>4167</v>
      </c>
      <c r="H2446" t="s">
        <v>3988</v>
      </c>
      <c r="I2446">
        <v>24573</v>
      </c>
      <c r="J2446" t="s">
        <v>4186</v>
      </c>
      <c r="L2446">
        <v>2</v>
      </c>
      <c r="M2446">
        <v>3</v>
      </c>
      <c r="N2446" t="s">
        <v>42</v>
      </c>
      <c r="O2446">
        <v>83.93</v>
      </c>
      <c r="P2446">
        <v>83.93</v>
      </c>
    </row>
    <row r="2447" spans="1:16" x14ac:dyDescent="0.25">
      <c r="A2447" t="s">
        <v>4164</v>
      </c>
      <c r="B2447" t="s">
        <v>4189</v>
      </c>
      <c r="C2447">
        <v>17</v>
      </c>
      <c r="D2447">
        <v>0</v>
      </c>
      <c r="E2447" t="s">
        <v>4166</v>
      </c>
      <c r="F2447" t="s">
        <v>2737</v>
      </c>
      <c r="G2447" t="s">
        <v>4167</v>
      </c>
      <c r="H2447" t="s">
        <v>3988</v>
      </c>
      <c r="I2447">
        <v>24574</v>
      </c>
      <c r="J2447" t="s">
        <v>4190</v>
      </c>
      <c r="L2447">
        <v>2</v>
      </c>
      <c r="M2447">
        <v>2</v>
      </c>
      <c r="N2447" t="s">
        <v>47</v>
      </c>
      <c r="O2447">
        <v>65.180000000000007</v>
      </c>
      <c r="P2447">
        <v>65.180000000000007</v>
      </c>
    </row>
    <row r="2448" spans="1:16" x14ac:dyDescent="0.25">
      <c r="A2448" t="s">
        <v>4164</v>
      </c>
      <c r="B2448" t="s">
        <v>4191</v>
      </c>
      <c r="C2448">
        <v>18</v>
      </c>
      <c r="D2448">
        <v>0</v>
      </c>
      <c r="E2448" t="s">
        <v>4166</v>
      </c>
      <c r="F2448" t="s">
        <v>2737</v>
      </c>
      <c r="G2448" t="s">
        <v>4167</v>
      </c>
      <c r="H2448" t="s">
        <v>3988</v>
      </c>
      <c r="I2448">
        <v>24574</v>
      </c>
      <c r="J2448" t="s">
        <v>4190</v>
      </c>
      <c r="L2448">
        <v>2</v>
      </c>
      <c r="M2448">
        <v>2</v>
      </c>
      <c r="N2448" t="s">
        <v>47</v>
      </c>
      <c r="O2448">
        <v>69.05</v>
      </c>
      <c r="P2448">
        <v>69.05</v>
      </c>
    </row>
    <row r="2449" spans="1:16" x14ac:dyDescent="0.25">
      <c r="A2449" t="s">
        <v>4164</v>
      </c>
      <c r="B2449" t="s">
        <v>4192</v>
      </c>
      <c r="C2449">
        <v>19</v>
      </c>
      <c r="D2449">
        <v>0</v>
      </c>
      <c r="E2449" t="s">
        <v>4166</v>
      </c>
      <c r="F2449" t="s">
        <v>2737</v>
      </c>
      <c r="G2449" t="s">
        <v>4193</v>
      </c>
      <c r="H2449" t="s">
        <v>4014</v>
      </c>
      <c r="I2449">
        <v>24575</v>
      </c>
      <c r="J2449" t="s">
        <v>4194</v>
      </c>
      <c r="L2449">
        <v>2</v>
      </c>
      <c r="M2449">
        <v>2</v>
      </c>
      <c r="N2449" t="s">
        <v>47</v>
      </c>
      <c r="O2449">
        <v>88.99</v>
      </c>
      <c r="P2449">
        <v>88.99</v>
      </c>
    </row>
    <row r="2450" spans="1:16" x14ac:dyDescent="0.25">
      <c r="A2450" t="s">
        <v>4164</v>
      </c>
      <c r="B2450" t="s">
        <v>4195</v>
      </c>
      <c r="C2450">
        <v>20</v>
      </c>
      <c r="D2450">
        <v>0</v>
      </c>
      <c r="E2450" t="s">
        <v>4166</v>
      </c>
      <c r="F2450" t="s">
        <v>2737</v>
      </c>
      <c r="G2450" t="s">
        <v>4193</v>
      </c>
      <c r="H2450" t="s">
        <v>4014</v>
      </c>
      <c r="I2450">
        <v>24575</v>
      </c>
      <c r="J2450" t="s">
        <v>4194</v>
      </c>
      <c r="L2450">
        <v>2</v>
      </c>
      <c r="M2450">
        <v>2</v>
      </c>
      <c r="N2450" t="s">
        <v>47</v>
      </c>
      <c r="O2450">
        <v>68.150000000000006</v>
      </c>
      <c r="P2450">
        <v>68.150000000000006</v>
      </c>
    </row>
    <row r="2451" spans="1:16" x14ac:dyDescent="0.25">
      <c r="A2451" t="s">
        <v>4164</v>
      </c>
      <c r="B2451" t="s">
        <v>4196</v>
      </c>
      <c r="C2451">
        <v>21</v>
      </c>
      <c r="D2451">
        <v>0</v>
      </c>
      <c r="E2451" t="s">
        <v>4166</v>
      </c>
      <c r="F2451" t="s">
        <v>2737</v>
      </c>
      <c r="G2451" t="s">
        <v>4193</v>
      </c>
      <c r="H2451" t="s">
        <v>4014</v>
      </c>
      <c r="I2451">
        <v>24576</v>
      </c>
      <c r="J2451" t="s">
        <v>4197</v>
      </c>
      <c r="L2451">
        <v>3</v>
      </c>
      <c r="M2451">
        <v>3</v>
      </c>
      <c r="N2451" t="s">
        <v>42</v>
      </c>
      <c r="O2451">
        <v>88.99</v>
      </c>
      <c r="P2451">
        <v>88.99</v>
      </c>
    </row>
    <row r="2452" spans="1:16" x14ac:dyDescent="0.25">
      <c r="A2452" t="s">
        <v>4164</v>
      </c>
      <c r="B2452" t="s">
        <v>4198</v>
      </c>
      <c r="C2452">
        <v>22</v>
      </c>
      <c r="D2452">
        <v>0</v>
      </c>
      <c r="E2452" t="s">
        <v>4166</v>
      </c>
      <c r="F2452" t="s">
        <v>2737</v>
      </c>
      <c r="G2452" t="s">
        <v>4193</v>
      </c>
      <c r="H2452" t="s">
        <v>4014</v>
      </c>
      <c r="I2452">
        <v>24576</v>
      </c>
      <c r="J2452" t="s">
        <v>4197</v>
      </c>
      <c r="L2452">
        <v>3</v>
      </c>
      <c r="M2452">
        <v>3</v>
      </c>
      <c r="N2452" t="s">
        <v>42</v>
      </c>
      <c r="O2452">
        <v>77.98</v>
      </c>
      <c r="P2452">
        <v>77.98</v>
      </c>
    </row>
    <row r="2453" spans="1:16" x14ac:dyDescent="0.25">
      <c r="A2453" t="s">
        <v>4164</v>
      </c>
      <c r="B2453" t="s">
        <v>4199</v>
      </c>
      <c r="C2453">
        <v>23</v>
      </c>
      <c r="D2453">
        <v>0</v>
      </c>
      <c r="E2453" t="s">
        <v>4166</v>
      </c>
      <c r="F2453" t="s">
        <v>2737</v>
      </c>
      <c r="G2453" t="s">
        <v>4193</v>
      </c>
      <c r="H2453" t="s">
        <v>4014</v>
      </c>
      <c r="I2453">
        <v>24576</v>
      </c>
      <c r="J2453" t="s">
        <v>4197</v>
      </c>
      <c r="L2453">
        <v>3</v>
      </c>
      <c r="M2453">
        <v>3</v>
      </c>
      <c r="N2453" t="s">
        <v>42</v>
      </c>
      <c r="O2453">
        <v>83.63</v>
      </c>
      <c r="P2453">
        <v>83.63</v>
      </c>
    </row>
    <row r="2454" spans="1:16" x14ac:dyDescent="0.25">
      <c r="A2454" t="s">
        <v>4164</v>
      </c>
      <c r="B2454" t="s">
        <v>4201</v>
      </c>
      <c r="C2454">
        <v>25</v>
      </c>
      <c r="D2454">
        <v>0</v>
      </c>
      <c r="E2454" t="s">
        <v>4166</v>
      </c>
      <c r="F2454" t="s">
        <v>2737</v>
      </c>
      <c r="G2454" t="s">
        <v>4193</v>
      </c>
      <c r="H2454" t="s">
        <v>4014</v>
      </c>
      <c r="I2454">
        <v>24577</v>
      </c>
      <c r="J2454" t="s">
        <v>4202</v>
      </c>
      <c r="L2454">
        <v>3</v>
      </c>
      <c r="M2454">
        <v>1</v>
      </c>
      <c r="N2454" t="s">
        <v>38</v>
      </c>
      <c r="O2454">
        <v>83.04</v>
      </c>
      <c r="P2454">
        <v>83.04</v>
      </c>
    </row>
    <row r="2455" spans="1:16" x14ac:dyDescent="0.25">
      <c r="A2455" t="s">
        <v>4164</v>
      </c>
      <c r="B2455" t="s">
        <v>4203</v>
      </c>
      <c r="C2455">
        <v>26</v>
      </c>
      <c r="D2455">
        <v>0</v>
      </c>
      <c r="E2455" t="s">
        <v>4166</v>
      </c>
      <c r="F2455" t="s">
        <v>2737</v>
      </c>
      <c r="G2455" t="s">
        <v>4193</v>
      </c>
      <c r="H2455" t="s">
        <v>4014</v>
      </c>
      <c r="I2455">
        <v>24577</v>
      </c>
      <c r="J2455" t="s">
        <v>4202</v>
      </c>
      <c r="L2455">
        <v>3</v>
      </c>
      <c r="M2455">
        <v>1</v>
      </c>
      <c r="N2455" t="s">
        <v>38</v>
      </c>
      <c r="O2455">
        <v>74.400000000000006</v>
      </c>
      <c r="P2455">
        <v>74.400000000000006</v>
      </c>
    </row>
    <row r="2456" spans="1:16" x14ac:dyDescent="0.25">
      <c r="A2456" t="s">
        <v>4164</v>
      </c>
      <c r="B2456" t="s">
        <v>4204</v>
      </c>
      <c r="C2456">
        <v>27</v>
      </c>
      <c r="D2456">
        <v>0</v>
      </c>
      <c r="E2456" t="s">
        <v>4166</v>
      </c>
      <c r="F2456" t="s">
        <v>2737</v>
      </c>
      <c r="G2456" t="s">
        <v>4193</v>
      </c>
      <c r="H2456" t="s">
        <v>4014</v>
      </c>
      <c r="I2456">
        <v>24577</v>
      </c>
      <c r="J2456" t="s">
        <v>4202</v>
      </c>
      <c r="L2456">
        <v>3</v>
      </c>
      <c r="M2456">
        <v>1</v>
      </c>
      <c r="N2456" t="s">
        <v>38</v>
      </c>
      <c r="O2456">
        <v>71.13</v>
      </c>
      <c r="P2456">
        <v>71.13</v>
      </c>
    </row>
    <row r="2457" spans="1:16" x14ac:dyDescent="0.25">
      <c r="A2457" t="s">
        <v>4164</v>
      </c>
      <c r="B2457" t="s">
        <v>4205</v>
      </c>
      <c r="C2457">
        <v>28</v>
      </c>
      <c r="D2457">
        <v>0</v>
      </c>
      <c r="E2457" t="s">
        <v>4166</v>
      </c>
      <c r="F2457" t="s">
        <v>2737</v>
      </c>
      <c r="G2457" t="s">
        <v>4193</v>
      </c>
      <c r="H2457" t="s">
        <v>4014</v>
      </c>
      <c r="I2457">
        <v>24578</v>
      </c>
      <c r="J2457" t="s">
        <v>4206</v>
      </c>
      <c r="L2457">
        <v>3</v>
      </c>
      <c r="M2457">
        <v>2</v>
      </c>
      <c r="N2457" t="s">
        <v>47</v>
      </c>
      <c r="O2457">
        <v>76.489999999999995</v>
      </c>
      <c r="P2457">
        <v>76.489999999999995</v>
      </c>
    </row>
    <row r="2458" spans="1:16" x14ac:dyDescent="0.25">
      <c r="A2458" t="s">
        <v>4164</v>
      </c>
      <c r="B2458" t="s">
        <v>4207</v>
      </c>
      <c r="C2458">
        <v>29</v>
      </c>
      <c r="D2458">
        <v>0</v>
      </c>
      <c r="E2458" t="s">
        <v>4166</v>
      </c>
      <c r="F2458" t="s">
        <v>2737</v>
      </c>
      <c r="G2458" t="s">
        <v>4193</v>
      </c>
      <c r="H2458" t="s">
        <v>4014</v>
      </c>
      <c r="I2458">
        <v>24578</v>
      </c>
      <c r="J2458" t="s">
        <v>4206</v>
      </c>
      <c r="L2458">
        <v>3</v>
      </c>
      <c r="M2458">
        <v>2</v>
      </c>
      <c r="N2458" t="s">
        <v>47</v>
      </c>
      <c r="O2458">
        <v>44.64</v>
      </c>
      <c r="P2458">
        <v>44.64</v>
      </c>
    </row>
    <row r="2459" spans="1:16" x14ac:dyDescent="0.25">
      <c r="A2459" t="s">
        <v>4164</v>
      </c>
      <c r="B2459" t="s">
        <v>4208</v>
      </c>
      <c r="C2459">
        <v>30</v>
      </c>
      <c r="D2459">
        <v>0</v>
      </c>
      <c r="E2459" t="s">
        <v>4166</v>
      </c>
      <c r="F2459" t="s">
        <v>2737</v>
      </c>
      <c r="G2459" t="s">
        <v>4193</v>
      </c>
      <c r="H2459" t="s">
        <v>4014</v>
      </c>
      <c r="I2459">
        <v>24578</v>
      </c>
      <c r="J2459" t="s">
        <v>4206</v>
      </c>
      <c r="L2459">
        <v>3</v>
      </c>
      <c r="M2459">
        <v>2</v>
      </c>
      <c r="N2459" t="s">
        <v>47</v>
      </c>
      <c r="O2459">
        <v>40.770000000000003</v>
      </c>
      <c r="P2459">
        <v>40.770000000000003</v>
      </c>
    </row>
    <row r="2460" spans="1:16" x14ac:dyDescent="0.25">
      <c r="A2460" t="s">
        <v>4164</v>
      </c>
      <c r="B2460" t="s">
        <v>4210</v>
      </c>
      <c r="C2460">
        <v>32</v>
      </c>
      <c r="D2460">
        <v>0</v>
      </c>
      <c r="E2460" t="s">
        <v>4166</v>
      </c>
      <c r="F2460" t="s">
        <v>2737</v>
      </c>
      <c r="G2460" t="s">
        <v>4193</v>
      </c>
      <c r="H2460" t="s">
        <v>4014</v>
      </c>
      <c r="I2460">
        <v>24579</v>
      </c>
      <c r="J2460" t="s">
        <v>4211</v>
      </c>
      <c r="L2460">
        <v>2</v>
      </c>
      <c r="M2460">
        <v>3</v>
      </c>
      <c r="N2460" t="s">
        <v>42</v>
      </c>
      <c r="O2460">
        <v>68.150000000000006</v>
      </c>
      <c r="P2460">
        <v>68.150000000000006</v>
      </c>
    </row>
    <row r="2461" spans="1:16" x14ac:dyDescent="0.25">
      <c r="A2461" t="s">
        <v>4164</v>
      </c>
      <c r="B2461" t="s">
        <v>4213</v>
      </c>
      <c r="C2461">
        <v>34</v>
      </c>
      <c r="D2461">
        <v>0</v>
      </c>
      <c r="E2461" t="s">
        <v>4166</v>
      </c>
      <c r="F2461" t="s">
        <v>2737</v>
      </c>
      <c r="G2461" t="s">
        <v>4193</v>
      </c>
      <c r="H2461" t="s">
        <v>4014</v>
      </c>
      <c r="I2461">
        <v>24580</v>
      </c>
      <c r="J2461" t="s">
        <v>4214</v>
      </c>
      <c r="L2461">
        <v>2</v>
      </c>
      <c r="M2461">
        <v>2</v>
      </c>
      <c r="N2461" t="s">
        <v>47</v>
      </c>
      <c r="O2461">
        <v>84.82</v>
      </c>
      <c r="P2461">
        <v>84.82</v>
      </c>
    </row>
    <row r="2462" spans="1:16" x14ac:dyDescent="0.25">
      <c r="A2462" t="s">
        <v>4164</v>
      </c>
      <c r="B2462" t="s">
        <v>4215</v>
      </c>
      <c r="C2462">
        <v>35</v>
      </c>
      <c r="D2462">
        <v>0</v>
      </c>
      <c r="E2462" t="s">
        <v>4166</v>
      </c>
      <c r="F2462" t="s">
        <v>2737</v>
      </c>
      <c r="G2462" t="s">
        <v>4193</v>
      </c>
      <c r="H2462" t="s">
        <v>4014</v>
      </c>
      <c r="I2462">
        <v>24580</v>
      </c>
      <c r="J2462" t="s">
        <v>4214</v>
      </c>
      <c r="L2462">
        <v>2</v>
      </c>
      <c r="M2462">
        <v>2</v>
      </c>
      <c r="N2462" t="s">
        <v>47</v>
      </c>
      <c r="O2462">
        <v>84.23</v>
      </c>
      <c r="P2462">
        <v>84.23</v>
      </c>
    </row>
    <row r="2463" spans="1:16" x14ac:dyDescent="0.25">
      <c r="A2463" t="s">
        <v>4164</v>
      </c>
      <c r="B2463" t="s">
        <v>4216</v>
      </c>
      <c r="C2463">
        <v>36</v>
      </c>
      <c r="D2463">
        <v>0</v>
      </c>
      <c r="E2463" t="s">
        <v>4166</v>
      </c>
      <c r="F2463" t="s">
        <v>2737</v>
      </c>
      <c r="G2463" t="s">
        <v>4193</v>
      </c>
      <c r="H2463" t="s">
        <v>4014</v>
      </c>
      <c r="I2463">
        <v>24581</v>
      </c>
      <c r="J2463" t="s">
        <v>4217</v>
      </c>
      <c r="L2463">
        <v>2</v>
      </c>
      <c r="M2463">
        <v>2</v>
      </c>
      <c r="N2463" t="s">
        <v>47</v>
      </c>
      <c r="O2463">
        <v>51.19</v>
      </c>
      <c r="P2463">
        <v>51.19</v>
      </c>
    </row>
    <row r="2464" spans="1:16" x14ac:dyDescent="0.25">
      <c r="A2464" t="s">
        <v>4164</v>
      </c>
      <c r="B2464" t="s">
        <v>4222</v>
      </c>
      <c r="C2464">
        <v>40</v>
      </c>
      <c r="D2464">
        <v>0</v>
      </c>
      <c r="E2464" t="s">
        <v>4166</v>
      </c>
      <c r="F2464" t="s">
        <v>2737</v>
      </c>
      <c r="G2464" t="s">
        <v>4193</v>
      </c>
      <c r="H2464" t="s">
        <v>4014</v>
      </c>
      <c r="I2464">
        <v>24582</v>
      </c>
      <c r="J2464" t="s">
        <v>4221</v>
      </c>
      <c r="L2464">
        <v>2</v>
      </c>
      <c r="M2464">
        <v>3</v>
      </c>
      <c r="N2464" t="s">
        <v>42</v>
      </c>
      <c r="O2464">
        <v>65.48</v>
      </c>
      <c r="P2464">
        <v>65.48</v>
      </c>
    </row>
    <row r="2465" spans="1:16" x14ac:dyDescent="0.25">
      <c r="A2465" t="s">
        <v>4164</v>
      </c>
      <c r="B2465" t="s">
        <v>4224</v>
      </c>
      <c r="C2465">
        <v>42</v>
      </c>
      <c r="D2465">
        <v>0</v>
      </c>
      <c r="E2465" t="s">
        <v>4166</v>
      </c>
      <c r="F2465" t="s">
        <v>2737</v>
      </c>
      <c r="G2465" t="s">
        <v>4193</v>
      </c>
      <c r="H2465" t="s">
        <v>4014</v>
      </c>
      <c r="I2465">
        <v>24583</v>
      </c>
      <c r="J2465" t="s">
        <v>4225</v>
      </c>
      <c r="L2465">
        <v>3</v>
      </c>
      <c r="M2465">
        <v>2</v>
      </c>
      <c r="N2465" t="s">
        <v>47</v>
      </c>
      <c r="O2465">
        <v>83.33</v>
      </c>
      <c r="P2465">
        <v>83.33</v>
      </c>
    </row>
    <row r="2466" spans="1:16" x14ac:dyDescent="0.25">
      <c r="A2466" t="s">
        <v>4164</v>
      </c>
      <c r="B2466" t="s">
        <v>4226</v>
      </c>
      <c r="C2466">
        <v>43</v>
      </c>
      <c r="D2466">
        <v>0</v>
      </c>
      <c r="E2466" t="s">
        <v>4166</v>
      </c>
      <c r="F2466" t="s">
        <v>2737</v>
      </c>
      <c r="G2466" t="s">
        <v>4193</v>
      </c>
      <c r="H2466" t="s">
        <v>4014</v>
      </c>
      <c r="I2466">
        <v>24583</v>
      </c>
      <c r="J2466" t="s">
        <v>4225</v>
      </c>
      <c r="L2466">
        <v>3</v>
      </c>
      <c r="M2466">
        <v>2</v>
      </c>
      <c r="N2466" t="s">
        <v>47</v>
      </c>
      <c r="O2466">
        <v>83.93</v>
      </c>
      <c r="P2466">
        <v>83.93</v>
      </c>
    </row>
    <row r="2467" spans="1:16" x14ac:dyDescent="0.25">
      <c r="A2467" t="s">
        <v>4164</v>
      </c>
      <c r="B2467" t="s">
        <v>4227</v>
      </c>
      <c r="C2467">
        <v>44</v>
      </c>
      <c r="D2467">
        <v>0</v>
      </c>
      <c r="E2467" t="s">
        <v>4166</v>
      </c>
      <c r="F2467" t="s">
        <v>2737</v>
      </c>
      <c r="G2467" t="s">
        <v>4193</v>
      </c>
      <c r="H2467" t="s">
        <v>4014</v>
      </c>
      <c r="I2467">
        <v>24583</v>
      </c>
      <c r="J2467" t="s">
        <v>4225</v>
      </c>
      <c r="L2467">
        <v>3</v>
      </c>
      <c r="M2467">
        <v>2</v>
      </c>
      <c r="N2467" t="s">
        <v>47</v>
      </c>
      <c r="O2467">
        <v>41.07</v>
      </c>
      <c r="P2467">
        <v>41.07</v>
      </c>
    </row>
    <row r="2468" spans="1:16" x14ac:dyDescent="0.25">
      <c r="A2468" t="s">
        <v>4164</v>
      </c>
      <c r="B2468" t="s">
        <v>4228</v>
      </c>
      <c r="C2468">
        <v>45</v>
      </c>
      <c r="D2468">
        <v>0</v>
      </c>
      <c r="E2468" t="s">
        <v>4166</v>
      </c>
      <c r="F2468" t="s">
        <v>2737</v>
      </c>
      <c r="G2468" t="s">
        <v>4193</v>
      </c>
      <c r="H2468" t="s">
        <v>4014</v>
      </c>
      <c r="I2468">
        <v>24584</v>
      </c>
      <c r="J2468" t="s">
        <v>4229</v>
      </c>
      <c r="L2468">
        <v>2</v>
      </c>
      <c r="M2468">
        <v>3</v>
      </c>
      <c r="N2468" t="s">
        <v>42</v>
      </c>
      <c r="O2468">
        <v>61.61</v>
      </c>
      <c r="P2468">
        <v>61.61</v>
      </c>
    </row>
    <row r="2469" spans="1:16" x14ac:dyDescent="0.25">
      <c r="A2469" t="s">
        <v>4164</v>
      </c>
      <c r="B2469" t="s">
        <v>4230</v>
      </c>
      <c r="C2469">
        <v>46</v>
      </c>
      <c r="D2469">
        <v>0</v>
      </c>
      <c r="E2469" t="s">
        <v>4166</v>
      </c>
      <c r="F2469" t="s">
        <v>2737</v>
      </c>
      <c r="G2469" t="s">
        <v>4193</v>
      </c>
      <c r="H2469" t="s">
        <v>4014</v>
      </c>
      <c r="I2469">
        <v>24584</v>
      </c>
      <c r="J2469" t="s">
        <v>4229</v>
      </c>
      <c r="L2469">
        <v>2</v>
      </c>
      <c r="M2469">
        <v>3</v>
      </c>
      <c r="N2469" t="s">
        <v>42</v>
      </c>
      <c r="O2469">
        <v>67.86</v>
      </c>
      <c r="P2469">
        <v>67.86</v>
      </c>
    </row>
    <row r="2470" spans="1:16" x14ac:dyDescent="0.25">
      <c r="A2470" t="s">
        <v>4164</v>
      </c>
      <c r="B2470" t="s">
        <v>4232</v>
      </c>
      <c r="C2470">
        <v>48</v>
      </c>
      <c r="D2470">
        <v>0</v>
      </c>
      <c r="E2470" t="s">
        <v>4166</v>
      </c>
      <c r="F2470" t="s">
        <v>2737</v>
      </c>
      <c r="G2470" t="s">
        <v>4193</v>
      </c>
      <c r="H2470" t="s">
        <v>4014</v>
      </c>
      <c r="I2470">
        <v>24585</v>
      </c>
      <c r="J2470" t="s">
        <v>4233</v>
      </c>
      <c r="L2470">
        <v>2</v>
      </c>
      <c r="M2470">
        <v>2</v>
      </c>
      <c r="N2470" t="s">
        <v>47</v>
      </c>
      <c r="O2470">
        <v>72.92</v>
      </c>
      <c r="P2470">
        <v>72.92</v>
      </c>
    </row>
    <row r="2471" spans="1:16" x14ac:dyDescent="0.25">
      <c r="A2471" t="s">
        <v>4164</v>
      </c>
      <c r="B2471" t="s">
        <v>4234</v>
      </c>
      <c r="C2471">
        <v>49</v>
      </c>
      <c r="D2471">
        <v>0</v>
      </c>
      <c r="E2471" t="s">
        <v>4166</v>
      </c>
      <c r="F2471" t="s">
        <v>2737</v>
      </c>
      <c r="G2471" t="s">
        <v>4193</v>
      </c>
      <c r="H2471" t="s">
        <v>4014</v>
      </c>
      <c r="I2471">
        <v>24585</v>
      </c>
      <c r="J2471" t="s">
        <v>4233</v>
      </c>
      <c r="L2471">
        <v>2</v>
      </c>
      <c r="M2471">
        <v>2</v>
      </c>
      <c r="N2471" t="s">
        <v>47</v>
      </c>
      <c r="O2471">
        <v>62.5</v>
      </c>
      <c r="P2471">
        <v>62.5</v>
      </c>
    </row>
    <row r="2472" spans="1:16" x14ac:dyDescent="0.25">
      <c r="A2472" t="s">
        <v>4164</v>
      </c>
      <c r="B2472" t="s">
        <v>4235</v>
      </c>
      <c r="C2472">
        <v>50</v>
      </c>
      <c r="D2472">
        <v>0</v>
      </c>
      <c r="E2472" t="s">
        <v>4166</v>
      </c>
      <c r="F2472" t="s">
        <v>2737</v>
      </c>
      <c r="G2472" t="s">
        <v>4193</v>
      </c>
      <c r="H2472" t="s">
        <v>4014</v>
      </c>
      <c r="I2472">
        <v>24586</v>
      </c>
      <c r="J2472" t="s">
        <v>4236</v>
      </c>
      <c r="L2472">
        <v>2</v>
      </c>
      <c r="M2472">
        <v>3</v>
      </c>
      <c r="N2472" t="s">
        <v>42</v>
      </c>
      <c r="O2472">
        <v>77.98</v>
      </c>
      <c r="P2472">
        <v>77.98</v>
      </c>
    </row>
    <row r="2473" spans="1:16" x14ac:dyDescent="0.25">
      <c r="A2473" t="s">
        <v>4164</v>
      </c>
      <c r="B2473" t="s">
        <v>4237</v>
      </c>
      <c r="C2473">
        <v>51</v>
      </c>
      <c r="D2473">
        <v>0</v>
      </c>
      <c r="E2473" t="s">
        <v>4166</v>
      </c>
      <c r="F2473" t="s">
        <v>2737</v>
      </c>
      <c r="G2473" t="s">
        <v>4193</v>
      </c>
      <c r="H2473" t="s">
        <v>4014</v>
      </c>
      <c r="I2473">
        <v>24586</v>
      </c>
      <c r="J2473" t="s">
        <v>4236</v>
      </c>
      <c r="L2473">
        <v>2</v>
      </c>
      <c r="M2473">
        <v>3</v>
      </c>
      <c r="N2473" t="s">
        <v>42</v>
      </c>
      <c r="O2473">
        <v>50.3</v>
      </c>
      <c r="P2473">
        <v>50.3</v>
      </c>
    </row>
    <row r="2474" spans="1:16" x14ac:dyDescent="0.25">
      <c r="A2474" t="s">
        <v>4164</v>
      </c>
      <c r="B2474" t="s">
        <v>4238</v>
      </c>
      <c r="C2474">
        <v>52</v>
      </c>
      <c r="D2474">
        <v>0</v>
      </c>
      <c r="E2474" t="s">
        <v>4166</v>
      </c>
      <c r="F2474" t="s">
        <v>2737</v>
      </c>
      <c r="G2474" t="s">
        <v>4239</v>
      </c>
      <c r="H2474" t="s">
        <v>4060</v>
      </c>
      <c r="I2474">
        <v>24587</v>
      </c>
      <c r="J2474" t="s">
        <v>4240</v>
      </c>
      <c r="L2474">
        <v>2</v>
      </c>
      <c r="M2474">
        <v>1</v>
      </c>
      <c r="N2474" t="s">
        <v>38</v>
      </c>
      <c r="O2474">
        <v>86.61</v>
      </c>
      <c r="P2474">
        <v>86.61</v>
      </c>
    </row>
    <row r="2475" spans="1:16" x14ac:dyDescent="0.25">
      <c r="A2475" t="s">
        <v>4164</v>
      </c>
      <c r="B2475" t="s">
        <v>4241</v>
      </c>
      <c r="C2475">
        <v>53</v>
      </c>
      <c r="D2475">
        <v>0</v>
      </c>
      <c r="E2475" t="s">
        <v>4166</v>
      </c>
      <c r="F2475" t="s">
        <v>2737</v>
      </c>
      <c r="G2475" t="s">
        <v>4239</v>
      </c>
      <c r="H2475" t="s">
        <v>4060</v>
      </c>
      <c r="I2475">
        <v>24587</v>
      </c>
      <c r="J2475" t="s">
        <v>4240</v>
      </c>
      <c r="L2475">
        <v>2</v>
      </c>
      <c r="M2475">
        <v>1</v>
      </c>
      <c r="N2475" t="s">
        <v>38</v>
      </c>
      <c r="O2475">
        <v>82.44</v>
      </c>
      <c r="P2475">
        <v>82.44</v>
      </c>
    </row>
    <row r="2476" spans="1:16" x14ac:dyDescent="0.25">
      <c r="A2476" t="s">
        <v>4164</v>
      </c>
      <c r="B2476" t="s">
        <v>4242</v>
      </c>
      <c r="C2476">
        <v>54</v>
      </c>
      <c r="D2476">
        <v>0</v>
      </c>
      <c r="E2476" t="s">
        <v>4166</v>
      </c>
      <c r="F2476" t="s">
        <v>2737</v>
      </c>
      <c r="G2476" t="s">
        <v>4239</v>
      </c>
      <c r="H2476" t="s">
        <v>4060</v>
      </c>
      <c r="I2476">
        <v>24588</v>
      </c>
      <c r="J2476" t="s">
        <v>4243</v>
      </c>
      <c r="L2476">
        <v>2</v>
      </c>
      <c r="M2476">
        <v>2</v>
      </c>
      <c r="N2476" t="s">
        <v>47</v>
      </c>
      <c r="O2476">
        <v>53.87</v>
      </c>
      <c r="P2476">
        <v>53.87</v>
      </c>
    </row>
    <row r="2477" spans="1:16" x14ac:dyDescent="0.25">
      <c r="A2477" t="s">
        <v>4164</v>
      </c>
      <c r="B2477" t="s">
        <v>4244</v>
      </c>
      <c r="C2477">
        <v>55</v>
      </c>
      <c r="D2477">
        <v>0</v>
      </c>
      <c r="E2477" t="s">
        <v>4166</v>
      </c>
      <c r="F2477" t="s">
        <v>2737</v>
      </c>
      <c r="G2477" t="s">
        <v>4239</v>
      </c>
      <c r="H2477" t="s">
        <v>4060</v>
      </c>
      <c r="I2477">
        <v>24588</v>
      </c>
      <c r="J2477" t="s">
        <v>4243</v>
      </c>
      <c r="L2477">
        <v>2</v>
      </c>
      <c r="M2477">
        <v>2</v>
      </c>
      <c r="N2477" t="s">
        <v>47</v>
      </c>
      <c r="O2477">
        <v>80.36</v>
      </c>
      <c r="P2477">
        <v>80.36</v>
      </c>
    </row>
    <row r="2478" spans="1:16" x14ac:dyDescent="0.25">
      <c r="A2478" t="s">
        <v>4164</v>
      </c>
      <c r="B2478" t="s">
        <v>4247</v>
      </c>
      <c r="C2478">
        <v>57</v>
      </c>
      <c r="D2478">
        <v>0</v>
      </c>
      <c r="E2478" t="s">
        <v>4166</v>
      </c>
      <c r="F2478" t="s">
        <v>2737</v>
      </c>
      <c r="G2478" t="s">
        <v>4239</v>
      </c>
      <c r="H2478" t="s">
        <v>4060</v>
      </c>
      <c r="I2478">
        <v>24589</v>
      </c>
      <c r="J2478" t="s">
        <v>4246</v>
      </c>
      <c r="L2478">
        <v>2</v>
      </c>
      <c r="M2478">
        <v>3</v>
      </c>
      <c r="N2478" t="s">
        <v>42</v>
      </c>
      <c r="O2478">
        <v>57.14</v>
      </c>
      <c r="P2478">
        <v>57.14</v>
      </c>
    </row>
    <row r="2479" spans="1:16" x14ac:dyDescent="0.25">
      <c r="A2479" t="s">
        <v>4164</v>
      </c>
      <c r="B2479" t="s">
        <v>4250</v>
      </c>
      <c r="C2479">
        <v>59</v>
      </c>
      <c r="D2479">
        <v>0</v>
      </c>
      <c r="E2479" t="s">
        <v>4166</v>
      </c>
      <c r="F2479" t="s">
        <v>2737</v>
      </c>
      <c r="G2479" t="s">
        <v>4239</v>
      </c>
      <c r="H2479" t="s">
        <v>4060</v>
      </c>
      <c r="I2479">
        <v>24590</v>
      </c>
      <c r="J2479" t="s">
        <v>4249</v>
      </c>
      <c r="L2479">
        <v>3</v>
      </c>
      <c r="M2479">
        <v>3</v>
      </c>
      <c r="N2479" t="s">
        <v>42</v>
      </c>
      <c r="O2479">
        <v>79.17</v>
      </c>
      <c r="P2479">
        <v>79.17</v>
      </c>
    </row>
    <row r="2480" spans="1:16" x14ac:dyDescent="0.25">
      <c r="A2480" t="s">
        <v>4164</v>
      </c>
      <c r="B2480" t="s">
        <v>4251</v>
      </c>
      <c r="C2480">
        <v>60</v>
      </c>
      <c r="D2480">
        <v>0</v>
      </c>
      <c r="E2480" t="s">
        <v>4166</v>
      </c>
      <c r="F2480" t="s">
        <v>2737</v>
      </c>
      <c r="G2480" t="s">
        <v>4239</v>
      </c>
      <c r="H2480" t="s">
        <v>4060</v>
      </c>
      <c r="I2480">
        <v>24590</v>
      </c>
      <c r="J2480" t="s">
        <v>4249</v>
      </c>
      <c r="L2480">
        <v>3</v>
      </c>
      <c r="M2480">
        <v>3</v>
      </c>
      <c r="N2480" t="s">
        <v>42</v>
      </c>
      <c r="O2480">
        <v>54.46</v>
      </c>
      <c r="P2480">
        <v>54.46</v>
      </c>
    </row>
    <row r="2481" spans="1:16" x14ac:dyDescent="0.25">
      <c r="A2481" t="s">
        <v>4164</v>
      </c>
      <c r="B2481" t="s">
        <v>4253</v>
      </c>
      <c r="C2481">
        <v>62</v>
      </c>
      <c r="D2481">
        <v>0</v>
      </c>
      <c r="E2481" t="s">
        <v>4166</v>
      </c>
      <c r="F2481" t="s">
        <v>2737</v>
      </c>
      <c r="G2481" t="s">
        <v>4239</v>
      </c>
      <c r="H2481" t="s">
        <v>4060</v>
      </c>
      <c r="I2481">
        <v>24591</v>
      </c>
      <c r="J2481" t="s">
        <v>4254</v>
      </c>
      <c r="L2481">
        <v>3</v>
      </c>
      <c r="M2481">
        <v>1</v>
      </c>
      <c r="N2481" t="s">
        <v>38</v>
      </c>
      <c r="O2481">
        <v>65.77</v>
      </c>
      <c r="P2481">
        <v>65.77</v>
      </c>
    </row>
    <row r="2482" spans="1:16" x14ac:dyDescent="0.25">
      <c r="A2482" t="s">
        <v>4164</v>
      </c>
      <c r="B2482" t="s">
        <v>4255</v>
      </c>
      <c r="C2482">
        <v>63</v>
      </c>
      <c r="D2482">
        <v>0</v>
      </c>
      <c r="E2482" t="s">
        <v>4166</v>
      </c>
      <c r="F2482" t="s">
        <v>2737</v>
      </c>
      <c r="G2482" t="s">
        <v>4239</v>
      </c>
      <c r="H2482" t="s">
        <v>4060</v>
      </c>
      <c r="I2482">
        <v>24591</v>
      </c>
      <c r="J2482" t="s">
        <v>4254</v>
      </c>
      <c r="L2482">
        <v>3</v>
      </c>
      <c r="M2482">
        <v>1</v>
      </c>
      <c r="N2482" t="s">
        <v>38</v>
      </c>
      <c r="O2482">
        <v>84.23</v>
      </c>
      <c r="P2482">
        <v>84.23</v>
      </c>
    </row>
    <row r="2483" spans="1:16" x14ac:dyDescent="0.25">
      <c r="A2483" t="s">
        <v>4164</v>
      </c>
      <c r="B2483" t="s">
        <v>4256</v>
      </c>
      <c r="C2483">
        <v>64</v>
      </c>
      <c r="D2483">
        <v>0</v>
      </c>
      <c r="E2483" t="s">
        <v>4166</v>
      </c>
      <c r="F2483" t="s">
        <v>2737</v>
      </c>
      <c r="G2483" t="s">
        <v>4239</v>
      </c>
      <c r="H2483" t="s">
        <v>4060</v>
      </c>
      <c r="I2483">
        <v>24591</v>
      </c>
      <c r="J2483" t="s">
        <v>4254</v>
      </c>
      <c r="L2483">
        <v>3</v>
      </c>
      <c r="M2483">
        <v>1</v>
      </c>
      <c r="N2483" t="s">
        <v>38</v>
      </c>
      <c r="O2483">
        <v>50</v>
      </c>
      <c r="P2483">
        <v>50</v>
      </c>
    </row>
    <row r="2484" spans="1:16" x14ac:dyDescent="0.25">
      <c r="A2484" t="s">
        <v>4164</v>
      </c>
      <c r="B2484" t="s">
        <v>4257</v>
      </c>
      <c r="C2484">
        <v>65</v>
      </c>
      <c r="D2484">
        <v>0</v>
      </c>
      <c r="E2484" t="s">
        <v>4258</v>
      </c>
      <c r="F2484" t="s">
        <v>1962</v>
      </c>
      <c r="G2484" t="s">
        <v>4259</v>
      </c>
      <c r="H2484" t="s">
        <v>2806</v>
      </c>
      <c r="I2484">
        <v>24592</v>
      </c>
      <c r="J2484" t="s">
        <v>4260</v>
      </c>
      <c r="L2484">
        <v>2</v>
      </c>
      <c r="M2484">
        <v>1</v>
      </c>
      <c r="N2484" t="s">
        <v>38</v>
      </c>
      <c r="O2484">
        <v>58.33</v>
      </c>
      <c r="P2484">
        <v>58.33</v>
      </c>
    </row>
    <row r="2485" spans="1:16" x14ac:dyDescent="0.25">
      <c r="A2485" t="s">
        <v>4164</v>
      </c>
      <c r="B2485" t="s">
        <v>4261</v>
      </c>
      <c r="C2485">
        <v>66</v>
      </c>
      <c r="D2485">
        <v>0</v>
      </c>
      <c r="E2485" t="s">
        <v>4258</v>
      </c>
      <c r="F2485" t="s">
        <v>1962</v>
      </c>
      <c r="G2485" t="s">
        <v>4259</v>
      </c>
      <c r="H2485" t="s">
        <v>2806</v>
      </c>
      <c r="I2485">
        <v>24592</v>
      </c>
      <c r="J2485" t="s">
        <v>4260</v>
      </c>
      <c r="L2485">
        <v>2</v>
      </c>
      <c r="M2485">
        <v>1</v>
      </c>
      <c r="N2485" t="s">
        <v>38</v>
      </c>
      <c r="O2485">
        <v>26.79</v>
      </c>
      <c r="P2485">
        <v>26.79</v>
      </c>
    </row>
    <row r="2486" spans="1:16" x14ac:dyDescent="0.25">
      <c r="A2486" t="s">
        <v>4164</v>
      </c>
      <c r="B2486" t="s">
        <v>4266</v>
      </c>
      <c r="C2486">
        <v>70</v>
      </c>
      <c r="D2486">
        <v>0</v>
      </c>
      <c r="E2486" t="s">
        <v>4258</v>
      </c>
      <c r="F2486" t="s">
        <v>1962</v>
      </c>
      <c r="G2486" t="s">
        <v>4259</v>
      </c>
      <c r="H2486" t="s">
        <v>2806</v>
      </c>
      <c r="I2486">
        <v>24594</v>
      </c>
      <c r="J2486" t="s">
        <v>4267</v>
      </c>
      <c r="L2486">
        <v>2</v>
      </c>
      <c r="M2486">
        <v>1</v>
      </c>
      <c r="N2486" t="s">
        <v>38</v>
      </c>
      <c r="O2486">
        <v>67.86</v>
      </c>
      <c r="P2486">
        <v>67.86</v>
      </c>
    </row>
    <row r="2487" spans="1:16" x14ac:dyDescent="0.25">
      <c r="A2487" t="s">
        <v>4164</v>
      </c>
      <c r="B2487" t="s">
        <v>4268</v>
      </c>
      <c r="C2487">
        <v>71</v>
      </c>
      <c r="D2487">
        <v>0</v>
      </c>
      <c r="E2487" t="s">
        <v>4258</v>
      </c>
      <c r="F2487" t="s">
        <v>1962</v>
      </c>
      <c r="G2487" t="s">
        <v>4259</v>
      </c>
      <c r="H2487" t="s">
        <v>2806</v>
      </c>
      <c r="I2487">
        <v>24594</v>
      </c>
      <c r="J2487" t="s">
        <v>4267</v>
      </c>
      <c r="L2487">
        <v>2</v>
      </c>
      <c r="M2487">
        <v>1</v>
      </c>
      <c r="N2487" t="s">
        <v>38</v>
      </c>
      <c r="O2487">
        <v>80.36</v>
      </c>
      <c r="P2487">
        <v>80.36</v>
      </c>
    </row>
    <row r="2488" spans="1:16" x14ac:dyDescent="0.25">
      <c r="A2488" t="s">
        <v>4164</v>
      </c>
      <c r="B2488" t="s">
        <v>4269</v>
      </c>
      <c r="C2488">
        <v>72</v>
      </c>
      <c r="D2488">
        <v>0</v>
      </c>
      <c r="E2488" t="s">
        <v>4258</v>
      </c>
      <c r="F2488" t="s">
        <v>1962</v>
      </c>
      <c r="G2488" t="s">
        <v>4259</v>
      </c>
      <c r="H2488" t="s">
        <v>2806</v>
      </c>
      <c r="I2488">
        <v>24595</v>
      </c>
      <c r="J2488" t="s">
        <v>4270</v>
      </c>
      <c r="L2488">
        <v>2</v>
      </c>
      <c r="M2488">
        <v>3</v>
      </c>
      <c r="N2488" t="s">
        <v>42</v>
      </c>
      <c r="O2488">
        <v>71.430000000000007</v>
      </c>
      <c r="P2488">
        <v>71.430000000000007</v>
      </c>
    </row>
    <row r="2489" spans="1:16" x14ac:dyDescent="0.25">
      <c r="A2489" t="s">
        <v>4164</v>
      </c>
      <c r="B2489" t="s">
        <v>4271</v>
      </c>
      <c r="C2489">
        <v>73</v>
      </c>
      <c r="D2489">
        <v>0</v>
      </c>
      <c r="E2489" t="s">
        <v>4258</v>
      </c>
      <c r="F2489" t="s">
        <v>1962</v>
      </c>
      <c r="G2489" t="s">
        <v>4259</v>
      </c>
      <c r="H2489" t="s">
        <v>2806</v>
      </c>
      <c r="I2489">
        <v>24595</v>
      </c>
      <c r="J2489" t="s">
        <v>4270</v>
      </c>
      <c r="L2489">
        <v>2</v>
      </c>
      <c r="M2489">
        <v>3</v>
      </c>
      <c r="N2489" t="s">
        <v>42</v>
      </c>
      <c r="O2489">
        <v>79.760000000000005</v>
      </c>
      <c r="P2489">
        <v>79.760000000000005</v>
      </c>
    </row>
    <row r="2490" spans="1:16" x14ac:dyDescent="0.25">
      <c r="A2490" t="s">
        <v>4164</v>
      </c>
      <c r="B2490" t="s">
        <v>4273</v>
      </c>
      <c r="C2490">
        <v>75</v>
      </c>
      <c r="D2490">
        <v>0</v>
      </c>
      <c r="E2490" t="s">
        <v>4258</v>
      </c>
      <c r="F2490" t="s">
        <v>1962</v>
      </c>
      <c r="G2490" t="s">
        <v>4259</v>
      </c>
      <c r="H2490" t="s">
        <v>2806</v>
      </c>
      <c r="I2490">
        <v>24596</v>
      </c>
      <c r="J2490" t="s">
        <v>4274</v>
      </c>
      <c r="L2490">
        <v>2</v>
      </c>
      <c r="M2490">
        <v>2</v>
      </c>
      <c r="N2490" t="s">
        <v>47</v>
      </c>
      <c r="O2490">
        <v>65.48</v>
      </c>
      <c r="P2490">
        <v>65.48</v>
      </c>
    </row>
    <row r="2491" spans="1:16" x14ac:dyDescent="0.25">
      <c r="A2491" t="s">
        <v>4164</v>
      </c>
      <c r="B2491" t="s">
        <v>4275</v>
      </c>
      <c r="C2491">
        <v>76</v>
      </c>
      <c r="D2491">
        <v>0</v>
      </c>
      <c r="E2491" t="s">
        <v>4258</v>
      </c>
      <c r="F2491" t="s">
        <v>1962</v>
      </c>
      <c r="G2491" t="s">
        <v>4259</v>
      </c>
      <c r="H2491" t="s">
        <v>2806</v>
      </c>
      <c r="I2491">
        <v>24596</v>
      </c>
      <c r="J2491" t="s">
        <v>4274</v>
      </c>
      <c r="L2491">
        <v>2</v>
      </c>
      <c r="M2491">
        <v>2</v>
      </c>
      <c r="N2491" t="s">
        <v>47</v>
      </c>
      <c r="O2491">
        <v>64.290000000000006</v>
      </c>
      <c r="P2491">
        <v>64.290000000000006</v>
      </c>
    </row>
    <row r="2492" spans="1:16" x14ac:dyDescent="0.25">
      <c r="A2492" t="s">
        <v>4164</v>
      </c>
      <c r="B2492" t="s">
        <v>4276</v>
      </c>
      <c r="C2492">
        <v>77</v>
      </c>
      <c r="D2492">
        <v>0</v>
      </c>
      <c r="E2492" t="s">
        <v>4258</v>
      </c>
      <c r="F2492" t="s">
        <v>1962</v>
      </c>
      <c r="G2492" t="s">
        <v>4259</v>
      </c>
      <c r="H2492" t="s">
        <v>2806</v>
      </c>
      <c r="I2492">
        <v>24597</v>
      </c>
      <c r="J2492" t="s">
        <v>4277</v>
      </c>
      <c r="L2492">
        <v>2</v>
      </c>
      <c r="M2492">
        <v>3</v>
      </c>
      <c r="N2492" t="s">
        <v>42</v>
      </c>
      <c r="O2492">
        <v>86.9</v>
      </c>
      <c r="P2492">
        <v>86.9</v>
      </c>
    </row>
    <row r="2493" spans="1:16" x14ac:dyDescent="0.25">
      <c r="A2493" t="s">
        <v>4164</v>
      </c>
      <c r="B2493" t="s">
        <v>4278</v>
      </c>
      <c r="C2493">
        <v>78</v>
      </c>
      <c r="D2493">
        <v>0</v>
      </c>
      <c r="E2493" t="s">
        <v>4258</v>
      </c>
      <c r="F2493" t="s">
        <v>1962</v>
      </c>
      <c r="G2493" t="s">
        <v>4259</v>
      </c>
      <c r="H2493" t="s">
        <v>2806</v>
      </c>
      <c r="I2493">
        <v>24597</v>
      </c>
      <c r="J2493" t="s">
        <v>4277</v>
      </c>
      <c r="L2493">
        <v>2</v>
      </c>
      <c r="M2493">
        <v>3</v>
      </c>
      <c r="N2493" t="s">
        <v>42</v>
      </c>
      <c r="O2493">
        <v>83.04</v>
      </c>
      <c r="P2493">
        <v>83.04</v>
      </c>
    </row>
    <row r="2494" spans="1:16" x14ac:dyDescent="0.25">
      <c r="A2494" t="s">
        <v>4164</v>
      </c>
      <c r="B2494" t="s">
        <v>4281</v>
      </c>
      <c r="C2494">
        <v>80</v>
      </c>
      <c r="D2494">
        <v>0</v>
      </c>
      <c r="E2494" t="s">
        <v>4258</v>
      </c>
      <c r="F2494" t="s">
        <v>1962</v>
      </c>
      <c r="G2494" t="s">
        <v>4259</v>
      </c>
      <c r="H2494" t="s">
        <v>2806</v>
      </c>
      <c r="I2494">
        <v>24598</v>
      </c>
      <c r="J2494" t="s">
        <v>4280</v>
      </c>
      <c r="L2494">
        <v>2</v>
      </c>
      <c r="M2494">
        <v>2</v>
      </c>
      <c r="N2494" t="s">
        <v>47</v>
      </c>
      <c r="O2494">
        <v>64.88</v>
      </c>
      <c r="P2494">
        <v>64.88</v>
      </c>
    </row>
    <row r="2495" spans="1:16" x14ac:dyDescent="0.25">
      <c r="A2495" t="s">
        <v>4164</v>
      </c>
      <c r="B2495" t="s">
        <v>4285</v>
      </c>
      <c r="C2495">
        <v>83</v>
      </c>
      <c r="D2495">
        <v>0</v>
      </c>
      <c r="E2495" t="s">
        <v>4258</v>
      </c>
      <c r="F2495" t="s">
        <v>1962</v>
      </c>
      <c r="G2495" t="s">
        <v>4259</v>
      </c>
      <c r="H2495" t="s">
        <v>2806</v>
      </c>
      <c r="I2495">
        <v>24599</v>
      </c>
      <c r="J2495" t="s">
        <v>4284</v>
      </c>
      <c r="L2495">
        <v>2</v>
      </c>
      <c r="M2495">
        <v>2</v>
      </c>
      <c r="N2495" t="s">
        <v>47</v>
      </c>
      <c r="O2495">
        <v>77.680000000000007</v>
      </c>
      <c r="P2495">
        <v>77.680000000000007</v>
      </c>
    </row>
    <row r="2496" spans="1:16" x14ac:dyDescent="0.25">
      <c r="A2496" t="s">
        <v>4164</v>
      </c>
      <c r="B2496" t="s">
        <v>4288</v>
      </c>
      <c r="C2496">
        <v>85</v>
      </c>
      <c r="D2496">
        <v>0</v>
      </c>
      <c r="E2496" t="s">
        <v>4258</v>
      </c>
      <c r="F2496" t="s">
        <v>1962</v>
      </c>
      <c r="G2496" t="s">
        <v>4259</v>
      </c>
      <c r="H2496" t="s">
        <v>2806</v>
      </c>
      <c r="I2496">
        <v>24600</v>
      </c>
      <c r="J2496" t="s">
        <v>4287</v>
      </c>
      <c r="L2496">
        <v>2</v>
      </c>
      <c r="M2496">
        <v>3</v>
      </c>
      <c r="N2496" t="s">
        <v>42</v>
      </c>
      <c r="O2496">
        <v>85.42</v>
      </c>
      <c r="P2496">
        <v>85.42</v>
      </c>
    </row>
    <row r="2497" spans="1:16" x14ac:dyDescent="0.25">
      <c r="A2497" t="s">
        <v>4164</v>
      </c>
      <c r="B2497" t="s">
        <v>4292</v>
      </c>
      <c r="C2497">
        <v>87</v>
      </c>
      <c r="D2497">
        <v>0</v>
      </c>
      <c r="E2497" t="s">
        <v>4258</v>
      </c>
      <c r="F2497" t="s">
        <v>1962</v>
      </c>
      <c r="G2497" t="s">
        <v>4290</v>
      </c>
      <c r="H2497" t="s">
        <v>4115</v>
      </c>
      <c r="I2497">
        <v>24601</v>
      </c>
      <c r="J2497" t="s">
        <v>4291</v>
      </c>
      <c r="L2497">
        <v>2</v>
      </c>
      <c r="M2497">
        <v>2</v>
      </c>
      <c r="N2497" t="s">
        <v>47</v>
      </c>
      <c r="O2497">
        <v>60.12</v>
      </c>
      <c r="P2497">
        <v>60.12</v>
      </c>
    </row>
    <row r="2498" spans="1:16" x14ac:dyDescent="0.25">
      <c r="A2498" t="s">
        <v>4164</v>
      </c>
      <c r="B2498" t="s">
        <v>4293</v>
      </c>
      <c r="C2498">
        <v>88</v>
      </c>
      <c r="D2498">
        <v>0</v>
      </c>
      <c r="E2498" t="s">
        <v>4258</v>
      </c>
      <c r="F2498" t="s">
        <v>1962</v>
      </c>
      <c r="G2498" t="s">
        <v>4290</v>
      </c>
      <c r="H2498" t="s">
        <v>4115</v>
      </c>
      <c r="I2498">
        <v>51707</v>
      </c>
      <c r="J2498" t="s">
        <v>4294</v>
      </c>
      <c r="L2498">
        <v>2</v>
      </c>
      <c r="M2498">
        <v>2</v>
      </c>
      <c r="N2498" t="s">
        <v>47</v>
      </c>
      <c r="O2498">
        <v>87.8</v>
      </c>
      <c r="P2498">
        <v>87.8</v>
      </c>
    </row>
    <row r="2499" spans="1:16" x14ac:dyDescent="0.25">
      <c r="A2499" t="s">
        <v>4164</v>
      </c>
      <c r="B2499" t="s">
        <v>4295</v>
      </c>
      <c r="C2499">
        <v>89</v>
      </c>
      <c r="D2499">
        <v>0</v>
      </c>
      <c r="E2499" t="s">
        <v>4258</v>
      </c>
      <c r="F2499" t="s">
        <v>1962</v>
      </c>
      <c r="G2499" t="s">
        <v>4290</v>
      </c>
      <c r="H2499" t="s">
        <v>4115</v>
      </c>
      <c r="I2499">
        <v>51707</v>
      </c>
      <c r="J2499" t="s">
        <v>4294</v>
      </c>
      <c r="L2499">
        <v>2</v>
      </c>
      <c r="M2499">
        <v>2</v>
      </c>
      <c r="N2499" t="s">
        <v>47</v>
      </c>
      <c r="O2499">
        <v>47.02</v>
      </c>
      <c r="P2499">
        <v>47.02</v>
      </c>
    </row>
    <row r="2500" spans="1:16" x14ac:dyDescent="0.25">
      <c r="A2500" t="s">
        <v>4164</v>
      </c>
      <c r="B2500" t="s">
        <v>4299</v>
      </c>
      <c r="C2500">
        <v>92</v>
      </c>
      <c r="D2500">
        <v>0</v>
      </c>
      <c r="E2500" t="s">
        <v>4258</v>
      </c>
      <c r="F2500" t="s">
        <v>1962</v>
      </c>
      <c r="G2500" t="s">
        <v>4290</v>
      </c>
      <c r="H2500" t="s">
        <v>4115</v>
      </c>
      <c r="I2500">
        <v>51712</v>
      </c>
      <c r="J2500" t="s">
        <v>4298</v>
      </c>
      <c r="L2500">
        <v>2</v>
      </c>
      <c r="M2500">
        <v>3</v>
      </c>
      <c r="N2500" t="s">
        <v>42</v>
      </c>
      <c r="O2500">
        <v>38.39</v>
      </c>
      <c r="P2500">
        <v>38.39</v>
      </c>
    </row>
    <row r="2501" spans="1:16" x14ac:dyDescent="0.25">
      <c r="A2501" t="s">
        <v>4164</v>
      </c>
      <c r="B2501" t="s">
        <v>4300</v>
      </c>
      <c r="C2501">
        <v>93</v>
      </c>
      <c r="D2501">
        <v>0</v>
      </c>
      <c r="E2501" t="s">
        <v>4258</v>
      </c>
      <c r="F2501" t="s">
        <v>1962</v>
      </c>
      <c r="G2501" t="s">
        <v>4290</v>
      </c>
      <c r="H2501" t="s">
        <v>4115</v>
      </c>
      <c r="I2501">
        <v>51712</v>
      </c>
      <c r="J2501" t="s">
        <v>4298</v>
      </c>
      <c r="L2501">
        <v>2</v>
      </c>
      <c r="M2501">
        <v>3</v>
      </c>
      <c r="N2501" t="s">
        <v>42</v>
      </c>
      <c r="O2501">
        <v>58.33</v>
      </c>
      <c r="P2501">
        <v>58.33</v>
      </c>
    </row>
    <row r="2502" spans="1:16" x14ac:dyDescent="0.25">
      <c r="A2502" t="s">
        <v>4164</v>
      </c>
      <c r="B2502" t="s">
        <v>4301</v>
      </c>
      <c r="C2502">
        <v>94</v>
      </c>
      <c r="D2502">
        <v>0</v>
      </c>
      <c r="E2502" t="s">
        <v>4258</v>
      </c>
      <c r="F2502" t="s">
        <v>1962</v>
      </c>
      <c r="G2502" t="s">
        <v>4290</v>
      </c>
      <c r="H2502" t="s">
        <v>4115</v>
      </c>
      <c r="I2502">
        <v>24604</v>
      </c>
      <c r="J2502" t="s">
        <v>4302</v>
      </c>
      <c r="L2502">
        <v>2</v>
      </c>
      <c r="M2502">
        <v>1</v>
      </c>
      <c r="N2502" t="s">
        <v>38</v>
      </c>
      <c r="O2502">
        <v>76.19</v>
      </c>
      <c r="P2502">
        <v>76.19</v>
      </c>
    </row>
    <row r="2503" spans="1:16" x14ac:dyDescent="0.25">
      <c r="A2503" t="s">
        <v>4164</v>
      </c>
      <c r="B2503" t="s">
        <v>4303</v>
      </c>
      <c r="C2503">
        <v>95</v>
      </c>
      <c r="D2503">
        <v>0</v>
      </c>
      <c r="E2503" t="s">
        <v>4258</v>
      </c>
      <c r="F2503" t="s">
        <v>1962</v>
      </c>
      <c r="G2503" t="s">
        <v>4290</v>
      </c>
      <c r="H2503" t="s">
        <v>4115</v>
      </c>
      <c r="I2503">
        <v>24604</v>
      </c>
      <c r="J2503" t="s">
        <v>4302</v>
      </c>
      <c r="L2503">
        <v>2</v>
      </c>
      <c r="M2503">
        <v>1</v>
      </c>
      <c r="N2503" t="s">
        <v>38</v>
      </c>
      <c r="O2503">
        <v>77.98</v>
      </c>
      <c r="P2503">
        <v>77.98</v>
      </c>
    </row>
    <row r="2504" spans="1:16" x14ac:dyDescent="0.25">
      <c r="A2504" t="s">
        <v>4164</v>
      </c>
      <c r="B2504" t="s">
        <v>4305</v>
      </c>
      <c r="C2504">
        <v>97</v>
      </c>
      <c r="D2504">
        <v>0</v>
      </c>
      <c r="E2504" t="s">
        <v>4258</v>
      </c>
      <c r="F2504" t="s">
        <v>1962</v>
      </c>
      <c r="G2504" t="s">
        <v>4290</v>
      </c>
      <c r="H2504" t="s">
        <v>4115</v>
      </c>
      <c r="I2504">
        <v>24605</v>
      </c>
      <c r="J2504" t="s">
        <v>4306</v>
      </c>
      <c r="L2504">
        <v>2</v>
      </c>
      <c r="M2504">
        <v>2</v>
      </c>
      <c r="N2504" t="s">
        <v>47</v>
      </c>
      <c r="O2504">
        <v>79.459999999999994</v>
      </c>
      <c r="P2504">
        <v>79.459999999999994</v>
      </c>
    </row>
    <row r="2505" spans="1:16" x14ac:dyDescent="0.25">
      <c r="A2505" t="s">
        <v>4164</v>
      </c>
      <c r="B2505" t="s">
        <v>4307</v>
      </c>
      <c r="C2505">
        <v>98</v>
      </c>
      <c r="D2505">
        <v>0</v>
      </c>
      <c r="E2505" t="s">
        <v>4258</v>
      </c>
      <c r="F2505" t="s">
        <v>1962</v>
      </c>
      <c r="G2505" t="s">
        <v>4290</v>
      </c>
      <c r="H2505" t="s">
        <v>4115</v>
      </c>
      <c r="I2505">
        <v>24605</v>
      </c>
      <c r="J2505" t="s">
        <v>4306</v>
      </c>
      <c r="L2505">
        <v>2</v>
      </c>
      <c r="M2505">
        <v>2</v>
      </c>
      <c r="N2505" t="s">
        <v>47</v>
      </c>
      <c r="O2505">
        <v>66.37</v>
      </c>
      <c r="P2505">
        <v>66.37</v>
      </c>
    </row>
    <row r="2506" spans="1:16" x14ac:dyDescent="0.25">
      <c r="A2506" t="s">
        <v>4164</v>
      </c>
      <c r="B2506" t="s">
        <v>4308</v>
      </c>
      <c r="C2506">
        <v>99</v>
      </c>
      <c r="D2506">
        <v>0</v>
      </c>
      <c r="E2506" t="s">
        <v>4258</v>
      </c>
      <c r="F2506" t="s">
        <v>1962</v>
      </c>
      <c r="G2506" t="s">
        <v>4290</v>
      </c>
      <c r="H2506" t="s">
        <v>4115</v>
      </c>
      <c r="I2506">
        <v>24606</v>
      </c>
      <c r="J2506" t="s">
        <v>4309</v>
      </c>
      <c r="L2506">
        <v>2</v>
      </c>
      <c r="M2506">
        <v>2</v>
      </c>
      <c r="N2506" t="s">
        <v>47</v>
      </c>
      <c r="O2506">
        <v>77.38</v>
      </c>
      <c r="P2506">
        <v>77.38</v>
      </c>
    </row>
    <row r="2507" spans="1:16" x14ac:dyDescent="0.25">
      <c r="A2507" t="s">
        <v>4164</v>
      </c>
      <c r="B2507" t="s">
        <v>4310</v>
      </c>
      <c r="C2507">
        <v>100</v>
      </c>
      <c r="D2507">
        <v>0</v>
      </c>
      <c r="E2507" t="s">
        <v>4258</v>
      </c>
      <c r="F2507" t="s">
        <v>1962</v>
      </c>
      <c r="G2507" t="s">
        <v>4290</v>
      </c>
      <c r="H2507" t="s">
        <v>4115</v>
      </c>
      <c r="I2507">
        <v>24606</v>
      </c>
      <c r="J2507" t="s">
        <v>4309</v>
      </c>
      <c r="L2507">
        <v>2</v>
      </c>
      <c r="M2507">
        <v>2</v>
      </c>
      <c r="N2507" t="s">
        <v>47</v>
      </c>
      <c r="O2507">
        <v>60.71</v>
      </c>
      <c r="P2507">
        <v>60.71</v>
      </c>
    </row>
    <row r="2508" spans="1:16" x14ac:dyDescent="0.25">
      <c r="A2508" t="s">
        <v>4164</v>
      </c>
      <c r="B2508" t="s">
        <v>4311</v>
      </c>
      <c r="C2508">
        <v>101</v>
      </c>
      <c r="D2508">
        <v>0</v>
      </c>
      <c r="E2508" t="s">
        <v>4258</v>
      </c>
      <c r="F2508" t="s">
        <v>1962</v>
      </c>
      <c r="G2508" t="s">
        <v>4290</v>
      </c>
      <c r="H2508" t="s">
        <v>4115</v>
      </c>
      <c r="I2508">
        <v>24607</v>
      </c>
      <c r="J2508" t="s">
        <v>4312</v>
      </c>
      <c r="L2508">
        <v>2</v>
      </c>
      <c r="M2508">
        <v>3</v>
      </c>
      <c r="N2508" t="s">
        <v>42</v>
      </c>
      <c r="O2508">
        <v>72.92</v>
      </c>
      <c r="P2508">
        <v>72.92</v>
      </c>
    </row>
    <row r="2509" spans="1:16" x14ac:dyDescent="0.25">
      <c r="A2509" t="s">
        <v>4164</v>
      </c>
      <c r="B2509" t="s">
        <v>4313</v>
      </c>
      <c r="C2509">
        <v>102</v>
      </c>
      <c r="D2509">
        <v>0</v>
      </c>
      <c r="E2509" t="s">
        <v>4258</v>
      </c>
      <c r="F2509" t="s">
        <v>1962</v>
      </c>
      <c r="G2509" t="s">
        <v>4290</v>
      </c>
      <c r="H2509" t="s">
        <v>4115</v>
      </c>
      <c r="I2509">
        <v>24607</v>
      </c>
      <c r="J2509" t="s">
        <v>4312</v>
      </c>
      <c r="L2509">
        <v>2</v>
      </c>
      <c r="M2509">
        <v>3</v>
      </c>
      <c r="N2509" t="s">
        <v>42</v>
      </c>
      <c r="O2509">
        <v>88.1</v>
      </c>
      <c r="P2509">
        <v>88.1</v>
      </c>
    </row>
    <row r="2510" spans="1:16" x14ac:dyDescent="0.25">
      <c r="A2510" t="s">
        <v>4164</v>
      </c>
      <c r="B2510" t="s">
        <v>4315</v>
      </c>
      <c r="C2510">
        <v>104</v>
      </c>
      <c r="D2510">
        <v>0</v>
      </c>
      <c r="E2510" t="s">
        <v>4258</v>
      </c>
      <c r="F2510" t="s">
        <v>1962</v>
      </c>
      <c r="G2510" t="s">
        <v>4290</v>
      </c>
      <c r="H2510" t="s">
        <v>4115</v>
      </c>
      <c r="I2510">
        <v>24608</v>
      </c>
      <c r="J2510" t="s">
        <v>4316</v>
      </c>
      <c r="L2510">
        <v>2</v>
      </c>
      <c r="M2510">
        <v>2</v>
      </c>
      <c r="N2510" t="s">
        <v>47</v>
      </c>
      <c r="O2510">
        <v>71.430000000000007</v>
      </c>
      <c r="P2510">
        <v>71.430000000000007</v>
      </c>
    </row>
    <row r="2511" spans="1:16" x14ac:dyDescent="0.25">
      <c r="A2511" t="s">
        <v>4164</v>
      </c>
      <c r="B2511" t="s">
        <v>4318</v>
      </c>
      <c r="C2511">
        <v>106</v>
      </c>
      <c r="D2511">
        <v>0</v>
      </c>
      <c r="E2511" t="s">
        <v>4258</v>
      </c>
      <c r="F2511" t="s">
        <v>1962</v>
      </c>
      <c r="G2511" t="s">
        <v>4290</v>
      </c>
      <c r="H2511" t="s">
        <v>4115</v>
      </c>
      <c r="I2511">
        <v>24609</v>
      </c>
      <c r="J2511" t="s">
        <v>4319</v>
      </c>
      <c r="L2511">
        <v>2</v>
      </c>
      <c r="M2511">
        <v>3</v>
      </c>
      <c r="N2511" t="s">
        <v>42</v>
      </c>
      <c r="O2511">
        <v>80.95</v>
      </c>
      <c r="P2511">
        <v>80.95</v>
      </c>
    </row>
    <row r="2512" spans="1:16" x14ac:dyDescent="0.25">
      <c r="A2512" t="s">
        <v>4164</v>
      </c>
      <c r="B2512" t="s">
        <v>4320</v>
      </c>
      <c r="C2512">
        <v>107</v>
      </c>
      <c r="D2512">
        <v>0</v>
      </c>
      <c r="E2512" t="s">
        <v>4258</v>
      </c>
      <c r="F2512" t="s">
        <v>1962</v>
      </c>
      <c r="G2512" t="s">
        <v>4290</v>
      </c>
      <c r="H2512" t="s">
        <v>4115</v>
      </c>
      <c r="I2512">
        <v>24609</v>
      </c>
      <c r="J2512" t="s">
        <v>4319</v>
      </c>
      <c r="L2512">
        <v>2</v>
      </c>
      <c r="M2512">
        <v>3</v>
      </c>
      <c r="N2512" t="s">
        <v>42</v>
      </c>
      <c r="O2512">
        <v>62.2</v>
      </c>
      <c r="P2512">
        <v>62.2</v>
      </c>
    </row>
    <row r="2513" spans="1:16" x14ac:dyDescent="0.25">
      <c r="A2513" t="s">
        <v>4164</v>
      </c>
      <c r="B2513" t="s">
        <v>4324</v>
      </c>
      <c r="C2513">
        <v>109</v>
      </c>
      <c r="D2513">
        <v>0</v>
      </c>
      <c r="E2513" t="s">
        <v>4258</v>
      </c>
      <c r="F2513" t="s">
        <v>1962</v>
      </c>
      <c r="G2513" t="s">
        <v>4322</v>
      </c>
      <c r="H2513" t="s">
        <v>4148</v>
      </c>
      <c r="I2513">
        <v>24610</v>
      </c>
      <c r="J2513" t="s">
        <v>4323</v>
      </c>
      <c r="L2513">
        <v>3</v>
      </c>
      <c r="M2513">
        <v>2</v>
      </c>
      <c r="N2513" t="s">
        <v>47</v>
      </c>
      <c r="O2513">
        <v>54.46</v>
      </c>
      <c r="P2513">
        <v>54.46</v>
      </c>
    </row>
    <row r="2514" spans="1:16" x14ac:dyDescent="0.25">
      <c r="A2514" t="s">
        <v>4164</v>
      </c>
      <c r="B2514" t="s">
        <v>4325</v>
      </c>
      <c r="C2514">
        <v>110</v>
      </c>
      <c r="D2514">
        <v>0</v>
      </c>
      <c r="E2514" t="s">
        <v>4258</v>
      </c>
      <c r="F2514" t="s">
        <v>1962</v>
      </c>
      <c r="G2514" t="s">
        <v>4322</v>
      </c>
      <c r="H2514" t="s">
        <v>4148</v>
      </c>
      <c r="I2514">
        <v>24610</v>
      </c>
      <c r="J2514" t="s">
        <v>4323</v>
      </c>
      <c r="L2514">
        <v>3</v>
      </c>
      <c r="M2514">
        <v>2</v>
      </c>
      <c r="N2514" t="s">
        <v>47</v>
      </c>
      <c r="O2514">
        <v>63.1</v>
      </c>
      <c r="P2514">
        <v>63.1</v>
      </c>
    </row>
    <row r="2515" spans="1:16" x14ac:dyDescent="0.25">
      <c r="A2515" t="s">
        <v>4164</v>
      </c>
      <c r="B2515" t="s">
        <v>4327</v>
      </c>
      <c r="C2515">
        <v>112</v>
      </c>
      <c r="D2515">
        <v>0</v>
      </c>
      <c r="E2515" t="s">
        <v>4258</v>
      </c>
      <c r="F2515" t="s">
        <v>1962</v>
      </c>
      <c r="G2515" t="s">
        <v>4322</v>
      </c>
      <c r="H2515" t="s">
        <v>4148</v>
      </c>
      <c r="I2515">
        <v>24611</v>
      </c>
      <c r="J2515" t="s">
        <v>4328</v>
      </c>
      <c r="L2515">
        <v>2</v>
      </c>
      <c r="M2515">
        <v>3</v>
      </c>
      <c r="N2515" t="s">
        <v>42</v>
      </c>
      <c r="O2515">
        <v>51.19</v>
      </c>
      <c r="P2515">
        <v>51.19</v>
      </c>
    </row>
    <row r="2516" spans="1:16" x14ac:dyDescent="0.25">
      <c r="A2516" t="s">
        <v>4164</v>
      </c>
      <c r="B2516" t="s">
        <v>4329</v>
      </c>
      <c r="C2516">
        <v>113</v>
      </c>
      <c r="D2516">
        <v>0</v>
      </c>
      <c r="E2516" t="s">
        <v>4258</v>
      </c>
      <c r="F2516" t="s">
        <v>1962</v>
      </c>
      <c r="G2516" t="s">
        <v>4322</v>
      </c>
      <c r="H2516" t="s">
        <v>4148</v>
      </c>
      <c r="I2516">
        <v>24611</v>
      </c>
      <c r="J2516" t="s">
        <v>4328</v>
      </c>
      <c r="L2516">
        <v>2</v>
      </c>
      <c r="M2516">
        <v>3</v>
      </c>
      <c r="N2516" t="s">
        <v>42</v>
      </c>
      <c r="O2516">
        <v>74.11</v>
      </c>
      <c r="P2516">
        <v>74.11</v>
      </c>
    </row>
    <row r="2517" spans="1:16" x14ac:dyDescent="0.25">
      <c r="A2517" t="s">
        <v>4164</v>
      </c>
      <c r="B2517" t="s">
        <v>4332</v>
      </c>
      <c r="C2517">
        <v>115</v>
      </c>
      <c r="D2517">
        <v>0</v>
      </c>
      <c r="E2517" t="s">
        <v>4258</v>
      </c>
      <c r="F2517" t="s">
        <v>1962</v>
      </c>
      <c r="G2517" t="s">
        <v>4322</v>
      </c>
      <c r="H2517" t="s">
        <v>4148</v>
      </c>
      <c r="I2517">
        <v>24612</v>
      </c>
      <c r="J2517" t="s">
        <v>4331</v>
      </c>
      <c r="L2517">
        <v>2</v>
      </c>
      <c r="M2517">
        <v>1</v>
      </c>
      <c r="N2517" t="s">
        <v>38</v>
      </c>
      <c r="O2517">
        <v>74.7</v>
      </c>
      <c r="P2517">
        <v>74.7</v>
      </c>
    </row>
    <row r="2518" spans="1:16" x14ac:dyDescent="0.25">
      <c r="A2518" t="s">
        <v>4164</v>
      </c>
      <c r="B2518" t="s">
        <v>4337</v>
      </c>
      <c r="C2518">
        <v>119</v>
      </c>
      <c r="D2518">
        <v>0</v>
      </c>
      <c r="E2518" t="s">
        <v>4258</v>
      </c>
      <c r="F2518" t="s">
        <v>1962</v>
      </c>
      <c r="G2518" t="s">
        <v>4322</v>
      </c>
      <c r="H2518" t="s">
        <v>4148</v>
      </c>
      <c r="I2518">
        <v>24613</v>
      </c>
      <c r="J2518" t="s">
        <v>4335</v>
      </c>
      <c r="L2518">
        <v>3</v>
      </c>
      <c r="M2518">
        <v>3</v>
      </c>
      <c r="N2518" t="s">
        <v>42</v>
      </c>
      <c r="O2518">
        <v>78.87</v>
      </c>
      <c r="P2518">
        <v>78.87</v>
      </c>
    </row>
    <row r="2519" spans="1:16" x14ac:dyDescent="0.25">
      <c r="A2519" t="s">
        <v>4349</v>
      </c>
      <c r="B2519" t="s">
        <v>4350</v>
      </c>
      <c r="C2519">
        <v>1</v>
      </c>
      <c r="D2519">
        <v>0</v>
      </c>
      <c r="E2519" t="s">
        <v>4351</v>
      </c>
      <c r="F2519" t="s">
        <v>2737</v>
      </c>
      <c r="G2519" t="s">
        <v>4352</v>
      </c>
      <c r="H2519" t="s">
        <v>2739</v>
      </c>
      <c r="I2519">
        <v>23875</v>
      </c>
      <c r="J2519" t="s">
        <v>2740</v>
      </c>
      <c r="L2519">
        <v>2</v>
      </c>
      <c r="M2519">
        <v>1</v>
      </c>
      <c r="N2519" t="s">
        <v>38</v>
      </c>
      <c r="O2519">
        <v>0</v>
      </c>
      <c r="P2519">
        <v>0</v>
      </c>
    </row>
    <row r="2520" spans="1:16" x14ac:dyDescent="0.25">
      <c r="A2520" t="s">
        <v>4349</v>
      </c>
      <c r="B2520" t="s">
        <v>4353</v>
      </c>
      <c r="C2520">
        <v>2</v>
      </c>
      <c r="D2520">
        <v>0</v>
      </c>
      <c r="E2520" t="s">
        <v>4351</v>
      </c>
      <c r="F2520" t="s">
        <v>2737</v>
      </c>
      <c r="G2520" t="s">
        <v>4352</v>
      </c>
      <c r="H2520" t="s">
        <v>2739</v>
      </c>
      <c r="I2520">
        <v>23875</v>
      </c>
      <c r="J2520" t="s">
        <v>2740</v>
      </c>
      <c r="L2520">
        <v>2</v>
      </c>
      <c r="M2520">
        <v>1</v>
      </c>
      <c r="N2520" t="s">
        <v>38</v>
      </c>
      <c r="O2520">
        <v>0</v>
      </c>
      <c r="P2520">
        <v>0</v>
      </c>
    </row>
    <row r="2521" spans="1:16" x14ac:dyDescent="0.25">
      <c r="A2521" t="s">
        <v>4349</v>
      </c>
      <c r="B2521" t="s">
        <v>4354</v>
      </c>
      <c r="C2521">
        <v>3</v>
      </c>
      <c r="D2521">
        <v>0</v>
      </c>
      <c r="E2521" t="s">
        <v>4351</v>
      </c>
      <c r="F2521" t="s">
        <v>2737</v>
      </c>
      <c r="G2521" t="s">
        <v>4352</v>
      </c>
      <c r="H2521" t="s">
        <v>2739</v>
      </c>
      <c r="I2521">
        <v>23875</v>
      </c>
      <c r="J2521" t="s">
        <v>2740</v>
      </c>
      <c r="L2521">
        <v>2</v>
      </c>
      <c r="M2521">
        <v>1</v>
      </c>
      <c r="N2521" t="s">
        <v>38</v>
      </c>
      <c r="O2521">
        <v>0</v>
      </c>
      <c r="P2521">
        <v>0</v>
      </c>
    </row>
    <row r="2522" spans="1:16" x14ac:dyDescent="0.25">
      <c r="A2522" t="s">
        <v>4349</v>
      </c>
      <c r="B2522" t="s">
        <v>4355</v>
      </c>
      <c r="C2522">
        <v>4</v>
      </c>
      <c r="D2522">
        <v>0</v>
      </c>
      <c r="E2522" t="s">
        <v>4351</v>
      </c>
      <c r="F2522" t="s">
        <v>2737</v>
      </c>
      <c r="G2522" t="s">
        <v>4352</v>
      </c>
      <c r="H2522" t="s">
        <v>2739</v>
      </c>
      <c r="I2522">
        <v>23876</v>
      </c>
      <c r="J2522" t="s">
        <v>2744</v>
      </c>
      <c r="L2522">
        <v>2</v>
      </c>
      <c r="M2522">
        <v>2</v>
      </c>
      <c r="N2522" t="s">
        <v>47</v>
      </c>
      <c r="O2522">
        <v>0</v>
      </c>
      <c r="P2522">
        <v>0</v>
      </c>
    </row>
    <row r="2523" spans="1:16" x14ac:dyDescent="0.25">
      <c r="A2523" t="s">
        <v>4349</v>
      </c>
      <c r="B2523" t="s">
        <v>4356</v>
      </c>
      <c r="C2523">
        <v>5</v>
      </c>
      <c r="D2523">
        <v>0</v>
      </c>
      <c r="E2523" t="s">
        <v>4351</v>
      </c>
      <c r="F2523" t="s">
        <v>2737</v>
      </c>
      <c r="G2523" t="s">
        <v>4352</v>
      </c>
      <c r="H2523" t="s">
        <v>2739</v>
      </c>
      <c r="I2523">
        <v>23876</v>
      </c>
      <c r="J2523" t="s">
        <v>2744</v>
      </c>
      <c r="L2523">
        <v>2</v>
      </c>
      <c r="M2523">
        <v>2</v>
      </c>
      <c r="N2523" t="s">
        <v>47</v>
      </c>
      <c r="O2523">
        <v>0</v>
      </c>
      <c r="P2523">
        <v>0</v>
      </c>
    </row>
    <row r="2524" spans="1:16" x14ac:dyDescent="0.25">
      <c r="A2524" t="s">
        <v>4349</v>
      </c>
      <c r="B2524" t="s">
        <v>4357</v>
      </c>
      <c r="C2524">
        <v>6</v>
      </c>
      <c r="D2524">
        <v>0</v>
      </c>
      <c r="E2524" t="s">
        <v>4351</v>
      </c>
      <c r="F2524" t="s">
        <v>2737</v>
      </c>
      <c r="G2524" t="s">
        <v>4352</v>
      </c>
      <c r="H2524" t="s">
        <v>2739</v>
      </c>
      <c r="I2524">
        <v>23876</v>
      </c>
      <c r="J2524" t="s">
        <v>2744</v>
      </c>
      <c r="L2524">
        <v>2</v>
      </c>
      <c r="M2524">
        <v>2</v>
      </c>
      <c r="N2524" t="s">
        <v>47</v>
      </c>
      <c r="O2524">
        <v>0</v>
      </c>
      <c r="P2524">
        <v>0</v>
      </c>
    </row>
    <row r="2525" spans="1:16" x14ac:dyDescent="0.25">
      <c r="A2525" t="s">
        <v>4349</v>
      </c>
      <c r="B2525" t="s">
        <v>4358</v>
      </c>
      <c r="C2525">
        <v>7</v>
      </c>
      <c r="D2525">
        <v>0</v>
      </c>
      <c r="E2525" t="s">
        <v>4351</v>
      </c>
      <c r="F2525" t="s">
        <v>2737</v>
      </c>
      <c r="G2525" t="s">
        <v>4352</v>
      </c>
      <c r="H2525" t="s">
        <v>2739</v>
      </c>
      <c r="I2525">
        <v>23877</v>
      </c>
      <c r="J2525" t="s">
        <v>2748</v>
      </c>
      <c r="L2525">
        <v>2</v>
      </c>
      <c r="M2525">
        <v>2</v>
      </c>
      <c r="N2525" t="s">
        <v>47</v>
      </c>
      <c r="O2525">
        <v>0</v>
      </c>
      <c r="P2525">
        <v>0</v>
      </c>
    </row>
    <row r="2526" spans="1:16" x14ac:dyDescent="0.25">
      <c r="A2526" t="s">
        <v>4349</v>
      </c>
      <c r="B2526" t="s">
        <v>4359</v>
      </c>
      <c r="C2526">
        <v>8</v>
      </c>
      <c r="D2526">
        <v>0</v>
      </c>
      <c r="E2526" t="s">
        <v>4351</v>
      </c>
      <c r="F2526" t="s">
        <v>2737</v>
      </c>
      <c r="G2526" t="s">
        <v>4352</v>
      </c>
      <c r="H2526" t="s">
        <v>2739</v>
      </c>
      <c r="I2526">
        <v>23877</v>
      </c>
      <c r="J2526" t="s">
        <v>2748</v>
      </c>
      <c r="L2526">
        <v>2</v>
      </c>
      <c r="M2526">
        <v>2</v>
      </c>
      <c r="N2526" t="s">
        <v>47</v>
      </c>
      <c r="O2526">
        <v>0</v>
      </c>
      <c r="P2526">
        <v>0</v>
      </c>
    </row>
    <row r="2527" spans="1:16" x14ac:dyDescent="0.25">
      <c r="A2527" t="s">
        <v>4349</v>
      </c>
      <c r="B2527" t="s">
        <v>4360</v>
      </c>
      <c r="C2527">
        <v>9</v>
      </c>
      <c r="D2527">
        <v>0</v>
      </c>
      <c r="E2527" t="s">
        <v>4351</v>
      </c>
      <c r="F2527" t="s">
        <v>2737</v>
      </c>
      <c r="G2527" t="s">
        <v>4352</v>
      </c>
      <c r="H2527" t="s">
        <v>2739</v>
      </c>
      <c r="I2527">
        <v>23877</v>
      </c>
      <c r="J2527" t="s">
        <v>2748</v>
      </c>
      <c r="L2527">
        <v>2</v>
      </c>
      <c r="M2527">
        <v>2</v>
      </c>
      <c r="N2527" t="s">
        <v>47</v>
      </c>
      <c r="O2527">
        <v>0</v>
      </c>
      <c r="P2527">
        <v>0</v>
      </c>
    </row>
    <row r="2528" spans="1:16" x14ac:dyDescent="0.25">
      <c r="A2528" t="s">
        <v>4349</v>
      </c>
      <c r="B2528" t="s">
        <v>4361</v>
      </c>
      <c r="C2528">
        <v>10</v>
      </c>
      <c r="D2528">
        <v>0</v>
      </c>
      <c r="E2528" t="s">
        <v>4351</v>
      </c>
      <c r="F2528" t="s">
        <v>2737</v>
      </c>
      <c r="G2528" t="s">
        <v>4352</v>
      </c>
      <c r="H2528" t="s">
        <v>2739</v>
      </c>
      <c r="I2528">
        <v>23878</v>
      </c>
      <c r="J2528" t="s">
        <v>2752</v>
      </c>
      <c r="L2528">
        <v>2</v>
      </c>
      <c r="M2528">
        <v>1</v>
      </c>
      <c r="N2528" t="s">
        <v>38</v>
      </c>
      <c r="O2528">
        <v>0</v>
      </c>
      <c r="P2528">
        <v>0</v>
      </c>
    </row>
    <row r="2529" spans="1:16" x14ac:dyDescent="0.25">
      <c r="A2529" t="s">
        <v>4349</v>
      </c>
      <c r="B2529" t="s">
        <v>4362</v>
      </c>
      <c r="C2529">
        <v>11</v>
      </c>
      <c r="D2529">
        <v>0</v>
      </c>
      <c r="E2529" t="s">
        <v>4351</v>
      </c>
      <c r="F2529" t="s">
        <v>2737</v>
      </c>
      <c r="G2529" t="s">
        <v>4352</v>
      </c>
      <c r="H2529" t="s">
        <v>2739</v>
      </c>
      <c r="I2529">
        <v>23878</v>
      </c>
      <c r="J2529" t="s">
        <v>2752</v>
      </c>
      <c r="L2529">
        <v>2</v>
      </c>
      <c r="M2529">
        <v>1</v>
      </c>
      <c r="N2529" t="s">
        <v>38</v>
      </c>
      <c r="O2529">
        <v>0</v>
      </c>
      <c r="P2529">
        <v>0</v>
      </c>
    </row>
    <row r="2530" spans="1:16" x14ac:dyDescent="0.25">
      <c r="A2530" t="s">
        <v>4349</v>
      </c>
      <c r="B2530" t="s">
        <v>4363</v>
      </c>
      <c r="C2530">
        <v>12</v>
      </c>
      <c r="D2530">
        <v>0</v>
      </c>
      <c r="E2530" t="s">
        <v>4351</v>
      </c>
      <c r="F2530" t="s">
        <v>2737</v>
      </c>
      <c r="G2530" t="s">
        <v>4352</v>
      </c>
      <c r="H2530" t="s">
        <v>2739</v>
      </c>
      <c r="I2530">
        <v>23878</v>
      </c>
      <c r="J2530" t="s">
        <v>2752</v>
      </c>
      <c r="L2530">
        <v>2</v>
      </c>
      <c r="M2530">
        <v>1</v>
      </c>
      <c r="N2530" t="s">
        <v>38</v>
      </c>
      <c r="O2530">
        <v>0</v>
      </c>
      <c r="P2530">
        <v>0</v>
      </c>
    </row>
    <row r="2531" spans="1:16" x14ac:dyDescent="0.25">
      <c r="A2531" t="s">
        <v>4349</v>
      </c>
      <c r="B2531" t="s">
        <v>4364</v>
      </c>
      <c r="C2531">
        <v>13</v>
      </c>
      <c r="D2531">
        <v>0</v>
      </c>
      <c r="E2531" t="s">
        <v>4351</v>
      </c>
      <c r="F2531" t="s">
        <v>2737</v>
      </c>
      <c r="G2531" t="s">
        <v>4352</v>
      </c>
      <c r="H2531" t="s">
        <v>2739</v>
      </c>
      <c r="I2531">
        <v>23879</v>
      </c>
      <c r="J2531" t="s">
        <v>2756</v>
      </c>
      <c r="L2531">
        <v>2</v>
      </c>
      <c r="M2531">
        <v>2</v>
      </c>
      <c r="N2531" t="s">
        <v>47</v>
      </c>
      <c r="O2531">
        <v>0</v>
      </c>
      <c r="P2531">
        <v>0</v>
      </c>
    </row>
    <row r="2532" spans="1:16" x14ac:dyDescent="0.25">
      <c r="A2532" t="s">
        <v>4349</v>
      </c>
      <c r="B2532" t="s">
        <v>4365</v>
      </c>
      <c r="C2532">
        <v>14</v>
      </c>
      <c r="D2532">
        <v>0</v>
      </c>
      <c r="E2532" t="s">
        <v>4351</v>
      </c>
      <c r="F2532" t="s">
        <v>2737</v>
      </c>
      <c r="G2532" t="s">
        <v>4352</v>
      </c>
      <c r="H2532" t="s">
        <v>2739</v>
      </c>
      <c r="I2532">
        <v>23879</v>
      </c>
      <c r="J2532" t="s">
        <v>2756</v>
      </c>
      <c r="L2532">
        <v>2</v>
      </c>
      <c r="M2532">
        <v>2</v>
      </c>
      <c r="N2532" t="s">
        <v>47</v>
      </c>
      <c r="O2532">
        <v>0</v>
      </c>
      <c r="P2532">
        <v>0</v>
      </c>
    </row>
    <row r="2533" spans="1:16" x14ac:dyDescent="0.25">
      <c r="A2533" t="s">
        <v>4349</v>
      </c>
      <c r="B2533" t="s">
        <v>4366</v>
      </c>
      <c r="C2533">
        <v>15</v>
      </c>
      <c r="D2533">
        <v>0</v>
      </c>
      <c r="E2533" t="s">
        <v>4351</v>
      </c>
      <c r="F2533" t="s">
        <v>2737</v>
      </c>
      <c r="G2533" t="s">
        <v>4352</v>
      </c>
      <c r="H2533" t="s">
        <v>2739</v>
      </c>
      <c r="I2533">
        <v>23879</v>
      </c>
      <c r="J2533" t="s">
        <v>2756</v>
      </c>
      <c r="L2533">
        <v>2</v>
      </c>
      <c r="M2533">
        <v>2</v>
      </c>
      <c r="N2533" t="s">
        <v>47</v>
      </c>
      <c r="O2533">
        <v>0</v>
      </c>
      <c r="P2533">
        <v>0</v>
      </c>
    </row>
    <row r="2534" spans="1:16" x14ac:dyDescent="0.25">
      <c r="A2534" t="s">
        <v>4349</v>
      </c>
      <c r="B2534" t="s">
        <v>4367</v>
      </c>
      <c r="C2534">
        <v>16</v>
      </c>
      <c r="D2534">
        <v>0</v>
      </c>
      <c r="E2534" t="s">
        <v>4351</v>
      </c>
      <c r="F2534" t="s">
        <v>2737</v>
      </c>
      <c r="G2534" t="s">
        <v>4368</v>
      </c>
      <c r="H2534" t="s">
        <v>2761</v>
      </c>
      <c r="I2534">
        <v>51985</v>
      </c>
      <c r="J2534" t="s">
        <v>2762</v>
      </c>
      <c r="L2534">
        <v>2</v>
      </c>
      <c r="M2534">
        <v>3</v>
      </c>
      <c r="N2534" t="s">
        <v>42</v>
      </c>
      <c r="O2534">
        <v>0</v>
      </c>
      <c r="P2534">
        <v>0</v>
      </c>
    </row>
    <row r="2535" spans="1:16" x14ac:dyDescent="0.25">
      <c r="A2535" t="s">
        <v>4349</v>
      </c>
      <c r="B2535" t="s">
        <v>4369</v>
      </c>
      <c r="C2535">
        <v>17</v>
      </c>
      <c r="D2535">
        <v>0</v>
      </c>
      <c r="E2535" t="s">
        <v>4351</v>
      </c>
      <c r="F2535" t="s">
        <v>2737</v>
      </c>
      <c r="G2535" t="s">
        <v>4368</v>
      </c>
      <c r="H2535" t="s">
        <v>2761</v>
      </c>
      <c r="I2535">
        <v>51985</v>
      </c>
      <c r="J2535" t="s">
        <v>2762</v>
      </c>
      <c r="L2535">
        <v>2</v>
      </c>
      <c r="M2535">
        <v>3</v>
      </c>
      <c r="N2535" t="s">
        <v>42</v>
      </c>
      <c r="O2535">
        <v>0</v>
      </c>
      <c r="P2535">
        <v>0</v>
      </c>
    </row>
    <row r="2536" spans="1:16" x14ac:dyDescent="0.25">
      <c r="A2536" t="s">
        <v>4349</v>
      </c>
      <c r="B2536" t="s">
        <v>4370</v>
      </c>
      <c r="C2536">
        <v>18</v>
      </c>
      <c r="D2536">
        <v>0</v>
      </c>
      <c r="E2536" t="s">
        <v>4351</v>
      </c>
      <c r="F2536" t="s">
        <v>2737</v>
      </c>
      <c r="G2536" t="s">
        <v>4368</v>
      </c>
      <c r="H2536" t="s">
        <v>2761</v>
      </c>
      <c r="I2536">
        <v>51985</v>
      </c>
      <c r="J2536" t="s">
        <v>2762</v>
      </c>
      <c r="L2536">
        <v>2</v>
      </c>
      <c r="M2536">
        <v>3</v>
      </c>
      <c r="N2536" t="s">
        <v>42</v>
      </c>
      <c r="O2536">
        <v>0</v>
      </c>
      <c r="P2536">
        <v>0</v>
      </c>
    </row>
    <row r="2537" spans="1:16" x14ac:dyDescent="0.25">
      <c r="A2537" t="s">
        <v>4349</v>
      </c>
      <c r="B2537" t="s">
        <v>4371</v>
      </c>
      <c r="C2537">
        <v>19</v>
      </c>
      <c r="D2537">
        <v>0</v>
      </c>
      <c r="E2537" t="s">
        <v>4351</v>
      </c>
      <c r="F2537" t="s">
        <v>2737</v>
      </c>
      <c r="G2537" t="s">
        <v>4368</v>
      </c>
      <c r="H2537" t="s">
        <v>2761</v>
      </c>
      <c r="I2537">
        <v>23881</v>
      </c>
      <c r="J2537" t="s">
        <v>2766</v>
      </c>
      <c r="L2537">
        <v>1</v>
      </c>
      <c r="M2537">
        <v>2</v>
      </c>
      <c r="N2537" t="s">
        <v>47</v>
      </c>
      <c r="O2537">
        <v>0</v>
      </c>
      <c r="P2537">
        <v>0</v>
      </c>
    </row>
    <row r="2538" spans="1:16" x14ac:dyDescent="0.25">
      <c r="A2538" t="s">
        <v>4349</v>
      </c>
      <c r="B2538" t="s">
        <v>4372</v>
      </c>
      <c r="C2538">
        <v>20</v>
      </c>
      <c r="D2538">
        <v>0</v>
      </c>
      <c r="E2538" t="s">
        <v>4351</v>
      </c>
      <c r="F2538" t="s">
        <v>2737</v>
      </c>
      <c r="G2538" t="s">
        <v>4368</v>
      </c>
      <c r="H2538" t="s">
        <v>2761</v>
      </c>
      <c r="I2538">
        <v>23881</v>
      </c>
      <c r="J2538" t="s">
        <v>2766</v>
      </c>
      <c r="L2538">
        <v>1</v>
      </c>
      <c r="M2538">
        <v>2</v>
      </c>
      <c r="N2538" t="s">
        <v>47</v>
      </c>
      <c r="O2538">
        <v>0</v>
      </c>
      <c r="P2538">
        <v>0</v>
      </c>
    </row>
    <row r="2539" spans="1:16" x14ac:dyDescent="0.25">
      <c r="A2539" t="s">
        <v>4349</v>
      </c>
      <c r="B2539" t="s">
        <v>4373</v>
      </c>
      <c r="C2539">
        <v>21</v>
      </c>
      <c r="D2539">
        <v>0</v>
      </c>
      <c r="E2539" t="s">
        <v>4351</v>
      </c>
      <c r="F2539" t="s">
        <v>2737</v>
      </c>
      <c r="G2539" t="s">
        <v>4368</v>
      </c>
      <c r="H2539" t="s">
        <v>2761</v>
      </c>
      <c r="I2539">
        <v>23882</v>
      </c>
      <c r="J2539" t="s">
        <v>2769</v>
      </c>
      <c r="L2539">
        <v>1</v>
      </c>
      <c r="M2539">
        <v>2</v>
      </c>
      <c r="N2539" t="s">
        <v>47</v>
      </c>
      <c r="O2539">
        <v>0</v>
      </c>
      <c r="P2539">
        <v>0</v>
      </c>
    </row>
    <row r="2540" spans="1:16" x14ac:dyDescent="0.25">
      <c r="A2540" t="s">
        <v>4349</v>
      </c>
      <c r="B2540" t="s">
        <v>4374</v>
      </c>
      <c r="C2540">
        <v>22</v>
      </c>
      <c r="D2540">
        <v>0</v>
      </c>
      <c r="E2540" t="s">
        <v>4351</v>
      </c>
      <c r="F2540" t="s">
        <v>2737</v>
      </c>
      <c r="G2540" t="s">
        <v>4368</v>
      </c>
      <c r="H2540" t="s">
        <v>2761</v>
      </c>
      <c r="I2540">
        <v>23882</v>
      </c>
      <c r="J2540" t="s">
        <v>2769</v>
      </c>
      <c r="L2540">
        <v>1</v>
      </c>
      <c r="M2540">
        <v>2</v>
      </c>
      <c r="N2540" t="s">
        <v>47</v>
      </c>
      <c r="O2540">
        <v>0</v>
      </c>
      <c r="P2540">
        <v>0</v>
      </c>
    </row>
    <row r="2541" spans="1:16" x14ac:dyDescent="0.25">
      <c r="A2541" t="s">
        <v>4349</v>
      </c>
      <c r="B2541" t="s">
        <v>4375</v>
      </c>
      <c r="C2541">
        <v>23</v>
      </c>
      <c r="D2541">
        <v>0</v>
      </c>
      <c r="E2541" t="s">
        <v>4351</v>
      </c>
      <c r="F2541" t="s">
        <v>2737</v>
      </c>
      <c r="G2541" t="s">
        <v>4368</v>
      </c>
      <c r="H2541" t="s">
        <v>2761</v>
      </c>
      <c r="I2541">
        <v>51992</v>
      </c>
      <c r="J2541" t="s">
        <v>2772</v>
      </c>
      <c r="L2541">
        <v>2</v>
      </c>
      <c r="M2541">
        <v>3</v>
      </c>
      <c r="N2541" t="s">
        <v>42</v>
      </c>
      <c r="O2541">
        <v>0</v>
      </c>
      <c r="P2541">
        <v>0</v>
      </c>
    </row>
    <row r="2542" spans="1:16" x14ac:dyDescent="0.25">
      <c r="A2542" t="s">
        <v>4349</v>
      </c>
      <c r="B2542" t="s">
        <v>4376</v>
      </c>
      <c r="C2542">
        <v>24</v>
      </c>
      <c r="D2542">
        <v>0</v>
      </c>
      <c r="E2542" t="s">
        <v>4351</v>
      </c>
      <c r="F2542" t="s">
        <v>2737</v>
      </c>
      <c r="G2542" t="s">
        <v>4368</v>
      </c>
      <c r="H2542" t="s">
        <v>2761</v>
      </c>
      <c r="I2542">
        <v>51992</v>
      </c>
      <c r="J2542" t="s">
        <v>2772</v>
      </c>
      <c r="L2542">
        <v>2</v>
      </c>
      <c r="M2542">
        <v>3</v>
      </c>
      <c r="N2542" t="s">
        <v>42</v>
      </c>
      <c r="O2542">
        <v>0</v>
      </c>
      <c r="P2542">
        <v>0</v>
      </c>
    </row>
    <row r="2543" spans="1:16" x14ac:dyDescent="0.25">
      <c r="A2543" t="s">
        <v>4349</v>
      </c>
      <c r="B2543" t="s">
        <v>4377</v>
      </c>
      <c r="C2543">
        <v>25</v>
      </c>
      <c r="D2543">
        <v>0</v>
      </c>
      <c r="E2543" t="s">
        <v>4351</v>
      </c>
      <c r="F2543" t="s">
        <v>2737</v>
      </c>
      <c r="G2543" t="s">
        <v>4368</v>
      </c>
      <c r="H2543" t="s">
        <v>2761</v>
      </c>
      <c r="I2543">
        <v>51992</v>
      </c>
      <c r="J2543" t="s">
        <v>2772</v>
      </c>
      <c r="L2543">
        <v>2</v>
      </c>
      <c r="M2543">
        <v>3</v>
      </c>
      <c r="N2543" t="s">
        <v>42</v>
      </c>
      <c r="O2543">
        <v>0</v>
      </c>
      <c r="P2543">
        <v>0</v>
      </c>
    </row>
    <row r="2544" spans="1:16" x14ac:dyDescent="0.25">
      <c r="A2544" t="s">
        <v>4349</v>
      </c>
      <c r="B2544" t="s">
        <v>4378</v>
      </c>
      <c r="C2544">
        <v>26</v>
      </c>
      <c r="D2544">
        <v>0</v>
      </c>
      <c r="E2544" t="s">
        <v>4379</v>
      </c>
      <c r="F2544" t="s">
        <v>1962</v>
      </c>
      <c r="G2544" t="s">
        <v>4380</v>
      </c>
      <c r="H2544" t="s">
        <v>2778</v>
      </c>
      <c r="I2544">
        <v>23884</v>
      </c>
      <c r="J2544" t="s">
        <v>2779</v>
      </c>
      <c r="L2544">
        <v>2</v>
      </c>
      <c r="M2544">
        <v>2</v>
      </c>
      <c r="N2544" t="s">
        <v>47</v>
      </c>
      <c r="O2544">
        <v>0</v>
      </c>
      <c r="P2544">
        <v>0</v>
      </c>
    </row>
    <row r="2545" spans="1:16" x14ac:dyDescent="0.25">
      <c r="A2545" t="s">
        <v>4349</v>
      </c>
      <c r="B2545" t="s">
        <v>4381</v>
      </c>
      <c r="C2545">
        <v>27</v>
      </c>
      <c r="D2545">
        <v>0</v>
      </c>
      <c r="E2545" t="s">
        <v>4379</v>
      </c>
      <c r="F2545" t="s">
        <v>1962</v>
      </c>
      <c r="G2545" t="s">
        <v>4380</v>
      </c>
      <c r="H2545" t="s">
        <v>2778</v>
      </c>
      <c r="I2545">
        <v>23884</v>
      </c>
      <c r="J2545" t="s">
        <v>2779</v>
      </c>
      <c r="L2545">
        <v>2</v>
      </c>
      <c r="M2545">
        <v>2</v>
      </c>
      <c r="N2545" t="s">
        <v>47</v>
      </c>
      <c r="O2545">
        <v>0</v>
      </c>
      <c r="P2545">
        <v>0</v>
      </c>
    </row>
    <row r="2546" spans="1:16" x14ac:dyDescent="0.25">
      <c r="A2546" t="s">
        <v>4349</v>
      </c>
      <c r="B2546" t="s">
        <v>4382</v>
      </c>
      <c r="C2546">
        <v>28</v>
      </c>
      <c r="D2546">
        <v>0</v>
      </c>
      <c r="E2546" t="s">
        <v>4379</v>
      </c>
      <c r="F2546" t="s">
        <v>1962</v>
      </c>
      <c r="G2546" t="s">
        <v>4380</v>
      </c>
      <c r="H2546" t="s">
        <v>2778</v>
      </c>
      <c r="I2546">
        <v>51995</v>
      </c>
      <c r="J2546" t="s">
        <v>2782</v>
      </c>
      <c r="L2546">
        <v>2</v>
      </c>
      <c r="M2546">
        <v>3</v>
      </c>
      <c r="N2546" t="s">
        <v>42</v>
      </c>
      <c r="O2546">
        <v>0</v>
      </c>
      <c r="P2546">
        <v>0</v>
      </c>
    </row>
    <row r="2547" spans="1:16" x14ac:dyDescent="0.25">
      <c r="A2547" t="s">
        <v>4349</v>
      </c>
      <c r="B2547" t="s">
        <v>4383</v>
      </c>
      <c r="C2547">
        <v>29</v>
      </c>
      <c r="D2547">
        <v>0</v>
      </c>
      <c r="E2547" t="s">
        <v>4379</v>
      </c>
      <c r="F2547" t="s">
        <v>1962</v>
      </c>
      <c r="G2547" t="s">
        <v>4380</v>
      </c>
      <c r="H2547" t="s">
        <v>2778</v>
      </c>
      <c r="I2547">
        <v>51995</v>
      </c>
      <c r="J2547" t="s">
        <v>2782</v>
      </c>
      <c r="L2547">
        <v>2</v>
      </c>
      <c r="M2547">
        <v>3</v>
      </c>
      <c r="N2547" t="s">
        <v>42</v>
      </c>
      <c r="O2547">
        <v>0</v>
      </c>
      <c r="P2547">
        <v>0</v>
      </c>
    </row>
    <row r="2548" spans="1:16" x14ac:dyDescent="0.25">
      <c r="A2548" t="s">
        <v>4349</v>
      </c>
      <c r="B2548" t="s">
        <v>4384</v>
      </c>
      <c r="C2548">
        <v>30</v>
      </c>
      <c r="D2548">
        <v>0</v>
      </c>
      <c r="E2548" t="s">
        <v>4379</v>
      </c>
      <c r="F2548" t="s">
        <v>1962</v>
      </c>
      <c r="G2548" t="s">
        <v>4380</v>
      </c>
      <c r="H2548" t="s">
        <v>2778</v>
      </c>
      <c r="I2548">
        <v>51995</v>
      </c>
      <c r="J2548" t="s">
        <v>2782</v>
      </c>
      <c r="L2548">
        <v>2</v>
      </c>
      <c r="M2548">
        <v>3</v>
      </c>
      <c r="N2548" t="s">
        <v>42</v>
      </c>
      <c r="O2548">
        <v>0</v>
      </c>
      <c r="P2548">
        <v>0</v>
      </c>
    </row>
    <row r="2549" spans="1:16" x14ac:dyDescent="0.25">
      <c r="A2549" t="s">
        <v>4349</v>
      </c>
      <c r="B2549" t="s">
        <v>4385</v>
      </c>
      <c r="C2549">
        <v>31</v>
      </c>
      <c r="D2549">
        <v>0</v>
      </c>
      <c r="E2549" t="s">
        <v>4379</v>
      </c>
      <c r="F2549" t="s">
        <v>1962</v>
      </c>
      <c r="G2549" t="s">
        <v>4380</v>
      </c>
      <c r="H2549" t="s">
        <v>2778</v>
      </c>
      <c r="I2549">
        <v>52000</v>
      </c>
      <c r="J2549" t="s">
        <v>2786</v>
      </c>
      <c r="L2549">
        <v>2</v>
      </c>
      <c r="M2549">
        <v>2</v>
      </c>
      <c r="N2549" t="s">
        <v>47</v>
      </c>
      <c r="O2549">
        <v>0</v>
      </c>
      <c r="P2549">
        <v>0</v>
      </c>
    </row>
    <row r="2550" spans="1:16" x14ac:dyDescent="0.25">
      <c r="A2550" t="s">
        <v>4349</v>
      </c>
      <c r="B2550" t="s">
        <v>4386</v>
      </c>
      <c r="C2550">
        <v>32</v>
      </c>
      <c r="D2550">
        <v>0</v>
      </c>
      <c r="E2550" t="s">
        <v>4379</v>
      </c>
      <c r="F2550" t="s">
        <v>1962</v>
      </c>
      <c r="G2550" t="s">
        <v>4380</v>
      </c>
      <c r="H2550" t="s">
        <v>2778</v>
      </c>
      <c r="I2550">
        <v>52000</v>
      </c>
      <c r="J2550" t="s">
        <v>2786</v>
      </c>
      <c r="L2550">
        <v>2</v>
      </c>
      <c r="M2550">
        <v>2</v>
      </c>
      <c r="N2550" t="s">
        <v>47</v>
      </c>
      <c r="O2550">
        <v>0</v>
      </c>
      <c r="P2550">
        <v>0</v>
      </c>
    </row>
    <row r="2551" spans="1:16" x14ac:dyDescent="0.25">
      <c r="A2551" t="s">
        <v>4349</v>
      </c>
      <c r="B2551" t="s">
        <v>4387</v>
      </c>
      <c r="C2551">
        <v>33</v>
      </c>
      <c r="D2551">
        <v>0</v>
      </c>
      <c r="E2551" t="s">
        <v>4379</v>
      </c>
      <c r="F2551" t="s">
        <v>1962</v>
      </c>
      <c r="G2551" t="s">
        <v>4380</v>
      </c>
      <c r="H2551" t="s">
        <v>2778</v>
      </c>
      <c r="I2551">
        <v>52000</v>
      </c>
      <c r="J2551" t="s">
        <v>2786</v>
      </c>
      <c r="L2551">
        <v>2</v>
      </c>
      <c r="M2551">
        <v>2</v>
      </c>
      <c r="N2551" t="s">
        <v>47</v>
      </c>
      <c r="O2551">
        <v>0</v>
      </c>
      <c r="P2551">
        <v>0</v>
      </c>
    </row>
    <row r="2552" spans="1:16" x14ac:dyDescent="0.25">
      <c r="A2552" t="s">
        <v>4349</v>
      </c>
      <c r="B2552" t="s">
        <v>4388</v>
      </c>
      <c r="C2552">
        <v>34</v>
      </c>
      <c r="D2552">
        <v>0</v>
      </c>
      <c r="E2552" t="s">
        <v>4379</v>
      </c>
      <c r="F2552" t="s">
        <v>1962</v>
      </c>
      <c r="G2552" t="s">
        <v>4380</v>
      </c>
      <c r="H2552" t="s">
        <v>2778</v>
      </c>
      <c r="I2552">
        <v>23887</v>
      </c>
      <c r="J2552" t="s">
        <v>2790</v>
      </c>
      <c r="L2552">
        <v>2</v>
      </c>
      <c r="M2552">
        <v>2</v>
      </c>
      <c r="N2552" t="s">
        <v>47</v>
      </c>
      <c r="O2552">
        <v>0</v>
      </c>
      <c r="P2552">
        <v>0</v>
      </c>
    </row>
    <row r="2553" spans="1:16" x14ac:dyDescent="0.25">
      <c r="A2553" t="s">
        <v>4349</v>
      </c>
      <c r="B2553" t="s">
        <v>4389</v>
      </c>
      <c r="C2553">
        <v>35</v>
      </c>
      <c r="D2553">
        <v>0</v>
      </c>
      <c r="E2553" t="s">
        <v>4379</v>
      </c>
      <c r="F2553" t="s">
        <v>1962</v>
      </c>
      <c r="G2553" t="s">
        <v>4380</v>
      </c>
      <c r="H2553" t="s">
        <v>2778</v>
      </c>
      <c r="I2553">
        <v>23887</v>
      </c>
      <c r="J2553" t="s">
        <v>2790</v>
      </c>
      <c r="L2553">
        <v>2</v>
      </c>
      <c r="M2553">
        <v>2</v>
      </c>
      <c r="N2553" t="s">
        <v>47</v>
      </c>
      <c r="O2553">
        <v>0</v>
      </c>
      <c r="P2553">
        <v>0</v>
      </c>
    </row>
    <row r="2554" spans="1:16" x14ac:dyDescent="0.25">
      <c r="A2554" t="s">
        <v>4349</v>
      </c>
      <c r="B2554" t="s">
        <v>4390</v>
      </c>
      <c r="C2554">
        <v>36</v>
      </c>
      <c r="D2554">
        <v>0</v>
      </c>
      <c r="E2554" t="s">
        <v>4379</v>
      </c>
      <c r="F2554" t="s">
        <v>1962</v>
      </c>
      <c r="G2554" t="s">
        <v>4380</v>
      </c>
      <c r="H2554" t="s">
        <v>2778</v>
      </c>
      <c r="I2554">
        <v>52003</v>
      </c>
      <c r="J2554" t="s">
        <v>2793</v>
      </c>
      <c r="L2554">
        <v>2</v>
      </c>
      <c r="M2554">
        <v>3</v>
      </c>
      <c r="N2554" t="s">
        <v>42</v>
      </c>
      <c r="O2554">
        <v>0</v>
      </c>
      <c r="P2554">
        <v>0</v>
      </c>
    </row>
    <row r="2555" spans="1:16" x14ac:dyDescent="0.25">
      <c r="A2555" t="s">
        <v>4349</v>
      </c>
      <c r="B2555" t="s">
        <v>4391</v>
      </c>
      <c r="C2555">
        <v>37</v>
      </c>
      <c r="D2555">
        <v>0</v>
      </c>
      <c r="E2555" t="s">
        <v>4379</v>
      </c>
      <c r="F2555" t="s">
        <v>1962</v>
      </c>
      <c r="G2555" t="s">
        <v>4380</v>
      </c>
      <c r="H2555" t="s">
        <v>2778</v>
      </c>
      <c r="I2555">
        <v>52003</v>
      </c>
      <c r="J2555" t="s">
        <v>2793</v>
      </c>
      <c r="L2555">
        <v>2</v>
      </c>
      <c r="M2555">
        <v>3</v>
      </c>
      <c r="N2555" t="s">
        <v>42</v>
      </c>
      <c r="O2555">
        <v>0</v>
      </c>
      <c r="P2555">
        <v>0</v>
      </c>
    </row>
    <row r="2556" spans="1:16" x14ac:dyDescent="0.25">
      <c r="A2556" t="s">
        <v>4349</v>
      </c>
      <c r="B2556" t="s">
        <v>4392</v>
      </c>
      <c r="C2556">
        <v>38</v>
      </c>
      <c r="D2556">
        <v>0</v>
      </c>
      <c r="E2556" t="s">
        <v>4379</v>
      </c>
      <c r="F2556" t="s">
        <v>1962</v>
      </c>
      <c r="G2556" t="s">
        <v>4380</v>
      </c>
      <c r="H2556" t="s">
        <v>2778</v>
      </c>
      <c r="I2556">
        <v>52003</v>
      </c>
      <c r="J2556" t="s">
        <v>2793</v>
      </c>
      <c r="L2556">
        <v>2</v>
      </c>
      <c r="M2556">
        <v>3</v>
      </c>
      <c r="N2556" t="s">
        <v>42</v>
      </c>
      <c r="O2556">
        <v>0</v>
      </c>
      <c r="P2556">
        <v>0</v>
      </c>
    </row>
    <row r="2557" spans="1:16" x14ac:dyDescent="0.25">
      <c r="A2557" t="s">
        <v>4349</v>
      </c>
      <c r="B2557" t="s">
        <v>4393</v>
      </c>
      <c r="C2557">
        <v>39</v>
      </c>
      <c r="D2557">
        <v>0</v>
      </c>
      <c r="E2557" t="s">
        <v>4379</v>
      </c>
      <c r="F2557" t="s">
        <v>1962</v>
      </c>
      <c r="G2557" t="s">
        <v>4380</v>
      </c>
      <c r="H2557" t="s">
        <v>2778</v>
      </c>
      <c r="I2557">
        <v>52008</v>
      </c>
      <c r="J2557" t="s">
        <v>2797</v>
      </c>
      <c r="L2557">
        <v>2</v>
      </c>
      <c r="M2557">
        <v>1</v>
      </c>
      <c r="N2557" t="s">
        <v>38</v>
      </c>
      <c r="O2557">
        <v>0</v>
      </c>
      <c r="P2557">
        <v>0</v>
      </c>
    </row>
    <row r="2558" spans="1:16" x14ac:dyDescent="0.25">
      <c r="A2558" t="s">
        <v>4349</v>
      </c>
      <c r="B2558" t="s">
        <v>4394</v>
      </c>
      <c r="C2558">
        <v>40</v>
      </c>
      <c r="D2558">
        <v>0</v>
      </c>
      <c r="E2558" t="s">
        <v>4379</v>
      </c>
      <c r="F2558" t="s">
        <v>1962</v>
      </c>
      <c r="G2558" t="s">
        <v>4380</v>
      </c>
      <c r="H2558" t="s">
        <v>2778</v>
      </c>
      <c r="I2558">
        <v>52008</v>
      </c>
      <c r="J2558" t="s">
        <v>2797</v>
      </c>
      <c r="L2558">
        <v>2</v>
      </c>
      <c r="M2558">
        <v>1</v>
      </c>
      <c r="N2558" t="s">
        <v>38</v>
      </c>
      <c r="O2558">
        <v>0</v>
      </c>
      <c r="P2558">
        <v>0</v>
      </c>
    </row>
    <row r="2559" spans="1:16" x14ac:dyDescent="0.25">
      <c r="A2559" t="s">
        <v>4349</v>
      </c>
      <c r="B2559" t="s">
        <v>4395</v>
      </c>
      <c r="C2559">
        <v>41</v>
      </c>
      <c r="D2559">
        <v>0</v>
      </c>
      <c r="E2559" t="s">
        <v>4379</v>
      </c>
      <c r="F2559" t="s">
        <v>1962</v>
      </c>
      <c r="G2559" t="s">
        <v>4380</v>
      </c>
      <c r="H2559" t="s">
        <v>2778</v>
      </c>
      <c r="I2559">
        <v>52008</v>
      </c>
      <c r="J2559" t="s">
        <v>2797</v>
      </c>
      <c r="L2559">
        <v>2</v>
      </c>
      <c r="M2559">
        <v>1</v>
      </c>
      <c r="N2559" t="s">
        <v>38</v>
      </c>
      <c r="O2559">
        <v>0</v>
      </c>
      <c r="P2559">
        <v>0</v>
      </c>
    </row>
    <row r="2560" spans="1:16" x14ac:dyDescent="0.25">
      <c r="A2560" t="s">
        <v>4349</v>
      </c>
      <c r="B2560" t="s">
        <v>4396</v>
      </c>
      <c r="C2560">
        <v>42</v>
      </c>
      <c r="D2560">
        <v>0</v>
      </c>
      <c r="E2560" t="s">
        <v>4379</v>
      </c>
      <c r="F2560" t="s">
        <v>1962</v>
      </c>
      <c r="G2560" t="s">
        <v>4380</v>
      </c>
      <c r="H2560" t="s">
        <v>2778</v>
      </c>
      <c r="I2560">
        <v>52010</v>
      </c>
      <c r="J2560" t="s">
        <v>2801</v>
      </c>
      <c r="L2560">
        <v>2</v>
      </c>
      <c r="M2560">
        <v>2</v>
      </c>
      <c r="N2560" t="s">
        <v>47</v>
      </c>
      <c r="O2560">
        <v>0</v>
      </c>
      <c r="P2560">
        <v>0</v>
      </c>
    </row>
    <row r="2561" spans="1:16" x14ac:dyDescent="0.25">
      <c r="A2561" t="s">
        <v>4349</v>
      </c>
      <c r="B2561" t="s">
        <v>4397</v>
      </c>
      <c r="C2561">
        <v>43</v>
      </c>
      <c r="D2561">
        <v>0</v>
      </c>
      <c r="E2561" t="s">
        <v>4379</v>
      </c>
      <c r="F2561" t="s">
        <v>1962</v>
      </c>
      <c r="G2561" t="s">
        <v>4380</v>
      </c>
      <c r="H2561" t="s">
        <v>2778</v>
      </c>
      <c r="I2561">
        <v>52010</v>
      </c>
      <c r="J2561" t="s">
        <v>2801</v>
      </c>
      <c r="L2561">
        <v>2</v>
      </c>
      <c r="M2561">
        <v>2</v>
      </c>
      <c r="N2561" t="s">
        <v>47</v>
      </c>
      <c r="O2561">
        <v>0</v>
      </c>
      <c r="P2561">
        <v>0</v>
      </c>
    </row>
    <row r="2562" spans="1:16" x14ac:dyDescent="0.25">
      <c r="A2562" t="s">
        <v>4349</v>
      </c>
      <c r="B2562" t="s">
        <v>4398</v>
      </c>
      <c r="C2562">
        <v>44</v>
      </c>
      <c r="D2562">
        <v>0</v>
      </c>
      <c r="E2562" t="s">
        <v>4379</v>
      </c>
      <c r="F2562" t="s">
        <v>1962</v>
      </c>
      <c r="G2562" t="s">
        <v>4380</v>
      </c>
      <c r="H2562" t="s">
        <v>2778</v>
      </c>
      <c r="I2562">
        <v>52010</v>
      </c>
      <c r="J2562" t="s">
        <v>2801</v>
      </c>
      <c r="L2562">
        <v>2</v>
      </c>
      <c r="M2562">
        <v>2</v>
      </c>
      <c r="N2562" t="s">
        <v>47</v>
      </c>
      <c r="O2562">
        <v>0</v>
      </c>
      <c r="P2562">
        <v>0</v>
      </c>
    </row>
    <row r="2563" spans="1:16" x14ac:dyDescent="0.25">
      <c r="A2563" t="s">
        <v>4349</v>
      </c>
      <c r="B2563" t="s">
        <v>4399</v>
      </c>
      <c r="C2563">
        <v>45</v>
      </c>
      <c r="D2563">
        <v>0</v>
      </c>
      <c r="E2563" t="s">
        <v>4379</v>
      </c>
      <c r="F2563" t="s">
        <v>1962</v>
      </c>
      <c r="G2563" t="s">
        <v>4400</v>
      </c>
      <c r="H2563" t="s">
        <v>2806</v>
      </c>
      <c r="I2563">
        <v>23891</v>
      </c>
      <c r="J2563" t="s">
        <v>2807</v>
      </c>
      <c r="L2563">
        <v>2</v>
      </c>
      <c r="M2563">
        <v>3</v>
      </c>
      <c r="N2563" t="s">
        <v>42</v>
      </c>
      <c r="O2563">
        <v>0</v>
      </c>
      <c r="P2563">
        <v>0</v>
      </c>
    </row>
    <row r="2564" spans="1:16" x14ac:dyDescent="0.25">
      <c r="A2564" t="s">
        <v>4349</v>
      </c>
      <c r="B2564" t="s">
        <v>4401</v>
      </c>
      <c r="C2564">
        <v>46</v>
      </c>
      <c r="D2564">
        <v>0</v>
      </c>
      <c r="E2564" t="s">
        <v>4379</v>
      </c>
      <c r="F2564" t="s">
        <v>1962</v>
      </c>
      <c r="G2564" t="s">
        <v>4400</v>
      </c>
      <c r="H2564" t="s">
        <v>2806</v>
      </c>
      <c r="I2564">
        <v>23891</v>
      </c>
      <c r="J2564" t="s">
        <v>2807</v>
      </c>
      <c r="L2564">
        <v>2</v>
      </c>
      <c r="M2564">
        <v>3</v>
      </c>
      <c r="N2564" t="s">
        <v>42</v>
      </c>
      <c r="O2564">
        <v>0</v>
      </c>
      <c r="P2564">
        <v>0</v>
      </c>
    </row>
    <row r="2565" spans="1:16" x14ac:dyDescent="0.25">
      <c r="A2565" t="s">
        <v>4349</v>
      </c>
      <c r="B2565" t="s">
        <v>4402</v>
      </c>
      <c r="C2565">
        <v>47</v>
      </c>
      <c r="D2565">
        <v>0</v>
      </c>
      <c r="E2565" t="s">
        <v>4379</v>
      </c>
      <c r="F2565" t="s">
        <v>1962</v>
      </c>
      <c r="G2565" t="s">
        <v>4400</v>
      </c>
      <c r="H2565" t="s">
        <v>2806</v>
      </c>
      <c r="I2565">
        <v>23892</v>
      </c>
      <c r="J2565" t="s">
        <v>2810</v>
      </c>
      <c r="L2565">
        <v>2</v>
      </c>
      <c r="M2565">
        <v>1</v>
      </c>
      <c r="N2565" t="s">
        <v>38</v>
      </c>
      <c r="O2565">
        <v>0</v>
      </c>
      <c r="P2565">
        <v>0</v>
      </c>
    </row>
    <row r="2566" spans="1:16" x14ac:dyDescent="0.25">
      <c r="A2566" t="s">
        <v>4349</v>
      </c>
      <c r="B2566" t="s">
        <v>4403</v>
      </c>
      <c r="C2566">
        <v>48</v>
      </c>
      <c r="D2566">
        <v>0</v>
      </c>
      <c r="E2566" t="s">
        <v>4379</v>
      </c>
      <c r="F2566" t="s">
        <v>1962</v>
      </c>
      <c r="G2566" t="s">
        <v>4400</v>
      </c>
      <c r="H2566" t="s">
        <v>2806</v>
      </c>
      <c r="I2566">
        <v>23892</v>
      </c>
      <c r="J2566" t="s">
        <v>2810</v>
      </c>
      <c r="L2566">
        <v>2</v>
      </c>
      <c r="M2566">
        <v>1</v>
      </c>
      <c r="N2566" t="s">
        <v>38</v>
      </c>
      <c r="O2566">
        <v>0</v>
      </c>
      <c r="P2566">
        <v>0</v>
      </c>
    </row>
    <row r="2567" spans="1:16" x14ac:dyDescent="0.25">
      <c r="A2567" t="s">
        <v>4349</v>
      </c>
      <c r="B2567" t="s">
        <v>4404</v>
      </c>
      <c r="C2567">
        <v>49</v>
      </c>
      <c r="D2567">
        <v>0</v>
      </c>
      <c r="E2567" t="s">
        <v>4379</v>
      </c>
      <c r="F2567" t="s">
        <v>1962</v>
      </c>
      <c r="G2567" t="s">
        <v>4400</v>
      </c>
      <c r="H2567" t="s">
        <v>2806</v>
      </c>
      <c r="I2567">
        <v>23893</v>
      </c>
      <c r="J2567" t="s">
        <v>2813</v>
      </c>
      <c r="L2567">
        <v>2</v>
      </c>
      <c r="M2567">
        <v>2</v>
      </c>
      <c r="N2567" t="s">
        <v>47</v>
      </c>
      <c r="O2567">
        <v>0</v>
      </c>
      <c r="P2567">
        <v>0</v>
      </c>
    </row>
    <row r="2568" spans="1:16" x14ac:dyDescent="0.25">
      <c r="A2568" t="s">
        <v>4349</v>
      </c>
      <c r="B2568" t="s">
        <v>4405</v>
      </c>
      <c r="C2568">
        <v>50</v>
      </c>
      <c r="D2568">
        <v>0</v>
      </c>
      <c r="E2568" t="s">
        <v>4379</v>
      </c>
      <c r="F2568" t="s">
        <v>1962</v>
      </c>
      <c r="G2568" t="s">
        <v>4400</v>
      </c>
      <c r="H2568" t="s">
        <v>2806</v>
      </c>
      <c r="I2568">
        <v>23893</v>
      </c>
      <c r="J2568" t="s">
        <v>2813</v>
      </c>
      <c r="L2568">
        <v>2</v>
      </c>
      <c r="M2568">
        <v>2</v>
      </c>
      <c r="N2568" t="s">
        <v>47</v>
      </c>
      <c r="O2568">
        <v>0</v>
      </c>
      <c r="P2568">
        <v>0</v>
      </c>
    </row>
    <row r="2569" spans="1:16" x14ac:dyDescent="0.25">
      <c r="A2569" t="s">
        <v>4349</v>
      </c>
      <c r="B2569" t="s">
        <v>4406</v>
      </c>
      <c r="C2569">
        <v>51</v>
      </c>
      <c r="D2569">
        <v>0</v>
      </c>
      <c r="E2569" t="s">
        <v>4379</v>
      </c>
      <c r="F2569" t="s">
        <v>1962</v>
      </c>
      <c r="G2569" t="s">
        <v>4400</v>
      </c>
      <c r="H2569" t="s">
        <v>2806</v>
      </c>
      <c r="I2569">
        <v>23894</v>
      </c>
      <c r="J2569" t="s">
        <v>2816</v>
      </c>
      <c r="L2569">
        <v>2</v>
      </c>
      <c r="M2569">
        <v>3</v>
      </c>
      <c r="N2569" t="s">
        <v>42</v>
      </c>
      <c r="O2569">
        <v>0</v>
      </c>
      <c r="P2569">
        <v>0</v>
      </c>
    </row>
    <row r="2570" spans="1:16" x14ac:dyDescent="0.25">
      <c r="A2570" t="s">
        <v>4349</v>
      </c>
      <c r="B2570" t="s">
        <v>4407</v>
      </c>
      <c r="C2570">
        <v>52</v>
      </c>
      <c r="D2570">
        <v>0</v>
      </c>
      <c r="E2570" t="s">
        <v>4379</v>
      </c>
      <c r="F2570" t="s">
        <v>1962</v>
      </c>
      <c r="G2570" t="s">
        <v>4400</v>
      </c>
      <c r="H2570" t="s">
        <v>2806</v>
      </c>
      <c r="I2570">
        <v>23894</v>
      </c>
      <c r="J2570" t="s">
        <v>2816</v>
      </c>
      <c r="L2570">
        <v>2</v>
      </c>
      <c r="M2570">
        <v>3</v>
      </c>
      <c r="N2570" t="s">
        <v>42</v>
      </c>
      <c r="O2570">
        <v>0</v>
      </c>
      <c r="P2570">
        <v>0</v>
      </c>
    </row>
    <row r="2571" spans="1:16" x14ac:dyDescent="0.25">
      <c r="A2571" t="s">
        <v>4349</v>
      </c>
      <c r="B2571" t="s">
        <v>4408</v>
      </c>
      <c r="C2571">
        <v>53</v>
      </c>
      <c r="D2571">
        <v>0</v>
      </c>
      <c r="E2571" t="s">
        <v>4379</v>
      </c>
      <c r="F2571" t="s">
        <v>1962</v>
      </c>
      <c r="G2571" t="s">
        <v>4400</v>
      </c>
      <c r="H2571" t="s">
        <v>2806</v>
      </c>
      <c r="I2571">
        <v>23894</v>
      </c>
      <c r="J2571" t="s">
        <v>2816</v>
      </c>
      <c r="L2571">
        <v>2</v>
      </c>
      <c r="M2571">
        <v>3</v>
      </c>
      <c r="N2571" t="s">
        <v>42</v>
      </c>
      <c r="O2571">
        <v>0</v>
      </c>
      <c r="P2571">
        <v>0</v>
      </c>
    </row>
    <row r="2572" spans="1:16" x14ac:dyDescent="0.25">
      <c r="A2572" t="s">
        <v>4349</v>
      </c>
      <c r="B2572" t="s">
        <v>4409</v>
      </c>
      <c r="C2572">
        <v>54</v>
      </c>
      <c r="D2572">
        <v>0</v>
      </c>
      <c r="E2572" t="s">
        <v>4379</v>
      </c>
      <c r="F2572" t="s">
        <v>1962</v>
      </c>
      <c r="G2572" t="s">
        <v>4400</v>
      </c>
      <c r="H2572" t="s">
        <v>2806</v>
      </c>
      <c r="I2572">
        <v>23895</v>
      </c>
      <c r="J2572" t="s">
        <v>2820</v>
      </c>
      <c r="L2572">
        <v>2</v>
      </c>
      <c r="M2572">
        <v>3</v>
      </c>
      <c r="N2572" t="s">
        <v>42</v>
      </c>
      <c r="O2572">
        <v>0</v>
      </c>
      <c r="P2572">
        <v>0</v>
      </c>
    </row>
    <row r="2573" spans="1:16" x14ac:dyDescent="0.25">
      <c r="A2573" t="s">
        <v>4349</v>
      </c>
      <c r="B2573" t="s">
        <v>4410</v>
      </c>
      <c r="C2573">
        <v>55</v>
      </c>
      <c r="D2573">
        <v>0</v>
      </c>
      <c r="E2573" t="s">
        <v>4379</v>
      </c>
      <c r="F2573" t="s">
        <v>1962</v>
      </c>
      <c r="G2573" t="s">
        <v>4400</v>
      </c>
      <c r="H2573" t="s">
        <v>2806</v>
      </c>
      <c r="I2573">
        <v>23895</v>
      </c>
      <c r="J2573" t="s">
        <v>2820</v>
      </c>
      <c r="L2573">
        <v>2</v>
      </c>
      <c r="M2573">
        <v>3</v>
      </c>
      <c r="N2573" t="s">
        <v>42</v>
      </c>
      <c r="O2573">
        <v>0</v>
      </c>
      <c r="P2573">
        <v>0</v>
      </c>
    </row>
    <row r="2574" spans="1:16" x14ac:dyDescent="0.25">
      <c r="A2574" t="s">
        <v>4349</v>
      </c>
      <c r="B2574" t="s">
        <v>4411</v>
      </c>
      <c r="C2574">
        <v>56</v>
      </c>
      <c r="D2574">
        <v>0</v>
      </c>
      <c r="E2574" t="s">
        <v>4379</v>
      </c>
      <c r="F2574" t="s">
        <v>1962</v>
      </c>
      <c r="G2574" t="s">
        <v>4400</v>
      </c>
      <c r="H2574" t="s">
        <v>2806</v>
      </c>
      <c r="I2574">
        <v>23896</v>
      </c>
      <c r="J2574" t="s">
        <v>2823</v>
      </c>
      <c r="L2574">
        <v>2</v>
      </c>
      <c r="M2574">
        <v>2</v>
      </c>
      <c r="N2574" t="s">
        <v>47</v>
      </c>
      <c r="O2574">
        <v>0</v>
      </c>
      <c r="P2574">
        <v>0</v>
      </c>
    </row>
    <row r="2575" spans="1:16" x14ac:dyDescent="0.25">
      <c r="A2575" t="s">
        <v>4349</v>
      </c>
      <c r="B2575" t="s">
        <v>4412</v>
      </c>
      <c r="C2575">
        <v>57</v>
      </c>
      <c r="D2575">
        <v>0</v>
      </c>
      <c r="E2575" t="s">
        <v>4379</v>
      </c>
      <c r="F2575" t="s">
        <v>1962</v>
      </c>
      <c r="G2575" t="s">
        <v>4400</v>
      </c>
      <c r="H2575" t="s">
        <v>2806</v>
      </c>
      <c r="I2575">
        <v>23896</v>
      </c>
      <c r="J2575" t="s">
        <v>2823</v>
      </c>
      <c r="L2575">
        <v>2</v>
      </c>
      <c r="M2575">
        <v>2</v>
      </c>
      <c r="N2575" t="s">
        <v>47</v>
      </c>
      <c r="O2575">
        <v>0</v>
      </c>
      <c r="P2575">
        <v>0</v>
      </c>
    </row>
    <row r="2576" spans="1:16" x14ac:dyDescent="0.25">
      <c r="A2576" t="s">
        <v>4349</v>
      </c>
      <c r="B2576" t="s">
        <v>4413</v>
      </c>
      <c r="C2576">
        <v>58</v>
      </c>
      <c r="D2576">
        <v>0</v>
      </c>
      <c r="E2576" t="s">
        <v>4379</v>
      </c>
      <c r="F2576" t="s">
        <v>1962</v>
      </c>
      <c r="G2576" t="s">
        <v>4400</v>
      </c>
      <c r="H2576" t="s">
        <v>2806</v>
      </c>
      <c r="I2576">
        <v>23897</v>
      </c>
      <c r="J2576" t="s">
        <v>2826</v>
      </c>
      <c r="L2576">
        <v>2</v>
      </c>
      <c r="M2576">
        <v>2</v>
      </c>
      <c r="N2576" t="s">
        <v>47</v>
      </c>
      <c r="O2576">
        <v>0</v>
      </c>
      <c r="P2576">
        <v>0</v>
      </c>
    </row>
    <row r="2577" spans="1:16" x14ac:dyDescent="0.25">
      <c r="A2577" t="s">
        <v>4349</v>
      </c>
      <c r="B2577" t="s">
        <v>4414</v>
      </c>
      <c r="C2577">
        <v>59</v>
      </c>
      <c r="D2577">
        <v>0</v>
      </c>
      <c r="E2577" t="s">
        <v>4379</v>
      </c>
      <c r="F2577" t="s">
        <v>1962</v>
      </c>
      <c r="G2577" t="s">
        <v>4400</v>
      </c>
      <c r="H2577" t="s">
        <v>2806</v>
      </c>
      <c r="I2577">
        <v>23897</v>
      </c>
      <c r="J2577" t="s">
        <v>2826</v>
      </c>
      <c r="L2577">
        <v>2</v>
      </c>
      <c r="M2577">
        <v>2</v>
      </c>
      <c r="N2577" t="s">
        <v>47</v>
      </c>
      <c r="O2577">
        <v>0</v>
      </c>
      <c r="P2577">
        <v>0</v>
      </c>
    </row>
    <row r="2578" spans="1:16" x14ac:dyDescent="0.25">
      <c r="A2578" t="s">
        <v>4349</v>
      </c>
      <c r="B2578" t="s">
        <v>4415</v>
      </c>
      <c r="C2578">
        <v>60</v>
      </c>
      <c r="D2578">
        <v>0</v>
      </c>
      <c r="E2578" t="s">
        <v>4379</v>
      </c>
      <c r="F2578" t="s">
        <v>1962</v>
      </c>
      <c r="G2578" t="s">
        <v>4416</v>
      </c>
      <c r="H2578" t="s">
        <v>2830</v>
      </c>
      <c r="I2578">
        <v>23898</v>
      </c>
      <c r="J2578" t="s">
        <v>2831</v>
      </c>
      <c r="L2578">
        <v>2</v>
      </c>
      <c r="M2578">
        <v>2</v>
      </c>
      <c r="N2578" t="s">
        <v>47</v>
      </c>
      <c r="O2578">
        <v>0</v>
      </c>
      <c r="P2578">
        <v>0</v>
      </c>
    </row>
    <row r="2579" spans="1:16" x14ac:dyDescent="0.25">
      <c r="A2579" t="s">
        <v>4349</v>
      </c>
      <c r="B2579" t="s">
        <v>4417</v>
      </c>
      <c r="C2579">
        <v>61</v>
      </c>
      <c r="D2579">
        <v>0</v>
      </c>
      <c r="E2579" t="s">
        <v>4379</v>
      </c>
      <c r="F2579" t="s">
        <v>1962</v>
      </c>
      <c r="G2579" t="s">
        <v>4416</v>
      </c>
      <c r="H2579" t="s">
        <v>2830</v>
      </c>
      <c r="I2579">
        <v>23898</v>
      </c>
      <c r="J2579" t="s">
        <v>2831</v>
      </c>
      <c r="L2579">
        <v>2</v>
      </c>
      <c r="M2579">
        <v>2</v>
      </c>
      <c r="N2579" t="s">
        <v>47</v>
      </c>
      <c r="O2579">
        <v>0</v>
      </c>
      <c r="P2579">
        <v>0</v>
      </c>
    </row>
    <row r="2580" spans="1:16" x14ac:dyDescent="0.25">
      <c r="A2580" t="s">
        <v>4349</v>
      </c>
      <c r="B2580" t="s">
        <v>4418</v>
      </c>
      <c r="C2580">
        <v>62</v>
      </c>
      <c r="D2580">
        <v>0</v>
      </c>
      <c r="E2580" t="s">
        <v>4379</v>
      </c>
      <c r="F2580" t="s">
        <v>1962</v>
      </c>
      <c r="G2580" t="s">
        <v>4416</v>
      </c>
      <c r="H2580" t="s">
        <v>2830</v>
      </c>
      <c r="I2580">
        <v>52015</v>
      </c>
      <c r="J2580" t="s">
        <v>2834</v>
      </c>
      <c r="L2580">
        <v>2</v>
      </c>
      <c r="M2580">
        <v>3</v>
      </c>
      <c r="N2580" t="s">
        <v>42</v>
      </c>
      <c r="O2580">
        <v>0</v>
      </c>
      <c r="P2580">
        <v>0</v>
      </c>
    </row>
    <row r="2581" spans="1:16" x14ac:dyDescent="0.25">
      <c r="A2581" t="s">
        <v>4349</v>
      </c>
      <c r="B2581" t="s">
        <v>4419</v>
      </c>
      <c r="C2581">
        <v>63</v>
      </c>
      <c r="D2581">
        <v>0</v>
      </c>
      <c r="E2581" t="s">
        <v>4379</v>
      </c>
      <c r="F2581" t="s">
        <v>1962</v>
      </c>
      <c r="G2581" t="s">
        <v>4416</v>
      </c>
      <c r="H2581" t="s">
        <v>2830</v>
      </c>
      <c r="I2581">
        <v>52015</v>
      </c>
      <c r="J2581" t="s">
        <v>2834</v>
      </c>
      <c r="L2581">
        <v>2</v>
      </c>
      <c r="M2581">
        <v>3</v>
      </c>
      <c r="N2581" t="s">
        <v>42</v>
      </c>
      <c r="O2581">
        <v>0</v>
      </c>
      <c r="P2581">
        <v>0</v>
      </c>
    </row>
    <row r="2582" spans="1:16" x14ac:dyDescent="0.25">
      <c r="A2582" t="s">
        <v>4349</v>
      </c>
      <c r="B2582" t="s">
        <v>4420</v>
      </c>
      <c r="C2582">
        <v>64</v>
      </c>
      <c r="D2582">
        <v>0</v>
      </c>
      <c r="E2582" t="s">
        <v>4379</v>
      </c>
      <c r="F2582" t="s">
        <v>1962</v>
      </c>
      <c r="G2582" t="s">
        <v>4416</v>
      </c>
      <c r="H2582" t="s">
        <v>2830</v>
      </c>
      <c r="I2582">
        <v>52015</v>
      </c>
      <c r="J2582" t="s">
        <v>2834</v>
      </c>
      <c r="L2582">
        <v>2</v>
      </c>
      <c r="M2582">
        <v>3</v>
      </c>
      <c r="N2582" t="s">
        <v>42</v>
      </c>
      <c r="O2582">
        <v>0</v>
      </c>
      <c r="P2582">
        <v>0</v>
      </c>
    </row>
    <row r="2583" spans="1:16" x14ac:dyDescent="0.25">
      <c r="A2583" t="s">
        <v>4349</v>
      </c>
      <c r="B2583" t="s">
        <v>4421</v>
      </c>
      <c r="C2583">
        <v>65</v>
      </c>
      <c r="D2583">
        <v>0</v>
      </c>
      <c r="E2583" t="s">
        <v>4379</v>
      </c>
      <c r="F2583" t="s">
        <v>1962</v>
      </c>
      <c r="G2583" t="s">
        <v>4416</v>
      </c>
      <c r="H2583" t="s">
        <v>2830</v>
      </c>
      <c r="I2583">
        <v>23900</v>
      </c>
      <c r="J2583" t="s">
        <v>2838</v>
      </c>
      <c r="L2583">
        <v>2</v>
      </c>
      <c r="M2583">
        <v>2</v>
      </c>
      <c r="N2583" t="s">
        <v>47</v>
      </c>
      <c r="O2583">
        <v>0</v>
      </c>
      <c r="P2583">
        <v>0</v>
      </c>
    </row>
    <row r="2584" spans="1:16" x14ac:dyDescent="0.25">
      <c r="A2584" t="s">
        <v>4349</v>
      </c>
      <c r="B2584" t="s">
        <v>4422</v>
      </c>
      <c r="C2584">
        <v>66</v>
      </c>
      <c r="D2584">
        <v>0</v>
      </c>
      <c r="E2584" t="s">
        <v>4379</v>
      </c>
      <c r="F2584" t="s">
        <v>1962</v>
      </c>
      <c r="G2584" t="s">
        <v>4416</v>
      </c>
      <c r="H2584" t="s">
        <v>2830</v>
      </c>
      <c r="I2584">
        <v>23900</v>
      </c>
      <c r="J2584" t="s">
        <v>2838</v>
      </c>
      <c r="L2584">
        <v>2</v>
      </c>
      <c r="M2584">
        <v>2</v>
      </c>
      <c r="N2584" t="s">
        <v>47</v>
      </c>
      <c r="O2584">
        <v>0</v>
      </c>
      <c r="P2584">
        <v>0</v>
      </c>
    </row>
    <row r="2585" spans="1:16" x14ac:dyDescent="0.25">
      <c r="A2585" t="s">
        <v>4349</v>
      </c>
      <c r="B2585" t="s">
        <v>4423</v>
      </c>
      <c r="C2585">
        <v>67</v>
      </c>
      <c r="D2585">
        <v>0</v>
      </c>
      <c r="E2585" t="s">
        <v>4379</v>
      </c>
      <c r="F2585" t="s">
        <v>1962</v>
      </c>
      <c r="G2585" t="s">
        <v>4416</v>
      </c>
      <c r="H2585" t="s">
        <v>2830</v>
      </c>
      <c r="I2585">
        <v>23901</v>
      </c>
      <c r="J2585" t="s">
        <v>2841</v>
      </c>
      <c r="L2585">
        <v>2</v>
      </c>
      <c r="M2585">
        <v>1</v>
      </c>
      <c r="N2585" t="s">
        <v>38</v>
      </c>
      <c r="O2585">
        <v>0</v>
      </c>
      <c r="P2585">
        <v>0</v>
      </c>
    </row>
    <row r="2586" spans="1:16" x14ac:dyDescent="0.25">
      <c r="A2586" t="s">
        <v>4349</v>
      </c>
      <c r="B2586" t="s">
        <v>4424</v>
      </c>
      <c r="C2586">
        <v>68</v>
      </c>
      <c r="D2586">
        <v>0</v>
      </c>
      <c r="E2586" t="s">
        <v>4379</v>
      </c>
      <c r="F2586" t="s">
        <v>1962</v>
      </c>
      <c r="G2586" t="s">
        <v>4416</v>
      </c>
      <c r="H2586" t="s">
        <v>2830</v>
      </c>
      <c r="I2586">
        <v>23901</v>
      </c>
      <c r="J2586" t="s">
        <v>2841</v>
      </c>
      <c r="L2586">
        <v>2</v>
      </c>
      <c r="M2586">
        <v>1</v>
      </c>
      <c r="N2586" t="s">
        <v>38</v>
      </c>
      <c r="O2586">
        <v>0</v>
      </c>
      <c r="P2586">
        <v>0</v>
      </c>
    </row>
    <row r="2587" spans="1:16" x14ac:dyDescent="0.25">
      <c r="A2587" t="s">
        <v>4349</v>
      </c>
      <c r="B2587" t="s">
        <v>4425</v>
      </c>
      <c r="C2587">
        <v>69</v>
      </c>
      <c r="D2587">
        <v>0</v>
      </c>
      <c r="E2587" t="s">
        <v>4379</v>
      </c>
      <c r="F2587" t="s">
        <v>1962</v>
      </c>
      <c r="G2587" t="s">
        <v>4416</v>
      </c>
      <c r="H2587" t="s">
        <v>2830</v>
      </c>
      <c r="I2587">
        <v>23902</v>
      </c>
      <c r="J2587" t="s">
        <v>2844</v>
      </c>
      <c r="L2587">
        <v>2</v>
      </c>
      <c r="M2587">
        <v>2</v>
      </c>
      <c r="N2587" t="s">
        <v>47</v>
      </c>
      <c r="O2587">
        <v>0</v>
      </c>
      <c r="P2587">
        <v>0</v>
      </c>
    </row>
    <row r="2588" spans="1:16" x14ac:dyDescent="0.25">
      <c r="A2588" t="s">
        <v>4349</v>
      </c>
      <c r="B2588" t="s">
        <v>4426</v>
      </c>
      <c r="C2588">
        <v>70</v>
      </c>
      <c r="D2588">
        <v>0</v>
      </c>
      <c r="E2588" t="s">
        <v>4379</v>
      </c>
      <c r="F2588" t="s">
        <v>1962</v>
      </c>
      <c r="G2588" t="s">
        <v>4416</v>
      </c>
      <c r="H2588" t="s">
        <v>2830</v>
      </c>
      <c r="I2588">
        <v>23902</v>
      </c>
      <c r="J2588" t="s">
        <v>2844</v>
      </c>
      <c r="L2588">
        <v>2</v>
      </c>
      <c r="M2588">
        <v>2</v>
      </c>
      <c r="N2588" t="s">
        <v>47</v>
      </c>
      <c r="O2588">
        <v>0</v>
      </c>
      <c r="P2588">
        <v>0</v>
      </c>
    </row>
    <row r="2589" spans="1:16" x14ac:dyDescent="0.25">
      <c r="A2589" t="s">
        <v>4349</v>
      </c>
      <c r="B2589" t="s">
        <v>4427</v>
      </c>
      <c r="C2589">
        <v>71</v>
      </c>
      <c r="D2589">
        <v>0</v>
      </c>
      <c r="E2589" t="s">
        <v>4379</v>
      </c>
      <c r="F2589" t="s">
        <v>1962</v>
      </c>
      <c r="G2589" t="s">
        <v>4416</v>
      </c>
      <c r="H2589" t="s">
        <v>2830</v>
      </c>
      <c r="I2589">
        <v>23903</v>
      </c>
      <c r="J2589" t="s">
        <v>2847</v>
      </c>
      <c r="L2589">
        <v>2</v>
      </c>
      <c r="M2589">
        <v>1</v>
      </c>
      <c r="N2589" t="s">
        <v>38</v>
      </c>
      <c r="O2589">
        <v>0</v>
      </c>
      <c r="P2589">
        <v>0</v>
      </c>
    </row>
    <row r="2590" spans="1:16" x14ac:dyDescent="0.25">
      <c r="A2590" t="s">
        <v>4349</v>
      </c>
      <c r="B2590" t="s">
        <v>4428</v>
      </c>
      <c r="C2590">
        <v>72</v>
      </c>
      <c r="D2590">
        <v>0</v>
      </c>
      <c r="E2590" t="s">
        <v>4379</v>
      </c>
      <c r="F2590" t="s">
        <v>1962</v>
      </c>
      <c r="G2590" t="s">
        <v>4416</v>
      </c>
      <c r="H2590" t="s">
        <v>2830</v>
      </c>
      <c r="I2590">
        <v>23903</v>
      </c>
      <c r="J2590" t="s">
        <v>2847</v>
      </c>
      <c r="L2590">
        <v>2</v>
      </c>
      <c r="M2590">
        <v>1</v>
      </c>
      <c r="N2590" t="s">
        <v>38</v>
      </c>
      <c r="O2590">
        <v>0</v>
      </c>
      <c r="P2590">
        <v>0</v>
      </c>
    </row>
    <row r="2591" spans="1:16" x14ac:dyDescent="0.25">
      <c r="A2591" t="s">
        <v>4349</v>
      </c>
      <c r="B2591" t="s">
        <v>4429</v>
      </c>
      <c r="C2591">
        <v>73</v>
      </c>
      <c r="D2591">
        <v>0</v>
      </c>
      <c r="E2591" t="s">
        <v>4379</v>
      </c>
      <c r="F2591" t="s">
        <v>1962</v>
      </c>
      <c r="G2591" t="s">
        <v>4416</v>
      </c>
      <c r="H2591" t="s">
        <v>2830</v>
      </c>
      <c r="I2591">
        <v>23904</v>
      </c>
      <c r="J2591" t="s">
        <v>2850</v>
      </c>
      <c r="L2591">
        <v>2</v>
      </c>
      <c r="M2591">
        <v>2</v>
      </c>
      <c r="N2591" t="s">
        <v>47</v>
      </c>
      <c r="O2591">
        <v>0</v>
      </c>
      <c r="P2591">
        <v>0</v>
      </c>
    </row>
    <row r="2592" spans="1:16" x14ac:dyDescent="0.25">
      <c r="A2592" t="s">
        <v>4349</v>
      </c>
      <c r="B2592" t="s">
        <v>4430</v>
      </c>
      <c r="C2592">
        <v>74</v>
      </c>
      <c r="D2592">
        <v>0</v>
      </c>
      <c r="E2592" t="s">
        <v>4379</v>
      </c>
      <c r="F2592" t="s">
        <v>1962</v>
      </c>
      <c r="G2592" t="s">
        <v>4416</v>
      </c>
      <c r="H2592" t="s">
        <v>2830</v>
      </c>
      <c r="I2592">
        <v>23904</v>
      </c>
      <c r="J2592" t="s">
        <v>2850</v>
      </c>
      <c r="L2592">
        <v>2</v>
      </c>
      <c r="M2592">
        <v>2</v>
      </c>
      <c r="N2592" t="s">
        <v>47</v>
      </c>
      <c r="O2592">
        <v>0</v>
      </c>
      <c r="P2592">
        <v>0</v>
      </c>
    </row>
    <row r="2593" spans="1:16" x14ac:dyDescent="0.25">
      <c r="A2593" t="s">
        <v>4349</v>
      </c>
      <c r="B2593" t="s">
        <v>4431</v>
      </c>
      <c r="C2593">
        <v>75</v>
      </c>
      <c r="D2593">
        <v>0</v>
      </c>
      <c r="E2593" t="s">
        <v>4379</v>
      </c>
      <c r="F2593" t="s">
        <v>1962</v>
      </c>
      <c r="G2593" t="s">
        <v>4416</v>
      </c>
      <c r="H2593" t="s">
        <v>2830</v>
      </c>
      <c r="I2593">
        <v>23905</v>
      </c>
      <c r="J2593" t="s">
        <v>2853</v>
      </c>
      <c r="L2593">
        <v>2</v>
      </c>
      <c r="M2593">
        <v>3</v>
      </c>
      <c r="N2593" t="s">
        <v>42</v>
      </c>
      <c r="O2593">
        <v>0</v>
      </c>
      <c r="P2593">
        <v>0</v>
      </c>
    </row>
    <row r="2594" spans="1:16" x14ac:dyDescent="0.25">
      <c r="A2594" t="s">
        <v>4349</v>
      </c>
      <c r="B2594" t="s">
        <v>4432</v>
      </c>
      <c r="C2594">
        <v>76</v>
      </c>
      <c r="D2594">
        <v>0</v>
      </c>
      <c r="E2594" t="s">
        <v>4379</v>
      </c>
      <c r="F2594" t="s">
        <v>1962</v>
      </c>
      <c r="G2594" t="s">
        <v>4416</v>
      </c>
      <c r="H2594" t="s">
        <v>2830</v>
      </c>
      <c r="I2594">
        <v>23905</v>
      </c>
      <c r="J2594" t="s">
        <v>2853</v>
      </c>
      <c r="L2594">
        <v>2</v>
      </c>
      <c r="M2594">
        <v>3</v>
      </c>
      <c r="N2594" t="s">
        <v>42</v>
      </c>
      <c r="O2594">
        <v>0</v>
      </c>
      <c r="P2594">
        <v>0</v>
      </c>
    </row>
    <row r="2595" spans="1:16" x14ac:dyDescent="0.25">
      <c r="A2595" t="s">
        <v>4349</v>
      </c>
      <c r="B2595" t="s">
        <v>4433</v>
      </c>
      <c r="C2595">
        <v>77</v>
      </c>
      <c r="D2595">
        <v>0</v>
      </c>
      <c r="E2595" t="s">
        <v>4379</v>
      </c>
      <c r="F2595" t="s">
        <v>1962</v>
      </c>
      <c r="G2595" t="s">
        <v>4416</v>
      </c>
      <c r="H2595" t="s">
        <v>2830</v>
      </c>
      <c r="I2595">
        <v>23905</v>
      </c>
      <c r="J2595" t="s">
        <v>2853</v>
      </c>
      <c r="L2595">
        <v>2</v>
      </c>
      <c r="M2595">
        <v>3</v>
      </c>
      <c r="N2595" t="s">
        <v>42</v>
      </c>
      <c r="O2595">
        <v>0</v>
      </c>
      <c r="P2595">
        <v>0</v>
      </c>
    </row>
    <row r="2596" spans="1:16" x14ac:dyDescent="0.25">
      <c r="A2596" t="s">
        <v>4349</v>
      </c>
      <c r="B2596" t="s">
        <v>4434</v>
      </c>
      <c r="C2596">
        <v>78</v>
      </c>
      <c r="D2596">
        <v>0</v>
      </c>
      <c r="E2596" t="s">
        <v>4379</v>
      </c>
      <c r="F2596" t="s">
        <v>1962</v>
      </c>
      <c r="G2596" t="s">
        <v>4435</v>
      </c>
      <c r="H2596" t="s">
        <v>2858</v>
      </c>
      <c r="I2596">
        <v>23906</v>
      </c>
      <c r="J2596" t="s">
        <v>2859</v>
      </c>
      <c r="L2596">
        <v>2</v>
      </c>
      <c r="M2596">
        <v>2</v>
      </c>
      <c r="N2596" t="s">
        <v>47</v>
      </c>
      <c r="O2596">
        <v>0</v>
      </c>
      <c r="P2596">
        <v>0</v>
      </c>
    </row>
    <row r="2597" spans="1:16" x14ac:dyDescent="0.25">
      <c r="A2597" t="s">
        <v>4349</v>
      </c>
      <c r="B2597" t="s">
        <v>4436</v>
      </c>
      <c r="C2597">
        <v>79</v>
      </c>
      <c r="D2597">
        <v>0</v>
      </c>
      <c r="E2597" t="s">
        <v>4379</v>
      </c>
      <c r="F2597" t="s">
        <v>1962</v>
      </c>
      <c r="G2597" t="s">
        <v>4435</v>
      </c>
      <c r="H2597" t="s">
        <v>2858</v>
      </c>
      <c r="I2597">
        <v>23906</v>
      </c>
      <c r="J2597" t="s">
        <v>2859</v>
      </c>
      <c r="L2597">
        <v>2</v>
      </c>
      <c r="M2597">
        <v>2</v>
      </c>
      <c r="N2597" t="s">
        <v>47</v>
      </c>
      <c r="O2597">
        <v>0</v>
      </c>
      <c r="P2597">
        <v>0</v>
      </c>
    </row>
    <row r="2598" spans="1:16" x14ac:dyDescent="0.25">
      <c r="A2598" t="s">
        <v>4349</v>
      </c>
      <c r="B2598" t="s">
        <v>4437</v>
      </c>
      <c r="C2598">
        <v>80</v>
      </c>
      <c r="D2598">
        <v>0</v>
      </c>
      <c r="E2598" t="s">
        <v>4379</v>
      </c>
      <c r="F2598" t="s">
        <v>1962</v>
      </c>
      <c r="G2598" t="s">
        <v>4435</v>
      </c>
      <c r="H2598" t="s">
        <v>2858</v>
      </c>
      <c r="I2598">
        <v>23907</v>
      </c>
      <c r="J2598" t="s">
        <v>2862</v>
      </c>
      <c r="L2598">
        <v>2</v>
      </c>
      <c r="M2598">
        <v>1</v>
      </c>
      <c r="N2598" t="s">
        <v>38</v>
      </c>
      <c r="O2598">
        <v>0</v>
      </c>
      <c r="P2598">
        <v>0</v>
      </c>
    </row>
    <row r="2599" spans="1:16" x14ac:dyDescent="0.25">
      <c r="A2599" t="s">
        <v>4349</v>
      </c>
      <c r="B2599" t="s">
        <v>4438</v>
      </c>
      <c r="C2599">
        <v>81</v>
      </c>
      <c r="D2599">
        <v>0</v>
      </c>
      <c r="E2599" t="s">
        <v>4379</v>
      </c>
      <c r="F2599" t="s">
        <v>1962</v>
      </c>
      <c r="G2599" t="s">
        <v>4435</v>
      </c>
      <c r="H2599" t="s">
        <v>2858</v>
      </c>
      <c r="I2599">
        <v>23907</v>
      </c>
      <c r="J2599" t="s">
        <v>2862</v>
      </c>
      <c r="L2599">
        <v>2</v>
      </c>
      <c r="M2599">
        <v>1</v>
      </c>
      <c r="N2599" t="s">
        <v>38</v>
      </c>
      <c r="O2599">
        <v>0</v>
      </c>
      <c r="P2599">
        <v>0</v>
      </c>
    </row>
    <row r="2600" spans="1:16" x14ac:dyDescent="0.25">
      <c r="A2600" t="s">
        <v>4349</v>
      </c>
      <c r="B2600" t="s">
        <v>4439</v>
      </c>
      <c r="C2600">
        <v>82</v>
      </c>
      <c r="D2600">
        <v>0</v>
      </c>
      <c r="E2600" t="s">
        <v>4379</v>
      </c>
      <c r="F2600" t="s">
        <v>1962</v>
      </c>
      <c r="G2600" t="s">
        <v>4435</v>
      </c>
      <c r="H2600" t="s">
        <v>2858</v>
      </c>
      <c r="I2600">
        <v>23908</v>
      </c>
      <c r="J2600" t="s">
        <v>2865</v>
      </c>
      <c r="L2600">
        <v>2</v>
      </c>
      <c r="M2600">
        <v>2</v>
      </c>
      <c r="N2600" t="s">
        <v>47</v>
      </c>
      <c r="O2600">
        <v>0</v>
      </c>
      <c r="P2600">
        <v>0</v>
      </c>
    </row>
    <row r="2601" spans="1:16" x14ac:dyDescent="0.25">
      <c r="A2601" t="s">
        <v>4349</v>
      </c>
      <c r="B2601" t="s">
        <v>4440</v>
      </c>
      <c r="C2601">
        <v>83</v>
      </c>
      <c r="D2601">
        <v>0</v>
      </c>
      <c r="E2601" t="s">
        <v>4379</v>
      </c>
      <c r="F2601" t="s">
        <v>1962</v>
      </c>
      <c r="G2601" t="s">
        <v>4435</v>
      </c>
      <c r="H2601" t="s">
        <v>2858</v>
      </c>
      <c r="I2601">
        <v>23908</v>
      </c>
      <c r="J2601" t="s">
        <v>2865</v>
      </c>
      <c r="L2601">
        <v>2</v>
      </c>
      <c r="M2601">
        <v>2</v>
      </c>
      <c r="N2601" t="s">
        <v>47</v>
      </c>
      <c r="O2601">
        <v>0</v>
      </c>
      <c r="P2601">
        <v>0</v>
      </c>
    </row>
    <row r="2602" spans="1:16" x14ac:dyDescent="0.25">
      <c r="A2602" t="s">
        <v>4349</v>
      </c>
      <c r="B2602" t="s">
        <v>4441</v>
      </c>
      <c r="C2602">
        <v>84</v>
      </c>
      <c r="D2602">
        <v>0</v>
      </c>
      <c r="E2602" t="s">
        <v>4379</v>
      </c>
      <c r="F2602" t="s">
        <v>1962</v>
      </c>
      <c r="G2602" t="s">
        <v>4435</v>
      </c>
      <c r="H2602" t="s">
        <v>2858</v>
      </c>
      <c r="I2602">
        <v>52017</v>
      </c>
      <c r="J2602" t="s">
        <v>2868</v>
      </c>
      <c r="L2602">
        <v>2</v>
      </c>
      <c r="M2602">
        <v>3</v>
      </c>
      <c r="N2602" t="s">
        <v>42</v>
      </c>
      <c r="O2602">
        <v>0</v>
      </c>
      <c r="P2602">
        <v>0</v>
      </c>
    </row>
    <row r="2603" spans="1:16" x14ac:dyDescent="0.25">
      <c r="A2603" t="s">
        <v>4349</v>
      </c>
      <c r="B2603" t="s">
        <v>4442</v>
      </c>
      <c r="C2603">
        <v>85</v>
      </c>
      <c r="D2603">
        <v>0</v>
      </c>
      <c r="E2603" t="s">
        <v>4379</v>
      </c>
      <c r="F2603" t="s">
        <v>1962</v>
      </c>
      <c r="G2603" t="s">
        <v>4435</v>
      </c>
      <c r="H2603" t="s">
        <v>2858</v>
      </c>
      <c r="I2603">
        <v>52017</v>
      </c>
      <c r="J2603" t="s">
        <v>2868</v>
      </c>
      <c r="L2603">
        <v>2</v>
      </c>
      <c r="M2603">
        <v>3</v>
      </c>
      <c r="N2603" t="s">
        <v>42</v>
      </c>
      <c r="O2603">
        <v>0</v>
      </c>
      <c r="P2603">
        <v>0</v>
      </c>
    </row>
    <row r="2604" spans="1:16" x14ac:dyDescent="0.25">
      <c r="A2604" t="s">
        <v>4349</v>
      </c>
      <c r="B2604" t="s">
        <v>4443</v>
      </c>
      <c r="C2604">
        <v>86</v>
      </c>
      <c r="D2604">
        <v>0</v>
      </c>
      <c r="E2604" t="s">
        <v>4379</v>
      </c>
      <c r="F2604" t="s">
        <v>1962</v>
      </c>
      <c r="G2604" t="s">
        <v>4435</v>
      </c>
      <c r="H2604" t="s">
        <v>2858</v>
      </c>
      <c r="I2604">
        <v>52017</v>
      </c>
      <c r="J2604" t="s">
        <v>2868</v>
      </c>
      <c r="L2604">
        <v>2</v>
      </c>
      <c r="M2604">
        <v>3</v>
      </c>
      <c r="N2604" t="s">
        <v>42</v>
      </c>
      <c r="O2604">
        <v>0</v>
      </c>
      <c r="P2604">
        <v>0</v>
      </c>
    </row>
    <row r="2605" spans="1:16" x14ac:dyDescent="0.25">
      <c r="A2605" t="s">
        <v>4349</v>
      </c>
      <c r="B2605" t="s">
        <v>4444</v>
      </c>
      <c r="C2605">
        <v>87</v>
      </c>
      <c r="D2605">
        <v>0</v>
      </c>
      <c r="E2605" t="s">
        <v>4379</v>
      </c>
      <c r="F2605" t="s">
        <v>1962</v>
      </c>
      <c r="G2605" t="s">
        <v>4435</v>
      </c>
      <c r="H2605" t="s">
        <v>2858</v>
      </c>
      <c r="I2605">
        <v>52019</v>
      </c>
      <c r="J2605" t="s">
        <v>2872</v>
      </c>
      <c r="L2605">
        <v>2</v>
      </c>
      <c r="M2605">
        <v>1</v>
      </c>
      <c r="N2605" t="s">
        <v>38</v>
      </c>
      <c r="O2605">
        <v>0</v>
      </c>
      <c r="P2605">
        <v>0</v>
      </c>
    </row>
    <row r="2606" spans="1:16" x14ac:dyDescent="0.25">
      <c r="A2606" t="s">
        <v>4349</v>
      </c>
      <c r="B2606" t="s">
        <v>4445</v>
      </c>
      <c r="C2606">
        <v>88</v>
      </c>
      <c r="D2606">
        <v>0</v>
      </c>
      <c r="E2606" t="s">
        <v>4379</v>
      </c>
      <c r="F2606" t="s">
        <v>1962</v>
      </c>
      <c r="G2606" t="s">
        <v>4435</v>
      </c>
      <c r="H2606" t="s">
        <v>2858</v>
      </c>
      <c r="I2606">
        <v>52019</v>
      </c>
      <c r="J2606" t="s">
        <v>2872</v>
      </c>
      <c r="L2606">
        <v>2</v>
      </c>
      <c r="M2606">
        <v>1</v>
      </c>
      <c r="N2606" t="s">
        <v>38</v>
      </c>
      <c r="O2606">
        <v>0</v>
      </c>
      <c r="P2606">
        <v>0</v>
      </c>
    </row>
    <row r="2607" spans="1:16" x14ac:dyDescent="0.25">
      <c r="A2607" t="s">
        <v>4349</v>
      </c>
      <c r="B2607" t="s">
        <v>4446</v>
      </c>
      <c r="C2607">
        <v>89</v>
      </c>
      <c r="D2607">
        <v>0</v>
      </c>
      <c r="E2607" t="s">
        <v>4379</v>
      </c>
      <c r="F2607" t="s">
        <v>1962</v>
      </c>
      <c r="G2607" t="s">
        <v>4435</v>
      </c>
      <c r="H2607" t="s">
        <v>2858</v>
      </c>
      <c r="I2607">
        <v>52019</v>
      </c>
      <c r="J2607" t="s">
        <v>2872</v>
      </c>
      <c r="L2607">
        <v>2</v>
      </c>
      <c r="M2607">
        <v>1</v>
      </c>
      <c r="N2607" t="s">
        <v>38</v>
      </c>
      <c r="O2607">
        <v>0</v>
      </c>
      <c r="P2607">
        <v>0</v>
      </c>
    </row>
    <row r="2608" spans="1:16" x14ac:dyDescent="0.25">
      <c r="A2608" t="s">
        <v>4349</v>
      </c>
      <c r="B2608" t="s">
        <v>4447</v>
      </c>
      <c r="C2608">
        <v>90</v>
      </c>
      <c r="D2608">
        <v>0</v>
      </c>
      <c r="E2608" t="s">
        <v>4379</v>
      </c>
      <c r="F2608" t="s">
        <v>1962</v>
      </c>
      <c r="G2608" t="s">
        <v>4435</v>
      </c>
      <c r="H2608" t="s">
        <v>2858</v>
      </c>
      <c r="I2608">
        <v>23911</v>
      </c>
      <c r="J2608" t="s">
        <v>2876</v>
      </c>
      <c r="L2608">
        <v>2</v>
      </c>
      <c r="M2608">
        <v>2</v>
      </c>
      <c r="N2608" t="s">
        <v>47</v>
      </c>
      <c r="O2608">
        <v>0</v>
      </c>
      <c r="P2608">
        <v>0</v>
      </c>
    </row>
    <row r="2609" spans="1:16" x14ac:dyDescent="0.25">
      <c r="A2609" t="s">
        <v>4349</v>
      </c>
      <c r="B2609" t="s">
        <v>4448</v>
      </c>
      <c r="C2609">
        <v>91</v>
      </c>
      <c r="D2609">
        <v>0</v>
      </c>
      <c r="E2609" t="s">
        <v>4379</v>
      </c>
      <c r="F2609" t="s">
        <v>1962</v>
      </c>
      <c r="G2609" t="s">
        <v>4435</v>
      </c>
      <c r="H2609" t="s">
        <v>2858</v>
      </c>
      <c r="I2609">
        <v>23911</v>
      </c>
      <c r="J2609" t="s">
        <v>2876</v>
      </c>
      <c r="L2609">
        <v>2</v>
      </c>
      <c r="M2609">
        <v>2</v>
      </c>
      <c r="N2609" t="s">
        <v>47</v>
      </c>
      <c r="O2609">
        <v>0</v>
      </c>
      <c r="P2609">
        <v>0</v>
      </c>
    </row>
    <row r="2610" spans="1:16" x14ac:dyDescent="0.25">
      <c r="A2610" t="s">
        <v>4349</v>
      </c>
      <c r="B2610" t="s">
        <v>4449</v>
      </c>
      <c r="C2610">
        <v>92</v>
      </c>
      <c r="D2610">
        <v>0</v>
      </c>
      <c r="E2610" t="s">
        <v>4351</v>
      </c>
      <c r="F2610" t="s">
        <v>2737</v>
      </c>
      <c r="G2610" t="s">
        <v>4450</v>
      </c>
      <c r="H2610" t="s">
        <v>2880</v>
      </c>
      <c r="I2610">
        <v>23964</v>
      </c>
      <c r="J2610" t="s">
        <v>3159</v>
      </c>
      <c r="L2610">
        <v>2</v>
      </c>
      <c r="M2610">
        <v>1</v>
      </c>
      <c r="N2610" t="s">
        <v>38</v>
      </c>
      <c r="O2610">
        <v>0</v>
      </c>
      <c r="P2610">
        <v>0</v>
      </c>
    </row>
    <row r="2611" spans="1:16" x14ac:dyDescent="0.25">
      <c r="A2611" t="s">
        <v>4349</v>
      </c>
      <c r="B2611" t="s">
        <v>4451</v>
      </c>
      <c r="C2611">
        <v>93</v>
      </c>
      <c r="D2611">
        <v>0</v>
      </c>
      <c r="E2611" t="s">
        <v>4351</v>
      </c>
      <c r="F2611" t="s">
        <v>2737</v>
      </c>
      <c r="G2611" t="s">
        <v>4450</v>
      </c>
      <c r="H2611" t="s">
        <v>2880</v>
      </c>
      <c r="I2611">
        <v>23964</v>
      </c>
      <c r="J2611" t="s">
        <v>3159</v>
      </c>
      <c r="L2611">
        <v>2</v>
      </c>
      <c r="M2611">
        <v>1</v>
      </c>
      <c r="N2611" t="s">
        <v>38</v>
      </c>
      <c r="O2611">
        <v>0</v>
      </c>
      <c r="P2611">
        <v>0</v>
      </c>
    </row>
    <row r="2612" spans="1:16" x14ac:dyDescent="0.25">
      <c r="A2612" t="s">
        <v>4349</v>
      </c>
      <c r="B2612" t="s">
        <v>4452</v>
      </c>
      <c r="C2612">
        <v>94</v>
      </c>
      <c r="D2612">
        <v>0</v>
      </c>
      <c r="E2612" t="s">
        <v>4351</v>
      </c>
      <c r="F2612" t="s">
        <v>2737</v>
      </c>
      <c r="G2612" t="s">
        <v>4450</v>
      </c>
      <c r="H2612" t="s">
        <v>2880</v>
      </c>
      <c r="I2612">
        <v>23965</v>
      </c>
      <c r="J2612" t="s">
        <v>3431</v>
      </c>
      <c r="L2612">
        <v>2</v>
      </c>
      <c r="M2612">
        <v>2</v>
      </c>
      <c r="N2612" t="s">
        <v>47</v>
      </c>
      <c r="O2612">
        <v>0</v>
      </c>
      <c r="P2612">
        <v>0</v>
      </c>
    </row>
    <row r="2613" spans="1:16" x14ac:dyDescent="0.25">
      <c r="A2613" t="s">
        <v>4349</v>
      </c>
      <c r="B2613" t="s">
        <v>4453</v>
      </c>
      <c r="C2613">
        <v>95</v>
      </c>
      <c r="D2613">
        <v>0</v>
      </c>
      <c r="E2613" t="s">
        <v>4351</v>
      </c>
      <c r="F2613" t="s">
        <v>2737</v>
      </c>
      <c r="G2613" t="s">
        <v>4450</v>
      </c>
      <c r="H2613" t="s">
        <v>2880</v>
      </c>
      <c r="I2613">
        <v>23965</v>
      </c>
      <c r="J2613" t="s">
        <v>3431</v>
      </c>
      <c r="L2613">
        <v>2</v>
      </c>
      <c r="M2613">
        <v>2</v>
      </c>
      <c r="N2613" t="s">
        <v>47</v>
      </c>
      <c r="O2613">
        <v>0</v>
      </c>
      <c r="P2613">
        <v>0</v>
      </c>
    </row>
    <row r="2614" spans="1:16" x14ac:dyDescent="0.25">
      <c r="A2614" t="s">
        <v>4349</v>
      </c>
      <c r="B2614" t="s">
        <v>4454</v>
      </c>
      <c r="C2614">
        <v>96</v>
      </c>
      <c r="D2614">
        <v>0</v>
      </c>
      <c r="E2614" t="s">
        <v>4351</v>
      </c>
      <c r="F2614" t="s">
        <v>2737</v>
      </c>
      <c r="G2614" t="s">
        <v>4450</v>
      </c>
      <c r="H2614" t="s">
        <v>2880</v>
      </c>
      <c r="I2614">
        <v>23966</v>
      </c>
      <c r="J2614" t="s">
        <v>3164</v>
      </c>
      <c r="L2614">
        <v>3</v>
      </c>
      <c r="M2614">
        <v>1</v>
      </c>
      <c r="N2614" t="s">
        <v>38</v>
      </c>
      <c r="O2614">
        <v>0</v>
      </c>
      <c r="P2614">
        <v>0</v>
      </c>
    </row>
    <row r="2615" spans="1:16" x14ac:dyDescent="0.25">
      <c r="A2615" t="s">
        <v>4349</v>
      </c>
      <c r="B2615" t="s">
        <v>4455</v>
      </c>
      <c r="C2615">
        <v>97</v>
      </c>
      <c r="D2615">
        <v>0</v>
      </c>
      <c r="E2615" t="s">
        <v>4351</v>
      </c>
      <c r="F2615" t="s">
        <v>2737</v>
      </c>
      <c r="G2615" t="s">
        <v>4450</v>
      </c>
      <c r="H2615" t="s">
        <v>2880</v>
      </c>
      <c r="I2615">
        <v>23966</v>
      </c>
      <c r="J2615" t="s">
        <v>3164</v>
      </c>
      <c r="L2615">
        <v>3</v>
      </c>
      <c r="M2615">
        <v>1</v>
      </c>
      <c r="N2615" t="s">
        <v>38</v>
      </c>
      <c r="O2615">
        <v>0</v>
      </c>
      <c r="P2615">
        <v>0</v>
      </c>
    </row>
    <row r="2616" spans="1:16" x14ac:dyDescent="0.25">
      <c r="A2616" t="s">
        <v>4349</v>
      </c>
      <c r="B2616" t="s">
        <v>4456</v>
      </c>
      <c r="C2616">
        <v>98</v>
      </c>
      <c r="D2616">
        <v>0</v>
      </c>
      <c r="E2616" t="s">
        <v>4351</v>
      </c>
      <c r="F2616" t="s">
        <v>2737</v>
      </c>
      <c r="G2616" t="s">
        <v>4450</v>
      </c>
      <c r="H2616" t="s">
        <v>2880</v>
      </c>
      <c r="I2616">
        <v>23966</v>
      </c>
      <c r="J2616" t="s">
        <v>3164</v>
      </c>
      <c r="L2616">
        <v>3</v>
      </c>
      <c r="M2616">
        <v>1</v>
      </c>
      <c r="N2616" t="s">
        <v>38</v>
      </c>
      <c r="O2616">
        <v>0</v>
      </c>
      <c r="P2616">
        <v>0</v>
      </c>
    </row>
    <row r="2617" spans="1:16" x14ac:dyDescent="0.25">
      <c r="A2617" t="s">
        <v>4349</v>
      </c>
      <c r="B2617" t="s">
        <v>4457</v>
      </c>
      <c r="C2617">
        <v>99</v>
      </c>
      <c r="D2617">
        <v>0</v>
      </c>
      <c r="E2617" t="s">
        <v>4351</v>
      </c>
      <c r="F2617" t="s">
        <v>2737</v>
      </c>
      <c r="G2617" t="s">
        <v>4450</v>
      </c>
      <c r="H2617" t="s">
        <v>2880</v>
      </c>
      <c r="I2617">
        <v>23967</v>
      </c>
      <c r="J2617" t="s">
        <v>3168</v>
      </c>
      <c r="L2617">
        <v>3</v>
      </c>
      <c r="M2617">
        <v>1</v>
      </c>
      <c r="N2617" t="s">
        <v>38</v>
      </c>
      <c r="O2617">
        <v>0</v>
      </c>
      <c r="P2617">
        <v>0</v>
      </c>
    </row>
    <row r="2618" spans="1:16" x14ac:dyDescent="0.25">
      <c r="A2618" t="s">
        <v>4349</v>
      </c>
      <c r="B2618" t="s">
        <v>4458</v>
      </c>
      <c r="C2618">
        <v>100</v>
      </c>
      <c r="D2618">
        <v>0</v>
      </c>
      <c r="E2618" t="s">
        <v>4351</v>
      </c>
      <c r="F2618" t="s">
        <v>2737</v>
      </c>
      <c r="G2618" t="s">
        <v>4450</v>
      </c>
      <c r="H2618" t="s">
        <v>2880</v>
      </c>
      <c r="I2618">
        <v>23967</v>
      </c>
      <c r="J2618" t="s">
        <v>3168</v>
      </c>
      <c r="L2618">
        <v>3</v>
      </c>
      <c r="M2618">
        <v>1</v>
      </c>
      <c r="N2618" t="s">
        <v>38</v>
      </c>
      <c r="O2618">
        <v>0</v>
      </c>
      <c r="P2618">
        <v>0</v>
      </c>
    </row>
    <row r="2619" spans="1:16" x14ac:dyDescent="0.25">
      <c r="A2619" t="s">
        <v>4349</v>
      </c>
      <c r="B2619" t="s">
        <v>4459</v>
      </c>
      <c r="C2619">
        <v>101</v>
      </c>
      <c r="D2619">
        <v>0</v>
      </c>
      <c r="E2619" t="s">
        <v>4351</v>
      </c>
      <c r="F2619" t="s">
        <v>2737</v>
      </c>
      <c r="G2619" t="s">
        <v>4450</v>
      </c>
      <c r="H2619" t="s">
        <v>2880</v>
      </c>
      <c r="I2619">
        <v>23967</v>
      </c>
      <c r="J2619" t="s">
        <v>3168</v>
      </c>
      <c r="L2619">
        <v>3</v>
      </c>
      <c r="M2619">
        <v>1</v>
      </c>
      <c r="N2619" t="s">
        <v>38</v>
      </c>
      <c r="O2619">
        <v>0</v>
      </c>
      <c r="P2619">
        <v>0</v>
      </c>
    </row>
    <row r="2620" spans="1:16" x14ac:dyDescent="0.25">
      <c r="A2620" t="s">
        <v>4349</v>
      </c>
      <c r="B2620" t="s">
        <v>4460</v>
      </c>
      <c r="C2620">
        <v>102</v>
      </c>
      <c r="D2620">
        <v>0</v>
      </c>
      <c r="E2620" t="s">
        <v>4351</v>
      </c>
      <c r="F2620" t="s">
        <v>2737</v>
      </c>
      <c r="G2620" t="s">
        <v>4368</v>
      </c>
      <c r="H2620" t="s">
        <v>2761</v>
      </c>
      <c r="I2620">
        <v>52038</v>
      </c>
      <c r="J2620" t="s">
        <v>2895</v>
      </c>
      <c r="L2620">
        <v>2</v>
      </c>
      <c r="M2620">
        <v>2</v>
      </c>
      <c r="N2620" t="s">
        <v>47</v>
      </c>
      <c r="O2620">
        <v>0</v>
      </c>
      <c r="P2620">
        <v>0</v>
      </c>
    </row>
    <row r="2621" spans="1:16" x14ac:dyDescent="0.25">
      <c r="A2621" t="s">
        <v>4349</v>
      </c>
      <c r="B2621" t="s">
        <v>4461</v>
      </c>
      <c r="C2621">
        <v>103</v>
      </c>
      <c r="D2621">
        <v>0</v>
      </c>
      <c r="E2621" t="s">
        <v>4351</v>
      </c>
      <c r="F2621" t="s">
        <v>2737</v>
      </c>
      <c r="G2621" t="s">
        <v>4368</v>
      </c>
      <c r="H2621" t="s">
        <v>2761</v>
      </c>
      <c r="I2621">
        <v>52038</v>
      </c>
      <c r="J2621" t="s">
        <v>2895</v>
      </c>
      <c r="L2621">
        <v>2</v>
      </c>
      <c r="M2621">
        <v>2</v>
      </c>
      <c r="N2621" t="s">
        <v>47</v>
      </c>
      <c r="O2621">
        <v>0</v>
      </c>
      <c r="P2621">
        <v>0</v>
      </c>
    </row>
    <row r="2622" spans="1:16" x14ac:dyDescent="0.25">
      <c r="A2622" t="s">
        <v>4349</v>
      </c>
      <c r="B2622" t="s">
        <v>4462</v>
      </c>
      <c r="C2622">
        <v>104</v>
      </c>
      <c r="D2622">
        <v>0</v>
      </c>
      <c r="E2622" t="s">
        <v>4351</v>
      </c>
      <c r="F2622" t="s">
        <v>2737</v>
      </c>
      <c r="G2622" t="s">
        <v>4368</v>
      </c>
      <c r="H2622" t="s">
        <v>2761</v>
      </c>
      <c r="I2622">
        <v>52038</v>
      </c>
      <c r="J2622" t="s">
        <v>2895</v>
      </c>
      <c r="L2622">
        <v>2</v>
      </c>
      <c r="M2622">
        <v>2</v>
      </c>
      <c r="N2622" t="s">
        <v>47</v>
      </c>
      <c r="O2622">
        <v>0</v>
      </c>
      <c r="P2622">
        <v>0</v>
      </c>
    </row>
    <row r="2623" spans="1:16" x14ac:dyDescent="0.25">
      <c r="A2623" t="s">
        <v>4349</v>
      </c>
      <c r="B2623" t="s">
        <v>4463</v>
      </c>
      <c r="C2623">
        <v>105</v>
      </c>
      <c r="D2623">
        <v>0</v>
      </c>
      <c r="E2623" t="s">
        <v>4351</v>
      </c>
      <c r="F2623" t="s">
        <v>2737</v>
      </c>
      <c r="G2623" t="s">
        <v>4368</v>
      </c>
      <c r="H2623" t="s">
        <v>2761</v>
      </c>
      <c r="I2623">
        <v>23969</v>
      </c>
      <c r="J2623" t="s">
        <v>3309</v>
      </c>
      <c r="L2623">
        <v>2</v>
      </c>
      <c r="M2623">
        <v>2</v>
      </c>
      <c r="N2623" t="s">
        <v>47</v>
      </c>
      <c r="O2623">
        <v>0</v>
      </c>
      <c r="P2623">
        <v>0</v>
      </c>
    </row>
    <row r="2624" spans="1:16" x14ac:dyDescent="0.25">
      <c r="A2624" t="s">
        <v>4349</v>
      </c>
      <c r="B2624" t="s">
        <v>4464</v>
      </c>
      <c r="C2624">
        <v>106</v>
      </c>
      <c r="D2624">
        <v>0</v>
      </c>
      <c r="E2624" t="s">
        <v>4351</v>
      </c>
      <c r="F2624" t="s">
        <v>2737</v>
      </c>
      <c r="G2624" t="s">
        <v>4368</v>
      </c>
      <c r="H2624" t="s">
        <v>2761</v>
      </c>
      <c r="I2624">
        <v>23969</v>
      </c>
      <c r="J2624" t="s">
        <v>3309</v>
      </c>
      <c r="L2624">
        <v>2</v>
      </c>
      <c r="M2624">
        <v>2</v>
      </c>
      <c r="N2624" t="s">
        <v>47</v>
      </c>
      <c r="O2624">
        <v>0</v>
      </c>
      <c r="P2624">
        <v>0</v>
      </c>
    </row>
    <row r="2625" spans="1:16" x14ac:dyDescent="0.25">
      <c r="A2625" t="s">
        <v>4349</v>
      </c>
      <c r="B2625" t="s">
        <v>4465</v>
      </c>
      <c r="C2625">
        <v>107</v>
      </c>
      <c r="D2625">
        <v>0</v>
      </c>
      <c r="E2625" t="s">
        <v>4351</v>
      </c>
      <c r="F2625" t="s">
        <v>2737</v>
      </c>
      <c r="G2625" t="s">
        <v>4368</v>
      </c>
      <c r="H2625" t="s">
        <v>2761</v>
      </c>
      <c r="I2625">
        <v>23970</v>
      </c>
      <c r="J2625" t="s">
        <v>3444</v>
      </c>
      <c r="L2625">
        <v>2</v>
      </c>
      <c r="M2625">
        <v>3</v>
      </c>
      <c r="N2625" t="s">
        <v>42</v>
      </c>
      <c r="O2625">
        <v>0</v>
      </c>
      <c r="P2625">
        <v>0</v>
      </c>
    </row>
    <row r="2626" spans="1:16" x14ac:dyDescent="0.25">
      <c r="A2626" t="s">
        <v>4349</v>
      </c>
      <c r="B2626" t="s">
        <v>4466</v>
      </c>
      <c r="C2626">
        <v>108</v>
      </c>
      <c r="D2626">
        <v>0</v>
      </c>
      <c r="E2626" t="s">
        <v>4351</v>
      </c>
      <c r="F2626" t="s">
        <v>2737</v>
      </c>
      <c r="G2626" t="s">
        <v>4368</v>
      </c>
      <c r="H2626" t="s">
        <v>2761</v>
      </c>
      <c r="I2626">
        <v>23970</v>
      </c>
      <c r="J2626" t="s">
        <v>3444</v>
      </c>
      <c r="L2626">
        <v>2</v>
      </c>
      <c r="M2626">
        <v>3</v>
      </c>
      <c r="N2626" t="s">
        <v>42</v>
      </c>
      <c r="O2626">
        <v>0</v>
      </c>
      <c r="P2626">
        <v>0</v>
      </c>
    </row>
    <row r="2627" spans="1:16" x14ac:dyDescent="0.25">
      <c r="A2627" t="s">
        <v>4349</v>
      </c>
      <c r="B2627" t="s">
        <v>4467</v>
      </c>
      <c r="C2627">
        <v>109</v>
      </c>
      <c r="D2627">
        <v>0</v>
      </c>
      <c r="E2627" t="s">
        <v>4351</v>
      </c>
      <c r="F2627" t="s">
        <v>2737</v>
      </c>
      <c r="G2627" t="s">
        <v>4468</v>
      </c>
      <c r="H2627" t="s">
        <v>2905</v>
      </c>
      <c r="I2627">
        <v>23971</v>
      </c>
      <c r="J2627" t="s">
        <v>3182</v>
      </c>
      <c r="L2627">
        <v>2</v>
      </c>
      <c r="M2627">
        <v>1</v>
      </c>
      <c r="N2627" t="s">
        <v>38</v>
      </c>
      <c r="O2627">
        <v>0</v>
      </c>
      <c r="P2627">
        <v>0</v>
      </c>
    </row>
    <row r="2628" spans="1:16" x14ac:dyDescent="0.25">
      <c r="A2628" t="s">
        <v>4349</v>
      </c>
      <c r="B2628" t="s">
        <v>4469</v>
      </c>
      <c r="C2628">
        <v>110</v>
      </c>
      <c r="D2628">
        <v>0</v>
      </c>
      <c r="E2628" t="s">
        <v>4351</v>
      </c>
      <c r="F2628" t="s">
        <v>2737</v>
      </c>
      <c r="G2628" t="s">
        <v>4468</v>
      </c>
      <c r="H2628" t="s">
        <v>2905</v>
      </c>
      <c r="I2628">
        <v>23971</v>
      </c>
      <c r="J2628" t="s">
        <v>3182</v>
      </c>
      <c r="L2628">
        <v>2</v>
      </c>
      <c r="M2628">
        <v>1</v>
      </c>
      <c r="N2628" t="s">
        <v>38</v>
      </c>
      <c r="O2628">
        <v>0</v>
      </c>
      <c r="P2628">
        <v>0</v>
      </c>
    </row>
    <row r="2629" spans="1:16" x14ac:dyDescent="0.25">
      <c r="A2629" t="s">
        <v>4349</v>
      </c>
      <c r="B2629" t="s">
        <v>4470</v>
      </c>
      <c r="C2629">
        <v>111</v>
      </c>
      <c r="D2629">
        <v>0</v>
      </c>
      <c r="E2629" t="s">
        <v>4351</v>
      </c>
      <c r="F2629" t="s">
        <v>2737</v>
      </c>
      <c r="G2629" t="s">
        <v>4468</v>
      </c>
      <c r="H2629" t="s">
        <v>2905</v>
      </c>
      <c r="I2629">
        <v>52043</v>
      </c>
      <c r="J2629" t="s">
        <v>2909</v>
      </c>
      <c r="L2629">
        <v>2</v>
      </c>
      <c r="M2629">
        <v>2</v>
      </c>
      <c r="N2629" t="s">
        <v>47</v>
      </c>
      <c r="O2629">
        <v>0</v>
      </c>
      <c r="P2629">
        <v>0</v>
      </c>
    </row>
    <row r="2630" spans="1:16" x14ac:dyDescent="0.25">
      <c r="A2630" t="s">
        <v>4349</v>
      </c>
      <c r="B2630" t="s">
        <v>4471</v>
      </c>
      <c r="C2630">
        <v>112</v>
      </c>
      <c r="D2630">
        <v>0</v>
      </c>
      <c r="E2630" t="s">
        <v>4351</v>
      </c>
      <c r="F2630" t="s">
        <v>2737</v>
      </c>
      <c r="G2630" t="s">
        <v>4468</v>
      </c>
      <c r="H2630" t="s">
        <v>2905</v>
      </c>
      <c r="I2630">
        <v>52043</v>
      </c>
      <c r="J2630" t="s">
        <v>2909</v>
      </c>
      <c r="L2630">
        <v>2</v>
      </c>
      <c r="M2630">
        <v>2</v>
      </c>
      <c r="N2630" t="s">
        <v>47</v>
      </c>
      <c r="O2630">
        <v>0</v>
      </c>
      <c r="P2630">
        <v>0</v>
      </c>
    </row>
    <row r="2631" spans="1:16" x14ac:dyDescent="0.25">
      <c r="A2631" t="s">
        <v>4349</v>
      </c>
      <c r="B2631" t="s">
        <v>4472</v>
      </c>
      <c r="C2631">
        <v>113</v>
      </c>
      <c r="D2631">
        <v>0</v>
      </c>
      <c r="E2631" t="s">
        <v>4351</v>
      </c>
      <c r="F2631" t="s">
        <v>2737</v>
      </c>
      <c r="G2631" t="s">
        <v>4468</v>
      </c>
      <c r="H2631" t="s">
        <v>2905</v>
      </c>
      <c r="I2631">
        <v>23973</v>
      </c>
      <c r="J2631" t="s">
        <v>2913</v>
      </c>
      <c r="L2631">
        <v>2</v>
      </c>
      <c r="M2631">
        <v>3</v>
      </c>
      <c r="N2631" t="s">
        <v>42</v>
      </c>
      <c r="O2631">
        <v>0</v>
      </c>
      <c r="P2631">
        <v>0</v>
      </c>
    </row>
    <row r="2632" spans="1:16" x14ac:dyDescent="0.25">
      <c r="A2632" t="s">
        <v>4349</v>
      </c>
      <c r="B2632" t="s">
        <v>4473</v>
      </c>
      <c r="C2632">
        <v>114</v>
      </c>
      <c r="D2632">
        <v>0</v>
      </c>
      <c r="E2632" t="s">
        <v>4351</v>
      </c>
      <c r="F2632" t="s">
        <v>2737</v>
      </c>
      <c r="G2632" t="s">
        <v>4468</v>
      </c>
      <c r="H2632" t="s">
        <v>2905</v>
      </c>
      <c r="I2632">
        <v>23973</v>
      </c>
      <c r="J2632" t="s">
        <v>2913</v>
      </c>
      <c r="L2632">
        <v>2</v>
      </c>
      <c r="M2632">
        <v>3</v>
      </c>
      <c r="N2632" t="s">
        <v>42</v>
      </c>
      <c r="O2632">
        <v>0</v>
      </c>
      <c r="P2632">
        <v>0</v>
      </c>
    </row>
    <row r="2633" spans="1:16" x14ac:dyDescent="0.25">
      <c r="A2633" t="s">
        <v>4349</v>
      </c>
      <c r="B2633" t="s">
        <v>4474</v>
      </c>
      <c r="C2633">
        <v>115</v>
      </c>
      <c r="D2633">
        <v>0</v>
      </c>
      <c r="E2633" t="s">
        <v>4351</v>
      </c>
      <c r="F2633" t="s">
        <v>2737</v>
      </c>
      <c r="G2633" t="s">
        <v>4468</v>
      </c>
      <c r="H2633" t="s">
        <v>2905</v>
      </c>
      <c r="I2633">
        <v>23974</v>
      </c>
      <c r="J2633" t="s">
        <v>2916</v>
      </c>
      <c r="L2633">
        <v>2</v>
      </c>
      <c r="M2633">
        <v>1</v>
      </c>
      <c r="N2633" t="s">
        <v>38</v>
      </c>
      <c r="O2633">
        <v>0</v>
      </c>
      <c r="P2633">
        <v>0</v>
      </c>
    </row>
    <row r="2634" spans="1:16" x14ac:dyDescent="0.25">
      <c r="A2634" t="s">
        <v>4349</v>
      </c>
      <c r="B2634" t="s">
        <v>4475</v>
      </c>
      <c r="C2634">
        <v>116</v>
      </c>
      <c r="D2634">
        <v>0</v>
      </c>
      <c r="E2634" t="s">
        <v>4351</v>
      </c>
      <c r="F2634" t="s">
        <v>2737</v>
      </c>
      <c r="G2634" t="s">
        <v>4468</v>
      </c>
      <c r="H2634" t="s">
        <v>2905</v>
      </c>
      <c r="I2634">
        <v>23974</v>
      </c>
      <c r="J2634" t="s">
        <v>2916</v>
      </c>
      <c r="L2634">
        <v>2</v>
      </c>
      <c r="M2634">
        <v>1</v>
      </c>
      <c r="N2634" t="s">
        <v>38</v>
      </c>
      <c r="O2634">
        <v>0</v>
      </c>
      <c r="P2634">
        <v>0</v>
      </c>
    </row>
    <row r="2635" spans="1:16" x14ac:dyDescent="0.25">
      <c r="A2635" t="s">
        <v>4349</v>
      </c>
      <c r="B2635" t="s">
        <v>4476</v>
      </c>
      <c r="C2635">
        <v>117</v>
      </c>
      <c r="D2635">
        <v>0</v>
      </c>
      <c r="E2635" t="s">
        <v>4351</v>
      </c>
      <c r="F2635" t="s">
        <v>2737</v>
      </c>
      <c r="G2635" t="s">
        <v>4468</v>
      </c>
      <c r="H2635" t="s">
        <v>2905</v>
      </c>
      <c r="I2635">
        <v>23975</v>
      </c>
      <c r="J2635" t="s">
        <v>3323</v>
      </c>
      <c r="L2635">
        <v>2</v>
      </c>
      <c r="M2635">
        <v>2</v>
      </c>
      <c r="N2635" t="s">
        <v>47</v>
      </c>
      <c r="O2635">
        <v>0</v>
      </c>
      <c r="P2635">
        <v>0</v>
      </c>
    </row>
    <row r="2636" spans="1:16" x14ac:dyDescent="0.25">
      <c r="A2636" t="s">
        <v>4349</v>
      </c>
      <c r="B2636" t="s">
        <v>4477</v>
      </c>
      <c r="C2636">
        <v>118</v>
      </c>
      <c r="D2636">
        <v>0</v>
      </c>
      <c r="E2636" t="s">
        <v>4351</v>
      </c>
      <c r="F2636" t="s">
        <v>2737</v>
      </c>
      <c r="G2636" t="s">
        <v>4468</v>
      </c>
      <c r="H2636" t="s">
        <v>2905</v>
      </c>
      <c r="I2636">
        <v>23975</v>
      </c>
      <c r="J2636" t="s">
        <v>3323</v>
      </c>
      <c r="L2636">
        <v>2</v>
      </c>
      <c r="M2636">
        <v>2</v>
      </c>
      <c r="N2636" t="s">
        <v>47</v>
      </c>
      <c r="O2636">
        <v>0</v>
      </c>
      <c r="P2636">
        <v>0</v>
      </c>
    </row>
    <row r="2637" spans="1:16" x14ac:dyDescent="0.25">
      <c r="A2637" t="s">
        <v>4349</v>
      </c>
      <c r="B2637" t="s">
        <v>4478</v>
      </c>
      <c r="C2637">
        <v>119</v>
      </c>
      <c r="D2637">
        <v>0</v>
      </c>
      <c r="E2637" t="s">
        <v>4351</v>
      </c>
      <c r="F2637" t="s">
        <v>2737</v>
      </c>
      <c r="G2637" t="s">
        <v>4468</v>
      </c>
      <c r="H2637" t="s">
        <v>2905</v>
      </c>
      <c r="I2637">
        <v>52048</v>
      </c>
      <c r="J2637" t="s">
        <v>2922</v>
      </c>
      <c r="L2637">
        <v>2</v>
      </c>
      <c r="M2637">
        <v>1</v>
      </c>
      <c r="N2637" t="s">
        <v>38</v>
      </c>
      <c r="O2637">
        <v>0</v>
      </c>
      <c r="P2637">
        <v>0</v>
      </c>
    </row>
    <row r="2638" spans="1:16" x14ac:dyDescent="0.25">
      <c r="A2638" t="s">
        <v>4349</v>
      </c>
      <c r="B2638" t="s">
        <v>4479</v>
      </c>
      <c r="C2638">
        <v>120</v>
      </c>
      <c r="D2638">
        <v>0</v>
      </c>
      <c r="E2638" t="s">
        <v>4351</v>
      </c>
      <c r="F2638" t="s">
        <v>2737</v>
      </c>
      <c r="G2638" t="s">
        <v>4468</v>
      </c>
      <c r="H2638" t="s">
        <v>2905</v>
      </c>
      <c r="I2638">
        <v>52048</v>
      </c>
      <c r="J2638" t="s">
        <v>2922</v>
      </c>
      <c r="L2638">
        <v>2</v>
      </c>
      <c r="M2638">
        <v>1</v>
      </c>
      <c r="N2638" t="s">
        <v>38</v>
      </c>
      <c r="O2638">
        <v>0</v>
      </c>
      <c r="P2638">
        <v>0</v>
      </c>
    </row>
    <row r="2639" spans="1:16" x14ac:dyDescent="0.25">
      <c r="A2639" t="s">
        <v>4480</v>
      </c>
      <c r="B2639" t="s">
        <v>4481</v>
      </c>
      <c r="C2639">
        <v>1</v>
      </c>
      <c r="D2639">
        <v>0</v>
      </c>
      <c r="E2639" t="s">
        <v>4482</v>
      </c>
      <c r="F2639" t="s">
        <v>2737</v>
      </c>
      <c r="G2639" t="s">
        <v>4483</v>
      </c>
      <c r="H2639" t="s">
        <v>2739</v>
      </c>
      <c r="I2639">
        <v>23875</v>
      </c>
      <c r="J2639" t="s">
        <v>2740</v>
      </c>
      <c r="L2639">
        <v>2</v>
      </c>
      <c r="M2639">
        <v>1</v>
      </c>
      <c r="N2639" t="s">
        <v>38</v>
      </c>
      <c r="O2639">
        <v>0</v>
      </c>
      <c r="P2639">
        <v>0</v>
      </c>
    </row>
    <row r="2640" spans="1:16" x14ac:dyDescent="0.25">
      <c r="A2640" t="s">
        <v>4480</v>
      </c>
      <c r="B2640" t="s">
        <v>4484</v>
      </c>
      <c r="C2640">
        <v>2</v>
      </c>
      <c r="D2640">
        <v>0</v>
      </c>
      <c r="E2640" t="s">
        <v>4482</v>
      </c>
      <c r="F2640" t="s">
        <v>2737</v>
      </c>
      <c r="G2640" t="s">
        <v>4483</v>
      </c>
      <c r="H2640" t="s">
        <v>2739</v>
      </c>
      <c r="I2640">
        <v>23875</v>
      </c>
      <c r="J2640" t="s">
        <v>2740</v>
      </c>
      <c r="L2640">
        <v>2</v>
      </c>
      <c r="M2640">
        <v>1</v>
      </c>
      <c r="N2640" t="s">
        <v>38</v>
      </c>
      <c r="O2640">
        <v>0</v>
      </c>
      <c r="P2640">
        <v>0</v>
      </c>
    </row>
    <row r="2641" spans="1:16" x14ac:dyDescent="0.25">
      <c r="A2641" t="s">
        <v>4480</v>
      </c>
      <c r="B2641" t="s">
        <v>4485</v>
      </c>
      <c r="C2641">
        <v>3</v>
      </c>
      <c r="D2641">
        <v>0</v>
      </c>
      <c r="E2641" t="s">
        <v>4482</v>
      </c>
      <c r="F2641" t="s">
        <v>2737</v>
      </c>
      <c r="G2641" t="s">
        <v>4483</v>
      </c>
      <c r="H2641" t="s">
        <v>2739</v>
      </c>
      <c r="I2641">
        <v>23875</v>
      </c>
      <c r="J2641" t="s">
        <v>2740</v>
      </c>
      <c r="L2641">
        <v>2</v>
      </c>
      <c r="M2641">
        <v>1</v>
      </c>
      <c r="N2641" t="s">
        <v>38</v>
      </c>
      <c r="O2641">
        <v>0</v>
      </c>
      <c r="P2641">
        <v>0</v>
      </c>
    </row>
    <row r="2642" spans="1:16" x14ac:dyDescent="0.25">
      <c r="A2642" t="s">
        <v>4480</v>
      </c>
      <c r="B2642" t="s">
        <v>4486</v>
      </c>
      <c r="C2642">
        <v>4</v>
      </c>
      <c r="D2642">
        <v>0</v>
      </c>
      <c r="E2642" t="s">
        <v>4482</v>
      </c>
      <c r="F2642" t="s">
        <v>2737</v>
      </c>
      <c r="G2642" t="s">
        <v>4483</v>
      </c>
      <c r="H2642" t="s">
        <v>2739</v>
      </c>
      <c r="I2642">
        <v>23876</v>
      </c>
      <c r="J2642" t="s">
        <v>2744</v>
      </c>
      <c r="L2642">
        <v>2</v>
      </c>
      <c r="M2642">
        <v>2</v>
      </c>
      <c r="N2642" t="s">
        <v>47</v>
      </c>
      <c r="O2642">
        <v>0</v>
      </c>
      <c r="P2642">
        <v>0</v>
      </c>
    </row>
    <row r="2643" spans="1:16" x14ac:dyDescent="0.25">
      <c r="A2643" t="s">
        <v>4480</v>
      </c>
      <c r="B2643" t="s">
        <v>4487</v>
      </c>
      <c r="C2643">
        <v>5</v>
      </c>
      <c r="D2643">
        <v>0</v>
      </c>
      <c r="E2643" t="s">
        <v>4482</v>
      </c>
      <c r="F2643" t="s">
        <v>2737</v>
      </c>
      <c r="G2643" t="s">
        <v>4483</v>
      </c>
      <c r="H2643" t="s">
        <v>2739</v>
      </c>
      <c r="I2643">
        <v>23876</v>
      </c>
      <c r="J2643" t="s">
        <v>2744</v>
      </c>
      <c r="L2643">
        <v>2</v>
      </c>
      <c r="M2643">
        <v>2</v>
      </c>
      <c r="N2643" t="s">
        <v>47</v>
      </c>
      <c r="O2643">
        <v>0</v>
      </c>
      <c r="P2643">
        <v>0</v>
      </c>
    </row>
    <row r="2644" spans="1:16" x14ac:dyDescent="0.25">
      <c r="A2644" t="s">
        <v>4480</v>
      </c>
      <c r="B2644" t="s">
        <v>4488</v>
      </c>
      <c r="C2644">
        <v>6</v>
      </c>
      <c r="D2644">
        <v>0</v>
      </c>
      <c r="E2644" t="s">
        <v>4482</v>
      </c>
      <c r="F2644" t="s">
        <v>2737</v>
      </c>
      <c r="G2644" t="s">
        <v>4483</v>
      </c>
      <c r="H2644" t="s">
        <v>2739</v>
      </c>
      <c r="I2644">
        <v>23876</v>
      </c>
      <c r="J2644" t="s">
        <v>2744</v>
      </c>
      <c r="L2644">
        <v>2</v>
      </c>
      <c r="M2644">
        <v>2</v>
      </c>
      <c r="N2644" t="s">
        <v>47</v>
      </c>
      <c r="O2644">
        <v>0</v>
      </c>
      <c r="P2644">
        <v>0</v>
      </c>
    </row>
    <row r="2645" spans="1:16" x14ac:dyDescent="0.25">
      <c r="A2645" t="s">
        <v>4480</v>
      </c>
      <c r="B2645" t="s">
        <v>4489</v>
      </c>
      <c r="C2645">
        <v>7</v>
      </c>
      <c r="D2645">
        <v>0</v>
      </c>
      <c r="E2645" t="s">
        <v>4482</v>
      </c>
      <c r="F2645" t="s">
        <v>2737</v>
      </c>
      <c r="G2645" t="s">
        <v>4483</v>
      </c>
      <c r="H2645" t="s">
        <v>2739</v>
      </c>
      <c r="I2645">
        <v>23877</v>
      </c>
      <c r="J2645" t="s">
        <v>2748</v>
      </c>
      <c r="L2645">
        <v>2</v>
      </c>
      <c r="M2645">
        <v>2</v>
      </c>
      <c r="N2645" t="s">
        <v>47</v>
      </c>
      <c r="O2645">
        <v>0</v>
      </c>
      <c r="P2645">
        <v>0</v>
      </c>
    </row>
    <row r="2646" spans="1:16" x14ac:dyDescent="0.25">
      <c r="A2646" t="s">
        <v>4480</v>
      </c>
      <c r="B2646" t="s">
        <v>4490</v>
      </c>
      <c r="C2646">
        <v>8</v>
      </c>
      <c r="D2646">
        <v>0</v>
      </c>
      <c r="E2646" t="s">
        <v>4482</v>
      </c>
      <c r="F2646" t="s">
        <v>2737</v>
      </c>
      <c r="G2646" t="s">
        <v>4483</v>
      </c>
      <c r="H2646" t="s">
        <v>2739</v>
      </c>
      <c r="I2646">
        <v>23877</v>
      </c>
      <c r="J2646" t="s">
        <v>2748</v>
      </c>
      <c r="L2646">
        <v>2</v>
      </c>
      <c r="M2646">
        <v>2</v>
      </c>
      <c r="N2646" t="s">
        <v>47</v>
      </c>
      <c r="O2646">
        <v>0</v>
      </c>
      <c r="P2646">
        <v>0</v>
      </c>
    </row>
    <row r="2647" spans="1:16" x14ac:dyDescent="0.25">
      <c r="A2647" t="s">
        <v>4480</v>
      </c>
      <c r="B2647" t="s">
        <v>4491</v>
      </c>
      <c r="C2647">
        <v>9</v>
      </c>
      <c r="D2647">
        <v>0</v>
      </c>
      <c r="E2647" t="s">
        <v>4482</v>
      </c>
      <c r="F2647" t="s">
        <v>2737</v>
      </c>
      <c r="G2647" t="s">
        <v>4483</v>
      </c>
      <c r="H2647" t="s">
        <v>2739</v>
      </c>
      <c r="I2647">
        <v>23877</v>
      </c>
      <c r="J2647" t="s">
        <v>2748</v>
      </c>
      <c r="L2647">
        <v>2</v>
      </c>
      <c r="M2647">
        <v>2</v>
      </c>
      <c r="N2647" t="s">
        <v>47</v>
      </c>
      <c r="O2647">
        <v>0</v>
      </c>
      <c r="P2647">
        <v>0</v>
      </c>
    </row>
    <row r="2648" spans="1:16" x14ac:dyDescent="0.25">
      <c r="A2648" t="s">
        <v>4480</v>
      </c>
      <c r="B2648" t="s">
        <v>4492</v>
      </c>
      <c r="C2648">
        <v>10</v>
      </c>
      <c r="D2648">
        <v>0</v>
      </c>
      <c r="E2648" t="s">
        <v>4482</v>
      </c>
      <c r="F2648" t="s">
        <v>2737</v>
      </c>
      <c r="G2648" t="s">
        <v>4483</v>
      </c>
      <c r="H2648" t="s">
        <v>2739</v>
      </c>
      <c r="I2648">
        <v>23878</v>
      </c>
      <c r="J2648" t="s">
        <v>2752</v>
      </c>
      <c r="L2648">
        <v>2</v>
      </c>
      <c r="M2648">
        <v>1</v>
      </c>
      <c r="N2648" t="s">
        <v>38</v>
      </c>
      <c r="O2648">
        <v>0</v>
      </c>
      <c r="P2648">
        <v>0</v>
      </c>
    </row>
    <row r="2649" spans="1:16" x14ac:dyDescent="0.25">
      <c r="A2649" t="s">
        <v>4480</v>
      </c>
      <c r="B2649" t="s">
        <v>4493</v>
      </c>
      <c r="C2649">
        <v>11</v>
      </c>
      <c r="D2649">
        <v>0</v>
      </c>
      <c r="E2649" t="s">
        <v>4482</v>
      </c>
      <c r="F2649" t="s">
        <v>2737</v>
      </c>
      <c r="G2649" t="s">
        <v>4483</v>
      </c>
      <c r="H2649" t="s">
        <v>2739</v>
      </c>
      <c r="I2649">
        <v>23878</v>
      </c>
      <c r="J2649" t="s">
        <v>2752</v>
      </c>
      <c r="L2649">
        <v>2</v>
      </c>
      <c r="M2649">
        <v>1</v>
      </c>
      <c r="N2649" t="s">
        <v>38</v>
      </c>
      <c r="O2649">
        <v>0</v>
      </c>
      <c r="P2649">
        <v>0</v>
      </c>
    </row>
    <row r="2650" spans="1:16" x14ac:dyDescent="0.25">
      <c r="A2650" t="s">
        <v>4480</v>
      </c>
      <c r="B2650" t="s">
        <v>4494</v>
      </c>
      <c r="C2650">
        <v>12</v>
      </c>
      <c r="D2650">
        <v>0</v>
      </c>
      <c r="E2650" t="s">
        <v>4482</v>
      </c>
      <c r="F2650" t="s">
        <v>2737</v>
      </c>
      <c r="G2650" t="s">
        <v>4483</v>
      </c>
      <c r="H2650" t="s">
        <v>2739</v>
      </c>
      <c r="I2650">
        <v>23878</v>
      </c>
      <c r="J2650" t="s">
        <v>2752</v>
      </c>
      <c r="L2650">
        <v>2</v>
      </c>
      <c r="M2650">
        <v>1</v>
      </c>
      <c r="N2650" t="s">
        <v>38</v>
      </c>
      <c r="O2650">
        <v>0</v>
      </c>
      <c r="P2650">
        <v>0</v>
      </c>
    </row>
    <row r="2651" spans="1:16" x14ac:dyDescent="0.25">
      <c r="A2651" t="s">
        <v>4480</v>
      </c>
      <c r="B2651" t="s">
        <v>4495</v>
      </c>
      <c r="C2651">
        <v>13</v>
      </c>
      <c r="D2651">
        <v>0</v>
      </c>
      <c r="E2651" t="s">
        <v>4482</v>
      </c>
      <c r="F2651" t="s">
        <v>2737</v>
      </c>
      <c r="G2651" t="s">
        <v>4483</v>
      </c>
      <c r="H2651" t="s">
        <v>2739</v>
      </c>
      <c r="I2651">
        <v>23879</v>
      </c>
      <c r="J2651" t="s">
        <v>2756</v>
      </c>
      <c r="L2651">
        <v>2</v>
      </c>
      <c r="M2651">
        <v>2</v>
      </c>
      <c r="N2651" t="s">
        <v>47</v>
      </c>
      <c r="O2651">
        <v>0</v>
      </c>
      <c r="P2651">
        <v>0</v>
      </c>
    </row>
    <row r="2652" spans="1:16" x14ac:dyDescent="0.25">
      <c r="A2652" t="s">
        <v>4480</v>
      </c>
      <c r="B2652" t="s">
        <v>4496</v>
      </c>
      <c r="C2652">
        <v>14</v>
      </c>
      <c r="D2652">
        <v>0</v>
      </c>
      <c r="E2652" t="s">
        <v>4482</v>
      </c>
      <c r="F2652" t="s">
        <v>2737</v>
      </c>
      <c r="G2652" t="s">
        <v>4483</v>
      </c>
      <c r="H2652" t="s">
        <v>2739</v>
      </c>
      <c r="I2652">
        <v>23879</v>
      </c>
      <c r="J2652" t="s">
        <v>2756</v>
      </c>
      <c r="L2652">
        <v>2</v>
      </c>
      <c r="M2652">
        <v>2</v>
      </c>
      <c r="N2652" t="s">
        <v>47</v>
      </c>
      <c r="O2652">
        <v>0</v>
      </c>
      <c r="P2652">
        <v>0</v>
      </c>
    </row>
    <row r="2653" spans="1:16" x14ac:dyDescent="0.25">
      <c r="A2653" t="s">
        <v>4480</v>
      </c>
      <c r="B2653" t="s">
        <v>4497</v>
      </c>
      <c r="C2653">
        <v>15</v>
      </c>
      <c r="D2653">
        <v>0</v>
      </c>
      <c r="E2653" t="s">
        <v>4482</v>
      </c>
      <c r="F2653" t="s">
        <v>2737</v>
      </c>
      <c r="G2653" t="s">
        <v>4483</v>
      </c>
      <c r="H2653" t="s">
        <v>2739</v>
      </c>
      <c r="I2653">
        <v>23879</v>
      </c>
      <c r="J2653" t="s">
        <v>2756</v>
      </c>
      <c r="L2653">
        <v>2</v>
      </c>
      <c r="M2653">
        <v>2</v>
      </c>
      <c r="N2653" t="s">
        <v>47</v>
      </c>
      <c r="O2653">
        <v>0</v>
      </c>
      <c r="P2653">
        <v>0</v>
      </c>
    </row>
    <row r="2654" spans="1:16" x14ac:dyDescent="0.25">
      <c r="A2654" t="s">
        <v>4480</v>
      </c>
      <c r="B2654" t="s">
        <v>4498</v>
      </c>
      <c r="C2654">
        <v>16</v>
      </c>
      <c r="D2654">
        <v>0</v>
      </c>
      <c r="E2654" t="s">
        <v>4482</v>
      </c>
      <c r="F2654" t="s">
        <v>2737</v>
      </c>
      <c r="G2654" t="s">
        <v>4499</v>
      </c>
      <c r="H2654" t="s">
        <v>2761</v>
      </c>
      <c r="I2654">
        <v>51985</v>
      </c>
      <c r="J2654" t="s">
        <v>2762</v>
      </c>
      <c r="L2654">
        <v>2</v>
      </c>
      <c r="M2654">
        <v>3</v>
      </c>
      <c r="N2654" t="s">
        <v>42</v>
      </c>
      <c r="O2654">
        <v>0</v>
      </c>
      <c r="P2654">
        <v>0</v>
      </c>
    </row>
    <row r="2655" spans="1:16" x14ac:dyDescent="0.25">
      <c r="A2655" t="s">
        <v>4480</v>
      </c>
      <c r="B2655" t="s">
        <v>4500</v>
      </c>
      <c r="C2655">
        <v>17</v>
      </c>
      <c r="D2655">
        <v>0</v>
      </c>
      <c r="E2655" t="s">
        <v>4482</v>
      </c>
      <c r="F2655" t="s">
        <v>2737</v>
      </c>
      <c r="G2655" t="s">
        <v>4499</v>
      </c>
      <c r="H2655" t="s">
        <v>2761</v>
      </c>
      <c r="I2655">
        <v>51985</v>
      </c>
      <c r="J2655" t="s">
        <v>2762</v>
      </c>
      <c r="L2655">
        <v>2</v>
      </c>
      <c r="M2655">
        <v>3</v>
      </c>
      <c r="N2655" t="s">
        <v>42</v>
      </c>
      <c r="O2655">
        <v>0</v>
      </c>
      <c r="P2655">
        <v>0</v>
      </c>
    </row>
    <row r="2656" spans="1:16" x14ac:dyDescent="0.25">
      <c r="A2656" t="s">
        <v>4480</v>
      </c>
      <c r="B2656" t="s">
        <v>4501</v>
      </c>
      <c r="C2656">
        <v>18</v>
      </c>
      <c r="D2656">
        <v>0</v>
      </c>
      <c r="E2656" t="s">
        <v>4482</v>
      </c>
      <c r="F2656" t="s">
        <v>2737</v>
      </c>
      <c r="G2656" t="s">
        <v>4499</v>
      </c>
      <c r="H2656" t="s">
        <v>2761</v>
      </c>
      <c r="I2656">
        <v>51985</v>
      </c>
      <c r="J2656" t="s">
        <v>2762</v>
      </c>
      <c r="L2656">
        <v>2</v>
      </c>
      <c r="M2656">
        <v>3</v>
      </c>
      <c r="N2656" t="s">
        <v>42</v>
      </c>
      <c r="O2656">
        <v>0</v>
      </c>
      <c r="P2656">
        <v>0</v>
      </c>
    </row>
    <row r="2657" spans="1:16" x14ac:dyDescent="0.25">
      <c r="A2657" t="s">
        <v>4480</v>
      </c>
      <c r="B2657" t="s">
        <v>4502</v>
      </c>
      <c r="C2657">
        <v>19</v>
      </c>
      <c r="D2657">
        <v>0</v>
      </c>
      <c r="E2657" t="s">
        <v>4482</v>
      </c>
      <c r="F2657" t="s">
        <v>2737</v>
      </c>
      <c r="G2657" t="s">
        <v>4499</v>
      </c>
      <c r="H2657" t="s">
        <v>2761</v>
      </c>
      <c r="I2657">
        <v>23881</v>
      </c>
      <c r="J2657" t="s">
        <v>2766</v>
      </c>
      <c r="L2657">
        <v>1</v>
      </c>
      <c r="M2657">
        <v>2</v>
      </c>
      <c r="N2657" t="s">
        <v>47</v>
      </c>
      <c r="O2657">
        <v>0</v>
      </c>
      <c r="P2657">
        <v>0</v>
      </c>
    </row>
    <row r="2658" spans="1:16" x14ac:dyDescent="0.25">
      <c r="A2658" t="s">
        <v>4480</v>
      </c>
      <c r="B2658" t="s">
        <v>4503</v>
      </c>
      <c r="C2658">
        <v>20</v>
      </c>
      <c r="D2658">
        <v>0</v>
      </c>
      <c r="E2658" t="s">
        <v>4482</v>
      </c>
      <c r="F2658" t="s">
        <v>2737</v>
      </c>
      <c r="G2658" t="s">
        <v>4499</v>
      </c>
      <c r="H2658" t="s">
        <v>2761</v>
      </c>
      <c r="I2658">
        <v>23881</v>
      </c>
      <c r="J2658" t="s">
        <v>2766</v>
      </c>
      <c r="L2658">
        <v>1</v>
      </c>
      <c r="M2658">
        <v>2</v>
      </c>
      <c r="N2658" t="s">
        <v>47</v>
      </c>
      <c r="O2658">
        <v>0</v>
      </c>
      <c r="P2658">
        <v>0</v>
      </c>
    </row>
    <row r="2659" spans="1:16" x14ac:dyDescent="0.25">
      <c r="A2659" t="s">
        <v>4480</v>
      </c>
      <c r="B2659" t="s">
        <v>4504</v>
      </c>
      <c r="C2659">
        <v>21</v>
      </c>
      <c r="D2659">
        <v>0</v>
      </c>
      <c r="E2659" t="s">
        <v>4482</v>
      </c>
      <c r="F2659" t="s">
        <v>2737</v>
      </c>
      <c r="G2659" t="s">
        <v>4499</v>
      </c>
      <c r="H2659" t="s">
        <v>2761</v>
      </c>
      <c r="I2659">
        <v>23882</v>
      </c>
      <c r="J2659" t="s">
        <v>2769</v>
      </c>
      <c r="L2659">
        <v>1</v>
      </c>
      <c r="M2659">
        <v>2</v>
      </c>
      <c r="N2659" t="s">
        <v>47</v>
      </c>
      <c r="O2659">
        <v>0</v>
      </c>
      <c r="P2659">
        <v>0</v>
      </c>
    </row>
    <row r="2660" spans="1:16" x14ac:dyDescent="0.25">
      <c r="A2660" t="s">
        <v>4480</v>
      </c>
      <c r="B2660" t="s">
        <v>4505</v>
      </c>
      <c r="C2660">
        <v>22</v>
      </c>
      <c r="D2660">
        <v>0</v>
      </c>
      <c r="E2660" t="s">
        <v>4482</v>
      </c>
      <c r="F2660" t="s">
        <v>2737</v>
      </c>
      <c r="G2660" t="s">
        <v>4499</v>
      </c>
      <c r="H2660" t="s">
        <v>2761</v>
      </c>
      <c r="I2660">
        <v>23882</v>
      </c>
      <c r="J2660" t="s">
        <v>2769</v>
      </c>
      <c r="L2660">
        <v>1</v>
      </c>
      <c r="M2660">
        <v>2</v>
      </c>
      <c r="N2660" t="s">
        <v>47</v>
      </c>
      <c r="O2660">
        <v>0</v>
      </c>
      <c r="P2660">
        <v>0</v>
      </c>
    </row>
    <row r="2661" spans="1:16" x14ac:dyDescent="0.25">
      <c r="A2661" t="s">
        <v>4480</v>
      </c>
      <c r="B2661" t="s">
        <v>4506</v>
      </c>
      <c r="C2661">
        <v>23</v>
      </c>
      <c r="D2661">
        <v>0</v>
      </c>
      <c r="E2661" t="s">
        <v>4482</v>
      </c>
      <c r="F2661" t="s">
        <v>2737</v>
      </c>
      <c r="G2661" t="s">
        <v>4499</v>
      </c>
      <c r="H2661" t="s">
        <v>2761</v>
      </c>
      <c r="I2661">
        <v>51992</v>
      </c>
      <c r="J2661" t="s">
        <v>2772</v>
      </c>
      <c r="L2661">
        <v>2</v>
      </c>
      <c r="M2661">
        <v>3</v>
      </c>
      <c r="N2661" t="s">
        <v>42</v>
      </c>
      <c r="O2661">
        <v>0</v>
      </c>
      <c r="P2661">
        <v>0</v>
      </c>
    </row>
    <row r="2662" spans="1:16" x14ac:dyDescent="0.25">
      <c r="A2662" t="s">
        <v>4480</v>
      </c>
      <c r="B2662" t="s">
        <v>4507</v>
      </c>
      <c r="C2662">
        <v>24</v>
      </c>
      <c r="D2662">
        <v>0</v>
      </c>
      <c r="E2662" t="s">
        <v>4482</v>
      </c>
      <c r="F2662" t="s">
        <v>2737</v>
      </c>
      <c r="G2662" t="s">
        <v>4499</v>
      </c>
      <c r="H2662" t="s">
        <v>2761</v>
      </c>
      <c r="I2662">
        <v>51992</v>
      </c>
      <c r="J2662" t="s">
        <v>2772</v>
      </c>
      <c r="L2662">
        <v>2</v>
      </c>
      <c r="M2662">
        <v>3</v>
      </c>
      <c r="N2662" t="s">
        <v>42</v>
      </c>
      <c r="O2662">
        <v>0</v>
      </c>
      <c r="P2662">
        <v>0</v>
      </c>
    </row>
    <row r="2663" spans="1:16" x14ac:dyDescent="0.25">
      <c r="A2663" t="s">
        <v>4480</v>
      </c>
      <c r="B2663" t="s">
        <v>4508</v>
      </c>
      <c r="C2663">
        <v>25</v>
      </c>
      <c r="D2663">
        <v>0</v>
      </c>
      <c r="E2663" t="s">
        <v>4482</v>
      </c>
      <c r="F2663" t="s">
        <v>2737</v>
      </c>
      <c r="G2663" t="s">
        <v>4499</v>
      </c>
      <c r="H2663" t="s">
        <v>2761</v>
      </c>
      <c r="I2663">
        <v>51992</v>
      </c>
      <c r="J2663" t="s">
        <v>2772</v>
      </c>
      <c r="L2663">
        <v>2</v>
      </c>
      <c r="M2663">
        <v>3</v>
      </c>
      <c r="N2663" t="s">
        <v>42</v>
      </c>
      <c r="O2663">
        <v>0</v>
      </c>
      <c r="P2663">
        <v>0</v>
      </c>
    </row>
    <row r="2664" spans="1:16" x14ac:dyDescent="0.25">
      <c r="A2664" t="s">
        <v>4480</v>
      </c>
      <c r="B2664" t="s">
        <v>4509</v>
      </c>
      <c r="C2664">
        <v>26</v>
      </c>
      <c r="D2664">
        <v>0</v>
      </c>
      <c r="E2664" t="s">
        <v>4510</v>
      </c>
      <c r="F2664" t="s">
        <v>1962</v>
      </c>
      <c r="G2664" t="s">
        <v>4511</v>
      </c>
      <c r="H2664" t="s">
        <v>2778</v>
      </c>
      <c r="I2664">
        <v>23884</v>
      </c>
      <c r="J2664" t="s">
        <v>2779</v>
      </c>
      <c r="L2664">
        <v>2</v>
      </c>
      <c r="M2664">
        <v>2</v>
      </c>
      <c r="N2664" t="s">
        <v>47</v>
      </c>
      <c r="O2664">
        <v>0</v>
      </c>
      <c r="P2664">
        <v>0</v>
      </c>
    </row>
    <row r="2665" spans="1:16" x14ac:dyDescent="0.25">
      <c r="A2665" t="s">
        <v>4480</v>
      </c>
      <c r="B2665" t="s">
        <v>4512</v>
      </c>
      <c r="C2665">
        <v>27</v>
      </c>
      <c r="D2665">
        <v>0</v>
      </c>
      <c r="E2665" t="s">
        <v>4510</v>
      </c>
      <c r="F2665" t="s">
        <v>1962</v>
      </c>
      <c r="G2665" t="s">
        <v>4511</v>
      </c>
      <c r="H2665" t="s">
        <v>2778</v>
      </c>
      <c r="I2665">
        <v>23884</v>
      </c>
      <c r="J2665" t="s">
        <v>2779</v>
      </c>
      <c r="L2665">
        <v>2</v>
      </c>
      <c r="M2665">
        <v>2</v>
      </c>
      <c r="N2665" t="s">
        <v>47</v>
      </c>
      <c r="O2665">
        <v>0</v>
      </c>
      <c r="P2665">
        <v>0</v>
      </c>
    </row>
    <row r="2666" spans="1:16" x14ac:dyDescent="0.25">
      <c r="A2666" t="s">
        <v>4480</v>
      </c>
      <c r="B2666" t="s">
        <v>4513</v>
      </c>
      <c r="C2666">
        <v>28</v>
      </c>
      <c r="D2666">
        <v>0</v>
      </c>
      <c r="E2666" t="s">
        <v>4510</v>
      </c>
      <c r="F2666" t="s">
        <v>1962</v>
      </c>
      <c r="G2666" t="s">
        <v>4511</v>
      </c>
      <c r="H2666" t="s">
        <v>2778</v>
      </c>
      <c r="I2666">
        <v>51995</v>
      </c>
      <c r="J2666" t="s">
        <v>2782</v>
      </c>
      <c r="L2666">
        <v>2</v>
      </c>
      <c r="M2666">
        <v>3</v>
      </c>
      <c r="N2666" t="s">
        <v>42</v>
      </c>
      <c r="O2666">
        <v>0</v>
      </c>
      <c r="P2666">
        <v>0</v>
      </c>
    </row>
    <row r="2667" spans="1:16" x14ac:dyDescent="0.25">
      <c r="A2667" t="s">
        <v>4480</v>
      </c>
      <c r="B2667" t="s">
        <v>4514</v>
      </c>
      <c r="C2667">
        <v>29</v>
      </c>
      <c r="D2667">
        <v>0</v>
      </c>
      <c r="E2667" t="s">
        <v>4510</v>
      </c>
      <c r="F2667" t="s">
        <v>1962</v>
      </c>
      <c r="G2667" t="s">
        <v>4511</v>
      </c>
      <c r="H2667" t="s">
        <v>2778</v>
      </c>
      <c r="I2667">
        <v>51995</v>
      </c>
      <c r="J2667" t="s">
        <v>2782</v>
      </c>
      <c r="L2667">
        <v>2</v>
      </c>
      <c r="M2667">
        <v>3</v>
      </c>
      <c r="N2667" t="s">
        <v>42</v>
      </c>
      <c r="O2667">
        <v>0</v>
      </c>
      <c r="P2667">
        <v>0</v>
      </c>
    </row>
    <row r="2668" spans="1:16" x14ac:dyDescent="0.25">
      <c r="A2668" t="s">
        <v>4480</v>
      </c>
      <c r="B2668" t="s">
        <v>4515</v>
      </c>
      <c r="C2668">
        <v>30</v>
      </c>
      <c r="D2668">
        <v>0</v>
      </c>
      <c r="E2668" t="s">
        <v>4510</v>
      </c>
      <c r="F2668" t="s">
        <v>1962</v>
      </c>
      <c r="G2668" t="s">
        <v>4511</v>
      </c>
      <c r="H2668" t="s">
        <v>2778</v>
      </c>
      <c r="I2668">
        <v>51995</v>
      </c>
      <c r="J2668" t="s">
        <v>2782</v>
      </c>
      <c r="L2668">
        <v>2</v>
      </c>
      <c r="M2668">
        <v>3</v>
      </c>
      <c r="N2668" t="s">
        <v>42</v>
      </c>
      <c r="O2668">
        <v>0</v>
      </c>
      <c r="P2668">
        <v>0</v>
      </c>
    </row>
    <row r="2669" spans="1:16" x14ac:dyDescent="0.25">
      <c r="A2669" t="s">
        <v>4480</v>
      </c>
      <c r="B2669" t="s">
        <v>4516</v>
      </c>
      <c r="C2669">
        <v>31</v>
      </c>
      <c r="D2669">
        <v>0</v>
      </c>
      <c r="E2669" t="s">
        <v>4510</v>
      </c>
      <c r="F2669" t="s">
        <v>1962</v>
      </c>
      <c r="G2669" t="s">
        <v>4511</v>
      </c>
      <c r="H2669" t="s">
        <v>2778</v>
      </c>
      <c r="I2669">
        <v>52000</v>
      </c>
      <c r="J2669" t="s">
        <v>2786</v>
      </c>
      <c r="L2669">
        <v>2</v>
      </c>
      <c r="M2669">
        <v>2</v>
      </c>
      <c r="N2669" t="s">
        <v>47</v>
      </c>
      <c r="O2669">
        <v>0</v>
      </c>
      <c r="P2669">
        <v>0</v>
      </c>
    </row>
    <row r="2670" spans="1:16" x14ac:dyDescent="0.25">
      <c r="A2670" t="s">
        <v>4480</v>
      </c>
      <c r="B2670" t="s">
        <v>4517</v>
      </c>
      <c r="C2670">
        <v>32</v>
      </c>
      <c r="D2670">
        <v>0</v>
      </c>
      <c r="E2670" t="s">
        <v>4510</v>
      </c>
      <c r="F2670" t="s">
        <v>1962</v>
      </c>
      <c r="G2670" t="s">
        <v>4511</v>
      </c>
      <c r="H2670" t="s">
        <v>2778</v>
      </c>
      <c r="I2670">
        <v>52000</v>
      </c>
      <c r="J2670" t="s">
        <v>2786</v>
      </c>
      <c r="L2670">
        <v>2</v>
      </c>
      <c r="M2670">
        <v>2</v>
      </c>
      <c r="N2670" t="s">
        <v>47</v>
      </c>
      <c r="O2670">
        <v>0</v>
      </c>
      <c r="P2670">
        <v>0</v>
      </c>
    </row>
    <row r="2671" spans="1:16" x14ac:dyDescent="0.25">
      <c r="A2671" t="s">
        <v>4480</v>
      </c>
      <c r="B2671" t="s">
        <v>4518</v>
      </c>
      <c r="C2671">
        <v>33</v>
      </c>
      <c r="D2671">
        <v>0</v>
      </c>
      <c r="E2671" t="s">
        <v>4510</v>
      </c>
      <c r="F2671" t="s">
        <v>1962</v>
      </c>
      <c r="G2671" t="s">
        <v>4511</v>
      </c>
      <c r="H2671" t="s">
        <v>2778</v>
      </c>
      <c r="I2671">
        <v>52000</v>
      </c>
      <c r="J2671" t="s">
        <v>2786</v>
      </c>
      <c r="L2671">
        <v>2</v>
      </c>
      <c r="M2671">
        <v>2</v>
      </c>
      <c r="N2671" t="s">
        <v>47</v>
      </c>
      <c r="O2671">
        <v>0</v>
      </c>
      <c r="P2671">
        <v>0</v>
      </c>
    </row>
    <row r="2672" spans="1:16" x14ac:dyDescent="0.25">
      <c r="A2672" t="s">
        <v>4480</v>
      </c>
      <c r="B2672" t="s">
        <v>4519</v>
      </c>
      <c r="C2672">
        <v>34</v>
      </c>
      <c r="D2672">
        <v>0</v>
      </c>
      <c r="E2672" t="s">
        <v>4510</v>
      </c>
      <c r="F2672" t="s">
        <v>1962</v>
      </c>
      <c r="G2672" t="s">
        <v>4511</v>
      </c>
      <c r="H2672" t="s">
        <v>2778</v>
      </c>
      <c r="I2672">
        <v>23887</v>
      </c>
      <c r="J2672" t="s">
        <v>2790</v>
      </c>
      <c r="L2672">
        <v>2</v>
      </c>
      <c r="M2672">
        <v>2</v>
      </c>
      <c r="N2672" t="s">
        <v>47</v>
      </c>
      <c r="O2672">
        <v>0</v>
      </c>
      <c r="P2672">
        <v>0</v>
      </c>
    </row>
    <row r="2673" spans="1:16" x14ac:dyDescent="0.25">
      <c r="A2673" t="s">
        <v>4480</v>
      </c>
      <c r="B2673" t="s">
        <v>4520</v>
      </c>
      <c r="C2673">
        <v>35</v>
      </c>
      <c r="D2673">
        <v>0</v>
      </c>
      <c r="E2673" t="s">
        <v>4510</v>
      </c>
      <c r="F2673" t="s">
        <v>1962</v>
      </c>
      <c r="G2673" t="s">
        <v>4511</v>
      </c>
      <c r="H2673" t="s">
        <v>2778</v>
      </c>
      <c r="I2673">
        <v>23887</v>
      </c>
      <c r="J2673" t="s">
        <v>2790</v>
      </c>
      <c r="L2673">
        <v>2</v>
      </c>
      <c r="M2673">
        <v>2</v>
      </c>
      <c r="N2673" t="s">
        <v>47</v>
      </c>
      <c r="O2673">
        <v>0</v>
      </c>
      <c r="P2673">
        <v>0</v>
      </c>
    </row>
    <row r="2674" spans="1:16" x14ac:dyDescent="0.25">
      <c r="A2674" t="s">
        <v>4480</v>
      </c>
      <c r="B2674" t="s">
        <v>4521</v>
      </c>
      <c r="C2674">
        <v>36</v>
      </c>
      <c r="D2674">
        <v>0</v>
      </c>
      <c r="E2674" t="s">
        <v>4510</v>
      </c>
      <c r="F2674" t="s">
        <v>1962</v>
      </c>
      <c r="G2674" t="s">
        <v>4511</v>
      </c>
      <c r="H2674" t="s">
        <v>2778</v>
      </c>
      <c r="I2674">
        <v>52003</v>
      </c>
      <c r="J2674" t="s">
        <v>2793</v>
      </c>
      <c r="L2674">
        <v>2</v>
      </c>
      <c r="M2674">
        <v>3</v>
      </c>
      <c r="N2674" t="s">
        <v>42</v>
      </c>
      <c r="O2674">
        <v>0</v>
      </c>
      <c r="P2674">
        <v>0</v>
      </c>
    </row>
    <row r="2675" spans="1:16" x14ac:dyDescent="0.25">
      <c r="A2675" t="s">
        <v>4480</v>
      </c>
      <c r="B2675" t="s">
        <v>4522</v>
      </c>
      <c r="C2675">
        <v>37</v>
      </c>
      <c r="D2675">
        <v>0</v>
      </c>
      <c r="E2675" t="s">
        <v>4510</v>
      </c>
      <c r="F2675" t="s">
        <v>1962</v>
      </c>
      <c r="G2675" t="s">
        <v>4511</v>
      </c>
      <c r="H2675" t="s">
        <v>2778</v>
      </c>
      <c r="I2675">
        <v>52003</v>
      </c>
      <c r="J2675" t="s">
        <v>2793</v>
      </c>
      <c r="L2675">
        <v>2</v>
      </c>
      <c r="M2675">
        <v>3</v>
      </c>
      <c r="N2675" t="s">
        <v>42</v>
      </c>
      <c r="O2675">
        <v>0</v>
      </c>
      <c r="P2675">
        <v>0</v>
      </c>
    </row>
    <row r="2676" spans="1:16" x14ac:dyDescent="0.25">
      <c r="A2676" t="s">
        <v>4480</v>
      </c>
      <c r="B2676" t="s">
        <v>4523</v>
      </c>
      <c r="C2676">
        <v>38</v>
      </c>
      <c r="D2676">
        <v>0</v>
      </c>
      <c r="E2676" t="s">
        <v>4510</v>
      </c>
      <c r="F2676" t="s">
        <v>1962</v>
      </c>
      <c r="G2676" t="s">
        <v>4511</v>
      </c>
      <c r="H2676" t="s">
        <v>2778</v>
      </c>
      <c r="I2676">
        <v>52003</v>
      </c>
      <c r="J2676" t="s">
        <v>2793</v>
      </c>
      <c r="L2676">
        <v>2</v>
      </c>
      <c r="M2676">
        <v>3</v>
      </c>
      <c r="N2676" t="s">
        <v>42</v>
      </c>
      <c r="O2676">
        <v>0</v>
      </c>
      <c r="P2676">
        <v>0</v>
      </c>
    </row>
    <row r="2677" spans="1:16" x14ac:dyDescent="0.25">
      <c r="A2677" t="s">
        <v>4480</v>
      </c>
      <c r="B2677" t="s">
        <v>4524</v>
      </c>
      <c r="C2677">
        <v>39</v>
      </c>
      <c r="D2677">
        <v>0</v>
      </c>
      <c r="E2677" t="s">
        <v>4510</v>
      </c>
      <c r="F2677" t="s">
        <v>1962</v>
      </c>
      <c r="G2677" t="s">
        <v>4511</v>
      </c>
      <c r="H2677" t="s">
        <v>2778</v>
      </c>
      <c r="I2677">
        <v>52008</v>
      </c>
      <c r="J2677" t="s">
        <v>2797</v>
      </c>
      <c r="L2677">
        <v>2</v>
      </c>
      <c r="M2677">
        <v>1</v>
      </c>
      <c r="N2677" t="s">
        <v>38</v>
      </c>
      <c r="O2677">
        <v>0</v>
      </c>
      <c r="P2677">
        <v>0</v>
      </c>
    </row>
    <row r="2678" spans="1:16" x14ac:dyDescent="0.25">
      <c r="A2678" t="s">
        <v>4480</v>
      </c>
      <c r="B2678" t="s">
        <v>4525</v>
      </c>
      <c r="C2678">
        <v>40</v>
      </c>
      <c r="D2678">
        <v>0</v>
      </c>
      <c r="E2678" t="s">
        <v>4510</v>
      </c>
      <c r="F2678" t="s">
        <v>1962</v>
      </c>
      <c r="G2678" t="s">
        <v>4511</v>
      </c>
      <c r="H2678" t="s">
        <v>2778</v>
      </c>
      <c r="I2678">
        <v>52008</v>
      </c>
      <c r="J2678" t="s">
        <v>2797</v>
      </c>
      <c r="L2678">
        <v>2</v>
      </c>
      <c r="M2678">
        <v>1</v>
      </c>
      <c r="N2678" t="s">
        <v>38</v>
      </c>
      <c r="O2678">
        <v>0</v>
      </c>
      <c r="P2678">
        <v>0</v>
      </c>
    </row>
    <row r="2679" spans="1:16" x14ac:dyDescent="0.25">
      <c r="A2679" t="s">
        <v>4480</v>
      </c>
      <c r="B2679" t="s">
        <v>4526</v>
      </c>
      <c r="C2679">
        <v>41</v>
      </c>
      <c r="D2679">
        <v>0</v>
      </c>
      <c r="E2679" t="s">
        <v>4510</v>
      </c>
      <c r="F2679" t="s">
        <v>1962</v>
      </c>
      <c r="G2679" t="s">
        <v>4511</v>
      </c>
      <c r="H2679" t="s">
        <v>2778</v>
      </c>
      <c r="I2679">
        <v>52008</v>
      </c>
      <c r="J2679" t="s">
        <v>2797</v>
      </c>
      <c r="L2679">
        <v>2</v>
      </c>
      <c r="M2679">
        <v>1</v>
      </c>
      <c r="N2679" t="s">
        <v>38</v>
      </c>
      <c r="O2679">
        <v>0</v>
      </c>
      <c r="P2679">
        <v>0</v>
      </c>
    </row>
    <row r="2680" spans="1:16" x14ac:dyDescent="0.25">
      <c r="A2680" t="s">
        <v>4480</v>
      </c>
      <c r="B2680" t="s">
        <v>4527</v>
      </c>
      <c r="C2680">
        <v>42</v>
      </c>
      <c r="D2680">
        <v>0</v>
      </c>
      <c r="E2680" t="s">
        <v>4510</v>
      </c>
      <c r="F2680" t="s">
        <v>1962</v>
      </c>
      <c r="G2680" t="s">
        <v>4511</v>
      </c>
      <c r="H2680" t="s">
        <v>2778</v>
      </c>
      <c r="I2680">
        <v>52010</v>
      </c>
      <c r="J2680" t="s">
        <v>2801</v>
      </c>
      <c r="L2680">
        <v>2</v>
      </c>
      <c r="M2680">
        <v>2</v>
      </c>
      <c r="N2680" t="s">
        <v>47</v>
      </c>
      <c r="O2680">
        <v>0</v>
      </c>
      <c r="P2680">
        <v>0</v>
      </c>
    </row>
    <row r="2681" spans="1:16" x14ac:dyDescent="0.25">
      <c r="A2681" t="s">
        <v>4480</v>
      </c>
      <c r="B2681" t="s">
        <v>4528</v>
      </c>
      <c r="C2681">
        <v>43</v>
      </c>
      <c r="D2681">
        <v>0</v>
      </c>
      <c r="E2681" t="s">
        <v>4510</v>
      </c>
      <c r="F2681" t="s">
        <v>1962</v>
      </c>
      <c r="G2681" t="s">
        <v>4511</v>
      </c>
      <c r="H2681" t="s">
        <v>2778</v>
      </c>
      <c r="I2681">
        <v>52010</v>
      </c>
      <c r="J2681" t="s">
        <v>2801</v>
      </c>
      <c r="L2681">
        <v>2</v>
      </c>
      <c r="M2681">
        <v>2</v>
      </c>
      <c r="N2681" t="s">
        <v>47</v>
      </c>
      <c r="O2681">
        <v>0</v>
      </c>
      <c r="P2681">
        <v>0</v>
      </c>
    </row>
    <row r="2682" spans="1:16" x14ac:dyDescent="0.25">
      <c r="A2682" t="s">
        <v>4480</v>
      </c>
      <c r="B2682" t="s">
        <v>4529</v>
      </c>
      <c r="C2682">
        <v>44</v>
      </c>
      <c r="D2682">
        <v>0</v>
      </c>
      <c r="E2682" t="s">
        <v>4510</v>
      </c>
      <c r="F2682" t="s">
        <v>1962</v>
      </c>
      <c r="G2682" t="s">
        <v>4511</v>
      </c>
      <c r="H2682" t="s">
        <v>2778</v>
      </c>
      <c r="I2682">
        <v>52010</v>
      </c>
      <c r="J2682" t="s">
        <v>2801</v>
      </c>
      <c r="L2682">
        <v>2</v>
      </c>
      <c r="M2682">
        <v>2</v>
      </c>
      <c r="N2682" t="s">
        <v>47</v>
      </c>
      <c r="O2682">
        <v>0</v>
      </c>
      <c r="P2682">
        <v>0</v>
      </c>
    </row>
    <row r="2683" spans="1:16" x14ac:dyDescent="0.25">
      <c r="A2683" t="s">
        <v>4480</v>
      </c>
      <c r="B2683" t="s">
        <v>4530</v>
      </c>
      <c r="C2683">
        <v>45</v>
      </c>
      <c r="D2683">
        <v>0</v>
      </c>
      <c r="E2683" t="s">
        <v>4510</v>
      </c>
      <c r="F2683" t="s">
        <v>1962</v>
      </c>
      <c r="G2683" t="s">
        <v>4531</v>
      </c>
      <c r="H2683" t="s">
        <v>2806</v>
      </c>
      <c r="I2683">
        <v>23891</v>
      </c>
      <c r="J2683" t="s">
        <v>2807</v>
      </c>
      <c r="L2683">
        <v>2</v>
      </c>
      <c r="M2683">
        <v>3</v>
      </c>
      <c r="N2683" t="s">
        <v>42</v>
      </c>
      <c r="O2683">
        <v>0</v>
      </c>
      <c r="P2683">
        <v>0</v>
      </c>
    </row>
    <row r="2684" spans="1:16" x14ac:dyDescent="0.25">
      <c r="A2684" t="s">
        <v>4480</v>
      </c>
      <c r="B2684" t="s">
        <v>4532</v>
      </c>
      <c r="C2684">
        <v>46</v>
      </c>
      <c r="D2684">
        <v>0</v>
      </c>
      <c r="E2684" t="s">
        <v>4510</v>
      </c>
      <c r="F2684" t="s">
        <v>1962</v>
      </c>
      <c r="G2684" t="s">
        <v>4531</v>
      </c>
      <c r="H2684" t="s">
        <v>2806</v>
      </c>
      <c r="I2684">
        <v>23891</v>
      </c>
      <c r="J2684" t="s">
        <v>2807</v>
      </c>
      <c r="L2684">
        <v>2</v>
      </c>
      <c r="M2684">
        <v>3</v>
      </c>
      <c r="N2684" t="s">
        <v>42</v>
      </c>
      <c r="O2684">
        <v>0</v>
      </c>
      <c r="P2684">
        <v>0</v>
      </c>
    </row>
    <row r="2685" spans="1:16" x14ac:dyDescent="0.25">
      <c r="A2685" t="s">
        <v>4480</v>
      </c>
      <c r="B2685" t="s">
        <v>4533</v>
      </c>
      <c r="C2685">
        <v>47</v>
      </c>
      <c r="D2685">
        <v>0</v>
      </c>
      <c r="E2685" t="s">
        <v>4510</v>
      </c>
      <c r="F2685" t="s">
        <v>1962</v>
      </c>
      <c r="G2685" t="s">
        <v>4531</v>
      </c>
      <c r="H2685" t="s">
        <v>2806</v>
      </c>
      <c r="I2685">
        <v>23892</v>
      </c>
      <c r="J2685" t="s">
        <v>2810</v>
      </c>
      <c r="L2685">
        <v>2</v>
      </c>
      <c r="M2685">
        <v>1</v>
      </c>
      <c r="N2685" t="s">
        <v>38</v>
      </c>
      <c r="O2685">
        <v>0</v>
      </c>
      <c r="P2685">
        <v>0</v>
      </c>
    </row>
    <row r="2686" spans="1:16" x14ac:dyDescent="0.25">
      <c r="A2686" t="s">
        <v>4480</v>
      </c>
      <c r="B2686" t="s">
        <v>4534</v>
      </c>
      <c r="C2686">
        <v>48</v>
      </c>
      <c r="D2686">
        <v>0</v>
      </c>
      <c r="E2686" t="s">
        <v>4510</v>
      </c>
      <c r="F2686" t="s">
        <v>1962</v>
      </c>
      <c r="G2686" t="s">
        <v>4531</v>
      </c>
      <c r="H2686" t="s">
        <v>2806</v>
      </c>
      <c r="I2686">
        <v>23892</v>
      </c>
      <c r="J2686" t="s">
        <v>2810</v>
      </c>
      <c r="L2686">
        <v>2</v>
      </c>
      <c r="M2686">
        <v>1</v>
      </c>
      <c r="N2686" t="s">
        <v>38</v>
      </c>
      <c r="O2686">
        <v>0</v>
      </c>
      <c r="P2686">
        <v>0</v>
      </c>
    </row>
    <row r="2687" spans="1:16" x14ac:dyDescent="0.25">
      <c r="A2687" t="s">
        <v>4480</v>
      </c>
      <c r="B2687" t="s">
        <v>4535</v>
      </c>
      <c r="C2687">
        <v>49</v>
      </c>
      <c r="D2687">
        <v>0</v>
      </c>
      <c r="E2687" t="s">
        <v>4510</v>
      </c>
      <c r="F2687" t="s">
        <v>1962</v>
      </c>
      <c r="G2687" t="s">
        <v>4531</v>
      </c>
      <c r="H2687" t="s">
        <v>2806</v>
      </c>
      <c r="I2687">
        <v>23893</v>
      </c>
      <c r="J2687" t="s">
        <v>2813</v>
      </c>
      <c r="L2687">
        <v>2</v>
      </c>
      <c r="M2687">
        <v>2</v>
      </c>
      <c r="N2687" t="s">
        <v>47</v>
      </c>
      <c r="O2687">
        <v>0</v>
      </c>
      <c r="P2687">
        <v>0</v>
      </c>
    </row>
    <row r="2688" spans="1:16" x14ac:dyDescent="0.25">
      <c r="A2688" t="s">
        <v>4480</v>
      </c>
      <c r="B2688" t="s">
        <v>4536</v>
      </c>
      <c r="C2688">
        <v>50</v>
      </c>
      <c r="D2688">
        <v>0</v>
      </c>
      <c r="E2688" t="s">
        <v>4510</v>
      </c>
      <c r="F2688" t="s">
        <v>1962</v>
      </c>
      <c r="G2688" t="s">
        <v>4531</v>
      </c>
      <c r="H2688" t="s">
        <v>2806</v>
      </c>
      <c r="I2688">
        <v>23893</v>
      </c>
      <c r="J2688" t="s">
        <v>2813</v>
      </c>
      <c r="L2688">
        <v>2</v>
      </c>
      <c r="M2688">
        <v>2</v>
      </c>
      <c r="N2688" t="s">
        <v>47</v>
      </c>
      <c r="O2688">
        <v>0</v>
      </c>
      <c r="P2688">
        <v>0</v>
      </c>
    </row>
    <row r="2689" spans="1:16" x14ac:dyDescent="0.25">
      <c r="A2689" t="s">
        <v>4480</v>
      </c>
      <c r="B2689" t="s">
        <v>4537</v>
      </c>
      <c r="C2689">
        <v>51</v>
      </c>
      <c r="D2689">
        <v>0</v>
      </c>
      <c r="E2689" t="s">
        <v>4510</v>
      </c>
      <c r="F2689" t="s">
        <v>1962</v>
      </c>
      <c r="G2689" t="s">
        <v>4531</v>
      </c>
      <c r="H2689" t="s">
        <v>2806</v>
      </c>
      <c r="I2689">
        <v>23894</v>
      </c>
      <c r="J2689" t="s">
        <v>2816</v>
      </c>
      <c r="L2689">
        <v>2</v>
      </c>
      <c r="M2689">
        <v>3</v>
      </c>
      <c r="N2689" t="s">
        <v>42</v>
      </c>
      <c r="O2689">
        <v>0</v>
      </c>
      <c r="P2689">
        <v>0</v>
      </c>
    </row>
    <row r="2690" spans="1:16" x14ac:dyDescent="0.25">
      <c r="A2690" t="s">
        <v>4480</v>
      </c>
      <c r="B2690" t="s">
        <v>4538</v>
      </c>
      <c r="C2690">
        <v>52</v>
      </c>
      <c r="D2690">
        <v>0</v>
      </c>
      <c r="E2690" t="s">
        <v>4510</v>
      </c>
      <c r="F2690" t="s">
        <v>1962</v>
      </c>
      <c r="G2690" t="s">
        <v>4531</v>
      </c>
      <c r="H2690" t="s">
        <v>2806</v>
      </c>
      <c r="I2690">
        <v>23894</v>
      </c>
      <c r="J2690" t="s">
        <v>2816</v>
      </c>
      <c r="L2690">
        <v>2</v>
      </c>
      <c r="M2690">
        <v>3</v>
      </c>
      <c r="N2690" t="s">
        <v>42</v>
      </c>
      <c r="O2690">
        <v>0</v>
      </c>
      <c r="P2690">
        <v>0</v>
      </c>
    </row>
    <row r="2691" spans="1:16" x14ac:dyDescent="0.25">
      <c r="A2691" t="s">
        <v>4480</v>
      </c>
      <c r="B2691" t="s">
        <v>4539</v>
      </c>
      <c r="C2691">
        <v>53</v>
      </c>
      <c r="D2691">
        <v>0</v>
      </c>
      <c r="E2691" t="s">
        <v>4510</v>
      </c>
      <c r="F2691" t="s">
        <v>1962</v>
      </c>
      <c r="G2691" t="s">
        <v>4531</v>
      </c>
      <c r="H2691" t="s">
        <v>2806</v>
      </c>
      <c r="I2691">
        <v>23894</v>
      </c>
      <c r="J2691" t="s">
        <v>2816</v>
      </c>
      <c r="L2691">
        <v>2</v>
      </c>
      <c r="M2691">
        <v>3</v>
      </c>
      <c r="N2691" t="s">
        <v>42</v>
      </c>
      <c r="O2691">
        <v>0</v>
      </c>
      <c r="P2691">
        <v>0</v>
      </c>
    </row>
    <row r="2692" spans="1:16" x14ac:dyDescent="0.25">
      <c r="A2692" t="s">
        <v>4480</v>
      </c>
      <c r="B2692" t="s">
        <v>4540</v>
      </c>
      <c r="C2692">
        <v>54</v>
      </c>
      <c r="D2692">
        <v>0</v>
      </c>
      <c r="E2692" t="s">
        <v>4510</v>
      </c>
      <c r="F2692" t="s">
        <v>1962</v>
      </c>
      <c r="G2692" t="s">
        <v>4531</v>
      </c>
      <c r="H2692" t="s">
        <v>2806</v>
      </c>
      <c r="I2692">
        <v>23895</v>
      </c>
      <c r="J2692" t="s">
        <v>2820</v>
      </c>
      <c r="L2692">
        <v>2</v>
      </c>
      <c r="M2692">
        <v>3</v>
      </c>
      <c r="N2692" t="s">
        <v>42</v>
      </c>
      <c r="O2692">
        <v>0</v>
      </c>
      <c r="P2692">
        <v>0</v>
      </c>
    </row>
    <row r="2693" spans="1:16" x14ac:dyDescent="0.25">
      <c r="A2693" t="s">
        <v>4480</v>
      </c>
      <c r="B2693" t="s">
        <v>4541</v>
      </c>
      <c r="C2693">
        <v>55</v>
      </c>
      <c r="D2693">
        <v>0</v>
      </c>
      <c r="E2693" t="s">
        <v>4510</v>
      </c>
      <c r="F2693" t="s">
        <v>1962</v>
      </c>
      <c r="G2693" t="s">
        <v>4531</v>
      </c>
      <c r="H2693" t="s">
        <v>2806</v>
      </c>
      <c r="I2693">
        <v>23895</v>
      </c>
      <c r="J2693" t="s">
        <v>2820</v>
      </c>
      <c r="L2693">
        <v>2</v>
      </c>
      <c r="M2693">
        <v>3</v>
      </c>
      <c r="N2693" t="s">
        <v>42</v>
      </c>
      <c r="O2693">
        <v>0</v>
      </c>
      <c r="P2693">
        <v>0</v>
      </c>
    </row>
    <row r="2694" spans="1:16" x14ac:dyDescent="0.25">
      <c r="A2694" t="s">
        <v>4480</v>
      </c>
      <c r="B2694" t="s">
        <v>4542</v>
      </c>
      <c r="C2694">
        <v>56</v>
      </c>
      <c r="D2694">
        <v>0</v>
      </c>
      <c r="E2694" t="s">
        <v>4510</v>
      </c>
      <c r="F2694" t="s">
        <v>1962</v>
      </c>
      <c r="G2694" t="s">
        <v>4531</v>
      </c>
      <c r="H2694" t="s">
        <v>2806</v>
      </c>
      <c r="I2694">
        <v>23896</v>
      </c>
      <c r="J2694" t="s">
        <v>2823</v>
      </c>
      <c r="L2694">
        <v>2</v>
      </c>
      <c r="M2694">
        <v>2</v>
      </c>
      <c r="N2694" t="s">
        <v>47</v>
      </c>
      <c r="O2694">
        <v>0</v>
      </c>
      <c r="P2694">
        <v>0</v>
      </c>
    </row>
    <row r="2695" spans="1:16" x14ac:dyDescent="0.25">
      <c r="A2695" t="s">
        <v>4480</v>
      </c>
      <c r="B2695" t="s">
        <v>4543</v>
      </c>
      <c r="C2695">
        <v>57</v>
      </c>
      <c r="D2695">
        <v>0</v>
      </c>
      <c r="E2695" t="s">
        <v>4510</v>
      </c>
      <c r="F2695" t="s">
        <v>1962</v>
      </c>
      <c r="G2695" t="s">
        <v>4531</v>
      </c>
      <c r="H2695" t="s">
        <v>2806</v>
      </c>
      <c r="I2695">
        <v>23896</v>
      </c>
      <c r="J2695" t="s">
        <v>2823</v>
      </c>
      <c r="L2695">
        <v>2</v>
      </c>
      <c r="M2695">
        <v>2</v>
      </c>
      <c r="N2695" t="s">
        <v>47</v>
      </c>
      <c r="O2695">
        <v>0</v>
      </c>
      <c r="P2695">
        <v>0</v>
      </c>
    </row>
    <row r="2696" spans="1:16" x14ac:dyDescent="0.25">
      <c r="A2696" t="s">
        <v>4480</v>
      </c>
      <c r="B2696" t="s">
        <v>4544</v>
      </c>
      <c r="C2696">
        <v>58</v>
      </c>
      <c r="D2696">
        <v>0</v>
      </c>
      <c r="E2696" t="s">
        <v>4510</v>
      </c>
      <c r="F2696" t="s">
        <v>1962</v>
      </c>
      <c r="G2696" t="s">
        <v>4531</v>
      </c>
      <c r="H2696" t="s">
        <v>2806</v>
      </c>
      <c r="I2696">
        <v>23897</v>
      </c>
      <c r="J2696" t="s">
        <v>2826</v>
      </c>
      <c r="L2696">
        <v>2</v>
      </c>
      <c r="M2696">
        <v>2</v>
      </c>
      <c r="N2696" t="s">
        <v>47</v>
      </c>
      <c r="O2696">
        <v>0</v>
      </c>
      <c r="P2696">
        <v>0</v>
      </c>
    </row>
    <row r="2697" spans="1:16" x14ac:dyDescent="0.25">
      <c r="A2697" t="s">
        <v>4480</v>
      </c>
      <c r="B2697" t="s">
        <v>4545</v>
      </c>
      <c r="C2697">
        <v>59</v>
      </c>
      <c r="D2697">
        <v>0</v>
      </c>
      <c r="E2697" t="s">
        <v>4510</v>
      </c>
      <c r="F2697" t="s">
        <v>1962</v>
      </c>
      <c r="G2697" t="s">
        <v>4531</v>
      </c>
      <c r="H2697" t="s">
        <v>2806</v>
      </c>
      <c r="I2697">
        <v>23897</v>
      </c>
      <c r="J2697" t="s">
        <v>2826</v>
      </c>
      <c r="L2697">
        <v>2</v>
      </c>
      <c r="M2697">
        <v>2</v>
      </c>
      <c r="N2697" t="s">
        <v>47</v>
      </c>
      <c r="O2697">
        <v>0</v>
      </c>
      <c r="P2697">
        <v>0</v>
      </c>
    </row>
    <row r="2698" spans="1:16" x14ac:dyDescent="0.25">
      <c r="A2698" t="s">
        <v>4480</v>
      </c>
      <c r="B2698" t="s">
        <v>4546</v>
      </c>
      <c r="C2698">
        <v>60</v>
      </c>
      <c r="D2698">
        <v>0</v>
      </c>
      <c r="E2698" t="s">
        <v>4510</v>
      </c>
      <c r="F2698" t="s">
        <v>1962</v>
      </c>
      <c r="G2698" t="s">
        <v>4547</v>
      </c>
      <c r="H2698" t="s">
        <v>2830</v>
      </c>
      <c r="I2698">
        <v>23898</v>
      </c>
      <c r="J2698" t="s">
        <v>2831</v>
      </c>
      <c r="L2698">
        <v>2</v>
      </c>
      <c r="M2698">
        <v>2</v>
      </c>
      <c r="N2698" t="s">
        <v>47</v>
      </c>
      <c r="O2698">
        <v>0</v>
      </c>
      <c r="P2698">
        <v>0</v>
      </c>
    </row>
    <row r="2699" spans="1:16" x14ac:dyDescent="0.25">
      <c r="A2699" t="s">
        <v>4480</v>
      </c>
      <c r="B2699" t="s">
        <v>4548</v>
      </c>
      <c r="C2699">
        <v>61</v>
      </c>
      <c r="D2699">
        <v>0</v>
      </c>
      <c r="E2699" t="s">
        <v>4510</v>
      </c>
      <c r="F2699" t="s">
        <v>1962</v>
      </c>
      <c r="G2699" t="s">
        <v>4547</v>
      </c>
      <c r="H2699" t="s">
        <v>2830</v>
      </c>
      <c r="I2699">
        <v>23898</v>
      </c>
      <c r="J2699" t="s">
        <v>2831</v>
      </c>
      <c r="L2699">
        <v>2</v>
      </c>
      <c r="M2699">
        <v>2</v>
      </c>
      <c r="N2699" t="s">
        <v>47</v>
      </c>
      <c r="O2699">
        <v>0</v>
      </c>
      <c r="P2699">
        <v>0</v>
      </c>
    </row>
    <row r="2700" spans="1:16" x14ac:dyDescent="0.25">
      <c r="A2700" t="s">
        <v>4480</v>
      </c>
      <c r="B2700" t="s">
        <v>4549</v>
      </c>
      <c r="C2700">
        <v>62</v>
      </c>
      <c r="D2700">
        <v>0</v>
      </c>
      <c r="E2700" t="s">
        <v>4510</v>
      </c>
      <c r="F2700" t="s">
        <v>1962</v>
      </c>
      <c r="G2700" t="s">
        <v>4547</v>
      </c>
      <c r="H2700" t="s">
        <v>2830</v>
      </c>
      <c r="I2700">
        <v>52015</v>
      </c>
      <c r="J2700" t="s">
        <v>2834</v>
      </c>
      <c r="L2700">
        <v>2</v>
      </c>
      <c r="M2700">
        <v>3</v>
      </c>
      <c r="N2700" t="s">
        <v>42</v>
      </c>
      <c r="O2700">
        <v>0</v>
      </c>
      <c r="P2700">
        <v>0</v>
      </c>
    </row>
    <row r="2701" spans="1:16" x14ac:dyDescent="0.25">
      <c r="A2701" t="s">
        <v>4480</v>
      </c>
      <c r="B2701" t="s">
        <v>4550</v>
      </c>
      <c r="C2701">
        <v>63</v>
      </c>
      <c r="D2701">
        <v>0</v>
      </c>
      <c r="E2701" t="s">
        <v>4510</v>
      </c>
      <c r="F2701" t="s">
        <v>1962</v>
      </c>
      <c r="G2701" t="s">
        <v>4547</v>
      </c>
      <c r="H2701" t="s">
        <v>2830</v>
      </c>
      <c r="I2701">
        <v>52015</v>
      </c>
      <c r="J2701" t="s">
        <v>2834</v>
      </c>
      <c r="L2701">
        <v>2</v>
      </c>
      <c r="M2701">
        <v>3</v>
      </c>
      <c r="N2701" t="s">
        <v>42</v>
      </c>
      <c r="O2701">
        <v>0</v>
      </c>
      <c r="P2701">
        <v>0</v>
      </c>
    </row>
    <row r="2702" spans="1:16" x14ac:dyDescent="0.25">
      <c r="A2702" t="s">
        <v>4480</v>
      </c>
      <c r="B2702" t="s">
        <v>4551</v>
      </c>
      <c r="C2702">
        <v>64</v>
      </c>
      <c r="D2702">
        <v>0</v>
      </c>
      <c r="E2702" t="s">
        <v>4510</v>
      </c>
      <c r="F2702" t="s">
        <v>1962</v>
      </c>
      <c r="G2702" t="s">
        <v>4547</v>
      </c>
      <c r="H2702" t="s">
        <v>2830</v>
      </c>
      <c r="I2702">
        <v>52015</v>
      </c>
      <c r="J2702" t="s">
        <v>2834</v>
      </c>
      <c r="L2702">
        <v>2</v>
      </c>
      <c r="M2702">
        <v>3</v>
      </c>
      <c r="N2702" t="s">
        <v>42</v>
      </c>
      <c r="O2702">
        <v>0</v>
      </c>
      <c r="P2702">
        <v>0</v>
      </c>
    </row>
    <row r="2703" spans="1:16" x14ac:dyDescent="0.25">
      <c r="A2703" t="s">
        <v>4480</v>
      </c>
      <c r="B2703" t="s">
        <v>4552</v>
      </c>
      <c r="C2703">
        <v>65</v>
      </c>
      <c r="D2703">
        <v>0</v>
      </c>
      <c r="E2703" t="s">
        <v>4510</v>
      </c>
      <c r="F2703" t="s">
        <v>1962</v>
      </c>
      <c r="G2703" t="s">
        <v>4547</v>
      </c>
      <c r="H2703" t="s">
        <v>2830</v>
      </c>
      <c r="I2703">
        <v>23900</v>
      </c>
      <c r="J2703" t="s">
        <v>2838</v>
      </c>
      <c r="L2703">
        <v>2</v>
      </c>
      <c r="M2703">
        <v>2</v>
      </c>
      <c r="N2703" t="s">
        <v>47</v>
      </c>
      <c r="O2703">
        <v>0</v>
      </c>
      <c r="P2703">
        <v>0</v>
      </c>
    </row>
    <row r="2704" spans="1:16" x14ac:dyDescent="0.25">
      <c r="A2704" t="s">
        <v>4480</v>
      </c>
      <c r="B2704" t="s">
        <v>4553</v>
      </c>
      <c r="C2704">
        <v>66</v>
      </c>
      <c r="D2704">
        <v>0</v>
      </c>
      <c r="E2704" t="s">
        <v>4510</v>
      </c>
      <c r="F2704" t="s">
        <v>1962</v>
      </c>
      <c r="G2704" t="s">
        <v>4547</v>
      </c>
      <c r="H2704" t="s">
        <v>2830</v>
      </c>
      <c r="I2704">
        <v>23900</v>
      </c>
      <c r="J2704" t="s">
        <v>2838</v>
      </c>
      <c r="L2704">
        <v>2</v>
      </c>
      <c r="M2704">
        <v>2</v>
      </c>
      <c r="N2704" t="s">
        <v>47</v>
      </c>
      <c r="O2704">
        <v>0</v>
      </c>
      <c r="P2704">
        <v>0</v>
      </c>
    </row>
    <row r="2705" spans="1:16" x14ac:dyDescent="0.25">
      <c r="A2705" t="s">
        <v>4480</v>
      </c>
      <c r="B2705" t="s">
        <v>4554</v>
      </c>
      <c r="C2705">
        <v>67</v>
      </c>
      <c r="D2705">
        <v>0</v>
      </c>
      <c r="E2705" t="s">
        <v>4510</v>
      </c>
      <c r="F2705" t="s">
        <v>1962</v>
      </c>
      <c r="G2705" t="s">
        <v>4547</v>
      </c>
      <c r="H2705" t="s">
        <v>2830</v>
      </c>
      <c r="I2705">
        <v>23901</v>
      </c>
      <c r="J2705" t="s">
        <v>2841</v>
      </c>
      <c r="L2705">
        <v>2</v>
      </c>
      <c r="M2705">
        <v>1</v>
      </c>
      <c r="N2705" t="s">
        <v>38</v>
      </c>
      <c r="O2705">
        <v>0</v>
      </c>
      <c r="P2705">
        <v>0</v>
      </c>
    </row>
    <row r="2706" spans="1:16" x14ac:dyDescent="0.25">
      <c r="A2706" t="s">
        <v>4480</v>
      </c>
      <c r="B2706" t="s">
        <v>4555</v>
      </c>
      <c r="C2706">
        <v>68</v>
      </c>
      <c r="D2706">
        <v>0</v>
      </c>
      <c r="E2706" t="s">
        <v>4510</v>
      </c>
      <c r="F2706" t="s">
        <v>1962</v>
      </c>
      <c r="G2706" t="s">
        <v>4547</v>
      </c>
      <c r="H2706" t="s">
        <v>2830</v>
      </c>
      <c r="I2706">
        <v>23901</v>
      </c>
      <c r="J2706" t="s">
        <v>2841</v>
      </c>
      <c r="L2706">
        <v>2</v>
      </c>
      <c r="M2706">
        <v>1</v>
      </c>
      <c r="N2706" t="s">
        <v>38</v>
      </c>
      <c r="O2706">
        <v>0</v>
      </c>
      <c r="P2706">
        <v>0</v>
      </c>
    </row>
    <row r="2707" spans="1:16" x14ac:dyDescent="0.25">
      <c r="A2707" t="s">
        <v>4480</v>
      </c>
      <c r="B2707" t="s">
        <v>4556</v>
      </c>
      <c r="C2707">
        <v>69</v>
      </c>
      <c r="D2707">
        <v>0</v>
      </c>
      <c r="E2707" t="s">
        <v>4510</v>
      </c>
      <c r="F2707" t="s">
        <v>1962</v>
      </c>
      <c r="G2707" t="s">
        <v>4547</v>
      </c>
      <c r="H2707" t="s">
        <v>2830</v>
      </c>
      <c r="I2707">
        <v>23902</v>
      </c>
      <c r="J2707" t="s">
        <v>2844</v>
      </c>
      <c r="L2707">
        <v>2</v>
      </c>
      <c r="M2707">
        <v>2</v>
      </c>
      <c r="N2707" t="s">
        <v>47</v>
      </c>
      <c r="O2707">
        <v>0</v>
      </c>
      <c r="P2707">
        <v>0</v>
      </c>
    </row>
    <row r="2708" spans="1:16" x14ac:dyDescent="0.25">
      <c r="A2708" t="s">
        <v>4480</v>
      </c>
      <c r="B2708" t="s">
        <v>4557</v>
      </c>
      <c r="C2708">
        <v>70</v>
      </c>
      <c r="D2708">
        <v>0</v>
      </c>
      <c r="E2708" t="s">
        <v>4510</v>
      </c>
      <c r="F2708" t="s">
        <v>1962</v>
      </c>
      <c r="G2708" t="s">
        <v>4547</v>
      </c>
      <c r="H2708" t="s">
        <v>2830</v>
      </c>
      <c r="I2708">
        <v>23902</v>
      </c>
      <c r="J2708" t="s">
        <v>2844</v>
      </c>
      <c r="L2708">
        <v>2</v>
      </c>
      <c r="M2708">
        <v>2</v>
      </c>
      <c r="N2708" t="s">
        <v>47</v>
      </c>
      <c r="O2708">
        <v>0</v>
      </c>
      <c r="P2708">
        <v>0</v>
      </c>
    </row>
    <row r="2709" spans="1:16" x14ac:dyDescent="0.25">
      <c r="A2709" t="s">
        <v>4480</v>
      </c>
      <c r="B2709" t="s">
        <v>4558</v>
      </c>
      <c r="C2709">
        <v>71</v>
      </c>
      <c r="D2709">
        <v>0</v>
      </c>
      <c r="E2709" t="s">
        <v>4510</v>
      </c>
      <c r="F2709" t="s">
        <v>1962</v>
      </c>
      <c r="G2709" t="s">
        <v>4547</v>
      </c>
      <c r="H2709" t="s">
        <v>2830</v>
      </c>
      <c r="I2709">
        <v>23903</v>
      </c>
      <c r="J2709" t="s">
        <v>2847</v>
      </c>
      <c r="L2709">
        <v>2</v>
      </c>
      <c r="M2709">
        <v>1</v>
      </c>
      <c r="N2709" t="s">
        <v>38</v>
      </c>
      <c r="O2709">
        <v>0</v>
      </c>
      <c r="P2709">
        <v>0</v>
      </c>
    </row>
    <row r="2710" spans="1:16" x14ac:dyDescent="0.25">
      <c r="A2710" t="s">
        <v>4480</v>
      </c>
      <c r="B2710" t="s">
        <v>4559</v>
      </c>
      <c r="C2710">
        <v>72</v>
      </c>
      <c r="D2710">
        <v>0</v>
      </c>
      <c r="E2710" t="s">
        <v>4510</v>
      </c>
      <c r="F2710" t="s">
        <v>1962</v>
      </c>
      <c r="G2710" t="s">
        <v>4547</v>
      </c>
      <c r="H2710" t="s">
        <v>2830</v>
      </c>
      <c r="I2710">
        <v>23903</v>
      </c>
      <c r="J2710" t="s">
        <v>2847</v>
      </c>
      <c r="L2710">
        <v>2</v>
      </c>
      <c r="M2710">
        <v>1</v>
      </c>
      <c r="N2710" t="s">
        <v>38</v>
      </c>
      <c r="O2710">
        <v>0</v>
      </c>
      <c r="P2710">
        <v>0</v>
      </c>
    </row>
    <row r="2711" spans="1:16" x14ac:dyDescent="0.25">
      <c r="A2711" t="s">
        <v>4480</v>
      </c>
      <c r="B2711" t="s">
        <v>4560</v>
      </c>
      <c r="C2711">
        <v>73</v>
      </c>
      <c r="D2711">
        <v>0</v>
      </c>
      <c r="E2711" t="s">
        <v>4510</v>
      </c>
      <c r="F2711" t="s">
        <v>1962</v>
      </c>
      <c r="G2711" t="s">
        <v>4547</v>
      </c>
      <c r="H2711" t="s">
        <v>2830</v>
      </c>
      <c r="I2711">
        <v>23904</v>
      </c>
      <c r="J2711" t="s">
        <v>2850</v>
      </c>
      <c r="L2711">
        <v>2</v>
      </c>
      <c r="M2711">
        <v>2</v>
      </c>
      <c r="N2711" t="s">
        <v>47</v>
      </c>
      <c r="O2711">
        <v>0</v>
      </c>
      <c r="P2711">
        <v>0</v>
      </c>
    </row>
    <row r="2712" spans="1:16" x14ac:dyDescent="0.25">
      <c r="A2712" t="s">
        <v>4480</v>
      </c>
      <c r="B2712" t="s">
        <v>4561</v>
      </c>
      <c r="C2712">
        <v>74</v>
      </c>
      <c r="D2712">
        <v>0</v>
      </c>
      <c r="E2712" t="s">
        <v>4510</v>
      </c>
      <c r="F2712" t="s">
        <v>1962</v>
      </c>
      <c r="G2712" t="s">
        <v>4547</v>
      </c>
      <c r="H2712" t="s">
        <v>2830</v>
      </c>
      <c r="I2712">
        <v>23904</v>
      </c>
      <c r="J2712" t="s">
        <v>2850</v>
      </c>
      <c r="L2712">
        <v>2</v>
      </c>
      <c r="M2712">
        <v>2</v>
      </c>
      <c r="N2712" t="s">
        <v>47</v>
      </c>
      <c r="O2712">
        <v>0</v>
      </c>
      <c r="P2712">
        <v>0</v>
      </c>
    </row>
    <row r="2713" spans="1:16" x14ac:dyDescent="0.25">
      <c r="A2713" t="s">
        <v>4480</v>
      </c>
      <c r="B2713" t="s">
        <v>4562</v>
      </c>
      <c r="C2713">
        <v>75</v>
      </c>
      <c r="D2713">
        <v>0</v>
      </c>
      <c r="E2713" t="s">
        <v>4510</v>
      </c>
      <c r="F2713" t="s">
        <v>1962</v>
      </c>
      <c r="G2713" t="s">
        <v>4547</v>
      </c>
      <c r="H2713" t="s">
        <v>2830</v>
      </c>
      <c r="I2713">
        <v>23905</v>
      </c>
      <c r="J2713" t="s">
        <v>2853</v>
      </c>
      <c r="L2713">
        <v>2</v>
      </c>
      <c r="M2713">
        <v>3</v>
      </c>
      <c r="N2713" t="s">
        <v>42</v>
      </c>
      <c r="O2713">
        <v>0</v>
      </c>
      <c r="P2713">
        <v>0</v>
      </c>
    </row>
    <row r="2714" spans="1:16" x14ac:dyDescent="0.25">
      <c r="A2714" t="s">
        <v>4480</v>
      </c>
      <c r="B2714" t="s">
        <v>4563</v>
      </c>
      <c r="C2714">
        <v>76</v>
      </c>
      <c r="D2714">
        <v>0</v>
      </c>
      <c r="E2714" t="s">
        <v>4510</v>
      </c>
      <c r="F2714" t="s">
        <v>1962</v>
      </c>
      <c r="G2714" t="s">
        <v>4547</v>
      </c>
      <c r="H2714" t="s">
        <v>2830</v>
      </c>
      <c r="I2714">
        <v>23905</v>
      </c>
      <c r="J2714" t="s">
        <v>2853</v>
      </c>
      <c r="L2714">
        <v>2</v>
      </c>
      <c r="M2714">
        <v>3</v>
      </c>
      <c r="N2714" t="s">
        <v>42</v>
      </c>
      <c r="O2714">
        <v>0</v>
      </c>
      <c r="P2714">
        <v>0</v>
      </c>
    </row>
    <row r="2715" spans="1:16" x14ac:dyDescent="0.25">
      <c r="A2715" t="s">
        <v>4480</v>
      </c>
      <c r="B2715" t="s">
        <v>4564</v>
      </c>
      <c r="C2715">
        <v>77</v>
      </c>
      <c r="D2715">
        <v>0</v>
      </c>
      <c r="E2715" t="s">
        <v>4510</v>
      </c>
      <c r="F2715" t="s">
        <v>1962</v>
      </c>
      <c r="G2715" t="s">
        <v>4547</v>
      </c>
      <c r="H2715" t="s">
        <v>2830</v>
      </c>
      <c r="I2715">
        <v>23905</v>
      </c>
      <c r="J2715" t="s">
        <v>2853</v>
      </c>
      <c r="L2715">
        <v>2</v>
      </c>
      <c r="M2715">
        <v>3</v>
      </c>
      <c r="N2715" t="s">
        <v>42</v>
      </c>
      <c r="O2715">
        <v>0</v>
      </c>
      <c r="P2715">
        <v>0</v>
      </c>
    </row>
    <row r="2716" spans="1:16" x14ac:dyDescent="0.25">
      <c r="A2716" t="s">
        <v>4480</v>
      </c>
      <c r="B2716" t="s">
        <v>4565</v>
      </c>
      <c r="C2716">
        <v>78</v>
      </c>
      <c r="D2716">
        <v>0</v>
      </c>
      <c r="E2716" t="s">
        <v>4510</v>
      </c>
      <c r="F2716" t="s">
        <v>1962</v>
      </c>
      <c r="G2716" t="s">
        <v>4566</v>
      </c>
      <c r="H2716" t="s">
        <v>2858</v>
      </c>
      <c r="I2716">
        <v>23906</v>
      </c>
      <c r="J2716" t="s">
        <v>2859</v>
      </c>
      <c r="L2716">
        <v>2</v>
      </c>
      <c r="M2716">
        <v>2</v>
      </c>
      <c r="N2716" t="s">
        <v>47</v>
      </c>
      <c r="O2716">
        <v>0</v>
      </c>
      <c r="P2716">
        <v>0</v>
      </c>
    </row>
    <row r="2717" spans="1:16" x14ac:dyDescent="0.25">
      <c r="A2717" t="s">
        <v>4480</v>
      </c>
      <c r="B2717" t="s">
        <v>4567</v>
      </c>
      <c r="C2717">
        <v>79</v>
      </c>
      <c r="D2717">
        <v>0</v>
      </c>
      <c r="E2717" t="s">
        <v>4510</v>
      </c>
      <c r="F2717" t="s">
        <v>1962</v>
      </c>
      <c r="G2717" t="s">
        <v>4566</v>
      </c>
      <c r="H2717" t="s">
        <v>2858</v>
      </c>
      <c r="I2717">
        <v>23906</v>
      </c>
      <c r="J2717" t="s">
        <v>2859</v>
      </c>
      <c r="L2717">
        <v>2</v>
      </c>
      <c r="M2717">
        <v>2</v>
      </c>
      <c r="N2717" t="s">
        <v>47</v>
      </c>
      <c r="O2717">
        <v>0</v>
      </c>
      <c r="P2717">
        <v>0</v>
      </c>
    </row>
    <row r="2718" spans="1:16" x14ac:dyDescent="0.25">
      <c r="A2718" t="s">
        <v>4480</v>
      </c>
      <c r="B2718" t="s">
        <v>4568</v>
      </c>
      <c r="C2718">
        <v>80</v>
      </c>
      <c r="D2718">
        <v>0</v>
      </c>
      <c r="E2718" t="s">
        <v>4510</v>
      </c>
      <c r="F2718" t="s">
        <v>1962</v>
      </c>
      <c r="G2718" t="s">
        <v>4566</v>
      </c>
      <c r="H2718" t="s">
        <v>2858</v>
      </c>
      <c r="I2718">
        <v>23907</v>
      </c>
      <c r="J2718" t="s">
        <v>2862</v>
      </c>
      <c r="L2718">
        <v>2</v>
      </c>
      <c r="M2718">
        <v>1</v>
      </c>
      <c r="N2718" t="s">
        <v>38</v>
      </c>
      <c r="O2718">
        <v>0</v>
      </c>
      <c r="P2718">
        <v>0</v>
      </c>
    </row>
    <row r="2719" spans="1:16" x14ac:dyDescent="0.25">
      <c r="A2719" t="s">
        <v>4480</v>
      </c>
      <c r="B2719" t="s">
        <v>4569</v>
      </c>
      <c r="C2719">
        <v>81</v>
      </c>
      <c r="D2719">
        <v>0</v>
      </c>
      <c r="E2719" t="s">
        <v>4510</v>
      </c>
      <c r="F2719" t="s">
        <v>1962</v>
      </c>
      <c r="G2719" t="s">
        <v>4566</v>
      </c>
      <c r="H2719" t="s">
        <v>2858</v>
      </c>
      <c r="I2719">
        <v>23907</v>
      </c>
      <c r="J2719" t="s">
        <v>2862</v>
      </c>
      <c r="L2719">
        <v>2</v>
      </c>
      <c r="M2719">
        <v>1</v>
      </c>
      <c r="N2719" t="s">
        <v>38</v>
      </c>
      <c r="O2719">
        <v>0</v>
      </c>
      <c r="P2719">
        <v>0</v>
      </c>
    </row>
    <row r="2720" spans="1:16" x14ac:dyDescent="0.25">
      <c r="A2720" t="s">
        <v>4480</v>
      </c>
      <c r="B2720" t="s">
        <v>4570</v>
      </c>
      <c r="C2720">
        <v>82</v>
      </c>
      <c r="D2720">
        <v>0</v>
      </c>
      <c r="E2720" t="s">
        <v>4510</v>
      </c>
      <c r="F2720" t="s">
        <v>1962</v>
      </c>
      <c r="G2720" t="s">
        <v>4566</v>
      </c>
      <c r="H2720" t="s">
        <v>2858</v>
      </c>
      <c r="I2720">
        <v>23908</v>
      </c>
      <c r="J2720" t="s">
        <v>2865</v>
      </c>
      <c r="L2720">
        <v>2</v>
      </c>
      <c r="M2720">
        <v>2</v>
      </c>
      <c r="N2720" t="s">
        <v>47</v>
      </c>
      <c r="O2720">
        <v>0</v>
      </c>
      <c r="P2720">
        <v>0</v>
      </c>
    </row>
    <row r="2721" spans="1:16" x14ac:dyDescent="0.25">
      <c r="A2721" t="s">
        <v>4480</v>
      </c>
      <c r="B2721" t="s">
        <v>4571</v>
      </c>
      <c r="C2721">
        <v>83</v>
      </c>
      <c r="D2721">
        <v>0</v>
      </c>
      <c r="E2721" t="s">
        <v>4510</v>
      </c>
      <c r="F2721" t="s">
        <v>1962</v>
      </c>
      <c r="G2721" t="s">
        <v>4566</v>
      </c>
      <c r="H2721" t="s">
        <v>2858</v>
      </c>
      <c r="I2721">
        <v>23908</v>
      </c>
      <c r="J2721" t="s">
        <v>2865</v>
      </c>
      <c r="L2721">
        <v>2</v>
      </c>
      <c r="M2721">
        <v>2</v>
      </c>
      <c r="N2721" t="s">
        <v>47</v>
      </c>
      <c r="O2721">
        <v>0</v>
      </c>
      <c r="P2721">
        <v>0</v>
      </c>
    </row>
    <row r="2722" spans="1:16" x14ac:dyDescent="0.25">
      <c r="A2722" t="s">
        <v>4480</v>
      </c>
      <c r="B2722" t="s">
        <v>4572</v>
      </c>
      <c r="C2722">
        <v>84</v>
      </c>
      <c r="D2722">
        <v>0</v>
      </c>
      <c r="E2722" t="s">
        <v>4510</v>
      </c>
      <c r="F2722" t="s">
        <v>1962</v>
      </c>
      <c r="G2722" t="s">
        <v>4566</v>
      </c>
      <c r="H2722" t="s">
        <v>2858</v>
      </c>
      <c r="I2722">
        <v>52017</v>
      </c>
      <c r="J2722" t="s">
        <v>2868</v>
      </c>
      <c r="L2722">
        <v>2</v>
      </c>
      <c r="M2722">
        <v>3</v>
      </c>
      <c r="N2722" t="s">
        <v>42</v>
      </c>
      <c r="O2722">
        <v>0</v>
      </c>
      <c r="P2722">
        <v>0</v>
      </c>
    </row>
    <row r="2723" spans="1:16" x14ac:dyDescent="0.25">
      <c r="A2723" t="s">
        <v>4480</v>
      </c>
      <c r="B2723" t="s">
        <v>4573</v>
      </c>
      <c r="C2723">
        <v>85</v>
      </c>
      <c r="D2723">
        <v>0</v>
      </c>
      <c r="E2723" t="s">
        <v>4510</v>
      </c>
      <c r="F2723" t="s">
        <v>1962</v>
      </c>
      <c r="G2723" t="s">
        <v>4566</v>
      </c>
      <c r="H2723" t="s">
        <v>2858</v>
      </c>
      <c r="I2723">
        <v>52017</v>
      </c>
      <c r="J2723" t="s">
        <v>2868</v>
      </c>
      <c r="L2723">
        <v>2</v>
      </c>
      <c r="M2723">
        <v>3</v>
      </c>
      <c r="N2723" t="s">
        <v>42</v>
      </c>
      <c r="O2723">
        <v>0</v>
      </c>
      <c r="P2723">
        <v>0</v>
      </c>
    </row>
    <row r="2724" spans="1:16" x14ac:dyDescent="0.25">
      <c r="A2724" t="s">
        <v>4480</v>
      </c>
      <c r="B2724" t="s">
        <v>4574</v>
      </c>
      <c r="C2724">
        <v>86</v>
      </c>
      <c r="D2724">
        <v>0</v>
      </c>
      <c r="E2724" t="s">
        <v>4510</v>
      </c>
      <c r="F2724" t="s">
        <v>1962</v>
      </c>
      <c r="G2724" t="s">
        <v>4566</v>
      </c>
      <c r="H2724" t="s">
        <v>2858</v>
      </c>
      <c r="I2724">
        <v>52017</v>
      </c>
      <c r="J2724" t="s">
        <v>2868</v>
      </c>
      <c r="L2724">
        <v>2</v>
      </c>
      <c r="M2724">
        <v>3</v>
      </c>
      <c r="N2724" t="s">
        <v>42</v>
      </c>
      <c r="O2724">
        <v>0</v>
      </c>
      <c r="P2724">
        <v>0</v>
      </c>
    </row>
    <row r="2725" spans="1:16" x14ac:dyDescent="0.25">
      <c r="A2725" t="s">
        <v>4480</v>
      </c>
      <c r="B2725" t="s">
        <v>4575</v>
      </c>
      <c r="C2725">
        <v>87</v>
      </c>
      <c r="D2725">
        <v>0</v>
      </c>
      <c r="E2725" t="s">
        <v>4510</v>
      </c>
      <c r="F2725" t="s">
        <v>1962</v>
      </c>
      <c r="G2725" t="s">
        <v>4566</v>
      </c>
      <c r="H2725" t="s">
        <v>2858</v>
      </c>
      <c r="I2725">
        <v>52019</v>
      </c>
      <c r="J2725" t="s">
        <v>2872</v>
      </c>
      <c r="L2725">
        <v>2</v>
      </c>
      <c r="M2725">
        <v>1</v>
      </c>
      <c r="N2725" t="s">
        <v>38</v>
      </c>
      <c r="O2725">
        <v>0</v>
      </c>
      <c r="P2725">
        <v>0</v>
      </c>
    </row>
    <row r="2726" spans="1:16" x14ac:dyDescent="0.25">
      <c r="A2726" t="s">
        <v>4480</v>
      </c>
      <c r="B2726" t="s">
        <v>4576</v>
      </c>
      <c r="C2726">
        <v>88</v>
      </c>
      <c r="D2726">
        <v>0</v>
      </c>
      <c r="E2726" t="s">
        <v>4510</v>
      </c>
      <c r="F2726" t="s">
        <v>1962</v>
      </c>
      <c r="G2726" t="s">
        <v>4566</v>
      </c>
      <c r="H2726" t="s">
        <v>2858</v>
      </c>
      <c r="I2726">
        <v>52019</v>
      </c>
      <c r="J2726" t="s">
        <v>2872</v>
      </c>
      <c r="L2726">
        <v>2</v>
      </c>
      <c r="M2726">
        <v>1</v>
      </c>
      <c r="N2726" t="s">
        <v>38</v>
      </c>
      <c r="O2726">
        <v>0</v>
      </c>
      <c r="P2726">
        <v>0</v>
      </c>
    </row>
    <row r="2727" spans="1:16" x14ac:dyDescent="0.25">
      <c r="A2727" t="s">
        <v>4480</v>
      </c>
      <c r="B2727" t="s">
        <v>4577</v>
      </c>
      <c r="C2727">
        <v>89</v>
      </c>
      <c r="D2727">
        <v>0</v>
      </c>
      <c r="E2727" t="s">
        <v>4510</v>
      </c>
      <c r="F2727" t="s">
        <v>1962</v>
      </c>
      <c r="G2727" t="s">
        <v>4566</v>
      </c>
      <c r="H2727" t="s">
        <v>2858</v>
      </c>
      <c r="I2727">
        <v>52019</v>
      </c>
      <c r="J2727" t="s">
        <v>2872</v>
      </c>
      <c r="L2727">
        <v>2</v>
      </c>
      <c r="M2727">
        <v>1</v>
      </c>
      <c r="N2727" t="s">
        <v>38</v>
      </c>
      <c r="O2727">
        <v>0</v>
      </c>
      <c r="P2727">
        <v>0</v>
      </c>
    </row>
    <row r="2728" spans="1:16" x14ac:dyDescent="0.25">
      <c r="A2728" t="s">
        <v>4480</v>
      </c>
      <c r="B2728" t="s">
        <v>4578</v>
      </c>
      <c r="C2728">
        <v>90</v>
      </c>
      <c r="D2728">
        <v>0</v>
      </c>
      <c r="E2728" t="s">
        <v>4510</v>
      </c>
      <c r="F2728" t="s">
        <v>1962</v>
      </c>
      <c r="G2728" t="s">
        <v>4566</v>
      </c>
      <c r="H2728" t="s">
        <v>2858</v>
      </c>
      <c r="I2728">
        <v>23911</v>
      </c>
      <c r="J2728" t="s">
        <v>2876</v>
      </c>
      <c r="L2728">
        <v>2</v>
      </c>
      <c r="M2728">
        <v>2</v>
      </c>
      <c r="N2728" t="s">
        <v>47</v>
      </c>
      <c r="O2728">
        <v>0</v>
      </c>
      <c r="P2728">
        <v>0</v>
      </c>
    </row>
    <row r="2729" spans="1:16" x14ac:dyDescent="0.25">
      <c r="A2729" t="s">
        <v>4480</v>
      </c>
      <c r="B2729" t="s">
        <v>4579</v>
      </c>
      <c r="C2729">
        <v>91</v>
      </c>
      <c r="D2729">
        <v>0</v>
      </c>
      <c r="E2729" t="s">
        <v>4510</v>
      </c>
      <c r="F2729" t="s">
        <v>1962</v>
      </c>
      <c r="G2729" t="s">
        <v>4566</v>
      </c>
      <c r="H2729" t="s">
        <v>2858</v>
      </c>
      <c r="I2729">
        <v>23911</v>
      </c>
      <c r="J2729" t="s">
        <v>2876</v>
      </c>
      <c r="L2729">
        <v>2</v>
      </c>
      <c r="M2729">
        <v>2</v>
      </c>
      <c r="N2729" t="s">
        <v>47</v>
      </c>
      <c r="O2729">
        <v>0</v>
      </c>
      <c r="P2729">
        <v>0</v>
      </c>
    </row>
    <row r="2730" spans="1:16" x14ac:dyDescent="0.25">
      <c r="A2730" t="s">
        <v>4480</v>
      </c>
      <c r="B2730" t="s">
        <v>4580</v>
      </c>
      <c r="C2730">
        <v>92</v>
      </c>
      <c r="D2730">
        <v>0</v>
      </c>
      <c r="E2730" t="s">
        <v>4482</v>
      </c>
      <c r="F2730" t="s">
        <v>2737</v>
      </c>
      <c r="G2730" t="s">
        <v>4581</v>
      </c>
      <c r="H2730" t="s">
        <v>2880</v>
      </c>
      <c r="I2730">
        <v>24042</v>
      </c>
      <c r="J2730" t="s">
        <v>3159</v>
      </c>
      <c r="L2730">
        <v>2</v>
      </c>
      <c r="M2730">
        <v>1</v>
      </c>
      <c r="N2730" t="s">
        <v>38</v>
      </c>
      <c r="O2730">
        <v>0</v>
      </c>
      <c r="P2730">
        <v>0</v>
      </c>
    </row>
    <row r="2731" spans="1:16" x14ac:dyDescent="0.25">
      <c r="A2731" t="s">
        <v>4480</v>
      </c>
      <c r="B2731" t="s">
        <v>4582</v>
      </c>
      <c r="C2731">
        <v>93</v>
      </c>
      <c r="D2731">
        <v>0</v>
      </c>
      <c r="E2731" t="s">
        <v>4482</v>
      </c>
      <c r="F2731" t="s">
        <v>2737</v>
      </c>
      <c r="G2731" t="s">
        <v>4581</v>
      </c>
      <c r="H2731" t="s">
        <v>2880</v>
      </c>
      <c r="I2731">
        <v>24042</v>
      </c>
      <c r="J2731" t="s">
        <v>3159</v>
      </c>
      <c r="L2731">
        <v>2</v>
      </c>
      <c r="M2731">
        <v>1</v>
      </c>
      <c r="N2731" t="s">
        <v>38</v>
      </c>
      <c r="O2731">
        <v>0</v>
      </c>
      <c r="P2731">
        <v>0</v>
      </c>
    </row>
    <row r="2732" spans="1:16" x14ac:dyDescent="0.25">
      <c r="A2732" t="s">
        <v>4480</v>
      </c>
      <c r="B2732" t="s">
        <v>4583</v>
      </c>
      <c r="C2732">
        <v>94</v>
      </c>
      <c r="D2732">
        <v>0</v>
      </c>
      <c r="E2732" t="s">
        <v>4482</v>
      </c>
      <c r="F2732" t="s">
        <v>2737</v>
      </c>
      <c r="G2732" t="s">
        <v>4581</v>
      </c>
      <c r="H2732" t="s">
        <v>2880</v>
      </c>
      <c r="I2732">
        <v>24043</v>
      </c>
      <c r="J2732" t="s">
        <v>2884</v>
      </c>
      <c r="L2732">
        <v>2</v>
      </c>
      <c r="M2732">
        <v>2</v>
      </c>
      <c r="N2732" t="s">
        <v>47</v>
      </c>
      <c r="O2732">
        <v>0</v>
      </c>
      <c r="P2732">
        <v>0</v>
      </c>
    </row>
    <row r="2733" spans="1:16" x14ac:dyDescent="0.25">
      <c r="A2733" t="s">
        <v>4480</v>
      </c>
      <c r="B2733" t="s">
        <v>4584</v>
      </c>
      <c r="C2733">
        <v>95</v>
      </c>
      <c r="D2733">
        <v>0</v>
      </c>
      <c r="E2733" t="s">
        <v>4482</v>
      </c>
      <c r="F2733" t="s">
        <v>2737</v>
      </c>
      <c r="G2733" t="s">
        <v>4581</v>
      </c>
      <c r="H2733" t="s">
        <v>2880</v>
      </c>
      <c r="I2733">
        <v>24043</v>
      </c>
      <c r="J2733" t="s">
        <v>2884</v>
      </c>
      <c r="L2733">
        <v>2</v>
      </c>
      <c r="M2733">
        <v>2</v>
      </c>
      <c r="N2733" t="s">
        <v>47</v>
      </c>
      <c r="O2733">
        <v>0</v>
      </c>
      <c r="P2733">
        <v>0</v>
      </c>
    </row>
    <row r="2734" spans="1:16" x14ac:dyDescent="0.25">
      <c r="A2734" t="s">
        <v>4480</v>
      </c>
      <c r="B2734" t="s">
        <v>4585</v>
      </c>
      <c r="C2734">
        <v>96</v>
      </c>
      <c r="D2734">
        <v>0</v>
      </c>
      <c r="E2734" t="s">
        <v>4482</v>
      </c>
      <c r="F2734" t="s">
        <v>2737</v>
      </c>
      <c r="G2734" t="s">
        <v>4581</v>
      </c>
      <c r="H2734" t="s">
        <v>2880</v>
      </c>
      <c r="I2734">
        <v>24044</v>
      </c>
      <c r="J2734" t="s">
        <v>3164</v>
      </c>
      <c r="L2734">
        <v>3</v>
      </c>
      <c r="M2734">
        <v>1</v>
      </c>
      <c r="N2734" t="s">
        <v>38</v>
      </c>
      <c r="O2734">
        <v>0</v>
      </c>
      <c r="P2734">
        <v>0</v>
      </c>
    </row>
    <row r="2735" spans="1:16" x14ac:dyDescent="0.25">
      <c r="A2735" t="s">
        <v>4480</v>
      </c>
      <c r="B2735" t="s">
        <v>4586</v>
      </c>
      <c r="C2735">
        <v>97</v>
      </c>
      <c r="D2735">
        <v>0</v>
      </c>
      <c r="E2735" t="s">
        <v>4482</v>
      </c>
      <c r="F2735" t="s">
        <v>2737</v>
      </c>
      <c r="G2735" t="s">
        <v>4581</v>
      </c>
      <c r="H2735" t="s">
        <v>2880</v>
      </c>
      <c r="I2735">
        <v>24044</v>
      </c>
      <c r="J2735" t="s">
        <v>3164</v>
      </c>
      <c r="L2735">
        <v>3</v>
      </c>
      <c r="M2735">
        <v>1</v>
      </c>
      <c r="N2735" t="s">
        <v>38</v>
      </c>
      <c r="O2735">
        <v>0</v>
      </c>
      <c r="P2735">
        <v>0</v>
      </c>
    </row>
    <row r="2736" spans="1:16" x14ac:dyDescent="0.25">
      <c r="A2736" t="s">
        <v>4480</v>
      </c>
      <c r="B2736" t="s">
        <v>4587</v>
      </c>
      <c r="C2736">
        <v>98</v>
      </c>
      <c r="D2736">
        <v>0</v>
      </c>
      <c r="E2736" t="s">
        <v>4482</v>
      </c>
      <c r="F2736" t="s">
        <v>2737</v>
      </c>
      <c r="G2736" t="s">
        <v>4581</v>
      </c>
      <c r="H2736" t="s">
        <v>2880</v>
      </c>
      <c r="I2736">
        <v>24044</v>
      </c>
      <c r="J2736" t="s">
        <v>3164</v>
      </c>
      <c r="L2736">
        <v>3</v>
      </c>
      <c r="M2736">
        <v>1</v>
      </c>
      <c r="N2736" t="s">
        <v>38</v>
      </c>
      <c r="O2736">
        <v>0</v>
      </c>
      <c r="P2736">
        <v>0</v>
      </c>
    </row>
    <row r="2737" spans="1:16" x14ac:dyDescent="0.25">
      <c r="A2737" t="s">
        <v>4480</v>
      </c>
      <c r="B2737" t="s">
        <v>4588</v>
      </c>
      <c r="C2737">
        <v>99</v>
      </c>
      <c r="D2737">
        <v>0</v>
      </c>
      <c r="E2737" t="s">
        <v>4482</v>
      </c>
      <c r="F2737" t="s">
        <v>2737</v>
      </c>
      <c r="G2737" t="s">
        <v>4581</v>
      </c>
      <c r="H2737" t="s">
        <v>2880</v>
      </c>
      <c r="I2737">
        <v>24045</v>
      </c>
      <c r="J2737" t="s">
        <v>3168</v>
      </c>
      <c r="L2737">
        <v>3</v>
      </c>
      <c r="M2737">
        <v>1</v>
      </c>
      <c r="N2737" t="s">
        <v>38</v>
      </c>
      <c r="O2737">
        <v>0</v>
      </c>
      <c r="P2737">
        <v>0</v>
      </c>
    </row>
    <row r="2738" spans="1:16" x14ac:dyDescent="0.25">
      <c r="A2738" t="s">
        <v>4480</v>
      </c>
      <c r="B2738" t="s">
        <v>4589</v>
      </c>
      <c r="C2738">
        <v>100</v>
      </c>
      <c r="D2738">
        <v>0</v>
      </c>
      <c r="E2738" t="s">
        <v>4482</v>
      </c>
      <c r="F2738" t="s">
        <v>2737</v>
      </c>
      <c r="G2738" t="s">
        <v>4581</v>
      </c>
      <c r="H2738" t="s">
        <v>2880</v>
      </c>
      <c r="I2738">
        <v>24045</v>
      </c>
      <c r="J2738" t="s">
        <v>3168</v>
      </c>
      <c r="L2738">
        <v>3</v>
      </c>
      <c r="M2738">
        <v>1</v>
      </c>
      <c r="N2738" t="s">
        <v>38</v>
      </c>
      <c r="O2738">
        <v>0</v>
      </c>
      <c r="P2738">
        <v>0</v>
      </c>
    </row>
    <row r="2739" spans="1:16" x14ac:dyDescent="0.25">
      <c r="A2739" t="s">
        <v>4480</v>
      </c>
      <c r="B2739" t="s">
        <v>4590</v>
      </c>
      <c r="C2739">
        <v>101</v>
      </c>
      <c r="D2739">
        <v>0</v>
      </c>
      <c r="E2739" t="s">
        <v>4482</v>
      </c>
      <c r="F2739" t="s">
        <v>2737</v>
      </c>
      <c r="G2739" t="s">
        <v>4581</v>
      </c>
      <c r="H2739" t="s">
        <v>2880</v>
      </c>
      <c r="I2739">
        <v>24045</v>
      </c>
      <c r="J2739" t="s">
        <v>3168</v>
      </c>
      <c r="L2739">
        <v>3</v>
      </c>
      <c r="M2739">
        <v>1</v>
      </c>
      <c r="N2739" t="s">
        <v>38</v>
      </c>
      <c r="O2739">
        <v>0</v>
      </c>
      <c r="P2739">
        <v>0</v>
      </c>
    </row>
    <row r="2740" spans="1:16" x14ac:dyDescent="0.25">
      <c r="A2740" t="s">
        <v>4480</v>
      </c>
      <c r="B2740" t="s">
        <v>4591</v>
      </c>
      <c r="C2740">
        <v>102</v>
      </c>
      <c r="D2740">
        <v>0</v>
      </c>
      <c r="E2740" t="s">
        <v>4482</v>
      </c>
      <c r="F2740" t="s">
        <v>2737</v>
      </c>
      <c r="G2740" t="s">
        <v>4499</v>
      </c>
      <c r="H2740" t="s">
        <v>2761</v>
      </c>
      <c r="I2740">
        <v>52120</v>
      </c>
      <c r="J2740" t="s">
        <v>2895</v>
      </c>
      <c r="L2740">
        <v>2</v>
      </c>
      <c r="M2740">
        <v>2</v>
      </c>
      <c r="N2740" t="s">
        <v>47</v>
      </c>
      <c r="O2740">
        <v>0</v>
      </c>
      <c r="P2740">
        <v>0</v>
      </c>
    </row>
    <row r="2741" spans="1:16" x14ac:dyDescent="0.25">
      <c r="A2741" t="s">
        <v>4480</v>
      </c>
      <c r="B2741" t="s">
        <v>4592</v>
      </c>
      <c r="C2741">
        <v>103</v>
      </c>
      <c r="D2741">
        <v>0</v>
      </c>
      <c r="E2741" t="s">
        <v>4482</v>
      </c>
      <c r="F2741" t="s">
        <v>2737</v>
      </c>
      <c r="G2741" t="s">
        <v>4499</v>
      </c>
      <c r="H2741" t="s">
        <v>2761</v>
      </c>
      <c r="I2741">
        <v>52120</v>
      </c>
      <c r="J2741" t="s">
        <v>2895</v>
      </c>
      <c r="L2741">
        <v>2</v>
      </c>
      <c r="M2741">
        <v>2</v>
      </c>
      <c r="N2741" t="s">
        <v>47</v>
      </c>
      <c r="O2741">
        <v>0</v>
      </c>
      <c r="P2741">
        <v>0</v>
      </c>
    </row>
    <row r="2742" spans="1:16" x14ac:dyDescent="0.25">
      <c r="A2742" t="s">
        <v>4480</v>
      </c>
      <c r="B2742" t="s">
        <v>4593</v>
      </c>
      <c r="C2742">
        <v>104</v>
      </c>
      <c r="D2742">
        <v>0</v>
      </c>
      <c r="E2742" t="s">
        <v>4482</v>
      </c>
      <c r="F2742" t="s">
        <v>2737</v>
      </c>
      <c r="G2742" t="s">
        <v>4499</v>
      </c>
      <c r="H2742" t="s">
        <v>2761</v>
      </c>
      <c r="I2742">
        <v>52120</v>
      </c>
      <c r="J2742" t="s">
        <v>2895</v>
      </c>
      <c r="L2742">
        <v>2</v>
      </c>
      <c r="M2742">
        <v>2</v>
      </c>
      <c r="N2742" t="s">
        <v>47</v>
      </c>
      <c r="O2742">
        <v>0</v>
      </c>
      <c r="P2742">
        <v>0</v>
      </c>
    </row>
    <row r="2743" spans="1:16" x14ac:dyDescent="0.25">
      <c r="A2743" t="s">
        <v>4480</v>
      </c>
      <c r="B2743" t="s">
        <v>4594</v>
      </c>
      <c r="C2743">
        <v>105</v>
      </c>
      <c r="D2743">
        <v>0</v>
      </c>
      <c r="E2743" t="s">
        <v>4482</v>
      </c>
      <c r="F2743" t="s">
        <v>2737</v>
      </c>
      <c r="G2743" t="s">
        <v>4499</v>
      </c>
      <c r="H2743" t="s">
        <v>2761</v>
      </c>
      <c r="I2743">
        <v>24047</v>
      </c>
      <c r="J2743" t="s">
        <v>3175</v>
      </c>
      <c r="L2743">
        <v>2</v>
      </c>
      <c r="M2743">
        <v>2</v>
      </c>
      <c r="N2743" t="s">
        <v>47</v>
      </c>
      <c r="O2743">
        <v>0</v>
      </c>
      <c r="P2743">
        <v>0</v>
      </c>
    </row>
    <row r="2744" spans="1:16" x14ac:dyDescent="0.25">
      <c r="A2744" t="s">
        <v>4480</v>
      </c>
      <c r="B2744" t="s">
        <v>4595</v>
      </c>
      <c r="C2744">
        <v>106</v>
      </c>
      <c r="D2744">
        <v>0</v>
      </c>
      <c r="E2744" t="s">
        <v>4482</v>
      </c>
      <c r="F2744" t="s">
        <v>2737</v>
      </c>
      <c r="G2744" t="s">
        <v>4499</v>
      </c>
      <c r="H2744" t="s">
        <v>2761</v>
      </c>
      <c r="I2744">
        <v>24047</v>
      </c>
      <c r="J2744" t="s">
        <v>3175</v>
      </c>
      <c r="L2744">
        <v>2</v>
      </c>
      <c r="M2744">
        <v>2</v>
      </c>
      <c r="N2744" t="s">
        <v>47</v>
      </c>
      <c r="O2744">
        <v>0</v>
      </c>
      <c r="P2744">
        <v>0</v>
      </c>
    </row>
    <row r="2745" spans="1:16" x14ac:dyDescent="0.25">
      <c r="A2745" t="s">
        <v>4480</v>
      </c>
      <c r="B2745" t="s">
        <v>4596</v>
      </c>
      <c r="C2745">
        <v>107</v>
      </c>
      <c r="D2745">
        <v>0</v>
      </c>
      <c r="E2745" t="s">
        <v>4482</v>
      </c>
      <c r="F2745" t="s">
        <v>2737</v>
      </c>
      <c r="G2745" t="s">
        <v>4499</v>
      </c>
      <c r="H2745" t="s">
        <v>2761</v>
      </c>
      <c r="I2745">
        <v>24048</v>
      </c>
      <c r="J2745" t="s">
        <v>3178</v>
      </c>
      <c r="L2745">
        <v>2</v>
      </c>
      <c r="M2745">
        <v>3</v>
      </c>
      <c r="N2745" t="s">
        <v>42</v>
      </c>
      <c r="O2745">
        <v>0</v>
      </c>
      <c r="P2745">
        <v>0</v>
      </c>
    </row>
    <row r="2746" spans="1:16" x14ac:dyDescent="0.25">
      <c r="A2746" t="s">
        <v>4480</v>
      </c>
      <c r="B2746" t="s">
        <v>4597</v>
      </c>
      <c r="C2746">
        <v>108</v>
      </c>
      <c r="D2746">
        <v>0</v>
      </c>
      <c r="E2746" t="s">
        <v>4482</v>
      </c>
      <c r="F2746" t="s">
        <v>2737</v>
      </c>
      <c r="G2746" t="s">
        <v>4499</v>
      </c>
      <c r="H2746" t="s">
        <v>2761</v>
      </c>
      <c r="I2746">
        <v>24048</v>
      </c>
      <c r="J2746" t="s">
        <v>3178</v>
      </c>
      <c r="L2746">
        <v>2</v>
      </c>
      <c r="M2746">
        <v>3</v>
      </c>
      <c r="N2746" t="s">
        <v>42</v>
      </c>
      <c r="O2746">
        <v>0</v>
      </c>
      <c r="P2746">
        <v>0</v>
      </c>
    </row>
    <row r="2747" spans="1:16" x14ac:dyDescent="0.25">
      <c r="A2747" t="s">
        <v>4480</v>
      </c>
      <c r="B2747" t="s">
        <v>4598</v>
      </c>
      <c r="C2747">
        <v>109</v>
      </c>
      <c r="D2747">
        <v>0</v>
      </c>
      <c r="E2747" t="s">
        <v>4482</v>
      </c>
      <c r="F2747" t="s">
        <v>2737</v>
      </c>
      <c r="G2747" t="s">
        <v>4599</v>
      </c>
      <c r="H2747" t="s">
        <v>2905</v>
      </c>
      <c r="I2747">
        <v>24049</v>
      </c>
      <c r="J2747" t="s">
        <v>3182</v>
      </c>
      <c r="L2747">
        <v>2</v>
      </c>
      <c r="M2747">
        <v>1</v>
      </c>
      <c r="N2747" t="s">
        <v>38</v>
      </c>
      <c r="O2747">
        <v>0</v>
      </c>
      <c r="P2747">
        <v>0</v>
      </c>
    </row>
    <row r="2748" spans="1:16" x14ac:dyDescent="0.25">
      <c r="A2748" t="s">
        <v>4480</v>
      </c>
      <c r="B2748" t="s">
        <v>4600</v>
      </c>
      <c r="C2748">
        <v>110</v>
      </c>
      <c r="D2748">
        <v>0</v>
      </c>
      <c r="E2748" t="s">
        <v>4482</v>
      </c>
      <c r="F2748" t="s">
        <v>2737</v>
      </c>
      <c r="G2748" t="s">
        <v>4599</v>
      </c>
      <c r="H2748" t="s">
        <v>2905</v>
      </c>
      <c r="I2748">
        <v>24049</v>
      </c>
      <c r="J2748" t="s">
        <v>3182</v>
      </c>
      <c r="L2748">
        <v>2</v>
      </c>
      <c r="M2748">
        <v>1</v>
      </c>
      <c r="N2748" t="s">
        <v>38</v>
      </c>
      <c r="O2748">
        <v>0</v>
      </c>
      <c r="P2748">
        <v>0</v>
      </c>
    </row>
    <row r="2749" spans="1:16" x14ac:dyDescent="0.25">
      <c r="A2749" t="s">
        <v>4480</v>
      </c>
      <c r="B2749" t="s">
        <v>4601</v>
      </c>
      <c r="C2749">
        <v>111</v>
      </c>
      <c r="D2749">
        <v>0</v>
      </c>
      <c r="E2749" t="s">
        <v>4482</v>
      </c>
      <c r="F2749" t="s">
        <v>2737</v>
      </c>
      <c r="G2749" t="s">
        <v>4599</v>
      </c>
      <c r="H2749" t="s">
        <v>2905</v>
      </c>
      <c r="I2749">
        <v>52121</v>
      </c>
      <c r="J2749" t="s">
        <v>2909</v>
      </c>
      <c r="L2749">
        <v>2</v>
      </c>
      <c r="M2749">
        <v>2</v>
      </c>
      <c r="N2749" t="s">
        <v>47</v>
      </c>
      <c r="O2749">
        <v>0</v>
      </c>
      <c r="P2749">
        <v>0</v>
      </c>
    </row>
    <row r="2750" spans="1:16" x14ac:dyDescent="0.25">
      <c r="A2750" t="s">
        <v>4480</v>
      </c>
      <c r="B2750" t="s">
        <v>4602</v>
      </c>
      <c r="C2750">
        <v>112</v>
      </c>
      <c r="D2750">
        <v>0</v>
      </c>
      <c r="E2750" t="s">
        <v>4482</v>
      </c>
      <c r="F2750" t="s">
        <v>2737</v>
      </c>
      <c r="G2750" t="s">
        <v>4599</v>
      </c>
      <c r="H2750" t="s">
        <v>2905</v>
      </c>
      <c r="I2750">
        <v>52121</v>
      </c>
      <c r="J2750" t="s">
        <v>2909</v>
      </c>
      <c r="L2750">
        <v>2</v>
      </c>
      <c r="M2750">
        <v>2</v>
      </c>
      <c r="N2750" t="s">
        <v>47</v>
      </c>
      <c r="O2750">
        <v>0</v>
      </c>
      <c r="P2750">
        <v>0</v>
      </c>
    </row>
    <row r="2751" spans="1:16" x14ac:dyDescent="0.25">
      <c r="A2751" t="s">
        <v>4480</v>
      </c>
      <c r="B2751" t="s">
        <v>4603</v>
      </c>
      <c r="C2751">
        <v>113</v>
      </c>
      <c r="D2751">
        <v>0</v>
      </c>
      <c r="E2751" t="s">
        <v>4482</v>
      </c>
      <c r="F2751" t="s">
        <v>2737</v>
      </c>
      <c r="G2751" t="s">
        <v>4599</v>
      </c>
      <c r="H2751" t="s">
        <v>2905</v>
      </c>
      <c r="I2751">
        <v>24051</v>
      </c>
      <c r="J2751" t="s">
        <v>2913</v>
      </c>
      <c r="L2751">
        <v>2</v>
      </c>
      <c r="M2751">
        <v>3</v>
      </c>
      <c r="N2751" t="s">
        <v>42</v>
      </c>
      <c r="O2751">
        <v>0</v>
      </c>
      <c r="P2751">
        <v>0</v>
      </c>
    </row>
    <row r="2752" spans="1:16" x14ac:dyDescent="0.25">
      <c r="A2752" t="s">
        <v>4480</v>
      </c>
      <c r="B2752" t="s">
        <v>4604</v>
      </c>
      <c r="C2752">
        <v>114</v>
      </c>
      <c r="D2752">
        <v>0</v>
      </c>
      <c r="E2752" t="s">
        <v>4482</v>
      </c>
      <c r="F2752" t="s">
        <v>2737</v>
      </c>
      <c r="G2752" t="s">
        <v>4599</v>
      </c>
      <c r="H2752" t="s">
        <v>2905</v>
      </c>
      <c r="I2752">
        <v>24051</v>
      </c>
      <c r="J2752" t="s">
        <v>2913</v>
      </c>
      <c r="L2752">
        <v>2</v>
      </c>
      <c r="M2752">
        <v>3</v>
      </c>
      <c r="N2752" t="s">
        <v>42</v>
      </c>
      <c r="O2752">
        <v>0</v>
      </c>
      <c r="P2752">
        <v>0</v>
      </c>
    </row>
    <row r="2753" spans="1:16" x14ac:dyDescent="0.25">
      <c r="A2753" t="s">
        <v>4480</v>
      </c>
      <c r="B2753" t="s">
        <v>4605</v>
      </c>
      <c r="C2753">
        <v>115</v>
      </c>
      <c r="D2753">
        <v>0</v>
      </c>
      <c r="E2753" t="s">
        <v>4482</v>
      </c>
      <c r="F2753" t="s">
        <v>2737</v>
      </c>
      <c r="G2753" t="s">
        <v>4599</v>
      </c>
      <c r="H2753" t="s">
        <v>2905</v>
      </c>
      <c r="I2753">
        <v>24052</v>
      </c>
      <c r="J2753" t="s">
        <v>2916</v>
      </c>
      <c r="L2753">
        <v>2</v>
      </c>
      <c r="M2753">
        <v>1</v>
      </c>
      <c r="N2753" t="s">
        <v>38</v>
      </c>
      <c r="O2753">
        <v>0</v>
      </c>
      <c r="P2753">
        <v>0</v>
      </c>
    </row>
    <row r="2754" spans="1:16" x14ac:dyDescent="0.25">
      <c r="A2754" t="s">
        <v>4480</v>
      </c>
      <c r="B2754" t="s">
        <v>4606</v>
      </c>
      <c r="C2754">
        <v>116</v>
      </c>
      <c r="D2754">
        <v>0</v>
      </c>
      <c r="E2754" t="s">
        <v>4482</v>
      </c>
      <c r="F2754" t="s">
        <v>2737</v>
      </c>
      <c r="G2754" t="s">
        <v>4599</v>
      </c>
      <c r="H2754" t="s">
        <v>2905</v>
      </c>
      <c r="I2754">
        <v>24052</v>
      </c>
      <c r="J2754" t="s">
        <v>2916</v>
      </c>
      <c r="L2754">
        <v>2</v>
      </c>
      <c r="M2754">
        <v>1</v>
      </c>
      <c r="N2754" t="s">
        <v>38</v>
      </c>
      <c r="O2754">
        <v>0</v>
      </c>
      <c r="P2754">
        <v>0</v>
      </c>
    </row>
    <row r="2755" spans="1:16" x14ac:dyDescent="0.25">
      <c r="A2755" t="s">
        <v>4480</v>
      </c>
      <c r="B2755" t="s">
        <v>4607</v>
      </c>
      <c r="C2755">
        <v>117</v>
      </c>
      <c r="D2755">
        <v>0</v>
      </c>
      <c r="E2755" t="s">
        <v>4482</v>
      </c>
      <c r="F2755" t="s">
        <v>2737</v>
      </c>
      <c r="G2755" t="s">
        <v>4599</v>
      </c>
      <c r="H2755" t="s">
        <v>2905</v>
      </c>
      <c r="I2755">
        <v>24053</v>
      </c>
      <c r="J2755" t="s">
        <v>2919</v>
      </c>
      <c r="L2755">
        <v>2</v>
      </c>
      <c r="M2755">
        <v>2</v>
      </c>
      <c r="N2755" t="s">
        <v>47</v>
      </c>
      <c r="O2755">
        <v>0</v>
      </c>
      <c r="P2755">
        <v>0</v>
      </c>
    </row>
    <row r="2756" spans="1:16" x14ac:dyDescent="0.25">
      <c r="A2756" t="s">
        <v>4480</v>
      </c>
      <c r="B2756" t="s">
        <v>4608</v>
      </c>
      <c r="C2756">
        <v>118</v>
      </c>
      <c r="D2756">
        <v>0</v>
      </c>
      <c r="E2756" t="s">
        <v>4482</v>
      </c>
      <c r="F2756" t="s">
        <v>2737</v>
      </c>
      <c r="G2756" t="s">
        <v>4599</v>
      </c>
      <c r="H2756" t="s">
        <v>2905</v>
      </c>
      <c r="I2756">
        <v>24053</v>
      </c>
      <c r="J2756" t="s">
        <v>2919</v>
      </c>
      <c r="L2756">
        <v>2</v>
      </c>
      <c r="M2756">
        <v>2</v>
      </c>
      <c r="N2756" t="s">
        <v>47</v>
      </c>
      <c r="O2756">
        <v>0</v>
      </c>
      <c r="P2756">
        <v>0</v>
      </c>
    </row>
    <row r="2757" spans="1:16" x14ac:dyDescent="0.25">
      <c r="A2757" t="s">
        <v>4480</v>
      </c>
      <c r="B2757" t="s">
        <v>4609</v>
      </c>
      <c r="C2757">
        <v>119</v>
      </c>
      <c r="D2757">
        <v>0</v>
      </c>
      <c r="E2757" t="s">
        <v>4482</v>
      </c>
      <c r="F2757" t="s">
        <v>2737</v>
      </c>
      <c r="G2757" t="s">
        <v>4599</v>
      </c>
      <c r="H2757" t="s">
        <v>2905</v>
      </c>
      <c r="I2757">
        <v>52123</v>
      </c>
      <c r="J2757" t="s">
        <v>2922</v>
      </c>
      <c r="L2757">
        <v>2</v>
      </c>
      <c r="M2757">
        <v>1</v>
      </c>
      <c r="N2757" t="s">
        <v>38</v>
      </c>
      <c r="O2757">
        <v>0</v>
      </c>
      <c r="P2757">
        <v>0</v>
      </c>
    </row>
    <row r="2758" spans="1:16" x14ac:dyDescent="0.25">
      <c r="A2758" t="s">
        <v>4480</v>
      </c>
      <c r="B2758" t="s">
        <v>4610</v>
      </c>
      <c r="C2758">
        <v>120</v>
      </c>
      <c r="D2758">
        <v>0</v>
      </c>
      <c r="E2758" t="s">
        <v>4482</v>
      </c>
      <c r="F2758" t="s">
        <v>2737</v>
      </c>
      <c r="G2758" t="s">
        <v>4599</v>
      </c>
      <c r="H2758" t="s">
        <v>2905</v>
      </c>
      <c r="I2758">
        <v>52123</v>
      </c>
      <c r="J2758" t="s">
        <v>2922</v>
      </c>
      <c r="L2758">
        <v>2</v>
      </c>
      <c r="M2758">
        <v>1</v>
      </c>
      <c r="N2758" t="s">
        <v>38</v>
      </c>
      <c r="O2758">
        <v>0</v>
      </c>
      <c r="P2758">
        <v>0</v>
      </c>
    </row>
    <row r="2759" spans="1:16" x14ac:dyDescent="0.25">
      <c r="A2759" t="s">
        <v>4611</v>
      </c>
      <c r="B2759" t="s">
        <v>4612</v>
      </c>
      <c r="C2759">
        <v>1</v>
      </c>
      <c r="D2759">
        <v>0</v>
      </c>
      <c r="E2759" t="s">
        <v>4613</v>
      </c>
      <c r="F2759" t="s">
        <v>2737</v>
      </c>
      <c r="G2759" t="s">
        <v>4614</v>
      </c>
      <c r="H2759" t="s">
        <v>3988</v>
      </c>
      <c r="I2759">
        <v>24614</v>
      </c>
      <c r="J2759" t="s">
        <v>4615</v>
      </c>
      <c r="L2759">
        <v>2</v>
      </c>
      <c r="M2759">
        <v>3</v>
      </c>
      <c r="N2759" t="s">
        <v>42</v>
      </c>
      <c r="O2759">
        <v>32</v>
      </c>
      <c r="P2759">
        <v>32</v>
      </c>
    </row>
    <row r="2760" spans="1:16" x14ac:dyDescent="0.25">
      <c r="A2760" t="s">
        <v>4611</v>
      </c>
      <c r="B2760" t="s">
        <v>4616</v>
      </c>
      <c r="C2760">
        <v>2</v>
      </c>
      <c r="D2760">
        <v>0</v>
      </c>
      <c r="E2760" t="s">
        <v>4613</v>
      </c>
      <c r="F2760" t="s">
        <v>2737</v>
      </c>
      <c r="G2760" t="s">
        <v>4614</v>
      </c>
      <c r="H2760" t="s">
        <v>3988</v>
      </c>
      <c r="I2760">
        <v>24614</v>
      </c>
      <c r="J2760" t="s">
        <v>4615</v>
      </c>
      <c r="L2760">
        <v>2</v>
      </c>
      <c r="M2760">
        <v>3</v>
      </c>
      <c r="N2760" t="s">
        <v>42</v>
      </c>
      <c r="O2760">
        <v>74</v>
      </c>
      <c r="P2760">
        <v>74</v>
      </c>
    </row>
    <row r="2761" spans="1:16" x14ac:dyDescent="0.25">
      <c r="A2761" t="s">
        <v>4611</v>
      </c>
      <c r="B2761" t="s">
        <v>4618</v>
      </c>
      <c r="C2761">
        <v>4</v>
      </c>
      <c r="D2761">
        <v>0</v>
      </c>
      <c r="E2761" t="s">
        <v>4613</v>
      </c>
      <c r="F2761" t="s">
        <v>2737</v>
      </c>
      <c r="G2761" t="s">
        <v>4614</v>
      </c>
      <c r="H2761" t="s">
        <v>3988</v>
      </c>
      <c r="I2761">
        <v>24615</v>
      </c>
      <c r="J2761" t="s">
        <v>4619</v>
      </c>
      <c r="L2761">
        <v>2</v>
      </c>
      <c r="M2761">
        <v>2</v>
      </c>
      <c r="N2761" t="s">
        <v>47</v>
      </c>
      <c r="O2761">
        <v>57</v>
      </c>
      <c r="P2761">
        <v>57</v>
      </c>
    </row>
    <row r="2762" spans="1:16" x14ac:dyDescent="0.25">
      <c r="A2762" t="s">
        <v>4611</v>
      </c>
      <c r="B2762" t="s">
        <v>4623</v>
      </c>
      <c r="C2762">
        <v>7</v>
      </c>
      <c r="D2762">
        <v>0</v>
      </c>
      <c r="E2762" t="s">
        <v>4613</v>
      </c>
      <c r="F2762" t="s">
        <v>2737</v>
      </c>
      <c r="G2762" t="s">
        <v>4614</v>
      </c>
      <c r="H2762" t="s">
        <v>3988</v>
      </c>
      <c r="I2762">
        <v>24616</v>
      </c>
      <c r="J2762" t="s">
        <v>4622</v>
      </c>
      <c r="L2762">
        <v>2</v>
      </c>
      <c r="M2762">
        <v>2</v>
      </c>
      <c r="N2762" t="s">
        <v>47</v>
      </c>
      <c r="O2762">
        <v>71</v>
      </c>
      <c r="P2762">
        <v>71</v>
      </c>
    </row>
    <row r="2763" spans="1:16" x14ac:dyDescent="0.25">
      <c r="A2763" t="s">
        <v>4611</v>
      </c>
      <c r="B2763" t="s">
        <v>4624</v>
      </c>
      <c r="C2763">
        <v>8</v>
      </c>
      <c r="D2763">
        <v>0</v>
      </c>
      <c r="E2763" t="s">
        <v>4613</v>
      </c>
      <c r="F2763" t="s">
        <v>2737</v>
      </c>
      <c r="G2763" t="s">
        <v>4614</v>
      </c>
      <c r="H2763" t="s">
        <v>3988</v>
      </c>
      <c r="I2763">
        <v>24616</v>
      </c>
      <c r="J2763" t="s">
        <v>4622</v>
      </c>
      <c r="L2763">
        <v>2</v>
      </c>
      <c r="M2763">
        <v>2</v>
      </c>
      <c r="N2763" t="s">
        <v>47</v>
      </c>
      <c r="O2763">
        <v>71</v>
      </c>
      <c r="P2763">
        <v>71</v>
      </c>
    </row>
    <row r="2764" spans="1:16" x14ac:dyDescent="0.25">
      <c r="A2764" t="s">
        <v>4611</v>
      </c>
      <c r="B2764" t="s">
        <v>4625</v>
      </c>
      <c r="C2764">
        <v>9</v>
      </c>
      <c r="D2764">
        <v>0</v>
      </c>
      <c r="E2764" t="s">
        <v>4613</v>
      </c>
      <c r="F2764" t="s">
        <v>2737</v>
      </c>
      <c r="G2764" t="s">
        <v>4614</v>
      </c>
      <c r="H2764" t="s">
        <v>3988</v>
      </c>
      <c r="I2764">
        <v>24617</v>
      </c>
      <c r="J2764" t="s">
        <v>4626</v>
      </c>
      <c r="L2764">
        <v>2</v>
      </c>
      <c r="M2764">
        <v>3</v>
      </c>
      <c r="N2764" t="s">
        <v>42</v>
      </c>
      <c r="O2764">
        <v>35</v>
      </c>
      <c r="P2764">
        <v>35</v>
      </c>
    </row>
    <row r="2765" spans="1:16" x14ac:dyDescent="0.25">
      <c r="A2765" t="s">
        <v>4611</v>
      </c>
      <c r="B2765" t="s">
        <v>4627</v>
      </c>
      <c r="C2765">
        <v>10</v>
      </c>
      <c r="D2765">
        <v>0</v>
      </c>
      <c r="E2765" t="s">
        <v>4613</v>
      </c>
      <c r="F2765" t="s">
        <v>2737</v>
      </c>
      <c r="G2765" t="s">
        <v>4614</v>
      </c>
      <c r="H2765" t="s">
        <v>3988</v>
      </c>
      <c r="I2765">
        <v>24617</v>
      </c>
      <c r="J2765" t="s">
        <v>4626</v>
      </c>
      <c r="L2765">
        <v>2</v>
      </c>
      <c r="M2765">
        <v>3</v>
      </c>
      <c r="N2765" t="s">
        <v>42</v>
      </c>
      <c r="O2765">
        <v>74</v>
      </c>
      <c r="P2765">
        <v>74</v>
      </c>
    </row>
    <row r="2766" spans="1:16" x14ac:dyDescent="0.25">
      <c r="A2766" t="s">
        <v>4611</v>
      </c>
      <c r="B2766" t="s">
        <v>4629</v>
      </c>
      <c r="C2766">
        <v>12</v>
      </c>
      <c r="D2766">
        <v>0</v>
      </c>
      <c r="E2766" t="s">
        <v>4613</v>
      </c>
      <c r="F2766" t="s">
        <v>2737</v>
      </c>
      <c r="G2766" t="s">
        <v>4614</v>
      </c>
      <c r="H2766" t="s">
        <v>3988</v>
      </c>
      <c r="I2766">
        <v>24618</v>
      </c>
      <c r="J2766" t="s">
        <v>4630</v>
      </c>
      <c r="L2766">
        <v>2</v>
      </c>
      <c r="M2766">
        <v>2</v>
      </c>
      <c r="N2766" t="s">
        <v>47</v>
      </c>
      <c r="O2766">
        <v>84</v>
      </c>
      <c r="P2766">
        <v>84</v>
      </c>
    </row>
    <row r="2767" spans="1:16" x14ac:dyDescent="0.25">
      <c r="A2767" t="s">
        <v>4611</v>
      </c>
      <c r="B2767" t="s">
        <v>4633</v>
      </c>
      <c r="C2767">
        <v>15</v>
      </c>
      <c r="D2767">
        <v>0</v>
      </c>
      <c r="E2767" t="s">
        <v>4613</v>
      </c>
      <c r="F2767" t="s">
        <v>2737</v>
      </c>
      <c r="G2767" t="s">
        <v>4614</v>
      </c>
      <c r="H2767" t="s">
        <v>3988</v>
      </c>
      <c r="I2767">
        <v>24619</v>
      </c>
      <c r="J2767" t="s">
        <v>4634</v>
      </c>
      <c r="L2767">
        <v>2</v>
      </c>
      <c r="M2767">
        <v>3</v>
      </c>
      <c r="N2767" t="s">
        <v>42</v>
      </c>
      <c r="O2767">
        <v>60</v>
      </c>
      <c r="P2767">
        <v>60</v>
      </c>
    </row>
    <row r="2768" spans="1:16" x14ac:dyDescent="0.25">
      <c r="A2768" t="s">
        <v>4611</v>
      </c>
      <c r="B2768" t="s">
        <v>4637</v>
      </c>
      <c r="C2768">
        <v>18</v>
      </c>
      <c r="D2768">
        <v>0</v>
      </c>
      <c r="E2768" t="s">
        <v>4613</v>
      </c>
      <c r="F2768" t="s">
        <v>2737</v>
      </c>
      <c r="G2768" t="s">
        <v>4614</v>
      </c>
      <c r="H2768" t="s">
        <v>3988</v>
      </c>
      <c r="I2768">
        <v>24620</v>
      </c>
      <c r="J2768" t="s">
        <v>4638</v>
      </c>
      <c r="L2768">
        <v>2</v>
      </c>
      <c r="M2768">
        <v>2</v>
      </c>
      <c r="N2768" t="s">
        <v>47</v>
      </c>
      <c r="O2768">
        <v>74</v>
      </c>
      <c r="P2768">
        <v>74</v>
      </c>
    </row>
    <row r="2769" spans="1:16" x14ac:dyDescent="0.25">
      <c r="A2769" t="s">
        <v>4611</v>
      </c>
      <c r="B2769" t="s">
        <v>4640</v>
      </c>
      <c r="C2769">
        <v>20</v>
      </c>
      <c r="D2769">
        <v>0</v>
      </c>
      <c r="E2769" t="s">
        <v>4613</v>
      </c>
      <c r="F2769" t="s">
        <v>2737</v>
      </c>
      <c r="G2769" t="s">
        <v>4641</v>
      </c>
      <c r="H2769" t="s">
        <v>4014</v>
      </c>
      <c r="I2769">
        <v>24621</v>
      </c>
      <c r="J2769" t="s">
        <v>4642</v>
      </c>
      <c r="L2769">
        <v>2</v>
      </c>
      <c r="M2769">
        <v>2</v>
      </c>
      <c r="N2769" t="s">
        <v>47</v>
      </c>
      <c r="O2769">
        <v>78</v>
      </c>
      <c r="P2769">
        <v>78</v>
      </c>
    </row>
    <row r="2770" spans="1:16" x14ac:dyDescent="0.25">
      <c r="A2770" t="s">
        <v>4611</v>
      </c>
      <c r="B2770" t="s">
        <v>4643</v>
      </c>
      <c r="C2770">
        <v>21</v>
      </c>
      <c r="D2770">
        <v>0</v>
      </c>
      <c r="E2770" t="s">
        <v>4613</v>
      </c>
      <c r="F2770" t="s">
        <v>2737</v>
      </c>
      <c r="G2770" t="s">
        <v>4641</v>
      </c>
      <c r="H2770" t="s">
        <v>4014</v>
      </c>
      <c r="I2770">
        <v>24621</v>
      </c>
      <c r="J2770" t="s">
        <v>4642</v>
      </c>
      <c r="L2770">
        <v>2</v>
      </c>
      <c r="M2770">
        <v>2</v>
      </c>
      <c r="N2770" t="s">
        <v>47</v>
      </c>
      <c r="O2770">
        <v>82</v>
      </c>
      <c r="P2770">
        <v>82</v>
      </c>
    </row>
    <row r="2771" spans="1:16" x14ac:dyDescent="0.25">
      <c r="A2771" t="s">
        <v>4611</v>
      </c>
      <c r="B2771" t="s">
        <v>4644</v>
      </c>
      <c r="C2771">
        <v>22</v>
      </c>
      <c r="D2771">
        <v>0</v>
      </c>
      <c r="E2771" t="s">
        <v>4613</v>
      </c>
      <c r="F2771" t="s">
        <v>2737</v>
      </c>
      <c r="G2771" t="s">
        <v>4641</v>
      </c>
      <c r="H2771" t="s">
        <v>4014</v>
      </c>
      <c r="I2771">
        <v>24622</v>
      </c>
      <c r="J2771" t="s">
        <v>4019</v>
      </c>
      <c r="L2771">
        <v>3</v>
      </c>
      <c r="M2771">
        <v>3</v>
      </c>
      <c r="N2771" t="s">
        <v>42</v>
      </c>
      <c r="O2771">
        <v>29</v>
      </c>
      <c r="P2771">
        <v>29</v>
      </c>
    </row>
    <row r="2772" spans="1:16" x14ac:dyDescent="0.25">
      <c r="A2772" t="s">
        <v>4611</v>
      </c>
      <c r="B2772" t="s">
        <v>4649</v>
      </c>
      <c r="C2772">
        <v>26</v>
      </c>
      <c r="D2772">
        <v>0</v>
      </c>
      <c r="E2772" t="s">
        <v>4613</v>
      </c>
      <c r="F2772" t="s">
        <v>2737</v>
      </c>
      <c r="G2772" t="s">
        <v>4641</v>
      </c>
      <c r="H2772" t="s">
        <v>4014</v>
      </c>
      <c r="I2772">
        <v>24623</v>
      </c>
      <c r="J2772" t="s">
        <v>4648</v>
      </c>
      <c r="L2772">
        <v>3</v>
      </c>
      <c r="M2772">
        <v>1</v>
      </c>
      <c r="N2772" t="s">
        <v>38</v>
      </c>
      <c r="O2772">
        <v>88</v>
      </c>
      <c r="P2772">
        <v>88</v>
      </c>
    </row>
    <row r="2773" spans="1:16" x14ac:dyDescent="0.25">
      <c r="A2773" t="s">
        <v>4611</v>
      </c>
      <c r="B2773" t="s">
        <v>4650</v>
      </c>
      <c r="C2773">
        <v>27</v>
      </c>
      <c r="D2773">
        <v>0</v>
      </c>
      <c r="E2773" t="s">
        <v>4613</v>
      </c>
      <c r="F2773" t="s">
        <v>2737</v>
      </c>
      <c r="G2773" t="s">
        <v>4641</v>
      </c>
      <c r="H2773" t="s">
        <v>4014</v>
      </c>
      <c r="I2773">
        <v>24623</v>
      </c>
      <c r="J2773" t="s">
        <v>4648</v>
      </c>
      <c r="L2773">
        <v>3</v>
      </c>
      <c r="M2773">
        <v>1</v>
      </c>
      <c r="N2773" t="s">
        <v>38</v>
      </c>
      <c r="O2773">
        <v>82</v>
      </c>
      <c r="P2773">
        <v>82</v>
      </c>
    </row>
    <row r="2774" spans="1:16" x14ac:dyDescent="0.25">
      <c r="A2774" t="s">
        <v>4611</v>
      </c>
      <c r="B2774" t="s">
        <v>4654</v>
      </c>
      <c r="C2774">
        <v>30</v>
      </c>
      <c r="D2774">
        <v>0</v>
      </c>
      <c r="E2774" t="s">
        <v>4613</v>
      </c>
      <c r="F2774" t="s">
        <v>2737</v>
      </c>
      <c r="G2774" t="s">
        <v>4641</v>
      </c>
      <c r="H2774" t="s">
        <v>4014</v>
      </c>
      <c r="I2774">
        <v>51720</v>
      </c>
      <c r="J2774" t="s">
        <v>4652</v>
      </c>
      <c r="L2774">
        <v>3</v>
      </c>
      <c r="M2774">
        <v>2</v>
      </c>
      <c r="N2774" t="s">
        <v>47</v>
      </c>
      <c r="O2774">
        <v>37</v>
      </c>
      <c r="P2774">
        <v>37</v>
      </c>
    </row>
    <row r="2775" spans="1:16" x14ac:dyDescent="0.25">
      <c r="A2775" t="s">
        <v>4611</v>
      </c>
      <c r="B2775" t="s">
        <v>4655</v>
      </c>
      <c r="C2775">
        <v>31</v>
      </c>
      <c r="D2775">
        <v>0</v>
      </c>
      <c r="E2775" t="s">
        <v>4613</v>
      </c>
      <c r="F2775" t="s">
        <v>2737</v>
      </c>
      <c r="G2775" t="s">
        <v>4641</v>
      </c>
      <c r="H2775" t="s">
        <v>4014</v>
      </c>
      <c r="I2775">
        <v>51720</v>
      </c>
      <c r="J2775" t="s">
        <v>4652</v>
      </c>
      <c r="L2775">
        <v>3</v>
      </c>
      <c r="M2775">
        <v>2</v>
      </c>
      <c r="N2775" t="s">
        <v>47</v>
      </c>
      <c r="O2775">
        <v>62</v>
      </c>
      <c r="P2775">
        <v>62</v>
      </c>
    </row>
    <row r="2776" spans="1:16" x14ac:dyDescent="0.25">
      <c r="A2776" t="s">
        <v>4611</v>
      </c>
      <c r="B2776" t="s">
        <v>4657</v>
      </c>
      <c r="C2776">
        <v>33</v>
      </c>
      <c r="D2776">
        <v>0</v>
      </c>
      <c r="E2776" t="s">
        <v>4613</v>
      </c>
      <c r="F2776" t="s">
        <v>2737</v>
      </c>
      <c r="G2776" t="s">
        <v>4641</v>
      </c>
      <c r="H2776" t="s">
        <v>4014</v>
      </c>
      <c r="I2776">
        <v>24625</v>
      </c>
      <c r="J2776" t="s">
        <v>4211</v>
      </c>
      <c r="L2776">
        <v>2</v>
      </c>
      <c r="M2776">
        <v>3</v>
      </c>
      <c r="N2776" t="s">
        <v>42</v>
      </c>
      <c r="O2776">
        <v>51</v>
      </c>
      <c r="P2776">
        <v>51</v>
      </c>
    </row>
    <row r="2777" spans="1:16" x14ac:dyDescent="0.25">
      <c r="A2777" t="s">
        <v>4611</v>
      </c>
      <c r="B2777" t="s">
        <v>4660</v>
      </c>
      <c r="C2777">
        <v>35</v>
      </c>
      <c r="D2777">
        <v>0</v>
      </c>
      <c r="E2777" t="s">
        <v>4613</v>
      </c>
      <c r="F2777" t="s">
        <v>2737</v>
      </c>
      <c r="G2777" t="s">
        <v>4641</v>
      </c>
      <c r="H2777" t="s">
        <v>4014</v>
      </c>
      <c r="I2777">
        <v>24626</v>
      </c>
      <c r="J2777" t="s">
        <v>4659</v>
      </c>
      <c r="L2777">
        <v>2</v>
      </c>
      <c r="M2777">
        <v>2</v>
      </c>
      <c r="N2777" t="s">
        <v>47</v>
      </c>
      <c r="O2777">
        <v>74</v>
      </c>
      <c r="P2777">
        <v>74</v>
      </c>
    </row>
    <row r="2778" spans="1:16" x14ac:dyDescent="0.25">
      <c r="A2778" t="s">
        <v>4611</v>
      </c>
      <c r="B2778" t="s">
        <v>4663</v>
      </c>
      <c r="C2778">
        <v>37</v>
      </c>
      <c r="D2778">
        <v>0</v>
      </c>
      <c r="E2778" t="s">
        <v>4613</v>
      </c>
      <c r="F2778" t="s">
        <v>2737</v>
      </c>
      <c r="G2778" t="s">
        <v>4641</v>
      </c>
      <c r="H2778" t="s">
        <v>4014</v>
      </c>
      <c r="I2778">
        <v>24627</v>
      </c>
      <c r="J2778" t="s">
        <v>4662</v>
      </c>
      <c r="L2778">
        <v>2</v>
      </c>
      <c r="M2778">
        <v>2</v>
      </c>
      <c r="N2778" t="s">
        <v>47</v>
      </c>
      <c r="O2778">
        <v>41</v>
      </c>
      <c r="P2778">
        <v>41</v>
      </c>
    </row>
    <row r="2779" spans="1:16" x14ac:dyDescent="0.25">
      <c r="A2779" t="s">
        <v>4611</v>
      </c>
      <c r="B2779" t="s">
        <v>4665</v>
      </c>
      <c r="C2779">
        <v>39</v>
      </c>
      <c r="D2779">
        <v>0</v>
      </c>
      <c r="E2779" t="s">
        <v>4613</v>
      </c>
      <c r="F2779" t="s">
        <v>2737</v>
      </c>
      <c r="G2779" t="s">
        <v>4641</v>
      </c>
      <c r="H2779" t="s">
        <v>4014</v>
      </c>
      <c r="I2779">
        <v>24628</v>
      </c>
      <c r="J2779" t="s">
        <v>4666</v>
      </c>
      <c r="L2779">
        <v>2</v>
      </c>
      <c r="M2779">
        <v>3</v>
      </c>
      <c r="N2779" t="s">
        <v>42</v>
      </c>
      <c r="O2779">
        <v>64</v>
      </c>
      <c r="P2779">
        <v>64</v>
      </c>
    </row>
    <row r="2780" spans="1:16" x14ac:dyDescent="0.25">
      <c r="A2780" t="s">
        <v>4611</v>
      </c>
      <c r="B2780" t="s">
        <v>4667</v>
      </c>
      <c r="C2780">
        <v>40</v>
      </c>
      <c r="D2780">
        <v>0</v>
      </c>
      <c r="E2780" t="s">
        <v>4613</v>
      </c>
      <c r="F2780" t="s">
        <v>2737</v>
      </c>
      <c r="G2780" t="s">
        <v>4641</v>
      </c>
      <c r="H2780" t="s">
        <v>4014</v>
      </c>
      <c r="I2780">
        <v>24628</v>
      </c>
      <c r="J2780" t="s">
        <v>4666</v>
      </c>
      <c r="L2780">
        <v>2</v>
      </c>
      <c r="M2780">
        <v>3</v>
      </c>
      <c r="N2780" t="s">
        <v>42</v>
      </c>
      <c r="O2780">
        <v>53</v>
      </c>
      <c r="P2780">
        <v>53</v>
      </c>
    </row>
    <row r="2781" spans="1:16" x14ac:dyDescent="0.25">
      <c r="A2781" t="s">
        <v>4611</v>
      </c>
      <c r="B2781" t="s">
        <v>4668</v>
      </c>
      <c r="C2781">
        <v>41</v>
      </c>
      <c r="D2781">
        <v>0</v>
      </c>
      <c r="E2781" t="s">
        <v>4613</v>
      </c>
      <c r="F2781" t="s">
        <v>2737</v>
      </c>
      <c r="G2781" t="s">
        <v>4641</v>
      </c>
      <c r="H2781" t="s">
        <v>4014</v>
      </c>
      <c r="I2781">
        <v>24629</v>
      </c>
      <c r="J2781" t="s">
        <v>4669</v>
      </c>
      <c r="L2781">
        <v>3</v>
      </c>
      <c r="M2781">
        <v>2</v>
      </c>
      <c r="N2781" t="s">
        <v>47</v>
      </c>
      <c r="O2781">
        <v>52</v>
      </c>
      <c r="P2781">
        <v>52</v>
      </c>
    </row>
    <row r="2782" spans="1:16" x14ac:dyDescent="0.25">
      <c r="A2782" t="s">
        <v>4611</v>
      </c>
      <c r="B2782" t="s">
        <v>4670</v>
      </c>
      <c r="C2782">
        <v>42</v>
      </c>
      <c r="D2782">
        <v>0</v>
      </c>
      <c r="E2782" t="s">
        <v>4613</v>
      </c>
      <c r="F2782" t="s">
        <v>2737</v>
      </c>
      <c r="G2782" t="s">
        <v>4641</v>
      </c>
      <c r="H2782" t="s">
        <v>4014</v>
      </c>
      <c r="I2782">
        <v>24629</v>
      </c>
      <c r="J2782" t="s">
        <v>4669</v>
      </c>
      <c r="L2782">
        <v>3</v>
      </c>
      <c r="M2782">
        <v>2</v>
      </c>
      <c r="N2782" t="s">
        <v>47</v>
      </c>
      <c r="O2782">
        <v>72</v>
      </c>
      <c r="P2782">
        <v>72</v>
      </c>
    </row>
    <row r="2783" spans="1:16" x14ac:dyDescent="0.25">
      <c r="A2783" t="s">
        <v>4611</v>
      </c>
      <c r="B2783" t="s">
        <v>4674</v>
      </c>
      <c r="C2783">
        <v>45</v>
      </c>
      <c r="D2783">
        <v>0</v>
      </c>
      <c r="E2783" t="s">
        <v>4613</v>
      </c>
      <c r="F2783" t="s">
        <v>2737</v>
      </c>
      <c r="G2783" t="s">
        <v>4641</v>
      </c>
      <c r="H2783" t="s">
        <v>4014</v>
      </c>
      <c r="I2783">
        <v>24630</v>
      </c>
      <c r="J2783" t="s">
        <v>4673</v>
      </c>
      <c r="L2783">
        <v>2</v>
      </c>
      <c r="M2783">
        <v>3</v>
      </c>
      <c r="N2783" t="s">
        <v>42</v>
      </c>
      <c r="O2783">
        <v>66</v>
      </c>
      <c r="P2783">
        <v>66</v>
      </c>
    </row>
    <row r="2784" spans="1:16" x14ac:dyDescent="0.25">
      <c r="A2784" t="s">
        <v>4611</v>
      </c>
      <c r="B2784" t="s">
        <v>4675</v>
      </c>
      <c r="C2784">
        <v>46</v>
      </c>
      <c r="D2784">
        <v>0</v>
      </c>
      <c r="E2784" t="s">
        <v>4613</v>
      </c>
      <c r="F2784" t="s">
        <v>2737</v>
      </c>
      <c r="G2784" t="s">
        <v>4641</v>
      </c>
      <c r="H2784" t="s">
        <v>4014</v>
      </c>
      <c r="I2784">
        <v>24631</v>
      </c>
      <c r="J2784" t="s">
        <v>4676</v>
      </c>
      <c r="L2784">
        <v>2</v>
      </c>
      <c r="M2784">
        <v>2</v>
      </c>
      <c r="N2784" t="s">
        <v>47</v>
      </c>
      <c r="O2784">
        <v>56</v>
      </c>
      <c r="P2784">
        <v>56</v>
      </c>
    </row>
    <row r="2785" spans="1:16" x14ac:dyDescent="0.25">
      <c r="A2785" t="s">
        <v>4611</v>
      </c>
      <c r="B2785" t="s">
        <v>4677</v>
      </c>
      <c r="C2785">
        <v>47</v>
      </c>
      <c r="D2785">
        <v>0</v>
      </c>
      <c r="E2785" t="s">
        <v>4613</v>
      </c>
      <c r="F2785" t="s">
        <v>2737</v>
      </c>
      <c r="G2785" t="s">
        <v>4641</v>
      </c>
      <c r="H2785" t="s">
        <v>4014</v>
      </c>
      <c r="I2785">
        <v>24631</v>
      </c>
      <c r="J2785" t="s">
        <v>4676</v>
      </c>
      <c r="L2785">
        <v>2</v>
      </c>
      <c r="M2785">
        <v>2</v>
      </c>
      <c r="N2785" t="s">
        <v>47</v>
      </c>
      <c r="O2785">
        <v>36</v>
      </c>
      <c r="P2785">
        <v>36</v>
      </c>
    </row>
    <row r="2786" spans="1:16" x14ac:dyDescent="0.25">
      <c r="A2786" t="s">
        <v>4611</v>
      </c>
      <c r="B2786" t="s">
        <v>4678</v>
      </c>
      <c r="C2786">
        <v>48</v>
      </c>
      <c r="D2786">
        <v>0</v>
      </c>
      <c r="E2786" t="s">
        <v>4613</v>
      </c>
      <c r="F2786" t="s">
        <v>2737</v>
      </c>
      <c r="G2786" t="s">
        <v>4641</v>
      </c>
      <c r="H2786" t="s">
        <v>4014</v>
      </c>
      <c r="I2786">
        <v>51729</v>
      </c>
      <c r="J2786" t="s">
        <v>4679</v>
      </c>
      <c r="L2786">
        <v>2</v>
      </c>
      <c r="M2786">
        <v>3</v>
      </c>
      <c r="N2786" t="s">
        <v>42</v>
      </c>
      <c r="O2786">
        <v>55</v>
      </c>
      <c r="P2786">
        <v>55</v>
      </c>
    </row>
    <row r="2787" spans="1:16" x14ac:dyDescent="0.25">
      <c r="A2787" t="s">
        <v>4611</v>
      </c>
      <c r="B2787" t="s">
        <v>4681</v>
      </c>
      <c r="C2787">
        <v>50</v>
      </c>
      <c r="D2787">
        <v>0</v>
      </c>
      <c r="E2787" t="s">
        <v>4613</v>
      </c>
      <c r="F2787" t="s">
        <v>2737</v>
      </c>
      <c r="G2787" t="s">
        <v>4641</v>
      </c>
      <c r="H2787" t="s">
        <v>4014</v>
      </c>
      <c r="I2787">
        <v>51729</v>
      </c>
      <c r="J2787" t="s">
        <v>4679</v>
      </c>
      <c r="L2787">
        <v>2</v>
      </c>
      <c r="M2787">
        <v>3</v>
      </c>
      <c r="N2787" t="s">
        <v>42</v>
      </c>
      <c r="O2787">
        <v>57</v>
      </c>
      <c r="P2787">
        <v>57</v>
      </c>
    </row>
    <row r="2788" spans="1:16" x14ac:dyDescent="0.25">
      <c r="A2788" t="s">
        <v>4611</v>
      </c>
      <c r="B2788" t="s">
        <v>4685</v>
      </c>
      <c r="C2788">
        <v>52</v>
      </c>
      <c r="D2788">
        <v>0</v>
      </c>
      <c r="E2788" t="s">
        <v>4613</v>
      </c>
      <c r="F2788" t="s">
        <v>2737</v>
      </c>
      <c r="G2788" t="s">
        <v>4683</v>
      </c>
      <c r="H2788" t="s">
        <v>4060</v>
      </c>
      <c r="I2788">
        <v>24633</v>
      </c>
      <c r="J2788" t="s">
        <v>4684</v>
      </c>
      <c r="L2788">
        <v>2</v>
      </c>
      <c r="M2788">
        <v>1</v>
      </c>
      <c r="N2788" t="s">
        <v>38</v>
      </c>
      <c r="O2788">
        <v>81</v>
      </c>
      <c r="P2788">
        <v>81</v>
      </c>
    </row>
    <row r="2789" spans="1:16" x14ac:dyDescent="0.25">
      <c r="A2789" t="s">
        <v>4611</v>
      </c>
      <c r="B2789" t="s">
        <v>4686</v>
      </c>
      <c r="C2789">
        <v>53</v>
      </c>
      <c r="D2789">
        <v>0</v>
      </c>
      <c r="E2789" t="s">
        <v>4613</v>
      </c>
      <c r="F2789" t="s">
        <v>2737</v>
      </c>
      <c r="G2789" t="s">
        <v>4683</v>
      </c>
      <c r="H2789" t="s">
        <v>4060</v>
      </c>
      <c r="I2789">
        <v>24633</v>
      </c>
      <c r="J2789" t="s">
        <v>4684</v>
      </c>
      <c r="L2789">
        <v>2</v>
      </c>
      <c r="M2789">
        <v>1</v>
      </c>
      <c r="N2789" t="s">
        <v>38</v>
      </c>
      <c r="O2789">
        <v>21</v>
      </c>
      <c r="P2789">
        <v>21</v>
      </c>
    </row>
    <row r="2790" spans="1:16" x14ac:dyDescent="0.25">
      <c r="A2790" t="s">
        <v>4611</v>
      </c>
      <c r="B2790" t="s">
        <v>4690</v>
      </c>
      <c r="C2790">
        <v>56</v>
      </c>
      <c r="D2790">
        <v>0</v>
      </c>
      <c r="E2790" t="s">
        <v>4613</v>
      </c>
      <c r="F2790" t="s">
        <v>2737</v>
      </c>
      <c r="G2790" t="s">
        <v>4683</v>
      </c>
      <c r="H2790" t="s">
        <v>4060</v>
      </c>
      <c r="I2790">
        <v>24635</v>
      </c>
      <c r="J2790" t="s">
        <v>4691</v>
      </c>
      <c r="L2790">
        <v>2</v>
      </c>
      <c r="M2790">
        <v>3</v>
      </c>
      <c r="N2790" t="s">
        <v>42</v>
      </c>
      <c r="O2790">
        <v>40</v>
      </c>
      <c r="P2790">
        <v>40</v>
      </c>
    </row>
    <row r="2791" spans="1:16" x14ac:dyDescent="0.25">
      <c r="A2791" t="s">
        <v>4611</v>
      </c>
      <c r="B2791" t="s">
        <v>4693</v>
      </c>
      <c r="C2791">
        <v>58</v>
      </c>
      <c r="D2791">
        <v>0</v>
      </c>
      <c r="E2791" t="s">
        <v>4613</v>
      </c>
      <c r="F2791" t="s">
        <v>2737</v>
      </c>
      <c r="G2791" t="s">
        <v>4683</v>
      </c>
      <c r="H2791" t="s">
        <v>4060</v>
      </c>
      <c r="I2791">
        <v>24635</v>
      </c>
      <c r="J2791" t="s">
        <v>4691</v>
      </c>
      <c r="L2791">
        <v>2</v>
      </c>
      <c r="M2791">
        <v>3</v>
      </c>
      <c r="N2791" t="s">
        <v>42</v>
      </c>
      <c r="O2791">
        <v>58</v>
      </c>
      <c r="P2791">
        <v>58</v>
      </c>
    </row>
    <row r="2792" spans="1:16" x14ac:dyDescent="0.25">
      <c r="A2792" t="s">
        <v>4611</v>
      </c>
      <c r="B2792" t="s">
        <v>4696</v>
      </c>
      <c r="C2792">
        <v>60</v>
      </c>
      <c r="D2792">
        <v>0</v>
      </c>
      <c r="E2792" t="s">
        <v>4613</v>
      </c>
      <c r="F2792" t="s">
        <v>2737</v>
      </c>
      <c r="G2792" t="s">
        <v>4683</v>
      </c>
      <c r="H2792" t="s">
        <v>4060</v>
      </c>
      <c r="I2792">
        <v>24636</v>
      </c>
      <c r="J2792" t="s">
        <v>4695</v>
      </c>
      <c r="L2792">
        <v>3</v>
      </c>
      <c r="M2792">
        <v>3</v>
      </c>
      <c r="N2792" t="s">
        <v>42</v>
      </c>
      <c r="O2792">
        <v>51</v>
      </c>
      <c r="P2792">
        <v>51</v>
      </c>
    </row>
    <row r="2793" spans="1:16" x14ac:dyDescent="0.25">
      <c r="A2793" t="s">
        <v>4611</v>
      </c>
      <c r="B2793" t="s">
        <v>4697</v>
      </c>
      <c r="C2793">
        <v>61</v>
      </c>
      <c r="D2793">
        <v>0</v>
      </c>
      <c r="E2793" t="s">
        <v>4613</v>
      </c>
      <c r="F2793" t="s">
        <v>2737</v>
      </c>
      <c r="G2793" t="s">
        <v>4683</v>
      </c>
      <c r="H2793" t="s">
        <v>4060</v>
      </c>
      <c r="I2793">
        <v>24636</v>
      </c>
      <c r="J2793" t="s">
        <v>4695</v>
      </c>
      <c r="L2793">
        <v>3</v>
      </c>
      <c r="M2793">
        <v>3</v>
      </c>
      <c r="N2793" t="s">
        <v>42</v>
      </c>
      <c r="O2793">
        <v>60</v>
      </c>
      <c r="P2793">
        <v>60</v>
      </c>
    </row>
    <row r="2794" spans="1:16" x14ac:dyDescent="0.25">
      <c r="A2794" t="s">
        <v>4611</v>
      </c>
      <c r="B2794" t="s">
        <v>4698</v>
      </c>
      <c r="C2794">
        <v>62</v>
      </c>
      <c r="D2794">
        <v>0</v>
      </c>
      <c r="E2794" t="s">
        <v>4613</v>
      </c>
      <c r="F2794" t="s">
        <v>2737</v>
      </c>
      <c r="G2794" t="s">
        <v>4683</v>
      </c>
      <c r="H2794" t="s">
        <v>4060</v>
      </c>
      <c r="I2794">
        <v>24637</v>
      </c>
      <c r="J2794" t="s">
        <v>4076</v>
      </c>
      <c r="L2794">
        <v>3</v>
      </c>
      <c r="M2794">
        <v>1</v>
      </c>
      <c r="N2794" t="s">
        <v>38</v>
      </c>
      <c r="O2794">
        <v>40</v>
      </c>
      <c r="P2794">
        <v>40</v>
      </c>
    </row>
    <row r="2795" spans="1:16" x14ac:dyDescent="0.25">
      <c r="A2795" t="s">
        <v>4611</v>
      </c>
      <c r="B2795" t="s">
        <v>4699</v>
      </c>
      <c r="C2795">
        <v>63</v>
      </c>
      <c r="D2795">
        <v>0</v>
      </c>
      <c r="E2795" t="s">
        <v>4613</v>
      </c>
      <c r="F2795" t="s">
        <v>2737</v>
      </c>
      <c r="G2795" t="s">
        <v>4683</v>
      </c>
      <c r="H2795" t="s">
        <v>4060</v>
      </c>
      <c r="I2795">
        <v>24637</v>
      </c>
      <c r="J2795" t="s">
        <v>4076</v>
      </c>
      <c r="L2795">
        <v>3</v>
      </c>
      <c r="M2795">
        <v>1</v>
      </c>
      <c r="N2795" t="s">
        <v>38</v>
      </c>
      <c r="O2795">
        <v>38</v>
      </c>
      <c r="P2795">
        <v>38</v>
      </c>
    </row>
    <row r="2796" spans="1:16" x14ac:dyDescent="0.25">
      <c r="A2796" t="s">
        <v>4611</v>
      </c>
      <c r="B2796" t="s">
        <v>4700</v>
      </c>
      <c r="C2796">
        <v>64</v>
      </c>
      <c r="D2796">
        <v>0</v>
      </c>
      <c r="E2796" t="s">
        <v>4613</v>
      </c>
      <c r="F2796" t="s">
        <v>2737</v>
      </c>
      <c r="G2796" t="s">
        <v>4683</v>
      </c>
      <c r="H2796" t="s">
        <v>4060</v>
      </c>
      <c r="I2796">
        <v>24637</v>
      </c>
      <c r="J2796" t="s">
        <v>4076</v>
      </c>
      <c r="L2796">
        <v>3</v>
      </c>
      <c r="M2796">
        <v>1</v>
      </c>
      <c r="N2796" t="s">
        <v>38</v>
      </c>
      <c r="O2796">
        <v>69</v>
      </c>
      <c r="P2796">
        <v>69</v>
      </c>
    </row>
    <row r="2797" spans="1:16" x14ac:dyDescent="0.25">
      <c r="A2797" t="s">
        <v>4611</v>
      </c>
      <c r="B2797" t="s">
        <v>4705</v>
      </c>
      <c r="C2797">
        <v>66</v>
      </c>
      <c r="D2797">
        <v>0</v>
      </c>
      <c r="E2797" t="s">
        <v>4702</v>
      </c>
      <c r="F2797" t="s">
        <v>1962</v>
      </c>
      <c r="G2797" t="s">
        <v>4703</v>
      </c>
      <c r="H2797" t="s">
        <v>2806</v>
      </c>
      <c r="I2797">
        <v>24638</v>
      </c>
      <c r="J2797" t="s">
        <v>4704</v>
      </c>
      <c r="L2797">
        <v>2</v>
      </c>
      <c r="M2797">
        <v>1</v>
      </c>
      <c r="N2797" t="s">
        <v>38</v>
      </c>
      <c r="O2797">
        <v>60</v>
      </c>
      <c r="P2797">
        <v>60</v>
      </c>
    </row>
    <row r="2798" spans="1:16" x14ac:dyDescent="0.25">
      <c r="A2798" t="s">
        <v>4611</v>
      </c>
      <c r="B2798" t="s">
        <v>4706</v>
      </c>
      <c r="C2798">
        <v>67</v>
      </c>
      <c r="D2798">
        <v>0</v>
      </c>
      <c r="E2798" t="s">
        <v>4702</v>
      </c>
      <c r="F2798" t="s">
        <v>1962</v>
      </c>
      <c r="G2798" t="s">
        <v>4703</v>
      </c>
      <c r="H2798" t="s">
        <v>2806</v>
      </c>
      <c r="I2798">
        <v>24638</v>
      </c>
      <c r="J2798" t="s">
        <v>4704</v>
      </c>
      <c r="L2798">
        <v>2</v>
      </c>
      <c r="M2798">
        <v>1</v>
      </c>
      <c r="N2798" t="s">
        <v>38</v>
      </c>
      <c r="O2798">
        <v>84</v>
      </c>
      <c r="P2798">
        <v>84</v>
      </c>
    </row>
    <row r="2799" spans="1:16" x14ac:dyDescent="0.25">
      <c r="A2799" t="s">
        <v>4611</v>
      </c>
      <c r="B2799" t="s">
        <v>4709</v>
      </c>
      <c r="C2799">
        <v>70</v>
      </c>
      <c r="D2799">
        <v>0</v>
      </c>
      <c r="E2799" t="s">
        <v>4702</v>
      </c>
      <c r="F2799" t="s">
        <v>1962</v>
      </c>
      <c r="G2799" t="s">
        <v>4703</v>
      </c>
      <c r="H2799" t="s">
        <v>2806</v>
      </c>
      <c r="I2799">
        <v>24640</v>
      </c>
      <c r="J2799" t="s">
        <v>4710</v>
      </c>
      <c r="L2799">
        <v>2</v>
      </c>
      <c r="M2799">
        <v>1</v>
      </c>
      <c r="N2799" t="s">
        <v>38</v>
      </c>
      <c r="O2799">
        <v>65</v>
      </c>
      <c r="P2799">
        <v>65</v>
      </c>
    </row>
    <row r="2800" spans="1:16" x14ac:dyDescent="0.25">
      <c r="A2800" t="s">
        <v>4611</v>
      </c>
      <c r="B2800" t="s">
        <v>4711</v>
      </c>
      <c r="C2800">
        <v>71</v>
      </c>
      <c r="D2800">
        <v>0</v>
      </c>
      <c r="E2800" t="s">
        <v>4702</v>
      </c>
      <c r="F2800" t="s">
        <v>1962</v>
      </c>
      <c r="G2800" t="s">
        <v>4703</v>
      </c>
      <c r="H2800" t="s">
        <v>2806</v>
      </c>
      <c r="I2800">
        <v>24640</v>
      </c>
      <c r="J2800" t="s">
        <v>4710</v>
      </c>
      <c r="L2800">
        <v>2</v>
      </c>
      <c r="M2800">
        <v>1</v>
      </c>
      <c r="N2800" t="s">
        <v>38</v>
      </c>
      <c r="O2800">
        <v>63</v>
      </c>
      <c r="P2800">
        <v>63</v>
      </c>
    </row>
    <row r="2801" spans="1:16" x14ac:dyDescent="0.25">
      <c r="A2801" t="s">
        <v>4611</v>
      </c>
      <c r="B2801" t="s">
        <v>4712</v>
      </c>
      <c r="C2801">
        <v>72</v>
      </c>
      <c r="D2801">
        <v>0</v>
      </c>
      <c r="E2801" t="s">
        <v>4702</v>
      </c>
      <c r="F2801" t="s">
        <v>1962</v>
      </c>
      <c r="G2801" t="s">
        <v>4703</v>
      </c>
      <c r="H2801" t="s">
        <v>2806</v>
      </c>
      <c r="I2801">
        <v>24641</v>
      </c>
      <c r="J2801" t="s">
        <v>4094</v>
      </c>
      <c r="L2801">
        <v>2</v>
      </c>
      <c r="M2801">
        <v>3</v>
      </c>
      <c r="N2801" t="s">
        <v>42</v>
      </c>
      <c r="O2801">
        <v>66</v>
      </c>
      <c r="P2801">
        <v>66</v>
      </c>
    </row>
    <row r="2802" spans="1:16" x14ac:dyDescent="0.25">
      <c r="A2802" t="s">
        <v>4611</v>
      </c>
      <c r="B2802" t="s">
        <v>4714</v>
      </c>
      <c r="C2802">
        <v>74</v>
      </c>
      <c r="D2802">
        <v>0</v>
      </c>
      <c r="E2802" t="s">
        <v>4702</v>
      </c>
      <c r="F2802" t="s">
        <v>1962</v>
      </c>
      <c r="G2802" t="s">
        <v>4703</v>
      </c>
      <c r="H2802" t="s">
        <v>2806</v>
      </c>
      <c r="I2802">
        <v>24641</v>
      </c>
      <c r="J2802" t="s">
        <v>4094</v>
      </c>
      <c r="L2802">
        <v>2</v>
      </c>
      <c r="M2802">
        <v>3</v>
      </c>
      <c r="N2802" t="s">
        <v>42</v>
      </c>
      <c r="O2802">
        <v>86</v>
      </c>
      <c r="P2802">
        <v>86</v>
      </c>
    </row>
    <row r="2803" spans="1:16" x14ac:dyDescent="0.25">
      <c r="A2803" t="s">
        <v>4611</v>
      </c>
      <c r="B2803" t="s">
        <v>4718</v>
      </c>
      <c r="C2803">
        <v>77</v>
      </c>
      <c r="D2803">
        <v>0</v>
      </c>
      <c r="E2803" t="s">
        <v>4702</v>
      </c>
      <c r="F2803" t="s">
        <v>1962</v>
      </c>
      <c r="G2803" t="s">
        <v>4703</v>
      </c>
      <c r="H2803" t="s">
        <v>2806</v>
      </c>
      <c r="I2803">
        <v>24643</v>
      </c>
      <c r="J2803" t="s">
        <v>4719</v>
      </c>
      <c r="L2803">
        <v>2</v>
      </c>
      <c r="M2803">
        <v>3</v>
      </c>
      <c r="N2803" t="s">
        <v>42</v>
      </c>
      <c r="O2803">
        <v>78</v>
      </c>
      <c r="P2803">
        <v>78</v>
      </c>
    </row>
    <row r="2804" spans="1:16" x14ac:dyDescent="0.25">
      <c r="A2804" t="s">
        <v>4611</v>
      </c>
      <c r="B2804" t="s">
        <v>4720</v>
      </c>
      <c r="C2804">
        <v>78</v>
      </c>
      <c r="D2804">
        <v>0</v>
      </c>
      <c r="E2804" t="s">
        <v>4702</v>
      </c>
      <c r="F2804" t="s">
        <v>1962</v>
      </c>
      <c r="G2804" t="s">
        <v>4703</v>
      </c>
      <c r="H2804" t="s">
        <v>2806</v>
      </c>
      <c r="I2804">
        <v>24643</v>
      </c>
      <c r="J2804" t="s">
        <v>4719</v>
      </c>
      <c r="L2804">
        <v>2</v>
      </c>
      <c r="M2804">
        <v>3</v>
      </c>
      <c r="N2804" t="s">
        <v>42</v>
      </c>
      <c r="O2804">
        <v>78</v>
      </c>
      <c r="P2804">
        <v>78</v>
      </c>
    </row>
    <row r="2805" spans="1:16" x14ac:dyDescent="0.25">
      <c r="A2805" t="s">
        <v>4611</v>
      </c>
      <c r="B2805" t="s">
        <v>4724</v>
      </c>
      <c r="C2805">
        <v>81</v>
      </c>
      <c r="D2805">
        <v>0</v>
      </c>
      <c r="E2805" t="s">
        <v>4702</v>
      </c>
      <c r="F2805" t="s">
        <v>1962</v>
      </c>
      <c r="G2805" t="s">
        <v>4703</v>
      </c>
      <c r="H2805" t="s">
        <v>2806</v>
      </c>
      <c r="I2805">
        <v>24644</v>
      </c>
      <c r="J2805" t="s">
        <v>4722</v>
      </c>
      <c r="L2805">
        <v>2</v>
      </c>
      <c r="M2805">
        <v>2</v>
      </c>
      <c r="N2805" t="s">
        <v>47</v>
      </c>
      <c r="O2805">
        <v>50</v>
      </c>
      <c r="P2805">
        <v>50</v>
      </c>
    </row>
    <row r="2806" spans="1:16" x14ac:dyDescent="0.25">
      <c r="A2806" t="s">
        <v>4611</v>
      </c>
      <c r="B2806" t="s">
        <v>4725</v>
      </c>
      <c r="C2806">
        <v>82</v>
      </c>
      <c r="D2806">
        <v>0</v>
      </c>
      <c r="E2806" t="s">
        <v>4702</v>
      </c>
      <c r="F2806" t="s">
        <v>1962</v>
      </c>
      <c r="G2806" t="s">
        <v>4703</v>
      </c>
      <c r="H2806" t="s">
        <v>2806</v>
      </c>
      <c r="I2806">
        <v>24645</v>
      </c>
      <c r="J2806" t="s">
        <v>4726</v>
      </c>
      <c r="L2806">
        <v>2</v>
      </c>
      <c r="M2806">
        <v>2</v>
      </c>
      <c r="N2806" t="s">
        <v>47</v>
      </c>
      <c r="O2806">
        <v>70</v>
      </c>
      <c r="P2806">
        <v>70</v>
      </c>
    </row>
    <row r="2807" spans="1:16" x14ac:dyDescent="0.25">
      <c r="A2807" t="s">
        <v>4611</v>
      </c>
      <c r="B2807" t="s">
        <v>4730</v>
      </c>
      <c r="C2807">
        <v>85</v>
      </c>
      <c r="D2807">
        <v>0</v>
      </c>
      <c r="E2807" t="s">
        <v>4702</v>
      </c>
      <c r="F2807" t="s">
        <v>1962</v>
      </c>
      <c r="G2807" t="s">
        <v>4703</v>
      </c>
      <c r="H2807" t="s">
        <v>2806</v>
      </c>
      <c r="I2807">
        <v>51736</v>
      </c>
      <c r="J2807" t="s">
        <v>4729</v>
      </c>
      <c r="L2807">
        <v>2</v>
      </c>
      <c r="M2807">
        <v>3</v>
      </c>
      <c r="N2807" t="s">
        <v>42</v>
      </c>
      <c r="O2807">
        <v>70</v>
      </c>
      <c r="P2807">
        <v>70</v>
      </c>
    </row>
    <row r="2808" spans="1:16" x14ac:dyDescent="0.25">
      <c r="A2808" t="s">
        <v>4611</v>
      </c>
      <c r="B2808" t="s">
        <v>4732</v>
      </c>
      <c r="C2808">
        <v>87</v>
      </c>
      <c r="D2808">
        <v>0</v>
      </c>
      <c r="E2808" t="s">
        <v>4702</v>
      </c>
      <c r="F2808" t="s">
        <v>1962</v>
      </c>
      <c r="G2808" t="s">
        <v>4733</v>
      </c>
      <c r="H2808" t="s">
        <v>4115</v>
      </c>
      <c r="I2808">
        <v>24647</v>
      </c>
      <c r="J2808" t="s">
        <v>4734</v>
      </c>
      <c r="L2808">
        <v>2</v>
      </c>
      <c r="M2808">
        <v>2</v>
      </c>
      <c r="N2808" t="s">
        <v>47</v>
      </c>
      <c r="O2808">
        <v>61</v>
      </c>
      <c r="P2808">
        <v>61</v>
      </c>
    </row>
    <row r="2809" spans="1:16" x14ac:dyDescent="0.25">
      <c r="A2809" t="s">
        <v>4611</v>
      </c>
      <c r="B2809" t="s">
        <v>4736</v>
      </c>
      <c r="C2809">
        <v>89</v>
      </c>
      <c r="D2809">
        <v>0</v>
      </c>
      <c r="E2809" t="s">
        <v>4702</v>
      </c>
      <c r="F2809" t="s">
        <v>1962</v>
      </c>
      <c r="G2809" t="s">
        <v>4733</v>
      </c>
      <c r="H2809" t="s">
        <v>4115</v>
      </c>
      <c r="I2809">
        <v>24648</v>
      </c>
      <c r="J2809" t="s">
        <v>4737</v>
      </c>
      <c r="L2809">
        <v>2</v>
      </c>
      <c r="M2809">
        <v>2</v>
      </c>
      <c r="N2809" t="s">
        <v>47</v>
      </c>
      <c r="O2809">
        <v>81</v>
      </c>
      <c r="P2809">
        <v>81</v>
      </c>
    </row>
    <row r="2810" spans="1:16" x14ac:dyDescent="0.25">
      <c r="A2810" t="s">
        <v>4611</v>
      </c>
      <c r="B2810" t="s">
        <v>4738</v>
      </c>
      <c r="C2810">
        <v>90</v>
      </c>
      <c r="D2810">
        <v>0</v>
      </c>
      <c r="E2810" t="s">
        <v>4702</v>
      </c>
      <c r="F2810" t="s">
        <v>1962</v>
      </c>
      <c r="G2810" t="s">
        <v>4733</v>
      </c>
      <c r="H2810" t="s">
        <v>4115</v>
      </c>
      <c r="I2810">
        <v>24648</v>
      </c>
      <c r="J2810" t="s">
        <v>4737</v>
      </c>
      <c r="L2810">
        <v>2</v>
      </c>
      <c r="M2810">
        <v>2</v>
      </c>
      <c r="N2810" t="s">
        <v>47</v>
      </c>
      <c r="O2810">
        <v>54</v>
      </c>
      <c r="P2810">
        <v>54</v>
      </c>
    </row>
    <row r="2811" spans="1:16" x14ac:dyDescent="0.25">
      <c r="A2811" t="s">
        <v>4611</v>
      </c>
      <c r="B2811" t="s">
        <v>4739</v>
      </c>
      <c r="C2811">
        <v>91</v>
      </c>
      <c r="D2811">
        <v>0</v>
      </c>
      <c r="E2811" t="s">
        <v>4702</v>
      </c>
      <c r="F2811" t="s">
        <v>1962</v>
      </c>
      <c r="G2811" t="s">
        <v>4733</v>
      </c>
      <c r="H2811" t="s">
        <v>4115</v>
      </c>
      <c r="I2811">
        <v>24649</v>
      </c>
      <c r="J2811" t="s">
        <v>4740</v>
      </c>
      <c r="L2811">
        <v>2</v>
      </c>
      <c r="M2811">
        <v>3</v>
      </c>
      <c r="N2811" t="s">
        <v>42</v>
      </c>
      <c r="O2811">
        <v>76</v>
      </c>
      <c r="P2811">
        <v>76</v>
      </c>
    </row>
    <row r="2812" spans="1:16" x14ac:dyDescent="0.25">
      <c r="A2812" t="s">
        <v>4611</v>
      </c>
      <c r="B2812" t="s">
        <v>4741</v>
      </c>
      <c r="C2812">
        <v>92</v>
      </c>
      <c r="D2812">
        <v>0</v>
      </c>
      <c r="E2812" t="s">
        <v>4702</v>
      </c>
      <c r="F2812" t="s">
        <v>1962</v>
      </c>
      <c r="G2812" t="s">
        <v>4733</v>
      </c>
      <c r="H2812" t="s">
        <v>4115</v>
      </c>
      <c r="I2812">
        <v>24649</v>
      </c>
      <c r="J2812" t="s">
        <v>4740</v>
      </c>
      <c r="L2812">
        <v>2</v>
      </c>
      <c r="M2812">
        <v>3</v>
      </c>
      <c r="N2812" t="s">
        <v>42</v>
      </c>
      <c r="O2812">
        <v>70</v>
      </c>
      <c r="P2812">
        <v>70</v>
      </c>
    </row>
    <row r="2813" spans="1:16" x14ac:dyDescent="0.25">
      <c r="A2813" t="s">
        <v>4611</v>
      </c>
      <c r="B2813" t="s">
        <v>4743</v>
      </c>
      <c r="C2813">
        <v>94</v>
      </c>
      <c r="D2813">
        <v>0</v>
      </c>
      <c r="E2813" t="s">
        <v>4702</v>
      </c>
      <c r="F2813" t="s">
        <v>1962</v>
      </c>
      <c r="G2813" t="s">
        <v>4733</v>
      </c>
      <c r="H2813" t="s">
        <v>4115</v>
      </c>
      <c r="I2813">
        <v>24650</v>
      </c>
      <c r="J2813" t="s">
        <v>4744</v>
      </c>
      <c r="L2813">
        <v>2</v>
      </c>
      <c r="M2813">
        <v>1</v>
      </c>
      <c r="N2813" t="s">
        <v>38</v>
      </c>
      <c r="O2813">
        <v>57</v>
      </c>
      <c r="P2813">
        <v>57</v>
      </c>
    </row>
    <row r="2814" spans="1:16" x14ac:dyDescent="0.25">
      <c r="A2814" t="s">
        <v>4611</v>
      </c>
      <c r="B2814" t="s">
        <v>4745</v>
      </c>
      <c r="C2814">
        <v>95</v>
      </c>
      <c r="D2814">
        <v>0</v>
      </c>
      <c r="E2814" t="s">
        <v>4702</v>
      </c>
      <c r="F2814" t="s">
        <v>1962</v>
      </c>
      <c r="G2814" t="s">
        <v>4733</v>
      </c>
      <c r="H2814" t="s">
        <v>4115</v>
      </c>
      <c r="I2814">
        <v>24650</v>
      </c>
      <c r="J2814" t="s">
        <v>4744</v>
      </c>
      <c r="L2814">
        <v>2</v>
      </c>
      <c r="M2814">
        <v>1</v>
      </c>
      <c r="N2814" t="s">
        <v>38</v>
      </c>
      <c r="O2814">
        <v>55</v>
      </c>
      <c r="P2814">
        <v>55</v>
      </c>
    </row>
    <row r="2815" spans="1:16" x14ac:dyDescent="0.25">
      <c r="A2815" t="s">
        <v>4611</v>
      </c>
      <c r="B2815" t="s">
        <v>4748</v>
      </c>
      <c r="C2815">
        <v>97</v>
      </c>
      <c r="D2815">
        <v>0</v>
      </c>
      <c r="E2815" t="s">
        <v>4702</v>
      </c>
      <c r="F2815" t="s">
        <v>1962</v>
      </c>
      <c r="G2815" t="s">
        <v>4733</v>
      </c>
      <c r="H2815" t="s">
        <v>4115</v>
      </c>
      <c r="I2815">
        <v>24651</v>
      </c>
      <c r="J2815" t="s">
        <v>4747</v>
      </c>
      <c r="L2815">
        <v>2</v>
      </c>
      <c r="M2815">
        <v>2</v>
      </c>
      <c r="N2815" t="s">
        <v>47</v>
      </c>
      <c r="O2815">
        <v>86</v>
      </c>
      <c r="P2815">
        <v>86</v>
      </c>
    </row>
    <row r="2816" spans="1:16" x14ac:dyDescent="0.25">
      <c r="A2816" t="s">
        <v>4611</v>
      </c>
      <c r="B2816" t="s">
        <v>4749</v>
      </c>
      <c r="C2816">
        <v>98</v>
      </c>
      <c r="D2816">
        <v>0</v>
      </c>
      <c r="E2816" t="s">
        <v>4702</v>
      </c>
      <c r="F2816" t="s">
        <v>1962</v>
      </c>
      <c r="G2816" t="s">
        <v>4733</v>
      </c>
      <c r="H2816" t="s">
        <v>4115</v>
      </c>
      <c r="I2816">
        <v>24651</v>
      </c>
      <c r="J2816" t="s">
        <v>4747</v>
      </c>
      <c r="L2816">
        <v>2</v>
      </c>
      <c r="M2816">
        <v>2</v>
      </c>
      <c r="N2816" t="s">
        <v>47</v>
      </c>
      <c r="O2816">
        <v>61</v>
      </c>
      <c r="P2816">
        <v>61</v>
      </c>
    </row>
    <row r="2817" spans="1:16" x14ac:dyDescent="0.25">
      <c r="A2817" t="s">
        <v>4611</v>
      </c>
      <c r="B2817" t="s">
        <v>4755</v>
      </c>
      <c r="C2817">
        <v>102</v>
      </c>
      <c r="D2817">
        <v>0</v>
      </c>
      <c r="E2817" t="s">
        <v>4702</v>
      </c>
      <c r="F2817" t="s">
        <v>1962</v>
      </c>
      <c r="G2817" t="s">
        <v>4733</v>
      </c>
      <c r="H2817" t="s">
        <v>4115</v>
      </c>
      <c r="I2817">
        <v>24653</v>
      </c>
      <c r="J2817" t="s">
        <v>4754</v>
      </c>
      <c r="L2817">
        <v>2</v>
      </c>
      <c r="M2817">
        <v>3</v>
      </c>
      <c r="N2817" t="s">
        <v>42</v>
      </c>
      <c r="O2817">
        <v>57</v>
      </c>
      <c r="P2817">
        <v>57</v>
      </c>
    </row>
    <row r="2818" spans="1:16" x14ac:dyDescent="0.25">
      <c r="A2818" t="s">
        <v>4611</v>
      </c>
      <c r="B2818" t="s">
        <v>4757</v>
      </c>
      <c r="C2818">
        <v>104</v>
      </c>
      <c r="D2818">
        <v>0</v>
      </c>
      <c r="E2818" t="s">
        <v>4702</v>
      </c>
      <c r="F2818" t="s">
        <v>1962</v>
      </c>
      <c r="G2818" t="s">
        <v>4733</v>
      </c>
      <c r="H2818" t="s">
        <v>4115</v>
      </c>
      <c r="I2818">
        <v>24654</v>
      </c>
      <c r="J2818" t="s">
        <v>4758</v>
      </c>
      <c r="L2818">
        <v>2</v>
      </c>
      <c r="M2818">
        <v>2</v>
      </c>
      <c r="N2818" t="s">
        <v>47</v>
      </c>
      <c r="O2818">
        <v>63</v>
      </c>
      <c r="P2818">
        <v>63</v>
      </c>
    </row>
    <row r="2819" spans="1:16" x14ac:dyDescent="0.25">
      <c r="A2819" t="s">
        <v>4611</v>
      </c>
      <c r="B2819" t="s">
        <v>4759</v>
      </c>
      <c r="C2819">
        <v>105</v>
      </c>
      <c r="D2819">
        <v>0</v>
      </c>
      <c r="E2819" t="s">
        <v>4702</v>
      </c>
      <c r="F2819" t="s">
        <v>1962</v>
      </c>
      <c r="G2819" t="s">
        <v>4733</v>
      </c>
      <c r="H2819" t="s">
        <v>4115</v>
      </c>
      <c r="I2819">
        <v>24654</v>
      </c>
      <c r="J2819" t="s">
        <v>4758</v>
      </c>
      <c r="L2819">
        <v>2</v>
      </c>
      <c r="M2819">
        <v>2</v>
      </c>
      <c r="N2819" t="s">
        <v>47</v>
      </c>
      <c r="O2819">
        <v>63</v>
      </c>
      <c r="P2819">
        <v>63</v>
      </c>
    </row>
    <row r="2820" spans="1:16" x14ac:dyDescent="0.25">
      <c r="A2820" t="s">
        <v>4611</v>
      </c>
      <c r="B2820" t="s">
        <v>4762</v>
      </c>
      <c r="C2820">
        <v>107</v>
      </c>
      <c r="D2820">
        <v>0</v>
      </c>
      <c r="E2820" t="s">
        <v>4702</v>
      </c>
      <c r="F2820" t="s">
        <v>1962</v>
      </c>
      <c r="G2820" t="s">
        <v>4733</v>
      </c>
      <c r="H2820" t="s">
        <v>4115</v>
      </c>
      <c r="I2820">
        <v>24655</v>
      </c>
      <c r="J2820" t="s">
        <v>4761</v>
      </c>
      <c r="L2820">
        <v>2</v>
      </c>
      <c r="M2820">
        <v>3</v>
      </c>
      <c r="N2820" t="s">
        <v>42</v>
      </c>
      <c r="O2820">
        <v>65</v>
      </c>
      <c r="P2820">
        <v>65</v>
      </c>
    </row>
    <row r="2821" spans="1:16" x14ac:dyDescent="0.25">
      <c r="A2821" t="s">
        <v>4611</v>
      </c>
      <c r="B2821" t="s">
        <v>4763</v>
      </c>
      <c r="C2821">
        <v>108</v>
      </c>
      <c r="D2821">
        <v>0</v>
      </c>
      <c r="E2821" t="s">
        <v>4702</v>
      </c>
      <c r="F2821" t="s">
        <v>1962</v>
      </c>
      <c r="G2821" t="s">
        <v>4733</v>
      </c>
      <c r="H2821" t="s">
        <v>4115</v>
      </c>
      <c r="I2821">
        <v>24655</v>
      </c>
      <c r="J2821" t="s">
        <v>4761</v>
      </c>
      <c r="L2821">
        <v>2</v>
      </c>
      <c r="M2821">
        <v>3</v>
      </c>
      <c r="N2821" t="s">
        <v>42</v>
      </c>
      <c r="O2821">
        <v>85</v>
      </c>
      <c r="P2821">
        <v>85</v>
      </c>
    </row>
    <row r="2822" spans="1:16" x14ac:dyDescent="0.25">
      <c r="A2822" t="s">
        <v>4611</v>
      </c>
      <c r="B2822" t="s">
        <v>4770</v>
      </c>
      <c r="C2822">
        <v>112</v>
      </c>
      <c r="D2822">
        <v>0</v>
      </c>
      <c r="E2822" t="s">
        <v>4702</v>
      </c>
      <c r="F2822" t="s">
        <v>1962</v>
      </c>
      <c r="G2822" t="s">
        <v>4765</v>
      </c>
      <c r="H2822" t="s">
        <v>4148</v>
      </c>
      <c r="I2822">
        <v>24657</v>
      </c>
      <c r="J2822" t="s">
        <v>4769</v>
      </c>
      <c r="L2822">
        <v>3</v>
      </c>
      <c r="M2822">
        <v>3</v>
      </c>
      <c r="N2822" t="s">
        <v>42</v>
      </c>
      <c r="O2822">
        <v>80</v>
      </c>
      <c r="P2822">
        <v>80</v>
      </c>
    </row>
    <row r="2823" spans="1:16" x14ac:dyDescent="0.25">
      <c r="A2823" t="s">
        <v>4611</v>
      </c>
      <c r="B2823" t="s">
        <v>4771</v>
      </c>
      <c r="C2823">
        <v>113</v>
      </c>
      <c r="D2823">
        <v>0</v>
      </c>
      <c r="E2823" t="s">
        <v>4702</v>
      </c>
      <c r="F2823" t="s">
        <v>1962</v>
      </c>
      <c r="G2823" t="s">
        <v>4765</v>
      </c>
      <c r="H2823" t="s">
        <v>4148</v>
      </c>
      <c r="I2823">
        <v>24657</v>
      </c>
      <c r="J2823" t="s">
        <v>4769</v>
      </c>
      <c r="L2823">
        <v>3</v>
      </c>
      <c r="M2823">
        <v>3</v>
      </c>
      <c r="N2823" t="s">
        <v>42</v>
      </c>
      <c r="O2823">
        <v>42</v>
      </c>
      <c r="P2823">
        <v>42</v>
      </c>
    </row>
    <row r="2824" spans="1:16" x14ac:dyDescent="0.25">
      <c r="A2824" t="s">
        <v>4611</v>
      </c>
      <c r="B2824" t="s">
        <v>4772</v>
      </c>
      <c r="C2824">
        <v>114</v>
      </c>
      <c r="D2824">
        <v>0</v>
      </c>
      <c r="E2824" t="s">
        <v>4702</v>
      </c>
      <c r="F2824" t="s">
        <v>1962</v>
      </c>
      <c r="G2824" t="s">
        <v>4765</v>
      </c>
      <c r="H2824" t="s">
        <v>4148</v>
      </c>
      <c r="I2824">
        <v>24657</v>
      </c>
      <c r="J2824" t="s">
        <v>4769</v>
      </c>
      <c r="L2824">
        <v>3</v>
      </c>
      <c r="M2824">
        <v>3</v>
      </c>
      <c r="N2824" t="s">
        <v>42</v>
      </c>
      <c r="O2824">
        <v>43</v>
      </c>
      <c r="P2824">
        <v>43</v>
      </c>
    </row>
    <row r="2825" spans="1:16" x14ac:dyDescent="0.25">
      <c r="A2825" t="s">
        <v>4611</v>
      </c>
      <c r="B2825" t="s">
        <v>4773</v>
      </c>
      <c r="C2825">
        <v>115</v>
      </c>
      <c r="D2825">
        <v>0</v>
      </c>
      <c r="E2825" t="s">
        <v>4702</v>
      </c>
      <c r="F2825" t="s">
        <v>1962</v>
      </c>
      <c r="G2825" t="s">
        <v>4765</v>
      </c>
      <c r="H2825" t="s">
        <v>4148</v>
      </c>
      <c r="I2825">
        <v>24658</v>
      </c>
      <c r="J2825" t="s">
        <v>4774</v>
      </c>
      <c r="L2825">
        <v>2</v>
      </c>
      <c r="M2825">
        <v>1</v>
      </c>
      <c r="N2825" t="s">
        <v>38</v>
      </c>
      <c r="O2825">
        <v>67</v>
      </c>
      <c r="P2825">
        <v>67</v>
      </c>
    </row>
    <row r="2826" spans="1:16" x14ac:dyDescent="0.25">
      <c r="A2826" t="s">
        <v>4611</v>
      </c>
      <c r="B2826" t="s">
        <v>4779</v>
      </c>
      <c r="C2826">
        <v>119</v>
      </c>
      <c r="D2826">
        <v>0</v>
      </c>
      <c r="E2826" t="s">
        <v>4702</v>
      </c>
      <c r="F2826" t="s">
        <v>1962</v>
      </c>
      <c r="G2826" t="s">
        <v>4765</v>
      </c>
      <c r="H2826" t="s">
        <v>4148</v>
      </c>
      <c r="I2826">
        <v>24659</v>
      </c>
      <c r="J2826" t="s">
        <v>4777</v>
      </c>
      <c r="L2826">
        <v>3</v>
      </c>
      <c r="M2826">
        <v>3</v>
      </c>
      <c r="N2826" t="s">
        <v>42</v>
      </c>
      <c r="O2826">
        <v>70</v>
      </c>
      <c r="P2826">
        <v>70</v>
      </c>
    </row>
    <row r="2827" spans="1:16" x14ac:dyDescent="0.25">
      <c r="A2827" t="s">
        <v>4611</v>
      </c>
      <c r="B2827" t="s">
        <v>4780</v>
      </c>
      <c r="C2827">
        <v>120</v>
      </c>
      <c r="D2827">
        <v>0</v>
      </c>
      <c r="E2827" t="s">
        <v>4702</v>
      </c>
      <c r="F2827" t="s">
        <v>1962</v>
      </c>
      <c r="G2827" t="s">
        <v>4765</v>
      </c>
      <c r="H2827" t="s">
        <v>4148</v>
      </c>
      <c r="I2827">
        <v>24659</v>
      </c>
      <c r="J2827" t="s">
        <v>4777</v>
      </c>
      <c r="L2827">
        <v>3</v>
      </c>
      <c r="M2827">
        <v>3</v>
      </c>
      <c r="N2827" t="s">
        <v>42</v>
      </c>
      <c r="O2827">
        <v>63</v>
      </c>
      <c r="P2827">
        <v>63</v>
      </c>
    </row>
    <row r="2828" spans="1:16" x14ac:dyDescent="0.25">
      <c r="A2828" t="s">
        <v>4781</v>
      </c>
      <c r="B2828" t="s">
        <v>4782</v>
      </c>
      <c r="C2828">
        <v>1</v>
      </c>
      <c r="D2828">
        <v>0</v>
      </c>
      <c r="E2828" t="s">
        <v>4783</v>
      </c>
      <c r="F2828" t="s">
        <v>1860</v>
      </c>
      <c r="G2828" t="s">
        <v>4784</v>
      </c>
      <c r="H2828" t="s">
        <v>1862</v>
      </c>
      <c r="I2828">
        <v>24055</v>
      </c>
      <c r="J2828" t="s">
        <v>4785</v>
      </c>
      <c r="L2828">
        <v>2</v>
      </c>
      <c r="M2828">
        <v>1</v>
      </c>
      <c r="N2828" t="s">
        <v>38</v>
      </c>
      <c r="O2828">
        <v>0</v>
      </c>
      <c r="P2828">
        <v>0</v>
      </c>
    </row>
    <row r="2829" spans="1:16" x14ac:dyDescent="0.25">
      <c r="A2829" t="s">
        <v>4781</v>
      </c>
      <c r="B2829" t="s">
        <v>4786</v>
      </c>
      <c r="C2829">
        <v>2</v>
      </c>
      <c r="D2829">
        <v>0</v>
      </c>
      <c r="E2829" t="s">
        <v>4783</v>
      </c>
      <c r="F2829" t="s">
        <v>1860</v>
      </c>
      <c r="G2829" t="s">
        <v>4784</v>
      </c>
      <c r="H2829" t="s">
        <v>1862</v>
      </c>
      <c r="I2829">
        <v>24055</v>
      </c>
      <c r="J2829" t="s">
        <v>4785</v>
      </c>
      <c r="L2829">
        <v>2</v>
      </c>
      <c r="M2829">
        <v>1</v>
      </c>
      <c r="N2829" t="s">
        <v>38</v>
      </c>
      <c r="O2829">
        <v>0</v>
      </c>
      <c r="P2829">
        <v>0</v>
      </c>
    </row>
    <row r="2830" spans="1:16" x14ac:dyDescent="0.25">
      <c r="A2830" t="s">
        <v>4781</v>
      </c>
      <c r="B2830" t="s">
        <v>4787</v>
      </c>
      <c r="C2830">
        <v>3</v>
      </c>
      <c r="D2830">
        <v>0</v>
      </c>
      <c r="E2830" t="s">
        <v>4783</v>
      </c>
      <c r="F2830" t="s">
        <v>1860</v>
      </c>
      <c r="G2830" t="s">
        <v>4784</v>
      </c>
      <c r="H2830" t="s">
        <v>1862</v>
      </c>
      <c r="I2830">
        <v>24055</v>
      </c>
      <c r="J2830" t="s">
        <v>4785</v>
      </c>
      <c r="L2830">
        <v>2</v>
      </c>
      <c r="M2830">
        <v>1</v>
      </c>
      <c r="N2830" t="s">
        <v>38</v>
      </c>
      <c r="O2830">
        <v>0</v>
      </c>
      <c r="P2830">
        <v>0</v>
      </c>
    </row>
    <row r="2831" spans="1:16" x14ac:dyDescent="0.25">
      <c r="A2831" t="s">
        <v>4781</v>
      </c>
      <c r="B2831" t="s">
        <v>4788</v>
      </c>
      <c r="C2831">
        <v>4</v>
      </c>
      <c r="D2831">
        <v>0</v>
      </c>
      <c r="E2831" t="s">
        <v>4783</v>
      </c>
      <c r="F2831" t="s">
        <v>1860</v>
      </c>
      <c r="G2831" t="s">
        <v>4784</v>
      </c>
      <c r="H2831" t="s">
        <v>1862</v>
      </c>
      <c r="I2831">
        <v>24056</v>
      </c>
      <c r="J2831" t="s">
        <v>4789</v>
      </c>
      <c r="L2831">
        <v>2</v>
      </c>
      <c r="M2831">
        <v>2</v>
      </c>
      <c r="N2831" t="s">
        <v>47</v>
      </c>
      <c r="O2831">
        <v>0</v>
      </c>
      <c r="P2831">
        <v>0</v>
      </c>
    </row>
    <row r="2832" spans="1:16" x14ac:dyDescent="0.25">
      <c r="A2832" t="s">
        <v>4781</v>
      </c>
      <c r="B2832" t="s">
        <v>4790</v>
      </c>
      <c r="C2832">
        <v>5</v>
      </c>
      <c r="D2832">
        <v>0</v>
      </c>
      <c r="E2832" t="s">
        <v>4783</v>
      </c>
      <c r="F2832" t="s">
        <v>1860</v>
      </c>
      <c r="G2832" t="s">
        <v>4784</v>
      </c>
      <c r="H2832" t="s">
        <v>1862</v>
      </c>
      <c r="I2832">
        <v>24056</v>
      </c>
      <c r="J2832" t="s">
        <v>4789</v>
      </c>
      <c r="L2832">
        <v>2</v>
      </c>
      <c r="M2832">
        <v>2</v>
      </c>
      <c r="N2832" t="s">
        <v>47</v>
      </c>
      <c r="O2832">
        <v>0</v>
      </c>
      <c r="P2832">
        <v>0</v>
      </c>
    </row>
    <row r="2833" spans="1:16" x14ac:dyDescent="0.25">
      <c r="A2833" t="s">
        <v>4781</v>
      </c>
      <c r="B2833" t="s">
        <v>4791</v>
      </c>
      <c r="C2833">
        <v>6</v>
      </c>
      <c r="D2833">
        <v>0</v>
      </c>
      <c r="E2833" t="s">
        <v>4783</v>
      </c>
      <c r="F2833" t="s">
        <v>1860</v>
      </c>
      <c r="G2833" t="s">
        <v>4784</v>
      </c>
      <c r="H2833" t="s">
        <v>1862</v>
      </c>
      <c r="I2833">
        <v>24056</v>
      </c>
      <c r="J2833" t="s">
        <v>4789</v>
      </c>
      <c r="L2833">
        <v>2</v>
      </c>
      <c r="M2833">
        <v>2</v>
      </c>
      <c r="N2833" t="s">
        <v>47</v>
      </c>
      <c r="O2833">
        <v>0</v>
      </c>
      <c r="P2833">
        <v>0</v>
      </c>
    </row>
    <row r="2834" spans="1:16" x14ac:dyDescent="0.25">
      <c r="A2834" t="s">
        <v>4781</v>
      </c>
      <c r="B2834" t="s">
        <v>4792</v>
      </c>
      <c r="C2834">
        <v>7</v>
      </c>
      <c r="D2834">
        <v>0</v>
      </c>
      <c r="E2834" t="s">
        <v>4783</v>
      </c>
      <c r="F2834" t="s">
        <v>1860</v>
      </c>
      <c r="G2834" t="s">
        <v>4784</v>
      </c>
      <c r="H2834" t="s">
        <v>1862</v>
      </c>
      <c r="I2834">
        <v>24057</v>
      </c>
      <c r="J2834" t="s">
        <v>4793</v>
      </c>
      <c r="L2834">
        <v>2</v>
      </c>
      <c r="M2834">
        <v>1</v>
      </c>
      <c r="N2834" t="s">
        <v>38</v>
      </c>
      <c r="O2834">
        <v>0</v>
      </c>
      <c r="P2834">
        <v>0</v>
      </c>
    </row>
    <row r="2835" spans="1:16" x14ac:dyDescent="0.25">
      <c r="A2835" t="s">
        <v>4781</v>
      </c>
      <c r="B2835" t="s">
        <v>4794</v>
      </c>
      <c r="C2835">
        <v>8</v>
      </c>
      <c r="D2835">
        <v>0</v>
      </c>
      <c r="E2835" t="s">
        <v>4783</v>
      </c>
      <c r="F2835" t="s">
        <v>1860</v>
      </c>
      <c r="G2835" t="s">
        <v>4784</v>
      </c>
      <c r="H2835" t="s">
        <v>1862</v>
      </c>
      <c r="I2835">
        <v>24057</v>
      </c>
      <c r="J2835" t="s">
        <v>4793</v>
      </c>
      <c r="L2835">
        <v>2</v>
      </c>
      <c r="M2835">
        <v>1</v>
      </c>
      <c r="N2835" t="s">
        <v>38</v>
      </c>
      <c r="O2835">
        <v>0</v>
      </c>
      <c r="P2835">
        <v>0</v>
      </c>
    </row>
    <row r="2836" spans="1:16" x14ac:dyDescent="0.25">
      <c r="A2836" t="s">
        <v>4781</v>
      </c>
      <c r="B2836" t="s">
        <v>4795</v>
      </c>
      <c r="C2836">
        <v>9</v>
      </c>
      <c r="D2836">
        <v>0</v>
      </c>
      <c r="E2836" t="s">
        <v>4783</v>
      </c>
      <c r="F2836" t="s">
        <v>1860</v>
      </c>
      <c r="G2836" t="s">
        <v>4784</v>
      </c>
      <c r="H2836" t="s">
        <v>1862</v>
      </c>
      <c r="I2836">
        <v>24057</v>
      </c>
      <c r="J2836" t="s">
        <v>4793</v>
      </c>
      <c r="L2836">
        <v>2</v>
      </c>
      <c r="M2836">
        <v>1</v>
      </c>
      <c r="N2836" t="s">
        <v>38</v>
      </c>
      <c r="O2836">
        <v>0</v>
      </c>
      <c r="P2836">
        <v>0</v>
      </c>
    </row>
    <row r="2837" spans="1:16" x14ac:dyDescent="0.25">
      <c r="A2837" t="s">
        <v>4781</v>
      </c>
      <c r="B2837" t="s">
        <v>4796</v>
      </c>
      <c r="C2837">
        <v>10</v>
      </c>
      <c r="D2837">
        <v>0</v>
      </c>
      <c r="E2837" t="s">
        <v>4783</v>
      </c>
      <c r="F2837" t="s">
        <v>1860</v>
      </c>
      <c r="G2837" t="s">
        <v>4784</v>
      </c>
      <c r="H2837" t="s">
        <v>1862</v>
      </c>
      <c r="I2837">
        <v>24058</v>
      </c>
      <c r="J2837" t="s">
        <v>4797</v>
      </c>
      <c r="L2837">
        <v>3</v>
      </c>
      <c r="M2837">
        <v>2</v>
      </c>
      <c r="N2837" t="s">
        <v>47</v>
      </c>
      <c r="O2837">
        <v>0</v>
      </c>
      <c r="P2837">
        <v>0</v>
      </c>
    </row>
    <row r="2838" spans="1:16" x14ac:dyDescent="0.25">
      <c r="A2838" t="s">
        <v>4781</v>
      </c>
      <c r="B2838" t="s">
        <v>4798</v>
      </c>
      <c r="C2838">
        <v>11</v>
      </c>
      <c r="D2838">
        <v>0</v>
      </c>
      <c r="E2838" t="s">
        <v>4783</v>
      </c>
      <c r="F2838" t="s">
        <v>1860</v>
      </c>
      <c r="G2838" t="s">
        <v>4784</v>
      </c>
      <c r="H2838" t="s">
        <v>1862</v>
      </c>
      <c r="I2838">
        <v>24058</v>
      </c>
      <c r="J2838" t="s">
        <v>4797</v>
      </c>
      <c r="L2838">
        <v>3</v>
      </c>
      <c r="M2838">
        <v>2</v>
      </c>
      <c r="N2838" t="s">
        <v>47</v>
      </c>
      <c r="O2838">
        <v>0</v>
      </c>
      <c r="P2838">
        <v>0</v>
      </c>
    </row>
    <row r="2839" spans="1:16" x14ac:dyDescent="0.25">
      <c r="A2839" t="s">
        <v>4781</v>
      </c>
      <c r="B2839" t="s">
        <v>4799</v>
      </c>
      <c r="C2839">
        <v>12</v>
      </c>
      <c r="D2839">
        <v>0</v>
      </c>
      <c r="E2839" t="s">
        <v>4783</v>
      </c>
      <c r="F2839" t="s">
        <v>1860</v>
      </c>
      <c r="G2839" t="s">
        <v>4784</v>
      </c>
      <c r="H2839" t="s">
        <v>1862</v>
      </c>
      <c r="I2839">
        <v>24058</v>
      </c>
      <c r="J2839" t="s">
        <v>4797</v>
      </c>
      <c r="L2839">
        <v>3</v>
      </c>
      <c r="M2839">
        <v>2</v>
      </c>
      <c r="N2839" t="s">
        <v>47</v>
      </c>
      <c r="O2839">
        <v>0</v>
      </c>
      <c r="P2839">
        <v>0</v>
      </c>
    </row>
    <row r="2840" spans="1:16" x14ac:dyDescent="0.25">
      <c r="A2840" t="s">
        <v>4781</v>
      </c>
      <c r="B2840" t="s">
        <v>4800</v>
      </c>
      <c r="C2840">
        <v>13</v>
      </c>
      <c r="D2840">
        <v>0</v>
      </c>
      <c r="E2840" t="s">
        <v>4783</v>
      </c>
      <c r="F2840" t="s">
        <v>1860</v>
      </c>
      <c r="G2840" t="s">
        <v>4784</v>
      </c>
      <c r="H2840" t="s">
        <v>1862</v>
      </c>
      <c r="I2840">
        <v>24058</v>
      </c>
      <c r="J2840" t="s">
        <v>4797</v>
      </c>
      <c r="L2840">
        <v>3</v>
      </c>
      <c r="M2840">
        <v>2</v>
      </c>
      <c r="N2840" t="s">
        <v>47</v>
      </c>
      <c r="O2840">
        <v>0</v>
      </c>
      <c r="P2840">
        <v>0</v>
      </c>
    </row>
    <row r="2841" spans="1:16" x14ac:dyDescent="0.25">
      <c r="A2841" t="s">
        <v>4781</v>
      </c>
      <c r="B2841" t="s">
        <v>4801</v>
      </c>
      <c r="C2841">
        <v>14</v>
      </c>
      <c r="D2841">
        <v>0</v>
      </c>
      <c r="E2841" t="s">
        <v>4783</v>
      </c>
      <c r="F2841" t="s">
        <v>1860</v>
      </c>
      <c r="G2841" t="s">
        <v>4784</v>
      </c>
      <c r="H2841" t="s">
        <v>1862</v>
      </c>
      <c r="I2841">
        <v>24059</v>
      </c>
      <c r="J2841" t="s">
        <v>4802</v>
      </c>
      <c r="L2841">
        <v>4</v>
      </c>
      <c r="M2841">
        <v>3</v>
      </c>
      <c r="N2841" t="s">
        <v>42</v>
      </c>
      <c r="O2841">
        <v>0</v>
      </c>
      <c r="P2841">
        <v>0</v>
      </c>
    </row>
    <row r="2842" spans="1:16" x14ac:dyDescent="0.25">
      <c r="A2842" t="s">
        <v>4781</v>
      </c>
      <c r="B2842" t="s">
        <v>4803</v>
      </c>
      <c r="C2842">
        <v>15</v>
      </c>
      <c r="D2842">
        <v>0</v>
      </c>
      <c r="E2842" t="s">
        <v>4783</v>
      </c>
      <c r="F2842" t="s">
        <v>1860</v>
      </c>
      <c r="G2842" t="s">
        <v>4784</v>
      </c>
      <c r="H2842" t="s">
        <v>1862</v>
      </c>
      <c r="I2842">
        <v>24059</v>
      </c>
      <c r="J2842" t="s">
        <v>4802</v>
      </c>
      <c r="L2842">
        <v>4</v>
      </c>
      <c r="M2842">
        <v>3</v>
      </c>
      <c r="N2842" t="s">
        <v>42</v>
      </c>
      <c r="O2842">
        <v>0</v>
      </c>
      <c r="P2842">
        <v>0</v>
      </c>
    </row>
    <row r="2843" spans="1:16" x14ac:dyDescent="0.25">
      <c r="A2843" t="s">
        <v>4781</v>
      </c>
      <c r="B2843" t="s">
        <v>4804</v>
      </c>
      <c r="C2843">
        <v>16</v>
      </c>
      <c r="D2843">
        <v>0</v>
      </c>
      <c r="E2843" t="s">
        <v>4783</v>
      </c>
      <c r="F2843" t="s">
        <v>1860</v>
      </c>
      <c r="G2843" t="s">
        <v>4784</v>
      </c>
      <c r="H2843" t="s">
        <v>1862</v>
      </c>
      <c r="I2843">
        <v>24059</v>
      </c>
      <c r="J2843" t="s">
        <v>4802</v>
      </c>
      <c r="L2843">
        <v>4</v>
      </c>
      <c r="M2843">
        <v>3</v>
      </c>
      <c r="N2843" t="s">
        <v>42</v>
      </c>
      <c r="O2843">
        <v>0</v>
      </c>
      <c r="P2843">
        <v>0</v>
      </c>
    </row>
    <row r="2844" spans="1:16" x14ac:dyDescent="0.25">
      <c r="A2844" t="s">
        <v>4781</v>
      </c>
      <c r="B2844" t="s">
        <v>4805</v>
      </c>
      <c r="C2844">
        <v>17</v>
      </c>
      <c r="D2844">
        <v>0</v>
      </c>
      <c r="E2844" t="s">
        <v>4783</v>
      </c>
      <c r="F2844" t="s">
        <v>1860</v>
      </c>
      <c r="G2844" t="s">
        <v>4784</v>
      </c>
      <c r="H2844" t="s">
        <v>1862</v>
      </c>
      <c r="I2844">
        <v>24059</v>
      </c>
      <c r="J2844" t="s">
        <v>4802</v>
      </c>
      <c r="L2844">
        <v>4</v>
      </c>
      <c r="M2844">
        <v>3</v>
      </c>
      <c r="N2844" t="s">
        <v>42</v>
      </c>
      <c r="O2844">
        <v>0</v>
      </c>
      <c r="P2844">
        <v>0</v>
      </c>
    </row>
    <row r="2845" spans="1:16" x14ac:dyDescent="0.25">
      <c r="A2845" t="s">
        <v>4781</v>
      </c>
      <c r="B2845" t="s">
        <v>4806</v>
      </c>
      <c r="C2845">
        <v>18</v>
      </c>
      <c r="D2845">
        <v>0</v>
      </c>
      <c r="E2845" t="s">
        <v>4783</v>
      </c>
      <c r="F2845" t="s">
        <v>1860</v>
      </c>
      <c r="G2845" t="s">
        <v>4784</v>
      </c>
      <c r="H2845" t="s">
        <v>1862</v>
      </c>
      <c r="I2845">
        <v>24059</v>
      </c>
      <c r="J2845" t="s">
        <v>4802</v>
      </c>
      <c r="L2845">
        <v>4</v>
      </c>
      <c r="M2845">
        <v>3</v>
      </c>
      <c r="N2845" t="s">
        <v>42</v>
      </c>
      <c r="O2845">
        <v>0</v>
      </c>
      <c r="P2845">
        <v>0</v>
      </c>
    </row>
    <row r="2846" spans="1:16" x14ac:dyDescent="0.25">
      <c r="A2846" t="s">
        <v>4781</v>
      </c>
      <c r="B2846" t="s">
        <v>4807</v>
      </c>
      <c r="C2846">
        <v>19</v>
      </c>
      <c r="D2846">
        <v>0</v>
      </c>
      <c r="E2846" t="s">
        <v>4783</v>
      </c>
      <c r="F2846" t="s">
        <v>1860</v>
      </c>
      <c r="G2846" t="s">
        <v>4784</v>
      </c>
      <c r="H2846" t="s">
        <v>1862</v>
      </c>
      <c r="I2846">
        <v>24060</v>
      </c>
      <c r="J2846" t="s">
        <v>4808</v>
      </c>
      <c r="L2846">
        <v>2</v>
      </c>
      <c r="M2846">
        <v>2</v>
      </c>
      <c r="N2846" t="s">
        <v>47</v>
      </c>
      <c r="O2846">
        <v>0</v>
      </c>
      <c r="P2846">
        <v>0</v>
      </c>
    </row>
    <row r="2847" spans="1:16" x14ac:dyDescent="0.25">
      <c r="A2847" t="s">
        <v>4781</v>
      </c>
      <c r="B2847" t="s">
        <v>4809</v>
      </c>
      <c r="C2847">
        <v>20</v>
      </c>
      <c r="D2847">
        <v>0</v>
      </c>
      <c r="E2847" t="s">
        <v>4783</v>
      </c>
      <c r="F2847" t="s">
        <v>1860</v>
      </c>
      <c r="G2847" t="s">
        <v>4784</v>
      </c>
      <c r="H2847" t="s">
        <v>1862</v>
      </c>
      <c r="I2847">
        <v>24060</v>
      </c>
      <c r="J2847" t="s">
        <v>4808</v>
      </c>
      <c r="L2847">
        <v>2</v>
      </c>
      <c r="M2847">
        <v>2</v>
      </c>
      <c r="N2847" t="s">
        <v>47</v>
      </c>
      <c r="O2847">
        <v>0</v>
      </c>
      <c r="P2847">
        <v>0</v>
      </c>
    </row>
    <row r="2848" spans="1:16" x14ac:dyDescent="0.25">
      <c r="A2848" t="s">
        <v>4781</v>
      </c>
      <c r="B2848" t="s">
        <v>4810</v>
      </c>
      <c r="C2848">
        <v>21</v>
      </c>
      <c r="D2848">
        <v>0</v>
      </c>
      <c r="E2848" t="s">
        <v>4783</v>
      </c>
      <c r="F2848" t="s">
        <v>1860</v>
      </c>
      <c r="G2848" t="s">
        <v>4784</v>
      </c>
      <c r="H2848" t="s">
        <v>1862</v>
      </c>
      <c r="I2848">
        <v>24060</v>
      </c>
      <c r="J2848" t="s">
        <v>4808</v>
      </c>
      <c r="L2848">
        <v>2</v>
      </c>
      <c r="M2848">
        <v>2</v>
      </c>
      <c r="N2848" t="s">
        <v>47</v>
      </c>
      <c r="O2848">
        <v>0</v>
      </c>
      <c r="P2848">
        <v>0</v>
      </c>
    </row>
    <row r="2849" spans="1:16" x14ac:dyDescent="0.25">
      <c r="A2849" t="s">
        <v>4781</v>
      </c>
      <c r="B2849" t="s">
        <v>4811</v>
      </c>
      <c r="C2849">
        <v>22</v>
      </c>
      <c r="D2849">
        <v>0</v>
      </c>
      <c r="E2849" t="s">
        <v>4783</v>
      </c>
      <c r="F2849" t="s">
        <v>1860</v>
      </c>
      <c r="G2849" t="s">
        <v>4812</v>
      </c>
      <c r="H2849" t="s">
        <v>1885</v>
      </c>
      <c r="I2849">
        <v>24061</v>
      </c>
      <c r="J2849" t="s">
        <v>4813</v>
      </c>
      <c r="L2849">
        <v>3</v>
      </c>
      <c r="M2849">
        <v>2</v>
      </c>
      <c r="N2849" t="s">
        <v>47</v>
      </c>
      <c r="O2849">
        <v>0</v>
      </c>
      <c r="P2849">
        <v>0</v>
      </c>
    </row>
    <row r="2850" spans="1:16" x14ac:dyDescent="0.25">
      <c r="A2850" t="s">
        <v>4781</v>
      </c>
      <c r="B2850" t="s">
        <v>4814</v>
      </c>
      <c r="C2850">
        <v>23</v>
      </c>
      <c r="D2850">
        <v>0</v>
      </c>
      <c r="E2850" t="s">
        <v>4783</v>
      </c>
      <c r="F2850" t="s">
        <v>1860</v>
      </c>
      <c r="G2850" t="s">
        <v>4812</v>
      </c>
      <c r="H2850" t="s">
        <v>1885</v>
      </c>
      <c r="I2850">
        <v>24061</v>
      </c>
      <c r="J2850" t="s">
        <v>4813</v>
      </c>
      <c r="L2850">
        <v>3</v>
      </c>
      <c r="M2850">
        <v>2</v>
      </c>
      <c r="N2850" t="s">
        <v>47</v>
      </c>
      <c r="O2850">
        <v>0</v>
      </c>
      <c r="P2850">
        <v>0</v>
      </c>
    </row>
    <row r="2851" spans="1:16" x14ac:dyDescent="0.25">
      <c r="A2851" t="s">
        <v>4781</v>
      </c>
      <c r="B2851" t="s">
        <v>4815</v>
      </c>
      <c r="C2851">
        <v>24</v>
      </c>
      <c r="D2851">
        <v>0</v>
      </c>
      <c r="E2851" t="s">
        <v>4783</v>
      </c>
      <c r="F2851" t="s">
        <v>1860</v>
      </c>
      <c r="G2851" t="s">
        <v>4812</v>
      </c>
      <c r="H2851" t="s">
        <v>1885</v>
      </c>
      <c r="I2851">
        <v>24061</v>
      </c>
      <c r="J2851" t="s">
        <v>4813</v>
      </c>
      <c r="L2851">
        <v>3</v>
      </c>
      <c r="M2851">
        <v>2</v>
      </c>
      <c r="N2851" t="s">
        <v>47</v>
      </c>
      <c r="O2851">
        <v>0</v>
      </c>
      <c r="P2851">
        <v>0</v>
      </c>
    </row>
    <row r="2852" spans="1:16" x14ac:dyDescent="0.25">
      <c r="A2852" t="s">
        <v>4781</v>
      </c>
      <c r="B2852" t="s">
        <v>4816</v>
      </c>
      <c r="C2852">
        <v>25</v>
      </c>
      <c r="D2852">
        <v>0</v>
      </c>
      <c r="E2852" t="s">
        <v>4783</v>
      </c>
      <c r="F2852" t="s">
        <v>1860</v>
      </c>
      <c r="G2852" t="s">
        <v>4812</v>
      </c>
      <c r="H2852" t="s">
        <v>1885</v>
      </c>
      <c r="I2852">
        <v>24062</v>
      </c>
      <c r="J2852" t="s">
        <v>4817</v>
      </c>
      <c r="L2852">
        <v>3</v>
      </c>
      <c r="M2852">
        <v>1</v>
      </c>
      <c r="N2852" t="s">
        <v>38</v>
      </c>
      <c r="O2852">
        <v>0</v>
      </c>
      <c r="P2852">
        <v>0</v>
      </c>
    </row>
    <row r="2853" spans="1:16" x14ac:dyDescent="0.25">
      <c r="A2853" t="s">
        <v>4781</v>
      </c>
      <c r="B2853" t="s">
        <v>4818</v>
      </c>
      <c r="C2853">
        <v>26</v>
      </c>
      <c r="D2853">
        <v>0</v>
      </c>
      <c r="E2853" t="s">
        <v>4783</v>
      </c>
      <c r="F2853" t="s">
        <v>1860</v>
      </c>
      <c r="G2853" t="s">
        <v>4812</v>
      </c>
      <c r="H2853" t="s">
        <v>1885</v>
      </c>
      <c r="I2853">
        <v>24062</v>
      </c>
      <c r="J2853" t="s">
        <v>4817</v>
      </c>
      <c r="L2853">
        <v>3</v>
      </c>
      <c r="M2853">
        <v>1</v>
      </c>
      <c r="N2853" t="s">
        <v>38</v>
      </c>
      <c r="O2853">
        <v>0</v>
      </c>
      <c r="P2853">
        <v>0</v>
      </c>
    </row>
    <row r="2854" spans="1:16" x14ac:dyDescent="0.25">
      <c r="A2854" t="s">
        <v>4781</v>
      </c>
      <c r="B2854" t="s">
        <v>4819</v>
      </c>
      <c r="C2854">
        <v>27</v>
      </c>
      <c r="D2854">
        <v>0</v>
      </c>
      <c r="E2854" t="s">
        <v>4783</v>
      </c>
      <c r="F2854" t="s">
        <v>1860</v>
      </c>
      <c r="G2854" t="s">
        <v>4812</v>
      </c>
      <c r="H2854" t="s">
        <v>1885</v>
      </c>
      <c r="I2854">
        <v>24062</v>
      </c>
      <c r="J2854" t="s">
        <v>4817</v>
      </c>
      <c r="L2854">
        <v>3</v>
      </c>
      <c r="M2854">
        <v>1</v>
      </c>
      <c r="N2854" t="s">
        <v>38</v>
      </c>
      <c r="O2854">
        <v>0</v>
      </c>
      <c r="P2854">
        <v>0</v>
      </c>
    </row>
    <row r="2855" spans="1:16" x14ac:dyDescent="0.25">
      <c r="A2855" t="s">
        <v>4781</v>
      </c>
      <c r="B2855" t="s">
        <v>4820</v>
      </c>
      <c r="C2855">
        <v>28</v>
      </c>
      <c r="D2855">
        <v>0</v>
      </c>
      <c r="E2855" t="s">
        <v>4783</v>
      </c>
      <c r="F2855" t="s">
        <v>1860</v>
      </c>
      <c r="G2855" t="s">
        <v>4812</v>
      </c>
      <c r="H2855" t="s">
        <v>1885</v>
      </c>
      <c r="I2855">
        <v>24063</v>
      </c>
      <c r="J2855" t="s">
        <v>4821</v>
      </c>
      <c r="L2855">
        <v>4</v>
      </c>
      <c r="M2855">
        <v>2</v>
      </c>
      <c r="N2855" t="s">
        <v>47</v>
      </c>
      <c r="O2855">
        <v>0</v>
      </c>
      <c r="P2855">
        <v>0</v>
      </c>
    </row>
    <row r="2856" spans="1:16" x14ac:dyDescent="0.25">
      <c r="A2856" t="s">
        <v>4781</v>
      </c>
      <c r="B2856" t="s">
        <v>4822</v>
      </c>
      <c r="C2856">
        <v>29</v>
      </c>
      <c r="D2856">
        <v>0</v>
      </c>
      <c r="E2856" t="s">
        <v>4783</v>
      </c>
      <c r="F2856" t="s">
        <v>1860</v>
      </c>
      <c r="G2856" t="s">
        <v>4812</v>
      </c>
      <c r="H2856" t="s">
        <v>1885</v>
      </c>
      <c r="I2856">
        <v>24063</v>
      </c>
      <c r="J2856" t="s">
        <v>4821</v>
      </c>
      <c r="L2856">
        <v>4</v>
      </c>
      <c r="M2856">
        <v>2</v>
      </c>
      <c r="N2856" t="s">
        <v>47</v>
      </c>
      <c r="O2856">
        <v>0</v>
      </c>
      <c r="P2856">
        <v>0</v>
      </c>
    </row>
    <row r="2857" spans="1:16" x14ac:dyDescent="0.25">
      <c r="A2857" t="s">
        <v>4781</v>
      </c>
      <c r="B2857" t="s">
        <v>4823</v>
      </c>
      <c r="C2857">
        <v>30</v>
      </c>
      <c r="D2857">
        <v>0</v>
      </c>
      <c r="E2857" t="s">
        <v>4783</v>
      </c>
      <c r="F2857" t="s">
        <v>1860</v>
      </c>
      <c r="G2857" t="s">
        <v>4812</v>
      </c>
      <c r="H2857" t="s">
        <v>1885</v>
      </c>
      <c r="I2857">
        <v>24063</v>
      </c>
      <c r="J2857" t="s">
        <v>4821</v>
      </c>
      <c r="L2857">
        <v>4</v>
      </c>
      <c r="M2857">
        <v>2</v>
      </c>
      <c r="N2857" t="s">
        <v>47</v>
      </c>
      <c r="O2857">
        <v>0</v>
      </c>
      <c r="P2857">
        <v>0</v>
      </c>
    </row>
    <row r="2858" spans="1:16" x14ac:dyDescent="0.25">
      <c r="A2858" t="s">
        <v>4781</v>
      </c>
      <c r="B2858" t="s">
        <v>4824</v>
      </c>
      <c r="C2858">
        <v>31</v>
      </c>
      <c r="D2858">
        <v>0</v>
      </c>
      <c r="E2858" t="s">
        <v>4783</v>
      </c>
      <c r="F2858" t="s">
        <v>1860</v>
      </c>
      <c r="G2858" t="s">
        <v>4812</v>
      </c>
      <c r="H2858" t="s">
        <v>1885</v>
      </c>
      <c r="I2858">
        <v>24063</v>
      </c>
      <c r="J2858" t="s">
        <v>4821</v>
      </c>
      <c r="L2858">
        <v>4</v>
      </c>
      <c r="M2858">
        <v>2</v>
      </c>
      <c r="N2858" t="s">
        <v>47</v>
      </c>
      <c r="O2858">
        <v>0</v>
      </c>
      <c r="P2858">
        <v>0</v>
      </c>
    </row>
    <row r="2859" spans="1:16" x14ac:dyDescent="0.25">
      <c r="A2859" t="s">
        <v>4781</v>
      </c>
      <c r="B2859" t="s">
        <v>4825</v>
      </c>
      <c r="C2859">
        <v>32</v>
      </c>
      <c r="D2859">
        <v>0</v>
      </c>
      <c r="E2859" t="s">
        <v>4783</v>
      </c>
      <c r="F2859" t="s">
        <v>1860</v>
      </c>
      <c r="G2859" t="s">
        <v>4826</v>
      </c>
      <c r="H2859" t="s">
        <v>1905</v>
      </c>
      <c r="I2859">
        <v>24064</v>
      </c>
      <c r="J2859" t="s">
        <v>4827</v>
      </c>
      <c r="L2859">
        <v>3</v>
      </c>
      <c r="M2859">
        <v>1</v>
      </c>
      <c r="N2859" t="s">
        <v>38</v>
      </c>
      <c r="O2859">
        <v>0</v>
      </c>
      <c r="P2859">
        <v>0</v>
      </c>
    </row>
    <row r="2860" spans="1:16" x14ac:dyDescent="0.25">
      <c r="A2860" t="s">
        <v>4781</v>
      </c>
      <c r="B2860" t="s">
        <v>4828</v>
      </c>
      <c r="C2860">
        <v>33</v>
      </c>
      <c r="D2860">
        <v>0</v>
      </c>
      <c r="E2860" t="s">
        <v>4783</v>
      </c>
      <c r="F2860" t="s">
        <v>1860</v>
      </c>
      <c r="G2860" t="s">
        <v>4826</v>
      </c>
      <c r="H2860" t="s">
        <v>1905</v>
      </c>
      <c r="I2860">
        <v>24064</v>
      </c>
      <c r="J2860" t="s">
        <v>4827</v>
      </c>
      <c r="L2860">
        <v>3</v>
      </c>
      <c r="M2860">
        <v>1</v>
      </c>
      <c r="N2860" t="s">
        <v>38</v>
      </c>
      <c r="O2860">
        <v>0</v>
      </c>
      <c r="P2860">
        <v>0</v>
      </c>
    </row>
    <row r="2861" spans="1:16" x14ac:dyDescent="0.25">
      <c r="A2861" t="s">
        <v>4781</v>
      </c>
      <c r="B2861" t="s">
        <v>4829</v>
      </c>
      <c r="C2861">
        <v>34</v>
      </c>
      <c r="D2861">
        <v>0</v>
      </c>
      <c r="E2861" t="s">
        <v>4783</v>
      </c>
      <c r="F2861" t="s">
        <v>1860</v>
      </c>
      <c r="G2861" t="s">
        <v>4826</v>
      </c>
      <c r="H2861" t="s">
        <v>1905</v>
      </c>
      <c r="I2861">
        <v>24064</v>
      </c>
      <c r="J2861" t="s">
        <v>4827</v>
      </c>
      <c r="L2861">
        <v>3</v>
      </c>
      <c r="M2861">
        <v>1</v>
      </c>
      <c r="N2861" t="s">
        <v>38</v>
      </c>
      <c r="O2861">
        <v>0</v>
      </c>
      <c r="P2861">
        <v>0</v>
      </c>
    </row>
    <row r="2862" spans="1:16" x14ac:dyDescent="0.25">
      <c r="A2862" t="s">
        <v>4781</v>
      </c>
      <c r="B2862" t="s">
        <v>4830</v>
      </c>
      <c r="C2862">
        <v>35</v>
      </c>
      <c r="D2862">
        <v>0</v>
      </c>
      <c r="E2862" t="s">
        <v>4783</v>
      </c>
      <c r="F2862" t="s">
        <v>1860</v>
      </c>
      <c r="G2862" t="s">
        <v>4826</v>
      </c>
      <c r="H2862" t="s">
        <v>1905</v>
      </c>
      <c r="I2862">
        <v>24065</v>
      </c>
      <c r="J2862" t="s">
        <v>4831</v>
      </c>
      <c r="L2862">
        <v>4</v>
      </c>
      <c r="M2862">
        <v>2</v>
      </c>
      <c r="N2862" t="s">
        <v>47</v>
      </c>
      <c r="O2862">
        <v>0</v>
      </c>
      <c r="P2862">
        <v>0</v>
      </c>
    </row>
    <row r="2863" spans="1:16" x14ac:dyDescent="0.25">
      <c r="A2863" t="s">
        <v>4781</v>
      </c>
      <c r="B2863" t="s">
        <v>4832</v>
      </c>
      <c r="C2863">
        <v>36</v>
      </c>
      <c r="D2863">
        <v>0</v>
      </c>
      <c r="E2863" t="s">
        <v>4783</v>
      </c>
      <c r="F2863" t="s">
        <v>1860</v>
      </c>
      <c r="G2863" t="s">
        <v>4826</v>
      </c>
      <c r="H2863" t="s">
        <v>1905</v>
      </c>
      <c r="I2863">
        <v>24065</v>
      </c>
      <c r="J2863" t="s">
        <v>4831</v>
      </c>
      <c r="L2863">
        <v>4</v>
      </c>
      <c r="M2863">
        <v>2</v>
      </c>
      <c r="N2863" t="s">
        <v>47</v>
      </c>
      <c r="O2863">
        <v>0</v>
      </c>
      <c r="P2863">
        <v>0</v>
      </c>
    </row>
    <row r="2864" spans="1:16" x14ac:dyDescent="0.25">
      <c r="A2864" t="s">
        <v>4781</v>
      </c>
      <c r="B2864" t="s">
        <v>4833</v>
      </c>
      <c r="C2864">
        <v>37</v>
      </c>
      <c r="D2864">
        <v>0</v>
      </c>
      <c r="E2864" t="s">
        <v>4783</v>
      </c>
      <c r="F2864" t="s">
        <v>1860</v>
      </c>
      <c r="G2864" t="s">
        <v>4826</v>
      </c>
      <c r="H2864" t="s">
        <v>1905</v>
      </c>
      <c r="I2864">
        <v>24065</v>
      </c>
      <c r="J2864" t="s">
        <v>4831</v>
      </c>
      <c r="L2864">
        <v>4</v>
      </c>
      <c r="M2864">
        <v>2</v>
      </c>
      <c r="N2864" t="s">
        <v>47</v>
      </c>
      <c r="O2864">
        <v>0</v>
      </c>
      <c r="P2864">
        <v>0</v>
      </c>
    </row>
    <row r="2865" spans="1:16" x14ac:dyDescent="0.25">
      <c r="A2865" t="s">
        <v>4781</v>
      </c>
      <c r="B2865" t="s">
        <v>4834</v>
      </c>
      <c r="C2865">
        <v>38</v>
      </c>
      <c r="D2865">
        <v>0</v>
      </c>
      <c r="E2865" t="s">
        <v>4783</v>
      </c>
      <c r="F2865" t="s">
        <v>1860</v>
      </c>
      <c r="G2865" t="s">
        <v>4826</v>
      </c>
      <c r="H2865" t="s">
        <v>1905</v>
      </c>
      <c r="I2865">
        <v>24065</v>
      </c>
      <c r="J2865" t="s">
        <v>4831</v>
      </c>
      <c r="L2865">
        <v>4</v>
      </c>
      <c r="M2865">
        <v>2</v>
      </c>
      <c r="N2865" t="s">
        <v>47</v>
      </c>
      <c r="O2865">
        <v>0</v>
      </c>
      <c r="P2865">
        <v>0</v>
      </c>
    </row>
    <row r="2866" spans="1:16" x14ac:dyDescent="0.25">
      <c r="A2866" t="s">
        <v>4781</v>
      </c>
      <c r="B2866" t="s">
        <v>4835</v>
      </c>
      <c r="C2866">
        <v>39</v>
      </c>
      <c r="D2866">
        <v>0</v>
      </c>
      <c r="E2866" t="s">
        <v>4783</v>
      </c>
      <c r="F2866" t="s">
        <v>1860</v>
      </c>
      <c r="G2866" t="s">
        <v>4826</v>
      </c>
      <c r="H2866" t="s">
        <v>1905</v>
      </c>
      <c r="I2866">
        <v>24066</v>
      </c>
      <c r="J2866" t="s">
        <v>4836</v>
      </c>
      <c r="L2866">
        <v>4</v>
      </c>
      <c r="M2866">
        <v>1</v>
      </c>
      <c r="N2866" t="s">
        <v>38</v>
      </c>
      <c r="O2866">
        <v>0</v>
      </c>
      <c r="P2866">
        <v>0</v>
      </c>
    </row>
    <row r="2867" spans="1:16" x14ac:dyDescent="0.25">
      <c r="A2867" t="s">
        <v>4781</v>
      </c>
      <c r="B2867" t="s">
        <v>4837</v>
      </c>
      <c r="C2867">
        <v>40</v>
      </c>
      <c r="D2867">
        <v>0</v>
      </c>
      <c r="E2867" t="s">
        <v>4783</v>
      </c>
      <c r="F2867" t="s">
        <v>1860</v>
      </c>
      <c r="G2867" t="s">
        <v>4826</v>
      </c>
      <c r="H2867" t="s">
        <v>1905</v>
      </c>
      <c r="I2867">
        <v>24066</v>
      </c>
      <c r="J2867" t="s">
        <v>4836</v>
      </c>
      <c r="L2867">
        <v>4</v>
      </c>
      <c r="M2867">
        <v>1</v>
      </c>
      <c r="N2867" t="s">
        <v>38</v>
      </c>
      <c r="O2867">
        <v>0</v>
      </c>
      <c r="P2867">
        <v>0</v>
      </c>
    </row>
    <row r="2868" spans="1:16" x14ac:dyDescent="0.25">
      <c r="A2868" t="s">
        <v>4781</v>
      </c>
      <c r="B2868" t="s">
        <v>4838</v>
      </c>
      <c r="C2868">
        <v>41</v>
      </c>
      <c r="D2868">
        <v>0</v>
      </c>
      <c r="E2868" t="s">
        <v>4783</v>
      </c>
      <c r="F2868" t="s">
        <v>1860</v>
      </c>
      <c r="G2868" t="s">
        <v>4826</v>
      </c>
      <c r="H2868" t="s">
        <v>1905</v>
      </c>
      <c r="I2868">
        <v>24066</v>
      </c>
      <c r="J2868" t="s">
        <v>4836</v>
      </c>
      <c r="L2868">
        <v>4</v>
      </c>
      <c r="M2868">
        <v>1</v>
      </c>
      <c r="N2868" t="s">
        <v>38</v>
      </c>
      <c r="O2868">
        <v>0</v>
      </c>
      <c r="P2868">
        <v>0</v>
      </c>
    </row>
    <row r="2869" spans="1:16" x14ac:dyDescent="0.25">
      <c r="A2869" t="s">
        <v>4781</v>
      </c>
      <c r="B2869" t="s">
        <v>4839</v>
      </c>
      <c r="C2869">
        <v>42</v>
      </c>
      <c r="D2869">
        <v>0</v>
      </c>
      <c r="E2869" t="s">
        <v>4783</v>
      </c>
      <c r="F2869" t="s">
        <v>1860</v>
      </c>
      <c r="G2869" t="s">
        <v>4826</v>
      </c>
      <c r="H2869" t="s">
        <v>1905</v>
      </c>
      <c r="I2869">
        <v>24066</v>
      </c>
      <c r="J2869" t="s">
        <v>4836</v>
      </c>
      <c r="L2869">
        <v>4</v>
      </c>
      <c r="M2869">
        <v>1</v>
      </c>
      <c r="N2869" t="s">
        <v>38</v>
      </c>
      <c r="O2869">
        <v>0</v>
      </c>
      <c r="P2869">
        <v>0</v>
      </c>
    </row>
    <row r="2870" spans="1:16" x14ac:dyDescent="0.25">
      <c r="A2870" t="s">
        <v>4781</v>
      </c>
      <c r="B2870" t="s">
        <v>4840</v>
      </c>
      <c r="C2870">
        <v>43</v>
      </c>
      <c r="D2870">
        <v>0</v>
      </c>
      <c r="E2870" t="s">
        <v>4783</v>
      </c>
      <c r="F2870" t="s">
        <v>1860</v>
      </c>
      <c r="G2870" t="s">
        <v>4826</v>
      </c>
      <c r="H2870" t="s">
        <v>1905</v>
      </c>
      <c r="I2870">
        <v>24067</v>
      </c>
      <c r="J2870" t="s">
        <v>4841</v>
      </c>
      <c r="L2870">
        <v>3</v>
      </c>
      <c r="M2870">
        <v>2</v>
      </c>
      <c r="N2870" t="s">
        <v>47</v>
      </c>
      <c r="O2870">
        <v>0</v>
      </c>
      <c r="P2870">
        <v>0</v>
      </c>
    </row>
    <row r="2871" spans="1:16" x14ac:dyDescent="0.25">
      <c r="A2871" t="s">
        <v>4781</v>
      </c>
      <c r="B2871" t="s">
        <v>4842</v>
      </c>
      <c r="C2871">
        <v>44</v>
      </c>
      <c r="D2871">
        <v>0</v>
      </c>
      <c r="E2871" t="s">
        <v>4783</v>
      </c>
      <c r="F2871" t="s">
        <v>1860</v>
      </c>
      <c r="G2871" t="s">
        <v>4826</v>
      </c>
      <c r="H2871" t="s">
        <v>1905</v>
      </c>
      <c r="I2871">
        <v>24067</v>
      </c>
      <c r="J2871" t="s">
        <v>4841</v>
      </c>
      <c r="L2871">
        <v>3</v>
      </c>
      <c r="M2871">
        <v>2</v>
      </c>
      <c r="N2871" t="s">
        <v>47</v>
      </c>
      <c r="O2871">
        <v>0</v>
      </c>
      <c r="P2871">
        <v>0</v>
      </c>
    </row>
    <row r="2872" spans="1:16" x14ac:dyDescent="0.25">
      <c r="A2872" t="s">
        <v>4781</v>
      </c>
      <c r="B2872" t="s">
        <v>4843</v>
      </c>
      <c r="C2872">
        <v>45</v>
      </c>
      <c r="D2872">
        <v>0</v>
      </c>
      <c r="E2872" t="s">
        <v>4783</v>
      </c>
      <c r="F2872" t="s">
        <v>1860</v>
      </c>
      <c r="G2872" t="s">
        <v>4826</v>
      </c>
      <c r="H2872" t="s">
        <v>1905</v>
      </c>
      <c r="I2872">
        <v>24067</v>
      </c>
      <c r="J2872" t="s">
        <v>4841</v>
      </c>
      <c r="L2872">
        <v>3</v>
      </c>
      <c r="M2872">
        <v>2</v>
      </c>
      <c r="N2872" t="s">
        <v>47</v>
      </c>
      <c r="O2872">
        <v>0</v>
      </c>
      <c r="P2872">
        <v>0</v>
      </c>
    </row>
    <row r="2873" spans="1:16" x14ac:dyDescent="0.25">
      <c r="A2873" t="s">
        <v>4781</v>
      </c>
      <c r="B2873" t="s">
        <v>4844</v>
      </c>
      <c r="C2873">
        <v>46</v>
      </c>
      <c r="D2873">
        <v>0</v>
      </c>
      <c r="E2873" t="s">
        <v>4783</v>
      </c>
      <c r="F2873" t="s">
        <v>1860</v>
      </c>
      <c r="G2873" t="s">
        <v>4826</v>
      </c>
      <c r="H2873" t="s">
        <v>1905</v>
      </c>
      <c r="I2873">
        <v>24067</v>
      </c>
      <c r="J2873" t="s">
        <v>4841</v>
      </c>
      <c r="L2873">
        <v>3</v>
      </c>
      <c r="M2873">
        <v>2</v>
      </c>
      <c r="N2873" t="s">
        <v>47</v>
      </c>
      <c r="O2873">
        <v>0</v>
      </c>
      <c r="P2873">
        <v>0</v>
      </c>
    </row>
    <row r="2874" spans="1:16" x14ac:dyDescent="0.25">
      <c r="A2874" t="s">
        <v>4781</v>
      </c>
      <c r="B2874" t="s">
        <v>4845</v>
      </c>
      <c r="C2874">
        <v>47</v>
      </c>
      <c r="D2874">
        <v>0</v>
      </c>
      <c r="E2874" t="s">
        <v>4783</v>
      </c>
      <c r="F2874" t="s">
        <v>1860</v>
      </c>
      <c r="G2874" t="s">
        <v>4846</v>
      </c>
      <c r="H2874" t="s">
        <v>1925</v>
      </c>
      <c r="I2874">
        <v>24068</v>
      </c>
      <c r="J2874" t="s">
        <v>4847</v>
      </c>
      <c r="L2874">
        <v>2</v>
      </c>
      <c r="M2874">
        <v>2</v>
      </c>
      <c r="N2874" t="s">
        <v>47</v>
      </c>
      <c r="O2874">
        <v>0</v>
      </c>
      <c r="P2874">
        <v>0</v>
      </c>
    </row>
    <row r="2875" spans="1:16" x14ac:dyDescent="0.25">
      <c r="A2875" t="s">
        <v>4781</v>
      </c>
      <c r="B2875" t="s">
        <v>4848</v>
      </c>
      <c r="C2875">
        <v>48</v>
      </c>
      <c r="D2875">
        <v>0</v>
      </c>
      <c r="E2875" t="s">
        <v>4783</v>
      </c>
      <c r="F2875" t="s">
        <v>1860</v>
      </c>
      <c r="G2875" t="s">
        <v>4846</v>
      </c>
      <c r="H2875" t="s">
        <v>1925</v>
      </c>
      <c r="I2875">
        <v>24068</v>
      </c>
      <c r="J2875" t="s">
        <v>4847</v>
      </c>
      <c r="L2875">
        <v>2</v>
      </c>
      <c r="M2875">
        <v>2</v>
      </c>
      <c r="N2875" t="s">
        <v>47</v>
      </c>
      <c r="O2875">
        <v>0</v>
      </c>
      <c r="P2875">
        <v>0</v>
      </c>
    </row>
    <row r="2876" spans="1:16" x14ac:dyDescent="0.25">
      <c r="A2876" t="s">
        <v>4781</v>
      </c>
      <c r="B2876" t="s">
        <v>4849</v>
      </c>
      <c r="C2876">
        <v>49</v>
      </c>
      <c r="D2876">
        <v>0</v>
      </c>
      <c r="E2876" t="s">
        <v>4783</v>
      </c>
      <c r="F2876" t="s">
        <v>1860</v>
      </c>
      <c r="G2876" t="s">
        <v>4846</v>
      </c>
      <c r="H2876" t="s">
        <v>1925</v>
      </c>
      <c r="I2876">
        <v>24068</v>
      </c>
      <c r="J2876" t="s">
        <v>4847</v>
      </c>
      <c r="L2876">
        <v>2</v>
      </c>
      <c r="M2876">
        <v>2</v>
      </c>
      <c r="N2876" t="s">
        <v>47</v>
      </c>
      <c r="O2876">
        <v>0</v>
      </c>
      <c r="P2876">
        <v>0</v>
      </c>
    </row>
    <row r="2877" spans="1:16" x14ac:dyDescent="0.25">
      <c r="A2877" t="s">
        <v>4781</v>
      </c>
      <c r="B2877" t="s">
        <v>4850</v>
      </c>
      <c r="C2877">
        <v>50</v>
      </c>
      <c r="D2877">
        <v>0</v>
      </c>
      <c r="E2877" t="s">
        <v>4783</v>
      </c>
      <c r="F2877" t="s">
        <v>1860</v>
      </c>
      <c r="G2877" t="s">
        <v>4846</v>
      </c>
      <c r="H2877" t="s">
        <v>1925</v>
      </c>
      <c r="I2877">
        <v>24069</v>
      </c>
      <c r="J2877" t="s">
        <v>4851</v>
      </c>
      <c r="L2877">
        <v>2</v>
      </c>
      <c r="M2877">
        <v>2</v>
      </c>
      <c r="N2877" t="s">
        <v>47</v>
      </c>
      <c r="O2877">
        <v>0</v>
      </c>
      <c r="P2877">
        <v>0</v>
      </c>
    </row>
    <row r="2878" spans="1:16" x14ac:dyDescent="0.25">
      <c r="A2878" t="s">
        <v>4781</v>
      </c>
      <c r="B2878" t="s">
        <v>4852</v>
      </c>
      <c r="C2878">
        <v>51</v>
      </c>
      <c r="D2878">
        <v>0</v>
      </c>
      <c r="E2878" t="s">
        <v>4783</v>
      </c>
      <c r="F2878" t="s">
        <v>1860</v>
      </c>
      <c r="G2878" t="s">
        <v>4846</v>
      </c>
      <c r="H2878" t="s">
        <v>1925</v>
      </c>
      <c r="I2878">
        <v>24069</v>
      </c>
      <c r="J2878" t="s">
        <v>4851</v>
      </c>
      <c r="L2878">
        <v>2</v>
      </c>
      <c r="M2878">
        <v>2</v>
      </c>
      <c r="N2878" t="s">
        <v>47</v>
      </c>
      <c r="O2878">
        <v>0</v>
      </c>
      <c r="P2878">
        <v>0</v>
      </c>
    </row>
    <row r="2879" spans="1:16" x14ac:dyDescent="0.25">
      <c r="A2879" t="s">
        <v>4781</v>
      </c>
      <c r="B2879" t="s">
        <v>4853</v>
      </c>
      <c r="C2879">
        <v>52</v>
      </c>
      <c r="D2879">
        <v>0</v>
      </c>
      <c r="E2879" t="s">
        <v>4783</v>
      </c>
      <c r="F2879" t="s">
        <v>1860</v>
      </c>
      <c r="G2879" t="s">
        <v>4846</v>
      </c>
      <c r="H2879" t="s">
        <v>1925</v>
      </c>
      <c r="I2879">
        <v>51648</v>
      </c>
      <c r="J2879" t="s">
        <v>4854</v>
      </c>
      <c r="L2879">
        <v>3</v>
      </c>
      <c r="M2879">
        <v>3</v>
      </c>
      <c r="N2879" t="s">
        <v>42</v>
      </c>
      <c r="O2879">
        <v>0</v>
      </c>
      <c r="P2879">
        <v>0</v>
      </c>
    </row>
    <row r="2880" spans="1:16" x14ac:dyDescent="0.25">
      <c r="A2880" t="s">
        <v>4781</v>
      </c>
      <c r="B2880" t="s">
        <v>4855</v>
      </c>
      <c r="C2880">
        <v>53</v>
      </c>
      <c r="D2880">
        <v>0</v>
      </c>
      <c r="E2880" t="s">
        <v>4783</v>
      </c>
      <c r="F2880" t="s">
        <v>1860</v>
      </c>
      <c r="G2880" t="s">
        <v>4846</v>
      </c>
      <c r="H2880" t="s">
        <v>1925</v>
      </c>
      <c r="I2880">
        <v>51648</v>
      </c>
      <c r="J2880" t="s">
        <v>4854</v>
      </c>
      <c r="L2880">
        <v>3</v>
      </c>
      <c r="M2880">
        <v>3</v>
      </c>
      <c r="N2880" t="s">
        <v>42</v>
      </c>
      <c r="O2880">
        <v>0</v>
      </c>
      <c r="P2880">
        <v>0</v>
      </c>
    </row>
    <row r="2881" spans="1:16" x14ac:dyDescent="0.25">
      <c r="A2881" t="s">
        <v>4781</v>
      </c>
      <c r="B2881" t="s">
        <v>4856</v>
      </c>
      <c r="C2881">
        <v>54</v>
      </c>
      <c r="D2881">
        <v>0</v>
      </c>
      <c r="E2881" t="s">
        <v>4783</v>
      </c>
      <c r="F2881" t="s">
        <v>1860</v>
      </c>
      <c r="G2881" t="s">
        <v>4846</v>
      </c>
      <c r="H2881" t="s">
        <v>1925</v>
      </c>
      <c r="I2881">
        <v>51648</v>
      </c>
      <c r="J2881" t="s">
        <v>4854</v>
      </c>
      <c r="L2881">
        <v>3</v>
      </c>
      <c r="M2881">
        <v>3</v>
      </c>
      <c r="N2881" t="s">
        <v>42</v>
      </c>
      <c r="O2881">
        <v>0</v>
      </c>
      <c r="P2881">
        <v>0</v>
      </c>
    </row>
    <row r="2882" spans="1:16" x14ac:dyDescent="0.25">
      <c r="A2882" t="s">
        <v>4781</v>
      </c>
      <c r="B2882" t="s">
        <v>4857</v>
      </c>
      <c r="C2882">
        <v>55</v>
      </c>
      <c r="D2882">
        <v>0</v>
      </c>
      <c r="E2882" t="s">
        <v>4783</v>
      </c>
      <c r="F2882" t="s">
        <v>1860</v>
      </c>
      <c r="G2882" t="s">
        <v>4846</v>
      </c>
      <c r="H2882" t="s">
        <v>1925</v>
      </c>
      <c r="I2882">
        <v>51648</v>
      </c>
      <c r="J2882" t="s">
        <v>4854</v>
      </c>
      <c r="L2882">
        <v>3</v>
      </c>
      <c r="M2882">
        <v>3</v>
      </c>
      <c r="N2882" t="s">
        <v>42</v>
      </c>
      <c r="O2882">
        <v>0</v>
      </c>
      <c r="P2882">
        <v>0</v>
      </c>
    </row>
    <row r="2883" spans="1:16" x14ac:dyDescent="0.25">
      <c r="A2883" t="s">
        <v>4781</v>
      </c>
      <c r="B2883" t="s">
        <v>4858</v>
      </c>
      <c r="C2883">
        <v>56</v>
      </c>
      <c r="D2883">
        <v>0</v>
      </c>
      <c r="E2883" t="s">
        <v>4783</v>
      </c>
      <c r="F2883" t="s">
        <v>1860</v>
      </c>
      <c r="G2883" t="s">
        <v>4846</v>
      </c>
      <c r="H2883" t="s">
        <v>1925</v>
      </c>
      <c r="I2883">
        <v>24071</v>
      </c>
      <c r="J2883" t="s">
        <v>4859</v>
      </c>
      <c r="L2883">
        <v>3</v>
      </c>
      <c r="M2883">
        <v>3</v>
      </c>
      <c r="N2883" t="s">
        <v>42</v>
      </c>
      <c r="O2883">
        <v>0</v>
      </c>
      <c r="P2883">
        <v>0</v>
      </c>
    </row>
    <row r="2884" spans="1:16" x14ac:dyDescent="0.25">
      <c r="A2884" t="s">
        <v>4781</v>
      </c>
      <c r="B2884" t="s">
        <v>4860</v>
      </c>
      <c r="C2884">
        <v>57</v>
      </c>
      <c r="D2884">
        <v>0</v>
      </c>
      <c r="E2884" t="s">
        <v>4783</v>
      </c>
      <c r="F2884" t="s">
        <v>1860</v>
      </c>
      <c r="G2884" t="s">
        <v>4846</v>
      </c>
      <c r="H2884" t="s">
        <v>1925</v>
      </c>
      <c r="I2884">
        <v>24071</v>
      </c>
      <c r="J2884" t="s">
        <v>4859</v>
      </c>
      <c r="L2884">
        <v>3</v>
      </c>
      <c r="M2884">
        <v>3</v>
      </c>
      <c r="N2884" t="s">
        <v>42</v>
      </c>
      <c r="O2884">
        <v>0</v>
      </c>
      <c r="P2884">
        <v>0</v>
      </c>
    </row>
    <row r="2885" spans="1:16" x14ac:dyDescent="0.25">
      <c r="A2885" t="s">
        <v>4781</v>
      </c>
      <c r="B2885" t="s">
        <v>4861</v>
      </c>
      <c r="C2885">
        <v>58</v>
      </c>
      <c r="D2885">
        <v>0</v>
      </c>
      <c r="E2885" t="s">
        <v>4783</v>
      </c>
      <c r="F2885" t="s">
        <v>1860</v>
      </c>
      <c r="G2885" t="s">
        <v>4846</v>
      </c>
      <c r="H2885" t="s">
        <v>1925</v>
      </c>
      <c r="I2885">
        <v>24071</v>
      </c>
      <c r="J2885" t="s">
        <v>4859</v>
      </c>
      <c r="L2885">
        <v>3</v>
      </c>
      <c r="M2885">
        <v>3</v>
      </c>
      <c r="N2885" t="s">
        <v>42</v>
      </c>
      <c r="O2885">
        <v>0</v>
      </c>
      <c r="P2885">
        <v>0</v>
      </c>
    </row>
    <row r="2886" spans="1:16" x14ac:dyDescent="0.25">
      <c r="A2886" t="s">
        <v>4781</v>
      </c>
      <c r="B2886" t="s">
        <v>4862</v>
      </c>
      <c r="C2886">
        <v>59</v>
      </c>
      <c r="D2886">
        <v>0</v>
      </c>
      <c r="E2886" t="s">
        <v>4783</v>
      </c>
      <c r="F2886" t="s">
        <v>1860</v>
      </c>
      <c r="G2886" t="s">
        <v>4846</v>
      </c>
      <c r="H2886" t="s">
        <v>1925</v>
      </c>
      <c r="I2886">
        <v>24071</v>
      </c>
      <c r="J2886" t="s">
        <v>4859</v>
      </c>
      <c r="L2886">
        <v>3</v>
      </c>
      <c r="M2886">
        <v>3</v>
      </c>
      <c r="N2886" t="s">
        <v>42</v>
      </c>
      <c r="O2886">
        <v>0</v>
      </c>
      <c r="P2886">
        <v>0</v>
      </c>
    </row>
    <row r="2887" spans="1:16" x14ac:dyDescent="0.25">
      <c r="A2887" t="s">
        <v>4781</v>
      </c>
      <c r="B2887" t="s">
        <v>4863</v>
      </c>
      <c r="C2887">
        <v>60</v>
      </c>
      <c r="D2887">
        <v>0</v>
      </c>
      <c r="E2887" t="s">
        <v>4783</v>
      </c>
      <c r="F2887" t="s">
        <v>1860</v>
      </c>
      <c r="G2887" t="s">
        <v>4846</v>
      </c>
      <c r="H2887" t="s">
        <v>1925</v>
      </c>
      <c r="I2887">
        <v>24072</v>
      </c>
      <c r="J2887" t="s">
        <v>4864</v>
      </c>
      <c r="L2887">
        <v>3</v>
      </c>
      <c r="M2887">
        <v>2</v>
      </c>
      <c r="N2887" t="s">
        <v>47</v>
      </c>
      <c r="O2887">
        <v>0</v>
      </c>
      <c r="P2887">
        <v>0</v>
      </c>
    </row>
    <row r="2888" spans="1:16" x14ac:dyDescent="0.25">
      <c r="A2888" t="s">
        <v>4781</v>
      </c>
      <c r="B2888" t="s">
        <v>4865</v>
      </c>
      <c r="C2888">
        <v>61</v>
      </c>
      <c r="D2888">
        <v>0</v>
      </c>
      <c r="E2888" t="s">
        <v>4783</v>
      </c>
      <c r="F2888" t="s">
        <v>1860</v>
      </c>
      <c r="G2888" t="s">
        <v>4846</v>
      </c>
      <c r="H2888" t="s">
        <v>1925</v>
      </c>
      <c r="I2888">
        <v>24072</v>
      </c>
      <c r="J2888" t="s">
        <v>4864</v>
      </c>
      <c r="L2888">
        <v>3</v>
      </c>
      <c r="M2888">
        <v>2</v>
      </c>
      <c r="N2888" t="s">
        <v>47</v>
      </c>
      <c r="O2888">
        <v>0</v>
      </c>
      <c r="P2888">
        <v>0</v>
      </c>
    </row>
    <row r="2889" spans="1:16" x14ac:dyDescent="0.25">
      <c r="A2889" t="s">
        <v>4781</v>
      </c>
      <c r="B2889" t="s">
        <v>4866</v>
      </c>
      <c r="C2889">
        <v>62</v>
      </c>
      <c r="D2889">
        <v>0</v>
      </c>
      <c r="E2889" t="s">
        <v>4783</v>
      </c>
      <c r="F2889" t="s">
        <v>1860</v>
      </c>
      <c r="G2889" t="s">
        <v>4846</v>
      </c>
      <c r="H2889" t="s">
        <v>1925</v>
      </c>
      <c r="I2889">
        <v>24072</v>
      </c>
      <c r="J2889" t="s">
        <v>4864</v>
      </c>
      <c r="L2889">
        <v>3</v>
      </c>
      <c r="M2889">
        <v>2</v>
      </c>
      <c r="N2889" t="s">
        <v>47</v>
      </c>
      <c r="O2889">
        <v>0</v>
      </c>
      <c r="P2889">
        <v>0</v>
      </c>
    </row>
    <row r="2890" spans="1:16" x14ac:dyDescent="0.25">
      <c r="A2890" t="s">
        <v>4781</v>
      </c>
      <c r="B2890" t="s">
        <v>4867</v>
      </c>
      <c r="C2890">
        <v>63</v>
      </c>
      <c r="D2890">
        <v>0</v>
      </c>
      <c r="E2890" t="s">
        <v>4783</v>
      </c>
      <c r="F2890" t="s">
        <v>1860</v>
      </c>
      <c r="G2890" t="s">
        <v>4846</v>
      </c>
      <c r="H2890" t="s">
        <v>1925</v>
      </c>
      <c r="I2890">
        <v>24072</v>
      </c>
      <c r="J2890" t="s">
        <v>4864</v>
      </c>
      <c r="L2890">
        <v>3</v>
      </c>
      <c r="M2890">
        <v>2</v>
      </c>
      <c r="N2890" t="s">
        <v>47</v>
      </c>
      <c r="O2890">
        <v>0</v>
      </c>
      <c r="P2890">
        <v>0</v>
      </c>
    </row>
    <row r="2891" spans="1:16" x14ac:dyDescent="0.25">
      <c r="A2891" t="s">
        <v>4781</v>
      </c>
      <c r="B2891" t="s">
        <v>4868</v>
      </c>
      <c r="C2891">
        <v>64</v>
      </c>
      <c r="D2891">
        <v>0</v>
      </c>
      <c r="E2891" t="s">
        <v>4869</v>
      </c>
      <c r="F2891" t="s">
        <v>1962</v>
      </c>
      <c r="G2891" t="s">
        <v>4870</v>
      </c>
      <c r="H2891" t="s">
        <v>1964</v>
      </c>
      <c r="I2891">
        <v>51651</v>
      </c>
      <c r="J2891" t="s">
        <v>4871</v>
      </c>
      <c r="L2891">
        <v>2</v>
      </c>
      <c r="M2891">
        <v>2</v>
      </c>
      <c r="N2891" t="s">
        <v>47</v>
      </c>
      <c r="O2891">
        <v>0</v>
      </c>
      <c r="P2891">
        <v>0</v>
      </c>
    </row>
    <row r="2892" spans="1:16" x14ac:dyDescent="0.25">
      <c r="A2892" t="s">
        <v>4781</v>
      </c>
      <c r="B2892" t="s">
        <v>4872</v>
      </c>
      <c r="C2892">
        <v>65</v>
      </c>
      <c r="D2892">
        <v>0</v>
      </c>
      <c r="E2892" t="s">
        <v>4869</v>
      </c>
      <c r="F2892" t="s">
        <v>1962</v>
      </c>
      <c r="G2892" t="s">
        <v>4870</v>
      </c>
      <c r="H2892" t="s">
        <v>1964</v>
      </c>
      <c r="I2892">
        <v>51651</v>
      </c>
      <c r="J2892" t="s">
        <v>4871</v>
      </c>
      <c r="L2892">
        <v>2</v>
      </c>
      <c r="M2892">
        <v>2</v>
      </c>
      <c r="N2892" t="s">
        <v>47</v>
      </c>
      <c r="O2892">
        <v>0</v>
      </c>
      <c r="P2892">
        <v>0</v>
      </c>
    </row>
    <row r="2893" spans="1:16" x14ac:dyDescent="0.25">
      <c r="A2893" t="s">
        <v>4781</v>
      </c>
      <c r="B2893" t="s">
        <v>4873</v>
      </c>
      <c r="C2893">
        <v>66</v>
      </c>
      <c r="D2893">
        <v>0</v>
      </c>
      <c r="E2893" t="s">
        <v>4869</v>
      </c>
      <c r="F2893" t="s">
        <v>1962</v>
      </c>
      <c r="G2893" t="s">
        <v>4870</v>
      </c>
      <c r="H2893" t="s">
        <v>1964</v>
      </c>
      <c r="I2893">
        <v>51651</v>
      </c>
      <c r="J2893" t="s">
        <v>4871</v>
      </c>
      <c r="L2893">
        <v>2</v>
      </c>
      <c r="M2893">
        <v>2</v>
      </c>
      <c r="N2893" t="s">
        <v>47</v>
      </c>
      <c r="O2893">
        <v>0</v>
      </c>
      <c r="P2893">
        <v>0</v>
      </c>
    </row>
    <row r="2894" spans="1:16" x14ac:dyDescent="0.25">
      <c r="A2894" t="s">
        <v>4781</v>
      </c>
      <c r="B2894" t="s">
        <v>4874</v>
      </c>
      <c r="C2894">
        <v>67</v>
      </c>
      <c r="D2894">
        <v>0</v>
      </c>
      <c r="E2894" t="s">
        <v>4869</v>
      </c>
      <c r="F2894" t="s">
        <v>1962</v>
      </c>
      <c r="G2894" t="s">
        <v>4870</v>
      </c>
      <c r="H2894" t="s">
        <v>1964</v>
      </c>
      <c r="I2894">
        <v>24074</v>
      </c>
      <c r="J2894" t="s">
        <v>4875</v>
      </c>
      <c r="L2894">
        <v>3</v>
      </c>
      <c r="M2894">
        <v>3</v>
      </c>
      <c r="N2894" t="s">
        <v>42</v>
      </c>
      <c r="O2894">
        <v>0</v>
      </c>
      <c r="P2894">
        <v>0</v>
      </c>
    </row>
    <row r="2895" spans="1:16" x14ac:dyDescent="0.25">
      <c r="A2895" t="s">
        <v>4781</v>
      </c>
      <c r="B2895" t="s">
        <v>4876</v>
      </c>
      <c r="C2895">
        <v>68</v>
      </c>
      <c r="D2895">
        <v>0</v>
      </c>
      <c r="E2895" t="s">
        <v>4869</v>
      </c>
      <c r="F2895" t="s">
        <v>1962</v>
      </c>
      <c r="G2895" t="s">
        <v>4870</v>
      </c>
      <c r="H2895" t="s">
        <v>1964</v>
      </c>
      <c r="I2895">
        <v>24074</v>
      </c>
      <c r="J2895" t="s">
        <v>4875</v>
      </c>
      <c r="L2895">
        <v>3</v>
      </c>
      <c r="M2895">
        <v>3</v>
      </c>
      <c r="N2895" t="s">
        <v>42</v>
      </c>
      <c r="O2895">
        <v>0</v>
      </c>
      <c r="P2895">
        <v>0</v>
      </c>
    </row>
    <row r="2896" spans="1:16" x14ac:dyDescent="0.25">
      <c r="A2896" t="s">
        <v>4781</v>
      </c>
      <c r="B2896" t="s">
        <v>4877</v>
      </c>
      <c r="C2896">
        <v>69</v>
      </c>
      <c r="D2896">
        <v>0</v>
      </c>
      <c r="E2896" t="s">
        <v>4869</v>
      </c>
      <c r="F2896" t="s">
        <v>1962</v>
      </c>
      <c r="G2896" t="s">
        <v>4870</v>
      </c>
      <c r="H2896" t="s">
        <v>1964</v>
      </c>
      <c r="I2896">
        <v>24074</v>
      </c>
      <c r="J2896" t="s">
        <v>4875</v>
      </c>
      <c r="L2896">
        <v>3</v>
      </c>
      <c r="M2896">
        <v>3</v>
      </c>
      <c r="N2896" t="s">
        <v>42</v>
      </c>
      <c r="O2896">
        <v>0</v>
      </c>
      <c r="P2896">
        <v>0</v>
      </c>
    </row>
    <row r="2897" spans="1:16" x14ac:dyDescent="0.25">
      <c r="A2897" t="s">
        <v>4781</v>
      </c>
      <c r="B2897" t="s">
        <v>4878</v>
      </c>
      <c r="C2897">
        <v>70</v>
      </c>
      <c r="D2897">
        <v>0</v>
      </c>
      <c r="E2897" t="s">
        <v>4869</v>
      </c>
      <c r="F2897" t="s">
        <v>1962</v>
      </c>
      <c r="G2897" t="s">
        <v>4870</v>
      </c>
      <c r="H2897" t="s">
        <v>1964</v>
      </c>
      <c r="I2897">
        <v>24075</v>
      </c>
      <c r="J2897" t="s">
        <v>4879</v>
      </c>
      <c r="L2897">
        <v>3</v>
      </c>
      <c r="M2897">
        <v>1</v>
      </c>
      <c r="N2897" t="s">
        <v>38</v>
      </c>
      <c r="O2897">
        <v>0</v>
      </c>
      <c r="P2897">
        <v>0</v>
      </c>
    </row>
    <row r="2898" spans="1:16" x14ac:dyDescent="0.25">
      <c r="A2898" t="s">
        <v>4781</v>
      </c>
      <c r="B2898" t="s">
        <v>4880</v>
      </c>
      <c r="C2898">
        <v>71</v>
      </c>
      <c r="D2898">
        <v>0</v>
      </c>
      <c r="E2898" t="s">
        <v>4869</v>
      </c>
      <c r="F2898" t="s">
        <v>1962</v>
      </c>
      <c r="G2898" t="s">
        <v>4870</v>
      </c>
      <c r="H2898" t="s">
        <v>1964</v>
      </c>
      <c r="I2898">
        <v>24075</v>
      </c>
      <c r="J2898" t="s">
        <v>4879</v>
      </c>
      <c r="L2898">
        <v>3</v>
      </c>
      <c r="M2898">
        <v>1</v>
      </c>
      <c r="N2898" t="s">
        <v>38</v>
      </c>
      <c r="O2898">
        <v>0</v>
      </c>
      <c r="P2898">
        <v>0</v>
      </c>
    </row>
    <row r="2899" spans="1:16" x14ac:dyDescent="0.25">
      <c r="A2899" t="s">
        <v>4781</v>
      </c>
      <c r="B2899" t="s">
        <v>4881</v>
      </c>
      <c r="C2899">
        <v>72</v>
      </c>
      <c r="D2899">
        <v>0</v>
      </c>
      <c r="E2899" t="s">
        <v>4869</v>
      </c>
      <c r="F2899" t="s">
        <v>1962</v>
      </c>
      <c r="G2899" t="s">
        <v>4870</v>
      </c>
      <c r="H2899" t="s">
        <v>1964</v>
      </c>
      <c r="I2899">
        <v>24075</v>
      </c>
      <c r="J2899" t="s">
        <v>4879</v>
      </c>
      <c r="L2899">
        <v>3</v>
      </c>
      <c r="M2899">
        <v>1</v>
      </c>
      <c r="N2899" t="s">
        <v>38</v>
      </c>
      <c r="O2899">
        <v>0</v>
      </c>
      <c r="P2899">
        <v>0</v>
      </c>
    </row>
    <row r="2900" spans="1:16" x14ac:dyDescent="0.25">
      <c r="A2900" t="s">
        <v>4781</v>
      </c>
      <c r="B2900" t="s">
        <v>4882</v>
      </c>
      <c r="C2900">
        <v>73</v>
      </c>
      <c r="D2900">
        <v>0</v>
      </c>
      <c r="E2900" t="s">
        <v>4869</v>
      </c>
      <c r="F2900" t="s">
        <v>1962</v>
      </c>
      <c r="G2900" t="s">
        <v>4870</v>
      </c>
      <c r="H2900" t="s">
        <v>1964</v>
      </c>
      <c r="I2900">
        <v>24076</v>
      </c>
      <c r="J2900" t="s">
        <v>4883</v>
      </c>
      <c r="L2900">
        <v>3</v>
      </c>
      <c r="M2900">
        <v>2</v>
      </c>
      <c r="N2900" t="s">
        <v>47</v>
      </c>
      <c r="O2900">
        <v>0</v>
      </c>
      <c r="P2900">
        <v>0</v>
      </c>
    </row>
    <row r="2901" spans="1:16" x14ac:dyDescent="0.25">
      <c r="A2901" t="s">
        <v>4781</v>
      </c>
      <c r="B2901" t="s">
        <v>4884</v>
      </c>
      <c r="C2901">
        <v>74</v>
      </c>
      <c r="D2901">
        <v>0</v>
      </c>
      <c r="E2901" t="s">
        <v>4869</v>
      </c>
      <c r="F2901" t="s">
        <v>1962</v>
      </c>
      <c r="G2901" t="s">
        <v>4870</v>
      </c>
      <c r="H2901" t="s">
        <v>1964</v>
      </c>
      <c r="I2901">
        <v>24076</v>
      </c>
      <c r="J2901" t="s">
        <v>4883</v>
      </c>
      <c r="L2901">
        <v>3</v>
      </c>
      <c r="M2901">
        <v>2</v>
      </c>
      <c r="N2901" t="s">
        <v>47</v>
      </c>
      <c r="O2901">
        <v>0</v>
      </c>
      <c r="P2901">
        <v>0</v>
      </c>
    </row>
    <row r="2902" spans="1:16" x14ac:dyDescent="0.25">
      <c r="A2902" t="s">
        <v>4781</v>
      </c>
      <c r="B2902" t="s">
        <v>4885</v>
      </c>
      <c r="C2902">
        <v>75</v>
      </c>
      <c r="D2902">
        <v>0</v>
      </c>
      <c r="E2902" t="s">
        <v>4869</v>
      </c>
      <c r="F2902" t="s">
        <v>1962</v>
      </c>
      <c r="G2902" t="s">
        <v>4870</v>
      </c>
      <c r="H2902" t="s">
        <v>1964</v>
      </c>
      <c r="I2902">
        <v>24076</v>
      </c>
      <c r="J2902" t="s">
        <v>4883</v>
      </c>
      <c r="L2902">
        <v>3</v>
      </c>
      <c r="M2902">
        <v>2</v>
      </c>
      <c r="N2902" t="s">
        <v>47</v>
      </c>
      <c r="O2902">
        <v>0</v>
      </c>
      <c r="P2902">
        <v>0</v>
      </c>
    </row>
    <row r="2903" spans="1:16" x14ac:dyDescent="0.25">
      <c r="A2903" t="s">
        <v>4781</v>
      </c>
      <c r="B2903" t="s">
        <v>4886</v>
      </c>
      <c r="C2903">
        <v>76</v>
      </c>
      <c r="D2903">
        <v>0</v>
      </c>
      <c r="E2903" t="s">
        <v>4869</v>
      </c>
      <c r="F2903" t="s">
        <v>1962</v>
      </c>
      <c r="G2903" t="s">
        <v>4870</v>
      </c>
      <c r="H2903" t="s">
        <v>1964</v>
      </c>
      <c r="I2903">
        <v>24076</v>
      </c>
      <c r="J2903" t="s">
        <v>4883</v>
      </c>
      <c r="L2903">
        <v>3</v>
      </c>
      <c r="M2903">
        <v>2</v>
      </c>
      <c r="N2903" t="s">
        <v>47</v>
      </c>
      <c r="O2903">
        <v>0</v>
      </c>
      <c r="P2903">
        <v>0</v>
      </c>
    </row>
    <row r="2904" spans="1:16" x14ac:dyDescent="0.25">
      <c r="A2904" t="s">
        <v>4781</v>
      </c>
      <c r="B2904" t="s">
        <v>4887</v>
      </c>
      <c r="C2904">
        <v>77</v>
      </c>
      <c r="D2904">
        <v>0</v>
      </c>
      <c r="E2904" t="s">
        <v>4869</v>
      </c>
      <c r="F2904" t="s">
        <v>1962</v>
      </c>
      <c r="G2904" t="s">
        <v>4870</v>
      </c>
      <c r="H2904" t="s">
        <v>1964</v>
      </c>
      <c r="I2904">
        <v>24077</v>
      </c>
      <c r="J2904" t="s">
        <v>4888</v>
      </c>
      <c r="L2904">
        <v>4</v>
      </c>
      <c r="M2904">
        <v>3</v>
      </c>
      <c r="N2904" t="s">
        <v>42</v>
      </c>
      <c r="O2904">
        <v>0</v>
      </c>
      <c r="P2904">
        <v>0</v>
      </c>
    </row>
    <row r="2905" spans="1:16" x14ac:dyDescent="0.25">
      <c r="A2905" t="s">
        <v>4781</v>
      </c>
      <c r="B2905" t="s">
        <v>4889</v>
      </c>
      <c r="C2905">
        <v>78</v>
      </c>
      <c r="D2905">
        <v>0</v>
      </c>
      <c r="E2905" t="s">
        <v>4869</v>
      </c>
      <c r="F2905" t="s">
        <v>1962</v>
      </c>
      <c r="G2905" t="s">
        <v>4870</v>
      </c>
      <c r="H2905" t="s">
        <v>1964</v>
      </c>
      <c r="I2905">
        <v>24077</v>
      </c>
      <c r="J2905" t="s">
        <v>4888</v>
      </c>
      <c r="L2905">
        <v>4</v>
      </c>
      <c r="M2905">
        <v>3</v>
      </c>
      <c r="N2905" t="s">
        <v>42</v>
      </c>
      <c r="O2905">
        <v>0</v>
      </c>
      <c r="P2905">
        <v>0</v>
      </c>
    </row>
    <row r="2906" spans="1:16" x14ac:dyDescent="0.25">
      <c r="A2906" t="s">
        <v>4781</v>
      </c>
      <c r="B2906" t="s">
        <v>4890</v>
      </c>
      <c r="C2906">
        <v>79</v>
      </c>
      <c r="D2906">
        <v>0</v>
      </c>
      <c r="E2906" t="s">
        <v>4869</v>
      </c>
      <c r="F2906" t="s">
        <v>1962</v>
      </c>
      <c r="G2906" t="s">
        <v>4870</v>
      </c>
      <c r="H2906" t="s">
        <v>1964</v>
      </c>
      <c r="I2906">
        <v>24077</v>
      </c>
      <c r="J2906" t="s">
        <v>4888</v>
      </c>
      <c r="L2906">
        <v>4</v>
      </c>
      <c r="M2906">
        <v>3</v>
      </c>
      <c r="N2906" t="s">
        <v>42</v>
      </c>
      <c r="O2906">
        <v>0</v>
      </c>
      <c r="P2906">
        <v>0</v>
      </c>
    </row>
    <row r="2907" spans="1:16" x14ac:dyDescent="0.25">
      <c r="A2907" t="s">
        <v>4781</v>
      </c>
      <c r="B2907" t="s">
        <v>4891</v>
      </c>
      <c r="C2907">
        <v>80</v>
      </c>
      <c r="D2907">
        <v>0</v>
      </c>
      <c r="E2907" t="s">
        <v>4869</v>
      </c>
      <c r="F2907" t="s">
        <v>1962</v>
      </c>
      <c r="G2907" t="s">
        <v>4870</v>
      </c>
      <c r="H2907" t="s">
        <v>1964</v>
      </c>
      <c r="I2907">
        <v>24077</v>
      </c>
      <c r="J2907" t="s">
        <v>4888</v>
      </c>
      <c r="L2907">
        <v>4</v>
      </c>
      <c r="M2907">
        <v>3</v>
      </c>
      <c r="N2907" t="s">
        <v>42</v>
      </c>
      <c r="O2907">
        <v>0</v>
      </c>
      <c r="P2907">
        <v>0</v>
      </c>
    </row>
    <row r="2908" spans="1:16" x14ac:dyDescent="0.25">
      <c r="A2908" t="s">
        <v>4781</v>
      </c>
      <c r="B2908" t="s">
        <v>4892</v>
      </c>
      <c r="C2908">
        <v>81</v>
      </c>
      <c r="D2908">
        <v>0</v>
      </c>
      <c r="E2908" t="s">
        <v>4869</v>
      </c>
      <c r="F2908" t="s">
        <v>1962</v>
      </c>
      <c r="G2908" t="s">
        <v>4893</v>
      </c>
      <c r="H2908" t="s">
        <v>1982</v>
      </c>
      <c r="I2908">
        <v>24078</v>
      </c>
      <c r="J2908" t="s">
        <v>4894</v>
      </c>
      <c r="L2908">
        <v>2</v>
      </c>
      <c r="M2908">
        <v>2</v>
      </c>
      <c r="N2908" t="s">
        <v>47</v>
      </c>
      <c r="O2908">
        <v>0</v>
      </c>
      <c r="P2908">
        <v>0</v>
      </c>
    </row>
    <row r="2909" spans="1:16" x14ac:dyDescent="0.25">
      <c r="A2909" t="s">
        <v>4781</v>
      </c>
      <c r="B2909" t="s">
        <v>4895</v>
      </c>
      <c r="C2909">
        <v>82</v>
      </c>
      <c r="D2909">
        <v>0</v>
      </c>
      <c r="E2909" t="s">
        <v>4869</v>
      </c>
      <c r="F2909" t="s">
        <v>1962</v>
      </c>
      <c r="G2909" t="s">
        <v>4893</v>
      </c>
      <c r="H2909" t="s">
        <v>1982</v>
      </c>
      <c r="I2909">
        <v>24078</v>
      </c>
      <c r="J2909" t="s">
        <v>4894</v>
      </c>
      <c r="L2909">
        <v>2</v>
      </c>
      <c r="M2909">
        <v>2</v>
      </c>
      <c r="N2909" t="s">
        <v>47</v>
      </c>
      <c r="O2909">
        <v>0</v>
      </c>
      <c r="P2909">
        <v>0</v>
      </c>
    </row>
    <row r="2910" spans="1:16" x14ac:dyDescent="0.25">
      <c r="A2910" t="s">
        <v>4781</v>
      </c>
      <c r="B2910" t="s">
        <v>4896</v>
      </c>
      <c r="C2910">
        <v>83</v>
      </c>
      <c r="D2910">
        <v>0</v>
      </c>
      <c r="E2910" t="s">
        <v>4869</v>
      </c>
      <c r="F2910" t="s">
        <v>1962</v>
      </c>
      <c r="G2910" t="s">
        <v>4893</v>
      </c>
      <c r="H2910" t="s">
        <v>1982</v>
      </c>
      <c r="I2910">
        <v>24078</v>
      </c>
      <c r="J2910" t="s">
        <v>4894</v>
      </c>
      <c r="L2910">
        <v>2</v>
      </c>
      <c r="M2910">
        <v>2</v>
      </c>
      <c r="N2910" t="s">
        <v>47</v>
      </c>
      <c r="O2910">
        <v>0</v>
      </c>
      <c r="P2910">
        <v>0</v>
      </c>
    </row>
    <row r="2911" spans="1:16" x14ac:dyDescent="0.25">
      <c r="A2911" t="s">
        <v>4781</v>
      </c>
      <c r="B2911" t="s">
        <v>4897</v>
      </c>
      <c r="C2911">
        <v>84</v>
      </c>
      <c r="D2911">
        <v>0</v>
      </c>
      <c r="E2911" t="s">
        <v>4869</v>
      </c>
      <c r="F2911" t="s">
        <v>1962</v>
      </c>
      <c r="G2911" t="s">
        <v>4893</v>
      </c>
      <c r="H2911" t="s">
        <v>1982</v>
      </c>
      <c r="I2911">
        <v>24079</v>
      </c>
      <c r="J2911" t="s">
        <v>4898</v>
      </c>
      <c r="L2911">
        <v>2</v>
      </c>
      <c r="M2911">
        <v>3</v>
      </c>
      <c r="N2911" t="s">
        <v>42</v>
      </c>
      <c r="O2911">
        <v>0</v>
      </c>
      <c r="P2911">
        <v>0</v>
      </c>
    </row>
    <row r="2912" spans="1:16" x14ac:dyDescent="0.25">
      <c r="A2912" t="s">
        <v>4781</v>
      </c>
      <c r="B2912" t="s">
        <v>4899</v>
      </c>
      <c r="C2912">
        <v>85</v>
      </c>
      <c r="D2912">
        <v>0</v>
      </c>
      <c r="E2912" t="s">
        <v>4869</v>
      </c>
      <c r="F2912" t="s">
        <v>1962</v>
      </c>
      <c r="G2912" t="s">
        <v>4893</v>
      </c>
      <c r="H2912" t="s">
        <v>1982</v>
      </c>
      <c r="I2912">
        <v>24079</v>
      </c>
      <c r="J2912" t="s">
        <v>4898</v>
      </c>
      <c r="L2912">
        <v>2</v>
      </c>
      <c r="M2912">
        <v>3</v>
      </c>
      <c r="N2912" t="s">
        <v>42</v>
      </c>
      <c r="O2912">
        <v>0</v>
      </c>
      <c r="P2912">
        <v>0</v>
      </c>
    </row>
    <row r="2913" spans="1:16" x14ac:dyDescent="0.25">
      <c r="A2913" t="s">
        <v>4781</v>
      </c>
      <c r="B2913" t="s">
        <v>4900</v>
      </c>
      <c r="C2913">
        <v>86</v>
      </c>
      <c r="D2913">
        <v>0</v>
      </c>
      <c r="E2913" t="s">
        <v>4869</v>
      </c>
      <c r="F2913" t="s">
        <v>1962</v>
      </c>
      <c r="G2913" t="s">
        <v>4893</v>
      </c>
      <c r="H2913" t="s">
        <v>1982</v>
      </c>
      <c r="I2913">
        <v>24079</v>
      </c>
      <c r="J2913" t="s">
        <v>4898</v>
      </c>
      <c r="L2913">
        <v>2</v>
      </c>
      <c r="M2913">
        <v>3</v>
      </c>
      <c r="N2913" t="s">
        <v>42</v>
      </c>
      <c r="O2913">
        <v>0</v>
      </c>
      <c r="P2913">
        <v>0</v>
      </c>
    </row>
    <row r="2914" spans="1:16" x14ac:dyDescent="0.25">
      <c r="A2914" t="s">
        <v>4781</v>
      </c>
      <c r="B2914" t="s">
        <v>4901</v>
      </c>
      <c r="C2914">
        <v>87</v>
      </c>
      <c r="D2914">
        <v>0</v>
      </c>
      <c r="E2914" t="s">
        <v>4869</v>
      </c>
      <c r="F2914" t="s">
        <v>1962</v>
      </c>
      <c r="G2914" t="s">
        <v>4893</v>
      </c>
      <c r="H2914" t="s">
        <v>1982</v>
      </c>
      <c r="I2914">
        <v>24080</v>
      </c>
      <c r="J2914" t="s">
        <v>4902</v>
      </c>
      <c r="L2914">
        <v>3</v>
      </c>
      <c r="M2914">
        <v>2</v>
      </c>
      <c r="N2914" t="s">
        <v>47</v>
      </c>
      <c r="O2914">
        <v>0</v>
      </c>
      <c r="P2914">
        <v>0</v>
      </c>
    </row>
    <row r="2915" spans="1:16" x14ac:dyDescent="0.25">
      <c r="A2915" t="s">
        <v>4781</v>
      </c>
      <c r="B2915" t="s">
        <v>4903</v>
      </c>
      <c r="C2915">
        <v>88</v>
      </c>
      <c r="D2915">
        <v>0</v>
      </c>
      <c r="E2915" t="s">
        <v>4869</v>
      </c>
      <c r="F2915" t="s">
        <v>1962</v>
      </c>
      <c r="G2915" t="s">
        <v>4893</v>
      </c>
      <c r="H2915" t="s">
        <v>1982</v>
      </c>
      <c r="I2915">
        <v>24080</v>
      </c>
      <c r="J2915" t="s">
        <v>4902</v>
      </c>
      <c r="L2915">
        <v>3</v>
      </c>
      <c r="M2915">
        <v>2</v>
      </c>
      <c r="N2915" t="s">
        <v>47</v>
      </c>
      <c r="O2915">
        <v>0</v>
      </c>
      <c r="P2915">
        <v>0</v>
      </c>
    </row>
    <row r="2916" spans="1:16" x14ac:dyDescent="0.25">
      <c r="A2916" t="s">
        <v>4781</v>
      </c>
      <c r="B2916" t="s">
        <v>4904</v>
      </c>
      <c r="C2916">
        <v>89</v>
      </c>
      <c r="D2916">
        <v>0</v>
      </c>
      <c r="E2916" t="s">
        <v>4869</v>
      </c>
      <c r="F2916" t="s">
        <v>1962</v>
      </c>
      <c r="G2916" t="s">
        <v>4893</v>
      </c>
      <c r="H2916" t="s">
        <v>1982</v>
      </c>
      <c r="I2916">
        <v>24080</v>
      </c>
      <c r="J2916" t="s">
        <v>4902</v>
      </c>
      <c r="L2916">
        <v>3</v>
      </c>
      <c r="M2916">
        <v>2</v>
      </c>
      <c r="N2916" t="s">
        <v>47</v>
      </c>
      <c r="O2916">
        <v>0</v>
      </c>
      <c r="P2916">
        <v>0</v>
      </c>
    </row>
    <row r="2917" spans="1:16" x14ac:dyDescent="0.25">
      <c r="A2917" t="s">
        <v>4781</v>
      </c>
      <c r="B2917" t="s">
        <v>4905</v>
      </c>
      <c r="C2917">
        <v>90</v>
      </c>
      <c r="D2917">
        <v>0</v>
      </c>
      <c r="E2917" t="s">
        <v>4869</v>
      </c>
      <c r="F2917" t="s">
        <v>1962</v>
      </c>
      <c r="G2917" t="s">
        <v>4893</v>
      </c>
      <c r="H2917" t="s">
        <v>1982</v>
      </c>
      <c r="I2917">
        <v>24080</v>
      </c>
      <c r="J2917" t="s">
        <v>4902</v>
      </c>
      <c r="L2917">
        <v>3</v>
      </c>
      <c r="M2917">
        <v>2</v>
      </c>
      <c r="N2917" t="s">
        <v>47</v>
      </c>
      <c r="O2917">
        <v>0</v>
      </c>
      <c r="P2917">
        <v>0</v>
      </c>
    </row>
    <row r="2918" spans="1:16" x14ac:dyDescent="0.25">
      <c r="A2918" t="s">
        <v>4781</v>
      </c>
      <c r="B2918" t="s">
        <v>4906</v>
      </c>
      <c r="C2918">
        <v>91</v>
      </c>
      <c r="D2918">
        <v>0</v>
      </c>
      <c r="E2918" t="s">
        <v>4869</v>
      </c>
      <c r="F2918" t="s">
        <v>1962</v>
      </c>
      <c r="G2918" t="s">
        <v>4893</v>
      </c>
      <c r="H2918" t="s">
        <v>1982</v>
      </c>
      <c r="I2918">
        <v>24081</v>
      </c>
      <c r="J2918" t="s">
        <v>4907</v>
      </c>
      <c r="L2918">
        <v>3</v>
      </c>
      <c r="M2918">
        <v>3</v>
      </c>
      <c r="N2918" t="s">
        <v>42</v>
      </c>
      <c r="O2918">
        <v>0</v>
      </c>
      <c r="P2918">
        <v>0</v>
      </c>
    </row>
    <row r="2919" spans="1:16" x14ac:dyDescent="0.25">
      <c r="A2919" t="s">
        <v>4781</v>
      </c>
      <c r="B2919" t="s">
        <v>4908</v>
      </c>
      <c r="C2919">
        <v>92</v>
      </c>
      <c r="D2919">
        <v>0</v>
      </c>
      <c r="E2919" t="s">
        <v>4869</v>
      </c>
      <c r="F2919" t="s">
        <v>1962</v>
      </c>
      <c r="G2919" t="s">
        <v>4893</v>
      </c>
      <c r="H2919" t="s">
        <v>1982</v>
      </c>
      <c r="I2919">
        <v>24081</v>
      </c>
      <c r="J2919" t="s">
        <v>4907</v>
      </c>
      <c r="L2919">
        <v>3</v>
      </c>
      <c r="M2919">
        <v>3</v>
      </c>
      <c r="N2919" t="s">
        <v>42</v>
      </c>
      <c r="O2919">
        <v>0</v>
      </c>
      <c r="P2919">
        <v>0</v>
      </c>
    </row>
    <row r="2920" spans="1:16" x14ac:dyDescent="0.25">
      <c r="A2920" t="s">
        <v>4781</v>
      </c>
      <c r="B2920" t="s">
        <v>4909</v>
      </c>
      <c r="C2920">
        <v>93</v>
      </c>
      <c r="D2920">
        <v>0</v>
      </c>
      <c r="E2920" t="s">
        <v>4869</v>
      </c>
      <c r="F2920" t="s">
        <v>1962</v>
      </c>
      <c r="G2920" t="s">
        <v>4893</v>
      </c>
      <c r="H2920" t="s">
        <v>1982</v>
      </c>
      <c r="I2920">
        <v>24081</v>
      </c>
      <c r="J2920" t="s">
        <v>4907</v>
      </c>
      <c r="L2920">
        <v>3</v>
      </c>
      <c r="M2920">
        <v>3</v>
      </c>
      <c r="N2920" t="s">
        <v>42</v>
      </c>
      <c r="O2920">
        <v>0</v>
      </c>
      <c r="P2920">
        <v>0</v>
      </c>
    </row>
    <row r="2921" spans="1:16" x14ac:dyDescent="0.25">
      <c r="A2921" t="s">
        <v>4781</v>
      </c>
      <c r="B2921" t="s">
        <v>4910</v>
      </c>
      <c r="C2921">
        <v>94</v>
      </c>
      <c r="D2921">
        <v>0</v>
      </c>
      <c r="E2921" t="s">
        <v>4869</v>
      </c>
      <c r="F2921" t="s">
        <v>1962</v>
      </c>
      <c r="G2921" t="s">
        <v>4893</v>
      </c>
      <c r="H2921" t="s">
        <v>1982</v>
      </c>
      <c r="I2921">
        <v>24081</v>
      </c>
      <c r="J2921" t="s">
        <v>4907</v>
      </c>
      <c r="L2921">
        <v>3</v>
      </c>
      <c r="M2921">
        <v>3</v>
      </c>
      <c r="N2921" t="s">
        <v>42</v>
      </c>
      <c r="O2921">
        <v>0</v>
      </c>
      <c r="P2921">
        <v>0</v>
      </c>
    </row>
    <row r="2922" spans="1:16" x14ac:dyDescent="0.25">
      <c r="A2922" t="s">
        <v>4781</v>
      </c>
      <c r="B2922" t="s">
        <v>4911</v>
      </c>
      <c r="C2922">
        <v>95</v>
      </c>
      <c r="D2922">
        <v>0</v>
      </c>
      <c r="E2922" t="s">
        <v>4869</v>
      </c>
      <c r="F2922" t="s">
        <v>1962</v>
      </c>
      <c r="G2922" t="s">
        <v>4893</v>
      </c>
      <c r="H2922" t="s">
        <v>1982</v>
      </c>
      <c r="I2922">
        <v>24082</v>
      </c>
      <c r="J2922" t="s">
        <v>4912</v>
      </c>
      <c r="L2922">
        <v>2</v>
      </c>
      <c r="M2922">
        <v>2</v>
      </c>
      <c r="N2922" t="s">
        <v>47</v>
      </c>
      <c r="O2922">
        <v>0</v>
      </c>
      <c r="P2922">
        <v>0</v>
      </c>
    </row>
    <row r="2923" spans="1:16" x14ac:dyDescent="0.25">
      <c r="A2923" t="s">
        <v>4781</v>
      </c>
      <c r="B2923" t="s">
        <v>4913</v>
      </c>
      <c r="C2923">
        <v>96</v>
      </c>
      <c r="D2923">
        <v>0</v>
      </c>
      <c r="E2923" t="s">
        <v>4869</v>
      </c>
      <c r="F2923" t="s">
        <v>1962</v>
      </c>
      <c r="G2923" t="s">
        <v>4893</v>
      </c>
      <c r="H2923" t="s">
        <v>1982</v>
      </c>
      <c r="I2923">
        <v>24082</v>
      </c>
      <c r="J2923" t="s">
        <v>4912</v>
      </c>
      <c r="L2923">
        <v>2</v>
      </c>
      <c r="M2923">
        <v>2</v>
      </c>
      <c r="N2923" t="s">
        <v>47</v>
      </c>
      <c r="O2923">
        <v>0</v>
      </c>
      <c r="P2923">
        <v>0</v>
      </c>
    </row>
    <row r="2924" spans="1:16" x14ac:dyDescent="0.25">
      <c r="A2924" t="s">
        <v>4781</v>
      </c>
      <c r="B2924" t="s">
        <v>4914</v>
      </c>
      <c r="C2924">
        <v>97</v>
      </c>
      <c r="D2924">
        <v>0</v>
      </c>
      <c r="E2924" t="s">
        <v>4869</v>
      </c>
      <c r="F2924" t="s">
        <v>1962</v>
      </c>
      <c r="G2924" t="s">
        <v>4893</v>
      </c>
      <c r="H2924" t="s">
        <v>1982</v>
      </c>
      <c r="I2924">
        <v>24083</v>
      </c>
      <c r="J2924" t="s">
        <v>4915</v>
      </c>
      <c r="L2924">
        <v>3</v>
      </c>
      <c r="M2924">
        <v>3</v>
      </c>
      <c r="N2924" t="s">
        <v>42</v>
      </c>
      <c r="O2924">
        <v>0</v>
      </c>
      <c r="P2924">
        <v>0</v>
      </c>
    </row>
    <row r="2925" spans="1:16" x14ac:dyDescent="0.25">
      <c r="A2925" t="s">
        <v>4781</v>
      </c>
      <c r="B2925" t="s">
        <v>4916</v>
      </c>
      <c r="C2925">
        <v>98</v>
      </c>
      <c r="D2925">
        <v>0</v>
      </c>
      <c r="E2925" t="s">
        <v>4869</v>
      </c>
      <c r="F2925" t="s">
        <v>1962</v>
      </c>
      <c r="G2925" t="s">
        <v>4893</v>
      </c>
      <c r="H2925" t="s">
        <v>1982</v>
      </c>
      <c r="I2925">
        <v>24083</v>
      </c>
      <c r="J2925" t="s">
        <v>4915</v>
      </c>
      <c r="L2925">
        <v>3</v>
      </c>
      <c r="M2925">
        <v>3</v>
      </c>
      <c r="N2925" t="s">
        <v>42</v>
      </c>
      <c r="O2925">
        <v>0</v>
      </c>
      <c r="P2925">
        <v>0</v>
      </c>
    </row>
    <row r="2926" spans="1:16" x14ac:dyDescent="0.25">
      <c r="A2926" t="s">
        <v>4781</v>
      </c>
      <c r="B2926" t="s">
        <v>4917</v>
      </c>
      <c r="C2926">
        <v>99</v>
      </c>
      <c r="D2926">
        <v>0</v>
      </c>
      <c r="E2926" t="s">
        <v>4869</v>
      </c>
      <c r="F2926" t="s">
        <v>1962</v>
      </c>
      <c r="G2926" t="s">
        <v>4893</v>
      </c>
      <c r="H2926" t="s">
        <v>1982</v>
      </c>
      <c r="I2926">
        <v>24083</v>
      </c>
      <c r="J2926" t="s">
        <v>4915</v>
      </c>
      <c r="L2926">
        <v>3</v>
      </c>
      <c r="M2926">
        <v>3</v>
      </c>
      <c r="N2926" t="s">
        <v>42</v>
      </c>
      <c r="O2926">
        <v>0</v>
      </c>
      <c r="P2926">
        <v>0</v>
      </c>
    </row>
    <row r="2927" spans="1:16" x14ac:dyDescent="0.25">
      <c r="A2927" t="s">
        <v>4781</v>
      </c>
      <c r="B2927" t="s">
        <v>4918</v>
      </c>
      <c r="C2927">
        <v>100</v>
      </c>
      <c r="D2927">
        <v>0</v>
      </c>
      <c r="E2927" t="s">
        <v>4869</v>
      </c>
      <c r="F2927" t="s">
        <v>1962</v>
      </c>
      <c r="G2927" t="s">
        <v>4893</v>
      </c>
      <c r="H2927" t="s">
        <v>1982</v>
      </c>
      <c r="I2927">
        <v>24084</v>
      </c>
      <c r="J2927" t="s">
        <v>4919</v>
      </c>
      <c r="L2927">
        <v>2</v>
      </c>
      <c r="M2927">
        <v>2</v>
      </c>
      <c r="N2927" t="s">
        <v>47</v>
      </c>
      <c r="O2927">
        <v>0</v>
      </c>
      <c r="P2927">
        <v>0</v>
      </c>
    </row>
    <row r="2928" spans="1:16" x14ac:dyDescent="0.25">
      <c r="A2928" t="s">
        <v>4781</v>
      </c>
      <c r="B2928" t="s">
        <v>4920</v>
      </c>
      <c r="C2928">
        <v>101</v>
      </c>
      <c r="D2928">
        <v>0</v>
      </c>
      <c r="E2928" t="s">
        <v>4869</v>
      </c>
      <c r="F2928" t="s">
        <v>1962</v>
      </c>
      <c r="G2928" t="s">
        <v>4893</v>
      </c>
      <c r="H2928" t="s">
        <v>1982</v>
      </c>
      <c r="I2928">
        <v>24084</v>
      </c>
      <c r="J2928" t="s">
        <v>4919</v>
      </c>
      <c r="L2928">
        <v>2</v>
      </c>
      <c r="M2928">
        <v>2</v>
      </c>
      <c r="N2928" t="s">
        <v>47</v>
      </c>
      <c r="O2928">
        <v>0</v>
      </c>
      <c r="P2928">
        <v>0</v>
      </c>
    </row>
    <row r="2929" spans="1:16" x14ac:dyDescent="0.25">
      <c r="A2929" t="s">
        <v>4781</v>
      </c>
      <c r="B2929" t="s">
        <v>4921</v>
      </c>
      <c r="C2929">
        <v>102</v>
      </c>
      <c r="D2929">
        <v>0</v>
      </c>
      <c r="E2929" t="s">
        <v>4869</v>
      </c>
      <c r="F2929" t="s">
        <v>1962</v>
      </c>
      <c r="G2929" t="s">
        <v>4893</v>
      </c>
      <c r="H2929" t="s">
        <v>1982</v>
      </c>
      <c r="I2929">
        <v>24085</v>
      </c>
      <c r="J2929" t="s">
        <v>4922</v>
      </c>
      <c r="L2929">
        <v>3</v>
      </c>
      <c r="M2929">
        <v>3</v>
      </c>
      <c r="N2929" t="s">
        <v>42</v>
      </c>
      <c r="O2929">
        <v>0</v>
      </c>
      <c r="P2929">
        <v>0</v>
      </c>
    </row>
    <row r="2930" spans="1:16" x14ac:dyDescent="0.25">
      <c r="A2930" t="s">
        <v>4781</v>
      </c>
      <c r="B2930" t="s">
        <v>4923</v>
      </c>
      <c r="C2930">
        <v>103</v>
      </c>
      <c r="D2930">
        <v>0</v>
      </c>
      <c r="E2930" t="s">
        <v>4869</v>
      </c>
      <c r="F2930" t="s">
        <v>1962</v>
      </c>
      <c r="G2930" t="s">
        <v>4893</v>
      </c>
      <c r="H2930" t="s">
        <v>1982</v>
      </c>
      <c r="I2930">
        <v>24085</v>
      </c>
      <c r="J2930" t="s">
        <v>4922</v>
      </c>
      <c r="L2930">
        <v>3</v>
      </c>
      <c r="M2930">
        <v>3</v>
      </c>
      <c r="N2930" t="s">
        <v>42</v>
      </c>
      <c r="O2930">
        <v>0</v>
      </c>
      <c r="P2930">
        <v>0</v>
      </c>
    </row>
    <row r="2931" spans="1:16" x14ac:dyDescent="0.25">
      <c r="A2931" t="s">
        <v>4781</v>
      </c>
      <c r="B2931" t="s">
        <v>4924</v>
      </c>
      <c r="C2931">
        <v>104</v>
      </c>
      <c r="D2931">
        <v>0</v>
      </c>
      <c r="E2931" t="s">
        <v>4869</v>
      </c>
      <c r="F2931" t="s">
        <v>1962</v>
      </c>
      <c r="G2931" t="s">
        <v>4893</v>
      </c>
      <c r="H2931" t="s">
        <v>1982</v>
      </c>
      <c r="I2931">
        <v>24085</v>
      </c>
      <c r="J2931" t="s">
        <v>4922</v>
      </c>
      <c r="L2931">
        <v>3</v>
      </c>
      <c r="M2931">
        <v>3</v>
      </c>
      <c r="N2931" t="s">
        <v>42</v>
      </c>
      <c r="O2931">
        <v>0</v>
      </c>
      <c r="P2931">
        <v>0</v>
      </c>
    </row>
    <row r="2932" spans="1:16" x14ac:dyDescent="0.25">
      <c r="A2932" t="s">
        <v>4781</v>
      </c>
      <c r="B2932" t="s">
        <v>4925</v>
      </c>
      <c r="C2932">
        <v>105</v>
      </c>
      <c r="D2932">
        <v>0</v>
      </c>
      <c r="E2932" t="s">
        <v>4869</v>
      </c>
      <c r="F2932" t="s">
        <v>1962</v>
      </c>
      <c r="G2932" t="s">
        <v>4926</v>
      </c>
      <c r="H2932" t="s">
        <v>2016</v>
      </c>
      <c r="I2932">
        <v>24086</v>
      </c>
      <c r="J2932" t="s">
        <v>4927</v>
      </c>
      <c r="L2932">
        <v>2</v>
      </c>
      <c r="M2932">
        <v>1</v>
      </c>
      <c r="N2932" t="s">
        <v>38</v>
      </c>
      <c r="O2932">
        <v>0</v>
      </c>
      <c r="P2932">
        <v>0</v>
      </c>
    </row>
    <row r="2933" spans="1:16" x14ac:dyDescent="0.25">
      <c r="A2933" t="s">
        <v>4781</v>
      </c>
      <c r="B2933" t="s">
        <v>4928</v>
      </c>
      <c r="C2933">
        <v>106</v>
      </c>
      <c r="D2933">
        <v>0</v>
      </c>
      <c r="E2933" t="s">
        <v>4869</v>
      </c>
      <c r="F2933" t="s">
        <v>1962</v>
      </c>
      <c r="G2933" t="s">
        <v>4926</v>
      </c>
      <c r="H2933" t="s">
        <v>2016</v>
      </c>
      <c r="I2933">
        <v>24086</v>
      </c>
      <c r="J2933" t="s">
        <v>4927</v>
      </c>
      <c r="L2933">
        <v>2</v>
      </c>
      <c r="M2933">
        <v>1</v>
      </c>
      <c r="N2933" t="s">
        <v>38</v>
      </c>
      <c r="O2933">
        <v>0</v>
      </c>
      <c r="P2933">
        <v>0</v>
      </c>
    </row>
    <row r="2934" spans="1:16" x14ac:dyDescent="0.25">
      <c r="A2934" t="s">
        <v>4781</v>
      </c>
      <c r="B2934" t="s">
        <v>4929</v>
      </c>
      <c r="C2934">
        <v>107</v>
      </c>
      <c r="D2934">
        <v>0</v>
      </c>
      <c r="E2934" t="s">
        <v>4869</v>
      </c>
      <c r="F2934" t="s">
        <v>1962</v>
      </c>
      <c r="G2934" t="s">
        <v>4926</v>
      </c>
      <c r="H2934" t="s">
        <v>2016</v>
      </c>
      <c r="I2934">
        <v>24086</v>
      </c>
      <c r="J2934" t="s">
        <v>4927</v>
      </c>
      <c r="L2934">
        <v>2</v>
      </c>
      <c r="M2934">
        <v>1</v>
      </c>
      <c r="N2934" t="s">
        <v>38</v>
      </c>
      <c r="O2934">
        <v>0</v>
      </c>
      <c r="P2934">
        <v>0</v>
      </c>
    </row>
    <row r="2935" spans="1:16" x14ac:dyDescent="0.25">
      <c r="A2935" t="s">
        <v>4781</v>
      </c>
      <c r="B2935" t="s">
        <v>4930</v>
      </c>
      <c r="C2935">
        <v>108</v>
      </c>
      <c r="D2935">
        <v>0</v>
      </c>
      <c r="E2935" t="s">
        <v>4869</v>
      </c>
      <c r="F2935" t="s">
        <v>1962</v>
      </c>
      <c r="G2935" t="s">
        <v>4926</v>
      </c>
      <c r="H2935" t="s">
        <v>2016</v>
      </c>
      <c r="I2935">
        <v>24087</v>
      </c>
      <c r="J2935" t="s">
        <v>4931</v>
      </c>
      <c r="L2935">
        <v>2</v>
      </c>
      <c r="M2935">
        <v>2</v>
      </c>
      <c r="N2935" t="s">
        <v>47</v>
      </c>
      <c r="O2935">
        <v>0</v>
      </c>
      <c r="P2935">
        <v>0</v>
      </c>
    </row>
    <row r="2936" spans="1:16" x14ac:dyDescent="0.25">
      <c r="A2936" t="s">
        <v>4781</v>
      </c>
      <c r="B2936" t="s">
        <v>4932</v>
      </c>
      <c r="C2936">
        <v>109</v>
      </c>
      <c r="D2936">
        <v>0</v>
      </c>
      <c r="E2936" t="s">
        <v>4869</v>
      </c>
      <c r="F2936" t="s">
        <v>1962</v>
      </c>
      <c r="G2936" t="s">
        <v>4926</v>
      </c>
      <c r="H2936" t="s">
        <v>2016</v>
      </c>
      <c r="I2936">
        <v>24087</v>
      </c>
      <c r="J2936" t="s">
        <v>4931</v>
      </c>
      <c r="L2936">
        <v>2</v>
      </c>
      <c r="M2936">
        <v>2</v>
      </c>
      <c r="N2936" t="s">
        <v>47</v>
      </c>
      <c r="O2936">
        <v>0</v>
      </c>
      <c r="P2936">
        <v>0</v>
      </c>
    </row>
    <row r="2937" spans="1:16" x14ac:dyDescent="0.25">
      <c r="A2937" t="s">
        <v>4781</v>
      </c>
      <c r="B2937" t="s">
        <v>4933</v>
      </c>
      <c r="C2937">
        <v>110</v>
      </c>
      <c r="D2937">
        <v>0</v>
      </c>
      <c r="E2937" t="s">
        <v>4869</v>
      </c>
      <c r="F2937" t="s">
        <v>1962</v>
      </c>
      <c r="G2937" t="s">
        <v>4926</v>
      </c>
      <c r="H2937" t="s">
        <v>2016</v>
      </c>
      <c r="I2937">
        <v>24088</v>
      </c>
      <c r="J2937" t="s">
        <v>4934</v>
      </c>
      <c r="L2937">
        <v>2</v>
      </c>
      <c r="M2937">
        <v>2</v>
      </c>
      <c r="N2937" t="s">
        <v>47</v>
      </c>
      <c r="O2937">
        <v>0</v>
      </c>
      <c r="P2937">
        <v>0</v>
      </c>
    </row>
    <row r="2938" spans="1:16" x14ac:dyDescent="0.25">
      <c r="A2938" t="s">
        <v>4781</v>
      </c>
      <c r="B2938" t="s">
        <v>4935</v>
      </c>
      <c r="C2938">
        <v>111</v>
      </c>
      <c r="D2938">
        <v>0</v>
      </c>
      <c r="E2938" t="s">
        <v>4869</v>
      </c>
      <c r="F2938" t="s">
        <v>1962</v>
      </c>
      <c r="G2938" t="s">
        <v>4926</v>
      </c>
      <c r="H2938" t="s">
        <v>2016</v>
      </c>
      <c r="I2938">
        <v>24088</v>
      </c>
      <c r="J2938" t="s">
        <v>4934</v>
      </c>
      <c r="L2938">
        <v>2</v>
      </c>
      <c r="M2938">
        <v>2</v>
      </c>
      <c r="N2938" t="s">
        <v>47</v>
      </c>
      <c r="O2938">
        <v>0</v>
      </c>
      <c r="P2938">
        <v>0</v>
      </c>
    </row>
    <row r="2939" spans="1:16" x14ac:dyDescent="0.25">
      <c r="A2939" t="s">
        <v>4781</v>
      </c>
      <c r="B2939" t="s">
        <v>4936</v>
      </c>
      <c r="C2939">
        <v>112</v>
      </c>
      <c r="D2939">
        <v>0</v>
      </c>
      <c r="E2939" t="s">
        <v>4869</v>
      </c>
      <c r="F2939" t="s">
        <v>1962</v>
      </c>
      <c r="G2939" t="s">
        <v>4926</v>
      </c>
      <c r="H2939" t="s">
        <v>2016</v>
      </c>
      <c r="I2939">
        <v>24089</v>
      </c>
      <c r="J2939" t="s">
        <v>4937</v>
      </c>
      <c r="L2939">
        <v>3</v>
      </c>
      <c r="M2939">
        <v>3</v>
      </c>
      <c r="N2939" t="s">
        <v>42</v>
      </c>
      <c r="O2939">
        <v>0</v>
      </c>
      <c r="P2939">
        <v>0</v>
      </c>
    </row>
    <row r="2940" spans="1:16" x14ac:dyDescent="0.25">
      <c r="A2940" t="s">
        <v>4781</v>
      </c>
      <c r="B2940" t="s">
        <v>4938</v>
      </c>
      <c r="C2940">
        <v>113</v>
      </c>
      <c r="D2940">
        <v>0</v>
      </c>
      <c r="E2940" t="s">
        <v>4869</v>
      </c>
      <c r="F2940" t="s">
        <v>1962</v>
      </c>
      <c r="G2940" t="s">
        <v>4926</v>
      </c>
      <c r="H2940" t="s">
        <v>2016</v>
      </c>
      <c r="I2940">
        <v>24089</v>
      </c>
      <c r="J2940" t="s">
        <v>4937</v>
      </c>
      <c r="L2940">
        <v>3</v>
      </c>
      <c r="M2940">
        <v>3</v>
      </c>
      <c r="N2940" t="s">
        <v>42</v>
      </c>
      <c r="O2940">
        <v>0</v>
      </c>
      <c r="P2940">
        <v>0</v>
      </c>
    </row>
    <row r="2941" spans="1:16" x14ac:dyDescent="0.25">
      <c r="A2941" t="s">
        <v>4781</v>
      </c>
      <c r="B2941" t="s">
        <v>4939</v>
      </c>
      <c r="C2941">
        <v>114</v>
      </c>
      <c r="D2941">
        <v>0</v>
      </c>
      <c r="E2941" t="s">
        <v>4869</v>
      </c>
      <c r="F2941" t="s">
        <v>1962</v>
      </c>
      <c r="G2941" t="s">
        <v>4926</v>
      </c>
      <c r="H2941" t="s">
        <v>2016</v>
      </c>
      <c r="I2941">
        <v>24089</v>
      </c>
      <c r="J2941" t="s">
        <v>4937</v>
      </c>
      <c r="L2941">
        <v>3</v>
      </c>
      <c r="M2941">
        <v>3</v>
      </c>
      <c r="N2941" t="s">
        <v>42</v>
      </c>
      <c r="O2941">
        <v>0</v>
      </c>
      <c r="P2941">
        <v>0</v>
      </c>
    </row>
    <row r="2942" spans="1:16" x14ac:dyDescent="0.25">
      <c r="A2942" t="s">
        <v>4781</v>
      </c>
      <c r="B2942" t="s">
        <v>4940</v>
      </c>
      <c r="C2942">
        <v>115</v>
      </c>
      <c r="D2942">
        <v>0</v>
      </c>
      <c r="E2942" t="s">
        <v>4869</v>
      </c>
      <c r="F2942" t="s">
        <v>1962</v>
      </c>
      <c r="G2942" t="s">
        <v>4926</v>
      </c>
      <c r="H2942" t="s">
        <v>2016</v>
      </c>
      <c r="I2942">
        <v>24090</v>
      </c>
      <c r="J2942" t="s">
        <v>4941</v>
      </c>
      <c r="L2942">
        <v>2</v>
      </c>
      <c r="M2942">
        <v>2</v>
      </c>
      <c r="N2942" t="s">
        <v>47</v>
      </c>
      <c r="O2942">
        <v>0</v>
      </c>
      <c r="P2942">
        <v>0</v>
      </c>
    </row>
    <row r="2943" spans="1:16" x14ac:dyDescent="0.25">
      <c r="A2943" t="s">
        <v>4781</v>
      </c>
      <c r="B2943" t="s">
        <v>4942</v>
      </c>
      <c r="C2943">
        <v>116</v>
      </c>
      <c r="D2943">
        <v>0</v>
      </c>
      <c r="E2943" t="s">
        <v>4869</v>
      </c>
      <c r="F2943" t="s">
        <v>1962</v>
      </c>
      <c r="G2943" t="s">
        <v>4926</v>
      </c>
      <c r="H2943" t="s">
        <v>2016</v>
      </c>
      <c r="I2943">
        <v>24090</v>
      </c>
      <c r="J2943" t="s">
        <v>4941</v>
      </c>
      <c r="L2943">
        <v>2</v>
      </c>
      <c r="M2943">
        <v>2</v>
      </c>
      <c r="N2943" t="s">
        <v>47</v>
      </c>
      <c r="O2943">
        <v>0</v>
      </c>
      <c r="P2943">
        <v>0</v>
      </c>
    </row>
    <row r="2944" spans="1:16" x14ac:dyDescent="0.25">
      <c r="A2944" t="s">
        <v>4781</v>
      </c>
      <c r="B2944" t="s">
        <v>4943</v>
      </c>
      <c r="C2944">
        <v>117</v>
      </c>
      <c r="D2944">
        <v>0</v>
      </c>
      <c r="E2944" t="s">
        <v>4869</v>
      </c>
      <c r="F2944" t="s">
        <v>1962</v>
      </c>
      <c r="G2944" t="s">
        <v>4926</v>
      </c>
      <c r="H2944" t="s">
        <v>2016</v>
      </c>
      <c r="I2944">
        <v>24090</v>
      </c>
      <c r="J2944" t="s">
        <v>4941</v>
      </c>
      <c r="L2944">
        <v>2</v>
      </c>
      <c r="M2944">
        <v>2</v>
      </c>
      <c r="N2944" t="s">
        <v>47</v>
      </c>
      <c r="O2944">
        <v>0</v>
      </c>
      <c r="P2944">
        <v>0</v>
      </c>
    </row>
    <row r="2945" spans="1:16" x14ac:dyDescent="0.25">
      <c r="A2945" t="s">
        <v>4781</v>
      </c>
      <c r="B2945" t="s">
        <v>4944</v>
      </c>
      <c r="C2945">
        <v>118</v>
      </c>
      <c r="D2945">
        <v>0</v>
      </c>
      <c r="E2945" t="s">
        <v>4869</v>
      </c>
      <c r="F2945" t="s">
        <v>1962</v>
      </c>
      <c r="G2945" t="s">
        <v>4926</v>
      </c>
      <c r="H2945" t="s">
        <v>2016</v>
      </c>
      <c r="I2945">
        <v>51652</v>
      </c>
      <c r="J2945" t="s">
        <v>4945</v>
      </c>
      <c r="L2945">
        <v>2</v>
      </c>
      <c r="M2945">
        <v>3</v>
      </c>
      <c r="N2945" t="s">
        <v>42</v>
      </c>
      <c r="O2945">
        <v>0</v>
      </c>
      <c r="P2945">
        <v>0</v>
      </c>
    </row>
    <row r="2946" spans="1:16" x14ac:dyDescent="0.25">
      <c r="A2946" t="s">
        <v>4781</v>
      </c>
      <c r="B2946" t="s">
        <v>4946</v>
      </c>
      <c r="C2946">
        <v>119</v>
      </c>
      <c r="D2946">
        <v>0</v>
      </c>
      <c r="E2946" t="s">
        <v>4869</v>
      </c>
      <c r="F2946" t="s">
        <v>1962</v>
      </c>
      <c r="G2946" t="s">
        <v>4926</v>
      </c>
      <c r="H2946" t="s">
        <v>2016</v>
      </c>
      <c r="I2946">
        <v>51652</v>
      </c>
      <c r="J2946" t="s">
        <v>4945</v>
      </c>
      <c r="L2946">
        <v>2</v>
      </c>
      <c r="M2946">
        <v>3</v>
      </c>
      <c r="N2946" t="s">
        <v>42</v>
      </c>
      <c r="O2946">
        <v>0</v>
      </c>
      <c r="P2946">
        <v>0</v>
      </c>
    </row>
    <row r="2947" spans="1:16" x14ac:dyDescent="0.25">
      <c r="A2947" t="s">
        <v>4781</v>
      </c>
      <c r="B2947" t="s">
        <v>4947</v>
      </c>
      <c r="C2947">
        <v>120</v>
      </c>
      <c r="D2947">
        <v>0</v>
      </c>
      <c r="E2947" t="s">
        <v>4869</v>
      </c>
      <c r="F2947" t="s">
        <v>1962</v>
      </c>
      <c r="G2947" t="s">
        <v>4926</v>
      </c>
      <c r="H2947" t="s">
        <v>2016</v>
      </c>
      <c r="I2947">
        <v>51652</v>
      </c>
      <c r="J2947" t="s">
        <v>4945</v>
      </c>
      <c r="L2947">
        <v>2</v>
      </c>
      <c r="M2947">
        <v>3</v>
      </c>
      <c r="N2947" t="s">
        <v>42</v>
      </c>
      <c r="O2947">
        <v>0</v>
      </c>
      <c r="P2947">
        <v>0</v>
      </c>
    </row>
    <row r="2948" spans="1:16" x14ac:dyDescent="0.25">
      <c r="A2948" t="s">
        <v>4948</v>
      </c>
      <c r="B2948" t="s">
        <v>4949</v>
      </c>
      <c r="C2948">
        <v>1</v>
      </c>
      <c r="D2948">
        <v>0</v>
      </c>
      <c r="E2948" t="s">
        <v>4950</v>
      </c>
      <c r="F2948" t="s">
        <v>1860</v>
      </c>
      <c r="G2948" t="s">
        <v>4951</v>
      </c>
      <c r="H2948" t="s">
        <v>1862</v>
      </c>
      <c r="I2948">
        <v>24092</v>
      </c>
      <c r="J2948" t="s">
        <v>4952</v>
      </c>
      <c r="L2948">
        <v>2</v>
      </c>
      <c r="M2948">
        <v>1</v>
      </c>
      <c r="N2948" t="s">
        <v>38</v>
      </c>
      <c r="O2948">
        <v>46.49</v>
      </c>
      <c r="P2948">
        <v>46.49</v>
      </c>
    </row>
    <row r="2949" spans="1:16" x14ac:dyDescent="0.25">
      <c r="A2949" t="s">
        <v>4948</v>
      </c>
      <c r="B2949" t="s">
        <v>4953</v>
      </c>
      <c r="C2949">
        <v>2</v>
      </c>
      <c r="D2949">
        <v>0</v>
      </c>
      <c r="E2949" t="s">
        <v>4950</v>
      </c>
      <c r="F2949" t="s">
        <v>1860</v>
      </c>
      <c r="G2949" t="s">
        <v>4951</v>
      </c>
      <c r="H2949" t="s">
        <v>1862</v>
      </c>
      <c r="I2949">
        <v>24092</v>
      </c>
      <c r="J2949" t="s">
        <v>4952</v>
      </c>
      <c r="L2949">
        <v>2</v>
      </c>
      <c r="M2949">
        <v>1</v>
      </c>
      <c r="N2949" t="s">
        <v>38</v>
      </c>
      <c r="O2949">
        <v>50.06</v>
      </c>
      <c r="P2949">
        <v>50.06</v>
      </c>
    </row>
    <row r="2950" spans="1:16" x14ac:dyDescent="0.25">
      <c r="A2950" t="s">
        <v>4948</v>
      </c>
      <c r="B2950" t="s">
        <v>4955</v>
      </c>
      <c r="C2950">
        <v>4</v>
      </c>
      <c r="D2950">
        <v>0</v>
      </c>
      <c r="E2950" t="s">
        <v>4950</v>
      </c>
      <c r="F2950" t="s">
        <v>1860</v>
      </c>
      <c r="G2950" t="s">
        <v>4951</v>
      </c>
      <c r="H2950" t="s">
        <v>1862</v>
      </c>
      <c r="I2950">
        <v>51744</v>
      </c>
      <c r="J2950" t="s">
        <v>4956</v>
      </c>
      <c r="L2950">
        <v>2</v>
      </c>
      <c r="M2950">
        <v>2</v>
      </c>
      <c r="N2950" t="s">
        <v>47</v>
      </c>
      <c r="O2950">
        <v>62.88</v>
      </c>
      <c r="P2950">
        <v>62.88</v>
      </c>
    </row>
    <row r="2951" spans="1:16" x14ac:dyDescent="0.25">
      <c r="A2951" t="s">
        <v>4948</v>
      </c>
      <c r="B2951" t="s">
        <v>4957</v>
      </c>
      <c r="C2951">
        <v>5</v>
      </c>
      <c r="D2951">
        <v>0</v>
      </c>
      <c r="E2951" t="s">
        <v>4950</v>
      </c>
      <c r="F2951" t="s">
        <v>1860</v>
      </c>
      <c r="G2951" t="s">
        <v>4951</v>
      </c>
      <c r="H2951" t="s">
        <v>1862</v>
      </c>
      <c r="I2951">
        <v>51744</v>
      </c>
      <c r="J2951" t="s">
        <v>4956</v>
      </c>
      <c r="L2951">
        <v>2</v>
      </c>
      <c r="M2951">
        <v>2</v>
      </c>
      <c r="N2951" t="s">
        <v>47</v>
      </c>
      <c r="O2951">
        <v>22.74</v>
      </c>
      <c r="P2951">
        <v>22.74</v>
      </c>
    </row>
    <row r="2952" spans="1:16" x14ac:dyDescent="0.25">
      <c r="A2952" t="s">
        <v>4948</v>
      </c>
      <c r="B2952" t="s">
        <v>4959</v>
      </c>
      <c r="C2952">
        <v>7</v>
      </c>
      <c r="D2952">
        <v>0</v>
      </c>
      <c r="E2952" t="s">
        <v>4950</v>
      </c>
      <c r="F2952" t="s">
        <v>1860</v>
      </c>
      <c r="G2952" t="s">
        <v>4951</v>
      </c>
      <c r="H2952" t="s">
        <v>1862</v>
      </c>
      <c r="I2952">
        <v>24094</v>
      </c>
      <c r="J2952" t="s">
        <v>4960</v>
      </c>
      <c r="L2952">
        <v>2</v>
      </c>
      <c r="M2952">
        <v>1</v>
      </c>
      <c r="N2952" t="s">
        <v>38</v>
      </c>
      <c r="O2952">
        <v>73.58</v>
      </c>
      <c r="P2952">
        <v>73.58</v>
      </c>
    </row>
    <row r="2953" spans="1:16" x14ac:dyDescent="0.25">
      <c r="A2953" t="s">
        <v>4948</v>
      </c>
      <c r="B2953" t="s">
        <v>4961</v>
      </c>
      <c r="C2953">
        <v>8</v>
      </c>
      <c r="D2953">
        <v>0</v>
      </c>
      <c r="E2953" t="s">
        <v>4950</v>
      </c>
      <c r="F2953" t="s">
        <v>1860</v>
      </c>
      <c r="G2953" t="s">
        <v>4951</v>
      </c>
      <c r="H2953" t="s">
        <v>1862</v>
      </c>
      <c r="I2953">
        <v>24094</v>
      </c>
      <c r="J2953" t="s">
        <v>4960</v>
      </c>
      <c r="L2953">
        <v>2</v>
      </c>
      <c r="M2953">
        <v>1</v>
      </c>
      <c r="N2953" t="s">
        <v>38</v>
      </c>
      <c r="O2953">
        <v>73.69</v>
      </c>
      <c r="P2953">
        <v>73.69</v>
      </c>
    </row>
    <row r="2954" spans="1:16" x14ac:dyDescent="0.25">
      <c r="A2954" t="s">
        <v>4948</v>
      </c>
      <c r="B2954" t="s">
        <v>4963</v>
      </c>
      <c r="C2954">
        <v>10</v>
      </c>
      <c r="D2954">
        <v>0</v>
      </c>
      <c r="E2954" t="s">
        <v>4950</v>
      </c>
      <c r="F2954" t="s">
        <v>1860</v>
      </c>
      <c r="G2954" t="s">
        <v>4951</v>
      </c>
      <c r="H2954" t="s">
        <v>1862</v>
      </c>
      <c r="I2954">
        <v>24095</v>
      </c>
      <c r="J2954" t="s">
        <v>4964</v>
      </c>
      <c r="L2954">
        <v>3</v>
      </c>
      <c r="M2954">
        <v>2</v>
      </c>
      <c r="N2954" t="s">
        <v>47</v>
      </c>
      <c r="O2954">
        <v>84.95</v>
      </c>
      <c r="P2954">
        <v>84.95</v>
      </c>
    </row>
    <row r="2955" spans="1:16" x14ac:dyDescent="0.25">
      <c r="A2955" t="s">
        <v>4948</v>
      </c>
      <c r="B2955" t="s">
        <v>4967</v>
      </c>
      <c r="C2955">
        <v>13</v>
      </c>
      <c r="D2955">
        <v>0</v>
      </c>
      <c r="E2955" t="s">
        <v>4950</v>
      </c>
      <c r="F2955" t="s">
        <v>1860</v>
      </c>
      <c r="G2955" t="s">
        <v>4951</v>
      </c>
      <c r="H2955" t="s">
        <v>1862</v>
      </c>
      <c r="I2955">
        <v>24096</v>
      </c>
      <c r="J2955" t="s">
        <v>4968</v>
      </c>
      <c r="L2955">
        <v>3</v>
      </c>
      <c r="M2955">
        <v>3</v>
      </c>
      <c r="N2955" t="s">
        <v>42</v>
      </c>
      <c r="O2955">
        <v>60.76</v>
      </c>
      <c r="P2955">
        <v>60.76</v>
      </c>
    </row>
    <row r="2956" spans="1:16" x14ac:dyDescent="0.25">
      <c r="A2956" t="s">
        <v>4948</v>
      </c>
      <c r="B2956" t="s">
        <v>4970</v>
      </c>
      <c r="C2956">
        <v>15</v>
      </c>
      <c r="D2956">
        <v>0</v>
      </c>
      <c r="E2956" t="s">
        <v>4950</v>
      </c>
      <c r="F2956" t="s">
        <v>1860</v>
      </c>
      <c r="G2956" t="s">
        <v>4951</v>
      </c>
      <c r="H2956" t="s">
        <v>1862</v>
      </c>
      <c r="I2956">
        <v>24096</v>
      </c>
      <c r="J2956" t="s">
        <v>4968</v>
      </c>
      <c r="L2956">
        <v>3</v>
      </c>
      <c r="M2956">
        <v>3</v>
      </c>
      <c r="N2956" t="s">
        <v>42</v>
      </c>
      <c r="O2956">
        <v>66.56</v>
      </c>
      <c r="P2956">
        <v>66.56</v>
      </c>
    </row>
    <row r="2957" spans="1:16" x14ac:dyDescent="0.25">
      <c r="A2957" t="s">
        <v>4948</v>
      </c>
      <c r="B2957" t="s">
        <v>4971</v>
      </c>
      <c r="C2957">
        <v>16</v>
      </c>
      <c r="D2957">
        <v>0</v>
      </c>
      <c r="E2957" t="s">
        <v>4950</v>
      </c>
      <c r="F2957" t="s">
        <v>1860</v>
      </c>
      <c r="G2957" t="s">
        <v>4951</v>
      </c>
      <c r="H2957" t="s">
        <v>1862</v>
      </c>
      <c r="I2957">
        <v>24097</v>
      </c>
      <c r="J2957" t="s">
        <v>4972</v>
      </c>
      <c r="L2957">
        <v>2</v>
      </c>
      <c r="M2957">
        <v>2</v>
      </c>
      <c r="N2957" t="s">
        <v>47</v>
      </c>
      <c r="O2957">
        <v>77.150000000000006</v>
      </c>
      <c r="P2957">
        <v>77.150000000000006</v>
      </c>
    </row>
    <row r="2958" spans="1:16" x14ac:dyDescent="0.25">
      <c r="A2958" t="s">
        <v>4948</v>
      </c>
      <c r="B2958" t="s">
        <v>4973</v>
      </c>
      <c r="C2958">
        <v>17</v>
      </c>
      <c r="D2958">
        <v>0</v>
      </c>
      <c r="E2958" t="s">
        <v>4950</v>
      </c>
      <c r="F2958" t="s">
        <v>1860</v>
      </c>
      <c r="G2958" t="s">
        <v>4951</v>
      </c>
      <c r="H2958" t="s">
        <v>1862</v>
      </c>
      <c r="I2958">
        <v>24097</v>
      </c>
      <c r="J2958" t="s">
        <v>4972</v>
      </c>
      <c r="L2958">
        <v>2</v>
      </c>
      <c r="M2958">
        <v>2</v>
      </c>
      <c r="N2958" t="s">
        <v>47</v>
      </c>
      <c r="O2958">
        <v>70.790000000000006</v>
      </c>
      <c r="P2958">
        <v>70.790000000000006</v>
      </c>
    </row>
    <row r="2959" spans="1:16" x14ac:dyDescent="0.25">
      <c r="A2959" t="s">
        <v>4948</v>
      </c>
      <c r="B2959" t="s">
        <v>4975</v>
      </c>
      <c r="C2959">
        <v>19</v>
      </c>
      <c r="D2959">
        <v>0</v>
      </c>
      <c r="E2959" t="s">
        <v>4950</v>
      </c>
      <c r="F2959" t="s">
        <v>1860</v>
      </c>
      <c r="G2959" t="s">
        <v>4976</v>
      </c>
      <c r="H2959" t="s">
        <v>1885</v>
      </c>
      <c r="I2959">
        <v>24098</v>
      </c>
      <c r="J2959" t="s">
        <v>4977</v>
      </c>
      <c r="L2959">
        <v>3</v>
      </c>
      <c r="M2959">
        <v>2</v>
      </c>
      <c r="N2959" t="s">
        <v>47</v>
      </c>
      <c r="O2959">
        <v>73.69</v>
      </c>
      <c r="P2959">
        <v>73.69</v>
      </c>
    </row>
    <row r="2960" spans="1:16" x14ac:dyDescent="0.25">
      <c r="A2960" t="s">
        <v>4948</v>
      </c>
      <c r="B2960" t="s">
        <v>4980</v>
      </c>
      <c r="C2960">
        <v>22</v>
      </c>
      <c r="D2960">
        <v>0</v>
      </c>
      <c r="E2960" t="s">
        <v>4950</v>
      </c>
      <c r="F2960" t="s">
        <v>1860</v>
      </c>
      <c r="G2960" t="s">
        <v>4976</v>
      </c>
      <c r="H2960" t="s">
        <v>1885</v>
      </c>
      <c r="I2960">
        <v>24099</v>
      </c>
      <c r="J2960" t="s">
        <v>4981</v>
      </c>
      <c r="L2960">
        <v>3</v>
      </c>
      <c r="M2960">
        <v>1</v>
      </c>
      <c r="N2960" t="s">
        <v>38</v>
      </c>
      <c r="O2960">
        <v>66.44</v>
      </c>
      <c r="P2960">
        <v>66.44</v>
      </c>
    </row>
    <row r="2961" spans="1:16" x14ac:dyDescent="0.25">
      <c r="A2961" t="s">
        <v>4948</v>
      </c>
      <c r="B2961" t="s">
        <v>4985</v>
      </c>
      <c r="C2961">
        <v>26</v>
      </c>
      <c r="D2961">
        <v>0</v>
      </c>
      <c r="E2961" t="s">
        <v>4950</v>
      </c>
      <c r="F2961" t="s">
        <v>1860</v>
      </c>
      <c r="G2961" t="s">
        <v>4976</v>
      </c>
      <c r="H2961" t="s">
        <v>1885</v>
      </c>
      <c r="I2961">
        <v>24100</v>
      </c>
      <c r="J2961" t="s">
        <v>4986</v>
      </c>
      <c r="L2961">
        <v>4</v>
      </c>
      <c r="M2961">
        <v>2</v>
      </c>
      <c r="N2961" t="s">
        <v>47</v>
      </c>
      <c r="O2961">
        <v>80.819999999999993</v>
      </c>
      <c r="P2961">
        <v>80.819999999999993</v>
      </c>
    </row>
    <row r="2962" spans="1:16" x14ac:dyDescent="0.25">
      <c r="A2962" t="s">
        <v>4948</v>
      </c>
      <c r="B2962" t="s">
        <v>4988</v>
      </c>
      <c r="C2962">
        <v>28</v>
      </c>
      <c r="D2962">
        <v>0</v>
      </c>
      <c r="E2962" t="s">
        <v>4950</v>
      </c>
      <c r="F2962" t="s">
        <v>1860</v>
      </c>
      <c r="G2962" t="s">
        <v>4976</v>
      </c>
      <c r="H2962" t="s">
        <v>1885</v>
      </c>
      <c r="I2962">
        <v>24100</v>
      </c>
      <c r="J2962" t="s">
        <v>4986</v>
      </c>
      <c r="L2962">
        <v>4</v>
      </c>
      <c r="M2962">
        <v>2</v>
      </c>
      <c r="N2962" t="s">
        <v>47</v>
      </c>
      <c r="O2962">
        <v>36.01</v>
      </c>
      <c r="P2962">
        <v>36.01</v>
      </c>
    </row>
    <row r="2963" spans="1:16" x14ac:dyDescent="0.25">
      <c r="A2963" t="s">
        <v>4948</v>
      </c>
      <c r="B2963" t="s">
        <v>4989</v>
      </c>
      <c r="C2963">
        <v>29</v>
      </c>
      <c r="D2963">
        <v>0</v>
      </c>
      <c r="E2963" t="s">
        <v>4950</v>
      </c>
      <c r="F2963" t="s">
        <v>1860</v>
      </c>
      <c r="G2963" t="s">
        <v>4976</v>
      </c>
      <c r="H2963" t="s">
        <v>1885</v>
      </c>
      <c r="I2963">
        <v>24100</v>
      </c>
      <c r="J2963" t="s">
        <v>4986</v>
      </c>
      <c r="L2963">
        <v>4</v>
      </c>
      <c r="M2963">
        <v>2</v>
      </c>
      <c r="N2963" t="s">
        <v>47</v>
      </c>
      <c r="O2963">
        <v>51.39</v>
      </c>
      <c r="P2963">
        <v>51.39</v>
      </c>
    </row>
    <row r="2964" spans="1:16" x14ac:dyDescent="0.25">
      <c r="A2964" t="s">
        <v>4948</v>
      </c>
      <c r="B2964" t="s">
        <v>4993</v>
      </c>
      <c r="C2964">
        <v>31</v>
      </c>
      <c r="D2964">
        <v>0</v>
      </c>
      <c r="E2964" t="s">
        <v>4950</v>
      </c>
      <c r="F2964" t="s">
        <v>1860</v>
      </c>
      <c r="G2964" t="s">
        <v>4991</v>
      </c>
      <c r="H2964" t="s">
        <v>1905</v>
      </c>
      <c r="I2964">
        <v>24101</v>
      </c>
      <c r="J2964" t="s">
        <v>4992</v>
      </c>
      <c r="L2964">
        <v>3</v>
      </c>
      <c r="M2964">
        <v>1</v>
      </c>
      <c r="N2964" t="s">
        <v>38</v>
      </c>
      <c r="O2964">
        <v>53.07</v>
      </c>
      <c r="P2964">
        <v>53.07</v>
      </c>
    </row>
    <row r="2965" spans="1:16" x14ac:dyDescent="0.25">
      <c r="A2965" t="s">
        <v>4948</v>
      </c>
      <c r="B2965" t="s">
        <v>4994</v>
      </c>
      <c r="C2965">
        <v>32</v>
      </c>
      <c r="D2965">
        <v>0</v>
      </c>
      <c r="E2965" t="s">
        <v>4950</v>
      </c>
      <c r="F2965" t="s">
        <v>1860</v>
      </c>
      <c r="G2965" t="s">
        <v>4991</v>
      </c>
      <c r="H2965" t="s">
        <v>1905</v>
      </c>
      <c r="I2965">
        <v>24101</v>
      </c>
      <c r="J2965" t="s">
        <v>4992</v>
      </c>
      <c r="L2965">
        <v>3</v>
      </c>
      <c r="M2965">
        <v>1</v>
      </c>
      <c r="N2965" t="s">
        <v>38</v>
      </c>
      <c r="O2965">
        <v>61.43</v>
      </c>
      <c r="P2965">
        <v>61.43</v>
      </c>
    </row>
    <row r="2966" spans="1:16" x14ac:dyDescent="0.25">
      <c r="A2966" t="s">
        <v>4948</v>
      </c>
      <c r="B2966" t="s">
        <v>4995</v>
      </c>
      <c r="C2966">
        <v>33</v>
      </c>
      <c r="D2966">
        <v>0</v>
      </c>
      <c r="E2966" t="s">
        <v>4950</v>
      </c>
      <c r="F2966" t="s">
        <v>1860</v>
      </c>
      <c r="G2966" t="s">
        <v>4991</v>
      </c>
      <c r="H2966" t="s">
        <v>1905</v>
      </c>
      <c r="I2966">
        <v>24101</v>
      </c>
      <c r="J2966" t="s">
        <v>4992</v>
      </c>
      <c r="L2966">
        <v>3</v>
      </c>
      <c r="M2966">
        <v>1</v>
      </c>
      <c r="N2966" t="s">
        <v>38</v>
      </c>
      <c r="O2966">
        <v>51.17</v>
      </c>
      <c r="P2966">
        <v>51.17</v>
      </c>
    </row>
    <row r="2967" spans="1:16" x14ac:dyDescent="0.25">
      <c r="A2967" t="s">
        <v>4948</v>
      </c>
      <c r="B2967" t="s">
        <v>4996</v>
      </c>
      <c r="C2967">
        <v>34</v>
      </c>
      <c r="D2967">
        <v>0</v>
      </c>
      <c r="E2967" t="s">
        <v>4950</v>
      </c>
      <c r="F2967" t="s">
        <v>1860</v>
      </c>
      <c r="G2967" t="s">
        <v>4991</v>
      </c>
      <c r="H2967" t="s">
        <v>1905</v>
      </c>
      <c r="I2967">
        <v>24102</v>
      </c>
      <c r="J2967" t="s">
        <v>4997</v>
      </c>
      <c r="L2967">
        <v>3</v>
      </c>
      <c r="M2967">
        <v>2</v>
      </c>
      <c r="N2967" t="s">
        <v>47</v>
      </c>
      <c r="O2967">
        <v>55.96</v>
      </c>
      <c r="P2967">
        <v>55.96</v>
      </c>
    </row>
    <row r="2968" spans="1:16" x14ac:dyDescent="0.25">
      <c r="A2968" t="s">
        <v>4948</v>
      </c>
      <c r="B2968" t="s">
        <v>4998</v>
      </c>
      <c r="C2968">
        <v>35</v>
      </c>
      <c r="D2968">
        <v>0</v>
      </c>
      <c r="E2968" t="s">
        <v>4950</v>
      </c>
      <c r="F2968" t="s">
        <v>1860</v>
      </c>
      <c r="G2968" t="s">
        <v>4991</v>
      </c>
      <c r="H2968" t="s">
        <v>1905</v>
      </c>
      <c r="I2968">
        <v>24102</v>
      </c>
      <c r="J2968" t="s">
        <v>4997</v>
      </c>
      <c r="L2968">
        <v>3</v>
      </c>
      <c r="M2968">
        <v>2</v>
      </c>
      <c r="N2968" t="s">
        <v>47</v>
      </c>
      <c r="O2968">
        <v>56.97</v>
      </c>
      <c r="P2968">
        <v>56.97</v>
      </c>
    </row>
    <row r="2969" spans="1:16" x14ac:dyDescent="0.25">
      <c r="A2969" t="s">
        <v>4948</v>
      </c>
      <c r="B2969" t="s">
        <v>4999</v>
      </c>
      <c r="C2969">
        <v>36</v>
      </c>
      <c r="D2969">
        <v>0</v>
      </c>
      <c r="E2969" t="s">
        <v>4950</v>
      </c>
      <c r="F2969" t="s">
        <v>1860</v>
      </c>
      <c r="G2969" t="s">
        <v>4991</v>
      </c>
      <c r="H2969" t="s">
        <v>1905</v>
      </c>
      <c r="I2969">
        <v>24102</v>
      </c>
      <c r="J2969" t="s">
        <v>4997</v>
      </c>
      <c r="L2969">
        <v>3</v>
      </c>
      <c r="M2969">
        <v>2</v>
      </c>
      <c r="N2969" t="s">
        <v>47</v>
      </c>
      <c r="O2969">
        <v>56.74</v>
      </c>
      <c r="P2969">
        <v>56.74</v>
      </c>
    </row>
    <row r="2970" spans="1:16" x14ac:dyDescent="0.25">
      <c r="A2970" t="s">
        <v>4948</v>
      </c>
      <c r="B2970" t="s">
        <v>5001</v>
      </c>
      <c r="C2970">
        <v>38</v>
      </c>
      <c r="D2970">
        <v>0</v>
      </c>
      <c r="E2970" t="s">
        <v>4950</v>
      </c>
      <c r="F2970" t="s">
        <v>1860</v>
      </c>
      <c r="G2970" t="s">
        <v>4991</v>
      </c>
      <c r="H2970" t="s">
        <v>1905</v>
      </c>
      <c r="I2970">
        <v>24103</v>
      </c>
      <c r="J2970" t="s">
        <v>5002</v>
      </c>
      <c r="L2970">
        <v>4</v>
      </c>
      <c r="M2970">
        <v>1</v>
      </c>
      <c r="N2970" t="s">
        <v>38</v>
      </c>
      <c r="O2970">
        <v>45.26</v>
      </c>
      <c r="P2970">
        <v>45.26</v>
      </c>
    </row>
    <row r="2971" spans="1:16" x14ac:dyDescent="0.25">
      <c r="A2971" t="s">
        <v>4948</v>
      </c>
      <c r="B2971" t="s">
        <v>5003</v>
      </c>
      <c r="C2971">
        <v>39</v>
      </c>
      <c r="D2971">
        <v>0</v>
      </c>
      <c r="E2971" t="s">
        <v>4950</v>
      </c>
      <c r="F2971" t="s">
        <v>1860</v>
      </c>
      <c r="G2971" t="s">
        <v>4991</v>
      </c>
      <c r="H2971" t="s">
        <v>1905</v>
      </c>
      <c r="I2971">
        <v>24103</v>
      </c>
      <c r="J2971" t="s">
        <v>5002</v>
      </c>
      <c r="L2971">
        <v>4</v>
      </c>
      <c r="M2971">
        <v>1</v>
      </c>
      <c r="N2971" t="s">
        <v>38</v>
      </c>
      <c r="O2971">
        <v>13.27</v>
      </c>
      <c r="P2971">
        <v>13.27</v>
      </c>
    </row>
    <row r="2972" spans="1:16" x14ac:dyDescent="0.25">
      <c r="A2972" t="s">
        <v>4948</v>
      </c>
      <c r="B2972" t="s">
        <v>5007</v>
      </c>
      <c r="C2972">
        <v>43</v>
      </c>
      <c r="D2972">
        <v>0</v>
      </c>
      <c r="E2972" t="s">
        <v>4950</v>
      </c>
      <c r="F2972" t="s">
        <v>1860</v>
      </c>
      <c r="G2972" t="s">
        <v>4991</v>
      </c>
      <c r="H2972" t="s">
        <v>1905</v>
      </c>
      <c r="I2972">
        <v>24104</v>
      </c>
      <c r="J2972" t="s">
        <v>5008</v>
      </c>
      <c r="L2972">
        <v>3</v>
      </c>
      <c r="M2972">
        <v>2</v>
      </c>
      <c r="N2972" t="s">
        <v>47</v>
      </c>
      <c r="O2972">
        <v>74.92</v>
      </c>
      <c r="P2972">
        <v>74.92</v>
      </c>
    </row>
    <row r="2973" spans="1:16" x14ac:dyDescent="0.25">
      <c r="A2973" t="s">
        <v>4948</v>
      </c>
      <c r="B2973" t="s">
        <v>5009</v>
      </c>
      <c r="C2973">
        <v>44</v>
      </c>
      <c r="D2973">
        <v>0</v>
      </c>
      <c r="E2973" t="s">
        <v>4950</v>
      </c>
      <c r="F2973" t="s">
        <v>1860</v>
      </c>
      <c r="G2973" t="s">
        <v>4991</v>
      </c>
      <c r="H2973" t="s">
        <v>1905</v>
      </c>
      <c r="I2973">
        <v>24104</v>
      </c>
      <c r="J2973" t="s">
        <v>5008</v>
      </c>
      <c r="L2973">
        <v>3</v>
      </c>
      <c r="M2973">
        <v>2</v>
      </c>
      <c r="N2973" t="s">
        <v>47</v>
      </c>
      <c r="O2973">
        <v>48.38</v>
      </c>
      <c r="P2973">
        <v>48.38</v>
      </c>
    </row>
    <row r="2974" spans="1:16" x14ac:dyDescent="0.25">
      <c r="A2974" t="s">
        <v>4948</v>
      </c>
      <c r="B2974" t="s">
        <v>5012</v>
      </c>
      <c r="C2974">
        <v>47</v>
      </c>
      <c r="D2974">
        <v>0</v>
      </c>
      <c r="E2974" t="s">
        <v>4950</v>
      </c>
      <c r="F2974" t="s">
        <v>1860</v>
      </c>
      <c r="G2974" t="s">
        <v>4991</v>
      </c>
      <c r="H2974" t="s">
        <v>1905</v>
      </c>
      <c r="I2974">
        <v>24105</v>
      </c>
      <c r="J2974" t="s">
        <v>5013</v>
      </c>
      <c r="L2974">
        <v>3</v>
      </c>
      <c r="M2974">
        <v>1</v>
      </c>
      <c r="N2974" t="s">
        <v>38</v>
      </c>
      <c r="O2974">
        <v>72.459999999999994</v>
      </c>
      <c r="P2974">
        <v>72.459999999999994</v>
      </c>
    </row>
    <row r="2975" spans="1:16" x14ac:dyDescent="0.25">
      <c r="A2975" t="s">
        <v>4948</v>
      </c>
      <c r="B2975" t="s">
        <v>5014</v>
      </c>
      <c r="C2975">
        <v>48</v>
      </c>
      <c r="D2975">
        <v>0</v>
      </c>
      <c r="E2975" t="s">
        <v>4950</v>
      </c>
      <c r="F2975" t="s">
        <v>1860</v>
      </c>
      <c r="G2975" t="s">
        <v>4991</v>
      </c>
      <c r="H2975" t="s">
        <v>1905</v>
      </c>
      <c r="I2975">
        <v>24105</v>
      </c>
      <c r="J2975" t="s">
        <v>5013</v>
      </c>
      <c r="L2975">
        <v>3</v>
      </c>
      <c r="M2975">
        <v>1</v>
      </c>
      <c r="N2975" t="s">
        <v>38</v>
      </c>
      <c r="O2975">
        <v>37.35</v>
      </c>
      <c r="P2975">
        <v>37.35</v>
      </c>
    </row>
    <row r="2976" spans="1:16" x14ac:dyDescent="0.25">
      <c r="A2976" t="s">
        <v>4948</v>
      </c>
      <c r="B2976" t="s">
        <v>5016</v>
      </c>
      <c r="C2976">
        <v>50</v>
      </c>
      <c r="D2976">
        <v>0</v>
      </c>
      <c r="E2976" t="s">
        <v>4950</v>
      </c>
      <c r="F2976" t="s">
        <v>1860</v>
      </c>
      <c r="G2976" t="s">
        <v>4991</v>
      </c>
      <c r="H2976" t="s">
        <v>1905</v>
      </c>
      <c r="I2976">
        <v>24105</v>
      </c>
      <c r="J2976" t="s">
        <v>5013</v>
      </c>
      <c r="L2976">
        <v>3</v>
      </c>
      <c r="M2976">
        <v>1</v>
      </c>
      <c r="N2976" t="s">
        <v>38</v>
      </c>
      <c r="O2976">
        <v>67.34</v>
      </c>
      <c r="P2976">
        <v>67.34</v>
      </c>
    </row>
    <row r="2977" spans="1:16" x14ac:dyDescent="0.25">
      <c r="A2977" t="s">
        <v>4948</v>
      </c>
      <c r="B2977" t="s">
        <v>5017</v>
      </c>
      <c r="C2977">
        <v>51</v>
      </c>
      <c r="D2977">
        <v>0</v>
      </c>
      <c r="E2977" t="s">
        <v>4950</v>
      </c>
      <c r="F2977" t="s">
        <v>1860</v>
      </c>
      <c r="G2977" t="s">
        <v>4991</v>
      </c>
      <c r="H2977" t="s">
        <v>1905</v>
      </c>
      <c r="I2977">
        <v>24106</v>
      </c>
      <c r="J2977" t="s">
        <v>5018</v>
      </c>
      <c r="L2977">
        <v>3</v>
      </c>
      <c r="M2977">
        <v>2</v>
      </c>
      <c r="N2977" t="s">
        <v>47</v>
      </c>
      <c r="O2977">
        <v>62.43</v>
      </c>
      <c r="P2977">
        <v>62.43</v>
      </c>
    </row>
    <row r="2978" spans="1:16" x14ac:dyDescent="0.25">
      <c r="A2978" t="s">
        <v>4948</v>
      </c>
      <c r="B2978" t="s">
        <v>5019</v>
      </c>
      <c r="C2978">
        <v>52</v>
      </c>
      <c r="D2978">
        <v>0</v>
      </c>
      <c r="E2978" t="s">
        <v>4950</v>
      </c>
      <c r="F2978" t="s">
        <v>1860</v>
      </c>
      <c r="G2978" t="s">
        <v>4991</v>
      </c>
      <c r="H2978" t="s">
        <v>1905</v>
      </c>
      <c r="I2978">
        <v>24106</v>
      </c>
      <c r="J2978" t="s">
        <v>5018</v>
      </c>
      <c r="L2978">
        <v>3</v>
      </c>
      <c r="M2978">
        <v>2</v>
      </c>
      <c r="N2978" t="s">
        <v>47</v>
      </c>
      <c r="O2978">
        <v>70.680000000000007</v>
      </c>
      <c r="P2978">
        <v>70.680000000000007</v>
      </c>
    </row>
    <row r="2979" spans="1:16" x14ac:dyDescent="0.25">
      <c r="A2979" t="s">
        <v>4948</v>
      </c>
      <c r="B2979" t="s">
        <v>5020</v>
      </c>
      <c r="C2979">
        <v>53</v>
      </c>
      <c r="D2979">
        <v>0</v>
      </c>
      <c r="E2979" t="s">
        <v>4950</v>
      </c>
      <c r="F2979" t="s">
        <v>1860</v>
      </c>
      <c r="G2979" t="s">
        <v>4991</v>
      </c>
      <c r="H2979" t="s">
        <v>1905</v>
      </c>
      <c r="I2979">
        <v>24106</v>
      </c>
      <c r="J2979" t="s">
        <v>5018</v>
      </c>
      <c r="L2979">
        <v>3</v>
      </c>
      <c r="M2979">
        <v>2</v>
      </c>
      <c r="N2979" t="s">
        <v>47</v>
      </c>
      <c r="O2979">
        <v>38.130000000000003</v>
      </c>
      <c r="P2979">
        <v>38.130000000000003</v>
      </c>
    </row>
    <row r="2980" spans="1:16" x14ac:dyDescent="0.25">
      <c r="A2980" t="s">
        <v>4948</v>
      </c>
      <c r="B2980" t="s">
        <v>5021</v>
      </c>
      <c r="C2980">
        <v>54</v>
      </c>
      <c r="D2980">
        <v>0</v>
      </c>
      <c r="E2980" t="s">
        <v>4950</v>
      </c>
      <c r="F2980" t="s">
        <v>1860</v>
      </c>
      <c r="G2980" t="s">
        <v>5022</v>
      </c>
      <c r="H2980" t="s">
        <v>1925</v>
      </c>
      <c r="I2980">
        <v>24107</v>
      </c>
      <c r="J2980" t="s">
        <v>5023</v>
      </c>
      <c r="L2980">
        <v>2</v>
      </c>
      <c r="M2980">
        <v>2</v>
      </c>
      <c r="N2980" t="s">
        <v>47</v>
      </c>
      <c r="O2980">
        <v>44.48</v>
      </c>
      <c r="P2980">
        <v>44.48</v>
      </c>
    </row>
    <row r="2981" spans="1:16" x14ac:dyDescent="0.25">
      <c r="A2981" t="s">
        <v>4948</v>
      </c>
      <c r="B2981" t="s">
        <v>5024</v>
      </c>
      <c r="C2981">
        <v>55</v>
      </c>
      <c r="D2981">
        <v>0</v>
      </c>
      <c r="E2981" t="s">
        <v>4950</v>
      </c>
      <c r="F2981" t="s">
        <v>1860</v>
      </c>
      <c r="G2981" t="s">
        <v>5022</v>
      </c>
      <c r="H2981" t="s">
        <v>1925</v>
      </c>
      <c r="I2981">
        <v>24107</v>
      </c>
      <c r="J2981" t="s">
        <v>5023</v>
      </c>
      <c r="L2981">
        <v>2</v>
      </c>
      <c r="M2981">
        <v>2</v>
      </c>
      <c r="N2981" t="s">
        <v>47</v>
      </c>
      <c r="O2981">
        <v>50.84</v>
      </c>
      <c r="P2981">
        <v>50.84</v>
      </c>
    </row>
    <row r="2982" spans="1:16" x14ac:dyDescent="0.25">
      <c r="A2982" t="s">
        <v>4948</v>
      </c>
      <c r="B2982" t="s">
        <v>5025</v>
      </c>
      <c r="C2982">
        <v>56</v>
      </c>
      <c r="D2982">
        <v>0</v>
      </c>
      <c r="E2982" t="s">
        <v>4950</v>
      </c>
      <c r="F2982" t="s">
        <v>1860</v>
      </c>
      <c r="G2982" t="s">
        <v>5022</v>
      </c>
      <c r="H2982" t="s">
        <v>1925</v>
      </c>
      <c r="I2982">
        <v>24108</v>
      </c>
      <c r="J2982" t="s">
        <v>5026</v>
      </c>
      <c r="L2982">
        <v>2</v>
      </c>
      <c r="M2982">
        <v>2</v>
      </c>
      <c r="N2982" t="s">
        <v>47</v>
      </c>
      <c r="O2982">
        <v>22.85</v>
      </c>
      <c r="P2982">
        <v>22.85</v>
      </c>
    </row>
    <row r="2983" spans="1:16" x14ac:dyDescent="0.25">
      <c r="A2983" t="s">
        <v>4948</v>
      </c>
      <c r="B2983" t="s">
        <v>5028</v>
      </c>
      <c r="C2983">
        <v>58</v>
      </c>
      <c r="D2983">
        <v>0</v>
      </c>
      <c r="E2983" t="s">
        <v>4950</v>
      </c>
      <c r="F2983" t="s">
        <v>1860</v>
      </c>
      <c r="G2983" t="s">
        <v>5022</v>
      </c>
      <c r="H2983" t="s">
        <v>1925</v>
      </c>
      <c r="I2983">
        <v>24108</v>
      </c>
      <c r="J2983" t="s">
        <v>5026</v>
      </c>
      <c r="L2983">
        <v>2</v>
      </c>
      <c r="M2983">
        <v>2</v>
      </c>
      <c r="N2983" t="s">
        <v>47</v>
      </c>
      <c r="O2983">
        <v>69.900000000000006</v>
      </c>
      <c r="P2983">
        <v>69.900000000000006</v>
      </c>
    </row>
    <row r="2984" spans="1:16" x14ac:dyDescent="0.25">
      <c r="A2984" t="s">
        <v>4948</v>
      </c>
      <c r="B2984" t="s">
        <v>5029</v>
      </c>
      <c r="C2984">
        <v>59</v>
      </c>
      <c r="D2984">
        <v>0</v>
      </c>
      <c r="E2984" t="s">
        <v>4950</v>
      </c>
      <c r="F2984" t="s">
        <v>1860</v>
      </c>
      <c r="G2984" t="s">
        <v>5022</v>
      </c>
      <c r="H2984" t="s">
        <v>1925</v>
      </c>
      <c r="I2984">
        <v>24109</v>
      </c>
      <c r="J2984" t="s">
        <v>5030</v>
      </c>
      <c r="L2984">
        <v>2</v>
      </c>
      <c r="M2984">
        <v>3</v>
      </c>
      <c r="N2984" t="s">
        <v>42</v>
      </c>
      <c r="O2984">
        <v>44.26</v>
      </c>
      <c r="P2984">
        <v>44.26</v>
      </c>
    </row>
    <row r="2985" spans="1:16" x14ac:dyDescent="0.25">
      <c r="A2985" t="s">
        <v>4948</v>
      </c>
      <c r="B2985" t="s">
        <v>5032</v>
      </c>
      <c r="C2985">
        <v>61</v>
      </c>
      <c r="D2985">
        <v>0</v>
      </c>
      <c r="E2985" t="s">
        <v>4950</v>
      </c>
      <c r="F2985" t="s">
        <v>1860</v>
      </c>
      <c r="G2985" t="s">
        <v>5022</v>
      </c>
      <c r="H2985" t="s">
        <v>1925</v>
      </c>
      <c r="I2985">
        <v>24110</v>
      </c>
      <c r="J2985" t="s">
        <v>5033</v>
      </c>
      <c r="L2985">
        <v>3</v>
      </c>
      <c r="M2985">
        <v>3</v>
      </c>
      <c r="N2985" t="s">
        <v>42</v>
      </c>
      <c r="O2985">
        <v>48.83</v>
      </c>
      <c r="P2985">
        <v>48.83</v>
      </c>
    </row>
    <row r="2986" spans="1:16" x14ac:dyDescent="0.25">
      <c r="A2986" t="s">
        <v>4948</v>
      </c>
      <c r="B2986" t="s">
        <v>5034</v>
      </c>
      <c r="C2986">
        <v>62</v>
      </c>
      <c r="D2986">
        <v>0</v>
      </c>
      <c r="E2986" t="s">
        <v>4950</v>
      </c>
      <c r="F2986" t="s">
        <v>1860</v>
      </c>
      <c r="G2986" t="s">
        <v>5022</v>
      </c>
      <c r="H2986" t="s">
        <v>1925</v>
      </c>
      <c r="I2986">
        <v>24110</v>
      </c>
      <c r="J2986" t="s">
        <v>5033</v>
      </c>
      <c r="L2986">
        <v>3</v>
      </c>
      <c r="M2986">
        <v>3</v>
      </c>
      <c r="N2986" t="s">
        <v>42</v>
      </c>
      <c r="O2986">
        <v>67.11</v>
      </c>
      <c r="P2986">
        <v>67.11</v>
      </c>
    </row>
    <row r="2987" spans="1:16" x14ac:dyDescent="0.25">
      <c r="A2987" t="s">
        <v>4948</v>
      </c>
      <c r="B2987" t="s">
        <v>5035</v>
      </c>
      <c r="C2987">
        <v>63</v>
      </c>
      <c r="D2987">
        <v>0</v>
      </c>
      <c r="E2987" t="s">
        <v>4950</v>
      </c>
      <c r="F2987" t="s">
        <v>1860</v>
      </c>
      <c r="G2987" t="s">
        <v>5022</v>
      </c>
      <c r="H2987" t="s">
        <v>1925</v>
      </c>
      <c r="I2987">
        <v>24110</v>
      </c>
      <c r="J2987" t="s">
        <v>5033</v>
      </c>
      <c r="L2987">
        <v>3</v>
      </c>
      <c r="M2987">
        <v>3</v>
      </c>
      <c r="N2987" t="s">
        <v>42</v>
      </c>
      <c r="O2987">
        <v>37.01</v>
      </c>
      <c r="P2987">
        <v>37.01</v>
      </c>
    </row>
    <row r="2988" spans="1:16" x14ac:dyDescent="0.25">
      <c r="A2988" t="s">
        <v>4948</v>
      </c>
      <c r="B2988" t="s">
        <v>5036</v>
      </c>
      <c r="C2988">
        <v>64</v>
      </c>
      <c r="D2988">
        <v>0</v>
      </c>
      <c r="E2988" t="s">
        <v>4950</v>
      </c>
      <c r="F2988" t="s">
        <v>1860</v>
      </c>
      <c r="G2988" t="s">
        <v>5022</v>
      </c>
      <c r="H2988" t="s">
        <v>1925</v>
      </c>
      <c r="I2988">
        <v>24111</v>
      </c>
      <c r="J2988" t="s">
        <v>5037</v>
      </c>
      <c r="L2988">
        <v>3</v>
      </c>
      <c r="M2988">
        <v>2</v>
      </c>
      <c r="N2988" t="s">
        <v>47</v>
      </c>
      <c r="O2988">
        <v>30.99</v>
      </c>
      <c r="P2988">
        <v>30.99</v>
      </c>
    </row>
    <row r="2989" spans="1:16" x14ac:dyDescent="0.25">
      <c r="A2989" t="s">
        <v>4948</v>
      </c>
      <c r="B2989" t="s">
        <v>5038</v>
      </c>
      <c r="C2989">
        <v>65</v>
      </c>
      <c r="D2989">
        <v>0</v>
      </c>
      <c r="E2989" t="s">
        <v>4950</v>
      </c>
      <c r="F2989" t="s">
        <v>1860</v>
      </c>
      <c r="G2989" t="s">
        <v>5022</v>
      </c>
      <c r="H2989" t="s">
        <v>1925</v>
      </c>
      <c r="I2989">
        <v>24111</v>
      </c>
      <c r="J2989" t="s">
        <v>5037</v>
      </c>
      <c r="L2989">
        <v>3</v>
      </c>
      <c r="M2989">
        <v>2</v>
      </c>
      <c r="N2989" t="s">
        <v>47</v>
      </c>
      <c r="O2989">
        <v>21.96</v>
      </c>
      <c r="P2989">
        <v>21.96</v>
      </c>
    </row>
    <row r="2990" spans="1:16" x14ac:dyDescent="0.25">
      <c r="A2990" t="s">
        <v>4948</v>
      </c>
      <c r="B2990" t="s">
        <v>5039</v>
      </c>
      <c r="C2990">
        <v>66</v>
      </c>
      <c r="D2990">
        <v>0</v>
      </c>
      <c r="E2990" t="s">
        <v>4950</v>
      </c>
      <c r="F2990" t="s">
        <v>1860</v>
      </c>
      <c r="G2990" t="s">
        <v>5022</v>
      </c>
      <c r="H2990" t="s">
        <v>1925</v>
      </c>
      <c r="I2990">
        <v>24111</v>
      </c>
      <c r="J2990" t="s">
        <v>5037</v>
      </c>
      <c r="L2990">
        <v>3</v>
      </c>
      <c r="M2990">
        <v>2</v>
      </c>
      <c r="N2990" t="s">
        <v>47</v>
      </c>
      <c r="O2990">
        <v>21.74</v>
      </c>
      <c r="P2990">
        <v>21.74</v>
      </c>
    </row>
    <row r="2991" spans="1:16" x14ac:dyDescent="0.25">
      <c r="A2991" t="s">
        <v>4948</v>
      </c>
      <c r="B2991" t="s">
        <v>5040</v>
      </c>
      <c r="C2991">
        <v>67</v>
      </c>
      <c r="D2991">
        <v>0</v>
      </c>
      <c r="E2991" t="s">
        <v>5041</v>
      </c>
      <c r="F2991" t="s">
        <v>1962</v>
      </c>
      <c r="G2991" t="s">
        <v>5042</v>
      </c>
      <c r="H2991" t="s">
        <v>1964</v>
      </c>
      <c r="I2991">
        <v>24112</v>
      </c>
      <c r="J2991" t="s">
        <v>5043</v>
      </c>
      <c r="L2991">
        <v>2</v>
      </c>
      <c r="M2991">
        <v>2</v>
      </c>
      <c r="N2991" t="s">
        <v>47</v>
      </c>
      <c r="O2991">
        <v>62.65</v>
      </c>
      <c r="P2991">
        <v>62.65</v>
      </c>
    </row>
    <row r="2992" spans="1:16" x14ac:dyDescent="0.25">
      <c r="A2992" t="s">
        <v>4948</v>
      </c>
      <c r="B2992" t="s">
        <v>5044</v>
      </c>
      <c r="C2992">
        <v>68</v>
      </c>
      <c r="D2992">
        <v>0</v>
      </c>
      <c r="E2992" t="s">
        <v>5041</v>
      </c>
      <c r="F2992" t="s">
        <v>1962</v>
      </c>
      <c r="G2992" t="s">
        <v>5042</v>
      </c>
      <c r="H2992" t="s">
        <v>1964</v>
      </c>
      <c r="I2992">
        <v>24112</v>
      </c>
      <c r="J2992" t="s">
        <v>5043</v>
      </c>
      <c r="L2992">
        <v>2</v>
      </c>
      <c r="M2992">
        <v>2</v>
      </c>
      <c r="N2992" t="s">
        <v>47</v>
      </c>
      <c r="O2992">
        <v>62.32</v>
      </c>
      <c r="P2992">
        <v>62.32</v>
      </c>
    </row>
    <row r="2993" spans="1:16" x14ac:dyDescent="0.25">
      <c r="A2993" t="s">
        <v>4948</v>
      </c>
      <c r="B2993" t="s">
        <v>5045</v>
      </c>
      <c r="C2993">
        <v>69</v>
      </c>
      <c r="D2993">
        <v>0</v>
      </c>
      <c r="E2993" t="s">
        <v>5041</v>
      </c>
      <c r="F2993" t="s">
        <v>1962</v>
      </c>
      <c r="G2993" t="s">
        <v>5042</v>
      </c>
      <c r="H2993" t="s">
        <v>1964</v>
      </c>
      <c r="I2993">
        <v>24113</v>
      </c>
      <c r="J2993" t="s">
        <v>5046</v>
      </c>
      <c r="L2993">
        <v>2</v>
      </c>
      <c r="M2993">
        <v>3</v>
      </c>
      <c r="N2993" t="s">
        <v>42</v>
      </c>
      <c r="O2993">
        <v>51.51</v>
      </c>
      <c r="P2993">
        <v>51.51</v>
      </c>
    </row>
    <row r="2994" spans="1:16" x14ac:dyDescent="0.25">
      <c r="A2994" t="s">
        <v>4948</v>
      </c>
      <c r="B2994" t="s">
        <v>5048</v>
      </c>
      <c r="C2994">
        <v>71</v>
      </c>
      <c r="D2994">
        <v>0</v>
      </c>
      <c r="E2994" t="s">
        <v>5041</v>
      </c>
      <c r="F2994" t="s">
        <v>1962</v>
      </c>
      <c r="G2994" t="s">
        <v>5042</v>
      </c>
      <c r="H2994" t="s">
        <v>1964</v>
      </c>
      <c r="I2994">
        <v>24113</v>
      </c>
      <c r="J2994" t="s">
        <v>5046</v>
      </c>
      <c r="L2994">
        <v>2</v>
      </c>
      <c r="M2994">
        <v>3</v>
      </c>
      <c r="N2994" t="s">
        <v>42</v>
      </c>
      <c r="O2994">
        <v>84.39</v>
      </c>
      <c r="P2994">
        <v>84.39</v>
      </c>
    </row>
    <row r="2995" spans="1:16" x14ac:dyDescent="0.25">
      <c r="A2995" t="s">
        <v>4948</v>
      </c>
      <c r="B2995" t="s">
        <v>5049</v>
      </c>
      <c r="C2995">
        <v>72</v>
      </c>
      <c r="D2995">
        <v>0</v>
      </c>
      <c r="E2995" t="s">
        <v>5041</v>
      </c>
      <c r="F2995" t="s">
        <v>1962</v>
      </c>
      <c r="G2995" t="s">
        <v>5042</v>
      </c>
      <c r="H2995" t="s">
        <v>1964</v>
      </c>
      <c r="I2995">
        <v>24114</v>
      </c>
      <c r="J2995" t="s">
        <v>5050</v>
      </c>
      <c r="L2995">
        <v>3</v>
      </c>
      <c r="M2995">
        <v>1</v>
      </c>
      <c r="N2995" t="s">
        <v>38</v>
      </c>
      <c r="O2995">
        <v>35.340000000000003</v>
      </c>
      <c r="P2995">
        <v>35.340000000000003</v>
      </c>
    </row>
    <row r="2996" spans="1:16" x14ac:dyDescent="0.25">
      <c r="A2996" t="s">
        <v>4948</v>
      </c>
      <c r="B2996" t="s">
        <v>5051</v>
      </c>
      <c r="C2996">
        <v>73</v>
      </c>
      <c r="D2996">
        <v>0</v>
      </c>
      <c r="E2996" t="s">
        <v>5041</v>
      </c>
      <c r="F2996" t="s">
        <v>1962</v>
      </c>
      <c r="G2996" t="s">
        <v>5042</v>
      </c>
      <c r="H2996" t="s">
        <v>1964</v>
      </c>
      <c r="I2996">
        <v>24114</v>
      </c>
      <c r="J2996" t="s">
        <v>5050</v>
      </c>
      <c r="L2996">
        <v>3</v>
      </c>
      <c r="M2996">
        <v>1</v>
      </c>
      <c r="N2996" t="s">
        <v>38</v>
      </c>
      <c r="O2996">
        <v>45.04</v>
      </c>
      <c r="P2996">
        <v>45.04</v>
      </c>
    </row>
    <row r="2997" spans="1:16" x14ac:dyDescent="0.25">
      <c r="A2997" t="s">
        <v>4948</v>
      </c>
      <c r="B2997" t="s">
        <v>5052</v>
      </c>
      <c r="C2997">
        <v>74</v>
      </c>
      <c r="D2997">
        <v>0</v>
      </c>
      <c r="E2997" t="s">
        <v>5041</v>
      </c>
      <c r="F2997" t="s">
        <v>1962</v>
      </c>
      <c r="G2997" t="s">
        <v>5042</v>
      </c>
      <c r="H2997" t="s">
        <v>1964</v>
      </c>
      <c r="I2997">
        <v>24114</v>
      </c>
      <c r="J2997" t="s">
        <v>5050</v>
      </c>
      <c r="L2997">
        <v>3</v>
      </c>
      <c r="M2997">
        <v>1</v>
      </c>
      <c r="N2997" t="s">
        <v>38</v>
      </c>
      <c r="O2997">
        <v>33</v>
      </c>
      <c r="P2997">
        <v>33</v>
      </c>
    </row>
    <row r="2998" spans="1:16" x14ac:dyDescent="0.25">
      <c r="A2998" t="s">
        <v>4948</v>
      </c>
      <c r="B2998" t="s">
        <v>5054</v>
      </c>
      <c r="C2998">
        <v>76</v>
      </c>
      <c r="D2998">
        <v>0</v>
      </c>
      <c r="E2998" t="s">
        <v>5041</v>
      </c>
      <c r="F2998" t="s">
        <v>1962</v>
      </c>
      <c r="G2998" t="s">
        <v>5042</v>
      </c>
      <c r="H2998" t="s">
        <v>1964</v>
      </c>
      <c r="I2998">
        <v>24115</v>
      </c>
      <c r="J2998" t="s">
        <v>5055</v>
      </c>
      <c r="L2998">
        <v>3</v>
      </c>
      <c r="M2998">
        <v>2</v>
      </c>
      <c r="N2998" t="s">
        <v>47</v>
      </c>
      <c r="O2998">
        <v>77.930000000000007</v>
      </c>
      <c r="P2998">
        <v>77.930000000000007</v>
      </c>
    </row>
    <row r="2999" spans="1:16" x14ac:dyDescent="0.25">
      <c r="A2999" t="s">
        <v>4948</v>
      </c>
      <c r="B2999" t="s">
        <v>5056</v>
      </c>
      <c r="C2999">
        <v>77</v>
      </c>
      <c r="D2999">
        <v>0</v>
      </c>
      <c r="E2999" t="s">
        <v>5041</v>
      </c>
      <c r="F2999" t="s">
        <v>1962</v>
      </c>
      <c r="G2999" t="s">
        <v>5042</v>
      </c>
      <c r="H2999" t="s">
        <v>1964</v>
      </c>
      <c r="I2999">
        <v>24115</v>
      </c>
      <c r="J2999" t="s">
        <v>5055</v>
      </c>
      <c r="L2999">
        <v>3</v>
      </c>
      <c r="M2999">
        <v>2</v>
      </c>
      <c r="N2999" t="s">
        <v>47</v>
      </c>
      <c r="O2999">
        <v>69.900000000000006</v>
      </c>
      <c r="P2999">
        <v>69.900000000000006</v>
      </c>
    </row>
    <row r="3000" spans="1:16" x14ac:dyDescent="0.25">
      <c r="A3000" t="s">
        <v>4948</v>
      </c>
      <c r="B3000" t="s">
        <v>5059</v>
      </c>
      <c r="C3000">
        <v>80</v>
      </c>
      <c r="D3000">
        <v>0</v>
      </c>
      <c r="E3000" t="s">
        <v>5041</v>
      </c>
      <c r="F3000" t="s">
        <v>1962</v>
      </c>
      <c r="G3000" t="s">
        <v>5042</v>
      </c>
      <c r="H3000" t="s">
        <v>1964</v>
      </c>
      <c r="I3000">
        <v>24116</v>
      </c>
      <c r="J3000" t="s">
        <v>4888</v>
      </c>
      <c r="L3000">
        <v>3</v>
      </c>
      <c r="M3000">
        <v>3</v>
      </c>
      <c r="N3000" t="s">
        <v>42</v>
      </c>
      <c r="O3000">
        <v>51.84</v>
      </c>
      <c r="P3000">
        <v>51.84</v>
      </c>
    </row>
    <row r="3001" spans="1:16" x14ac:dyDescent="0.25">
      <c r="A3001" t="s">
        <v>4948</v>
      </c>
      <c r="B3001" t="s">
        <v>5060</v>
      </c>
      <c r="C3001">
        <v>81</v>
      </c>
      <c r="D3001">
        <v>0</v>
      </c>
      <c r="E3001" t="s">
        <v>5041</v>
      </c>
      <c r="F3001" t="s">
        <v>1962</v>
      </c>
      <c r="G3001" t="s">
        <v>5042</v>
      </c>
      <c r="H3001" t="s">
        <v>1964</v>
      </c>
      <c r="I3001">
        <v>24116</v>
      </c>
      <c r="J3001" t="s">
        <v>4888</v>
      </c>
      <c r="L3001">
        <v>3</v>
      </c>
      <c r="M3001">
        <v>3</v>
      </c>
      <c r="N3001" t="s">
        <v>42</v>
      </c>
      <c r="O3001">
        <v>49.61</v>
      </c>
      <c r="P3001">
        <v>49.61</v>
      </c>
    </row>
    <row r="3002" spans="1:16" x14ac:dyDescent="0.25">
      <c r="A3002" t="s">
        <v>4948</v>
      </c>
      <c r="B3002" t="s">
        <v>5061</v>
      </c>
      <c r="C3002">
        <v>82</v>
      </c>
      <c r="D3002">
        <v>0</v>
      </c>
      <c r="E3002" t="s">
        <v>5041</v>
      </c>
      <c r="F3002" t="s">
        <v>1962</v>
      </c>
      <c r="G3002" t="s">
        <v>5042</v>
      </c>
      <c r="H3002" t="s">
        <v>1964</v>
      </c>
      <c r="I3002">
        <v>24116</v>
      </c>
      <c r="J3002" t="s">
        <v>4888</v>
      </c>
      <c r="L3002">
        <v>3</v>
      </c>
      <c r="M3002">
        <v>3</v>
      </c>
      <c r="N3002" t="s">
        <v>42</v>
      </c>
      <c r="O3002">
        <v>88.85</v>
      </c>
      <c r="P3002">
        <v>88.85</v>
      </c>
    </row>
    <row r="3003" spans="1:16" x14ac:dyDescent="0.25">
      <c r="A3003" t="s">
        <v>4948</v>
      </c>
      <c r="B3003" t="s">
        <v>5063</v>
      </c>
      <c r="C3003">
        <v>84</v>
      </c>
      <c r="D3003">
        <v>0</v>
      </c>
      <c r="E3003" t="s">
        <v>5041</v>
      </c>
      <c r="F3003" t="s">
        <v>1962</v>
      </c>
      <c r="G3003" t="s">
        <v>5064</v>
      </c>
      <c r="H3003" t="s">
        <v>1982</v>
      </c>
      <c r="I3003">
        <v>24117</v>
      </c>
      <c r="J3003" t="s">
        <v>4894</v>
      </c>
      <c r="L3003">
        <v>2</v>
      </c>
      <c r="M3003">
        <v>2</v>
      </c>
      <c r="N3003" t="s">
        <v>47</v>
      </c>
      <c r="O3003">
        <v>66.11</v>
      </c>
      <c r="P3003">
        <v>66.11</v>
      </c>
    </row>
    <row r="3004" spans="1:16" x14ac:dyDescent="0.25">
      <c r="A3004" t="s">
        <v>4948</v>
      </c>
      <c r="B3004" t="s">
        <v>5065</v>
      </c>
      <c r="C3004">
        <v>85</v>
      </c>
      <c r="D3004">
        <v>0</v>
      </c>
      <c r="E3004" t="s">
        <v>5041</v>
      </c>
      <c r="F3004" t="s">
        <v>1962</v>
      </c>
      <c r="G3004" t="s">
        <v>5064</v>
      </c>
      <c r="H3004" t="s">
        <v>1982</v>
      </c>
      <c r="I3004">
        <v>24117</v>
      </c>
      <c r="J3004" t="s">
        <v>4894</v>
      </c>
      <c r="L3004">
        <v>2</v>
      </c>
      <c r="M3004">
        <v>2</v>
      </c>
      <c r="N3004" t="s">
        <v>47</v>
      </c>
      <c r="O3004">
        <v>48.94</v>
      </c>
      <c r="P3004">
        <v>48.94</v>
      </c>
    </row>
    <row r="3005" spans="1:16" x14ac:dyDescent="0.25">
      <c r="A3005" t="s">
        <v>4948</v>
      </c>
      <c r="B3005" t="s">
        <v>5068</v>
      </c>
      <c r="C3005">
        <v>87</v>
      </c>
      <c r="D3005">
        <v>0</v>
      </c>
      <c r="E3005" t="s">
        <v>5041</v>
      </c>
      <c r="F3005" t="s">
        <v>1962</v>
      </c>
      <c r="G3005" t="s">
        <v>5064</v>
      </c>
      <c r="H3005" t="s">
        <v>1982</v>
      </c>
      <c r="I3005">
        <v>24118</v>
      </c>
      <c r="J3005" t="s">
        <v>5067</v>
      </c>
      <c r="L3005">
        <v>2</v>
      </c>
      <c r="M3005">
        <v>3</v>
      </c>
      <c r="N3005" t="s">
        <v>42</v>
      </c>
      <c r="O3005">
        <v>60.65</v>
      </c>
      <c r="P3005">
        <v>60.65</v>
      </c>
    </row>
    <row r="3006" spans="1:16" x14ac:dyDescent="0.25">
      <c r="A3006" t="s">
        <v>4948</v>
      </c>
      <c r="B3006" t="s">
        <v>5069</v>
      </c>
      <c r="C3006">
        <v>88</v>
      </c>
      <c r="D3006">
        <v>0</v>
      </c>
      <c r="E3006" t="s">
        <v>5041</v>
      </c>
      <c r="F3006" t="s">
        <v>1962</v>
      </c>
      <c r="G3006" t="s">
        <v>5064</v>
      </c>
      <c r="H3006" t="s">
        <v>1982</v>
      </c>
      <c r="I3006">
        <v>24119</v>
      </c>
      <c r="J3006" t="s">
        <v>5070</v>
      </c>
      <c r="L3006">
        <v>3</v>
      </c>
      <c r="M3006">
        <v>2</v>
      </c>
      <c r="N3006" t="s">
        <v>47</v>
      </c>
      <c r="O3006">
        <v>62.21</v>
      </c>
      <c r="P3006">
        <v>62.21</v>
      </c>
    </row>
    <row r="3007" spans="1:16" x14ac:dyDescent="0.25">
      <c r="A3007" t="s">
        <v>4948</v>
      </c>
      <c r="B3007" t="s">
        <v>5073</v>
      </c>
      <c r="C3007">
        <v>91</v>
      </c>
      <c r="D3007">
        <v>0</v>
      </c>
      <c r="E3007" t="s">
        <v>5041</v>
      </c>
      <c r="F3007" t="s">
        <v>1962</v>
      </c>
      <c r="G3007" t="s">
        <v>5064</v>
      </c>
      <c r="H3007" t="s">
        <v>1982</v>
      </c>
      <c r="I3007">
        <v>24120</v>
      </c>
      <c r="J3007" t="s">
        <v>5074</v>
      </c>
      <c r="L3007">
        <v>3</v>
      </c>
      <c r="M3007">
        <v>3</v>
      </c>
      <c r="N3007" t="s">
        <v>42</v>
      </c>
      <c r="O3007">
        <v>77.260000000000005</v>
      </c>
      <c r="P3007">
        <v>77.260000000000005</v>
      </c>
    </row>
    <row r="3008" spans="1:16" x14ac:dyDescent="0.25">
      <c r="A3008" t="s">
        <v>4948</v>
      </c>
      <c r="B3008" t="s">
        <v>5079</v>
      </c>
      <c r="C3008">
        <v>95</v>
      </c>
      <c r="D3008">
        <v>0</v>
      </c>
      <c r="E3008" t="s">
        <v>5041</v>
      </c>
      <c r="F3008" t="s">
        <v>1962</v>
      </c>
      <c r="G3008" t="s">
        <v>5064</v>
      </c>
      <c r="H3008" t="s">
        <v>1982</v>
      </c>
      <c r="I3008">
        <v>24121</v>
      </c>
      <c r="J3008" t="s">
        <v>5078</v>
      </c>
      <c r="L3008">
        <v>2</v>
      </c>
      <c r="M3008">
        <v>2</v>
      </c>
      <c r="N3008" t="s">
        <v>47</v>
      </c>
      <c r="O3008">
        <v>41.03</v>
      </c>
      <c r="P3008">
        <v>41.03</v>
      </c>
    </row>
    <row r="3009" spans="1:16" x14ac:dyDescent="0.25">
      <c r="A3009" t="s">
        <v>4948</v>
      </c>
      <c r="B3009" t="s">
        <v>5081</v>
      </c>
      <c r="C3009">
        <v>97</v>
      </c>
      <c r="D3009">
        <v>0</v>
      </c>
      <c r="E3009" t="s">
        <v>5041</v>
      </c>
      <c r="F3009" t="s">
        <v>1962</v>
      </c>
      <c r="G3009" t="s">
        <v>5064</v>
      </c>
      <c r="H3009" t="s">
        <v>1982</v>
      </c>
      <c r="I3009">
        <v>24122</v>
      </c>
      <c r="J3009" t="s">
        <v>5082</v>
      </c>
      <c r="L3009">
        <v>3</v>
      </c>
      <c r="M3009">
        <v>3</v>
      </c>
      <c r="N3009" t="s">
        <v>42</v>
      </c>
      <c r="O3009">
        <v>72.58</v>
      </c>
      <c r="P3009">
        <v>72.58</v>
      </c>
    </row>
    <row r="3010" spans="1:16" x14ac:dyDescent="0.25">
      <c r="A3010" t="s">
        <v>4948</v>
      </c>
      <c r="B3010" t="s">
        <v>5083</v>
      </c>
      <c r="C3010">
        <v>98</v>
      </c>
      <c r="D3010">
        <v>0</v>
      </c>
      <c r="E3010" t="s">
        <v>5041</v>
      </c>
      <c r="F3010" t="s">
        <v>1962</v>
      </c>
      <c r="G3010" t="s">
        <v>5064</v>
      </c>
      <c r="H3010" t="s">
        <v>1982</v>
      </c>
      <c r="I3010">
        <v>24122</v>
      </c>
      <c r="J3010" t="s">
        <v>5082</v>
      </c>
      <c r="L3010">
        <v>3</v>
      </c>
      <c r="M3010">
        <v>3</v>
      </c>
      <c r="N3010" t="s">
        <v>42</v>
      </c>
      <c r="O3010">
        <v>39.130000000000003</v>
      </c>
      <c r="P3010">
        <v>39.130000000000003</v>
      </c>
    </row>
    <row r="3011" spans="1:16" x14ac:dyDescent="0.25">
      <c r="A3011" t="s">
        <v>4948</v>
      </c>
      <c r="B3011" t="s">
        <v>5085</v>
      </c>
      <c r="C3011">
        <v>100</v>
      </c>
      <c r="D3011">
        <v>0</v>
      </c>
      <c r="E3011" t="s">
        <v>5041</v>
      </c>
      <c r="F3011" t="s">
        <v>1962</v>
      </c>
      <c r="G3011" t="s">
        <v>5064</v>
      </c>
      <c r="H3011" t="s">
        <v>1982</v>
      </c>
      <c r="I3011">
        <v>24123</v>
      </c>
      <c r="J3011" t="s">
        <v>5086</v>
      </c>
      <c r="L3011">
        <v>2</v>
      </c>
      <c r="M3011">
        <v>2</v>
      </c>
      <c r="N3011" t="s">
        <v>47</v>
      </c>
      <c r="O3011">
        <v>56.52</v>
      </c>
      <c r="P3011">
        <v>56.52</v>
      </c>
    </row>
    <row r="3012" spans="1:16" x14ac:dyDescent="0.25">
      <c r="A3012" t="s">
        <v>4948</v>
      </c>
      <c r="B3012" t="s">
        <v>5089</v>
      </c>
      <c r="C3012">
        <v>103</v>
      </c>
      <c r="D3012">
        <v>0</v>
      </c>
      <c r="E3012" t="s">
        <v>5041</v>
      </c>
      <c r="F3012" t="s">
        <v>1962</v>
      </c>
      <c r="G3012" t="s">
        <v>5064</v>
      </c>
      <c r="H3012" t="s">
        <v>1982</v>
      </c>
      <c r="I3012">
        <v>24124</v>
      </c>
      <c r="J3012" t="s">
        <v>5090</v>
      </c>
      <c r="L3012">
        <v>2</v>
      </c>
      <c r="M3012">
        <v>3</v>
      </c>
      <c r="N3012" t="s">
        <v>42</v>
      </c>
      <c r="O3012">
        <v>67.67</v>
      </c>
      <c r="P3012">
        <v>67.67</v>
      </c>
    </row>
    <row r="3013" spans="1:16" x14ac:dyDescent="0.25">
      <c r="A3013" t="s">
        <v>4948</v>
      </c>
      <c r="B3013" t="s">
        <v>5091</v>
      </c>
      <c r="C3013">
        <v>104</v>
      </c>
      <c r="D3013">
        <v>0</v>
      </c>
      <c r="E3013" t="s">
        <v>5041</v>
      </c>
      <c r="F3013" t="s">
        <v>1962</v>
      </c>
      <c r="G3013" t="s">
        <v>5064</v>
      </c>
      <c r="H3013" t="s">
        <v>1982</v>
      </c>
      <c r="I3013">
        <v>24124</v>
      </c>
      <c r="J3013" t="s">
        <v>5090</v>
      </c>
      <c r="L3013">
        <v>2</v>
      </c>
      <c r="M3013">
        <v>3</v>
      </c>
      <c r="N3013" t="s">
        <v>42</v>
      </c>
      <c r="O3013">
        <v>66.33</v>
      </c>
      <c r="P3013">
        <v>66.33</v>
      </c>
    </row>
    <row r="3014" spans="1:16" x14ac:dyDescent="0.25">
      <c r="A3014" t="s">
        <v>4948</v>
      </c>
      <c r="B3014" t="s">
        <v>5092</v>
      </c>
      <c r="C3014">
        <v>105</v>
      </c>
      <c r="D3014">
        <v>0</v>
      </c>
      <c r="E3014" t="s">
        <v>5041</v>
      </c>
      <c r="F3014" t="s">
        <v>1962</v>
      </c>
      <c r="G3014" t="s">
        <v>5093</v>
      </c>
      <c r="H3014" t="s">
        <v>2016</v>
      </c>
      <c r="I3014">
        <v>24125</v>
      </c>
      <c r="J3014" t="s">
        <v>5094</v>
      </c>
      <c r="L3014">
        <v>2</v>
      </c>
      <c r="M3014">
        <v>1</v>
      </c>
      <c r="N3014" t="s">
        <v>38</v>
      </c>
      <c r="O3014">
        <v>41.47</v>
      </c>
      <c r="P3014">
        <v>41.47</v>
      </c>
    </row>
    <row r="3015" spans="1:16" x14ac:dyDescent="0.25">
      <c r="A3015" t="s">
        <v>4948</v>
      </c>
      <c r="B3015" t="s">
        <v>5097</v>
      </c>
      <c r="C3015">
        <v>108</v>
      </c>
      <c r="D3015">
        <v>0</v>
      </c>
      <c r="E3015" t="s">
        <v>5041</v>
      </c>
      <c r="F3015" t="s">
        <v>1962</v>
      </c>
      <c r="G3015" t="s">
        <v>5093</v>
      </c>
      <c r="H3015" t="s">
        <v>2016</v>
      </c>
      <c r="I3015">
        <v>24126</v>
      </c>
      <c r="J3015" t="s">
        <v>5098</v>
      </c>
      <c r="L3015">
        <v>2</v>
      </c>
      <c r="M3015">
        <v>2</v>
      </c>
      <c r="N3015" t="s">
        <v>47</v>
      </c>
      <c r="O3015">
        <v>52.73</v>
      </c>
      <c r="P3015">
        <v>52.73</v>
      </c>
    </row>
    <row r="3016" spans="1:16" x14ac:dyDescent="0.25">
      <c r="A3016" t="s">
        <v>4948</v>
      </c>
      <c r="B3016" t="s">
        <v>5099</v>
      </c>
      <c r="C3016">
        <v>109</v>
      </c>
      <c r="D3016">
        <v>0</v>
      </c>
      <c r="E3016" t="s">
        <v>5041</v>
      </c>
      <c r="F3016" t="s">
        <v>1962</v>
      </c>
      <c r="G3016" t="s">
        <v>5093</v>
      </c>
      <c r="H3016" t="s">
        <v>2016</v>
      </c>
      <c r="I3016">
        <v>24126</v>
      </c>
      <c r="J3016" t="s">
        <v>5098</v>
      </c>
      <c r="L3016">
        <v>2</v>
      </c>
      <c r="M3016">
        <v>2</v>
      </c>
      <c r="N3016" t="s">
        <v>47</v>
      </c>
      <c r="O3016">
        <v>40.25</v>
      </c>
      <c r="P3016">
        <v>40.25</v>
      </c>
    </row>
    <row r="3017" spans="1:16" x14ac:dyDescent="0.25">
      <c r="A3017" t="s">
        <v>4948</v>
      </c>
      <c r="B3017" t="s">
        <v>5101</v>
      </c>
      <c r="C3017">
        <v>111</v>
      </c>
      <c r="D3017">
        <v>0</v>
      </c>
      <c r="E3017" t="s">
        <v>5041</v>
      </c>
      <c r="F3017" t="s">
        <v>1962</v>
      </c>
      <c r="G3017" t="s">
        <v>5093</v>
      </c>
      <c r="H3017" t="s">
        <v>2016</v>
      </c>
      <c r="I3017">
        <v>24127</v>
      </c>
      <c r="J3017" t="s">
        <v>5102</v>
      </c>
      <c r="L3017">
        <v>2</v>
      </c>
      <c r="M3017">
        <v>2</v>
      </c>
      <c r="N3017" t="s">
        <v>47</v>
      </c>
      <c r="O3017">
        <v>41.81</v>
      </c>
      <c r="P3017">
        <v>41.81</v>
      </c>
    </row>
    <row r="3018" spans="1:16" x14ac:dyDescent="0.25">
      <c r="A3018" t="s">
        <v>4948</v>
      </c>
      <c r="B3018" t="s">
        <v>5103</v>
      </c>
      <c r="C3018">
        <v>112</v>
      </c>
      <c r="D3018">
        <v>0</v>
      </c>
      <c r="E3018" t="s">
        <v>5041</v>
      </c>
      <c r="F3018" t="s">
        <v>1962</v>
      </c>
      <c r="G3018" t="s">
        <v>5093</v>
      </c>
      <c r="H3018" t="s">
        <v>2016</v>
      </c>
      <c r="I3018">
        <v>24127</v>
      </c>
      <c r="J3018" t="s">
        <v>5102</v>
      </c>
      <c r="L3018">
        <v>2</v>
      </c>
      <c r="M3018">
        <v>2</v>
      </c>
      <c r="N3018" t="s">
        <v>47</v>
      </c>
      <c r="O3018">
        <v>72.58</v>
      </c>
      <c r="P3018">
        <v>72.58</v>
      </c>
    </row>
    <row r="3019" spans="1:16" x14ac:dyDescent="0.25">
      <c r="A3019" t="s">
        <v>4948</v>
      </c>
      <c r="B3019" t="s">
        <v>5106</v>
      </c>
      <c r="C3019">
        <v>114</v>
      </c>
      <c r="D3019">
        <v>0</v>
      </c>
      <c r="E3019" t="s">
        <v>5041</v>
      </c>
      <c r="F3019" t="s">
        <v>1962</v>
      </c>
      <c r="G3019" t="s">
        <v>5093</v>
      </c>
      <c r="H3019" t="s">
        <v>2016</v>
      </c>
      <c r="I3019">
        <v>24128</v>
      </c>
      <c r="J3019" t="s">
        <v>5105</v>
      </c>
      <c r="L3019">
        <v>3</v>
      </c>
      <c r="M3019">
        <v>3</v>
      </c>
      <c r="N3019" t="s">
        <v>42</v>
      </c>
      <c r="O3019">
        <v>44.37</v>
      </c>
      <c r="P3019">
        <v>44.37</v>
      </c>
    </row>
    <row r="3020" spans="1:16" x14ac:dyDescent="0.25">
      <c r="A3020" t="s">
        <v>4948</v>
      </c>
      <c r="B3020" t="s">
        <v>5107</v>
      </c>
      <c r="C3020">
        <v>115</v>
      </c>
      <c r="D3020">
        <v>0</v>
      </c>
      <c r="E3020" t="s">
        <v>5041</v>
      </c>
      <c r="F3020" t="s">
        <v>1962</v>
      </c>
      <c r="G3020" t="s">
        <v>5093</v>
      </c>
      <c r="H3020" t="s">
        <v>2016</v>
      </c>
      <c r="I3020">
        <v>24128</v>
      </c>
      <c r="J3020" t="s">
        <v>5105</v>
      </c>
      <c r="L3020">
        <v>3</v>
      </c>
      <c r="M3020">
        <v>3</v>
      </c>
      <c r="N3020" t="s">
        <v>42</v>
      </c>
      <c r="O3020">
        <v>56.86</v>
      </c>
      <c r="P3020">
        <v>56.86</v>
      </c>
    </row>
    <row r="3021" spans="1:16" x14ac:dyDescent="0.25">
      <c r="A3021" t="s">
        <v>4948</v>
      </c>
      <c r="B3021" t="s">
        <v>5109</v>
      </c>
      <c r="C3021">
        <v>117</v>
      </c>
      <c r="D3021">
        <v>0</v>
      </c>
      <c r="E3021" t="s">
        <v>5041</v>
      </c>
      <c r="F3021" t="s">
        <v>1962</v>
      </c>
      <c r="G3021" t="s">
        <v>5093</v>
      </c>
      <c r="H3021" t="s">
        <v>2016</v>
      </c>
      <c r="I3021">
        <v>24129</v>
      </c>
      <c r="J3021" t="s">
        <v>5110</v>
      </c>
      <c r="L3021">
        <v>2</v>
      </c>
      <c r="M3021">
        <v>2</v>
      </c>
      <c r="N3021" t="s">
        <v>47</v>
      </c>
      <c r="O3021">
        <v>67.78</v>
      </c>
      <c r="P3021">
        <v>67.78</v>
      </c>
    </row>
    <row r="3022" spans="1:16" x14ac:dyDescent="0.25">
      <c r="A3022" t="s">
        <v>4948</v>
      </c>
      <c r="B3022" t="s">
        <v>5111</v>
      </c>
      <c r="C3022">
        <v>118</v>
      </c>
      <c r="D3022">
        <v>0</v>
      </c>
      <c r="E3022" t="s">
        <v>5041</v>
      </c>
      <c r="F3022" t="s">
        <v>1962</v>
      </c>
      <c r="G3022" t="s">
        <v>5093</v>
      </c>
      <c r="H3022" t="s">
        <v>2016</v>
      </c>
      <c r="I3022">
        <v>24129</v>
      </c>
      <c r="J3022" t="s">
        <v>5110</v>
      </c>
      <c r="L3022">
        <v>2</v>
      </c>
      <c r="M3022">
        <v>2</v>
      </c>
      <c r="N3022" t="s">
        <v>47</v>
      </c>
      <c r="O3022">
        <v>52.29</v>
      </c>
      <c r="P3022">
        <v>52.29</v>
      </c>
    </row>
    <row r="3023" spans="1:16" x14ac:dyDescent="0.25">
      <c r="A3023" t="s">
        <v>5115</v>
      </c>
      <c r="B3023" t="s">
        <v>5116</v>
      </c>
      <c r="C3023">
        <v>1</v>
      </c>
      <c r="D3023">
        <v>0</v>
      </c>
      <c r="E3023" t="s">
        <v>5117</v>
      </c>
      <c r="F3023" t="s">
        <v>1860</v>
      </c>
      <c r="G3023" t="s">
        <v>5118</v>
      </c>
      <c r="H3023" t="s">
        <v>1862</v>
      </c>
      <c r="I3023">
        <v>24660</v>
      </c>
      <c r="J3023" t="s">
        <v>4952</v>
      </c>
      <c r="L3023">
        <v>2</v>
      </c>
      <c r="M3023">
        <v>1</v>
      </c>
      <c r="N3023" t="s">
        <v>38</v>
      </c>
      <c r="O3023">
        <v>21.42</v>
      </c>
      <c r="P3023">
        <v>21.42</v>
      </c>
    </row>
    <row r="3024" spans="1:16" x14ac:dyDescent="0.25">
      <c r="A3024" t="s">
        <v>5115</v>
      </c>
      <c r="B3024" t="s">
        <v>5119</v>
      </c>
      <c r="C3024">
        <v>2</v>
      </c>
      <c r="D3024">
        <v>0</v>
      </c>
      <c r="E3024" t="s">
        <v>5117</v>
      </c>
      <c r="F3024" t="s">
        <v>1860</v>
      </c>
      <c r="G3024" t="s">
        <v>5118</v>
      </c>
      <c r="H3024" t="s">
        <v>1862</v>
      </c>
      <c r="I3024">
        <v>24660</v>
      </c>
      <c r="J3024" t="s">
        <v>4952</v>
      </c>
      <c r="L3024">
        <v>2</v>
      </c>
      <c r="M3024">
        <v>1</v>
      </c>
      <c r="N3024" t="s">
        <v>38</v>
      </c>
      <c r="O3024">
        <v>57.92</v>
      </c>
      <c r="P3024">
        <v>57.92</v>
      </c>
    </row>
    <row r="3025" spans="1:16" x14ac:dyDescent="0.25">
      <c r="A3025" t="s">
        <v>5115</v>
      </c>
      <c r="B3025" t="s">
        <v>5122</v>
      </c>
      <c r="C3025">
        <v>4</v>
      </c>
      <c r="D3025">
        <v>0</v>
      </c>
      <c r="E3025" t="s">
        <v>5117</v>
      </c>
      <c r="F3025" t="s">
        <v>1860</v>
      </c>
      <c r="G3025" t="s">
        <v>5118</v>
      </c>
      <c r="H3025" t="s">
        <v>1862</v>
      </c>
      <c r="I3025">
        <v>24661</v>
      </c>
      <c r="J3025" t="s">
        <v>5121</v>
      </c>
      <c r="L3025">
        <v>2</v>
      </c>
      <c r="M3025">
        <v>2</v>
      </c>
      <c r="N3025" t="s">
        <v>47</v>
      </c>
      <c r="O3025">
        <v>79.39</v>
      </c>
      <c r="P3025">
        <v>79.39</v>
      </c>
    </row>
    <row r="3026" spans="1:16" x14ac:dyDescent="0.25">
      <c r="A3026" t="s">
        <v>5115</v>
      </c>
      <c r="B3026" t="s">
        <v>5123</v>
      </c>
      <c r="C3026">
        <v>5</v>
      </c>
      <c r="D3026">
        <v>0</v>
      </c>
      <c r="E3026" t="s">
        <v>5117</v>
      </c>
      <c r="F3026" t="s">
        <v>1860</v>
      </c>
      <c r="G3026" t="s">
        <v>5118</v>
      </c>
      <c r="H3026" t="s">
        <v>1862</v>
      </c>
      <c r="I3026">
        <v>24661</v>
      </c>
      <c r="J3026" t="s">
        <v>5121</v>
      </c>
      <c r="L3026">
        <v>2</v>
      </c>
      <c r="M3026">
        <v>2</v>
      </c>
      <c r="N3026" t="s">
        <v>47</v>
      </c>
      <c r="O3026">
        <v>88.18</v>
      </c>
      <c r="P3026">
        <v>88.18</v>
      </c>
    </row>
    <row r="3027" spans="1:16" x14ac:dyDescent="0.25">
      <c r="A3027" t="s">
        <v>5115</v>
      </c>
      <c r="B3027" t="s">
        <v>5125</v>
      </c>
      <c r="C3027">
        <v>7</v>
      </c>
      <c r="D3027">
        <v>0</v>
      </c>
      <c r="E3027" t="s">
        <v>5117</v>
      </c>
      <c r="F3027" t="s">
        <v>1860</v>
      </c>
      <c r="G3027" t="s">
        <v>5118</v>
      </c>
      <c r="H3027" t="s">
        <v>1862</v>
      </c>
      <c r="I3027">
        <v>24662</v>
      </c>
      <c r="J3027" t="s">
        <v>4960</v>
      </c>
      <c r="L3027">
        <v>2</v>
      </c>
      <c r="M3027">
        <v>1</v>
      </c>
      <c r="N3027" t="s">
        <v>38</v>
      </c>
      <c r="O3027">
        <v>57.63</v>
      </c>
      <c r="P3027">
        <v>57.63</v>
      </c>
    </row>
    <row r="3028" spans="1:16" x14ac:dyDescent="0.25">
      <c r="A3028" t="s">
        <v>5115</v>
      </c>
      <c r="B3028" t="s">
        <v>5126</v>
      </c>
      <c r="C3028">
        <v>8</v>
      </c>
      <c r="D3028">
        <v>0</v>
      </c>
      <c r="E3028" t="s">
        <v>5117</v>
      </c>
      <c r="F3028" t="s">
        <v>1860</v>
      </c>
      <c r="G3028" t="s">
        <v>5118</v>
      </c>
      <c r="H3028" t="s">
        <v>1862</v>
      </c>
      <c r="I3028">
        <v>24662</v>
      </c>
      <c r="J3028" t="s">
        <v>4960</v>
      </c>
      <c r="L3028">
        <v>2</v>
      </c>
      <c r="M3028">
        <v>1</v>
      </c>
      <c r="N3028" t="s">
        <v>38</v>
      </c>
      <c r="O3028">
        <v>43.02</v>
      </c>
      <c r="P3028">
        <v>43.02</v>
      </c>
    </row>
    <row r="3029" spans="1:16" x14ac:dyDescent="0.25">
      <c r="A3029" t="s">
        <v>5115</v>
      </c>
      <c r="B3029" t="s">
        <v>5129</v>
      </c>
      <c r="C3029">
        <v>10</v>
      </c>
      <c r="D3029">
        <v>0</v>
      </c>
      <c r="E3029" t="s">
        <v>5117</v>
      </c>
      <c r="F3029" t="s">
        <v>1860</v>
      </c>
      <c r="G3029" t="s">
        <v>5118</v>
      </c>
      <c r="H3029" t="s">
        <v>1862</v>
      </c>
      <c r="I3029">
        <v>24663</v>
      </c>
      <c r="J3029" t="s">
        <v>5128</v>
      </c>
      <c r="L3029">
        <v>3</v>
      </c>
      <c r="M3029">
        <v>2</v>
      </c>
      <c r="N3029" t="s">
        <v>47</v>
      </c>
      <c r="O3029">
        <v>32.25</v>
      </c>
      <c r="P3029">
        <v>32.25</v>
      </c>
    </row>
    <row r="3030" spans="1:16" x14ac:dyDescent="0.25">
      <c r="A3030" t="s">
        <v>5115</v>
      </c>
      <c r="B3030" t="s">
        <v>5130</v>
      </c>
      <c r="C3030">
        <v>11</v>
      </c>
      <c r="D3030">
        <v>0</v>
      </c>
      <c r="E3030" t="s">
        <v>5117</v>
      </c>
      <c r="F3030" t="s">
        <v>1860</v>
      </c>
      <c r="G3030" t="s">
        <v>5118</v>
      </c>
      <c r="H3030" t="s">
        <v>1862</v>
      </c>
      <c r="I3030">
        <v>24663</v>
      </c>
      <c r="J3030" t="s">
        <v>5128</v>
      </c>
      <c r="L3030">
        <v>3</v>
      </c>
      <c r="M3030">
        <v>2</v>
      </c>
      <c r="N3030" t="s">
        <v>47</v>
      </c>
      <c r="O3030">
        <v>63.04</v>
      </c>
      <c r="P3030">
        <v>63.04</v>
      </c>
    </row>
    <row r="3031" spans="1:16" x14ac:dyDescent="0.25">
      <c r="A3031" t="s">
        <v>5115</v>
      </c>
      <c r="B3031" t="s">
        <v>5131</v>
      </c>
      <c r="C3031">
        <v>12</v>
      </c>
      <c r="D3031">
        <v>0</v>
      </c>
      <c r="E3031" t="s">
        <v>5117</v>
      </c>
      <c r="F3031" t="s">
        <v>1860</v>
      </c>
      <c r="G3031" t="s">
        <v>5118</v>
      </c>
      <c r="H3031" t="s">
        <v>1862</v>
      </c>
      <c r="I3031">
        <v>24663</v>
      </c>
      <c r="J3031" t="s">
        <v>5128</v>
      </c>
      <c r="L3031">
        <v>3</v>
      </c>
      <c r="M3031">
        <v>2</v>
      </c>
      <c r="N3031" t="s">
        <v>47</v>
      </c>
      <c r="O3031">
        <v>72.349999999999994</v>
      </c>
      <c r="P3031">
        <v>72.349999999999994</v>
      </c>
    </row>
    <row r="3032" spans="1:16" x14ac:dyDescent="0.25">
      <c r="A3032" t="s">
        <v>5115</v>
      </c>
      <c r="B3032" t="s">
        <v>5132</v>
      </c>
      <c r="C3032">
        <v>13</v>
      </c>
      <c r="D3032">
        <v>0</v>
      </c>
      <c r="E3032" t="s">
        <v>5117</v>
      </c>
      <c r="F3032" t="s">
        <v>1860</v>
      </c>
      <c r="G3032" t="s">
        <v>5118</v>
      </c>
      <c r="H3032" t="s">
        <v>1862</v>
      </c>
      <c r="I3032">
        <v>24664</v>
      </c>
      <c r="J3032" t="s">
        <v>5133</v>
      </c>
      <c r="L3032">
        <v>3</v>
      </c>
      <c r="M3032">
        <v>3</v>
      </c>
      <c r="N3032" t="s">
        <v>42</v>
      </c>
      <c r="O3032">
        <v>49.07</v>
      </c>
      <c r="P3032">
        <v>49.07</v>
      </c>
    </row>
    <row r="3033" spans="1:16" x14ac:dyDescent="0.25">
      <c r="A3033" t="s">
        <v>5115</v>
      </c>
      <c r="B3033" t="s">
        <v>5134</v>
      </c>
      <c r="C3033">
        <v>14</v>
      </c>
      <c r="D3033">
        <v>0</v>
      </c>
      <c r="E3033" t="s">
        <v>5117</v>
      </c>
      <c r="F3033" t="s">
        <v>1860</v>
      </c>
      <c r="G3033" t="s">
        <v>5118</v>
      </c>
      <c r="H3033" t="s">
        <v>1862</v>
      </c>
      <c r="I3033">
        <v>24664</v>
      </c>
      <c r="J3033" t="s">
        <v>5133</v>
      </c>
      <c r="L3033">
        <v>3</v>
      </c>
      <c r="M3033">
        <v>3</v>
      </c>
      <c r="N3033" t="s">
        <v>42</v>
      </c>
      <c r="O3033">
        <v>57.39</v>
      </c>
      <c r="P3033">
        <v>57.39</v>
      </c>
    </row>
    <row r="3034" spans="1:16" x14ac:dyDescent="0.25">
      <c r="A3034" t="s">
        <v>5115</v>
      </c>
      <c r="B3034" t="s">
        <v>5135</v>
      </c>
      <c r="C3034">
        <v>15</v>
      </c>
      <c r="D3034">
        <v>0</v>
      </c>
      <c r="E3034" t="s">
        <v>5117</v>
      </c>
      <c r="F3034" t="s">
        <v>1860</v>
      </c>
      <c r="G3034" t="s">
        <v>5118</v>
      </c>
      <c r="H3034" t="s">
        <v>1862</v>
      </c>
      <c r="I3034">
        <v>24664</v>
      </c>
      <c r="J3034" t="s">
        <v>5133</v>
      </c>
      <c r="L3034">
        <v>3</v>
      </c>
      <c r="M3034">
        <v>3</v>
      </c>
      <c r="N3034" t="s">
        <v>42</v>
      </c>
      <c r="O3034">
        <v>77.53</v>
      </c>
      <c r="P3034">
        <v>77.53</v>
      </c>
    </row>
    <row r="3035" spans="1:16" x14ac:dyDescent="0.25">
      <c r="A3035" t="s">
        <v>5115</v>
      </c>
      <c r="B3035" t="s">
        <v>5138</v>
      </c>
      <c r="C3035">
        <v>18</v>
      </c>
      <c r="D3035">
        <v>0</v>
      </c>
      <c r="E3035" t="s">
        <v>5117</v>
      </c>
      <c r="F3035" t="s">
        <v>1860</v>
      </c>
      <c r="G3035" t="s">
        <v>5118</v>
      </c>
      <c r="H3035" t="s">
        <v>1862</v>
      </c>
      <c r="I3035">
        <v>24665</v>
      </c>
      <c r="J3035" t="s">
        <v>4808</v>
      </c>
      <c r="L3035">
        <v>2</v>
      </c>
      <c r="M3035">
        <v>2</v>
      </c>
      <c r="N3035" t="s">
        <v>47</v>
      </c>
      <c r="O3035">
        <v>60.42</v>
      </c>
      <c r="P3035">
        <v>60.42</v>
      </c>
    </row>
    <row r="3036" spans="1:16" x14ac:dyDescent="0.25">
      <c r="A3036" t="s">
        <v>5115</v>
      </c>
      <c r="B3036" t="s">
        <v>5140</v>
      </c>
      <c r="C3036">
        <v>20</v>
      </c>
      <c r="D3036">
        <v>0</v>
      </c>
      <c r="E3036" t="s">
        <v>5117</v>
      </c>
      <c r="F3036" t="s">
        <v>1860</v>
      </c>
      <c r="G3036" t="s">
        <v>5141</v>
      </c>
      <c r="H3036" t="s">
        <v>1885</v>
      </c>
      <c r="I3036">
        <v>24666</v>
      </c>
      <c r="J3036" t="s">
        <v>4813</v>
      </c>
      <c r="L3036">
        <v>3</v>
      </c>
      <c r="M3036">
        <v>2</v>
      </c>
      <c r="N3036" t="s">
        <v>47</v>
      </c>
      <c r="O3036">
        <v>50.35</v>
      </c>
      <c r="P3036">
        <v>50.35</v>
      </c>
    </row>
    <row r="3037" spans="1:16" x14ac:dyDescent="0.25">
      <c r="A3037" t="s">
        <v>5115</v>
      </c>
      <c r="B3037" t="s">
        <v>5142</v>
      </c>
      <c r="C3037">
        <v>21</v>
      </c>
      <c r="D3037">
        <v>0</v>
      </c>
      <c r="E3037" t="s">
        <v>5117</v>
      </c>
      <c r="F3037" t="s">
        <v>1860</v>
      </c>
      <c r="G3037" t="s">
        <v>5141</v>
      </c>
      <c r="H3037" t="s">
        <v>1885</v>
      </c>
      <c r="I3037">
        <v>24666</v>
      </c>
      <c r="J3037" t="s">
        <v>4813</v>
      </c>
      <c r="L3037">
        <v>3</v>
      </c>
      <c r="M3037">
        <v>2</v>
      </c>
      <c r="N3037" t="s">
        <v>47</v>
      </c>
      <c r="O3037">
        <v>64.2</v>
      </c>
      <c r="P3037">
        <v>64.2</v>
      </c>
    </row>
    <row r="3038" spans="1:16" x14ac:dyDescent="0.25">
      <c r="A3038" t="s">
        <v>5115</v>
      </c>
      <c r="B3038" t="s">
        <v>5143</v>
      </c>
      <c r="C3038">
        <v>22</v>
      </c>
      <c r="D3038">
        <v>0</v>
      </c>
      <c r="E3038" t="s">
        <v>5117</v>
      </c>
      <c r="F3038" t="s">
        <v>1860</v>
      </c>
      <c r="G3038" t="s">
        <v>5141</v>
      </c>
      <c r="H3038" t="s">
        <v>1885</v>
      </c>
      <c r="I3038">
        <v>24666</v>
      </c>
      <c r="J3038" t="s">
        <v>4813</v>
      </c>
      <c r="L3038">
        <v>3</v>
      </c>
      <c r="M3038">
        <v>2</v>
      </c>
      <c r="N3038" t="s">
        <v>47</v>
      </c>
      <c r="O3038">
        <v>21.36</v>
      </c>
      <c r="P3038">
        <v>21.36</v>
      </c>
    </row>
    <row r="3039" spans="1:16" x14ac:dyDescent="0.25">
      <c r="A3039" t="s">
        <v>5115</v>
      </c>
      <c r="B3039" t="s">
        <v>5145</v>
      </c>
      <c r="C3039">
        <v>24</v>
      </c>
      <c r="D3039">
        <v>0</v>
      </c>
      <c r="E3039" t="s">
        <v>5117</v>
      </c>
      <c r="F3039" t="s">
        <v>1860</v>
      </c>
      <c r="G3039" t="s">
        <v>5141</v>
      </c>
      <c r="H3039" t="s">
        <v>1885</v>
      </c>
      <c r="I3039">
        <v>24667</v>
      </c>
      <c r="J3039" t="s">
        <v>4981</v>
      </c>
      <c r="L3039">
        <v>3</v>
      </c>
      <c r="M3039">
        <v>1</v>
      </c>
      <c r="N3039" t="s">
        <v>38</v>
      </c>
      <c r="O3039">
        <v>87.25</v>
      </c>
      <c r="P3039">
        <v>87.25</v>
      </c>
    </row>
    <row r="3040" spans="1:16" x14ac:dyDescent="0.25">
      <c r="A3040" t="s">
        <v>5115</v>
      </c>
      <c r="B3040" t="s">
        <v>5146</v>
      </c>
      <c r="C3040">
        <v>25</v>
      </c>
      <c r="D3040">
        <v>0</v>
      </c>
      <c r="E3040" t="s">
        <v>5117</v>
      </c>
      <c r="F3040" t="s">
        <v>1860</v>
      </c>
      <c r="G3040" t="s">
        <v>5141</v>
      </c>
      <c r="H3040" t="s">
        <v>1885</v>
      </c>
      <c r="I3040">
        <v>24667</v>
      </c>
      <c r="J3040" t="s">
        <v>4981</v>
      </c>
      <c r="L3040">
        <v>3</v>
      </c>
      <c r="M3040">
        <v>1</v>
      </c>
      <c r="N3040" t="s">
        <v>38</v>
      </c>
      <c r="O3040">
        <v>88.59</v>
      </c>
      <c r="P3040">
        <v>88.59</v>
      </c>
    </row>
    <row r="3041" spans="1:16" x14ac:dyDescent="0.25">
      <c r="A3041" t="s">
        <v>5115</v>
      </c>
      <c r="B3041" t="s">
        <v>5147</v>
      </c>
      <c r="C3041">
        <v>26</v>
      </c>
      <c r="D3041">
        <v>0</v>
      </c>
      <c r="E3041" t="s">
        <v>5117</v>
      </c>
      <c r="F3041" t="s">
        <v>1860</v>
      </c>
      <c r="G3041" t="s">
        <v>5141</v>
      </c>
      <c r="H3041" t="s">
        <v>1885</v>
      </c>
      <c r="I3041">
        <v>24667</v>
      </c>
      <c r="J3041" t="s">
        <v>4981</v>
      </c>
      <c r="L3041">
        <v>3</v>
      </c>
      <c r="M3041">
        <v>1</v>
      </c>
      <c r="N3041" t="s">
        <v>38</v>
      </c>
      <c r="O3041">
        <v>56.75</v>
      </c>
      <c r="P3041">
        <v>56.75</v>
      </c>
    </row>
    <row r="3042" spans="1:16" x14ac:dyDescent="0.25">
      <c r="A3042" t="s">
        <v>5115</v>
      </c>
      <c r="B3042" t="s">
        <v>5150</v>
      </c>
      <c r="C3042">
        <v>29</v>
      </c>
      <c r="D3042">
        <v>0</v>
      </c>
      <c r="E3042" t="s">
        <v>5117</v>
      </c>
      <c r="F3042" t="s">
        <v>1860</v>
      </c>
      <c r="G3042" t="s">
        <v>5141</v>
      </c>
      <c r="H3042" t="s">
        <v>1885</v>
      </c>
      <c r="I3042">
        <v>24668</v>
      </c>
      <c r="J3042" t="s">
        <v>4821</v>
      </c>
      <c r="L3042">
        <v>4</v>
      </c>
      <c r="M3042">
        <v>2</v>
      </c>
      <c r="N3042" t="s">
        <v>47</v>
      </c>
      <c r="O3042">
        <v>61.99</v>
      </c>
      <c r="P3042">
        <v>61.99</v>
      </c>
    </row>
    <row r="3043" spans="1:16" x14ac:dyDescent="0.25">
      <c r="A3043" t="s">
        <v>5115</v>
      </c>
      <c r="B3043" t="s">
        <v>5151</v>
      </c>
      <c r="C3043">
        <v>30</v>
      </c>
      <c r="D3043">
        <v>0</v>
      </c>
      <c r="E3043" t="s">
        <v>5117</v>
      </c>
      <c r="F3043" t="s">
        <v>1860</v>
      </c>
      <c r="G3043" t="s">
        <v>5141</v>
      </c>
      <c r="H3043" t="s">
        <v>1885</v>
      </c>
      <c r="I3043">
        <v>24668</v>
      </c>
      <c r="J3043" t="s">
        <v>4821</v>
      </c>
      <c r="L3043">
        <v>4</v>
      </c>
      <c r="M3043">
        <v>2</v>
      </c>
      <c r="N3043" t="s">
        <v>47</v>
      </c>
      <c r="O3043">
        <v>69.09</v>
      </c>
      <c r="P3043">
        <v>69.09</v>
      </c>
    </row>
    <row r="3044" spans="1:16" x14ac:dyDescent="0.25">
      <c r="A3044" t="s">
        <v>5115</v>
      </c>
      <c r="B3044" t="s">
        <v>5155</v>
      </c>
      <c r="C3044">
        <v>32</v>
      </c>
      <c r="D3044">
        <v>0</v>
      </c>
      <c r="E3044" t="s">
        <v>5117</v>
      </c>
      <c r="F3044" t="s">
        <v>1860</v>
      </c>
      <c r="G3044" t="s">
        <v>5153</v>
      </c>
      <c r="H3044" t="s">
        <v>1905</v>
      </c>
      <c r="I3044">
        <v>24669</v>
      </c>
      <c r="J3044" t="s">
        <v>5154</v>
      </c>
      <c r="L3044">
        <v>3</v>
      </c>
      <c r="M3044">
        <v>1</v>
      </c>
      <c r="N3044" t="s">
        <v>38</v>
      </c>
      <c r="O3044">
        <v>62.05</v>
      </c>
      <c r="P3044">
        <v>62.05</v>
      </c>
    </row>
    <row r="3045" spans="1:16" x14ac:dyDescent="0.25">
      <c r="A3045" t="s">
        <v>5115</v>
      </c>
      <c r="B3045" t="s">
        <v>5156</v>
      </c>
      <c r="C3045">
        <v>33</v>
      </c>
      <c r="D3045">
        <v>0</v>
      </c>
      <c r="E3045" t="s">
        <v>5117</v>
      </c>
      <c r="F3045" t="s">
        <v>1860</v>
      </c>
      <c r="G3045" t="s">
        <v>5153</v>
      </c>
      <c r="H3045" t="s">
        <v>1905</v>
      </c>
      <c r="I3045">
        <v>24669</v>
      </c>
      <c r="J3045" t="s">
        <v>5154</v>
      </c>
      <c r="L3045">
        <v>3</v>
      </c>
      <c r="M3045">
        <v>1</v>
      </c>
      <c r="N3045" t="s">
        <v>38</v>
      </c>
      <c r="O3045">
        <v>32.479999999999997</v>
      </c>
      <c r="P3045">
        <v>32.479999999999997</v>
      </c>
    </row>
    <row r="3046" spans="1:16" x14ac:dyDescent="0.25">
      <c r="A3046" t="s">
        <v>5115</v>
      </c>
      <c r="B3046" t="s">
        <v>5158</v>
      </c>
      <c r="C3046">
        <v>35</v>
      </c>
      <c r="D3046">
        <v>0</v>
      </c>
      <c r="E3046" t="s">
        <v>5117</v>
      </c>
      <c r="F3046" t="s">
        <v>1860</v>
      </c>
      <c r="G3046" t="s">
        <v>5153</v>
      </c>
      <c r="H3046" t="s">
        <v>1905</v>
      </c>
      <c r="I3046">
        <v>24670</v>
      </c>
      <c r="J3046" t="s">
        <v>4831</v>
      </c>
      <c r="L3046">
        <v>4</v>
      </c>
      <c r="M3046">
        <v>2</v>
      </c>
      <c r="N3046" t="s">
        <v>47</v>
      </c>
      <c r="O3046">
        <v>45.63</v>
      </c>
      <c r="P3046">
        <v>45.63</v>
      </c>
    </row>
    <row r="3047" spans="1:16" x14ac:dyDescent="0.25">
      <c r="A3047" t="s">
        <v>5115</v>
      </c>
      <c r="B3047" t="s">
        <v>5159</v>
      </c>
      <c r="C3047">
        <v>36</v>
      </c>
      <c r="D3047">
        <v>0</v>
      </c>
      <c r="E3047" t="s">
        <v>5117</v>
      </c>
      <c r="F3047" t="s">
        <v>1860</v>
      </c>
      <c r="G3047" t="s">
        <v>5153</v>
      </c>
      <c r="H3047" t="s">
        <v>1905</v>
      </c>
      <c r="I3047">
        <v>24670</v>
      </c>
      <c r="J3047" t="s">
        <v>4831</v>
      </c>
      <c r="L3047">
        <v>4</v>
      </c>
      <c r="M3047">
        <v>2</v>
      </c>
      <c r="N3047" t="s">
        <v>47</v>
      </c>
      <c r="O3047">
        <v>24.68</v>
      </c>
      <c r="P3047">
        <v>24.68</v>
      </c>
    </row>
    <row r="3048" spans="1:16" x14ac:dyDescent="0.25">
      <c r="A3048" t="s">
        <v>5115</v>
      </c>
      <c r="B3048" t="s">
        <v>5160</v>
      </c>
      <c r="C3048">
        <v>37</v>
      </c>
      <c r="D3048">
        <v>0</v>
      </c>
      <c r="E3048" t="s">
        <v>5117</v>
      </c>
      <c r="F3048" t="s">
        <v>1860</v>
      </c>
      <c r="G3048" t="s">
        <v>5153</v>
      </c>
      <c r="H3048" t="s">
        <v>1905</v>
      </c>
      <c r="I3048">
        <v>24670</v>
      </c>
      <c r="J3048" t="s">
        <v>4831</v>
      </c>
      <c r="L3048">
        <v>4</v>
      </c>
      <c r="M3048">
        <v>2</v>
      </c>
      <c r="N3048" t="s">
        <v>47</v>
      </c>
      <c r="O3048">
        <v>36.9</v>
      </c>
      <c r="P3048">
        <v>36.9</v>
      </c>
    </row>
    <row r="3049" spans="1:16" x14ac:dyDescent="0.25">
      <c r="A3049" t="s">
        <v>5115</v>
      </c>
      <c r="B3049" t="s">
        <v>5161</v>
      </c>
      <c r="C3049">
        <v>38</v>
      </c>
      <c r="D3049">
        <v>0</v>
      </c>
      <c r="E3049" t="s">
        <v>5117</v>
      </c>
      <c r="F3049" t="s">
        <v>1860</v>
      </c>
      <c r="G3049" t="s">
        <v>5153</v>
      </c>
      <c r="H3049" t="s">
        <v>1905</v>
      </c>
      <c r="I3049">
        <v>24670</v>
      </c>
      <c r="J3049" t="s">
        <v>4831</v>
      </c>
      <c r="L3049">
        <v>4</v>
      </c>
      <c r="M3049">
        <v>2</v>
      </c>
      <c r="N3049" t="s">
        <v>47</v>
      </c>
      <c r="O3049">
        <v>42.49</v>
      </c>
      <c r="P3049">
        <v>42.49</v>
      </c>
    </row>
    <row r="3050" spans="1:16" x14ac:dyDescent="0.25">
      <c r="A3050" t="s">
        <v>5115</v>
      </c>
      <c r="B3050" t="s">
        <v>5163</v>
      </c>
      <c r="C3050">
        <v>40</v>
      </c>
      <c r="D3050">
        <v>0</v>
      </c>
      <c r="E3050" t="s">
        <v>5117</v>
      </c>
      <c r="F3050" t="s">
        <v>1860</v>
      </c>
      <c r="G3050" t="s">
        <v>5153</v>
      </c>
      <c r="H3050" t="s">
        <v>1905</v>
      </c>
      <c r="I3050">
        <v>24671</v>
      </c>
      <c r="J3050" t="s">
        <v>5164</v>
      </c>
      <c r="L3050">
        <v>3</v>
      </c>
      <c r="M3050">
        <v>1</v>
      </c>
      <c r="N3050" t="s">
        <v>38</v>
      </c>
      <c r="O3050">
        <v>41.68</v>
      </c>
      <c r="P3050">
        <v>41.68</v>
      </c>
    </row>
    <row r="3051" spans="1:16" x14ac:dyDescent="0.25">
      <c r="A3051" t="s">
        <v>5115</v>
      </c>
      <c r="B3051" t="s">
        <v>5165</v>
      </c>
      <c r="C3051">
        <v>41</v>
      </c>
      <c r="D3051">
        <v>0</v>
      </c>
      <c r="E3051" t="s">
        <v>5117</v>
      </c>
      <c r="F3051" t="s">
        <v>1860</v>
      </c>
      <c r="G3051" t="s">
        <v>5153</v>
      </c>
      <c r="H3051" t="s">
        <v>1905</v>
      </c>
      <c r="I3051">
        <v>24671</v>
      </c>
      <c r="J3051" t="s">
        <v>5164</v>
      </c>
      <c r="L3051">
        <v>3</v>
      </c>
      <c r="M3051">
        <v>1</v>
      </c>
      <c r="N3051" t="s">
        <v>38</v>
      </c>
      <c r="O3051">
        <v>40.049999999999997</v>
      </c>
      <c r="P3051">
        <v>40.049999999999997</v>
      </c>
    </row>
    <row r="3052" spans="1:16" x14ac:dyDescent="0.25">
      <c r="A3052" t="s">
        <v>5115</v>
      </c>
      <c r="B3052" t="s">
        <v>5166</v>
      </c>
      <c r="C3052">
        <v>42</v>
      </c>
      <c r="D3052">
        <v>0</v>
      </c>
      <c r="E3052" t="s">
        <v>5117</v>
      </c>
      <c r="F3052" t="s">
        <v>1860</v>
      </c>
      <c r="G3052" t="s">
        <v>5153</v>
      </c>
      <c r="H3052" t="s">
        <v>1905</v>
      </c>
      <c r="I3052">
        <v>24671</v>
      </c>
      <c r="J3052" t="s">
        <v>5164</v>
      </c>
      <c r="L3052">
        <v>3</v>
      </c>
      <c r="M3052">
        <v>1</v>
      </c>
      <c r="N3052" t="s">
        <v>38</v>
      </c>
      <c r="O3052">
        <v>48.2</v>
      </c>
      <c r="P3052">
        <v>48.2</v>
      </c>
    </row>
    <row r="3053" spans="1:16" x14ac:dyDescent="0.25">
      <c r="A3053" t="s">
        <v>5115</v>
      </c>
      <c r="B3053" t="s">
        <v>5169</v>
      </c>
      <c r="C3053">
        <v>44</v>
      </c>
      <c r="D3053">
        <v>0</v>
      </c>
      <c r="E3053" t="s">
        <v>5117</v>
      </c>
      <c r="F3053" t="s">
        <v>1860</v>
      </c>
      <c r="G3053" t="s">
        <v>5153</v>
      </c>
      <c r="H3053" t="s">
        <v>1905</v>
      </c>
      <c r="I3053">
        <v>24672</v>
      </c>
      <c r="J3053" t="s">
        <v>5168</v>
      </c>
      <c r="L3053">
        <v>3</v>
      </c>
      <c r="M3053">
        <v>2</v>
      </c>
      <c r="N3053" t="s">
        <v>47</v>
      </c>
      <c r="O3053">
        <v>58.67</v>
      </c>
      <c r="P3053">
        <v>58.67</v>
      </c>
    </row>
    <row r="3054" spans="1:16" x14ac:dyDescent="0.25">
      <c r="A3054" t="s">
        <v>5115</v>
      </c>
      <c r="B3054" t="s">
        <v>5170</v>
      </c>
      <c r="C3054">
        <v>45</v>
      </c>
      <c r="D3054">
        <v>0</v>
      </c>
      <c r="E3054" t="s">
        <v>5117</v>
      </c>
      <c r="F3054" t="s">
        <v>1860</v>
      </c>
      <c r="G3054" t="s">
        <v>5153</v>
      </c>
      <c r="H3054" t="s">
        <v>1905</v>
      </c>
      <c r="I3054">
        <v>24672</v>
      </c>
      <c r="J3054" t="s">
        <v>5168</v>
      </c>
      <c r="L3054">
        <v>3</v>
      </c>
      <c r="M3054">
        <v>2</v>
      </c>
      <c r="N3054" t="s">
        <v>47</v>
      </c>
      <c r="O3054">
        <v>34.520000000000003</v>
      </c>
      <c r="P3054">
        <v>34.520000000000003</v>
      </c>
    </row>
    <row r="3055" spans="1:16" x14ac:dyDescent="0.25">
      <c r="A3055" t="s">
        <v>5115</v>
      </c>
      <c r="B3055" t="s">
        <v>5172</v>
      </c>
      <c r="C3055">
        <v>47</v>
      </c>
      <c r="D3055">
        <v>0</v>
      </c>
      <c r="E3055" t="s">
        <v>5117</v>
      </c>
      <c r="F3055" t="s">
        <v>1860</v>
      </c>
      <c r="G3055" t="s">
        <v>5153</v>
      </c>
      <c r="H3055" t="s">
        <v>1905</v>
      </c>
      <c r="I3055">
        <v>24673</v>
      </c>
      <c r="J3055" t="s">
        <v>5013</v>
      </c>
      <c r="L3055">
        <v>3</v>
      </c>
      <c r="M3055">
        <v>1</v>
      </c>
      <c r="N3055" t="s">
        <v>38</v>
      </c>
      <c r="O3055">
        <v>51.34</v>
      </c>
      <c r="P3055">
        <v>51.34</v>
      </c>
    </row>
    <row r="3056" spans="1:16" x14ac:dyDescent="0.25">
      <c r="A3056" t="s">
        <v>5115</v>
      </c>
      <c r="B3056" t="s">
        <v>5173</v>
      </c>
      <c r="C3056">
        <v>48</v>
      </c>
      <c r="D3056">
        <v>0</v>
      </c>
      <c r="E3056" t="s">
        <v>5117</v>
      </c>
      <c r="F3056" t="s">
        <v>1860</v>
      </c>
      <c r="G3056" t="s">
        <v>5153</v>
      </c>
      <c r="H3056" t="s">
        <v>1905</v>
      </c>
      <c r="I3056">
        <v>24673</v>
      </c>
      <c r="J3056" t="s">
        <v>5013</v>
      </c>
      <c r="L3056">
        <v>3</v>
      </c>
      <c r="M3056">
        <v>1</v>
      </c>
      <c r="N3056" t="s">
        <v>38</v>
      </c>
      <c r="O3056">
        <v>84.28</v>
      </c>
      <c r="P3056">
        <v>84.28</v>
      </c>
    </row>
    <row r="3057" spans="1:16" x14ac:dyDescent="0.25">
      <c r="A3057" t="s">
        <v>5115</v>
      </c>
      <c r="B3057" t="s">
        <v>5174</v>
      </c>
      <c r="C3057">
        <v>49</v>
      </c>
      <c r="D3057">
        <v>0</v>
      </c>
      <c r="E3057" t="s">
        <v>5117</v>
      </c>
      <c r="F3057" t="s">
        <v>1860</v>
      </c>
      <c r="G3057" t="s">
        <v>5153</v>
      </c>
      <c r="H3057" t="s">
        <v>1905</v>
      </c>
      <c r="I3057">
        <v>24673</v>
      </c>
      <c r="J3057" t="s">
        <v>5013</v>
      </c>
      <c r="L3057">
        <v>3</v>
      </c>
      <c r="M3057">
        <v>1</v>
      </c>
      <c r="N3057" t="s">
        <v>38</v>
      </c>
      <c r="O3057">
        <v>64.67</v>
      </c>
      <c r="P3057">
        <v>64.67</v>
      </c>
    </row>
    <row r="3058" spans="1:16" x14ac:dyDescent="0.25">
      <c r="A3058" t="s">
        <v>5115</v>
      </c>
      <c r="B3058" t="s">
        <v>5176</v>
      </c>
      <c r="C3058">
        <v>51</v>
      </c>
      <c r="D3058">
        <v>0</v>
      </c>
      <c r="E3058" t="s">
        <v>5117</v>
      </c>
      <c r="F3058" t="s">
        <v>1860</v>
      </c>
      <c r="G3058" t="s">
        <v>5153</v>
      </c>
      <c r="H3058" t="s">
        <v>1905</v>
      </c>
      <c r="I3058">
        <v>24674</v>
      </c>
      <c r="J3058" t="s">
        <v>5177</v>
      </c>
      <c r="L3058">
        <v>3</v>
      </c>
      <c r="M3058">
        <v>2</v>
      </c>
      <c r="N3058" t="s">
        <v>47</v>
      </c>
      <c r="O3058">
        <v>68.34</v>
      </c>
      <c r="P3058">
        <v>68.34</v>
      </c>
    </row>
    <row r="3059" spans="1:16" x14ac:dyDescent="0.25">
      <c r="A3059" t="s">
        <v>5115</v>
      </c>
      <c r="B3059" t="s">
        <v>5178</v>
      </c>
      <c r="C3059">
        <v>52</v>
      </c>
      <c r="D3059">
        <v>0</v>
      </c>
      <c r="E3059" t="s">
        <v>5117</v>
      </c>
      <c r="F3059" t="s">
        <v>1860</v>
      </c>
      <c r="G3059" t="s">
        <v>5153</v>
      </c>
      <c r="H3059" t="s">
        <v>1905</v>
      </c>
      <c r="I3059">
        <v>24674</v>
      </c>
      <c r="J3059" t="s">
        <v>5177</v>
      </c>
      <c r="L3059">
        <v>3</v>
      </c>
      <c r="M3059">
        <v>2</v>
      </c>
      <c r="N3059" t="s">
        <v>47</v>
      </c>
      <c r="O3059">
        <v>71.13</v>
      </c>
      <c r="P3059">
        <v>71.13</v>
      </c>
    </row>
    <row r="3060" spans="1:16" x14ac:dyDescent="0.25">
      <c r="A3060" t="s">
        <v>5115</v>
      </c>
      <c r="B3060" t="s">
        <v>5179</v>
      </c>
      <c r="C3060">
        <v>53</v>
      </c>
      <c r="D3060">
        <v>0</v>
      </c>
      <c r="E3060" t="s">
        <v>5117</v>
      </c>
      <c r="F3060" t="s">
        <v>1860</v>
      </c>
      <c r="G3060" t="s">
        <v>5153</v>
      </c>
      <c r="H3060" t="s">
        <v>1905</v>
      </c>
      <c r="I3060">
        <v>24674</v>
      </c>
      <c r="J3060" t="s">
        <v>5177</v>
      </c>
      <c r="L3060">
        <v>3</v>
      </c>
      <c r="M3060">
        <v>2</v>
      </c>
      <c r="N3060" t="s">
        <v>47</v>
      </c>
      <c r="O3060">
        <v>78.349999999999994</v>
      </c>
      <c r="P3060">
        <v>78.349999999999994</v>
      </c>
    </row>
    <row r="3061" spans="1:16" x14ac:dyDescent="0.25">
      <c r="A3061" t="s">
        <v>5115</v>
      </c>
      <c r="B3061" t="s">
        <v>5180</v>
      </c>
      <c r="C3061">
        <v>54</v>
      </c>
      <c r="D3061">
        <v>0</v>
      </c>
      <c r="E3061" t="s">
        <v>5117</v>
      </c>
      <c r="F3061" t="s">
        <v>1860</v>
      </c>
      <c r="G3061" t="s">
        <v>5181</v>
      </c>
      <c r="H3061" t="s">
        <v>1925</v>
      </c>
      <c r="I3061">
        <v>24675</v>
      </c>
      <c r="J3061" t="s">
        <v>4847</v>
      </c>
      <c r="L3061">
        <v>2</v>
      </c>
      <c r="M3061">
        <v>2</v>
      </c>
      <c r="N3061" t="s">
        <v>47</v>
      </c>
      <c r="O3061">
        <v>61.76</v>
      </c>
      <c r="P3061">
        <v>61.76</v>
      </c>
    </row>
    <row r="3062" spans="1:16" x14ac:dyDescent="0.25">
      <c r="A3062" t="s">
        <v>5115</v>
      </c>
      <c r="B3062" t="s">
        <v>5182</v>
      </c>
      <c r="C3062">
        <v>55</v>
      </c>
      <c r="D3062">
        <v>0</v>
      </c>
      <c r="E3062" t="s">
        <v>5117</v>
      </c>
      <c r="F3062" t="s">
        <v>1860</v>
      </c>
      <c r="G3062" t="s">
        <v>5181</v>
      </c>
      <c r="H3062" t="s">
        <v>1925</v>
      </c>
      <c r="I3062">
        <v>24675</v>
      </c>
      <c r="J3062" t="s">
        <v>4847</v>
      </c>
      <c r="L3062">
        <v>2</v>
      </c>
      <c r="M3062">
        <v>2</v>
      </c>
      <c r="N3062" t="s">
        <v>47</v>
      </c>
      <c r="O3062">
        <v>55.41</v>
      </c>
      <c r="P3062">
        <v>55.41</v>
      </c>
    </row>
    <row r="3063" spans="1:16" x14ac:dyDescent="0.25">
      <c r="A3063" t="s">
        <v>5115</v>
      </c>
      <c r="B3063" t="s">
        <v>5183</v>
      </c>
      <c r="C3063">
        <v>56</v>
      </c>
      <c r="D3063">
        <v>0</v>
      </c>
      <c r="E3063" t="s">
        <v>5117</v>
      </c>
      <c r="F3063" t="s">
        <v>1860</v>
      </c>
      <c r="G3063" t="s">
        <v>5181</v>
      </c>
      <c r="H3063" t="s">
        <v>1925</v>
      </c>
      <c r="I3063">
        <v>24676</v>
      </c>
      <c r="J3063" t="s">
        <v>5184</v>
      </c>
      <c r="L3063">
        <v>2</v>
      </c>
      <c r="M3063">
        <v>2</v>
      </c>
      <c r="N3063" t="s">
        <v>47</v>
      </c>
      <c r="O3063">
        <v>51.05</v>
      </c>
      <c r="P3063">
        <v>51.05</v>
      </c>
    </row>
    <row r="3064" spans="1:16" x14ac:dyDescent="0.25">
      <c r="A3064" t="s">
        <v>5115</v>
      </c>
      <c r="B3064" t="s">
        <v>5185</v>
      </c>
      <c r="C3064">
        <v>57</v>
      </c>
      <c r="D3064">
        <v>0</v>
      </c>
      <c r="E3064" t="s">
        <v>5117</v>
      </c>
      <c r="F3064" t="s">
        <v>1860</v>
      </c>
      <c r="G3064" t="s">
        <v>5181</v>
      </c>
      <c r="H3064" t="s">
        <v>1925</v>
      </c>
      <c r="I3064">
        <v>24676</v>
      </c>
      <c r="J3064" t="s">
        <v>5184</v>
      </c>
      <c r="L3064">
        <v>2</v>
      </c>
      <c r="M3064">
        <v>2</v>
      </c>
      <c r="N3064" t="s">
        <v>47</v>
      </c>
      <c r="O3064">
        <v>40.049999999999997</v>
      </c>
      <c r="P3064">
        <v>40.049999999999997</v>
      </c>
    </row>
    <row r="3065" spans="1:16" x14ac:dyDescent="0.25">
      <c r="A3065" t="s">
        <v>5115</v>
      </c>
      <c r="B3065" t="s">
        <v>5186</v>
      </c>
      <c r="C3065">
        <v>58</v>
      </c>
      <c r="D3065">
        <v>0</v>
      </c>
      <c r="E3065" t="s">
        <v>5117</v>
      </c>
      <c r="F3065" t="s">
        <v>1860</v>
      </c>
      <c r="G3065" t="s">
        <v>5181</v>
      </c>
      <c r="H3065" t="s">
        <v>1925</v>
      </c>
      <c r="I3065">
        <v>24677</v>
      </c>
      <c r="J3065" t="s">
        <v>5187</v>
      </c>
      <c r="L3065">
        <v>2</v>
      </c>
      <c r="M3065">
        <v>3</v>
      </c>
      <c r="N3065" t="s">
        <v>42</v>
      </c>
      <c r="O3065">
        <v>55.36</v>
      </c>
      <c r="P3065">
        <v>55.36</v>
      </c>
    </row>
    <row r="3066" spans="1:16" x14ac:dyDescent="0.25">
      <c r="A3066" t="s">
        <v>5115</v>
      </c>
      <c r="B3066" t="s">
        <v>5188</v>
      </c>
      <c r="C3066">
        <v>59</v>
      </c>
      <c r="D3066">
        <v>0</v>
      </c>
      <c r="E3066" t="s">
        <v>5117</v>
      </c>
      <c r="F3066" t="s">
        <v>1860</v>
      </c>
      <c r="G3066" t="s">
        <v>5181</v>
      </c>
      <c r="H3066" t="s">
        <v>1925</v>
      </c>
      <c r="I3066">
        <v>24677</v>
      </c>
      <c r="J3066" t="s">
        <v>5187</v>
      </c>
      <c r="L3066">
        <v>2</v>
      </c>
      <c r="M3066">
        <v>3</v>
      </c>
      <c r="N3066" t="s">
        <v>42</v>
      </c>
      <c r="O3066">
        <v>78.58</v>
      </c>
      <c r="P3066">
        <v>78.58</v>
      </c>
    </row>
    <row r="3067" spans="1:16" x14ac:dyDescent="0.25">
      <c r="A3067" t="s">
        <v>5115</v>
      </c>
      <c r="B3067" t="s">
        <v>5192</v>
      </c>
      <c r="C3067">
        <v>62</v>
      </c>
      <c r="D3067">
        <v>0</v>
      </c>
      <c r="E3067" t="s">
        <v>5117</v>
      </c>
      <c r="F3067" t="s">
        <v>1860</v>
      </c>
      <c r="G3067" t="s">
        <v>5181</v>
      </c>
      <c r="H3067" t="s">
        <v>1925</v>
      </c>
      <c r="I3067">
        <v>24678</v>
      </c>
      <c r="J3067" t="s">
        <v>5191</v>
      </c>
      <c r="L3067">
        <v>3</v>
      </c>
      <c r="M3067">
        <v>3</v>
      </c>
      <c r="N3067" t="s">
        <v>42</v>
      </c>
      <c r="O3067">
        <v>65.48</v>
      </c>
      <c r="P3067">
        <v>65.48</v>
      </c>
    </row>
    <row r="3068" spans="1:16" x14ac:dyDescent="0.25">
      <c r="A3068" t="s">
        <v>5115</v>
      </c>
      <c r="B3068" t="s">
        <v>5193</v>
      </c>
      <c r="C3068">
        <v>63</v>
      </c>
      <c r="D3068">
        <v>0</v>
      </c>
      <c r="E3068" t="s">
        <v>5117</v>
      </c>
      <c r="F3068" t="s">
        <v>1860</v>
      </c>
      <c r="G3068" t="s">
        <v>5181</v>
      </c>
      <c r="H3068" t="s">
        <v>1925</v>
      </c>
      <c r="I3068">
        <v>24678</v>
      </c>
      <c r="J3068" t="s">
        <v>5191</v>
      </c>
      <c r="L3068">
        <v>3</v>
      </c>
      <c r="M3068">
        <v>3</v>
      </c>
      <c r="N3068" t="s">
        <v>42</v>
      </c>
      <c r="O3068">
        <v>82.83</v>
      </c>
      <c r="P3068">
        <v>82.83</v>
      </c>
    </row>
    <row r="3069" spans="1:16" x14ac:dyDescent="0.25">
      <c r="A3069" t="s">
        <v>5115</v>
      </c>
      <c r="B3069" t="s">
        <v>5195</v>
      </c>
      <c r="C3069">
        <v>65</v>
      </c>
      <c r="D3069">
        <v>0</v>
      </c>
      <c r="E3069" t="s">
        <v>5117</v>
      </c>
      <c r="F3069" t="s">
        <v>1860</v>
      </c>
      <c r="G3069" t="s">
        <v>5181</v>
      </c>
      <c r="H3069" t="s">
        <v>1925</v>
      </c>
      <c r="I3069">
        <v>24679</v>
      </c>
      <c r="J3069" t="s">
        <v>4864</v>
      </c>
      <c r="L3069">
        <v>3</v>
      </c>
      <c r="M3069">
        <v>2</v>
      </c>
      <c r="N3069" t="s">
        <v>47</v>
      </c>
      <c r="O3069">
        <v>48.84</v>
      </c>
      <c r="P3069">
        <v>48.84</v>
      </c>
    </row>
    <row r="3070" spans="1:16" x14ac:dyDescent="0.25">
      <c r="A3070" t="s">
        <v>5115</v>
      </c>
      <c r="B3070" t="s">
        <v>5196</v>
      </c>
      <c r="C3070">
        <v>66</v>
      </c>
      <c r="D3070">
        <v>0</v>
      </c>
      <c r="E3070" t="s">
        <v>5117</v>
      </c>
      <c r="F3070" t="s">
        <v>1860</v>
      </c>
      <c r="G3070" t="s">
        <v>5181</v>
      </c>
      <c r="H3070" t="s">
        <v>1925</v>
      </c>
      <c r="I3070">
        <v>24679</v>
      </c>
      <c r="J3070" t="s">
        <v>4864</v>
      </c>
      <c r="L3070">
        <v>3</v>
      </c>
      <c r="M3070">
        <v>2</v>
      </c>
      <c r="N3070" t="s">
        <v>47</v>
      </c>
      <c r="O3070">
        <v>58.73</v>
      </c>
      <c r="P3070">
        <v>58.73</v>
      </c>
    </row>
    <row r="3071" spans="1:16" x14ac:dyDescent="0.25">
      <c r="A3071" t="s">
        <v>5115</v>
      </c>
      <c r="B3071" t="s">
        <v>5201</v>
      </c>
      <c r="C3071">
        <v>68</v>
      </c>
      <c r="D3071">
        <v>0</v>
      </c>
      <c r="E3071" t="s">
        <v>5198</v>
      </c>
      <c r="F3071" t="s">
        <v>1962</v>
      </c>
      <c r="G3071" t="s">
        <v>5199</v>
      </c>
      <c r="H3071" t="s">
        <v>1964</v>
      </c>
      <c r="I3071">
        <v>24680</v>
      </c>
      <c r="J3071" t="s">
        <v>5200</v>
      </c>
      <c r="L3071">
        <v>2</v>
      </c>
      <c r="M3071">
        <v>2</v>
      </c>
      <c r="N3071" t="s">
        <v>47</v>
      </c>
      <c r="O3071">
        <v>89.41</v>
      </c>
      <c r="P3071">
        <v>89.41</v>
      </c>
    </row>
    <row r="3072" spans="1:16" x14ac:dyDescent="0.25">
      <c r="A3072" t="s">
        <v>5115</v>
      </c>
      <c r="B3072" t="s">
        <v>5203</v>
      </c>
      <c r="C3072">
        <v>70</v>
      </c>
      <c r="D3072">
        <v>0</v>
      </c>
      <c r="E3072" t="s">
        <v>5198</v>
      </c>
      <c r="F3072" t="s">
        <v>1962</v>
      </c>
      <c r="G3072" t="s">
        <v>5199</v>
      </c>
      <c r="H3072" t="s">
        <v>1964</v>
      </c>
      <c r="I3072">
        <v>24681</v>
      </c>
      <c r="J3072" t="s">
        <v>4875</v>
      </c>
      <c r="L3072">
        <v>2</v>
      </c>
      <c r="M3072">
        <v>3</v>
      </c>
      <c r="N3072" t="s">
        <v>42</v>
      </c>
      <c r="O3072">
        <v>71.94</v>
      </c>
      <c r="P3072">
        <v>71.94</v>
      </c>
    </row>
    <row r="3073" spans="1:16" x14ac:dyDescent="0.25">
      <c r="A3073" t="s">
        <v>5115</v>
      </c>
      <c r="B3073" t="s">
        <v>5204</v>
      </c>
      <c r="C3073">
        <v>71</v>
      </c>
      <c r="D3073">
        <v>0</v>
      </c>
      <c r="E3073" t="s">
        <v>5198</v>
      </c>
      <c r="F3073" t="s">
        <v>1962</v>
      </c>
      <c r="G3073" t="s">
        <v>5199</v>
      </c>
      <c r="H3073" t="s">
        <v>1964</v>
      </c>
      <c r="I3073">
        <v>24681</v>
      </c>
      <c r="J3073" t="s">
        <v>4875</v>
      </c>
      <c r="L3073">
        <v>2</v>
      </c>
      <c r="M3073">
        <v>3</v>
      </c>
      <c r="N3073" t="s">
        <v>42</v>
      </c>
      <c r="O3073">
        <v>53.08</v>
      </c>
      <c r="P3073">
        <v>53.08</v>
      </c>
    </row>
    <row r="3074" spans="1:16" x14ac:dyDescent="0.25">
      <c r="A3074" t="s">
        <v>5115</v>
      </c>
      <c r="B3074" t="s">
        <v>5206</v>
      </c>
      <c r="C3074">
        <v>73</v>
      </c>
      <c r="D3074">
        <v>0</v>
      </c>
      <c r="E3074" t="s">
        <v>5198</v>
      </c>
      <c r="F3074" t="s">
        <v>1962</v>
      </c>
      <c r="G3074" t="s">
        <v>5199</v>
      </c>
      <c r="H3074" t="s">
        <v>1964</v>
      </c>
      <c r="I3074">
        <v>24682</v>
      </c>
      <c r="J3074" t="s">
        <v>5050</v>
      </c>
      <c r="L3074">
        <v>3</v>
      </c>
      <c r="M3074">
        <v>1</v>
      </c>
      <c r="N3074" t="s">
        <v>38</v>
      </c>
      <c r="O3074">
        <v>60.83</v>
      </c>
      <c r="P3074">
        <v>60.83</v>
      </c>
    </row>
    <row r="3075" spans="1:16" x14ac:dyDescent="0.25">
      <c r="A3075" t="s">
        <v>5115</v>
      </c>
      <c r="B3075" t="s">
        <v>5207</v>
      </c>
      <c r="C3075">
        <v>74</v>
      </c>
      <c r="D3075">
        <v>0</v>
      </c>
      <c r="E3075" t="s">
        <v>5198</v>
      </c>
      <c r="F3075" t="s">
        <v>1962</v>
      </c>
      <c r="G3075" t="s">
        <v>5199</v>
      </c>
      <c r="H3075" t="s">
        <v>1964</v>
      </c>
      <c r="I3075">
        <v>24682</v>
      </c>
      <c r="J3075" t="s">
        <v>5050</v>
      </c>
      <c r="L3075">
        <v>3</v>
      </c>
      <c r="M3075">
        <v>1</v>
      </c>
      <c r="N3075" t="s">
        <v>38</v>
      </c>
      <c r="O3075">
        <v>39.409999999999997</v>
      </c>
      <c r="P3075">
        <v>39.409999999999997</v>
      </c>
    </row>
    <row r="3076" spans="1:16" x14ac:dyDescent="0.25">
      <c r="A3076" t="s">
        <v>5115</v>
      </c>
      <c r="B3076" t="s">
        <v>5208</v>
      </c>
      <c r="C3076">
        <v>75</v>
      </c>
      <c r="D3076">
        <v>0</v>
      </c>
      <c r="E3076" t="s">
        <v>5198</v>
      </c>
      <c r="F3076" t="s">
        <v>1962</v>
      </c>
      <c r="G3076" t="s">
        <v>5199</v>
      </c>
      <c r="H3076" t="s">
        <v>1964</v>
      </c>
      <c r="I3076">
        <v>24682</v>
      </c>
      <c r="J3076" t="s">
        <v>5050</v>
      </c>
      <c r="L3076">
        <v>3</v>
      </c>
      <c r="M3076">
        <v>1</v>
      </c>
      <c r="N3076" t="s">
        <v>38</v>
      </c>
      <c r="O3076">
        <v>50.7</v>
      </c>
      <c r="P3076">
        <v>50.7</v>
      </c>
    </row>
    <row r="3077" spans="1:16" x14ac:dyDescent="0.25">
      <c r="A3077" t="s">
        <v>5115</v>
      </c>
      <c r="B3077" t="s">
        <v>5209</v>
      </c>
      <c r="C3077">
        <v>76</v>
      </c>
      <c r="D3077">
        <v>0</v>
      </c>
      <c r="E3077" t="s">
        <v>5198</v>
      </c>
      <c r="F3077" t="s">
        <v>1962</v>
      </c>
      <c r="G3077" t="s">
        <v>5199</v>
      </c>
      <c r="H3077" t="s">
        <v>1964</v>
      </c>
      <c r="I3077">
        <v>24683</v>
      </c>
      <c r="J3077" t="s">
        <v>4883</v>
      </c>
      <c r="L3077">
        <v>3</v>
      </c>
      <c r="M3077">
        <v>2</v>
      </c>
      <c r="N3077" t="s">
        <v>47</v>
      </c>
      <c r="O3077">
        <v>69.27</v>
      </c>
      <c r="P3077">
        <v>69.27</v>
      </c>
    </row>
    <row r="3078" spans="1:16" x14ac:dyDescent="0.25">
      <c r="A3078" t="s">
        <v>5115</v>
      </c>
      <c r="B3078" t="s">
        <v>5211</v>
      </c>
      <c r="C3078">
        <v>78</v>
      </c>
      <c r="D3078">
        <v>0</v>
      </c>
      <c r="E3078" t="s">
        <v>5198</v>
      </c>
      <c r="F3078" t="s">
        <v>1962</v>
      </c>
      <c r="G3078" t="s">
        <v>5199</v>
      </c>
      <c r="H3078" t="s">
        <v>1964</v>
      </c>
      <c r="I3078">
        <v>24683</v>
      </c>
      <c r="J3078" t="s">
        <v>4883</v>
      </c>
      <c r="L3078">
        <v>3</v>
      </c>
      <c r="M3078">
        <v>2</v>
      </c>
      <c r="N3078" t="s">
        <v>47</v>
      </c>
      <c r="O3078">
        <v>55.76</v>
      </c>
      <c r="P3078">
        <v>55.76</v>
      </c>
    </row>
    <row r="3079" spans="1:16" x14ac:dyDescent="0.25">
      <c r="A3079" t="s">
        <v>5115</v>
      </c>
      <c r="B3079" t="s">
        <v>5216</v>
      </c>
      <c r="C3079">
        <v>82</v>
      </c>
      <c r="D3079">
        <v>0</v>
      </c>
      <c r="E3079" t="s">
        <v>5198</v>
      </c>
      <c r="F3079" t="s">
        <v>1962</v>
      </c>
      <c r="G3079" t="s">
        <v>5217</v>
      </c>
      <c r="H3079" t="s">
        <v>1982</v>
      </c>
      <c r="I3079">
        <v>24685</v>
      </c>
      <c r="J3079" t="s">
        <v>4894</v>
      </c>
      <c r="L3079">
        <v>2</v>
      </c>
      <c r="M3079">
        <v>2</v>
      </c>
      <c r="N3079" t="s">
        <v>47</v>
      </c>
      <c r="O3079">
        <v>57.28</v>
      </c>
      <c r="P3079">
        <v>57.28</v>
      </c>
    </row>
    <row r="3080" spans="1:16" x14ac:dyDescent="0.25">
      <c r="A3080" t="s">
        <v>5115</v>
      </c>
      <c r="B3080" t="s">
        <v>5218</v>
      </c>
      <c r="C3080">
        <v>83</v>
      </c>
      <c r="D3080">
        <v>0</v>
      </c>
      <c r="E3080" t="s">
        <v>5198</v>
      </c>
      <c r="F3080" t="s">
        <v>1962</v>
      </c>
      <c r="G3080" t="s">
        <v>5217</v>
      </c>
      <c r="H3080" t="s">
        <v>1982</v>
      </c>
      <c r="I3080">
        <v>24685</v>
      </c>
      <c r="J3080" t="s">
        <v>4894</v>
      </c>
      <c r="L3080">
        <v>2</v>
      </c>
      <c r="M3080">
        <v>2</v>
      </c>
      <c r="N3080" t="s">
        <v>47</v>
      </c>
      <c r="O3080">
        <v>89.23</v>
      </c>
      <c r="P3080">
        <v>89.23</v>
      </c>
    </row>
    <row r="3081" spans="1:16" x14ac:dyDescent="0.25">
      <c r="A3081" t="s">
        <v>5115</v>
      </c>
      <c r="B3081" t="s">
        <v>5219</v>
      </c>
      <c r="C3081">
        <v>84</v>
      </c>
      <c r="D3081">
        <v>0</v>
      </c>
      <c r="E3081" t="s">
        <v>5198</v>
      </c>
      <c r="F3081" t="s">
        <v>1962</v>
      </c>
      <c r="G3081" t="s">
        <v>5217</v>
      </c>
      <c r="H3081" t="s">
        <v>1982</v>
      </c>
      <c r="I3081">
        <v>24686</v>
      </c>
      <c r="J3081" t="s">
        <v>4898</v>
      </c>
      <c r="L3081">
        <v>2</v>
      </c>
      <c r="M3081">
        <v>3</v>
      </c>
      <c r="N3081" t="s">
        <v>42</v>
      </c>
      <c r="O3081">
        <v>71.3</v>
      </c>
      <c r="P3081">
        <v>71.3</v>
      </c>
    </row>
    <row r="3082" spans="1:16" x14ac:dyDescent="0.25">
      <c r="A3082" t="s">
        <v>5115</v>
      </c>
      <c r="B3082" t="s">
        <v>5220</v>
      </c>
      <c r="C3082">
        <v>85</v>
      </c>
      <c r="D3082">
        <v>0</v>
      </c>
      <c r="E3082" t="s">
        <v>5198</v>
      </c>
      <c r="F3082" t="s">
        <v>1962</v>
      </c>
      <c r="G3082" t="s">
        <v>5217</v>
      </c>
      <c r="H3082" t="s">
        <v>1982</v>
      </c>
      <c r="I3082">
        <v>24686</v>
      </c>
      <c r="J3082" t="s">
        <v>4898</v>
      </c>
      <c r="L3082">
        <v>2</v>
      </c>
      <c r="M3082">
        <v>3</v>
      </c>
      <c r="N3082" t="s">
        <v>42</v>
      </c>
      <c r="O3082">
        <v>70.95</v>
      </c>
      <c r="P3082">
        <v>70.95</v>
      </c>
    </row>
    <row r="3083" spans="1:16" x14ac:dyDescent="0.25">
      <c r="A3083" t="s">
        <v>5115</v>
      </c>
      <c r="B3083" t="s">
        <v>5222</v>
      </c>
      <c r="C3083">
        <v>87</v>
      </c>
      <c r="D3083">
        <v>0</v>
      </c>
      <c r="E3083" t="s">
        <v>5198</v>
      </c>
      <c r="F3083" t="s">
        <v>1962</v>
      </c>
      <c r="G3083" t="s">
        <v>5217</v>
      </c>
      <c r="H3083" t="s">
        <v>1982</v>
      </c>
      <c r="I3083">
        <v>24687</v>
      </c>
      <c r="J3083" t="s">
        <v>5223</v>
      </c>
      <c r="L3083">
        <v>3</v>
      </c>
      <c r="M3083">
        <v>2</v>
      </c>
      <c r="N3083" t="s">
        <v>47</v>
      </c>
      <c r="O3083">
        <v>57.86</v>
      </c>
      <c r="P3083">
        <v>57.86</v>
      </c>
    </row>
    <row r="3084" spans="1:16" x14ac:dyDescent="0.25">
      <c r="A3084" t="s">
        <v>5115</v>
      </c>
      <c r="B3084" t="s">
        <v>5225</v>
      </c>
      <c r="C3084">
        <v>89</v>
      </c>
      <c r="D3084">
        <v>0</v>
      </c>
      <c r="E3084" t="s">
        <v>5198</v>
      </c>
      <c r="F3084" t="s">
        <v>1962</v>
      </c>
      <c r="G3084" t="s">
        <v>5217</v>
      </c>
      <c r="H3084" t="s">
        <v>1982</v>
      </c>
      <c r="I3084">
        <v>24687</v>
      </c>
      <c r="J3084" t="s">
        <v>5223</v>
      </c>
      <c r="L3084">
        <v>3</v>
      </c>
      <c r="M3084">
        <v>2</v>
      </c>
      <c r="N3084" t="s">
        <v>47</v>
      </c>
      <c r="O3084">
        <v>65.95</v>
      </c>
      <c r="P3084">
        <v>65.95</v>
      </c>
    </row>
    <row r="3085" spans="1:16" x14ac:dyDescent="0.25">
      <c r="A3085" t="s">
        <v>5115</v>
      </c>
      <c r="B3085" t="s">
        <v>5226</v>
      </c>
      <c r="C3085">
        <v>90</v>
      </c>
      <c r="D3085">
        <v>0</v>
      </c>
      <c r="E3085" t="s">
        <v>5198</v>
      </c>
      <c r="F3085" t="s">
        <v>1962</v>
      </c>
      <c r="G3085" t="s">
        <v>5217</v>
      </c>
      <c r="H3085" t="s">
        <v>1982</v>
      </c>
      <c r="I3085">
        <v>24687</v>
      </c>
      <c r="J3085" t="s">
        <v>5223</v>
      </c>
      <c r="L3085">
        <v>3</v>
      </c>
      <c r="M3085">
        <v>2</v>
      </c>
      <c r="N3085" t="s">
        <v>47</v>
      </c>
      <c r="O3085">
        <v>64.61</v>
      </c>
      <c r="P3085">
        <v>64.61</v>
      </c>
    </row>
    <row r="3086" spans="1:16" x14ac:dyDescent="0.25">
      <c r="A3086" t="s">
        <v>5115</v>
      </c>
      <c r="B3086" t="s">
        <v>5228</v>
      </c>
      <c r="C3086">
        <v>92</v>
      </c>
      <c r="D3086">
        <v>0</v>
      </c>
      <c r="E3086" t="s">
        <v>5198</v>
      </c>
      <c r="F3086" t="s">
        <v>1962</v>
      </c>
      <c r="G3086" t="s">
        <v>5217</v>
      </c>
      <c r="H3086" t="s">
        <v>1982</v>
      </c>
      <c r="I3086">
        <v>24688</v>
      </c>
      <c r="J3086" t="s">
        <v>4907</v>
      </c>
      <c r="L3086">
        <v>3</v>
      </c>
      <c r="M3086">
        <v>3</v>
      </c>
      <c r="N3086" t="s">
        <v>42</v>
      </c>
      <c r="O3086">
        <v>71.36</v>
      </c>
      <c r="P3086">
        <v>71.36</v>
      </c>
    </row>
    <row r="3087" spans="1:16" x14ac:dyDescent="0.25">
      <c r="A3087" t="s">
        <v>5115</v>
      </c>
      <c r="B3087" t="s">
        <v>5229</v>
      </c>
      <c r="C3087">
        <v>93</v>
      </c>
      <c r="D3087">
        <v>0</v>
      </c>
      <c r="E3087" t="s">
        <v>5198</v>
      </c>
      <c r="F3087" t="s">
        <v>1962</v>
      </c>
      <c r="G3087" t="s">
        <v>5217</v>
      </c>
      <c r="H3087" t="s">
        <v>1982</v>
      </c>
      <c r="I3087">
        <v>24688</v>
      </c>
      <c r="J3087" t="s">
        <v>4907</v>
      </c>
      <c r="L3087">
        <v>3</v>
      </c>
      <c r="M3087">
        <v>3</v>
      </c>
      <c r="N3087" t="s">
        <v>42</v>
      </c>
      <c r="O3087">
        <v>62.28</v>
      </c>
      <c r="P3087">
        <v>62.28</v>
      </c>
    </row>
    <row r="3088" spans="1:16" x14ac:dyDescent="0.25">
      <c r="A3088" t="s">
        <v>5115</v>
      </c>
      <c r="B3088" t="s">
        <v>5230</v>
      </c>
      <c r="C3088">
        <v>94</v>
      </c>
      <c r="D3088">
        <v>0</v>
      </c>
      <c r="E3088" t="s">
        <v>5198</v>
      </c>
      <c r="F3088" t="s">
        <v>1962</v>
      </c>
      <c r="G3088" t="s">
        <v>5217</v>
      </c>
      <c r="H3088" t="s">
        <v>1982</v>
      </c>
      <c r="I3088">
        <v>24688</v>
      </c>
      <c r="J3088" t="s">
        <v>4907</v>
      </c>
      <c r="L3088">
        <v>3</v>
      </c>
      <c r="M3088">
        <v>3</v>
      </c>
      <c r="N3088" t="s">
        <v>42</v>
      </c>
      <c r="O3088">
        <v>58.91</v>
      </c>
      <c r="P3088">
        <v>58.91</v>
      </c>
    </row>
    <row r="3089" spans="1:16" x14ac:dyDescent="0.25">
      <c r="A3089" t="s">
        <v>5115</v>
      </c>
      <c r="B3089" t="s">
        <v>5231</v>
      </c>
      <c r="C3089">
        <v>95</v>
      </c>
      <c r="D3089">
        <v>0</v>
      </c>
      <c r="E3089" t="s">
        <v>5198</v>
      </c>
      <c r="F3089" t="s">
        <v>1962</v>
      </c>
      <c r="G3089" t="s">
        <v>5217</v>
      </c>
      <c r="H3089" t="s">
        <v>1982</v>
      </c>
      <c r="I3089">
        <v>24689</v>
      </c>
      <c r="J3089" t="s">
        <v>4912</v>
      </c>
      <c r="L3089">
        <v>2</v>
      </c>
      <c r="M3089">
        <v>2</v>
      </c>
      <c r="N3089" t="s">
        <v>47</v>
      </c>
      <c r="O3089">
        <v>34.17</v>
      </c>
      <c r="P3089">
        <v>34.17</v>
      </c>
    </row>
    <row r="3090" spans="1:16" x14ac:dyDescent="0.25">
      <c r="A3090" t="s">
        <v>5115</v>
      </c>
      <c r="B3090" t="s">
        <v>5232</v>
      </c>
      <c r="C3090">
        <v>96</v>
      </c>
      <c r="D3090">
        <v>0</v>
      </c>
      <c r="E3090" t="s">
        <v>5198</v>
      </c>
      <c r="F3090" t="s">
        <v>1962</v>
      </c>
      <c r="G3090" t="s">
        <v>5217</v>
      </c>
      <c r="H3090" t="s">
        <v>1982</v>
      </c>
      <c r="I3090">
        <v>24689</v>
      </c>
      <c r="J3090" t="s">
        <v>4912</v>
      </c>
      <c r="L3090">
        <v>2</v>
      </c>
      <c r="M3090">
        <v>2</v>
      </c>
      <c r="N3090" t="s">
        <v>47</v>
      </c>
      <c r="O3090">
        <v>54.13</v>
      </c>
      <c r="P3090">
        <v>54.13</v>
      </c>
    </row>
    <row r="3091" spans="1:16" x14ac:dyDescent="0.25">
      <c r="A3091" t="s">
        <v>5115</v>
      </c>
      <c r="B3091" t="s">
        <v>5236</v>
      </c>
      <c r="C3091">
        <v>100</v>
      </c>
      <c r="D3091">
        <v>0</v>
      </c>
      <c r="E3091" t="s">
        <v>5198</v>
      </c>
      <c r="F3091" t="s">
        <v>1962</v>
      </c>
      <c r="G3091" t="s">
        <v>5217</v>
      </c>
      <c r="H3091" t="s">
        <v>1982</v>
      </c>
      <c r="I3091">
        <v>24691</v>
      </c>
      <c r="J3091" t="s">
        <v>5237</v>
      </c>
      <c r="L3091">
        <v>2</v>
      </c>
      <c r="M3091">
        <v>2</v>
      </c>
      <c r="N3091" t="s">
        <v>47</v>
      </c>
      <c r="O3091">
        <v>79.28</v>
      </c>
      <c r="P3091">
        <v>79.28</v>
      </c>
    </row>
    <row r="3092" spans="1:16" x14ac:dyDescent="0.25">
      <c r="A3092" t="s">
        <v>5115</v>
      </c>
      <c r="B3092" t="s">
        <v>5238</v>
      </c>
      <c r="C3092">
        <v>101</v>
      </c>
      <c r="D3092">
        <v>0</v>
      </c>
      <c r="E3092" t="s">
        <v>5198</v>
      </c>
      <c r="F3092" t="s">
        <v>1962</v>
      </c>
      <c r="G3092" t="s">
        <v>5217</v>
      </c>
      <c r="H3092" t="s">
        <v>1982</v>
      </c>
      <c r="I3092">
        <v>24691</v>
      </c>
      <c r="J3092" t="s">
        <v>5237</v>
      </c>
      <c r="L3092">
        <v>2</v>
      </c>
      <c r="M3092">
        <v>2</v>
      </c>
      <c r="N3092" t="s">
        <v>47</v>
      </c>
      <c r="O3092">
        <v>48.95</v>
      </c>
      <c r="P3092">
        <v>48.95</v>
      </c>
    </row>
    <row r="3093" spans="1:16" x14ac:dyDescent="0.25">
      <c r="A3093" t="s">
        <v>5115</v>
      </c>
      <c r="B3093" t="s">
        <v>5240</v>
      </c>
      <c r="C3093">
        <v>103</v>
      </c>
      <c r="D3093">
        <v>0</v>
      </c>
      <c r="E3093" t="s">
        <v>5198</v>
      </c>
      <c r="F3093" t="s">
        <v>1962</v>
      </c>
      <c r="G3093" t="s">
        <v>5217</v>
      </c>
      <c r="H3093" t="s">
        <v>1982</v>
      </c>
      <c r="I3093">
        <v>24692</v>
      </c>
      <c r="J3093" t="s">
        <v>5241</v>
      </c>
      <c r="L3093">
        <v>2</v>
      </c>
      <c r="M3093">
        <v>3</v>
      </c>
      <c r="N3093" t="s">
        <v>42</v>
      </c>
      <c r="O3093">
        <v>57.74</v>
      </c>
      <c r="P3093">
        <v>57.74</v>
      </c>
    </row>
    <row r="3094" spans="1:16" x14ac:dyDescent="0.25">
      <c r="A3094" t="s">
        <v>5115</v>
      </c>
      <c r="B3094" t="s">
        <v>5242</v>
      </c>
      <c r="C3094">
        <v>104</v>
      </c>
      <c r="D3094">
        <v>0</v>
      </c>
      <c r="E3094" t="s">
        <v>5198</v>
      </c>
      <c r="F3094" t="s">
        <v>1962</v>
      </c>
      <c r="G3094" t="s">
        <v>5217</v>
      </c>
      <c r="H3094" t="s">
        <v>1982</v>
      </c>
      <c r="I3094">
        <v>24692</v>
      </c>
      <c r="J3094" t="s">
        <v>5241</v>
      </c>
      <c r="L3094">
        <v>2</v>
      </c>
      <c r="M3094">
        <v>3</v>
      </c>
      <c r="N3094" t="s">
        <v>42</v>
      </c>
      <c r="O3094">
        <v>79.45</v>
      </c>
      <c r="P3094">
        <v>79.45</v>
      </c>
    </row>
    <row r="3095" spans="1:16" x14ac:dyDescent="0.25">
      <c r="A3095" t="s">
        <v>5115</v>
      </c>
      <c r="B3095" t="s">
        <v>5243</v>
      </c>
      <c r="C3095">
        <v>105</v>
      </c>
      <c r="D3095">
        <v>0</v>
      </c>
      <c r="E3095" t="s">
        <v>5198</v>
      </c>
      <c r="F3095" t="s">
        <v>1962</v>
      </c>
      <c r="G3095" t="s">
        <v>5244</v>
      </c>
      <c r="H3095" t="s">
        <v>2016</v>
      </c>
      <c r="I3095">
        <v>24693</v>
      </c>
      <c r="J3095" t="s">
        <v>5094</v>
      </c>
      <c r="L3095">
        <v>2</v>
      </c>
      <c r="M3095">
        <v>1</v>
      </c>
      <c r="N3095" t="s">
        <v>38</v>
      </c>
      <c r="O3095">
        <v>82.54</v>
      </c>
      <c r="P3095">
        <v>82.54</v>
      </c>
    </row>
    <row r="3096" spans="1:16" x14ac:dyDescent="0.25">
      <c r="A3096" t="s">
        <v>5115</v>
      </c>
      <c r="B3096" t="s">
        <v>5245</v>
      </c>
      <c r="C3096">
        <v>106</v>
      </c>
      <c r="D3096">
        <v>0</v>
      </c>
      <c r="E3096" t="s">
        <v>5198</v>
      </c>
      <c r="F3096" t="s">
        <v>1962</v>
      </c>
      <c r="G3096" t="s">
        <v>5244</v>
      </c>
      <c r="H3096" t="s">
        <v>2016</v>
      </c>
      <c r="I3096">
        <v>24693</v>
      </c>
      <c r="J3096" t="s">
        <v>5094</v>
      </c>
      <c r="L3096">
        <v>2</v>
      </c>
      <c r="M3096">
        <v>1</v>
      </c>
      <c r="N3096" t="s">
        <v>38</v>
      </c>
      <c r="O3096">
        <v>63.21</v>
      </c>
      <c r="P3096">
        <v>63.21</v>
      </c>
    </row>
    <row r="3097" spans="1:16" x14ac:dyDescent="0.25">
      <c r="A3097" t="s">
        <v>5115</v>
      </c>
      <c r="B3097" t="s">
        <v>5247</v>
      </c>
      <c r="C3097">
        <v>108</v>
      </c>
      <c r="D3097">
        <v>0</v>
      </c>
      <c r="E3097" t="s">
        <v>5198</v>
      </c>
      <c r="F3097" t="s">
        <v>1962</v>
      </c>
      <c r="G3097" t="s">
        <v>5244</v>
      </c>
      <c r="H3097" t="s">
        <v>2016</v>
      </c>
      <c r="I3097">
        <v>24694</v>
      </c>
      <c r="J3097" t="s">
        <v>4931</v>
      </c>
      <c r="L3097">
        <v>2</v>
      </c>
      <c r="M3097">
        <v>2</v>
      </c>
      <c r="N3097" t="s">
        <v>47</v>
      </c>
      <c r="O3097">
        <v>70.489999999999995</v>
      </c>
      <c r="P3097">
        <v>70.489999999999995</v>
      </c>
    </row>
    <row r="3098" spans="1:16" x14ac:dyDescent="0.25">
      <c r="A3098" t="s">
        <v>5115</v>
      </c>
      <c r="B3098" t="s">
        <v>5248</v>
      </c>
      <c r="C3098">
        <v>109</v>
      </c>
      <c r="D3098">
        <v>0</v>
      </c>
      <c r="E3098" t="s">
        <v>5198</v>
      </c>
      <c r="F3098" t="s">
        <v>1962</v>
      </c>
      <c r="G3098" t="s">
        <v>5244</v>
      </c>
      <c r="H3098" t="s">
        <v>2016</v>
      </c>
      <c r="I3098">
        <v>24694</v>
      </c>
      <c r="J3098" t="s">
        <v>4931</v>
      </c>
      <c r="L3098">
        <v>2</v>
      </c>
      <c r="M3098">
        <v>2</v>
      </c>
      <c r="N3098" t="s">
        <v>47</v>
      </c>
      <c r="O3098">
        <v>59.9</v>
      </c>
      <c r="P3098">
        <v>59.9</v>
      </c>
    </row>
    <row r="3099" spans="1:16" x14ac:dyDescent="0.25">
      <c r="A3099" t="s">
        <v>5115</v>
      </c>
      <c r="B3099" t="s">
        <v>5250</v>
      </c>
      <c r="C3099">
        <v>111</v>
      </c>
      <c r="D3099">
        <v>0</v>
      </c>
      <c r="E3099" t="s">
        <v>5198</v>
      </c>
      <c r="F3099" t="s">
        <v>1962</v>
      </c>
      <c r="G3099" t="s">
        <v>5244</v>
      </c>
      <c r="H3099" t="s">
        <v>2016</v>
      </c>
      <c r="I3099">
        <v>24695</v>
      </c>
      <c r="J3099" t="s">
        <v>4934</v>
      </c>
      <c r="L3099">
        <v>2</v>
      </c>
      <c r="M3099">
        <v>2</v>
      </c>
      <c r="N3099" t="s">
        <v>47</v>
      </c>
      <c r="O3099">
        <v>61.58</v>
      </c>
      <c r="P3099">
        <v>61.58</v>
      </c>
    </row>
    <row r="3100" spans="1:16" x14ac:dyDescent="0.25">
      <c r="A3100" t="s">
        <v>5115</v>
      </c>
      <c r="B3100" t="s">
        <v>5251</v>
      </c>
      <c r="C3100">
        <v>112</v>
      </c>
      <c r="D3100">
        <v>0</v>
      </c>
      <c r="E3100" t="s">
        <v>5198</v>
      </c>
      <c r="F3100" t="s">
        <v>1962</v>
      </c>
      <c r="G3100" t="s">
        <v>5244</v>
      </c>
      <c r="H3100" t="s">
        <v>2016</v>
      </c>
      <c r="I3100">
        <v>24695</v>
      </c>
      <c r="J3100" t="s">
        <v>4934</v>
      </c>
      <c r="L3100">
        <v>2</v>
      </c>
      <c r="M3100">
        <v>2</v>
      </c>
      <c r="N3100" t="s">
        <v>47</v>
      </c>
      <c r="O3100">
        <v>55.3</v>
      </c>
      <c r="P3100">
        <v>55.3</v>
      </c>
    </row>
    <row r="3101" spans="1:16" x14ac:dyDescent="0.25">
      <c r="A3101" t="s">
        <v>5115</v>
      </c>
      <c r="B3101" t="s">
        <v>5252</v>
      </c>
      <c r="C3101">
        <v>113</v>
      </c>
      <c r="D3101">
        <v>0</v>
      </c>
      <c r="E3101" t="s">
        <v>5198</v>
      </c>
      <c r="F3101" t="s">
        <v>1962</v>
      </c>
      <c r="G3101" t="s">
        <v>5244</v>
      </c>
      <c r="H3101" t="s">
        <v>2016</v>
      </c>
      <c r="I3101">
        <v>24696</v>
      </c>
      <c r="J3101" t="s">
        <v>4937</v>
      </c>
      <c r="L3101">
        <v>3</v>
      </c>
      <c r="M3101">
        <v>3</v>
      </c>
      <c r="N3101" t="s">
        <v>42</v>
      </c>
      <c r="O3101">
        <v>75.319999999999993</v>
      </c>
      <c r="P3101">
        <v>75.319999999999993</v>
      </c>
    </row>
    <row r="3102" spans="1:16" x14ac:dyDescent="0.25">
      <c r="A3102" t="s">
        <v>5115</v>
      </c>
      <c r="B3102" t="s">
        <v>5253</v>
      </c>
      <c r="C3102">
        <v>114</v>
      </c>
      <c r="D3102">
        <v>0</v>
      </c>
      <c r="E3102" t="s">
        <v>5198</v>
      </c>
      <c r="F3102" t="s">
        <v>1962</v>
      </c>
      <c r="G3102" t="s">
        <v>5244</v>
      </c>
      <c r="H3102" t="s">
        <v>2016</v>
      </c>
      <c r="I3102">
        <v>24696</v>
      </c>
      <c r="J3102" t="s">
        <v>4937</v>
      </c>
      <c r="L3102">
        <v>3</v>
      </c>
      <c r="M3102">
        <v>3</v>
      </c>
      <c r="N3102" t="s">
        <v>42</v>
      </c>
      <c r="O3102">
        <v>62.92</v>
      </c>
      <c r="P3102">
        <v>62.92</v>
      </c>
    </row>
    <row r="3103" spans="1:16" x14ac:dyDescent="0.25">
      <c r="A3103" t="s">
        <v>5115</v>
      </c>
      <c r="B3103" t="s">
        <v>5254</v>
      </c>
      <c r="C3103">
        <v>115</v>
      </c>
      <c r="D3103">
        <v>0</v>
      </c>
      <c r="E3103" t="s">
        <v>5198</v>
      </c>
      <c r="F3103" t="s">
        <v>1962</v>
      </c>
      <c r="G3103" t="s">
        <v>5244</v>
      </c>
      <c r="H3103" t="s">
        <v>2016</v>
      </c>
      <c r="I3103">
        <v>24696</v>
      </c>
      <c r="J3103" t="s">
        <v>4937</v>
      </c>
      <c r="L3103">
        <v>3</v>
      </c>
      <c r="M3103">
        <v>3</v>
      </c>
      <c r="N3103" t="s">
        <v>42</v>
      </c>
      <c r="O3103">
        <v>71.540000000000006</v>
      </c>
      <c r="P3103">
        <v>71.540000000000006</v>
      </c>
    </row>
    <row r="3104" spans="1:16" x14ac:dyDescent="0.25">
      <c r="A3104" t="s">
        <v>5115</v>
      </c>
      <c r="B3104" t="s">
        <v>5256</v>
      </c>
      <c r="C3104">
        <v>117</v>
      </c>
      <c r="D3104">
        <v>0</v>
      </c>
      <c r="E3104" t="s">
        <v>5198</v>
      </c>
      <c r="F3104" t="s">
        <v>1962</v>
      </c>
      <c r="G3104" t="s">
        <v>5244</v>
      </c>
      <c r="H3104" t="s">
        <v>2016</v>
      </c>
      <c r="I3104">
        <v>24697</v>
      </c>
      <c r="J3104" t="s">
        <v>5257</v>
      </c>
      <c r="L3104">
        <v>2</v>
      </c>
      <c r="M3104">
        <v>2</v>
      </c>
      <c r="N3104" t="s">
        <v>47</v>
      </c>
      <c r="O3104">
        <v>67.11</v>
      </c>
      <c r="P3104">
        <v>67.11</v>
      </c>
    </row>
    <row r="3105" spans="1:16" x14ac:dyDescent="0.25">
      <c r="A3105" t="s">
        <v>5115</v>
      </c>
      <c r="B3105" t="s">
        <v>5258</v>
      </c>
      <c r="C3105">
        <v>118</v>
      </c>
      <c r="D3105">
        <v>0</v>
      </c>
      <c r="E3105" t="s">
        <v>5198</v>
      </c>
      <c r="F3105" t="s">
        <v>1962</v>
      </c>
      <c r="G3105" t="s">
        <v>5244</v>
      </c>
      <c r="H3105" t="s">
        <v>2016</v>
      </c>
      <c r="I3105">
        <v>24697</v>
      </c>
      <c r="J3105" t="s">
        <v>5257</v>
      </c>
      <c r="L3105">
        <v>2</v>
      </c>
      <c r="M3105">
        <v>2</v>
      </c>
      <c r="N3105" t="s">
        <v>47</v>
      </c>
      <c r="O3105">
        <v>43.25</v>
      </c>
      <c r="P3105">
        <v>43.25</v>
      </c>
    </row>
    <row r="3106" spans="1:16" x14ac:dyDescent="0.25">
      <c r="A3106" t="s">
        <v>5115</v>
      </c>
      <c r="B3106" t="s">
        <v>5261</v>
      </c>
      <c r="C3106">
        <v>120</v>
      </c>
      <c r="D3106">
        <v>0</v>
      </c>
      <c r="E3106" t="s">
        <v>5198</v>
      </c>
      <c r="F3106" t="s">
        <v>1962</v>
      </c>
      <c r="G3106" t="s">
        <v>5244</v>
      </c>
      <c r="H3106" t="s">
        <v>2016</v>
      </c>
      <c r="I3106">
        <v>24698</v>
      </c>
      <c r="J3106" t="s">
        <v>5260</v>
      </c>
      <c r="L3106">
        <v>2</v>
      </c>
      <c r="M3106">
        <v>3</v>
      </c>
      <c r="N3106" t="s">
        <v>42</v>
      </c>
      <c r="O3106">
        <v>63.5</v>
      </c>
      <c r="P3106">
        <v>63.5</v>
      </c>
    </row>
    <row r="3107" spans="1:16" x14ac:dyDescent="0.25">
      <c r="A3107" t="s">
        <v>5271</v>
      </c>
      <c r="B3107" t="s">
        <v>5272</v>
      </c>
      <c r="C3107">
        <v>1</v>
      </c>
      <c r="D3107">
        <v>0</v>
      </c>
      <c r="E3107" t="s">
        <v>5273</v>
      </c>
      <c r="F3107" t="s">
        <v>2737</v>
      </c>
      <c r="G3107" t="s">
        <v>5274</v>
      </c>
      <c r="H3107" t="s">
        <v>3988</v>
      </c>
      <c r="I3107">
        <v>24851</v>
      </c>
      <c r="J3107" t="s">
        <v>5275</v>
      </c>
      <c r="L3107">
        <v>3</v>
      </c>
      <c r="M3107">
        <v>2</v>
      </c>
      <c r="N3107" t="s">
        <v>47</v>
      </c>
      <c r="O3107">
        <v>0</v>
      </c>
      <c r="P3107">
        <v>0</v>
      </c>
    </row>
    <row r="3108" spans="1:16" x14ac:dyDescent="0.25">
      <c r="A3108" t="s">
        <v>5271</v>
      </c>
      <c r="B3108" t="s">
        <v>5276</v>
      </c>
      <c r="C3108">
        <v>2</v>
      </c>
      <c r="D3108">
        <v>0</v>
      </c>
      <c r="E3108" t="s">
        <v>5273</v>
      </c>
      <c r="F3108" t="s">
        <v>2737</v>
      </c>
      <c r="G3108" t="s">
        <v>5274</v>
      </c>
      <c r="H3108" t="s">
        <v>3988</v>
      </c>
      <c r="I3108">
        <v>24851</v>
      </c>
      <c r="J3108" t="s">
        <v>5275</v>
      </c>
      <c r="L3108">
        <v>3</v>
      </c>
      <c r="M3108">
        <v>2</v>
      </c>
      <c r="N3108" t="s">
        <v>47</v>
      </c>
      <c r="O3108">
        <v>0</v>
      </c>
      <c r="P3108">
        <v>0</v>
      </c>
    </row>
    <row r="3109" spans="1:16" x14ac:dyDescent="0.25">
      <c r="A3109" t="s">
        <v>5271</v>
      </c>
      <c r="B3109" t="s">
        <v>5277</v>
      </c>
      <c r="C3109">
        <v>3</v>
      </c>
      <c r="D3109">
        <v>0</v>
      </c>
      <c r="E3109" t="s">
        <v>5273</v>
      </c>
      <c r="F3109" t="s">
        <v>2737</v>
      </c>
      <c r="G3109" t="s">
        <v>5274</v>
      </c>
      <c r="H3109" t="s">
        <v>3988</v>
      </c>
      <c r="I3109">
        <v>24851</v>
      </c>
      <c r="J3109" t="s">
        <v>5275</v>
      </c>
      <c r="L3109">
        <v>3</v>
      </c>
      <c r="M3109">
        <v>2</v>
      </c>
      <c r="N3109" t="s">
        <v>47</v>
      </c>
      <c r="O3109">
        <v>0</v>
      </c>
      <c r="P3109">
        <v>0</v>
      </c>
    </row>
    <row r="3110" spans="1:16" x14ac:dyDescent="0.25">
      <c r="A3110" t="s">
        <v>5271</v>
      </c>
      <c r="B3110" t="s">
        <v>5278</v>
      </c>
      <c r="C3110">
        <v>4</v>
      </c>
      <c r="D3110">
        <v>0</v>
      </c>
      <c r="E3110" t="s">
        <v>5273</v>
      </c>
      <c r="F3110" t="s">
        <v>2737</v>
      </c>
      <c r="G3110" t="s">
        <v>5274</v>
      </c>
      <c r="H3110" t="s">
        <v>3988</v>
      </c>
      <c r="I3110">
        <v>24851</v>
      </c>
      <c r="J3110" t="s">
        <v>5275</v>
      </c>
      <c r="L3110">
        <v>3</v>
      </c>
      <c r="M3110">
        <v>2</v>
      </c>
      <c r="N3110" t="s">
        <v>47</v>
      </c>
      <c r="O3110">
        <v>0</v>
      </c>
      <c r="P3110">
        <v>0</v>
      </c>
    </row>
    <row r="3111" spans="1:16" x14ac:dyDescent="0.25">
      <c r="A3111" t="s">
        <v>5271</v>
      </c>
      <c r="B3111" t="s">
        <v>5279</v>
      </c>
      <c r="C3111">
        <v>5</v>
      </c>
      <c r="D3111">
        <v>0</v>
      </c>
      <c r="E3111" t="s">
        <v>5273</v>
      </c>
      <c r="F3111" t="s">
        <v>2737</v>
      </c>
      <c r="G3111" t="s">
        <v>5274</v>
      </c>
      <c r="H3111" t="s">
        <v>3988</v>
      </c>
      <c r="I3111">
        <v>24852</v>
      </c>
      <c r="J3111" t="s">
        <v>5280</v>
      </c>
      <c r="L3111">
        <v>2</v>
      </c>
      <c r="M3111">
        <v>2</v>
      </c>
      <c r="N3111" t="s">
        <v>47</v>
      </c>
      <c r="O3111">
        <v>0</v>
      </c>
      <c r="P3111">
        <v>0</v>
      </c>
    </row>
    <row r="3112" spans="1:16" x14ac:dyDescent="0.25">
      <c r="A3112" t="s">
        <v>5271</v>
      </c>
      <c r="B3112" t="s">
        <v>5281</v>
      </c>
      <c r="C3112">
        <v>6</v>
      </c>
      <c r="D3112">
        <v>0</v>
      </c>
      <c r="E3112" t="s">
        <v>5273</v>
      </c>
      <c r="F3112" t="s">
        <v>2737</v>
      </c>
      <c r="G3112" t="s">
        <v>5274</v>
      </c>
      <c r="H3112" t="s">
        <v>3988</v>
      </c>
      <c r="I3112">
        <v>24852</v>
      </c>
      <c r="J3112" t="s">
        <v>5280</v>
      </c>
      <c r="L3112">
        <v>2</v>
      </c>
      <c r="M3112">
        <v>2</v>
      </c>
      <c r="N3112" t="s">
        <v>47</v>
      </c>
      <c r="O3112">
        <v>0</v>
      </c>
      <c r="P3112">
        <v>0</v>
      </c>
    </row>
    <row r="3113" spans="1:16" x14ac:dyDescent="0.25">
      <c r="A3113" t="s">
        <v>5271</v>
      </c>
      <c r="B3113" t="s">
        <v>5282</v>
      </c>
      <c r="C3113">
        <v>7</v>
      </c>
      <c r="D3113">
        <v>0</v>
      </c>
      <c r="E3113" t="s">
        <v>5273</v>
      </c>
      <c r="F3113" t="s">
        <v>2737</v>
      </c>
      <c r="G3113" t="s">
        <v>5274</v>
      </c>
      <c r="H3113" t="s">
        <v>3988</v>
      </c>
      <c r="I3113">
        <v>24853</v>
      </c>
      <c r="J3113" t="s">
        <v>5283</v>
      </c>
      <c r="L3113">
        <v>3</v>
      </c>
      <c r="M3113">
        <v>3</v>
      </c>
      <c r="N3113" t="s">
        <v>42</v>
      </c>
      <c r="O3113">
        <v>0</v>
      </c>
      <c r="P3113">
        <v>0</v>
      </c>
    </row>
    <row r="3114" spans="1:16" x14ac:dyDescent="0.25">
      <c r="A3114" t="s">
        <v>5271</v>
      </c>
      <c r="B3114" t="s">
        <v>5284</v>
      </c>
      <c r="C3114">
        <v>8</v>
      </c>
      <c r="D3114">
        <v>0</v>
      </c>
      <c r="E3114" t="s">
        <v>5273</v>
      </c>
      <c r="F3114" t="s">
        <v>2737</v>
      </c>
      <c r="G3114" t="s">
        <v>5274</v>
      </c>
      <c r="H3114" t="s">
        <v>3988</v>
      </c>
      <c r="I3114">
        <v>24853</v>
      </c>
      <c r="J3114" t="s">
        <v>5283</v>
      </c>
      <c r="L3114">
        <v>3</v>
      </c>
      <c r="M3114">
        <v>3</v>
      </c>
      <c r="N3114" t="s">
        <v>42</v>
      </c>
      <c r="O3114">
        <v>0</v>
      </c>
      <c r="P3114">
        <v>0</v>
      </c>
    </row>
    <row r="3115" spans="1:16" x14ac:dyDescent="0.25">
      <c r="A3115" t="s">
        <v>5271</v>
      </c>
      <c r="B3115" t="s">
        <v>5285</v>
      </c>
      <c r="C3115">
        <v>9</v>
      </c>
      <c r="D3115">
        <v>0</v>
      </c>
      <c r="E3115" t="s">
        <v>5273</v>
      </c>
      <c r="F3115" t="s">
        <v>2737</v>
      </c>
      <c r="G3115" t="s">
        <v>5274</v>
      </c>
      <c r="H3115" t="s">
        <v>3988</v>
      </c>
      <c r="I3115">
        <v>24853</v>
      </c>
      <c r="J3115" t="s">
        <v>5283</v>
      </c>
      <c r="L3115">
        <v>3</v>
      </c>
      <c r="M3115">
        <v>3</v>
      </c>
      <c r="N3115" t="s">
        <v>42</v>
      </c>
      <c r="O3115">
        <v>0</v>
      </c>
      <c r="P3115">
        <v>0</v>
      </c>
    </row>
    <row r="3116" spans="1:16" x14ac:dyDescent="0.25">
      <c r="A3116" t="s">
        <v>5271</v>
      </c>
      <c r="B3116" t="s">
        <v>5286</v>
      </c>
      <c r="C3116">
        <v>10</v>
      </c>
      <c r="D3116">
        <v>0</v>
      </c>
      <c r="E3116" t="s">
        <v>5273</v>
      </c>
      <c r="F3116" t="s">
        <v>2737</v>
      </c>
      <c r="G3116" t="s">
        <v>5274</v>
      </c>
      <c r="H3116" t="s">
        <v>3988</v>
      </c>
      <c r="I3116">
        <v>24854</v>
      </c>
      <c r="J3116" t="s">
        <v>5287</v>
      </c>
      <c r="L3116">
        <v>2</v>
      </c>
      <c r="M3116">
        <v>2</v>
      </c>
      <c r="N3116" t="s">
        <v>47</v>
      </c>
      <c r="O3116">
        <v>0</v>
      </c>
      <c r="P3116">
        <v>0</v>
      </c>
    </row>
    <row r="3117" spans="1:16" x14ac:dyDescent="0.25">
      <c r="A3117" t="s">
        <v>5271</v>
      </c>
      <c r="B3117" t="s">
        <v>5288</v>
      </c>
      <c r="C3117">
        <v>11</v>
      </c>
      <c r="D3117">
        <v>0</v>
      </c>
      <c r="E3117" t="s">
        <v>5273</v>
      </c>
      <c r="F3117" t="s">
        <v>2737</v>
      </c>
      <c r="G3117" t="s">
        <v>5274</v>
      </c>
      <c r="H3117" t="s">
        <v>3988</v>
      </c>
      <c r="I3117">
        <v>24854</v>
      </c>
      <c r="J3117" t="s">
        <v>5287</v>
      </c>
      <c r="L3117">
        <v>2</v>
      </c>
      <c r="M3117">
        <v>2</v>
      </c>
      <c r="N3117" t="s">
        <v>47</v>
      </c>
      <c r="O3117">
        <v>0</v>
      </c>
      <c r="P3117">
        <v>0</v>
      </c>
    </row>
    <row r="3118" spans="1:16" x14ac:dyDescent="0.25">
      <c r="A3118" t="s">
        <v>5271</v>
      </c>
      <c r="B3118" t="s">
        <v>5289</v>
      </c>
      <c r="C3118">
        <v>12</v>
      </c>
      <c r="D3118">
        <v>0</v>
      </c>
      <c r="E3118" t="s">
        <v>5273</v>
      </c>
      <c r="F3118" t="s">
        <v>2737</v>
      </c>
      <c r="G3118" t="s">
        <v>5274</v>
      </c>
      <c r="H3118" t="s">
        <v>3988</v>
      </c>
      <c r="I3118">
        <v>24854</v>
      </c>
      <c r="J3118" t="s">
        <v>5287</v>
      </c>
      <c r="L3118">
        <v>2</v>
      </c>
      <c r="M3118">
        <v>2</v>
      </c>
      <c r="N3118" t="s">
        <v>47</v>
      </c>
      <c r="O3118">
        <v>0</v>
      </c>
      <c r="P3118">
        <v>0</v>
      </c>
    </row>
    <row r="3119" spans="1:16" x14ac:dyDescent="0.25">
      <c r="A3119" t="s">
        <v>5271</v>
      </c>
      <c r="B3119" t="s">
        <v>5290</v>
      </c>
      <c r="C3119">
        <v>13</v>
      </c>
      <c r="D3119">
        <v>0</v>
      </c>
      <c r="E3119" t="s">
        <v>5273</v>
      </c>
      <c r="F3119" t="s">
        <v>2737</v>
      </c>
      <c r="G3119" t="s">
        <v>5274</v>
      </c>
      <c r="H3119" t="s">
        <v>3988</v>
      </c>
      <c r="I3119">
        <v>24855</v>
      </c>
      <c r="J3119" t="s">
        <v>5291</v>
      </c>
      <c r="L3119">
        <v>3</v>
      </c>
      <c r="M3119">
        <v>3</v>
      </c>
      <c r="N3119" t="s">
        <v>42</v>
      </c>
      <c r="O3119">
        <v>0</v>
      </c>
      <c r="P3119">
        <v>0</v>
      </c>
    </row>
    <row r="3120" spans="1:16" x14ac:dyDescent="0.25">
      <c r="A3120" t="s">
        <v>5271</v>
      </c>
      <c r="B3120" t="s">
        <v>5292</v>
      </c>
      <c r="C3120">
        <v>14</v>
      </c>
      <c r="D3120">
        <v>0</v>
      </c>
      <c r="E3120" t="s">
        <v>5273</v>
      </c>
      <c r="F3120" t="s">
        <v>2737</v>
      </c>
      <c r="G3120" t="s">
        <v>5274</v>
      </c>
      <c r="H3120" t="s">
        <v>3988</v>
      </c>
      <c r="I3120">
        <v>24855</v>
      </c>
      <c r="J3120" t="s">
        <v>5291</v>
      </c>
      <c r="L3120">
        <v>3</v>
      </c>
      <c r="M3120">
        <v>3</v>
      </c>
      <c r="N3120" t="s">
        <v>42</v>
      </c>
      <c r="O3120">
        <v>0</v>
      </c>
      <c r="P3120">
        <v>0</v>
      </c>
    </row>
    <row r="3121" spans="1:16" x14ac:dyDescent="0.25">
      <c r="A3121" t="s">
        <v>5271</v>
      </c>
      <c r="B3121" t="s">
        <v>5293</v>
      </c>
      <c r="C3121">
        <v>15</v>
      </c>
      <c r="D3121">
        <v>0</v>
      </c>
      <c r="E3121" t="s">
        <v>5273</v>
      </c>
      <c r="F3121" t="s">
        <v>2737</v>
      </c>
      <c r="G3121" t="s">
        <v>5274</v>
      </c>
      <c r="H3121" t="s">
        <v>3988</v>
      </c>
      <c r="I3121">
        <v>24855</v>
      </c>
      <c r="J3121" t="s">
        <v>5291</v>
      </c>
      <c r="L3121">
        <v>3</v>
      </c>
      <c r="M3121">
        <v>3</v>
      </c>
      <c r="N3121" t="s">
        <v>42</v>
      </c>
      <c r="O3121">
        <v>0</v>
      </c>
      <c r="P3121">
        <v>0</v>
      </c>
    </row>
    <row r="3122" spans="1:16" x14ac:dyDescent="0.25">
      <c r="A3122" t="s">
        <v>5271</v>
      </c>
      <c r="B3122" t="s">
        <v>5294</v>
      </c>
      <c r="C3122">
        <v>16</v>
      </c>
      <c r="D3122">
        <v>0</v>
      </c>
      <c r="E3122" t="s">
        <v>5273</v>
      </c>
      <c r="F3122" t="s">
        <v>2737</v>
      </c>
      <c r="G3122" t="s">
        <v>5274</v>
      </c>
      <c r="H3122" t="s">
        <v>3988</v>
      </c>
      <c r="I3122">
        <v>24855</v>
      </c>
      <c r="J3122" t="s">
        <v>5291</v>
      </c>
      <c r="L3122">
        <v>3</v>
      </c>
      <c r="M3122">
        <v>3</v>
      </c>
      <c r="N3122" t="s">
        <v>42</v>
      </c>
      <c r="O3122">
        <v>0</v>
      </c>
      <c r="P3122">
        <v>0</v>
      </c>
    </row>
    <row r="3123" spans="1:16" x14ac:dyDescent="0.25">
      <c r="A3123" t="s">
        <v>5271</v>
      </c>
      <c r="B3123" t="s">
        <v>5295</v>
      </c>
      <c r="C3123">
        <v>17</v>
      </c>
      <c r="D3123">
        <v>0</v>
      </c>
      <c r="E3123" t="s">
        <v>5273</v>
      </c>
      <c r="F3123" t="s">
        <v>2737</v>
      </c>
      <c r="G3123" t="s">
        <v>5296</v>
      </c>
      <c r="H3123" t="s">
        <v>2880</v>
      </c>
      <c r="I3123">
        <v>24856</v>
      </c>
      <c r="J3123" t="s">
        <v>5297</v>
      </c>
      <c r="L3123">
        <v>3</v>
      </c>
      <c r="M3123">
        <v>1</v>
      </c>
      <c r="N3123" t="s">
        <v>38</v>
      </c>
      <c r="O3123">
        <v>0</v>
      </c>
      <c r="P3123">
        <v>0</v>
      </c>
    </row>
    <row r="3124" spans="1:16" x14ac:dyDescent="0.25">
      <c r="A3124" t="s">
        <v>5271</v>
      </c>
      <c r="B3124" t="s">
        <v>5298</v>
      </c>
      <c r="C3124">
        <v>18</v>
      </c>
      <c r="D3124">
        <v>0</v>
      </c>
      <c r="E3124" t="s">
        <v>5273</v>
      </c>
      <c r="F3124" t="s">
        <v>2737</v>
      </c>
      <c r="G3124" t="s">
        <v>5296</v>
      </c>
      <c r="H3124" t="s">
        <v>2880</v>
      </c>
      <c r="I3124">
        <v>24856</v>
      </c>
      <c r="J3124" t="s">
        <v>5297</v>
      </c>
      <c r="L3124">
        <v>3</v>
      </c>
      <c r="M3124">
        <v>1</v>
      </c>
      <c r="N3124" t="s">
        <v>38</v>
      </c>
      <c r="O3124">
        <v>0</v>
      </c>
      <c r="P3124">
        <v>0</v>
      </c>
    </row>
    <row r="3125" spans="1:16" x14ac:dyDescent="0.25">
      <c r="A3125" t="s">
        <v>5271</v>
      </c>
      <c r="B3125" t="s">
        <v>5299</v>
      </c>
      <c r="C3125">
        <v>19</v>
      </c>
      <c r="D3125">
        <v>0</v>
      </c>
      <c r="E3125" t="s">
        <v>5273</v>
      </c>
      <c r="F3125" t="s">
        <v>2737</v>
      </c>
      <c r="G3125" t="s">
        <v>5296</v>
      </c>
      <c r="H3125" t="s">
        <v>2880</v>
      </c>
      <c r="I3125">
        <v>24856</v>
      </c>
      <c r="J3125" t="s">
        <v>5297</v>
      </c>
      <c r="L3125">
        <v>3</v>
      </c>
      <c r="M3125">
        <v>1</v>
      </c>
      <c r="N3125" t="s">
        <v>38</v>
      </c>
      <c r="O3125">
        <v>0</v>
      </c>
      <c r="P3125">
        <v>0</v>
      </c>
    </row>
    <row r="3126" spans="1:16" x14ac:dyDescent="0.25">
      <c r="A3126" t="s">
        <v>5271</v>
      </c>
      <c r="B3126" t="s">
        <v>5300</v>
      </c>
      <c r="C3126">
        <v>20</v>
      </c>
      <c r="D3126">
        <v>0</v>
      </c>
      <c r="E3126" t="s">
        <v>5273</v>
      </c>
      <c r="F3126" t="s">
        <v>2737</v>
      </c>
      <c r="G3126" t="s">
        <v>5296</v>
      </c>
      <c r="H3126" t="s">
        <v>2880</v>
      </c>
      <c r="I3126">
        <v>24857</v>
      </c>
      <c r="J3126" t="s">
        <v>5301</v>
      </c>
      <c r="L3126">
        <v>4</v>
      </c>
      <c r="M3126">
        <v>1</v>
      </c>
      <c r="N3126" t="s">
        <v>38</v>
      </c>
      <c r="O3126">
        <v>0</v>
      </c>
      <c r="P3126">
        <v>0</v>
      </c>
    </row>
    <row r="3127" spans="1:16" x14ac:dyDescent="0.25">
      <c r="A3127" t="s">
        <v>5271</v>
      </c>
      <c r="B3127" t="s">
        <v>5302</v>
      </c>
      <c r="C3127">
        <v>21</v>
      </c>
      <c r="D3127">
        <v>0</v>
      </c>
      <c r="E3127" t="s">
        <v>5273</v>
      </c>
      <c r="F3127" t="s">
        <v>2737</v>
      </c>
      <c r="G3127" t="s">
        <v>5296</v>
      </c>
      <c r="H3127" t="s">
        <v>2880</v>
      </c>
      <c r="I3127">
        <v>24857</v>
      </c>
      <c r="J3127" t="s">
        <v>5301</v>
      </c>
      <c r="L3127">
        <v>4</v>
      </c>
      <c r="M3127">
        <v>1</v>
      </c>
      <c r="N3127" t="s">
        <v>38</v>
      </c>
      <c r="O3127">
        <v>0</v>
      </c>
      <c r="P3127">
        <v>0</v>
      </c>
    </row>
    <row r="3128" spans="1:16" x14ac:dyDescent="0.25">
      <c r="A3128" t="s">
        <v>5271</v>
      </c>
      <c r="B3128" t="s">
        <v>5303</v>
      </c>
      <c r="C3128">
        <v>22</v>
      </c>
      <c r="D3128">
        <v>0</v>
      </c>
      <c r="E3128" t="s">
        <v>5273</v>
      </c>
      <c r="F3128" t="s">
        <v>2737</v>
      </c>
      <c r="G3128" t="s">
        <v>5296</v>
      </c>
      <c r="H3128" t="s">
        <v>2880</v>
      </c>
      <c r="I3128">
        <v>24857</v>
      </c>
      <c r="J3128" t="s">
        <v>5301</v>
      </c>
      <c r="L3128">
        <v>4</v>
      </c>
      <c r="M3128">
        <v>1</v>
      </c>
      <c r="N3128" t="s">
        <v>38</v>
      </c>
      <c r="O3128">
        <v>0</v>
      </c>
      <c r="P3128">
        <v>0</v>
      </c>
    </row>
    <row r="3129" spans="1:16" x14ac:dyDescent="0.25">
      <c r="A3129" t="s">
        <v>5271</v>
      </c>
      <c r="B3129" t="s">
        <v>5304</v>
      </c>
      <c r="C3129">
        <v>23</v>
      </c>
      <c r="D3129">
        <v>0</v>
      </c>
      <c r="E3129" t="s">
        <v>5273</v>
      </c>
      <c r="F3129" t="s">
        <v>2737</v>
      </c>
      <c r="G3129" t="s">
        <v>5296</v>
      </c>
      <c r="H3129" t="s">
        <v>2880</v>
      </c>
      <c r="I3129">
        <v>24857</v>
      </c>
      <c r="J3129" t="s">
        <v>5301</v>
      </c>
      <c r="L3129">
        <v>4</v>
      </c>
      <c r="M3129">
        <v>1</v>
      </c>
      <c r="N3129" t="s">
        <v>38</v>
      </c>
      <c r="O3129">
        <v>0</v>
      </c>
      <c r="P3129">
        <v>0</v>
      </c>
    </row>
    <row r="3130" spans="1:16" x14ac:dyDescent="0.25">
      <c r="A3130" t="s">
        <v>5271</v>
      </c>
      <c r="B3130" t="s">
        <v>5305</v>
      </c>
      <c r="C3130">
        <v>24</v>
      </c>
      <c r="D3130">
        <v>0</v>
      </c>
      <c r="E3130" t="s">
        <v>5273</v>
      </c>
      <c r="F3130" t="s">
        <v>2737</v>
      </c>
      <c r="G3130" t="s">
        <v>5296</v>
      </c>
      <c r="H3130" t="s">
        <v>2880</v>
      </c>
      <c r="I3130">
        <v>24858</v>
      </c>
      <c r="J3130" t="s">
        <v>5306</v>
      </c>
      <c r="L3130">
        <v>3</v>
      </c>
      <c r="M3130">
        <v>2</v>
      </c>
      <c r="N3130" t="s">
        <v>47</v>
      </c>
      <c r="O3130">
        <v>0</v>
      </c>
      <c r="P3130">
        <v>0</v>
      </c>
    </row>
    <row r="3131" spans="1:16" x14ac:dyDescent="0.25">
      <c r="A3131" t="s">
        <v>5271</v>
      </c>
      <c r="B3131" t="s">
        <v>5307</v>
      </c>
      <c r="C3131">
        <v>25</v>
      </c>
      <c r="D3131">
        <v>0</v>
      </c>
      <c r="E3131" t="s">
        <v>5273</v>
      </c>
      <c r="F3131" t="s">
        <v>2737</v>
      </c>
      <c r="G3131" t="s">
        <v>5296</v>
      </c>
      <c r="H3131" t="s">
        <v>2880</v>
      </c>
      <c r="I3131">
        <v>24858</v>
      </c>
      <c r="J3131" t="s">
        <v>5306</v>
      </c>
      <c r="L3131">
        <v>3</v>
      </c>
      <c r="M3131">
        <v>2</v>
      </c>
      <c r="N3131" t="s">
        <v>47</v>
      </c>
      <c r="O3131">
        <v>0</v>
      </c>
      <c r="P3131">
        <v>0</v>
      </c>
    </row>
    <row r="3132" spans="1:16" x14ac:dyDescent="0.25">
      <c r="A3132" t="s">
        <v>5271</v>
      </c>
      <c r="B3132" t="s">
        <v>5308</v>
      </c>
      <c r="C3132">
        <v>26</v>
      </c>
      <c r="D3132">
        <v>0</v>
      </c>
      <c r="E3132" t="s">
        <v>5273</v>
      </c>
      <c r="F3132" t="s">
        <v>2737</v>
      </c>
      <c r="G3132" t="s">
        <v>5296</v>
      </c>
      <c r="H3132" t="s">
        <v>2880</v>
      </c>
      <c r="I3132">
        <v>24858</v>
      </c>
      <c r="J3132" t="s">
        <v>5306</v>
      </c>
      <c r="L3132">
        <v>3</v>
      </c>
      <c r="M3132">
        <v>2</v>
      </c>
      <c r="N3132" t="s">
        <v>47</v>
      </c>
      <c r="O3132">
        <v>0</v>
      </c>
      <c r="P3132">
        <v>0</v>
      </c>
    </row>
    <row r="3133" spans="1:16" x14ac:dyDescent="0.25">
      <c r="A3133" t="s">
        <v>5271</v>
      </c>
      <c r="B3133" t="s">
        <v>5309</v>
      </c>
      <c r="C3133">
        <v>27</v>
      </c>
      <c r="D3133">
        <v>0</v>
      </c>
      <c r="E3133" t="s">
        <v>5273</v>
      </c>
      <c r="F3133" t="s">
        <v>2737</v>
      </c>
      <c r="G3133" t="s">
        <v>5296</v>
      </c>
      <c r="H3133" t="s">
        <v>2880</v>
      </c>
      <c r="I3133">
        <v>24858</v>
      </c>
      <c r="J3133" t="s">
        <v>5306</v>
      </c>
      <c r="L3133">
        <v>3</v>
      </c>
      <c r="M3133">
        <v>2</v>
      </c>
      <c r="N3133" t="s">
        <v>47</v>
      </c>
      <c r="O3133">
        <v>0</v>
      </c>
      <c r="P3133">
        <v>0</v>
      </c>
    </row>
    <row r="3134" spans="1:16" x14ac:dyDescent="0.25">
      <c r="A3134" t="s">
        <v>5271</v>
      </c>
      <c r="B3134" t="s">
        <v>5310</v>
      </c>
      <c r="C3134">
        <v>28</v>
      </c>
      <c r="D3134">
        <v>0</v>
      </c>
      <c r="E3134" t="s">
        <v>5273</v>
      </c>
      <c r="F3134" t="s">
        <v>2737</v>
      </c>
      <c r="G3134" t="s">
        <v>5311</v>
      </c>
      <c r="H3134" t="s">
        <v>5312</v>
      </c>
      <c r="I3134">
        <v>24859</v>
      </c>
      <c r="J3134" t="s">
        <v>5313</v>
      </c>
      <c r="L3134">
        <v>2</v>
      </c>
      <c r="M3134">
        <v>1</v>
      </c>
      <c r="N3134" t="s">
        <v>38</v>
      </c>
      <c r="O3134">
        <v>0</v>
      </c>
      <c r="P3134">
        <v>0</v>
      </c>
    </row>
    <row r="3135" spans="1:16" x14ac:dyDescent="0.25">
      <c r="A3135" t="s">
        <v>5271</v>
      </c>
      <c r="B3135" t="s">
        <v>5314</v>
      </c>
      <c r="C3135">
        <v>29</v>
      </c>
      <c r="D3135">
        <v>0</v>
      </c>
      <c r="E3135" t="s">
        <v>5273</v>
      </c>
      <c r="F3135" t="s">
        <v>2737</v>
      </c>
      <c r="G3135" t="s">
        <v>5311</v>
      </c>
      <c r="H3135" t="s">
        <v>5312</v>
      </c>
      <c r="I3135">
        <v>24859</v>
      </c>
      <c r="J3135" t="s">
        <v>5313</v>
      </c>
      <c r="L3135">
        <v>2</v>
      </c>
      <c r="M3135">
        <v>1</v>
      </c>
      <c r="N3135" t="s">
        <v>38</v>
      </c>
      <c r="O3135">
        <v>0</v>
      </c>
      <c r="P3135">
        <v>0</v>
      </c>
    </row>
    <row r="3136" spans="1:16" x14ac:dyDescent="0.25">
      <c r="A3136" t="s">
        <v>5271</v>
      </c>
      <c r="B3136" t="s">
        <v>5315</v>
      </c>
      <c r="C3136">
        <v>30</v>
      </c>
      <c r="D3136">
        <v>0</v>
      </c>
      <c r="E3136" t="s">
        <v>5273</v>
      </c>
      <c r="F3136" t="s">
        <v>2737</v>
      </c>
      <c r="G3136" t="s">
        <v>5311</v>
      </c>
      <c r="H3136" t="s">
        <v>5312</v>
      </c>
      <c r="I3136">
        <v>24860</v>
      </c>
      <c r="J3136" t="s">
        <v>5316</v>
      </c>
      <c r="L3136">
        <v>2</v>
      </c>
      <c r="M3136">
        <v>2</v>
      </c>
      <c r="N3136" t="s">
        <v>47</v>
      </c>
      <c r="O3136">
        <v>0</v>
      </c>
      <c r="P3136">
        <v>0</v>
      </c>
    </row>
    <row r="3137" spans="1:16" x14ac:dyDescent="0.25">
      <c r="A3137" t="s">
        <v>5271</v>
      </c>
      <c r="B3137" t="s">
        <v>5317</v>
      </c>
      <c r="C3137">
        <v>31</v>
      </c>
      <c r="D3137">
        <v>0</v>
      </c>
      <c r="E3137" t="s">
        <v>5273</v>
      </c>
      <c r="F3137" t="s">
        <v>2737</v>
      </c>
      <c r="G3137" t="s">
        <v>5311</v>
      </c>
      <c r="H3137" t="s">
        <v>5312</v>
      </c>
      <c r="I3137">
        <v>24860</v>
      </c>
      <c r="J3137" t="s">
        <v>5316</v>
      </c>
      <c r="L3137">
        <v>2</v>
      </c>
      <c r="M3137">
        <v>2</v>
      </c>
      <c r="N3137" t="s">
        <v>47</v>
      </c>
      <c r="O3137">
        <v>0</v>
      </c>
      <c r="P3137">
        <v>0</v>
      </c>
    </row>
    <row r="3138" spans="1:16" x14ac:dyDescent="0.25">
      <c r="A3138" t="s">
        <v>5271</v>
      </c>
      <c r="B3138" t="s">
        <v>5318</v>
      </c>
      <c r="C3138">
        <v>32</v>
      </c>
      <c r="D3138">
        <v>0</v>
      </c>
      <c r="E3138" t="s">
        <v>5273</v>
      </c>
      <c r="F3138" t="s">
        <v>2737</v>
      </c>
      <c r="G3138" t="s">
        <v>5311</v>
      </c>
      <c r="H3138" t="s">
        <v>5312</v>
      </c>
      <c r="I3138">
        <v>24861</v>
      </c>
      <c r="J3138" t="s">
        <v>5319</v>
      </c>
      <c r="L3138">
        <v>2</v>
      </c>
      <c r="M3138">
        <v>1</v>
      </c>
      <c r="N3138" t="s">
        <v>38</v>
      </c>
      <c r="O3138">
        <v>0</v>
      </c>
      <c r="P3138">
        <v>0</v>
      </c>
    </row>
    <row r="3139" spans="1:16" x14ac:dyDescent="0.25">
      <c r="A3139" t="s">
        <v>5271</v>
      </c>
      <c r="B3139" t="s">
        <v>5320</v>
      </c>
      <c r="C3139">
        <v>33</v>
      </c>
      <c r="D3139">
        <v>0</v>
      </c>
      <c r="E3139" t="s">
        <v>5273</v>
      </c>
      <c r="F3139" t="s">
        <v>2737</v>
      </c>
      <c r="G3139" t="s">
        <v>5311</v>
      </c>
      <c r="H3139" t="s">
        <v>5312</v>
      </c>
      <c r="I3139">
        <v>24861</v>
      </c>
      <c r="J3139" t="s">
        <v>5319</v>
      </c>
      <c r="L3139">
        <v>2</v>
      </c>
      <c r="M3139">
        <v>1</v>
      </c>
      <c r="N3139" t="s">
        <v>38</v>
      </c>
      <c r="O3139">
        <v>0</v>
      </c>
      <c r="P3139">
        <v>0</v>
      </c>
    </row>
    <row r="3140" spans="1:16" x14ac:dyDescent="0.25">
      <c r="A3140" t="s">
        <v>5271</v>
      </c>
      <c r="B3140" t="s">
        <v>5321</v>
      </c>
      <c r="C3140">
        <v>34</v>
      </c>
      <c r="D3140">
        <v>0</v>
      </c>
      <c r="E3140" t="s">
        <v>5273</v>
      </c>
      <c r="F3140" t="s">
        <v>2737</v>
      </c>
      <c r="G3140" t="s">
        <v>5311</v>
      </c>
      <c r="H3140" t="s">
        <v>5312</v>
      </c>
      <c r="I3140">
        <v>24862</v>
      </c>
      <c r="J3140" t="s">
        <v>5322</v>
      </c>
      <c r="L3140">
        <v>3</v>
      </c>
      <c r="M3140">
        <v>3</v>
      </c>
      <c r="N3140" t="s">
        <v>42</v>
      </c>
      <c r="O3140">
        <v>0</v>
      </c>
      <c r="P3140">
        <v>0</v>
      </c>
    </row>
    <row r="3141" spans="1:16" x14ac:dyDescent="0.25">
      <c r="A3141" t="s">
        <v>5271</v>
      </c>
      <c r="B3141" t="s">
        <v>5323</v>
      </c>
      <c r="C3141">
        <v>35</v>
      </c>
      <c r="D3141">
        <v>0</v>
      </c>
      <c r="E3141" t="s">
        <v>5273</v>
      </c>
      <c r="F3141" t="s">
        <v>2737</v>
      </c>
      <c r="G3141" t="s">
        <v>5311</v>
      </c>
      <c r="H3141" t="s">
        <v>5312</v>
      </c>
      <c r="I3141">
        <v>24862</v>
      </c>
      <c r="J3141" t="s">
        <v>5322</v>
      </c>
      <c r="L3141">
        <v>3</v>
      </c>
      <c r="M3141">
        <v>3</v>
      </c>
      <c r="N3141" t="s">
        <v>42</v>
      </c>
      <c r="O3141">
        <v>0</v>
      </c>
      <c r="P3141">
        <v>0</v>
      </c>
    </row>
    <row r="3142" spans="1:16" x14ac:dyDescent="0.25">
      <c r="A3142" t="s">
        <v>5271</v>
      </c>
      <c r="B3142" t="s">
        <v>5324</v>
      </c>
      <c r="C3142">
        <v>36</v>
      </c>
      <c r="D3142">
        <v>0</v>
      </c>
      <c r="E3142" t="s">
        <v>5273</v>
      </c>
      <c r="F3142" t="s">
        <v>2737</v>
      </c>
      <c r="G3142" t="s">
        <v>5311</v>
      </c>
      <c r="H3142" t="s">
        <v>5312</v>
      </c>
      <c r="I3142">
        <v>24862</v>
      </c>
      <c r="J3142" t="s">
        <v>5322</v>
      </c>
      <c r="L3142">
        <v>3</v>
      </c>
      <c r="M3142">
        <v>3</v>
      </c>
      <c r="N3142" t="s">
        <v>42</v>
      </c>
      <c r="O3142">
        <v>0</v>
      </c>
      <c r="P3142">
        <v>0</v>
      </c>
    </row>
    <row r="3143" spans="1:16" x14ac:dyDescent="0.25">
      <c r="A3143" t="s">
        <v>5271</v>
      </c>
      <c r="B3143" t="s">
        <v>5325</v>
      </c>
      <c r="C3143">
        <v>37</v>
      </c>
      <c r="D3143">
        <v>0</v>
      </c>
      <c r="E3143" t="s">
        <v>5273</v>
      </c>
      <c r="F3143" t="s">
        <v>2737</v>
      </c>
      <c r="G3143" t="s">
        <v>5311</v>
      </c>
      <c r="H3143" t="s">
        <v>5312</v>
      </c>
      <c r="I3143">
        <v>51919</v>
      </c>
      <c r="J3143" t="s">
        <v>5326</v>
      </c>
      <c r="L3143">
        <v>2</v>
      </c>
      <c r="M3143">
        <v>1</v>
      </c>
      <c r="N3143" t="s">
        <v>38</v>
      </c>
      <c r="O3143">
        <v>0</v>
      </c>
      <c r="P3143">
        <v>0</v>
      </c>
    </row>
    <row r="3144" spans="1:16" x14ac:dyDescent="0.25">
      <c r="A3144" t="s">
        <v>5271</v>
      </c>
      <c r="B3144" t="s">
        <v>5327</v>
      </c>
      <c r="C3144">
        <v>38</v>
      </c>
      <c r="D3144">
        <v>0</v>
      </c>
      <c r="E3144" t="s">
        <v>5273</v>
      </c>
      <c r="F3144" t="s">
        <v>2737</v>
      </c>
      <c r="G3144" t="s">
        <v>5311</v>
      </c>
      <c r="H3144" t="s">
        <v>5312</v>
      </c>
      <c r="I3144">
        <v>51919</v>
      </c>
      <c r="J3144" t="s">
        <v>5326</v>
      </c>
      <c r="L3144">
        <v>2</v>
      </c>
      <c r="M3144">
        <v>1</v>
      </c>
      <c r="N3144" t="s">
        <v>38</v>
      </c>
      <c r="O3144">
        <v>0</v>
      </c>
      <c r="P3144">
        <v>0</v>
      </c>
    </row>
    <row r="3145" spans="1:16" x14ac:dyDescent="0.25">
      <c r="A3145" t="s">
        <v>5271</v>
      </c>
      <c r="B3145" t="s">
        <v>5328</v>
      </c>
      <c r="C3145">
        <v>39</v>
      </c>
      <c r="D3145">
        <v>0</v>
      </c>
      <c r="E3145" t="s">
        <v>5273</v>
      </c>
      <c r="F3145" t="s">
        <v>2737</v>
      </c>
      <c r="G3145" t="s">
        <v>5311</v>
      </c>
      <c r="H3145" t="s">
        <v>5312</v>
      </c>
      <c r="I3145">
        <v>51919</v>
      </c>
      <c r="J3145" t="s">
        <v>5326</v>
      </c>
      <c r="L3145">
        <v>2</v>
      </c>
      <c r="M3145">
        <v>1</v>
      </c>
      <c r="N3145" t="s">
        <v>38</v>
      </c>
      <c r="O3145">
        <v>0</v>
      </c>
      <c r="P3145">
        <v>0</v>
      </c>
    </row>
    <row r="3146" spans="1:16" x14ac:dyDescent="0.25">
      <c r="A3146" t="s">
        <v>5271</v>
      </c>
      <c r="B3146" t="s">
        <v>5329</v>
      </c>
      <c r="C3146">
        <v>40</v>
      </c>
      <c r="D3146">
        <v>0</v>
      </c>
      <c r="E3146" t="s">
        <v>5273</v>
      </c>
      <c r="F3146" t="s">
        <v>2737</v>
      </c>
      <c r="G3146" t="s">
        <v>5311</v>
      </c>
      <c r="H3146" t="s">
        <v>5312</v>
      </c>
      <c r="I3146">
        <v>51925</v>
      </c>
      <c r="J3146" t="s">
        <v>5330</v>
      </c>
      <c r="L3146">
        <v>2</v>
      </c>
      <c r="M3146">
        <v>2</v>
      </c>
      <c r="N3146" t="s">
        <v>47</v>
      </c>
      <c r="O3146">
        <v>0</v>
      </c>
      <c r="P3146">
        <v>0</v>
      </c>
    </row>
    <row r="3147" spans="1:16" x14ac:dyDescent="0.25">
      <c r="A3147" t="s">
        <v>5271</v>
      </c>
      <c r="B3147" t="s">
        <v>5331</v>
      </c>
      <c r="C3147">
        <v>41</v>
      </c>
      <c r="D3147">
        <v>0</v>
      </c>
      <c r="E3147" t="s">
        <v>5273</v>
      </c>
      <c r="F3147" t="s">
        <v>2737</v>
      </c>
      <c r="G3147" t="s">
        <v>5311</v>
      </c>
      <c r="H3147" t="s">
        <v>5312</v>
      </c>
      <c r="I3147">
        <v>51925</v>
      </c>
      <c r="J3147" t="s">
        <v>5330</v>
      </c>
      <c r="L3147">
        <v>2</v>
      </c>
      <c r="M3147">
        <v>2</v>
      </c>
      <c r="N3147" t="s">
        <v>47</v>
      </c>
      <c r="O3147">
        <v>0</v>
      </c>
      <c r="P3147">
        <v>0</v>
      </c>
    </row>
    <row r="3148" spans="1:16" x14ac:dyDescent="0.25">
      <c r="A3148" t="s">
        <v>5271</v>
      </c>
      <c r="B3148" t="s">
        <v>5332</v>
      </c>
      <c r="C3148">
        <v>42</v>
      </c>
      <c r="D3148">
        <v>0</v>
      </c>
      <c r="E3148" t="s">
        <v>5273</v>
      </c>
      <c r="F3148" t="s">
        <v>2737</v>
      </c>
      <c r="G3148" t="s">
        <v>5311</v>
      </c>
      <c r="H3148" t="s">
        <v>5312</v>
      </c>
      <c r="I3148">
        <v>51925</v>
      </c>
      <c r="J3148" t="s">
        <v>5330</v>
      </c>
      <c r="L3148">
        <v>2</v>
      </c>
      <c r="M3148">
        <v>2</v>
      </c>
      <c r="N3148" t="s">
        <v>47</v>
      </c>
      <c r="O3148">
        <v>0</v>
      </c>
      <c r="P3148">
        <v>0</v>
      </c>
    </row>
    <row r="3149" spans="1:16" x14ac:dyDescent="0.25">
      <c r="A3149" t="s">
        <v>5271</v>
      </c>
      <c r="B3149" t="s">
        <v>5333</v>
      </c>
      <c r="C3149">
        <v>43</v>
      </c>
      <c r="D3149">
        <v>0</v>
      </c>
      <c r="E3149" t="s">
        <v>5273</v>
      </c>
      <c r="F3149" t="s">
        <v>2737</v>
      </c>
      <c r="G3149" t="s">
        <v>5311</v>
      </c>
      <c r="H3149" t="s">
        <v>5312</v>
      </c>
      <c r="I3149">
        <v>24865</v>
      </c>
      <c r="J3149" t="s">
        <v>5334</v>
      </c>
      <c r="L3149">
        <v>3</v>
      </c>
      <c r="M3149">
        <v>2</v>
      </c>
      <c r="N3149" t="s">
        <v>47</v>
      </c>
      <c r="O3149">
        <v>0</v>
      </c>
      <c r="P3149">
        <v>0</v>
      </c>
    </row>
    <row r="3150" spans="1:16" x14ac:dyDescent="0.25">
      <c r="A3150" t="s">
        <v>5271</v>
      </c>
      <c r="B3150" t="s">
        <v>5335</v>
      </c>
      <c r="C3150">
        <v>44</v>
      </c>
      <c r="D3150">
        <v>0</v>
      </c>
      <c r="E3150" t="s">
        <v>5273</v>
      </c>
      <c r="F3150" t="s">
        <v>2737</v>
      </c>
      <c r="G3150" t="s">
        <v>5311</v>
      </c>
      <c r="H3150" t="s">
        <v>5312</v>
      </c>
      <c r="I3150">
        <v>24865</v>
      </c>
      <c r="J3150" t="s">
        <v>5334</v>
      </c>
      <c r="L3150">
        <v>3</v>
      </c>
      <c r="M3150">
        <v>2</v>
      </c>
      <c r="N3150" t="s">
        <v>47</v>
      </c>
      <c r="O3150">
        <v>0</v>
      </c>
      <c r="P3150">
        <v>0</v>
      </c>
    </row>
    <row r="3151" spans="1:16" x14ac:dyDescent="0.25">
      <c r="A3151" t="s">
        <v>5271</v>
      </c>
      <c r="B3151" t="s">
        <v>5336</v>
      </c>
      <c r="C3151">
        <v>45</v>
      </c>
      <c r="D3151">
        <v>0</v>
      </c>
      <c r="E3151" t="s">
        <v>5273</v>
      </c>
      <c r="F3151" t="s">
        <v>2737</v>
      </c>
      <c r="G3151" t="s">
        <v>5311</v>
      </c>
      <c r="H3151" t="s">
        <v>5312</v>
      </c>
      <c r="I3151">
        <v>24865</v>
      </c>
      <c r="J3151" t="s">
        <v>5334</v>
      </c>
      <c r="L3151">
        <v>3</v>
      </c>
      <c r="M3151">
        <v>2</v>
      </c>
      <c r="N3151" t="s">
        <v>47</v>
      </c>
      <c r="O3151">
        <v>0</v>
      </c>
      <c r="P3151">
        <v>0</v>
      </c>
    </row>
    <row r="3152" spans="1:16" x14ac:dyDescent="0.25">
      <c r="A3152" t="s">
        <v>5271</v>
      </c>
      <c r="B3152" t="s">
        <v>5337</v>
      </c>
      <c r="C3152">
        <v>46</v>
      </c>
      <c r="D3152">
        <v>0</v>
      </c>
      <c r="E3152" t="s">
        <v>5273</v>
      </c>
      <c r="F3152" t="s">
        <v>2737</v>
      </c>
      <c r="G3152" t="s">
        <v>5311</v>
      </c>
      <c r="H3152" t="s">
        <v>5312</v>
      </c>
      <c r="I3152">
        <v>24866</v>
      </c>
      <c r="J3152" t="s">
        <v>5338</v>
      </c>
      <c r="L3152">
        <v>3</v>
      </c>
      <c r="M3152">
        <v>3</v>
      </c>
      <c r="N3152" t="s">
        <v>42</v>
      </c>
      <c r="O3152">
        <v>0</v>
      </c>
      <c r="P3152">
        <v>0</v>
      </c>
    </row>
    <row r="3153" spans="1:16" x14ac:dyDescent="0.25">
      <c r="A3153" t="s">
        <v>5271</v>
      </c>
      <c r="B3153" t="s">
        <v>5339</v>
      </c>
      <c r="C3153">
        <v>47</v>
      </c>
      <c r="D3153">
        <v>0</v>
      </c>
      <c r="E3153" t="s">
        <v>5273</v>
      </c>
      <c r="F3153" t="s">
        <v>2737</v>
      </c>
      <c r="G3153" t="s">
        <v>5311</v>
      </c>
      <c r="H3153" t="s">
        <v>5312</v>
      </c>
      <c r="I3153">
        <v>24866</v>
      </c>
      <c r="J3153" t="s">
        <v>5338</v>
      </c>
      <c r="L3153">
        <v>3</v>
      </c>
      <c r="M3153">
        <v>3</v>
      </c>
      <c r="N3153" t="s">
        <v>42</v>
      </c>
      <c r="O3153">
        <v>0</v>
      </c>
      <c r="P3153">
        <v>0</v>
      </c>
    </row>
    <row r="3154" spans="1:16" x14ac:dyDescent="0.25">
      <c r="A3154" t="s">
        <v>5271</v>
      </c>
      <c r="B3154" t="s">
        <v>5340</v>
      </c>
      <c r="C3154">
        <v>48</v>
      </c>
      <c r="D3154">
        <v>0</v>
      </c>
      <c r="E3154" t="s">
        <v>5273</v>
      </c>
      <c r="F3154" t="s">
        <v>2737</v>
      </c>
      <c r="G3154" t="s">
        <v>5311</v>
      </c>
      <c r="H3154" t="s">
        <v>5312</v>
      </c>
      <c r="I3154">
        <v>24866</v>
      </c>
      <c r="J3154" t="s">
        <v>5338</v>
      </c>
      <c r="L3154">
        <v>3</v>
      </c>
      <c r="M3154">
        <v>3</v>
      </c>
      <c r="N3154" t="s">
        <v>42</v>
      </c>
      <c r="O3154">
        <v>0</v>
      </c>
      <c r="P3154">
        <v>0</v>
      </c>
    </row>
    <row r="3155" spans="1:16" x14ac:dyDescent="0.25">
      <c r="A3155" t="s">
        <v>5271</v>
      </c>
      <c r="B3155" t="s">
        <v>5341</v>
      </c>
      <c r="C3155">
        <v>49</v>
      </c>
      <c r="D3155">
        <v>0</v>
      </c>
      <c r="E3155" t="s">
        <v>5342</v>
      </c>
      <c r="F3155" t="s">
        <v>1962</v>
      </c>
      <c r="G3155" t="s">
        <v>5343</v>
      </c>
      <c r="H3155" t="s">
        <v>2806</v>
      </c>
      <c r="I3155">
        <v>24867</v>
      </c>
      <c r="J3155" t="s">
        <v>5344</v>
      </c>
      <c r="L3155">
        <v>2</v>
      </c>
      <c r="M3155">
        <v>2</v>
      </c>
      <c r="N3155" t="s">
        <v>47</v>
      </c>
      <c r="O3155">
        <v>0</v>
      </c>
      <c r="P3155">
        <v>0</v>
      </c>
    </row>
    <row r="3156" spans="1:16" x14ac:dyDescent="0.25">
      <c r="A3156" t="s">
        <v>5271</v>
      </c>
      <c r="B3156" t="s">
        <v>5345</v>
      </c>
      <c r="C3156">
        <v>50</v>
      </c>
      <c r="D3156">
        <v>0</v>
      </c>
      <c r="E3156" t="s">
        <v>5342</v>
      </c>
      <c r="F3156" t="s">
        <v>1962</v>
      </c>
      <c r="G3156" t="s">
        <v>5343</v>
      </c>
      <c r="H3156" t="s">
        <v>2806</v>
      </c>
      <c r="I3156">
        <v>24867</v>
      </c>
      <c r="J3156" t="s">
        <v>5344</v>
      </c>
      <c r="L3156">
        <v>2</v>
      </c>
      <c r="M3156">
        <v>2</v>
      </c>
      <c r="N3156" t="s">
        <v>47</v>
      </c>
      <c r="O3156">
        <v>0</v>
      </c>
      <c r="P3156">
        <v>0</v>
      </c>
    </row>
    <row r="3157" spans="1:16" x14ac:dyDescent="0.25">
      <c r="A3157" t="s">
        <v>5271</v>
      </c>
      <c r="B3157" t="s">
        <v>5346</v>
      </c>
      <c r="C3157">
        <v>51</v>
      </c>
      <c r="D3157">
        <v>0</v>
      </c>
      <c r="E3157" t="s">
        <v>5342</v>
      </c>
      <c r="F3157" t="s">
        <v>1962</v>
      </c>
      <c r="G3157" t="s">
        <v>5343</v>
      </c>
      <c r="H3157" t="s">
        <v>2806</v>
      </c>
      <c r="I3157">
        <v>24868</v>
      </c>
      <c r="J3157" t="s">
        <v>5347</v>
      </c>
      <c r="L3157">
        <v>2</v>
      </c>
      <c r="M3157">
        <v>3</v>
      </c>
      <c r="N3157" t="s">
        <v>42</v>
      </c>
      <c r="O3157">
        <v>0</v>
      </c>
      <c r="P3157">
        <v>0</v>
      </c>
    </row>
    <row r="3158" spans="1:16" x14ac:dyDescent="0.25">
      <c r="A3158" t="s">
        <v>5271</v>
      </c>
      <c r="B3158" t="s">
        <v>5348</v>
      </c>
      <c r="C3158">
        <v>52</v>
      </c>
      <c r="D3158">
        <v>0</v>
      </c>
      <c r="E3158" t="s">
        <v>5342</v>
      </c>
      <c r="F3158" t="s">
        <v>1962</v>
      </c>
      <c r="G3158" t="s">
        <v>5343</v>
      </c>
      <c r="H3158" t="s">
        <v>2806</v>
      </c>
      <c r="I3158">
        <v>24868</v>
      </c>
      <c r="J3158" t="s">
        <v>5347</v>
      </c>
      <c r="L3158">
        <v>2</v>
      </c>
      <c r="M3158">
        <v>3</v>
      </c>
      <c r="N3158" t="s">
        <v>42</v>
      </c>
      <c r="O3158">
        <v>0</v>
      </c>
      <c r="P3158">
        <v>0</v>
      </c>
    </row>
    <row r="3159" spans="1:16" x14ac:dyDescent="0.25">
      <c r="A3159" t="s">
        <v>5271</v>
      </c>
      <c r="B3159" t="s">
        <v>5349</v>
      </c>
      <c r="C3159">
        <v>53</v>
      </c>
      <c r="D3159">
        <v>0</v>
      </c>
      <c r="E3159" t="s">
        <v>5342</v>
      </c>
      <c r="F3159" t="s">
        <v>1962</v>
      </c>
      <c r="G3159" t="s">
        <v>5343</v>
      </c>
      <c r="H3159" t="s">
        <v>2806</v>
      </c>
      <c r="I3159">
        <v>24868</v>
      </c>
      <c r="J3159" t="s">
        <v>5347</v>
      </c>
      <c r="L3159">
        <v>2</v>
      </c>
      <c r="M3159">
        <v>3</v>
      </c>
      <c r="N3159" t="s">
        <v>42</v>
      </c>
      <c r="O3159">
        <v>0</v>
      </c>
      <c r="P3159">
        <v>0</v>
      </c>
    </row>
    <row r="3160" spans="1:16" x14ac:dyDescent="0.25">
      <c r="A3160" t="s">
        <v>5271</v>
      </c>
      <c r="B3160" t="s">
        <v>5350</v>
      </c>
      <c r="C3160">
        <v>54</v>
      </c>
      <c r="D3160">
        <v>0</v>
      </c>
      <c r="E3160" t="s">
        <v>5342</v>
      </c>
      <c r="F3160" t="s">
        <v>1962</v>
      </c>
      <c r="G3160" t="s">
        <v>5343</v>
      </c>
      <c r="H3160" t="s">
        <v>2806</v>
      </c>
      <c r="I3160">
        <v>24869</v>
      </c>
      <c r="J3160" t="s">
        <v>5351</v>
      </c>
      <c r="L3160">
        <v>2</v>
      </c>
      <c r="M3160">
        <v>1</v>
      </c>
      <c r="N3160" t="s">
        <v>38</v>
      </c>
      <c r="O3160">
        <v>0</v>
      </c>
      <c r="P3160">
        <v>0</v>
      </c>
    </row>
    <row r="3161" spans="1:16" x14ac:dyDescent="0.25">
      <c r="A3161" t="s">
        <v>5271</v>
      </c>
      <c r="B3161" t="s">
        <v>5352</v>
      </c>
      <c r="C3161">
        <v>55</v>
      </c>
      <c r="D3161">
        <v>0</v>
      </c>
      <c r="E3161" t="s">
        <v>5342</v>
      </c>
      <c r="F3161" t="s">
        <v>1962</v>
      </c>
      <c r="G3161" t="s">
        <v>5343</v>
      </c>
      <c r="H3161" t="s">
        <v>2806</v>
      </c>
      <c r="I3161">
        <v>24869</v>
      </c>
      <c r="J3161" t="s">
        <v>5351</v>
      </c>
      <c r="L3161">
        <v>2</v>
      </c>
      <c r="M3161">
        <v>1</v>
      </c>
      <c r="N3161" t="s">
        <v>38</v>
      </c>
      <c r="O3161">
        <v>0</v>
      </c>
      <c r="P3161">
        <v>0</v>
      </c>
    </row>
    <row r="3162" spans="1:16" x14ac:dyDescent="0.25">
      <c r="A3162" t="s">
        <v>5271</v>
      </c>
      <c r="B3162" t="s">
        <v>5353</v>
      </c>
      <c r="C3162">
        <v>56</v>
      </c>
      <c r="D3162">
        <v>0</v>
      </c>
      <c r="E3162" t="s">
        <v>5342</v>
      </c>
      <c r="F3162" t="s">
        <v>1962</v>
      </c>
      <c r="G3162" t="s">
        <v>5343</v>
      </c>
      <c r="H3162" t="s">
        <v>2806</v>
      </c>
      <c r="I3162">
        <v>51933</v>
      </c>
      <c r="J3162" t="s">
        <v>5354</v>
      </c>
      <c r="L3162">
        <v>3</v>
      </c>
      <c r="M3162">
        <v>2</v>
      </c>
      <c r="N3162" t="s">
        <v>47</v>
      </c>
      <c r="O3162">
        <v>0</v>
      </c>
      <c r="P3162">
        <v>0</v>
      </c>
    </row>
    <row r="3163" spans="1:16" x14ac:dyDescent="0.25">
      <c r="A3163" t="s">
        <v>5271</v>
      </c>
      <c r="B3163" t="s">
        <v>5355</v>
      </c>
      <c r="C3163">
        <v>57</v>
      </c>
      <c r="D3163">
        <v>0</v>
      </c>
      <c r="E3163" t="s">
        <v>5342</v>
      </c>
      <c r="F3163" t="s">
        <v>1962</v>
      </c>
      <c r="G3163" t="s">
        <v>5343</v>
      </c>
      <c r="H3163" t="s">
        <v>2806</v>
      </c>
      <c r="I3163">
        <v>51933</v>
      </c>
      <c r="J3163" t="s">
        <v>5354</v>
      </c>
      <c r="L3163">
        <v>3</v>
      </c>
      <c r="M3163">
        <v>2</v>
      </c>
      <c r="N3163" t="s">
        <v>47</v>
      </c>
      <c r="O3163">
        <v>0</v>
      </c>
      <c r="P3163">
        <v>0</v>
      </c>
    </row>
    <row r="3164" spans="1:16" x14ac:dyDescent="0.25">
      <c r="A3164" t="s">
        <v>5271</v>
      </c>
      <c r="B3164" t="s">
        <v>5356</v>
      </c>
      <c r="C3164">
        <v>58</v>
      </c>
      <c r="D3164">
        <v>0</v>
      </c>
      <c r="E3164" t="s">
        <v>5342</v>
      </c>
      <c r="F3164" t="s">
        <v>1962</v>
      </c>
      <c r="G3164" t="s">
        <v>5343</v>
      </c>
      <c r="H3164" t="s">
        <v>2806</v>
      </c>
      <c r="I3164">
        <v>51933</v>
      </c>
      <c r="J3164" t="s">
        <v>5354</v>
      </c>
      <c r="L3164">
        <v>3</v>
      </c>
      <c r="M3164">
        <v>2</v>
      </c>
      <c r="N3164" t="s">
        <v>47</v>
      </c>
      <c r="O3164">
        <v>0</v>
      </c>
      <c r="P3164">
        <v>0</v>
      </c>
    </row>
    <row r="3165" spans="1:16" x14ac:dyDescent="0.25">
      <c r="A3165" t="s">
        <v>5271</v>
      </c>
      <c r="B3165" t="s">
        <v>5357</v>
      </c>
      <c r="C3165">
        <v>59</v>
      </c>
      <c r="D3165">
        <v>0</v>
      </c>
      <c r="E3165" t="s">
        <v>5342</v>
      </c>
      <c r="F3165" t="s">
        <v>1962</v>
      </c>
      <c r="G3165" t="s">
        <v>5343</v>
      </c>
      <c r="H3165" t="s">
        <v>2806</v>
      </c>
      <c r="I3165">
        <v>51933</v>
      </c>
      <c r="J3165" t="s">
        <v>5354</v>
      </c>
      <c r="L3165">
        <v>3</v>
      </c>
      <c r="M3165">
        <v>2</v>
      </c>
      <c r="N3165" t="s">
        <v>47</v>
      </c>
      <c r="O3165">
        <v>0</v>
      </c>
      <c r="P3165">
        <v>0</v>
      </c>
    </row>
    <row r="3166" spans="1:16" x14ac:dyDescent="0.25">
      <c r="A3166" t="s">
        <v>5271</v>
      </c>
      <c r="B3166" t="s">
        <v>5358</v>
      </c>
      <c r="C3166">
        <v>60</v>
      </c>
      <c r="D3166">
        <v>0</v>
      </c>
      <c r="E3166" t="s">
        <v>5342</v>
      </c>
      <c r="F3166" t="s">
        <v>1962</v>
      </c>
      <c r="G3166" t="s">
        <v>5343</v>
      </c>
      <c r="H3166" t="s">
        <v>2806</v>
      </c>
      <c r="I3166">
        <v>51936</v>
      </c>
      <c r="J3166" t="s">
        <v>5359</v>
      </c>
      <c r="L3166">
        <v>2</v>
      </c>
      <c r="M3166">
        <v>1</v>
      </c>
      <c r="N3166" t="s">
        <v>38</v>
      </c>
      <c r="O3166">
        <v>0</v>
      </c>
      <c r="P3166">
        <v>0</v>
      </c>
    </row>
    <row r="3167" spans="1:16" x14ac:dyDescent="0.25">
      <c r="A3167" t="s">
        <v>5271</v>
      </c>
      <c r="B3167" t="s">
        <v>5360</v>
      </c>
      <c r="C3167">
        <v>61</v>
      </c>
      <c r="D3167">
        <v>0</v>
      </c>
      <c r="E3167" t="s">
        <v>5342</v>
      </c>
      <c r="F3167" t="s">
        <v>1962</v>
      </c>
      <c r="G3167" t="s">
        <v>5343</v>
      </c>
      <c r="H3167" t="s">
        <v>2806</v>
      </c>
      <c r="I3167">
        <v>51936</v>
      </c>
      <c r="J3167" t="s">
        <v>5359</v>
      </c>
      <c r="L3167">
        <v>2</v>
      </c>
      <c r="M3167">
        <v>1</v>
      </c>
      <c r="N3167" t="s">
        <v>38</v>
      </c>
      <c r="O3167">
        <v>0</v>
      </c>
      <c r="P3167">
        <v>0</v>
      </c>
    </row>
    <row r="3168" spans="1:16" x14ac:dyDescent="0.25">
      <c r="A3168" t="s">
        <v>5271</v>
      </c>
      <c r="B3168" t="s">
        <v>5361</v>
      </c>
      <c r="C3168">
        <v>62</v>
      </c>
      <c r="D3168">
        <v>0</v>
      </c>
      <c r="E3168" t="s">
        <v>5342</v>
      </c>
      <c r="F3168" t="s">
        <v>1962</v>
      </c>
      <c r="G3168" t="s">
        <v>5343</v>
      </c>
      <c r="H3168" t="s">
        <v>2806</v>
      </c>
      <c r="I3168">
        <v>51936</v>
      </c>
      <c r="J3168" t="s">
        <v>5359</v>
      </c>
      <c r="L3168">
        <v>2</v>
      </c>
      <c r="M3168">
        <v>1</v>
      </c>
      <c r="N3168" t="s">
        <v>38</v>
      </c>
      <c r="O3168">
        <v>0</v>
      </c>
      <c r="P3168">
        <v>0</v>
      </c>
    </row>
    <row r="3169" spans="1:16" x14ac:dyDescent="0.25">
      <c r="A3169" t="s">
        <v>5271</v>
      </c>
      <c r="B3169" t="s">
        <v>5362</v>
      </c>
      <c r="C3169">
        <v>63</v>
      </c>
      <c r="D3169">
        <v>0</v>
      </c>
      <c r="E3169" t="s">
        <v>5342</v>
      </c>
      <c r="F3169" t="s">
        <v>1962</v>
      </c>
      <c r="G3169" t="s">
        <v>5343</v>
      </c>
      <c r="H3169" t="s">
        <v>2806</v>
      </c>
      <c r="I3169">
        <v>24872</v>
      </c>
      <c r="J3169" t="s">
        <v>5363</v>
      </c>
      <c r="L3169">
        <v>3</v>
      </c>
      <c r="M3169">
        <v>3</v>
      </c>
      <c r="N3169" t="s">
        <v>42</v>
      </c>
      <c r="O3169">
        <v>0</v>
      </c>
      <c r="P3169">
        <v>0</v>
      </c>
    </row>
    <row r="3170" spans="1:16" x14ac:dyDescent="0.25">
      <c r="A3170" t="s">
        <v>5271</v>
      </c>
      <c r="B3170" t="s">
        <v>5364</v>
      </c>
      <c r="C3170">
        <v>64</v>
      </c>
      <c r="D3170">
        <v>0</v>
      </c>
      <c r="E3170" t="s">
        <v>5342</v>
      </c>
      <c r="F3170" t="s">
        <v>1962</v>
      </c>
      <c r="G3170" t="s">
        <v>5343</v>
      </c>
      <c r="H3170" t="s">
        <v>2806</v>
      </c>
      <c r="I3170">
        <v>24872</v>
      </c>
      <c r="J3170" t="s">
        <v>5363</v>
      </c>
      <c r="L3170">
        <v>3</v>
      </c>
      <c r="M3170">
        <v>3</v>
      </c>
      <c r="N3170" t="s">
        <v>42</v>
      </c>
      <c r="O3170">
        <v>0</v>
      </c>
      <c r="P3170">
        <v>0</v>
      </c>
    </row>
    <row r="3171" spans="1:16" x14ac:dyDescent="0.25">
      <c r="A3171" t="s">
        <v>5271</v>
      </c>
      <c r="B3171" t="s">
        <v>5365</v>
      </c>
      <c r="C3171">
        <v>65</v>
      </c>
      <c r="D3171">
        <v>0</v>
      </c>
      <c r="E3171" t="s">
        <v>5342</v>
      </c>
      <c r="F3171" t="s">
        <v>1962</v>
      </c>
      <c r="G3171" t="s">
        <v>5343</v>
      </c>
      <c r="H3171" t="s">
        <v>2806</v>
      </c>
      <c r="I3171">
        <v>24872</v>
      </c>
      <c r="J3171" t="s">
        <v>5363</v>
      </c>
      <c r="L3171">
        <v>3</v>
      </c>
      <c r="M3171">
        <v>3</v>
      </c>
      <c r="N3171" t="s">
        <v>42</v>
      </c>
      <c r="O3171">
        <v>0</v>
      </c>
      <c r="P3171">
        <v>0</v>
      </c>
    </row>
    <row r="3172" spans="1:16" x14ac:dyDescent="0.25">
      <c r="A3172" t="s">
        <v>5271</v>
      </c>
      <c r="B3172" t="s">
        <v>5366</v>
      </c>
      <c r="C3172">
        <v>66</v>
      </c>
      <c r="D3172">
        <v>0</v>
      </c>
      <c r="E3172" t="s">
        <v>5342</v>
      </c>
      <c r="F3172" t="s">
        <v>1962</v>
      </c>
      <c r="G3172" t="s">
        <v>5343</v>
      </c>
      <c r="H3172" t="s">
        <v>2806</v>
      </c>
      <c r="I3172">
        <v>24872</v>
      </c>
      <c r="J3172" t="s">
        <v>5363</v>
      </c>
      <c r="L3172">
        <v>3</v>
      </c>
      <c r="M3172">
        <v>3</v>
      </c>
      <c r="N3172" t="s">
        <v>42</v>
      </c>
      <c r="O3172">
        <v>0</v>
      </c>
      <c r="P3172">
        <v>0</v>
      </c>
    </row>
    <row r="3173" spans="1:16" x14ac:dyDescent="0.25">
      <c r="A3173" t="s">
        <v>5271</v>
      </c>
      <c r="B3173" t="s">
        <v>5367</v>
      </c>
      <c r="C3173">
        <v>67</v>
      </c>
      <c r="D3173">
        <v>0</v>
      </c>
      <c r="E3173" t="s">
        <v>5342</v>
      </c>
      <c r="F3173" t="s">
        <v>1962</v>
      </c>
      <c r="G3173" t="s">
        <v>5343</v>
      </c>
      <c r="H3173" t="s">
        <v>2806</v>
      </c>
      <c r="I3173">
        <v>51939</v>
      </c>
      <c r="J3173" t="s">
        <v>5368</v>
      </c>
      <c r="L3173">
        <v>2</v>
      </c>
      <c r="M3173">
        <v>1</v>
      </c>
      <c r="N3173" t="s">
        <v>38</v>
      </c>
      <c r="O3173">
        <v>0</v>
      </c>
      <c r="P3173">
        <v>0</v>
      </c>
    </row>
    <row r="3174" spans="1:16" x14ac:dyDescent="0.25">
      <c r="A3174" t="s">
        <v>5271</v>
      </c>
      <c r="B3174" t="s">
        <v>5369</v>
      </c>
      <c r="C3174">
        <v>68</v>
      </c>
      <c r="D3174">
        <v>0</v>
      </c>
      <c r="E3174" t="s">
        <v>5342</v>
      </c>
      <c r="F3174" t="s">
        <v>1962</v>
      </c>
      <c r="G3174" t="s">
        <v>5343</v>
      </c>
      <c r="H3174" t="s">
        <v>2806</v>
      </c>
      <c r="I3174">
        <v>51939</v>
      </c>
      <c r="J3174" t="s">
        <v>5368</v>
      </c>
      <c r="L3174">
        <v>2</v>
      </c>
      <c r="M3174">
        <v>1</v>
      </c>
      <c r="N3174" t="s">
        <v>38</v>
      </c>
      <c r="O3174">
        <v>0</v>
      </c>
      <c r="P3174">
        <v>0</v>
      </c>
    </row>
    <row r="3175" spans="1:16" x14ac:dyDescent="0.25">
      <c r="A3175" t="s">
        <v>5271</v>
      </c>
      <c r="B3175" t="s">
        <v>5370</v>
      </c>
      <c r="C3175">
        <v>69</v>
      </c>
      <c r="D3175">
        <v>0</v>
      </c>
      <c r="E3175" t="s">
        <v>5342</v>
      </c>
      <c r="F3175" t="s">
        <v>1962</v>
      </c>
      <c r="G3175" t="s">
        <v>5343</v>
      </c>
      <c r="H3175" t="s">
        <v>2806</v>
      </c>
      <c r="I3175">
        <v>51939</v>
      </c>
      <c r="J3175" t="s">
        <v>5368</v>
      </c>
      <c r="L3175">
        <v>2</v>
      </c>
      <c r="M3175">
        <v>1</v>
      </c>
      <c r="N3175" t="s">
        <v>38</v>
      </c>
      <c r="O3175">
        <v>0</v>
      </c>
      <c r="P3175">
        <v>0</v>
      </c>
    </row>
    <row r="3176" spans="1:16" x14ac:dyDescent="0.25">
      <c r="A3176" t="s">
        <v>5271</v>
      </c>
      <c r="B3176" t="s">
        <v>5371</v>
      </c>
      <c r="C3176">
        <v>70</v>
      </c>
      <c r="D3176">
        <v>0</v>
      </c>
      <c r="E3176" t="s">
        <v>5342</v>
      </c>
      <c r="F3176" t="s">
        <v>1962</v>
      </c>
      <c r="G3176" t="s">
        <v>5343</v>
      </c>
      <c r="H3176" t="s">
        <v>2806</v>
      </c>
      <c r="I3176">
        <v>24874</v>
      </c>
      <c r="J3176" t="s">
        <v>5372</v>
      </c>
      <c r="L3176">
        <v>3</v>
      </c>
      <c r="M3176">
        <v>3</v>
      </c>
      <c r="N3176" t="s">
        <v>42</v>
      </c>
      <c r="O3176">
        <v>0</v>
      </c>
      <c r="P3176">
        <v>0</v>
      </c>
    </row>
    <row r="3177" spans="1:16" x14ac:dyDescent="0.25">
      <c r="A3177" t="s">
        <v>5271</v>
      </c>
      <c r="B3177" t="s">
        <v>5373</v>
      </c>
      <c r="C3177">
        <v>71</v>
      </c>
      <c r="D3177">
        <v>0</v>
      </c>
      <c r="E3177" t="s">
        <v>5342</v>
      </c>
      <c r="F3177" t="s">
        <v>1962</v>
      </c>
      <c r="G3177" t="s">
        <v>5343</v>
      </c>
      <c r="H3177" t="s">
        <v>2806</v>
      </c>
      <c r="I3177">
        <v>24874</v>
      </c>
      <c r="J3177" t="s">
        <v>5372</v>
      </c>
      <c r="L3177">
        <v>3</v>
      </c>
      <c r="M3177">
        <v>3</v>
      </c>
      <c r="N3177" t="s">
        <v>42</v>
      </c>
      <c r="O3177">
        <v>0</v>
      </c>
      <c r="P3177">
        <v>0</v>
      </c>
    </row>
    <row r="3178" spans="1:16" x14ac:dyDescent="0.25">
      <c r="A3178" t="s">
        <v>5271</v>
      </c>
      <c r="B3178" t="s">
        <v>5374</v>
      </c>
      <c r="C3178">
        <v>72</v>
      </c>
      <c r="D3178">
        <v>0</v>
      </c>
      <c r="E3178" t="s">
        <v>5342</v>
      </c>
      <c r="F3178" t="s">
        <v>1962</v>
      </c>
      <c r="G3178" t="s">
        <v>5343</v>
      </c>
      <c r="H3178" t="s">
        <v>2806</v>
      </c>
      <c r="I3178">
        <v>24874</v>
      </c>
      <c r="J3178" t="s">
        <v>5372</v>
      </c>
      <c r="L3178">
        <v>3</v>
      </c>
      <c r="M3178">
        <v>3</v>
      </c>
      <c r="N3178" t="s">
        <v>42</v>
      </c>
      <c r="O3178">
        <v>0</v>
      </c>
      <c r="P3178">
        <v>0</v>
      </c>
    </row>
    <row r="3179" spans="1:16" x14ac:dyDescent="0.25">
      <c r="A3179" t="s">
        <v>5271</v>
      </c>
      <c r="B3179" t="s">
        <v>5375</v>
      </c>
      <c r="C3179">
        <v>73</v>
      </c>
      <c r="D3179">
        <v>0</v>
      </c>
      <c r="E3179" t="s">
        <v>5342</v>
      </c>
      <c r="F3179" t="s">
        <v>1962</v>
      </c>
      <c r="G3179" t="s">
        <v>5343</v>
      </c>
      <c r="H3179" t="s">
        <v>2806</v>
      </c>
      <c r="I3179">
        <v>24874</v>
      </c>
      <c r="J3179" t="s">
        <v>5372</v>
      </c>
      <c r="L3179">
        <v>3</v>
      </c>
      <c r="M3179">
        <v>3</v>
      </c>
      <c r="N3179" t="s">
        <v>42</v>
      </c>
      <c r="O3179">
        <v>0</v>
      </c>
      <c r="P3179">
        <v>0</v>
      </c>
    </row>
    <row r="3180" spans="1:16" x14ac:dyDescent="0.25">
      <c r="A3180" t="s">
        <v>5271</v>
      </c>
      <c r="B3180" t="s">
        <v>5376</v>
      </c>
      <c r="C3180">
        <v>74</v>
      </c>
      <c r="D3180">
        <v>0</v>
      </c>
      <c r="E3180" t="s">
        <v>5342</v>
      </c>
      <c r="F3180" t="s">
        <v>1962</v>
      </c>
      <c r="G3180" t="s">
        <v>5343</v>
      </c>
      <c r="H3180" t="s">
        <v>2806</v>
      </c>
      <c r="I3180">
        <v>24875</v>
      </c>
      <c r="J3180" t="s">
        <v>5377</v>
      </c>
      <c r="L3180">
        <v>2</v>
      </c>
      <c r="M3180">
        <v>2</v>
      </c>
      <c r="N3180" t="s">
        <v>47</v>
      </c>
      <c r="O3180">
        <v>0</v>
      </c>
      <c r="P3180">
        <v>0</v>
      </c>
    </row>
    <row r="3181" spans="1:16" x14ac:dyDescent="0.25">
      <c r="A3181" t="s">
        <v>5271</v>
      </c>
      <c r="B3181" t="s">
        <v>5378</v>
      </c>
      <c r="C3181">
        <v>75</v>
      </c>
      <c r="D3181">
        <v>0</v>
      </c>
      <c r="E3181" t="s">
        <v>5342</v>
      </c>
      <c r="F3181" t="s">
        <v>1962</v>
      </c>
      <c r="G3181" t="s">
        <v>5343</v>
      </c>
      <c r="H3181" t="s">
        <v>2806</v>
      </c>
      <c r="I3181">
        <v>24875</v>
      </c>
      <c r="J3181" t="s">
        <v>5377</v>
      </c>
      <c r="L3181">
        <v>2</v>
      </c>
      <c r="M3181">
        <v>2</v>
      </c>
      <c r="N3181" t="s">
        <v>47</v>
      </c>
      <c r="O3181">
        <v>0</v>
      </c>
      <c r="P3181">
        <v>0</v>
      </c>
    </row>
    <row r="3182" spans="1:16" x14ac:dyDescent="0.25">
      <c r="A3182" t="s">
        <v>5271</v>
      </c>
      <c r="B3182" t="s">
        <v>5379</v>
      </c>
      <c r="C3182">
        <v>76</v>
      </c>
      <c r="D3182">
        <v>0</v>
      </c>
      <c r="E3182" t="s">
        <v>5342</v>
      </c>
      <c r="F3182" t="s">
        <v>1962</v>
      </c>
      <c r="G3182" t="s">
        <v>5343</v>
      </c>
      <c r="H3182" t="s">
        <v>2806</v>
      </c>
      <c r="I3182">
        <v>24875</v>
      </c>
      <c r="J3182" t="s">
        <v>5377</v>
      </c>
      <c r="L3182">
        <v>2</v>
      </c>
      <c r="M3182">
        <v>2</v>
      </c>
      <c r="N3182" t="s">
        <v>47</v>
      </c>
      <c r="O3182">
        <v>0</v>
      </c>
      <c r="P3182">
        <v>0</v>
      </c>
    </row>
    <row r="3183" spans="1:16" x14ac:dyDescent="0.25">
      <c r="A3183" t="s">
        <v>5271</v>
      </c>
      <c r="B3183" t="s">
        <v>5380</v>
      </c>
      <c r="C3183">
        <v>77</v>
      </c>
      <c r="D3183">
        <v>0</v>
      </c>
      <c r="E3183" t="s">
        <v>5342</v>
      </c>
      <c r="F3183" t="s">
        <v>1962</v>
      </c>
      <c r="G3183" t="s">
        <v>5343</v>
      </c>
      <c r="H3183" t="s">
        <v>2806</v>
      </c>
      <c r="I3183">
        <v>24876</v>
      </c>
      <c r="J3183" t="s">
        <v>5381</v>
      </c>
      <c r="L3183">
        <v>3</v>
      </c>
      <c r="M3183">
        <v>3</v>
      </c>
      <c r="N3183" t="s">
        <v>42</v>
      </c>
      <c r="O3183">
        <v>0</v>
      </c>
      <c r="P3183">
        <v>0</v>
      </c>
    </row>
    <row r="3184" spans="1:16" x14ac:dyDescent="0.25">
      <c r="A3184" t="s">
        <v>5271</v>
      </c>
      <c r="B3184" t="s">
        <v>5382</v>
      </c>
      <c r="C3184">
        <v>78</v>
      </c>
      <c r="D3184">
        <v>0</v>
      </c>
      <c r="E3184" t="s">
        <v>5342</v>
      </c>
      <c r="F3184" t="s">
        <v>1962</v>
      </c>
      <c r="G3184" t="s">
        <v>5343</v>
      </c>
      <c r="H3184" t="s">
        <v>2806</v>
      </c>
      <c r="I3184">
        <v>24876</v>
      </c>
      <c r="J3184" t="s">
        <v>5381</v>
      </c>
      <c r="L3184">
        <v>3</v>
      </c>
      <c r="M3184">
        <v>3</v>
      </c>
      <c r="N3184" t="s">
        <v>42</v>
      </c>
      <c r="O3184">
        <v>0</v>
      </c>
      <c r="P3184">
        <v>0</v>
      </c>
    </row>
    <row r="3185" spans="1:16" x14ac:dyDescent="0.25">
      <c r="A3185" t="s">
        <v>5271</v>
      </c>
      <c r="B3185" t="s">
        <v>5383</v>
      </c>
      <c r="C3185">
        <v>79</v>
      </c>
      <c r="D3185">
        <v>0</v>
      </c>
      <c r="E3185" t="s">
        <v>5342</v>
      </c>
      <c r="F3185" t="s">
        <v>1962</v>
      </c>
      <c r="G3185" t="s">
        <v>5343</v>
      </c>
      <c r="H3185" t="s">
        <v>2806</v>
      </c>
      <c r="I3185">
        <v>24876</v>
      </c>
      <c r="J3185" t="s">
        <v>5381</v>
      </c>
      <c r="L3185">
        <v>3</v>
      </c>
      <c r="M3185">
        <v>3</v>
      </c>
      <c r="N3185" t="s">
        <v>42</v>
      </c>
      <c r="O3185">
        <v>0</v>
      </c>
      <c r="P3185">
        <v>0</v>
      </c>
    </row>
    <row r="3186" spans="1:16" x14ac:dyDescent="0.25">
      <c r="A3186" t="s">
        <v>5271</v>
      </c>
      <c r="B3186" t="s">
        <v>5384</v>
      </c>
      <c r="C3186">
        <v>80</v>
      </c>
      <c r="D3186">
        <v>0</v>
      </c>
      <c r="E3186" t="s">
        <v>5342</v>
      </c>
      <c r="F3186" t="s">
        <v>1962</v>
      </c>
      <c r="G3186" t="s">
        <v>5343</v>
      </c>
      <c r="H3186" t="s">
        <v>2806</v>
      </c>
      <c r="I3186">
        <v>24876</v>
      </c>
      <c r="J3186" t="s">
        <v>5381</v>
      </c>
      <c r="L3186">
        <v>3</v>
      </c>
      <c r="M3186">
        <v>3</v>
      </c>
      <c r="N3186" t="s">
        <v>42</v>
      </c>
      <c r="O3186">
        <v>0</v>
      </c>
      <c r="P3186">
        <v>0</v>
      </c>
    </row>
    <row r="3187" spans="1:16" x14ac:dyDescent="0.25">
      <c r="A3187" t="s">
        <v>5271</v>
      </c>
      <c r="B3187" t="s">
        <v>5385</v>
      </c>
      <c r="C3187">
        <v>81</v>
      </c>
      <c r="D3187">
        <v>0</v>
      </c>
      <c r="E3187" t="s">
        <v>5342</v>
      </c>
      <c r="F3187" t="s">
        <v>1962</v>
      </c>
      <c r="G3187" t="s">
        <v>5343</v>
      </c>
      <c r="H3187" t="s">
        <v>2806</v>
      </c>
      <c r="I3187">
        <v>24877</v>
      </c>
      <c r="J3187" t="s">
        <v>5386</v>
      </c>
      <c r="L3187">
        <v>2</v>
      </c>
      <c r="M3187">
        <v>2</v>
      </c>
      <c r="N3187" t="s">
        <v>47</v>
      </c>
      <c r="O3187">
        <v>0</v>
      </c>
      <c r="P3187">
        <v>0</v>
      </c>
    </row>
    <row r="3188" spans="1:16" x14ac:dyDescent="0.25">
      <c r="A3188" t="s">
        <v>5271</v>
      </c>
      <c r="B3188" t="s">
        <v>5387</v>
      </c>
      <c r="C3188">
        <v>82</v>
      </c>
      <c r="D3188">
        <v>0</v>
      </c>
      <c r="E3188" t="s">
        <v>5342</v>
      </c>
      <c r="F3188" t="s">
        <v>1962</v>
      </c>
      <c r="G3188" t="s">
        <v>5343</v>
      </c>
      <c r="H3188" t="s">
        <v>2806</v>
      </c>
      <c r="I3188">
        <v>24877</v>
      </c>
      <c r="J3188" t="s">
        <v>5386</v>
      </c>
      <c r="L3188">
        <v>2</v>
      </c>
      <c r="M3188">
        <v>2</v>
      </c>
      <c r="N3188" t="s">
        <v>47</v>
      </c>
      <c r="O3188">
        <v>0</v>
      </c>
      <c r="P3188">
        <v>0</v>
      </c>
    </row>
    <row r="3189" spans="1:16" x14ac:dyDescent="0.25">
      <c r="A3189" t="s">
        <v>5271</v>
      </c>
      <c r="B3189" t="s">
        <v>5388</v>
      </c>
      <c r="C3189">
        <v>83</v>
      </c>
      <c r="D3189">
        <v>0</v>
      </c>
      <c r="E3189" t="s">
        <v>5342</v>
      </c>
      <c r="F3189" t="s">
        <v>1962</v>
      </c>
      <c r="G3189" t="s">
        <v>5343</v>
      </c>
      <c r="H3189" t="s">
        <v>2806</v>
      </c>
      <c r="I3189">
        <v>24877</v>
      </c>
      <c r="J3189" t="s">
        <v>5386</v>
      </c>
      <c r="L3189">
        <v>2</v>
      </c>
      <c r="M3189">
        <v>2</v>
      </c>
      <c r="N3189" t="s">
        <v>47</v>
      </c>
      <c r="O3189">
        <v>0</v>
      </c>
      <c r="P3189">
        <v>0</v>
      </c>
    </row>
    <row r="3190" spans="1:16" x14ac:dyDescent="0.25">
      <c r="A3190" t="s">
        <v>5271</v>
      </c>
      <c r="B3190" t="s">
        <v>5389</v>
      </c>
      <c r="C3190">
        <v>84</v>
      </c>
      <c r="D3190">
        <v>0</v>
      </c>
      <c r="E3190" t="s">
        <v>5342</v>
      </c>
      <c r="F3190" t="s">
        <v>1962</v>
      </c>
      <c r="G3190" t="s">
        <v>5343</v>
      </c>
      <c r="H3190" t="s">
        <v>2806</v>
      </c>
      <c r="I3190">
        <v>24878</v>
      </c>
      <c r="J3190" t="s">
        <v>5390</v>
      </c>
      <c r="L3190">
        <v>3</v>
      </c>
      <c r="M3190">
        <v>3</v>
      </c>
      <c r="N3190" t="s">
        <v>42</v>
      </c>
      <c r="O3190">
        <v>0</v>
      </c>
      <c r="P3190">
        <v>0</v>
      </c>
    </row>
    <row r="3191" spans="1:16" x14ac:dyDescent="0.25">
      <c r="A3191" t="s">
        <v>5271</v>
      </c>
      <c r="B3191" t="s">
        <v>5391</v>
      </c>
      <c r="C3191">
        <v>85</v>
      </c>
      <c r="D3191">
        <v>0</v>
      </c>
      <c r="E3191" t="s">
        <v>5342</v>
      </c>
      <c r="F3191" t="s">
        <v>1962</v>
      </c>
      <c r="G3191" t="s">
        <v>5343</v>
      </c>
      <c r="H3191" t="s">
        <v>2806</v>
      </c>
      <c r="I3191">
        <v>24878</v>
      </c>
      <c r="J3191" t="s">
        <v>5390</v>
      </c>
      <c r="L3191">
        <v>3</v>
      </c>
      <c r="M3191">
        <v>3</v>
      </c>
      <c r="N3191" t="s">
        <v>42</v>
      </c>
      <c r="O3191">
        <v>0</v>
      </c>
      <c r="P3191">
        <v>0</v>
      </c>
    </row>
    <row r="3192" spans="1:16" x14ac:dyDescent="0.25">
      <c r="A3192" t="s">
        <v>5271</v>
      </c>
      <c r="B3192" t="s">
        <v>5392</v>
      </c>
      <c r="C3192">
        <v>86</v>
      </c>
      <c r="D3192">
        <v>0</v>
      </c>
      <c r="E3192" t="s">
        <v>5342</v>
      </c>
      <c r="F3192" t="s">
        <v>1962</v>
      </c>
      <c r="G3192" t="s">
        <v>5343</v>
      </c>
      <c r="H3192" t="s">
        <v>2806</v>
      </c>
      <c r="I3192">
        <v>24878</v>
      </c>
      <c r="J3192" t="s">
        <v>5390</v>
      </c>
      <c r="L3192">
        <v>3</v>
      </c>
      <c r="M3192">
        <v>3</v>
      </c>
      <c r="N3192" t="s">
        <v>42</v>
      </c>
      <c r="O3192">
        <v>0</v>
      </c>
      <c r="P3192">
        <v>0</v>
      </c>
    </row>
    <row r="3193" spans="1:16" x14ac:dyDescent="0.25">
      <c r="A3193" t="s">
        <v>5271</v>
      </c>
      <c r="B3193" t="s">
        <v>5393</v>
      </c>
      <c r="C3193">
        <v>87</v>
      </c>
      <c r="D3193">
        <v>0</v>
      </c>
      <c r="E3193" t="s">
        <v>5342</v>
      </c>
      <c r="F3193" t="s">
        <v>1962</v>
      </c>
      <c r="G3193" t="s">
        <v>5343</v>
      </c>
      <c r="H3193" t="s">
        <v>2806</v>
      </c>
      <c r="I3193">
        <v>24878</v>
      </c>
      <c r="J3193" t="s">
        <v>5390</v>
      </c>
      <c r="L3193">
        <v>3</v>
      </c>
      <c r="M3193">
        <v>3</v>
      </c>
      <c r="N3193" t="s">
        <v>42</v>
      </c>
      <c r="O3193">
        <v>0</v>
      </c>
      <c r="P3193">
        <v>0</v>
      </c>
    </row>
    <row r="3194" spans="1:16" x14ac:dyDescent="0.25">
      <c r="A3194" t="s">
        <v>5271</v>
      </c>
      <c r="B3194" t="s">
        <v>5394</v>
      </c>
      <c r="C3194">
        <v>88</v>
      </c>
      <c r="D3194">
        <v>0</v>
      </c>
      <c r="E3194" t="s">
        <v>5342</v>
      </c>
      <c r="F3194" t="s">
        <v>1962</v>
      </c>
      <c r="G3194" t="s">
        <v>5395</v>
      </c>
      <c r="H3194" t="s">
        <v>5396</v>
      </c>
      <c r="I3194">
        <v>24879</v>
      </c>
      <c r="J3194" t="s">
        <v>5397</v>
      </c>
      <c r="L3194">
        <v>2</v>
      </c>
      <c r="M3194">
        <v>1</v>
      </c>
      <c r="N3194" t="s">
        <v>38</v>
      </c>
      <c r="O3194">
        <v>0</v>
      </c>
      <c r="P3194">
        <v>0</v>
      </c>
    </row>
    <row r="3195" spans="1:16" x14ac:dyDescent="0.25">
      <c r="A3195" t="s">
        <v>5271</v>
      </c>
      <c r="B3195" t="s">
        <v>5398</v>
      </c>
      <c r="C3195">
        <v>89</v>
      </c>
      <c r="D3195">
        <v>0</v>
      </c>
      <c r="E3195" t="s">
        <v>5342</v>
      </c>
      <c r="F3195" t="s">
        <v>1962</v>
      </c>
      <c r="G3195" t="s">
        <v>5395</v>
      </c>
      <c r="H3195" t="s">
        <v>5396</v>
      </c>
      <c r="I3195">
        <v>24879</v>
      </c>
      <c r="J3195" t="s">
        <v>5397</v>
      </c>
      <c r="L3195">
        <v>2</v>
      </c>
      <c r="M3195">
        <v>1</v>
      </c>
      <c r="N3195" t="s">
        <v>38</v>
      </c>
      <c r="O3195">
        <v>0</v>
      </c>
      <c r="P3195">
        <v>0</v>
      </c>
    </row>
    <row r="3196" spans="1:16" x14ac:dyDescent="0.25">
      <c r="A3196" t="s">
        <v>5271</v>
      </c>
      <c r="B3196" t="s">
        <v>5399</v>
      </c>
      <c r="C3196">
        <v>90</v>
      </c>
      <c r="D3196">
        <v>0</v>
      </c>
      <c r="E3196" t="s">
        <v>5342</v>
      </c>
      <c r="F3196" t="s">
        <v>1962</v>
      </c>
      <c r="G3196" t="s">
        <v>5395</v>
      </c>
      <c r="H3196" t="s">
        <v>5396</v>
      </c>
      <c r="I3196">
        <v>24879</v>
      </c>
      <c r="J3196" t="s">
        <v>5397</v>
      </c>
      <c r="L3196">
        <v>2</v>
      </c>
      <c r="M3196">
        <v>1</v>
      </c>
      <c r="N3196" t="s">
        <v>38</v>
      </c>
      <c r="O3196">
        <v>0</v>
      </c>
      <c r="P3196">
        <v>0</v>
      </c>
    </row>
    <row r="3197" spans="1:16" x14ac:dyDescent="0.25">
      <c r="A3197" t="s">
        <v>5271</v>
      </c>
      <c r="B3197" t="s">
        <v>5400</v>
      </c>
      <c r="C3197">
        <v>91</v>
      </c>
      <c r="D3197">
        <v>0</v>
      </c>
      <c r="E3197" t="s">
        <v>5342</v>
      </c>
      <c r="F3197" t="s">
        <v>1962</v>
      </c>
      <c r="G3197" t="s">
        <v>5395</v>
      </c>
      <c r="H3197" t="s">
        <v>5396</v>
      </c>
      <c r="I3197">
        <v>24880</v>
      </c>
      <c r="J3197" t="s">
        <v>5401</v>
      </c>
      <c r="L3197">
        <v>2</v>
      </c>
      <c r="M3197">
        <v>2</v>
      </c>
      <c r="N3197" t="s">
        <v>47</v>
      </c>
      <c r="O3197">
        <v>0</v>
      </c>
      <c r="P3197">
        <v>0</v>
      </c>
    </row>
    <row r="3198" spans="1:16" x14ac:dyDescent="0.25">
      <c r="A3198" t="s">
        <v>5271</v>
      </c>
      <c r="B3198" t="s">
        <v>5402</v>
      </c>
      <c r="C3198">
        <v>92</v>
      </c>
      <c r="D3198">
        <v>0</v>
      </c>
      <c r="E3198" t="s">
        <v>5342</v>
      </c>
      <c r="F3198" t="s">
        <v>1962</v>
      </c>
      <c r="G3198" t="s">
        <v>5395</v>
      </c>
      <c r="H3198" t="s">
        <v>5396</v>
      </c>
      <c r="I3198">
        <v>24880</v>
      </c>
      <c r="J3198" t="s">
        <v>5401</v>
      </c>
      <c r="L3198">
        <v>2</v>
      </c>
      <c r="M3198">
        <v>2</v>
      </c>
      <c r="N3198" t="s">
        <v>47</v>
      </c>
      <c r="O3198">
        <v>0</v>
      </c>
      <c r="P3198">
        <v>0</v>
      </c>
    </row>
    <row r="3199" spans="1:16" x14ac:dyDescent="0.25">
      <c r="A3199" t="s">
        <v>5271</v>
      </c>
      <c r="B3199" t="s">
        <v>5403</v>
      </c>
      <c r="C3199">
        <v>93</v>
      </c>
      <c r="D3199">
        <v>0</v>
      </c>
      <c r="E3199" t="s">
        <v>5342</v>
      </c>
      <c r="F3199" t="s">
        <v>1962</v>
      </c>
      <c r="G3199" t="s">
        <v>5395</v>
      </c>
      <c r="H3199" t="s">
        <v>5396</v>
      </c>
      <c r="I3199">
        <v>24880</v>
      </c>
      <c r="J3199" t="s">
        <v>5401</v>
      </c>
      <c r="L3199">
        <v>2</v>
      </c>
      <c r="M3199">
        <v>2</v>
      </c>
      <c r="N3199" t="s">
        <v>47</v>
      </c>
      <c r="O3199">
        <v>0</v>
      </c>
      <c r="P3199">
        <v>0</v>
      </c>
    </row>
    <row r="3200" spans="1:16" x14ac:dyDescent="0.25">
      <c r="A3200" t="s">
        <v>5271</v>
      </c>
      <c r="B3200" t="s">
        <v>5404</v>
      </c>
      <c r="C3200">
        <v>94</v>
      </c>
      <c r="D3200">
        <v>0</v>
      </c>
      <c r="E3200" t="s">
        <v>5342</v>
      </c>
      <c r="F3200" t="s">
        <v>1962</v>
      </c>
      <c r="G3200" t="s">
        <v>5395</v>
      </c>
      <c r="H3200" t="s">
        <v>5396</v>
      </c>
      <c r="I3200">
        <v>24881</v>
      </c>
      <c r="J3200" t="s">
        <v>5405</v>
      </c>
      <c r="L3200">
        <v>2</v>
      </c>
      <c r="M3200">
        <v>2</v>
      </c>
      <c r="N3200" t="s">
        <v>47</v>
      </c>
      <c r="O3200">
        <v>0</v>
      </c>
      <c r="P3200">
        <v>0</v>
      </c>
    </row>
    <row r="3201" spans="1:16" x14ac:dyDescent="0.25">
      <c r="A3201" t="s">
        <v>5271</v>
      </c>
      <c r="B3201" t="s">
        <v>5406</v>
      </c>
      <c r="C3201">
        <v>95</v>
      </c>
      <c r="D3201">
        <v>0</v>
      </c>
      <c r="E3201" t="s">
        <v>5342</v>
      </c>
      <c r="F3201" t="s">
        <v>1962</v>
      </c>
      <c r="G3201" t="s">
        <v>5395</v>
      </c>
      <c r="H3201" t="s">
        <v>5396</v>
      </c>
      <c r="I3201">
        <v>24881</v>
      </c>
      <c r="J3201" t="s">
        <v>5405</v>
      </c>
      <c r="L3201">
        <v>2</v>
      </c>
      <c r="M3201">
        <v>2</v>
      </c>
      <c r="N3201" t="s">
        <v>47</v>
      </c>
      <c r="O3201">
        <v>0</v>
      </c>
      <c r="P3201">
        <v>0</v>
      </c>
    </row>
    <row r="3202" spans="1:16" x14ac:dyDescent="0.25">
      <c r="A3202" t="s">
        <v>5271</v>
      </c>
      <c r="B3202" t="s">
        <v>5407</v>
      </c>
      <c r="C3202">
        <v>96</v>
      </c>
      <c r="D3202">
        <v>0</v>
      </c>
      <c r="E3202" t="s">
        <v>5342</v>
      </c>
      <c r="F3202" t="s">
        <v>1962</v>
      </c>
      <c r="G3202" t="s">
        <v>5395</v>
      </c>
      <c r="H3202" t="s">
        <v>5396</v>
      </c>
      <c r="I3202">
        <v>24882</v>
      </c>
      <c r="J3202" t="s">
        <v>5408</v>
      </c>
      <c r="L3202">
        <v>3</v>
      </c>
      <c r="M3202">
        <v>3</v>
      </c>
      <c r="N3202" t="s">
        <v>42</v>
      </c>
      <c r="O3202">
        <v>0</v>
      </c>
      <c r="P3202">
        <v>0</v>
      </c>
    </row>
    <row r="3203" spans="1:16" x14ac:dyDescent="0.25">
      <c r="A3203" t="s">
        <v>5271</v>
      </c>
      <c r="B3203" t="s">
        <v>5409</v>
      </c>
      <c r="C3203">
        <v>97</v>
      </c>
      <c r="D3203">
        <v>0</v>
      </c>
      <c r="E3203" t="s">
        <v>5342</v>
      </c>
      <c r="F3203" t="s">
        <v>1962</v>
      </c>
      <c r="G3203" t="s">
        <v>5395</v>
      </c>
      <c r="H3203" t="s">
        <v>5396</v>
      </c>
      <c r="I3203">
        <v>24882</v>
      </c>
      <c r="J3203" t="s">
        <v>5408</v>
      </c>
      <c r="L3203">
        <v>3</v>
      </c>
      <c r="M3203">
        <v>3</v>
      </c>
      <c r="N3203" t="s">
        <v>42</v>
      </c>
      <c r="O3203">
        <v>0</v>
      </c>
      <c r="P3203">
        <v>0</v>
      </c>
    </row>
    <row r="3204" spans="1:16" x14ac:dyDescent="0.25">
      <c r="A3204" t="s">
        <v>5271</v>
      </c>
      <c r="B3204" t="s">
        <v>5410</v>
      </c>
      <c r="C3204">
        <v>98</v>
      </c>
      <c r="D3204">
        <v>0</v>
      </c>
      <c r="E3204" t="s">
        <v>5342</v>
      </c>
      <c r="F3204" t="s">
        <v>1962</v>
      </c>
      <c r="G3204" t="s">
        <v>5395</v>
      </c>
      <c r="H3204" t="s">
        <v>5396</v>
      </c>
      <c r="I3204">
        <v>24882</v>
      </c>
      <c r="J3204" t="s">
        <v>5408</v>
      </c>
      <c r="L3204">
        <v>3</v>
      </c>
      <c r="M3204">
        <v>3</v>
      </c>
      <c r="N3204" t="s">
        <v>42</v>
      </c>
      <c r="O3204">
        <v>0</v>
      </c>
      <c r="P3204">
        <v>0</v>
      </c>
    </row>
    <row r="3205" spans="1:16" x14ac:dyDescent="0.25">
      <c r="A3205" t="s">
        <v>5271</v>
      </c>
      <c r="B3205" t="s">
        <v>5411</v>
      </c>
      <c r="C3205">
        <v>99</v>
      </c>
      <c r="D3205">
        <v>0</v>
      </c>
      <c r="E3205" t="s">
        <v>5342</v>
      </c>
      <c r="F3205" t="s">
        <v>1962</v>
      </c>
      <c r="G3205" t="s">
        <v>5395</v>
      </c>
      <c r="H3205" t="s">
        <v>5396</v>
      </c>
      <c r="I3205">
        <v>51952</v>
      </c>
      <c r="J3205" t="s">
        <v>5412</v>
      </c>
      <c r="L3205">
        <v>2</v>
      </c>
      <c r="M3205">
        <v>1</v>
      </c>
      <c r="N3205" t="s">
        <v>38</v>
      </c>
      <c r="O3205">
        <v>0</v>
      </c>
      <c r="P3205">
        <v>0</v>
      </c>
    </row>
    <row r="3206" spans="1:16" x14ac:dyDescent="0.25">
      <c r="A3206" t="s">
        <v>5271</v>
      </c>
      <c r="B3206" t="s">
        <v>5413</v>
      </c>
      <c r="C3206">
        <v>100</v>
      </c>
      <c r="D3206">
        <v>0</v>
      </c>
      <c r="E3206" t="s">
        <v>5342</v>
      </c>
      <c r="F3206" t="s">
        <v>1962</v>
      </c>
      <c r="G3206" t="s">
        <v>5395</v>
      </c>
      <c r="H3206" t="s">
        <v>5396</v>
      </c>
      <c r="I3206">
        <v>51952</v>
      </c>
      <c r="J3206" t="s">
        <v>5412</v>
      </c>
      <c r="L3206">
        <v>2</v>
      </c>
      <c r="M3206">
        <v>1</v>
      </c>
      <c r="N3206" t="s">
        <v>38</v>
      </c>
      <c r="O3206">
        <v>0</v>
      </c>
      <c r="P3206">
        <v>0</v>
      </c>
    </row>
    <row r="3207" spans="1:16" x14ac:dyDescent="0.25">
      <c r="A3207" t="s">
        <v>5271</v>
      </c>
      <c r="B3207" t="s">
        <v>5414</v>
      </c>
      <c r="C3207">
        <v>101</v>
      </c>
      <c r="D3207">
        <v>0</v>
      </c>
      <c r="E3207" t="s">
        <v>5342</v>
      </c>
      <c r="F3207" t="s">
        <v>1962</v>
      </c>
      <c r="G3207" t="s">
        <v>5395</v>
      </c>
      <c r="H3207" t="s">
        <v>5396</v>
      </c>
      <c r="I3207">
        <v>24884</v>
      </c>
      <c r="J3207" t="s">
        <v>5415</v>
      </c>
      <c r="L3207">
        <v>3</v>
      </c>
      <c r="M3207">
        <v>3</v>
      </c>
      <c r="N3207" t="s">
        <v>42</v>
      </c>
      <c r="O3207">
        <v>0</v>
      </c>
      <c r="P3207">
        <v>0</v>
      </c>
    </row>
    <row r="3208" spans="1:16" x14ac:dyDescent="0.25">
      <c r="A3208" t="s">
        <v>5271</v>
      </c>
      <c r="B3208" t="s">
        <v>5416</v>
      </c>
      <c r="C3208">
        <v>102</v>
      </c>
      <c r="D3208">
        <v>0</v>
      </c>
      <c r="E3208" t="s">
        <v>5342</v>
      </c>
      <c r="F3208" t="s">
        <v>1962</v>
      </c>
      <c r="G3208" t="s">
        <v>5395</v>
      </c>
      <c r="H3208" t="s">
        <v>5396</v>
      </c>
      <c r="I3208">
        <v>24884</v>
      </c>
      <c r="J3208" t="s">
        <v>5415</v>
      </c>
      <c r="L3208">
        <v>3</v>
      </c>
      <c r="M3208">
        <v>3</v>
      </c>
      <c r="N3208" t="s">
        <v>42</v>
      </c>
      <c r="O3208">
        <v>0</v>
      </c>
      <c r="P3208">
        <v>0</v>
      </c>
    </row>
    <row r="3209" spans="1:16" x14ac:dyDescent="0.25">
      <c r="A3209" t="s">
        <v>5271</v>
      </c>
      <c r="B3209" t="s">
        <v>5417</v>
      </c>
      <c r="C3209">
        <v>103</v>
      </c>
      <c r="D3209">
        <v>0</v>
      </c>
      <c r="E3209" t="s">
        <v>5342</v>
      </c>
      <c r="F3209" t="s">
        <v>1962</v>
      </c>
      <c r="G3209" t="s">
        <v>5395</v>
      </c>
      <c r="H3209" t="s">
        <v>5396</v>
      </c>
      <c r="I3209">
        <v>24884</v>
      </c>
      <c r="J3209" t="s">
        <v>5415</v>
      </c>
      <c r="L3209">
        <v>3</v>
      </c>
      <c r="M3209">
        <v>3</v>
      </c>
      <c r="N3209" t="s">
        <v>42</v>
      </c>
      <c r="O3209">
        <v>0</v>
      </c>
      <c r="P3209">
        <v>0</v>
      </c>
    </row>
    <row r="3210" spans="1:16" x14ac:dyDescent="0.25">
      <c r="A3210" t="s">
        <v>5271</v>
      </c>
      <c r="B3210" t="s">
        <v>5418</v>
      </c>
      <c r="C3210">
        <v>104</v>
      </c>
      <c r="D3210">
        <v>0</v>
      </c>
      <c r="E3210" t="s">
        <v>5342</v>
      </c>
      <c r="F3210" t="s">
        <v>1962</v>
      </c>
      <c r="G3210" t="s">
        <v>5395</v>
      </c>
      <c r="H3210" t="s">
        <v>5396</v>
      </c>
      <c r="I3210">
        <v>24884</v>
      </c>
      <c r="J3210" t="s">
        <v>5415</v>
      </c>
      <c r="L3210">
        <v>3</v>
      </c>
      <c r="M3210">
        <v>3</v>
      </c>
      <c r="N3210" t="s">
        <v>42</v>
      </c>
      <c r="O3210">
        <v>0</v>
      </c>
      <c r="P3210">
        <v>0</v>
      </c>
    </row>
    <row r="3211" spans="1:16" x14ac:dyDescent="0.25">
      <c r="A3211" t="s">
        <v>5271</v>
      </c>
      <c r="B3211" t="s">
        <v>5419</v>
      </c>
      <c r="C3211">
        <v>105</v>
      </c>
      <c r="D3211">
        <v>0</v>
      </c>
      <c r="E3211" t="s">
        <v>5342</v>
      </c>
      <c r="F3211" t="s">
        <v>1962</v>
      </c>
      <c r="G3211" t="s">
        <v>5395</v>
      </c>
      <c r="H3211" t="s">
        <v>5396</v>
      </c>
      <c r="I3211">
        <v>24885</v>
      </c>
      <c r="J3211" t="s">
        <v>5420</v>
      </c>
      <c r="L3211">
        <v>2</v>
      </c>
      <c r="M3211">
        <v>1</v>
      </c>
      <c r="N3211" t="s">
        <v>38</v>
      </c>
      <c r="O3211">
        <v>0</v>
      </c>
      <c r="P3211">
        <v>0</v>
      </c>
    </row>
    <row r="3212" spans="1:16" x14ac:dyDescent="0.25">
      <c r="A3212" t="s">
        <v>5271</v>
      </c>
      <c r="B3212" t="s">
        <v>5421</v>
      </c>
      <c r="C3212">
        <v>106</v>
      </c>
      <c r="D3212">
        <v>0</v>
      </c>
      <c r="E3212" t="s">
        <v>5342</v>
      </c>
      <c r="F3212" t="s">
        <v>1962</v>
      </c>
      <c r="G3212" t="s">
        <v>5395</v>
      </c>
      <c r="H3212" t="s">
        <v>5396</v>
      </c>
      <c r="I3212">
        <v>24885</v>
      </c>
      <c r="J3212" t="s">
        <v>5420</v>
      </c>
      <c r="L3212">
        <v>2</v>
      </c>
      <c r="M3212">
        <v>1</v>
      </c>
      <c r="N3212" t="s">
        <v>38</v>
      </c>
      <c r="O3212">
        <v>0</v>
      </c>
      <c r="P3212">
        <v>0</v>
      </c>
    </row>
    <row r="3213" spans="1:16" x14ac:dyDescent="0.25">
      <c r="A3213" t="s">
        <v>5271</v>
      </c>
      <c r="B3213" t="s">
        <v>5422</v>
      </c>
      <c r="C3213">
        <v>107</v>
      </c>
      <c r="D3213">
        <v>0</v>
      </c>
      <c r="E3213" t="s">
        <v>5342</v>
      </c>
      <c r="F3213" t="s">
        <v>1962</v>
      </c>
      <c r="G3213" t="s">
        <v>5395</v>
      </c>
      <c r="H3213" t="s">
        <v>5396</v>
      </c>
      <c r="I3213">
        <v>24885</v>
      </c>
      <c r="J3213" t="s">
        <v>5420</v>
      </c>
      <c r="L3213">
        <v>2</v>
      </c>
      <c r="M3213">
        <v>1</v>
      </c>
      <c r="N3213" t="s">
        <v>38</v>
      </c>
      <c r="O3213">
        <v>0</v>
      </c>
      <c r="P3213">
        <v>0</v>
      </c>
    </row>
    <row r="3214" spans="1:16" x14ac:dyDescent="0.25">
      <c r="A3214" t="s">
        <v>5271</v>
      </c>
      <c r="B3214" t="s">
        <v>5423</v>
      </c>
      <c r="C3214">
        <v>108</v>
      </c>
      <c r="D3214">
        <v>0</v>
      </c>
      <c r="E3214" t="s">
        <v>5342</v>
      </c>
      <c r="F3214" t="s">
        <v>1962</v>
      </c>
      <c r="G3214" t="s">
        <v>5395</v>
      </c>
      <c r="H3214" t="s">
        <v>5396</v>
      </c>
      <c r="I3214">
        <v>24886</v>
      </c>
      <c r="J3214" t="s">
        <v>5424</v>
      </c>
      <c r="L3214">
        <v>3</v>
      </c>
      <c r="M3214">
        <v>2</v>
      </c>
      <c r="N3214" t="s">
        <v>47</v>
      </c>
      <c r="O3214">
        <v>0</v>
      </c>
      <c r="P3214">
        <v>0</v>
      </c>
    </row>
    <row r="3215" spans="1:16" x14ac:dyDescent="0.25">
      <c r="A3215" t="s">
        <v>5271</v>
      </c>
      <c r="B3215" t="s">
        <v>5425</v>
      </c>
      <c r="C3215">
        <v>109</v>
      </c>
      <c r="D3215">
        <v>0</v>
      </c>
      <c r="E3215" t="s">
        <v>5342</v>
      </c>
      <c r="F3215" t="s">
        <v>1962</v>
      </c>
      <c r="G3215" t="s">
        <v>5395</v>
      </c>
      <c r="H3215" t="s">
        <v>5396</v>
      </c>
      <c r="I3215">
        <v>24886</v>
      </c>
      <c r="J3215" t="s">
        <v>5424</v>
      </c>
      <c r="L3215">
        <v>3</v>
      </c>
      <c r="M3215">
        <v>2</v>
      </c>
      <c r="N3215" t="s">
        <v>47</v>
      </c>
      <c r="O3215">
        <v>0</v>
      </c>
      <c r="P3215">
        <v>0</v>
      </c>
    </row>
    <row r="3216" spans="1:16" x14ac:dyDescent="0.25">
      <c r="A3216" t="s">
        <v>5271</v>
      </c>
      <c r="B3216" t="s">
        <v>5426</v>
      </c>
      <c r="C3216">
        <v>110</v>
      </c>
      <c r="D3216">
        <v>0</v>
      </c>
      <c r="E3216" t="s">
        <v>5342</v>
      </c>
      <c r="F3216" t="s">
        <v>1962</v>
      </c>
      <c r="G3216" t="s">
        <v>5395</v>
      </c>
      <c r="H3216" t="s">
        <v>5396</v>
      </c>
      <c r="I3216">
        <v>24886</v>
      </c>
      <c r="J3216" t="s">
        <v>5424</v>
      </c>
      <c r="L3216">
        <v>3</v>
      </c>
      <c r="M3216">
        <v>2</v>
      </c>
      <c r="N3216" t="s">
        <v>47</v>
      </c>
      <c r="O3216">
        <v>0</v>
      </c>
      <c r="P3216">
        <v>0</v>
      </c>
    </row>
    <row r="3217" spans="1:16" x14ac:dyDescent="0.25">
      <c r="A3217" t="s">
        <v>5271</v>
      </c>
      <c r="B3217" t="s">
        <v>5427</v>
      </c>
      <c r="C3217">
        <v>111</v>
      </c>
      <c r="D3217">
        <v>0</v>
      </c>
      <c r="E3217" t="s">
        <v>5342</v>
      </c>
      <c r="F3217" t="s">
        <v>1962</v>
      </c>
      <c r="G3217" t="s">
        <v>5428</v>
      </c>
      <c r="H3217" t="s">
        <v>4148</v>
      </c>
      <c r="I3217">
        <v>24887</v>
      </c>
      <c r="J3217" t="s">
        <v>5429</v>
      </c>
      <c r="L3217">
        <v>2</v>
      </c>
      <c r="M3217">
        <v>1</v>
      </c>
      <c r="N3217" t="s">
        <v>38</v>
      </c>
      <c r="O3217">
        <v>0</v>
      </c>
      <c r="P3217">
        <v>0</v>
      </c>
    </row>
    <row r="3218" spans="1:16" x14ac:dyDescent="0.25">
      <c r="A3218" t="s">
        <v>5271</v>
      </c>
      <c r="B3218" t="s">
        <v>5430</v>
      </c>
      <c r="C3218">
        <v>112</v>
      </c>
      <c r="D3218">
        <v>0</v>
      </c>
      <c r="E3218" t="s">
        <v>5342</v>
      </c>
      <c r="F3218" t="s">
        <v>1962</v>
      </c>
      <c r="G3218" t="s">
        <v>5428</v>
      </c>
      <c r="H3218" t="s">
        <v>4148</v>
      </c>
      <c r="I3218">
        <v>24887</v>
      </c>
      <c r="J3218" t="s">
        <v>5429</v>
      </c>
      <c r="L3218">
        <v>2</v>
      </c>
      <c r="M3218">
        <v>1</v>
      </c>
      <c r="N3218" t="s">
        <v>38</v>
      </c>
      <c r="O3218">
        <v>0</v>
      </c>
      <c r="P3218">
        <v>0</v>
      </c>
    </row>
    <row r="3219" spans="1:16" x14ac:dyDescent="0.25">
      <c r="A3219" t="s">
        <v>5271</v>
      </c>
      <c r="B3219" t="s">
        <v>5431</v>
      </c>
      <c r="C3219">
        <v>113</v>
      </c>
      <c r="D3219">
        <v>0</v>
      </c>
      <c r="E3219" t="s">
        <v>5342</v>
      </c>
      <c r="F3219" t="s">
        <v>1962</v>
      </c>
      <c r="G3219" t="s">
        <v>5428</v>
      </c>
      <c r="H3219" t="s">
        <v>4148</v>
      </c>
      <c r="I3219">
        <v>24888</v>
      </c>
      <c r="J3219" t="s">
        <v>5432</v>
      </c>
      <c r="L3219">
        <v>3</v>
      </c>
      <c r="M3219">
        <v>2</v>
      </c>
      <c r="N3219" t="s">
        <v>47</v>
      </c>
      <c r="O3219">
        <v>0</v>
      </c>
      <c r="P3219">
        <v>0</v>
      </c>
    </row>
    <row r="3220" spans="1:16" x14ac:dyDescent="0.25">
      <c r="A3220" t="s">
        <v>5271</v>
      </c>
      <c r="B3220" t="s">
        <v>5433</v>
      </c>
      <c r="C3220">
        <v>114</v>
      </c>
      <c r="D3220">
        <v>0</v>
      </c>
      <c r="E3220" t="s">
        <v>5342</v>
      </c>
      <c r="F3220" t="s">
        <v>1962</v>
      </c>
      <c r="G3220" t="s">
        <v>5428</v>
      </c>
      <c r="H3220" t="s">
        <v>4148</v>
      </c>
      <c r="I3220">
        <v>24888</v>
      </c>
      <c r="J3220" t="s">
        <v>5432</v>
      </c>
      <c r="L3220">
        <v>3</v>
      </c>
      <c r="M3220">
        <v>2</v>
      </c>
      <c r="N3220" t="s">
        <v>47</v>
      </c>
      <c r="O3220">
        <v>0</v>
      </c>
      <c r="P3220">
        <v>0</v>
      </c>
    </row>
    <row r="3221" spans="1:16" x14ac:dyDescent="0.25">
      <c r="A3221" t="s">
        <v>5271</v>
      </c>
      <c r="B3221" t="s">
        <v>5434</v>
      </c>
      <c r="C3221">
        <v>115</v>
      </c>
      <c r="D3221">
        <v>0</v>
      </c>
      <c r="E3221" t="s">
        <v>5342</v>
      </c>
      <c r="F3221" t="s">
        <v>1962</v>
      </c>
      <c r="G3221" t="s">
        <v>5428</v>
      </c>
      <c r="H3221" t="s">
        <v>4148</v>
      </c>
      <c r="I3221">
        <v>24888</v>
      </c>
      <c r="J3221" t="s">
        <v>5432</v>
      </c>
      <c r="L3221">
        <v>3</v>
      </c>
      <c r="M3221">
        <v>2</v>
      </c>
      <c r="N3221" t="s">
        <v>47</v>
      </c>
      <c r="O3221">
        <v>0</v>
      </c>
      <c r="P3221">
        <v>0</v>
      </c>
    </row>
    <row r="3222" spans="1:16" x14ac:dyDescent="0.25">
      <c r="A3222" t="s">
        <v>5271</v>
      </c>
      <c r="B3222" t="s">
        <v>5435</v>
      </c>
      <c r="C3222">
        <v>116</v>
      </c>
      <c r="D3222">
        <v>0</v>
      </c>
      <c r="E3222" t="s">
        <v>5342</v>
      </c>
      <c r="F3222" t="s">
        <v>1962</v>
      </c>
      <c r="G3222" t="s">
        <v>5428</v>
      </c>
      <c r="H3222" t="s">
        <v>4148</v>
      </c>
      <c r="I3222">
        <v>24889</v>
      </c>
      <c r="J3222" t="s">
        <v>5436</v>
      </c>
      <c r="L3222">
        <v>2</v>
      </c>
      <c r="M3222">
        <v>1</v>
      </c>
      <c r="N3222" t="s">
        <v>38</v>
      </c>
      <c r="O3222">
        <v>0</v>
      </c>
      <c r="P3222">
        <v>0</v>
      </c>
    </row>
    <row r="3223" spans="1:16" x14ac:dyDescent="0.25">
      <c r="A3223" t="s">
        <v>5271</v>
      </c>
      <c r="B3223" t="s">
        <v>5437</v>
      </c>
      <c r="C3223">
        <v>117</v>
      </c>
      <c r="D3223">
        <v>0</v>
      </c>
      <c r="E3223" t="s">
        <v>5342</v>
      </c>
      <c r="F3223" t="s">
        <v>1962</v>
      </c>
      <c r="G3223" t="s">
        <v>5428</v>
      </c>
      <c r="H3223" t="s">
        <v>4148</v>
      </c>
      <c r="I3223">
        <v>24889</v>
      </c>
      <c r="J3223" t="s">
        <v>5436</v>
      </c>
      <c r="L3223">
        <v>2</v>
      </c>
      <c r="M3223">
        <v>1</v>
      </c>
      <c r="N3223" t="s">
        <v>38</v>
      </c>
      <c r="O3223">
        <v>0</v>
      </c>
      <c r="P3223">
        <v>0</v>
      </c>
    </row>
    <row r="3224" spans="1:16" x14ac:dyDescent="0.25">
      <c r="A3224" t="s">
        <v>5271</v>
      </c>
      <c r="B3224" t="s">
        <v>5438</v>
      </c>
      <c r="C3224">
        <v>118</v>
      </c>
      <c r="D3224">
        <v>0</v>
      </c>
      <c r="E3224" t="s">
        <v>5342</v>
      </c>
      <c r="F3224" t="s">
        <v>1962</v>
      </c>
      <c r="G3224" t="s">
        <v>5428</v>
      </c>
      <c r="H3224" t="s">
        <v>4148</v>
      </c>
      <c r="I3224">
        <v>24890</v>
      </c>
      <c r="J3224" t="s">
        <v>5439</v>
      </c>
      <c r="L3224">
        <v>3</v>
      </c>
      <c r="M3224">
        <v>2</v>
      </c>
      <c r="N3224" t="s">
        <v>47</v>
      </c>
      <c r="O3224">
        <v>0</v>
      </c>
      <c r="P3224">
        <v>0</v>
      </c>
    </row>
    <row r="3225" spans="1:16" x14ac:dyDescent="0.25">
      <c r="A3225" t="s">
        <v>5271</v>
      </c>
      <c r="B3225" t="s">
        <v>5440</v>
      </c>
      <c r="C3225">
        <v>119</v>
      </c>
      <c r="D3225">
        <v>0</v>
      </c>
      <c r="E3225" t="s">
        <v>5342</v>
      </c>
      <c r="F3225" t="s">
        <v>1962</v>
      </c>
      <c r="G3225" t="s">
        <v>5428</v>
      </c>
      <c r="H3225" t="s">
        <v>4148</v>
      </c>
      <c r="I3225">
        <v>24890</v>
      </c>
      <c r="J3225" t="s">
        <v>5439</v>
      </c>
      <c r="L3225">
        <v>3</v>
      </c>
      <c r="M3225">
        <v>2</v>
      </c>
      <c r="N3225" t="s">
        <v>47</v>
      </c>
      <c r="O3225">
        <v>0</v>
      </c>
      <c r="P3225">
        <v>0</v>
      </c>
    </row>
    <row r="3226" spans="1:16" x14ac:dyDescent="0.25">
      <c r="A3226" t="s">
        <v>5271</v>
      </c>
      <c r="B3226" t="s">
        <v>5441</v>
      </c>
      <c r="C3226">
        <v>120</v>
      </c>
      <c r="D3226">
        <v>0</v>
      </c>
      <c r="E3226" t="s">
        <v>5342</v>
      </c>
      <c r="F3226" t="s">
        <v>1962</v>
      </c>
      <c r="G3226" t="s">
        <v>5428</v>
      </c>
      <c r="H3226" t="s">
        <v>4148</v>
      </c>
      <c r="I3226">
        <v>24890</v>
      </c>
      <c r="J3226" t="s">
        <v>5439</v>
      </c>
      <c r="L3226">
        <v>3</v>
      </c>
      <c r="M3226">
        <v>2</v>
      </c>
      <c r="N3226" t="s">
        <v>47</v>
      </c>
      <c r="O3226">
        <v>0</v>
      </c>
      <c r="P3226">
        <v>0</v>
      </c>
    </row>
    <row r="3227" spans="1:16" x14ac:dyDescent="0.25">
      <c r="A3227" t="s">
        <v>5442</v>
      </c>
      <c r="B3227" t="s">
        <v>5447</v>
      </c>
      <c r="C3227">
        <v>2</v>
      </c>
      <c r="D3227">
        <v>0</v>
      </c>
      <c r="E3227" t="s">
        <v>5444</v>
      </c>
      <c r="F3227" t="s">
        <v>2737</v>
      </c>
      <c r="G3227" t="s">
        <v>5445</v>
      </c>
      <c r="H3227" t="s">
        <v>3988</v>
      </c>
      <c r="I3227">
        <v>24748</v>
      </c>
      <c r="J3227" t="s">
        <v>5446</v>
      </c>
      <c r="L3227">
        <v>2</v>
      </c>
      <c r="M3227">
        <v>2</v>
      </c>
      <c r="N3227" t="s">
        <v>47</v>
      </c>
      <c r="O3227">
        <v>61.52</v>
      </c>
      <c r="P3227">
        <v>61.52</v>
      </c>
    </row>
    <row r="3228" spans="1:16" x14ac:dyDescent="0.25">
      <c r="A3228" t="s">
        <v>5442</v>
      </c>
      <c r="B3228" t="s">
        <v>5449</v>
      </c>
      <c r="C3228">
        <v>4</v>
      </c>
      <c r="D3228">
        <v>0</v>
      </c>
      <c r="E3228" t="s">
        <v>5444</v>
      </c>
      <c r="F3228" t="s">
        <v>2737</v>
      </c>
      <c r="G3228" t="s">
        <v>5445</v>
      </c>
      <c r="H3228" t="s">
        <v>3988</v>
      </c>
      <c r="I3228">
        <v>24749</v>
      </c>
      <c r="J3228" t="s">
        <v>5450</v>
      </c>
      <c r="L3228">
        <v>2</v>
      </c>
      <c r="M3228">
        <v>2</v>
      </c>
      <c r="N3228" t="s">
        <v>47</v>
      </c>
      <c r="O3228">
        <v>49.08</v>
      </c>
      <c r="P3228">
        <v>49.08</v>
      </c>
    </row>
    <row r="3229" spans="1:16" x14ac:dyDescent="0.25">
      <c r="A3229" t="s">
        <v>5442</v>
      </c>
      <c r="B3229" t="s">
        <v>5451</v>
      </c>
      <c r="C3229">
        <v>5</v>
      </c>
      <c r="D3229">
        <v>0</v>
      </c>
      <c r="E3229" t="s">
        <v>5444</v>
      </c>
      <c r="F3229" t="s">
        <v>2737</v>
      </c>
      <c r="G3229" t="s">
        <v>5445</v>
      </c>
      <c r="H3229" t="s">
        <v>3988</v>
      </c>
      <c r="I3229">
        <v>24749</v>
      </c>
      <c r="J3229" t="s">
        <v>5450</v>
      </c>
      <c r="L3229">
        <v>2</v>
      </c>
      <c r="M3229">
        <v>2</v>
      </c>
      <c r="N3229" t="s">
        <v>47</v>
      </c>
      <c r="O3229">
        <v>57.07</v>
      </c>
      <c r="P3229">
        <v>57.07</v>
      </c>
    </row>
    <row r="3230" spans="1:16" x14ac:dyDescent="0.25">
      <c r="A3230" t="s">
        <v>5442</v>
      </c>
      <c r="B3230" t="s">
        <v>5452</v>
      </c>
      <c r="C3230">
        <v>6</v>
      </c>
      <c r="D3230">
        <v>0</v>
      </c>
      <c r="E3230" t="s">
        <v>5444</v>
      </c>
      <c r="F3230" t="s">
        <v>2737</v>
      </c>
      <c r="G3230" t="s">
        <v>5445</v>
      </c>
      <c r="H3230" t="s">
        <v>3988</v>
      </c>
      <c r="I3230">
        <v>24750</v>
      </c>
      <c r="J3230" t="s">
        <v>5453</v>
      </c>
      <c r="L3230">
        <v>3</v>
      </c>
      <c r="M3230">
        <v>3</v>
      </c>
      <c r="N3230" t="s">
        <v>42</v>
      </c>
      <c r="O3230">
        <v>81.680000000000007</v>
      </c>
      <c r="P3230">
        <v>81.680000000000007</v>
      </c>
    </row>
    <row r="3231" spans="1:16" x14ac:dyDescent="0.25">
      <c r="A3231" t="s">
        <v>5442</v>
      </c>
      <c r="B3231" t="s">
        <v>5455</v>
      </c>
      <c r="C3231">
        <v>8</v>
      </c>
      <c r="D3231">
        <v>0</v>
      </c>
      <c r="E3231" t="s">
        <v>5444</v>
      </c>
      <c r="F3231" t="s">
        <v>2737</v>
      </c>
      <c r="G3231" t="s">
        <v>5445</v>
      </c>
      <c r="H3231" t="s">
        <v>3988</v>
      </c>
      <c r="I3231">
        <v>24750</v>
      </c>
      <c r="J3231" t="s">
        <v>5453</v>
      </c>
      <c r="L3231">
        <v>3</v>
      </c>
      <c r="M3231">
        <v>3</v>
      </c>
      <c r="N3231" t="s">
        <v>42</v>
      </c>
      <c r="O3231">
        <v>85.86</v>
      </c>
      <c r="P3231">
        <v>85.86</v>
      </c>
    </row>
    <row r="3232" spans="1:16" x14ac:dyDescent="0.25">
      <c r="A3232" t="s">
        <v>5442</v>
      </c>
      <c r="B3232" t="s">
        <v>5458</v>
      </c>
      <c r="C3232">
        <v>10</v>
      </c>
      <c r="D3232">
        <v>0</v>
      </c>
      <c r="E3232" t="s">
        <v>5444</v>
      </c>
      <c r="F3232" t="s">
        <v>2737</v>
      </c>
      <c r="G3232" t="s">
        <v>5445</v>
      </c>
      <c r="H3232" t="s">
        <v>3988</v>
      </c>
      <c r="I3232">
        <v>24751</v>
      </c>
      <c r="J3232" t="s">
        <v>5457</v>
      </c>
      <c r="L3232">
        <v>2</v>
      </c>
      <c r="M3232">
        <v>2</v>
      </c>
      <c r="N3232" t="s">
        <v>47</v>
      </c>
      <c r="O3232">
        <v>89.4</v>
      </c>
      <c r="P3232">
        <v>89.4</v>
      </c>
    </row>
    <row r="3233" spans="1:16" x14ac:dyDescent="0.25">
      <c r="A3233" t="s">
        <v>5442</v>
      </c>
      <c r="B3233" t="s">
        <v>5459</v>
      </c>
      <c r="C3233">
        <v>11</v>
      </c>
      <c r="D3233">
        <v>0</v>
      </c>
      <c r="E3233" t="s">
        <v>5444</v>
      </c>
      <c r="F3233" t="s">
        <v>2737</v>
      </c>
      <c r="G3233" t="s">
        <v>5445</v>
      </c>
      <c r="H3233" t="s">
        <v>3988</v>
      </c>
      <c r="I3233">
        <v>24752</v>
      </c>
      <c r="J3233" t="s">
        <v>5460</v>
      </c>
      <c r="L3233">
        <v>3</v>
      </c>
      <c r="M3233">
        <v>2</v>
      </c>
      <c r="N3233" t="s">
        <v>47</v>
      </c>
      <c r="O3233">
        <v>35.6</v>
      </c>
      <c r="P3233">
        <v>35.6</v>
      </c>
    </row>
    <row r="3234" spans="1:16" x14ac:dyDescent="0.25">
      <c r="A3234" t="s">
        <v>5442</v>
      </c>
      <c r="B3234" t="s">
        <v>5461</v>
      </c>
      <c r="C3234">
        <v>12</v>
      </c>
      <c r="D3234">
        <v>0</v>
      </c>
      <c r="E3234" t="s">
        <v>5444</v>
      </c>
      <c r="F3234" t="s">
        <v>2737</v>
      </c>
      <c r="G3234" t="s">
        <v>5445</v>
      </c>
      <c r="H3234" t="s">
        <v>3988</v>
      </c>
      <c r="I3234">
        <v>24752</v>
      </c>
      <c r="J3234" t="s">
        <v>5460</v>
      </c>
      <c r="L3234">
        <v>3</v>
      </c>
      <c r="M3234">
        <v>2</v>
      </c>
      <c r="N3234" t="s">
        <v>47</v>
      </c>
      <c r="O3234">
        <v>73.69</v>
      </c>
      <c r="P3234">
        <v>73.69</v>
      </c>
    </row>
    <row r="3235" spans="1:16" x14ac:dyDescent="0.25">
      <c r="A3235" t="s">
        <v>5442</v>
      </c>
      <c r="B3235" t="s">
        <v>5462</v>
      </c>
      <c r="C3235">
        <v>13</v>
      </c>
      <c r="D3235">
        <v>0</v>
      </c>
      <c r="E3235" t="s">
        <v>5444</v>
      </c>
      <c r="F3235" t="s">
        <v>2737</v>
      </c>
      <c r="G3235" t="s">
        <v>5445</v>
      </c>
      <c r="H3235" t="s">
        <v>3988</v>
      </c>
      <c r="I3235">
        <v>24752</v>
      </c>
      <c r="J3235" t="s">
        <v>5460</v>
      </c>
      <c r="L3235">
        <v>3</v>
      </c>
      <c r="M3235">
        <v>2</v>
      </c>
      <c r="N3235" t="s">
        <v>47</v>
      </c>
      <c r="O3235">
        <v>43.32</v>
      </c>
      <c r="P3235">
        <v>43.32</v>
      </c>
    </row>
    <row r="3236" spans="1:16" x14ac:dyDescent="0.25">
      <c r="A3236" t="s">
        <v>5442</v>
      </c>
      <c r="B3236" t="s">
        <v>5463</v>
      </c>
      <c r="C3236">
        <v>14</v>
      </c>
      <c r="D3236">
        <v>0</v>
      </c>
      <c r="E3236" t="s">
        <v>5444</v>
      </c>
      <c r="F3236" t="s">
        <v>2737</v>
      </c>
      <c r="G3236" t="s">
        <v>5464</v>
      </c>
      <c r="H3236" t="s">
        <v>2880</v>
      </c>
      <c r="I3236">
        <v>24753</v>
      </c>
      <c r="J3236" t="s">
        <v>5465</v>
      </c>
      <c r="L3236">
        <v>2</v>
      </c>
      <c r="M3236">
        <v>1</v>
      </c>
      <c r="N3236" t="s">
        <v>38</v>
      </c>
      <c r="O3236">
        <v>47.51</v>
      </c>
      <c r="P3236">
        <v>47.51</v>
      </c>
    </row>
    <row r="3237" spans="1:16" x14ac:dyDescent="0.25">
      <c r="A3237" t="s">
        <v>5442</v>
      </c>
      <c r="B3237" t="s">
        <v>5468</v>
      </c>
      <c r="C3237">
        <v>17</v>
      </c>
      <c r="D3237">
        <v>0</v>
      </c>
      <c r="E3237" t="s">
        <v>5444</v>
      </c>
      <c r="F3237" t="s">
        <v>2737</v>
      </c>
      <c r="G3237" t="s">
        <v>5464</v>
      </c>
      <c r="H3237" t="s">
        <v>2880</v>
      </c>
      <c r="I3237">
        <v>24754</v>
      </c>
      <c r="J3237" t="s">
        <v>5469</v>
      </c>
      <c r="L3237">
        <v>2</v>
      </c>
      <c r="M3237">
        <v>2</v>
      </c>
      <c r="N3237" t="s">
        <v>47</v>
      </c>
      <c r="O3237">
        <v>78.400000000000006</v>
      </c>
      <c r="P3237">
        <v>78.400000000000006</v>
      </c>
    </row>
    <row r="3238" spans="1:16" x14ac:dyDescent="0.25">
      <c r="A3238" t="s">
        <v>5442</v>
      </c>
      <c r="B3238" t="s">
        <v>5471</v>
      </c>
      <c r="C3238">
        <v>19</v>
      </c>
      <c r="D3238">
        <v>0</v>
      </c>
      <c r="E3238" t="s">
        <v>5444</v>
      </c>
      <c r="F3238" t="s">
        <v>2737</v>
      </c>
      <c r="G3238" t="s">
        <v>5464</v>
      </c>
      <c r="H3238" t="s">
        <v>2880</v>
      </c>
      <c r="I3238">
        <v>24755</v>
      </c>
      <c r="J3238" t="s">
        <v>5472</v>
      </c>
      <c r="L3238">
        <v>2</v>
      </c>
      <c r="M3238">
        <v>1</v>
      </c>
      <c r="N3238" t="s">
        <v>38</v>
      </c>
      <c r="O3238">
        <v>76.31</v>
      </c>
      <c r="P3238">
        <v>76.31</v>
      </c>
    </row>
    <row r="3239" spans="1:16" x14ac:dyDescent="0.25">
      <c r="A3239" t="s">
        <v>5442</v>
      </c>
      <c r="B3239" t="s">
        <v>5473</v>
      </c>
      <c r="C3239">
        <v>20</v>
      </c>
      <c r="D3239">
        <v>0</v>
      </c>
      <c r="E3239" t="s">
        <v>5444</v>
      </c>
      <c r="F3239" t="s">
        <v>2737</v>
      </c>
      <c r="G3239" t="s">
        <v>5464</v>
      </c>
      <c r="H3239" t="s">
        <v>2880</v>
      </c>
      <c r="I3239">
        <v>24755</v>
      </c>
      <c r="J3239" t="s">
        <v>5472</v>
      </c>
      <c r="L3239">
        <v>2</v>
      </c>
      <c r="M3239">
        <v>1</v>
      </c>
      <c r="N3239" t="s">
        <v>38</v>
      </c>
      <c r="O3239">
        <v>60.34</v>
      </c>
      <c r="P3239">
        <v>60.34</v>
      </c>
    </row>
    <row r="3240" spans="1:16" x14ac:dyDescent="0.25">
      <c r="A3240" t="s">
        <v>5442</v>
      </c>
      <c r="B3240" t="s">
        <v>5474</v>
      </c>
      <c r="C3240">
        <v>21</v>
      </c>
      <c r="D3240">
        <v>0</v>
      </c>
      <c r="E3240" t="s">
        <v>5444</v>
      </c>
      <c r="F3240" t="s">
        <v>2737</v>
      </c>
      <c r="G3240" t="s">
        <v>5464</v>
      </c>
      <c r="H3240" t="s">
        <v>2880</v>
      </c>
      <c r="I3240">
        <v>24756</v>
      </c>
      <c r="J3240" t="s">
        <v>5475</v>
      </c>
      <c r="L3240">
        <v>2</v>
      </c>
      <c r="M3240">
        <v>2</v>
      </c>
      <c r="N3240" t="s">
        <v>47</v>
      </c>
      <c r="O3240">
        <v>39.53</v>
      </c>
      <c r="P3240">
        <v>39.53</v>
      </c>
    </row>
    <row r="3241" spans="1:16" x14ac:dyDescent="0.25">
      <c r="A3241" t="s">
        <v>5442</v>
      </c>
      <c r="B3241" t="s">
        <v>5476</v>
      </c>
      <c r="C3241">
        <v>22</v>
      </c>
      <c r="D3241">
        <v>0</v>
      </c>
      <c r="E3241" t="s">
        <v>5444</v>
      </c>
      <c r="F3241" t="s">
        <v>2737</v>
      </c>
      <c r="G3241" t="s">
        <v>5464</v>
      </c>
      <c r="H3241" t="s">
        <v>2880</v>
      </c>
      <c r="I3241">
        <v>24756</v>
      </c>
      <c r="J3241" t="s">
        <v>5475</v>
      </c>
      <c r="L3241">
        <v>2</v>
      </c>
      <c r="M3241">
        <v>2</v>
      </c>
      <c r="N3241" t="s">
        <v>47</v>
      </c>
      <c r="O3241">
        <v>60.73</v>
      </c>
      <c r="P3241">
        <v>60.73</v>
      </c>
    </row>
    <row r="3242" spans="1:16" x14ac:dyDescent="0.25">
      <c r="A3242" t="s">
        <v>5442</v>
      </c>
      <c r="B3242" t="s">
        <v>5477</v>
      </c>
      <c r="C3242">
        <v>23</v>
      </c>
      <c r="D3242">
        <v>0</v>
      </c>
      <c r="E3242" t="s">
        <v>5444</v>
      </c>
      <c r="F3242" t="s">
        <v>2737</v>
      </c>
      <c r="G3242" t="s">
        <v>5464</v>
      </c>
      <c r="H3242" t="s">
        <v>2880</v>
      </c>
      <c r="I3242">
        <v>51914</v>
      </c>
      <c r="J3242" t="s">
        <v>5478</v>
      </c>
      <c r="L3242">
        <v>2</v>
      </c>
      <c r="M3242">
        <v>1</v>
      </c>
      <c r="N3242" t="s">
        <v>38</v>
      </c>
      <c r="O3242">
        <v>69.5</v>
      </c>
      <c r="P3242">
        <v>69.5</v>
      </c>
    </row>
    <row r="3243" spans="1:16" x14ac:dyDescent="0.25">
      <c r="A3243" t="s">
        <v>5442</v>
      </c>
      <c r="B3243" t="s">
        <v>5480</v>
      </c>
      <c r="C3243">
        <v>25</v>
      </c>
      <c r="D3243">
        <v>0</v>
      </c>
      <c r="E3243" t="s">
        <v>5444</v>
      </c>
      <c r="F3243" t="s">
        <v>2737</v>
      </c>
      <c r="G3243" t="s">
        <v>5464</v>
      </c>
      <c r="H3243" t="s">
        <v>2880</v>
      </c>
      <c r="I3243">
        <v>51914</v>
      </c>
      <c r="J3243" t="s">
        <v>5478</v>
      </c>
      <c r="L3243">
        <v>2</v>
      </c>
      <c r="M3243">
        <v>1</v>
      </c>
      <c r="N3243" t="s">
        <v>38</v>
      </c>
      <c r="O3243">
        <v>77.09</v>
      </c>
      <c r="P3243">
        <v>77.09</v>
      </c>
    </row>
    <row r="3244" spans="1:16" x14ac:dyDescent="0.25">
      <c r="A3244" t="s">
        <v>5442</v>
      </c>
      <c r="B3244" t="s">
        <v>5481</v>
      </c>
      <c r="C3244">
        <v>26</v>
      </c>
      <c r="D3244">
        <v>0</v>
      </c>
      <c r="E3244" t="s">
        <v>5444</v>
      </c>
      <c r="F3244" t="s">
        <v>2737</v>
      </c>
      <c r="G3244" t="s">
        <v>5464</v>
      </c>
      <c r="H3244" t="s">
        <v>2880</v>
      </c>
      <c r="I3244">
        <v>24758</v>
      </c>
      <c r="J3244" t="s">
        <v>5482</v>
      </c>
      <c r="L3244">
        <v>3</v>
      </c>
      <c r="M3244">
        <v>2</v>
      </c>
      <c r="N3244" t="s">
        <v>47</v>
      </c>
      <c r="O3244">
        <v>75.790000000000006</v>
      </c>
      <c r="P3244">
        <v>75.790000000000006</v>
      </c>
    </row>
    <row r="3245" spans="1:16" x14ac:dyDescent="0.25">
      <c r="A3245" t="s">
        <v>5442</v>
      </c>
      <c r="B3245" t="s">
        <v>5483</v>
      </c>
      <c r="C3245">
        <v>27</v>
      </c>
      <c r="D3245">
        <v>0</v>
      </c>
      <c r="E3245" t="s">
        <v>5444</v>
      </c>
      <c r="F3245" t="s">
        <v>2737</v>
      </c>
      <c r="G3245" t="s">
        <v>5464</v>
      </c>
      <c r="H3245" t="s">
        <v>2880</v>
      </c>
      <c r="I3245">
        <v>24758</v>
      </c>
      <c r="J3245" t="s">
        <v>5482</v>
      </c>
      <c r="L3245">
        <v>3</v>
      </c>
      <c r="M3245">
        <v>2</v>
      </c>
      <c r="N3245" t="s">
        <v>47</v>
      </c>
      <c r="O3245">
        <v>66.75</v>
      </c>
      <c r="P3245">
        <v>66.75</v>
      </c>
    </row>
    <row r="3246" spans="1:16" x14ac:dyDescent="0.25">
      <c r="A3246" t="s">
        <v>5442</v>
      </c>
      <c r="B3246" t="s">
        <v>5484</v>
      </c>
      <c r="C3246">
        <v>28</v>
      </c>
      <c r="D3246">
        <v>0</v>
      </c>
      <c r="E3246" t="s">
        <v>5444</v>
      </c>
      <c r="F3246" t="s">
        <v>2737</v>
      </c>
      <c r="G3246" t="s">
        <v>5464</v>
      </c>
      <c r="H3246" t="s">
        <v>2880</v>
      </c>
      <c r="I3246">
        <v>24758</v>
      </c>
      <c r="J3246" t="s">
        <v>5482</v>
      </c>
      <c r="L3246">
        <v>3</v>
      </c>
      <c r="M3246">
        <v>2</v>
      </c>
      <c r="N3246" t="s">
        <v>47</v>
      </c>
      <c r="O3246">
        <v>89.14</v>
      </c>
      <c r="P3246">
        <v>89.14</v>
      </c>
    </row>
    <row r="3247" spans="1:16" x14ac:dyDescent="0.25">
      <c r="A3247" t="s">
        <v>5442</v>
      </c>
      <c r="B3247" t="s">
        <v>5488</v>
      </c>
      <c r="C3247">
        <v>30</v>
      </c>
      <c r="D3247">
        <v>0</v>
      </c>
      <c r="E3247" t="s">
        <v>5444</v>
      </c>
      <c r="F3247" t="s">
        <v>2737</v>
      </c>
      <c r="G3247" t="s">
        <v>5486</v>
      </c>
      <c r="H3247" t="s">
        <v>5312</v>
      </c>
      <c r="I3247">
        <v>51915</v>
      </c>
      <c r="J3247" t="s">
        <v>5487</v>
      </c>
      <c r="L3247">
        <v>2</v>
      </c>
      <c r="M3247">
        <v>1</v>
      </c>
      <c r="N3247" t="s">
        <v>38</v>
      </c>
      <c r="O3247">
        <v>51.31</v>
      </c>
      <c r="P3247">
        <v>51.31</v>
      </c>
    </row>
    <row r="3248" spans="1:16" x14ac:dyDescent="0.25">
      <c r="A3248" t="s">
        <v>5442</v>
      </c>
      <c r="B3248" t="s">
        <v>5493</v>
      </c>
      <c r="C3248">
        <v>34</v>
      </c>
      <c r="D3248">
        <v>0</v>
      </c>
      <c r="E3248" t="s">
        <v>5444</v>
      </c>
      <c r="F3248" t="s">
        <v>2737</v>
      </c>
      <c r="G3248" t="s">
        <v>5486</v>
      </c>
      <c r="H3248" t="s">
        <v>5312</v>
      </c>
      <c r="I3248">
        <v>24761</v>
      </c>
      <c r="J3248" t="s">
        <v>5494</v>
      </c>
      <c r="L3248">
        <v>3</v>
      </c>
      <c r="M3248">
        <v>2</v>
      </c>
      <c r="N3248" t="s">
        <v>47</v>
      </c>
      <c r="O3248">
        <v>52.49</v>
      </c>
      <c r="P3248">
        <v>52.49</v>
      </c>
    </row>
    <row r="3249" spans="1:16" x14ac:dyDescent="0.25">
      <c r="A3249" t="s">
        <v>5442</v>
      </c>
      <c r="B3249" t="s">
        <v>5495</v>
      </c>
      <c r="C3249">
        <v>35</v>
      </c>
      <c r="D3249">
        <v>0</v>
      </c>
      <c r="E3249" t="s">
        <v>5444</v>
      </c>
      <c r="F3249" t="s">
        <v>2737</v>
      </c>
      <c r="G3249" t="s">
        <v>5486</v>
      </c>
      <c r="H3249" t="s">
        <v>5312</v>
      </c>
      <c r="I3249">
        <v>24761</v>
      </c>
      <c r="J3249" t="s">
        <v>5494</v>
      </c>
      <c r="L3249">
        <v>3</v>
      </c>
      <c r="M3249">
        <v>2</v>
      </c>
      <c r="N3249" t="s">
        <v>47</v>
      </c>
      <c r="O3249">
        <v>78.66</v>
      </c>
      <c r="P3249">
        <v>78.66</v>
      </c>
    </row>
    <row r="3250" spans="1:16" x14ac:dyDescent="0.25">
      <c r="A3250" t="s">
        <v>5442</v>
      </c>
      <c r="B3250" t="s">
        <v>5496</v>
      </c>
      <c r="C3250">
        <v>36</v>
      </c>
      <c r="D3250">
        <v>0</v>
      </c>
      <c r="E3250" t="s">
        <v>5444</v>
      </c>
      <c r="F3250" t="s">
        <v>2737</v>
      </c>
      <c r="G3250" t="s">
        <v>5486</v>
      </c>
      <c r="H3250" t="s">
        <v>5312</v>
      </c>
      <c r="I3250">
        <v>24761</v>
      </c>
      <c r="J3250" t="s">
        <v>5494</v>
      </c>
      <c r="L3250">
        <v>3</v>
      </c>
      <c r="M3250">
        <v>2</v>
      </c>
      <c r="N3250" t="s">
        <v>47</v>
      </c>
      <c r="O3250">
        <v>78.14</v>
      </c>
      <c r="P3250">
        <v>78.14</v>
      </c>
    </row>
    <row r="3251" spans="1:16" x14ac:dyDescent="0.25">
      <c r="A3251" t="s">
        <v>5442</v>
      </c>
      <c r="B3251" t="s">
        <v>5499</v>
      </c>
      <c r="C3251">
        <v>38</v>
      </c>
      <c r="D3251">
        <v>0</v>
      </c>
      <c r="E3251" t="s">
        <v>5444</v>
      </c>
      <c r="F3251" t="s">
        <v>2737</v>
      </c>
      <c r="G3251" t="s">
        <v>5486</v>
      </c>
      <c r="H3251" t="s">
        <v>5312</v>
      </c>
      <c r="I3251">
        <v>24762</v>
      </c>
      <c r="J3251" t="s">
        <v>5498</v>
      </c>
      <c r="L3251">
        <v>2</v>
      </c>
      <c r="M3251">
        <v>3</v>
      </c>
      <c r="N3251" t="s">
        <v>42</v>
      </c>
      <c r="O3251">
        <v>34.42</v>
      </c>
      <c r="P3251">
        <v>34.42</v>
      </c>
    </row>
    <row r="3252" spans="1:16" x14ac:dyDescent="0.25">
      <c r="A3252" t="s">
        <v>5442</v>
      </c>
      <c r="B3252" t="s">
        <v>5501</v>
      </c>
      <c r="C3252">
        <v>40</v>
      </c>
      <c r="D3252">
        <v>0</v>
      </c>
      <c r="E3252" t="s">
        <v>5444</v>
      </c>
      <c r="F3252" t="s">
        <v>2737</v>
      </c>
      <c r="G3252" t="s">
        <v>5486</v>
      </c>
      <c r="H3252" t="s">
        <v>5312</v>
      </c>
      <c r="I3252">
        <v>24763</v>
      </c>
      <c r="J3252" t="s">
        <v>5502</v>
      </c>
      <c r="L3252">
        <v>2</v>
      </c>
      <c r="M3252">
        <v>1</v>
      </c>
      <c r="N3252" t="s">
        <v>38</v>
      </c>
      <c r="O3252">
        <v>54.58</v>
      </c>
      <c r="P3252">
        <v>54.58</v>
      </c>
    </row>
    <row r="3253" spans="1:16" x14ac:dyDescent="0.25">
      <c r="A3253" t="s">
        <v>5442</v>
      </c>
      <c r="B3253" t="s">
        <v>5503</v>
      </c>
      <c r="C3253">
        <v>41</v>
      </c>
      <c r="D3253">
        <v>0</v>
      </c>
      <c r="E3253" t="s">
        <v>5444</v>
      </c>
      <c r="F3253" t="s">
        <v>2737</v>
      </c>
      <c r="G3253" t="s">
        <v>5486</v>
      </c>
      <c r="H3253" t="s">
        <v>5312</v>
      </c>
      <c r="I3253">
        <v>24763</v>
      </c>
      <c r="J3253" t="s">
        <v>5502</v>
      </c>
      <c r="L3253">
        <v>2</v>
      </c>
      <c r="M3253">
        <v>1</v>
      </c>
      <c r="N3253" t="s">
        <v>38</v>
      </c>
      <c r="O3253">
        <v>75.52</v>
      </c>
      <c r="P3253">
        <v>75.52</v>
      </c>
    </row>
    <row r="3254" spans="1:16" x14ac:dyDescent="0.25">
      <c r="A3254" t="s">
        <v>5442</v>
      </c>
      <c r="B3254" t="s">
        <v>5504</v>
      </c>
      <c r="C3254">
        <v>42</v>
      </c>
      <c r="D3254">
        <v>0</v>
      </c>
      <c r="E3254" t="s">
        <v>5444</v>
      </c>
      <c r="F3254" t="s">
        <v>2737</v>
      </c>
      <c r="G3254" t="s">
        <v>5486</v>
      </c>
      <c r="H3254" t="s">
        <v>5312</v>
      </c>
      <c r="I3254">
        <v>51918</v>
      </c>
      <c r="J3254" t="s">
        <v>5505</v>
      </c>
      <c r="L3254">
        <v>2</v>
      </c>
      <c r="M3254">
        <v>2</v>
      </c>
      <c r="N3254" t="s">
        <v>47</v>
      </c>
      <c r="O3254">
        <v>70.680000000000007</v>
      </c>
      <c r="P3254">
        <v>70.680000000000007</v>
      </c>
    </row>
    <row r="3255" spans="1:16" x14ac:dyDescent="0.25">
      <c r="A3255" t="s">
        <v>5442</v>
      </c>
      <c r="B3255" t="s">
        <v>5508</v>
      </c>
      <c r="C3255">
        <v>45</v>
      </c>
      <c r="D3255">
        <v>0</v>
      </c>
      <c r="E3255" t="s">
        <v>5444</v>
      </c>
      <c r="F3255" t="s">
        <v>2737</v>
      </c>
      <c r="G3255" t="s">
        <v>5486</v>
      </c>
      <c r="H3255" t="s">
        <v>5312</v>
      </c>
      <c r="I3255">
        <v>24765</v>
      </c>
      <c r="J3255" t="s">
        <v>5509</v>
      </c>
      <c r="L3255">
        <v>2</v>
      </c>
      <c r="M3255">
        <v>2</v>
      </c>
      <c r="N3255" t="s">
        <v>47</v>
      </c>
      <c r="O3255">
        <v>63.48</v>
      </c>
      <c r="P3255">
        <v>63.48</v>
      </c>
    </row>
    <row r="3256" spans="1:16" x14ac:dyDescent="0.25">
      <c r="A3256" t="s">
        <v>5442</v>
      </c>
      <c r="B3256" t="s">
        <v>5510</v>
      </c>
      <c r="C3256">
        <v>46</v>
      </c>
      <c r="D3256">
        <v>0</v>
      </c>
      <c r="E3256" t="s">
        <v>5444</v>
      </c>
      <c r="F3256" t="s">
        <v>2737</v>
      </c>
      <c r="G3256" t="s">
        <v>5486</v>
      </c>
      <c r="H3256" t="s">
        <v>5312</v>
      </c>
      <c r="I3256">
        <v>24765</v>
      </c>
      <c r="J3256" t="s">
        <v>5509</v>
      </c>
      <c r="L3256">
        <v>2</v>
      </c>
      <c r="M3256">
        <v>2</v>
      </c>
      <c r="N3256" t="s">
        <v>47</v>
      </c>
      <c r="O3256">
        <v>72.38</v>
      </c>
      <c r="P3256">
        <v>72.38</v>
      </c>
    </row>
    <row r="3257" spans="1:16" x14ac:dyDescent="0.25">
      <c r="A3257" t="s">
        <v>5442</v>
      </c>
      <c r="B3257" t="s">
        <v>5513</v>
      </c>
      <c r="C3257">
        <v>48</v>
      </c>
      <c r="D3257">
        <v>0</v>
      </c>
      <c r="E3257" t="s">
        <v>5444</v>
      </c>
      <c r="F3257" t="s">
        <v>2737</v>
      </c>
      <c r="G3257" t="s">
        <v>5486</v>
      </c>
      <c r="H3257" t="s">
        <v>5312</v>
      </c>
      <c r="I3257">
        <v>24766</v>
      </c>
      <c r="J3257" t="s">
        <v>5512</v>
      </c>
      <c r="L3257">
        <v>3</v>
      </c>
      <c r="M3257">
        <v>3</v>
      </c>
      <c r="N3257" t="s">
        <v>42</v>
      </c>
      <c r="O3257">
        <v>78.400000000000006</v>
      </c>
      <c r="P3257">
        <v>78.400000000000006</v>
      </c>
    </row>
    <row r="3258" spans="1:16" x14ac:dyDescent="0.25">
      <c r="A3258" t="s">
        <v>5442</v>
      </c>
      <c r="B3258" t="s">
        <v>5514</v>
      </c>
      <c r="C3258">
        <v>49</v>
      </c>
      <c r="D3258">
        <v>0</v>
      </c>
      <c r="E3258" t="s">
        <v>5444</v>
      </c>
      <c r="F3258" t="s">
        <v>2737</v>
      </c>
      <c r="G3258" t="s">
        <v>5486</v>
      </c>
      <c r="H3258" t="s">
        <v>5312</v>
      </c>
      <c r="I3258">
        <v>24766</v>
      </c>
      <c r="J3258" t="s">
        <v>5512</v>
      </c>
      <c r="L3258">
        <v>3</v>
      </c>
      <c r="M3258">
        <v>3</v>
      </c>
      <c r="N3258" t="s">
        <v>42</v>
      </c>
      <c r="O3258">
        <v>51.7</v>
      </c>
      <c r="P3258">
        <v>51.7</v>
      </c>
    </row>
    <row r="3259" spans="1:16" x14ac:dyDescent="0.25">
      <c r="A3259" t="s">
        <v>5442</v>
      </c>
      <c r="B3259" t="s">
        <v>5515</v>
      </c>
      <c r="C3259">
        <v>50</v>
      </c>
      <c r="D3259">
        <v>0</v>
      </c>
      <c r="E3259" t="s">
        <v>5516</v>
      </c>
      <c r="F3259" t="s">
        <v>1962</v>
      </c>
      <c r="G3259" t="s">
        <v>5517</v>
      </c>
      <c r="H3259" t="s">
        <v>5518</v>
      </c>
      <c r="I3259">
        <v>24767</v>
      </c>
      <c r="J3259" t="s">
        <v>5519</v>
      </c>
      <c r="L3259">
        <v>2</v>
      </c>
      <c r="M3259">
        <v>1</v>
      </c>
      <c r="N3259" t="s">
        <v>38</v>
      </c>
      <c r="O3259">
        <v>66.62</v>
      </c>
      <c r="P3259">
        <v>66.62</v>
      </c>
    </row>
    <row r="3260" spans="1:16" x14ac:dyDescent="0.25">
      <c r="A3260" t="s">
        <v>5442</v>
      </c>
      <c r="B3260" t="s">
        <v>5521</v>
      </c>
      <c r="C3260">
        <v>52</v>
      </c>
      <c r="D3260">
        <v>0</v>
      </c>
      <c r="E3260" t="s">
        <v>5516</v>
      </c>
      <c r="F3260" t="s">
        <v>1962</v>
      </c>
      <c r="G3260" t="s">
        <v>5517</v>
      </c>
      <c r="H3260" t="s">
        <v>5518</v>
      </c>
      <c r="I3260">
        <v>24768</v>
      </c>
      <c r="J3260" t="s">
        <v>5522</v>
      </c>
      <c r="L3260">
        <v>2</v>
      </c>
      <c r="M3260">
        <v>3</v>
      </c>
      <c r="N3260" t="s">
        <v>42</v>
      </c>
      <c r="O3260">
        <v>87.3</v>
      </c>
      <c r="P3260">
        <v>87.3</v>
      </c>
    </row>
    <row r="3261" spans="1:16" x14ac:dyDescent="0.25">
      <c r="A3261" t="s">
        <v>5442</v>
      </c>
      <c r="B3261" t="s">
        <v>5523</v>
      </c>
      <c r="C3261">
        <v>53</v>
      </c>
      <c r="D3261">
        <v>0</v>
      </c>
      <c r="E3261" t="s">
        <v>5516</v>
      </c>
      <c r="F3261" t="s">
        <v>1962</v>
      </c>
      <c r="G3261" t="s">
        <v>5517</v>
      </c>
      <c r="H3261" t="s">
        <v>5518</v>
      </c>
      <c r="I3261">
        <v>24768</v>
      </c>
      <c r="J3261" t="s">
        <v>5522</v>
      </c>
      <c r="L3261">
        <v>2</v>
      </c>
      <c r="M3261">
        <v>3</v>
      </c>
      <c r="N3261" t="s">
        <v>42</v>
      </c>
      <c r="O3261">
        <v>78.010000000000005</v>
      </c>
      <c r="P3261">
        <v>78.010000000000005</v>
      </c>
    </row>
    <row r="3262" spans="1:16" x14ac:dyDescent="0.25">
      <c r="A3262" t="s">
        <v>5442</v>
      </c>
      <c r="B3262" t="s">
        <v>5525</v>
      </c>
      <c r="C3262">
        <v>55</v>
      </c>
      <c r="D3262">
        <v>0</v>
      </c>
      <c r="E3262" t="s">
        <v>5516</v>
      </c>
      <c r="F3262" t="s">
        <v>1962</v>
      </c>
      <c r="G3262" t="s">
        <v>5517</v>
      </c>
      <c r="H3262" t="s">
        <v>5518</v>
      </c>
      <c r="I3262">
        <v>24769</v>
      </c>
      <c r="J3262" t="s">
        <v>5526</v>
      </c>
      <c r="L3262">
        <v>2</v>
      </c>
      <c r="M3262">
        <v>1</v>
      </c>
      <c r="N3262" t="s">
        <v>38</v>
      </c>
      <c r="O3262">
        <v>52.36</v>
      </c>
      <c r="P3262">
        <v>52.36</v>
      </c>
    </row>
    <row r="3263" spans="1:16" x14ac:dyDescent="0.25">
      <c r="A3263" t="s">
        <v>5442</v>
      </c>
      <c r="B3263" t="s">
        <v>5527</v>
      </c>
      <c r="C3263">
        <v>56</v>
      </c>
      <c r="D3263">
        <v>0</v>
      </c>
      <c r="E3263" t="s">
        <v>5516</v>
      </c>
      <c r="F3263" t="s">
        <v>1962</v>
      </c>
      <c r="G3263" t="s">
        <v>5517</v>
      </c>
      <c r="H3263" t="s">
        <v>5518</v>
      </c>
      <c r="I3263">
        <v>24769</v>
      </c>
      <c r="J3263" t="s">
        <v>5526</v>
      </c>
      <c r="L3263">
        <v>2</v>
      </c>
      <c r="M3263">
        <v>1</v>
      </c>
      <c r="N3263" t="s">
        <v>38</v>
      </c>
      <c r="O3263">
        <v>73.430000000000007</v>
      </c>
      <c r="P3263">
        <v>73.430000000000007</v>
      </c>
    </row>
    <row r="3264" spans="1:16" x14ac:dyDescent="0.25">
      <c r="A3264" t="s">
        <v>5442</v>
      </c>
      <c r="B3264" t="s">
        <v>5529</v>
      </c>
      <c r="C3264">
        <v>58</v>
      </c>
      <c r="D3264">
        <v>0</v>
      </c>
      <c r="E3264" t="s">
        <v>5516</v>
      </c>
      <c r="F3264" t="s">
        <v>1962</v>
      </c>
      <c r="G3264" t="s">
        <v>5517</v>
      </c>
      <c r="H3264" t="s">
        <v>5518</v>
      </c>
      <c r="I3264">
        <v>24770</v>
      </c>
      <c r="J3264" t="s">
        <v>5530</v>
      </c>
      <c r="L3264">
        <v>2</v>
      </c>
      <c r="M3264">
        <v>3</v>
      </c>
      <c r="N3264" t="s">
        <v>42</v>
      </c>
      <c r="O3264">
        <v>72.91</v>
      </c>
      <c r="P3264">
        <v>72.91</v>
      </c>
    </row>
    <row r="3265" spans="1:16" x14ac:dyDescent="0.25">
      <c r="A3265" t="s">
        <v>5442</v>
      </c>
      <c r="B3265" t="s">
        <v>5531</v>
      </c>
      <c r="C3265">
        <v>59</v>
      </c>
      <c r="D3265">
        <v>0</v>
      </c>
      <c r="E3265" t="s">
        <v>5516</v>
      </c>
      <c r="F3265" t="s">
        <v>1962</v>
      </c>
      <c r="G3265" t="s">
        <v>5517</v>
      </c>
      <c r="H3265" t="s">
        <v>5518</v>
      </c>
      <c r="I3265">
        <v>24770</v>
      </c>
      <c r="J3265" t="s">
        <v>5530</v>
      </c>
      <c r="L3265">
        <v>2</v>
      </c>
      <c r="M3265">
        <v>3</v>
      </c>
      <c r="N3265" t="s">
        <v>42</v>
      </c>
      <c r="O3265">
        <v>82.2</v>
      </c>
      <c r="P3265">
        <v>82.2</v>
      </c>
    </row>
    <row r="3266" spans="1:16" x14ac:dyDescent="0.25">
      <c r="A3266" t="s">
        <v>5442</v>
      </c>
      <c r="B3266" t="s">
        <v>5532</v>
      </c>
      <c r="C3266">
        <v>60</v>
      </c>
      <c r="D3266">
        <v>0</v>
      </c>
      <c r="E3266" t="s">
        <v>5516</v>
      </c>
      <c r="F3266" t="s">
        <v>1962</v>
      </c>
      <c r="G3266" t="s">
        <v>5517</v>
      </c>
      <c r="H3266" t="s">
        <v>5518</v>
      </c>
      <c r="I3266">
        <v>24771</v>
      </c>
      <c r="J3266" t="s">
        <v>5533</v>
      </c>
      <c r="L3266">
        <v>2</v>
      </c>
      <c r="M3266">
        <v>2</v>
      </c>
      <c r="N3266" t="s">
        <v>47</v>
      </c>
      <c r="O3266">
        <v>73.17</v>
      </c>
      <c r="P3266">
        <v>73.17</v>
      </c>
    </row>
    <row r="3267" spans="1:16" x14ac:dyDescent="0.25">
      <c r="A3267" t="s">
        <v>5442</v>
      </c>
      <c r="B3267" t="s">
        <v>5535</v>
      </c>
      <c r="C3267">
        <v>62</v>
      </c>
      <c r="D3267">
        <v>0</v>
      </c>
      <c r="E3267" t="s">
        <v>5516</v>
      </c>
      <c r="F3267" t="s">
        <v>1962</v>
      </c>
      <c r="G3267" t="s">
        <v>5517</v>
      </c>
      <c r="H3267" t="s">
        <v>5518</v>
      </c>
      <c r="I3267">
        <v>24772</v>
      </c>
      <c r="J3267" t="s">
        <v>5536</v>
      </c>
      <c r="L3267">
        <v>2</v>
      </c>
      <c r="M3267">
        <v>3</v>
      </c>
      <c r="N3267" t="s">
        <v>42</v>
      </c>
      <c r="O3267">
        <v>65.180000000000007</v>
      </c>
      <c r="P3267">
        <v>65.180000000000007</v>
      </c>
    </row>
    <row r="3268" spans="1:16" x14ac:dyDescent="0.25">
      <c r="A3268" t="s">
        <v>5442</v>
      </c>
      <c r="B3268" t="s">
        <v>5537</v>
      </c>
      <c r="C3268">
        <v>63</v>
      </c>
      <c r="D3268">
        <v>0</v>
      </c>
      <c r="E3268" t="s">
        <v>5516</v>
      </c>
      <c r="F3268" t="s">
        <v>1962</v>
      </c>
      <c r="G3268" t="s">
        <v>5517</v>
      </c>
      <c r="H3268" t="s">
        <v>5518</v>
      </c>
      <c r="I3268">
        <v>24772</v>
      </c>
      <c r="J3268" t="s">
        <v>5536</v>
      </c>
      <c r="L3268">
        <v>2</v>
      </c>
      <c r="M3268">
        <v>3</v>
      </c>
      <c r="N3268" t="s">
        <v>42</v>
      </c>
      <c r="O3268">
        <v>74.08</v>
      </c>
      <c r="P3268">
        <v>74.08</v>
      </c>
    </row>
    <row r="3269" spans="1:16" x14ac:dyDescent="0.25">
      <c r="A3269" t="s">
        <v>5442</v>
      </c>
      <c r="B3269" t="s">
        <v>5538</v>
      </c>
      <c r="C3269">
        <v>64</v>
      </c>
      <c r="D3269">
        <v>0</v>
      </c>
      <c r="E3269" t="s">
        <v>5516</v>
      </c>
      <c r="F3269" t="s">
        <v>1962</v>
      </c>
      <c r="G3269" t="s">
        <v>5517</v>
      </c>
      <c r="H3269" t="s">
        <v>5518</v>
      </c>
      <c r="I3269">
        <v>24773</v>
      </c>
      <c r="J3269" t="s">
        <v>5539</v>
      </c>
      <c r="L3269">
        <v>2</v>
      </c>
      <c r="M3269">
        <v>1</v>
      </c>
      <c r="N3269" t="s">
        <v>38</v>
      </c>
      <c r="O3269">
        <v>86.65</v>
      </c>
      <c r="P3269">
        <v>86.65</v>
      </c>
    </row>
    <row r="3270" spans="1:16" x14ac:dyDescent="0.25">
      <c r="A3270" t="s">
        <v>5442</v>
      </c>
      <c r="B3270" t="s">
        <v>5540</v>
      </c>
      <c r="C3270">
        <v>65</v>
      </c>
      <c r="D3270">
        <v>0</v>
      </c>
      <c r="E3270" t="s">
        <v>5516</v>
      </c>
      <c r="F3270" t="s">
        <v>1962</v>
      </c>
      <c r="G3270" t="s">
        <v>5517</v>
      </c>
      <c r="H3270" t="s">
        <v>5518</v>
      </c>
      <c r="I3270">
        <v>24773</v>
      </c>
      <c r="J3270" t="s">
        <v>5539</v>
      </c>
      <c r="L3270">
        <v>2</v>
      </c>
      <c r="M3270">
        <v>1</v>
      </c>
      <c r="N3270" t="s">
        <v>38</v>
      </c>
      <c r="O3270">
        <v>86.91</v>
      </c>
      <c r="P3270">
        <v>86.91</v>
      </c>
    </row>
    <row r="3271" spans="1:16" x14ac:dyDescent="0.25">
      <c r="A3271" t="s">
        <v>5442</v>
      </c>
      <c r="B3271" t="s">
        <v>5541</v>
      </c>
      <c r="C3271">
        <v>66</v>
      </c>
      <c r="D3271">
        <v>0</v>
      </c>
      <c r="E3271" t="s">
        <v>5516</v>
      </c>
      <c r="F3271" t="s">
        <v>1962</v>
      </c>
      <c r="G3271" t="s">
        <v>5517</v>
      </c>
      <c r="H3271" t="s">
        <v>5518</v>
      </c>
      <c r="I3271">
        <v>24774</v>
      </c>
      <c r="J3271" t="s">
        <v>5542</v>
      </c>
      <c r="L3271">
        <v>2</v>
      </c>
      <c r="M3271">
        <v>2</v>
      </c>
      <c r="N3271" t="s">
        <v>47</v>
      </c>
      <c r="O3271">
        <v>83.64</v>
      </c>
      <c r="P3271">
        <v>83.64</v>
      </c>
    </row>
    <row r="3272" spans="1:16" x14ac:dyDescent="0.25">
      <c r="A3272" t="s">
        <v>5442</v>
      </c>
      <c r="B3272" t="s">
        <v>5543</v>
      </c>
      <c r="C3272">
        <v>67</v>
      </c>
      <c r="D3272">
        <v>0</v>
      </c>
      <c r="E3272" t="s">
        <v>5516</v>
      </c>
      <c r="F3272" t="s">
        <v>1962</v>
      </c>
      <c r="G3272" t="s">
        <v>5517</v>
      </c>
      <c r="H3272" t="s">
        <v>5518</v>
      </c>
      <c r="I3272">
        <v>24774</v>
      </c>
      <c r="J3272" t="s">
        <v>5542</v>
      </c>
      <c r="L3272">
        <v>2</v>
      </c>
      <c r="M3272">
        <v>2</v>
      </c>
      <c r="N3272" t="s">
        <v>47</v>
      </c>
      <c r="O3272">
        <v>87.7</v>
      </c>
      <c r="P3272">
        <v>87.7</v>
      </c>
    </row>
    <row r="3273" spans="1:16" x14ac:dyDescent="0.25">
      <c r="A3273" t="s">
        <v>5442</v>
      </c>
      <c r="B3273" t="s">
        <v>5544</v>
      </c>
      <c r="C3273">
        <v>68</v>
      </c>
      <c r="D3273">
        <v>0</v>
      </c>
      <c r="E3273" t="s">
        <v>5516</v>
      </c>
      <c r="F3273" t="s">
        <v>1962</v>
      </c>
      <c r="G3273" t="s">
        <v>5517</v>
      </c>
      <c r="H3273" t="s">
        <v>5518</v>
      </c>
      <c r="I3273">
        <v>24775</v>
      </c>
      <c r="J3273" t="s">
        <v>5545</v>
      </c>
      <c r="L3273">
        <v>2</v>
      </c>
      <c r="M3273">
        <v>1</v>
      </c>
      <c r="N3273" t="s">
        <v>38</v>
      </c>
      <c r="O3273">
        <v>59.82</v>
      </c>
      <c r="P3273">
        <v>59.82</v>
      </c>
    </row>
    <row r="3274" spans="1:16" x14ac:dyDescent="0.25">
      <c r="A3274" t="s">
        <v>5442</v>
      </c>
      <c r="B3274" t="s">
        <v>5548</v>
      </c>
      <c r="C3274">
        <v>71</v>
      </c>
      <c r="D3274">
        <v>0</v>
      </c>
      <c r="E3274" t="s">
        <v>5516</v>
      </c>
      <c r="F3274" t="s">
        <v>1962</v>
      </c>
      <c r="G3274" t="s">
        <v>5549</v>
      </c>
      <c r="H3274" t="s">
        <v>2806</v>
      </c>
      <c r="I3274">
        <v>24776</v>
      </c>
      <c r="J3274" t="s">
        <v>5550</v>
      </c>
      <c r="L3274">
        <v>2</v>
      </c>
      <c r="M3274">
        <v>1</v>
      </c>
      <c r="N3274" t="s">
        <v>38</v>
      </c>
      <c r="O3274">
        <v>62.17</v>
      </c>
      <c r="P3274">
        <v>62.17</v>
      </c>
    </row>
    <row r="3275" spans="1:16" x14ac:dyDescent="0.25">
      <c r="A3275" t="s">
        <v>5442</v>
      </c>
      <c r="B3275" t="s">
        <v>5551</v>
      </c>
      <c r="C3275">
        <v>72</v>
      </c>
      <c r="D3275">
        <v>0</v>
      </c>
      <c r="E3275" t="s">
        <v>5516</v>
      </c>
      <c r="F3275" t="s">
        <v>1962</v>
      </c>
      <c r="G3275" t="s">
        <v>5549</v>
      </c>
      <c r="H3275" t="s">
        <v>2806</v>
      </c>
      <c r="I3275">
        <v>24776</v>
      </c>
      <c r="J3275" t="s">
        <v>5550</v>
      </c>
      <c r="L3275">
        <v>2</v>
      </c>
      <c r="M3275">
        <v>1</v>
      </c>
      <c r="N3275" t="s">
        <v>38</v>
      </c>
      <c r="O3275">
        <v>26.57</v>
      </c>
      <c r="P3275">
        <v>26.57</v>
      </c>
    </row>
    <row r="3276" spans="1:16" x14ac:dyDescent="0.25">
      <c r="A3276" t="s">
        <v>5442</v>
      </c>
      <c r="B3276" t="s">
        <v>5555</v>
      </c>
      <c r="C3276">
        <v>75</v>
      </c>
      <c r="D3276">
        <v>0</v>
      </c>
      <c r="E3276" t="s">
        <v>5516</v>
      </c>
      <c r="F3276" t="s">
        <v>1962</v>
      </c>
      <c r="G3276" t="s">
        <v>5549</v>
      </c>
      <c r="H3276" t="s">
        <v>2806</v>
      </c>
      <c r="I3276">
        <v>24777</v>
      </c>
      <c r="J3276" t="s">
        <v>5554</v>
      </c>
      <c r="L3276">
        <v>2</v>
      </c>
      <c r="M3276">
        <v>2</v>
      </c>
      <c r="N3276" t="s">
        <v>47</v>
      </c>
      <c r="O3276">
        <v>81.28</v>
      </c>
      <c r="P3276">
        <v>81.28</v>
      </c>
    </row>
    <row r="3277" spans="1:16" x14ac:dyDescent="0.25">
      <c r="A3277" t="s">
        <v>5442</v>
      </c>
      <c r="B3277" t="s">
        <v>5556</v>
      </c>
      <c r="C3277">
        <v>76</v>
      </c>
      <c r="D3277">
        <v>0</v>
      </c>
      <c r="E3277" t="s">
        <v>5516</v>
      </c>
      <c r="F3277" t="s">
        <v>1962</v>
      </c>
      <c r="G3277" t="s">
        <v>5549</v>
      </c>
      <c r="H3277" t="s">
        <v>2806</v>
      </c>
      <c r="I3277">
        <v>24777</v>
      </c>
      <c r="J3277" t="s">
        <v>5554</v>
      </c>
      <c r="L3277">
        <v>2</v>
      </c>
      <c r="M3277">
        <v>2</v>
      </c>
      <c r="N3277" t="s">
        <v>47</v>
      </c>
      <c r="O3277">
        <v>44.37</v>
      </c>
      <c r="P3277">
        <v>44.37</v>
      </c>
    </row>
    <row r="3278" spans="1:16" x14ac:dyDescent="0.25">
      <c r="A3278" t="s">
        <v>5442</v>
      </c>
      <c r="B3278" t="s">
        <v>5561</v>
      </c>
      <c r="C3278">
        <v>80</v>
      </c>
      <c r="D3278">
        <v>0</v>
      </c>
      <c r="E3278" t="s">
        <v>5516</v>
      </c>
      <c r="F3278" t="s">
        <v>1962</v>
      </c>
      <c r="G3278" t="s">
        <v>5549</v>
      </c>
      <c r="H3278" t="s">
        <v>2806</v>
      </c>
      <c r="I3278">
        <v>51922</v>
      </c>
      <c r="J3278" t="s">
        <v>5562</v>
      </c>
      <c r="L3278">
        <v>2</v>
      </c>
      <c r="M3278">
        <v>2</v>
      </c>
      <c r="N3278" t="s">
        <v>47</v>
      </c>
      <c r="O3278">
        <v>50.65</v>
      </c>
      <c r="P3278">
        <v>50.65</v>
      </c>
    </row>
    <row r="3279" spans="1:16" x14ac:dyDescent="0.25">
      <c r="A3279" t="s">
        <v>5442</v>
      </c>
      <c r="B3279" t="s">
        <v>5564</v>
      </c>
      <c r="C3279">
        <v>82</v>
      </c>
      <c r="D3279">
        <v>0</v>
      </c>
      <c r="E3279" t="s">
        <v>5516</v>
      </c>
      <c r="F3279" t="s">
        <v>1962</v>
      </c>
      <c r="G3279" t="s">
        <v>5549</v>
      </c>
      <c r="H3279" t="s">
        <v>2806</v>
      </c>
      <c r="I3279">
        <v>51922</v>
      </c>
      <c r="J3279" t="s">
        <v>5562</v>
      </c>
      <c r="L3279">
        <v>2</v>
      </c>
      <c r="M3279">
        <v>2</v>
      </c>
      <c r="N3279" t="s">
        <v>47</v>
      </c>
      <c r="O3279">
        <v>87.57</v>
      </c>
      <c r="P3279">
        <v>87.57</v>
      </c>
    </row>
    <row r="3280" spans="1:16" x14ac:dyDescent="0.25">
      <c r="A3280" t="s">
        <v>5442</v>
      </c>
      <c r="B3280" t="s">
        <v>5565</v>
      </c>
      <c r="C3280">
        <v>83</v>
      </c>
      <c r="D3280">
        <v>0</v>
      </c>
      <c r="E3280" t="s">
        <v>5516</v>
      </c>
      <c r="F3280" t="s">
        <v>1962</v>
      </c>
      <c r="G3280" t="s">
        <v>5549</v>
      </c>
      <c r="H3280" t="s">
        <v>2806</v>
      </c>
      <c r="I3280">
        <v>51926</v>
      </c>
      <c r="J3280" t="s">
        <v>5566</v>
      </c>
      <c r="L3280">
        <v>2</v>
      </c>
      <c r="M3280">
        <v>1</v>
      </c>
      <c r="N3280" t="s">
        <v>38</v>
      </c>
      <c r="O3280">
        <v>18.190000000000001</v>
      </c>
      <c r="P3280">
        <v>18.190000000000001</v>
      </c>
    </row>
    <row r="3281" spans="1:16" x14ac:dyDescent="0.25">
      <c r="A3281" t="s">
        <v>5442</v>
      </c>
      <c r="B3281" t="s">
        <v>5567</v>
      </c>
      <c r="C3281">
        <v>84</v>
      </c>
      <c r="D3281">
        <v>0</v>
      </c>
      <c r="E3281" t="s">
        <v>5516</v>
      </c>
      <c r="F3281" t="s">
        <v>1962</v>
      </c>
      <c r="G3281" t="s">
        <v>5549</v>
      </c>
      <c r="H3281" t="s">
        <v>2806</v>
      </c>
      <c r="I3281">
        <v>51926</v>
      </c>
      <c r="J3281" t="s">
        <v>5566</v>
      </c>
      <c r="L3281">
        <v>2</v>
      </c>
      <c r="M3281">
        <v>1</v>
      </c>
      <c r="N3281" t="s">
        <v>38</v>
      </c>
      <c r="O3281">
        <v>53.14</v>
      </c>
      <c r="P3281">
        <v>53.14</v>
      </c>
    </row>
    <row r="3282" spans="1:16" x14ac:dyDescent="0.25">
      <c r="A3282" t="s">
        <v>5442</v>
      </c>
      <c r="B3282" t="s">
        <v>5571</v>
      </c>
      <c r="C3282">
        <v>87</v>
      </c>
      <c r="D3282">
        <v>0</v>
      </c>
      <c r="E3282" t="s">
        <v>5516</v>
      </c>
      <c r="F3282" t="s">
        <v>1962</v>
      </c>
      <c r="G3282" t="s">
        <v>5549</v>
      </c>
      <c r="H3282" t="s">
        <v>2806</v>
      </c>
      <c r="I3282">
        <v>51930</v>
      </c>
      <c r="J3282" t="s">
        <v>5570</v>
      </c>
      <c r="L3282">
        <v>2</v>
      </c>
      <c r="M3282">
        <v>3</v>
      </c>
      <c r="N3282" t="s">
        <v>42</v>
      </c>
      <c r="O3282">
        <v>29.84</v>
      </c>
      <c r="P3282">
        <v>29.84</v>
      </c>
    </row>
    <row r="3283" spans="1:16" x14ac:dyDescent="0.25">
      <c r="A3283" t="s">
        <v>5442</v>
      </c>
      <c r="B3283" t="s">
        <v>5572</v>
      </c>
      <c r="C3283">
        <v>88</v>
      </c>
      <c r="D3283">
        <v>0</v>
      </c>
      <c r="E3283" t="s">
        <v>5516</v>
      </c>
      <c r="F3283" t="s">
        <v>1962</v>
      </c>
      <c r="G3283" t="s">
        <v>5549</v>
      </c>
      <c r="H3283" t="s">
        <v>2806</v>
      </c>
      <c r="I3283">
        <v>51930</v>
      </c>
      <c r="J3283" t="s">
        <v>5570</v>
      </c>
      <c r="L3283">
        <v>2</v>
      </c>
      <c r="M3283">
        <v>3</v>
      </c>
      <c r="N3283" t="s">
        <v>42</v>
      </c>
      <c r="O3283">
        <v>45.16</v>
      </c>
      <c r="P3283">
        <v>45.16</v>
      </c>
    </row>
    <row r="3284" spans="1:16" x14ac:dyDescent="0.25">
      <c r="A3284" t="s">
        <v>5442</v>
      </c>
      <c r="B3284" t="s">
        <v>5573</v>
      </c>
      <c r="C3284">
        <v>89</v>
      </c>
      <c r="D3284">
        <v>0</v>
      </c>
      <c r="E3284" t="s">
        <v>5516</v>
      </c>
      <c r="F3284" t="s">
        <v>1962</v>
      </c>
      <c r="G3284" t="s">
        <v>5549</v>
      </c>
      <c r="H3284" t="s">
        <v>2806</v>
      </c>
      <c r="I3284">
        <v>24782</v>
      </c>
      <c r="J3284" t="s">
        <v>5574</v>
      </c>
      <c r="L3284">
        <v>2</v>
      </c>
      <c r="M3284">
        <v>2</v>
      </c>
      <c r="N3284" t="s">
        <v>47</v>
      </c>
      <c r="O3284">
        <v>65.31</v>
      </c>
      <c r="P3284">
        <v>65.31</v>
      </c>
    </row>
    <row r="3285" spans="1:16" x14ac:dyDescent="0.25">
      <c r="A3285" t="s">
        <v>5442</v>
      </c>
      <c r="B3285" t="s">
        <v>5575</v>
      </c>
      <c r="C3285">
        <v>90</v>
      </c>
      <c r="D3285">
        <v>0</v>
      </c>
      <c r="E3285" t="s">
        <v>5516</v>
      </c>
      <c r="F3285" t="s">
        <v>1962</v>
      </c>
      <c r="G3285" t="s">
        <v>5549</v>
      </c>
      <c r="H3285" t="s">
        <v>2806</v>
      </c>
      <c r="I3285">
        <v>24782</v>
      </c>
      <c r="J3285" t="s">
        <v>5574</v>
      </c>
      <c r="L3285">
        <v>2</v>
      </c>
      <c r="M3285">
        <v>2</v>
      </c>
      <c r="N3285" t="s">
        <v>47</v>
      </c>
      <c r="O3285">
        <v>45.81</v>
      </c>
      <c r="P3285">
        <v>45.81</v>
      </c>
    </row>
    <row r="3286" spans="1:16" x14ac:dyDescent="0.25">
      <c r="A3286" t="s">
        <v>5442</v>
      </c>
      <c r="B3286" t="s">
        <v>5581</v>
      </c>
      <c r="C3286">
        <v>95</v>
      </c>
      <c r="D3286">
        <v>0</v>
      </c>
      <c r="E3286" t="s">
        <v>5516</v>
      </c>
      <c r="F3286" t="s">
        <v>1962</v>
      </c>
      <c r="G3286" t="s">
        <v>5582</v>
      </c>
      <c r="H3286" t="s">
        <v>5396</v>
      </c>
      <c r="I3286">
        <v>24784</v>
      </c>
      <c r="J3286" t="s">
        <v>5583</v>
      </c>
      <c r="L3286">
        <v>2</v>
      </c>
      <c r="M3286">
        <v>1</v>
      </c>
      <c r="N3286" t="s">
        <v>38</v>
      </c>
      <c r="O3286">
        <v>74.87</v>
      </c>
      <c r="P3286">
        <v>74.87</v>
      </c>
    </row>
    <row r="3287" spans="1:16" x14ac:dyDescent="0.25">
      <c r="A3287" t="s">
        <v>5442</v>
      </c>
      <c r="B3287" t="s">
        <v>5584</v>
      </c>
      <c r="C3287">
        <v>96</v>
      </c>
      <c r="D3287">
        <v>0</v>
      </c>
      <c r="E3287" t="s">
        <v>5516</v>
      </c>
      <c r="F3287" t="s">
        <v>1962</v>
      </c>
      <c r="G3287" t="s">
        <v>5582</v>
      </c>
      <c r="H3287" t="s">
        <v>5396</v>
      </c>
      <c r="I3287">
        <v>24784</v>
      </c>
      <c r="J3287" t="s">
        <v>5583</v>
      </c>
      <c r="L3287">
        <v>2</v>
      </c>
      <c r="M3287">
        <v>1</v>
      </c>
      <c r="N3287" t="s">
        <v>38</v>
      </c>
      <c r="O3287">
        <v>59.42</v>
      </c>
      <c r="P3287">
        <v>59.42</v>
      </c>
    </row>
    <row r="3288" spans="1:16" x14ac:dyDescent="0.25">
      <c r="A3288" t="s">
        <v>5442</v>
      </c>
      <c r="B3288" t="s">
        <v>5587</v>
      </c>
      <c r="C3288">
        <v>98</v>
      </c>
      <c r="D3288">
        <v>0</v>
      </c>
      <c r="E3288" t="s">
        <v>5516</v>
      </c>
      <c r="F3288" t="s">
        <v>1962</v>
      </c>
      <c r="G3288" t="s">
        <v>5582</v>
      </c>
      <c r="H3288" t="s">
        <v>5396</v>
      </c>
      <c r="I3288">
        <v>24785</v>
      </c>
      <c r="J3288" t="s">
        <v>5586</v>
      </c>
      <c r="L3288">
        <v>2</v>
      </c>
      <c r="M3288">
        <v>2</v>
      </c>
      <c r="N3288" t="s">
        <v>47</v>
      </c>
      <c r="O3288">
        <v>49.61</v>
      </c>
      <c r="P3288">
        <v>49.61</v>
      </c>
    </row>
    <row r="3289" spans="1:16" x14ac:dyDescent="0.25">
      <c r="A3289" t="s">
        <v>5442</v>
      </c>
      <c r="B3289" t="s">
        <v>5591</v>
      </c>
      <c r="C3289">
        <v>101</v>
      </c>
      <c r="D3289">
        <v>0</v>
      </c>
      <c r="E3289" t="s">
        <v>5516</v>
      </c>
      <c r="F3289" t="s">
        <v>1962</v>
      </c>
      <c r="G3289" t="s">
        <v>5582</v>
      </c>
      <c r="H3289" t="s">
        <v>5396</v>
      </c>
      <c r="I3289">
        <v>24786</v>
      </c>
      <c r="J3289" t="s">
        <v>5590</v>
      </c>
      <c r="L3289">
        <v>2</v>
      </c>
      <c r="M3289">
        <v>1</v>
      </c>
      <c r="N3289" t="s">
        <v>38</v>
      </c>
      <c r="O3289">
        <v>79.84</v>
      </c>
      <c r="P3289">
        <v>79.84</v>
      </c>
    </row>
    <row r="3290" spans="1:16" x14ac:dyDescent="0.25">
      <c r="A3290" t="s">
        <v>5442</v>
      </c>
      <c r="B3290" t="s">
        <v>5593</v>
      </c>
      <c r="C3290">
        <v>103</v>
      </c>
      <c r="D3290">
        <v>0</v>
      </c>
      <c r="E3290" t="s">
        <v>5516</v>
      </c>
      <c r="F3290" t="s">
        <v>1962</v>
      </c>
      <c r="G3290" t="s">
        <v>5582</v>
      </c>
      <c r="H3290" t="s">
        <v>5396</v>
      </c>
      <c r="I3290">
        <v>24787</v>
      </c>
      <c r="J3290" t="s">
        <v>5594</v>
      </c>
      <c r="L3290">
        <v>2</v>
      </c>
      <c r="M3290">
        <v>3</v>
      </c>
      <c r="N3290" t="s">
        <v>42</v>
      </c>
      <c r="O3290">
        <v>53.66</v>
      </c>
      <c r="P3290">
        <v>53.66</v>
      </c>
    </row>
    <row r="3291" spans="1:16" x14ac:dyDescent="0.25">
      <c r="A3291" t="s">
        <v>5442</v>
      </c>
      <c r="B3291" t="s">
        <v>5595</v>
      </c>
      <c r="C3291">
        <v>104</v>
      </c>
      <c r="D3291">
        <v>0</v>
      </c>
      <c r="E3291" t="s">
        <v>5516</v>
      </c>
      <c r="F3291" t="s">
        <v>1962</v>
      </c>
      <c r="G3291" t="s">
        <v>5582</v>
      </c>
      <c r="H3291" t="s">
        <v>5396</v>
      </c>
      <c r="I3291">
        <v>24787</v>
      </c>
      <c r="J3291" t="s">
        <v>5594</v>
      </c>
      <c r="L3291">
        <v>2</v>
      </c>
      <c r="M3291">
        <v>3</v>
      </c>
      <c r="N3291" t="s">
        <v>42</v>
      </c>
      <c r="O3291">
        <v>83.12</v>
      </c>
      <c r="P3291">
        <v>83.12</v>
      </c>
    </row>
    <row r="3292" spans="1:16" x14ac:dyDescent="0.25">
      <c r="A3292" t="s">
        <v>5442</v>
      </c>
      <c r="B3292" t="s">
        <v>5596</v>
      </c>
      <c r="C3292">
        <v>105</v>
      </c>
      <c r="D3292">
        <v>0</v>
      </c>
      <c r="E3292" t="s">
        <v>5516</v>
      </c>
      <c r="F3292" t="s">
        <v>1962</v>
      </c>
      <c r="G3292" t="s">
        <v>5582</v>
      </c>
      <c r="H3292" t="s">
        <v>5396</v>
      </c>
      <c r="I3292">
        <v>24788</v>
      </c>
      <c r="J3292" t="s">
        <v>5597</v>
      </c>
      <c r="L3292">
        <v>2</v>
      </c>
      <c r="M3292">
        <v>2</v>
      </c>
      <c r="N3292" t="s">
        <v>47</v>
      </c>
      <c r="O3292">
        <v>69.5</v>
      </c>
      <c r="P3292">
        <v>69.5</v>
      </c>
    </row>
    <row r="3293" spans="1:16" x14ac:dyDescent="0.25">
      <c r="A3293" t="s">
        <v>5442</v>
      </c>
      <c r="B3293" t="s">
        <v>5598</v>
      </c>
      <c r="C3293">
        <v>106</v>
      </c>
      <c r="D3293">
        <v>0</v>
      </c>
      <c r="E3293" t="s">
        <v>5516</v>
      </c>
      <c r="F3293" t="s">
        <v>1962</v>
      </c>
      <c r="G3293" t="s">
        <v>5582</v>
      </c>
      <c r="H3293" t="s">
        <v>5396</v>
      </c>
      <c r="I3293">
        <v>24788</v>
      </c>
      <c r="J3293" t="s">
        <v>5597</v>
      </c>
      <c r="L3293">
        <v>2</v>
      </c>
      <c r="M3293">
        <v>2</v>
      </c>
      <c r="N3293" t="s">
        <v>47</v>
      </c>
      <c r="O3293">
        <v>80.760000000000005</v>
      </c>
      <c r="P3293">
        <v>80.760000000000005</v>
      </c>
    </row>
    <row r="3294" spans="1:16" x14ac:dyDescent="0.25">
      <c r="A3294" t="s">
        <v>5442</v>
      </c>
      <c r="B3294" t="s">
        <v>5600</v>
      </c>
      <c r="C3294">
        <v>108</v>
      </c>
      <c r="D3294">
        <v>0</v>
      </c>
      <c r="E3294" t="s">
        <v>5516</v>
      </c>
      <c r="F3294" t="s">
        <v>1962</v>
      </c>
      <c r="G3294" t="s">
        <v>5582</v>
      </c>
      <c r="H3294" t="s">
        <v>5396</v>
      </c>
      <c r="I3294">
        <v>24789</v>
      </c>
      <c r="J3294" t="s">
        <v>5601</v>
      </c>
      <c r="L3294">
        <v>2</v>
      </c>
      <c r="M3294">
        <v>3</v>
      </c>
      <c r="N3294" t="s">
        <v>42</v>
      </c>
      <c r="O3294">
        <v>60.21</v>
      </c>
      <c r="P3294">
        <v>60.21</v>
      </c>
    </row>
    <row r="3295" spans="1:16" x14ac:dyDescent="0.25">
      <c r="A3295" t="s">
        <v>5442</v>
      </c>
      <c r="B3295" t="s">
        <v>5602</v>
      </c>
      <c r="C3295">
        <v>109</v>
      </c>
      <c r="D3295">
        <v>0</v>
      </c>
      <c r="E3295" t="s">
        <v>5516</v>
      </c>
      <c r="F3295" t="s">
        <v>1962</v>
      </c>
      <c r="G3295" t="s">
        <v>5582</v>
      </c>
      <c r="H3295" t="s">
        <v>5396</v>
      </c>
      <c r="I3295">
        <v>24789</v>
      </c>
      <c r="J3295" t="s">
        <v>5601</v>
      </c>
      <c r="L3295">
        <v>2</v>
      </c>
      <c r="M3295">
        <v>3</v>
      </c>
      <c r="N3295" t="s">
        <v>42</v>
      </c>
      <c r="O3295">
        <v>69.11</v>
      </c>
      <c r="P3295">
        <v>69.11</v>
      </c>
    </row>
    <row r="3296" spans="1:16" x14ac:dyDescent="0.25">
      <c r="A3296" t="s">
        <v>5442</v>
      </c>
      <c r="B3296" t="s">
        <v>5603</v>
      </c>
      <c r="C3296">
        <v>110</v>
      </c>
      <c r="D3296">
        <v>0</v>
      </c>
      <c r="E3296" t="s">
        <v>5516</v>
      </c>
      <c r="F3296" t="s">
        <v>1962</v>
      </c>
      <c r="G3296" t="s">
        <v>5604</v>
      </c>
      <c r="H3296" t="s">
        <v>4148</v>
      </c>
      <c r="I3296">
        <v>24790</v>
      </c>
      <c r="J3296" t="s">
        <v>5605</v>
      </c>
      <c r="L3296">
        <v>3</v>
      </c>
      <c r="M3296">
        <v>1</v>
      </c>
      <c r="N3296" t="s">
        <v>38</v>
      </c>
      <c r="O3296">
        <v>47.91</v>
      </c>
      <c r="P3296">
        <v>47.91</v>
      </c>
    </row>
    <row r="3297" spans="1:16" x14ac:dyDescent="0.25">
      <c r="A3297" t="s">
        <v>5442</v>
      </c>
      <c r="B3297" t="s">
        <v>5606</v>
      </c>
      <c r="C3297">
        <v>111</v>
      </c>
      <c r="D3297">
        <v>0</v>
      </c>
      <c r="E3297" t="s">
        <v>5516</v>
      </c>
      <c r="F3297" t="s">
        <v>1962</v>
      </c>
      <c r="G3297" t="s">
        <v>5604</v>
      </c>
      <c r="H3297" t="s">
        <v>4148</v>
      </c>
      <c r="I3297">
        <v>24790</v>
      </c>
      <c r="J3297" t="s">
        <v>5605</v>
      </c>
      <c r="L3297">
        <v>3</v>
      </c>
      <c r="M3297">
        <v>1</v>
      </c>
      <c r="N3297" t="s">
        <v>38</v>
      </c>
      <c r="O3297">
        <v>70.290000000000006</v>
      </c>
      <c r="P3297">
        <v>70.290000000000006</v>
      </c>
    </row>
    <row r="3298" spans="1:16" x14ac:dyDescent="0.25">
      <c r="A3298" t="s">
        <v>5442</v>
      </c>
      <c r="B3298" t="s">
        <v>5607</v>
      </c>
      <c r="C3298">
        <v>112</v>
      </c>
      <c r="D3298">
        <v>0</v>
      </c>
      <c r="E3298" t="s">
        <v>5516</v>
      </c>
      <c r="F3298" t="s">
        <v>1962</v>
      </c>
      <c r="G3298" t="s">
        <v>5604</v>
      </c>
      <c r="H3298" t="s">
        <v>4148</v>
      </c>
      <c r="I3298">
        <v>24790</v>
      </c>
      <c r="J3298" t="s">
        <v>5605</v>
      </c>
      <c r="L3298">
        <v>3</v>
      </c>
      <c r="M3298">
        <v>1</v>
      </c>
      <c r="N3298" t="s">
        <v>38</v>
      </c>
      <c r="O3298">
        <v>89.4</v>
      </c>
      <c r="P3298">
        <v>89.4</v>
      </c>
    </row>
    <row r="3299" spans="1:16" x14ac:dyDescent="0.25">
      <c r="A3299" t="s">
        <v>5442</v>
      </c>
      <c r="B3299" t="s">
        <v>5608</v>
      </c>
      <c r="C3299">
        <v>113</v>
      </c>
      <c r="D3299">
        <v>0</v>
      </c>
      <c r="E3299" t="s">
        <v>5516</v>
      </c>
      <c r="F3299" t="s">
        <v>1962</v>
      </c>
      <c r="G3299" t="s">
        <v>5604</v>
      </c>
      <c r="H3299" t="s">
        <v>4148</v>
      </c>
      <c r="I3299">
        <v>24791</v>
      </c>
      <c r="J3299" t="s">
        <v>5609</v>
      </c>
      <c r="L3299">
        <v>2</v>
      </c>
      <c r="M3299">
        <v>2</v>
      </c>
      <c r="N3299" t="s">
        <v>47</v>
      </c>
      <c r="O3299">
        <v>80.099999999999994</v>
      </c>
      <c r="P3299">
        <v>80.099999999999994</v>
      </c>
    </row>
    <row r="3300" spans="1:16" x14ac:dyDescent="0.25">
      <c r="A3300" t="s">
        <v>5442</v>
      </c>
      <c r="B3300" t="s">
        <v>5610</v>
      </c>
      <c r="C3300">
        <v>114</v>
      </c>
      <c r="D3300">
        <v>0</v>
      </c>
      <c r="E3300" t="s">
        <v>5516</v>
      </c>
      <c r="F3300" t="s">
        <v>1962</v>
      </c>
      <c r="G3300" t="s">
        <v>5604</v>
      </c>
      <c r="H3300" t="s">
        <v>4148</v>
      </c>
      <c r="I3300">
        <v>24791</v>
      </c>
      <c r="J3300" t="s">
        <v>5609</v>
      </c>
      <c r="L3300">
        <v>2</v>
      </c>
      <c r="M3300">
        <v>2</v>
      </c>
      <c r="N3300" t="s">
        <v>47</v>
      </c>
      <c r="O3300">
        <v>77.75</v>
      </c>
      <c r="P3300">
        <v>77.75</v>
      </c>
    </row>
    <row r="3301" spans="1:16" x14ac:dyDescent="0.25">
      <c r="A3301" t="s">
        <v>5442</v>
      </c>
      <c r="B3301" t="s">
        <v>5611</v>
      </c>
      <c r="C3301">
        <v>115</v>
      </c>
      <c r="D3301">
        <v>0</v>
      </c>
      <c r="E3301" t="s">
        <v>5516</v>
      </c>
      <c r="F3301" t="s">
        <v>1962</v>
      </c>
      <c r="G3301" t="s">
        <v>5604</v>
      </c>
      <c r="H3301" t="s">
        <v>4148</v>
      </c>
      <c r="I3301">
        <v>24792</v>
      </c>
      <c r="J3301" t="s">
        <v>5612</v>
      </c>
      <c r="L3301">
        <v>2</v>
      </c>
      <c r="M3301">
        <v>1</v>
      </c>
      <c r="N3301" t="s">
        <v>38</v>
      </c>
      <c r="O3301">
        <v>81.540000000000006</v>
      </c>
      <c r="P3301">
        <v>81.540000000000006</v>
      </c>
    </row>
    <row r="3302" spans="1:16" x14ac:dyDescent="0.25">
      <c r="A3302" t="s">
        <v>5442</v>
      </c>
      <c r="B3302" t="s">
        <v>5613</v>
      </c>
      <c r="C3302">
        <v>116</v>
      </c>
      <c r="D3302">
        <v>0</v>
      </c>
      <c r="E3302" t="s">
        <v>5516</v>
      </c>
      <c r="F3302" t="s">
        <v>1962</v>
      </c>
      <c r="G3302" t="s">
        <v>5604</v>
      </c>
      <c r="H3302" t="s">
        <v>4148</v>
      </c>
      <c r="I3302">
        <v>24792</v>
      </c>
      <c r="J3302" t="s">
        <v>5612</v>
      </c>
      <c r="L3302">
        <v>2</v>
      </c>
      <c r="M3302">
        <v>1</v>
      </c>
      <c r="N3302" t="s">
        <v>38</v>
      </c>
      <c r="O3302">
        <v>83.25</v>
      </c>
      <c r="P3302">
        <v>83.25</v>
      </c>
    </row>
    <row r="3303" spans="1:16" x14ac:dyDescent="0.25">
      <c r="A3303" t="s">
        <v>5442</v>
      </c>
      <c r="B3303" t="s">
        <v>5615</v>
      </c>
      <c r="C3303">
        <v>118</v>
      </c>
      <c r="D3303">
        <v>0</v>
      </c>
      <c r="E3303" t="s">
        <v>5516</v>
      </c>
      <c r="F3303" t="s">
        <v>1962</v>
      </c>
      <c r="G3303" t="s">
        <v>5604</v>
      </c>
      <c r="H3303" t="s">
        <v>4148</v>
      </c>
      <c r="I3303">
        <v>24793</v>
      </c>
      <c r="J3303" t="s">
        <v>5616</v>
      </c>
      <c r="L3303">
        <v>3</v>
      </c>
      <c r="M3303">
        <v>2</v>
      </c>
      <c r="N3303" t="s">
        <v>47</v>
      </c>
      <c r="O3303">
        <v>80.760000000000005</v>
      </c>
      <c r="P3303">
        <v>80.760000000000005</v>
      </c>
    </row>
    <row r="3304" spans="1:16" x14ac:dyDescent="0.25">
      <c r="A3304" t="s">
        <v>5442</v>
      </c>
      <c r="B3304" t="s">
        <v>5617</v>
      </c>
      <c r="C3304">
        <v>119</v>
      </c>
      <c r="D3304">
        <v>0</v>
      </c>
      <c r="E3304" t="s">
        <v>5516</v>
      </c>
      <c r="F3304" t="s">
        <v>1962</v>
      </c>
      <c r="G3304" t="s">
        <v>5604</v>
      </c>
      <c r="H3304" t="s">
        <v>4148</v>
      </c>
      <c r="I3304">
        <v>24793</v>
      </c>
      <c r="J3304" t="s">
        <v>5616</v>
      </c>
      <c r="L3304">
        <v>3</v>
      </c>
      <c r="M3304">
        <v>2</v>
      </c>
      <c r="N3304" t="s">
        <v>47</v>
      </c>
      <c r="O3304">
        <v>77.489999999999995</v>
      </c>
      <c r="P3304">
        <v>77.489999999999995</v>
      </c>
    </row>
    <row r="3305" spans="1:16" x14ac:dyDescent="0.25">
      <c r="A3305" t="s">
        <v>5442</v>
      </c>
      <c r="B3305" t="s">
        <v>5618</v>
      </c>
      <c r="C3305">
        <v>120</v>
      </c>
      <c r="D3305">
        <v>0</v>
      </c>
      <c r="E3305" t="s">
        <v>5516</v>
      </c>
      <c r="F3305" t="s">
        <v>1962</v>
      </c>
      <c r="G3305" t="s">
        <v>5604</v>
      </c>
      <c r="H3305" t="s">
        <v>4148</v>
      </c>
      <c r="I3305">
        <v>24793</v>
      </c>
      <c r="J3305" t="s">
        <v>5616</v>
      </c>
      <c r="L3305">
        <v>3</v>
      </c>
      <c r="M3305">
        <v>2</v>
      </c>
      <c r="N3305" t="s">
        <v>47</v>
      </c>
      <c r="O3305">
        <v>78.400000000000006</v>
      </c>
      <c r="P3305">
        <v>78.400000000000006</v>
      </c>
    </row>
    <row r="3306" spans="1:16" x14ac:dyDescent="0.25">
      <c r="A3306" t="s">
        <v>5629</v>
      </c>
      <c r="B3306" t="s">
        <v>5630</v>
      </c>
      <c r="C3306">
        <v>1</v>
      </c>
      <c r="D3306">
        <v>0</v>
      </c>
      <c r="E3306" t="s">
        <v>5631</v>
      </c>
      <c r="F3306" t="s">
        <v>2737</v>
      </c>
      <c r="G3306" t="s">
        <v>5632</v>
      </c>
      <c r="H3306" t="s">
        <v>3988</v>
      </c>
      <c r="I3306">
        <v>24794</v>
      </c>
      <c r="J3306" t="s">
        <v>5275</v>
      </c>
      <c r="L3306">
        <v>2</v>
      </c>
      <c r="M3306">
        <v>2</v>
      </c>
      <c r="N3306" t="s">
        <v>47</v>
      </c>
      <c r="O3306">
        <v>85.09</v>
      </c>
      <c r="P3306">
        <v>85.09</v>
      </c>
    </row>
    <row r="3307" spans="1:16" x14ac:dyDescent="0.25">
      <c r="A3307" t="s">
        <v>5629</v>
      </c>
      <c r="B3307" t="s">
        <v>5634</v>
      </c>
      <c r="C3307">
        <v>3</v>
      </c>
      <c r="D3307">
        <v>0</v>
      </c>
      <c r="E3307" t="s">
        <v>5631</v>
      </c>
      <c r="F3307" t="s">
        <v>2737</v>
      </c>
      <c r="G3307" t="s">
        <v>5632</v>
      </c>
      <c r="H3307" t="s">
        <v>3988</v>
      </c>
      <c r="I3307">
        <v>24795</v>
      </c>
      <c r="J3307" t="s">
        <v>5635</v>
      </c>
      <c r="L3307">
        <v>2</v>
      </c>
      <c r="M3307">
        <v>1</v>
      </c>
      <c r="N3307" t="s">
        <v>38</v>
      </c>
      <c r="O3307">
        <v>51.2</v>
      </c>
      <c r="P3307">
        <v>51.2</v>
      </c>
    </row>
    <row r="3308" spans="1:16" x14ac:dyDescent="0.25">
      <c r="A3308" t="s">
        <v>5629</v>
      </c>
      <c r="B3308" t="s">
        <v>5636</v>
      </c>
      <c r="C3308">
        <v>4</v>
      </c>
      <c r="D3308">
        <v>0</v>
      </c>
      <c r="E3308" t="s">
        <v>5631</v>
      </c>
      <c r="F3308" t="s">
        <v>2737</v>
      </c>
      <c r="G3308" t="s">
        <v>5632</v>
      </c>
      <c r="H3308" t="s">
        <v>3988</v>
      </c>
      <c r="I3308">
        <v>24795</v>
      </c>
      <c r="J3308" t="s">
        <v>5635</v>
      </c>
      <c r="L3308">
        <v>2</v>
      </c>
      <c r="M3308">
        <v>1</v>
      </c>
      <c r="N3308" t="s">
        <v>38</v>
      </c>
      <c r="O3308">
        <v>54.22</v>
      </c>
      <c r="P3308">
        <v>54.22</v>
      </c>
    </row>
    <row r="3309" spans="1:16" x14ac:dyDescent="0.25">
      <c r="A3309" t="s">
        <v>5629</v>
      </c>
      <c r="B3309" t="s">
        <v>5645</v>
      </c>
      <c r="C3309">
        <v>11</v>
      </c>
      <c r="D3309">
        <v>0</v>
      </c>
      <c r="E3309" t="s">
        <v>5631</v>
      </c>
      <c r="F3309" t="s">
        <v>2737</v>
      </c>
      <c r="G3309" t="s">
        <v>5632</v>
      </c>
      <c r="H3309" t="s">
        <v>3988</v>
      </c>
      <c r="I3309">
        <v>24798</v>
      </c>
      <c r="J3309" t="s">
        <v>5646</v>
      </c>
      <c r="L3309">
        <v>2</v>
      </c>
      <c r="M3309">
        <v>2</v>
      </c>
      <c r="N3309" t="s">
        <v>47</v>
      </c>
      <c r="O3309">
        <v>77.41</v>
      </c>
      <c r="P3309">
        <v>77.41</v>
      </c>
    </row>
    <row r="3310" spans="1:16" x14ac:dyDescent="0.25">
      <c r="A3310" t="s">
        <v>5629</v>
      </c>
      <c r="B3310" t="s">
        <v>5648</v>
      </c>
      <c r="C3310">
        <v>13</v>
      </c>
      <c r="D3310">
        <v>0</v>
      </c>
      <c r="E3310" t="s">
        <v>5631</v>
      </c>
      <c r="F3310" t="s">
        <v>2737</v>
      </c>
      <c r="G3310" t="s">
        <v>5632</v>
      </c>
      <c r="H3310" t="s">
        <v>3988</v>
      </c>
      <c r="I3310">
        <v>24799</v>
      </c>
      <c r="J3310" t="s">
        <v>5649</v>
      </c>
      <c r="L3310">
        <v>2</v>
      </c>
      <c r="M3310">
        <v>2</v>
      </c>
      <c r="N3310" t="s">
        <v>47</v>
      </c>
      <c r="O3310">
        <v>59.49</v>
      </c>
      <c r="P3310">
        <v>59.49</v>
      </c>
    </row>
    <row r="3311" spans="1:16" x14ac:dyDescent="0.25">
      <c r="A3311" t="s">
        <v>5629</v>
      </c>
      <c r="B3311" t="s">
        <v>5650</v>
      </c>
      <c r="C3311">
        <v>14</v>
      </c>
      <c r="D3311">
        <v>0</v>
      </c>
      <c r="E3311" t="s">
        <v>5631</v>
      </c>
      <c r="F3311" t="s">
        <v>2737</v>
      </c>
      <c r="G3311" t="s">
        <v>5632</v>
      </c>
      <c r="H3311" t="s">
        <v>3988</v>
      </c>
      <c r="I3311">
        <v>24799</v>
      </c>
      <c r="J3311" t="s">
        <v>5649</v>
      </c>
      <c r="L3311">
        <v>2</v>
      </c>
      <c r="M3311">
        <v>2</v>
      </c>
      <c r="N3311" t="s">
        <v>47</v>
      </c>
      <c r="O3311">
        <v>32.83</v>
      </c>
      <c r="P3311">
        <v>32.83</v>
      </c>
    </row>
    <row r="3312" spans="1:16" x14ac:dyDescent="0.25">
      <c r="A3312" t="s">
        <v>5629</v>
      </c>
      <c r="B3312" t="s">
        <v>5651</v>
      </c>
      <c r="C3312">
        <v>15</v>
      </c>
      <c r="D3312">
        <v>0</v>
      </c>
      <c r="E3312" t="s">
        <v>5631</v>
      </c>
      <c r="F3312" t="s">
        <v>2737</v>
      </c>
      <c r="G3312" t="s">
        <v>5652</v>
      </c>
      <c r="H3312" t="s">
        <v>2880</v>
      </c>
      <c r="I3312">
        <v>24800</v>
      </c>
      <c r="J3312" t="s">
        <v>5653</v>
      </c>
      <c r="L3312">
        <v>2</v>
      </c>
      <c r="M3312">
        <v>2</v>
      </c>
      <c r="N3312" t="s">
        <v>47</v>
      </c>
      <c r="O3312">
        <v>80.569999999999993</v>
      </c>
      <c r="P3312">
        <v>80.569999999999993</v>
      </c>
    </row>
    <row r="3313" spans="1:16" x14ac:dyDescent="0.25">
      <c r="A3313" t="s">
        <v>5629</v>
      </c>
      <c r="B3313" t="s">
        <v>5654</v>
      </c>
      <c r="C3313">
        <v>16</v>
      </c>
      <c r="D3313">
        <v>0</v>
      </c>
      <c r="E3313" t="s">
        <v>5631</v>
      </c>
      <c r="F3313" t="s">
        <v>2737</v>
      </c>
      <c r="G3313" t="s">
        <v>5652</v>
      </c>
      <c r="H3313" t="s">
        <v>2880</v>
      </c>
      <c r="I3313">
        <v>24800</v>
      </c>
      <c r="J3313" t="s">
        <v>5653</v>
      </c>
      <c r="L3313">
        <v>2</v>
      </c>
      <c r="M3313">
        <v>2</v>
      </c>
      <c r="N3313" t="s">
        <v>47</v>
      </c>
      <c r="O3313">
        <v>45.18</v>
      </c>
      <c r="P3313">
        <v>45.18</v>
      </c>
    </row>
    <row r="3314" spans="1:16" x14ac:dyDescent="0.25">
      <c r="A3314" t="s">
        <v>5629</v>
      </c>
      <c r="B3314" t="s">
        <v>5655</v>
      </c>
      <c r="C3314">
        <v>17</v>
      </c>
      <c r="D3314">
        <v>0</v>
      </c>
      <c r="E3314" t="s">
        <v>5631</v>
      </c>
      <c r="F3314" t="s">
        <v>2737</v>
      </c>
      <c r="G3314" t="s">
        <v>5652</v>
      </c>
      <c r="H3314" t="s">
        <v>2880</v>
      </c>
      <c r="I3314">
        <v>24801</v>
      </c>
      <c r="J3314" t="s">
        <v>5656</v>
      </c>
      <c r="L3314">
        <v>2</v>
      </c>
      <c r="M3314">
        <v>2</v>
      </c>
      <c r="N3314" t="s">
        <v>47</v>
      </c>
      <c r="O3314">
        <v>27.26</v>
      </c>
      <c r="P3314">
        <v>27.26</v>
      </c>
    </row>
    <row r="3315" spans="1:16" x14ac:dyDescent="0.25">
      <c r="A3315" t="s">
        <v>5629</v>
      </c>
      <c r="B3315" t="s">
        <v>5657</v>
      </c>
      <c r="C3315">
        <v>18</v>
      </c>
      <c r="D3315">
        <v>0</v>
      </c>
      <c r="E3315" t="s">
        <v>5631</v>
      </c>
      <c r="F3315" t="s">
        <v>2737</v>
      </c>
      <c r="G3315" t="s">
        <v>5652</v>
      </c>
      <c r="H3315" t="s">
        <v>2880</v>
      </c>
      <c r="I3315">
        <v>24801</v>
      </c>
      <c r="J3315" t="s">
        <v>5656</v>
      </c>
      <c r="L3315">
        <v>2</v>
      </c>
      <c r="M3315">
        <v>2</v>
      </c>
      <c r="N3315" t="s">
        <v>47</v>
      </c>
      <c r="O3315">
        <v>75.75</v>
      </c>
      <c r="P3315">
        <v>75.75</v>
      </c>
    </row>
    <row r="3316" spans="1:16" x14ac:dyDescent="0.25">
      <c r="A3316" t="s">
        <v>5629</v>
      </c>
      <c r="B3316" t="s">
        <v>5658</v>
      </c>
      <c r="C3316">
        <v>19</v>
      </c>
      <c r="D3316">
        <v>0</v>
      </c>
      <c r="E3316" t="s">
        <v>5631</v>
      </c>
      <c r="F3316" t="s">
        <v>2737</v>
      </c>
      <c r="G3316" t="s">
        <v>5652</v>
      </c>
      <c r="H3316" t="s">
        <v>2880</v>
      </c>
      <c r="I3316">
        <v>24802</v>
      </c>
      <c r="J3316" t="s">
        <v>5659</v>
      </c>
      <c r="L3316">
        <v>2</v>
      </c>
      <c r="M3316">
        <v>1</v>
      </c>
      <c r="N3316" t="s">
        <v>38</v>
      </c>
      <c r="O3316">
        <v>54.52</v>
      </c>
      <c r="P3316">
        <v>54.52</v>
      </c>
    </row>
    <row r="3317" spans="1:16" x14ac:dyDescent="0.25">
      <c r="A3317" t="s">
        <v>5629</v>
      </c>
      <c r="B3317" t="s">
        <v>5660</v>
      </c>
      <c r="C3317">
        <v>20</v>
      </c>
      <c r="D3317">
        <v>0</v>
      </c>
      <c r="E3317" t="s">
        <v>5631</v>
      </c>
      <c r="F3317" t="s">
        <v>2737</v>
      </c>
      <c r="G3317" t="s">
        <v>5652</v>
      </c>
      <c r="H3317" t="s">
        <v>2880</v>
      </c>
      <c r="I3317">
        <v>24802</v>
      </c>
      <c r="J3317" t="s">
        <v>5659</v>
      </c>
      <c r="L3317">
        <v>2</v>
      </c>
      <c r="M3317">
        <v>1</v>
      </c>
      <c r="N3317" t="s">
        <v>38</v>
      </c>
      <c r="O3317">
        <v>77.11</v>
      </c>
      <c r="P3317">
        <v>77.11</v>
      </c>
    </row>
    <row r="3318" spans="1:16" x14ac:dyDescent="0.25">
      <c r="A3318" t="s">
        <v>5629</v>
      </c>
      <c r="B3318" t="s">
        <v>5661</v>
      </c>
      <c r="C3318">
        <v>21</v>
      </c>
      <c r="D3318">
        <v>0</v>
      </c>
      <c r="E3318" t="s">
        <v>5631</v>
      </c>
      <c r="F3318" t="s">
        <v>2737</v>
      </c>
      <c r="G3318" t="s">
        <v>5652</v>
      </c>
      <c r="H3318" t="s">
        <v>2880</v>
      </c>
      <c r="I3318">
        <v>24803</v>
      </c>
      <c r="J3318" t="s">
        <v>5662</v>
      </c>
      <c r="L3318">
        <v>2</v>
      </c>
      <c r="M3318">
        <v>2</v>
      </c>
      <c r="N3318" t="s">
        <v>47</v>
      </c>
      <c r="O3318">
        <v>69.28</v>
      </c>
      <c r="P3318">
        <v>69.28</v>
      </c>
    </row>
    <row r="3319" spans="1:16" x14ac:dyDescent="0.25">
      <c r="A3319" t="s">
        <v>5629</v>
      </c>
      <c r="B3319" t="s">
        <v>5663</v>
      </c>
      <c r="C3319">
        <v>22</v>
      </c>
      <c r="D3319">
        <v>0</v>
      </c>
      <c r="E3319" t="s">
        <v>5631</v>
      </c>
      <c r="F3319" t="s">
        <v>2737</v>
      </c>
      <c r="G3319" t="s">
        <v>5652</v>
      </c>
      <c r="H3319" t="s">
        <v>2880</v>
      </c>
      <c r="I3319">
        <v>24803</v>
      </c>
      <c r="J3319" t="s">
        <v>5662</v>
      </c>
      <c r="L3319">
        <v>2</v>
      </c>
      <c r="M3319">
        <v>2</v>
      </c>
      <c r="N3319" t="s">
        <v>47</v>
      </c>
      <c r="O3319">
        <v>86.14</v>
      </c>
      <c r="P3319">
        <v>86.14</v>
      </c>
    </row>
    <row r="3320" spans="1:16" x14ac:dyDescent="0.25">
      <c r="A3320" t="s">
        <v>5629</v>
      </c>
      <c r="B3320" t="s">
        <v>5664</v>
      </c>
      <c r="C3320">
        <v>23</v>
      </c>
      <c r="D3320">
        <v>0</v>
      </c>
      <c r="E3320" t="s">
        <v>5631</v>
      </c>
      <c r="F3320" t="s">
        <v>2737</v>
      </c>
      <c r="G3320" t="s">
        <v>5652</v>
      </c>
      <c r="H3320" t="s">
        <v>2880</v>
      </c>
      <c r="I3320">
        <v>24804</v>
      </c>
      <c r="J3320" t="s">
        <v>5665</v>
      </c>
      <c r="L3320">
        <v>2</v>
      </c>
      <c r="M3320">
        <v>1</v>
      </c>
      <c r="N3320" t="s">
        <v>38</v>
      </c>
      <c r="O3320">
        <v>60.24</v>
      </c>
      <c r="P3320">
        <v>60.24</v>
      </c>
    </row>
    <row r="3321" spans="1:16" x14ac:dyDescent="0.25">
      <c r="A3321" t="s">
        <v>5629</v>
      </c>
      <c r="B3321" t="s">
        <v>5666</v>
      </c>
      <c r="C3321">
        <v>24</v>
      </c>
      <c r="D3321">
        <v>0</v>
      </c>
      <c r="E3321" t="s">
        <v>5631</v>
      </c>
      <c r="F3321" t="s">
        <v>2737</v>
      </c>
      <c r="G3321" t="s">
        <v>5652</v>
      </c>
      <c r="H3321" t="s">
        <v>2880</v>
      </c>
      <c r="I3321">
        <v>24804</v>
      </c>
      <c r="J3321" t="s">
        <v>5665</v>
      </c>
      <c r="L3321">
        <v>2</v>
      </c>
      <c r="M3321">
        <v>1</v>
      </c>
      <c r="N3321" t="s">
        <v>38</v>
      </c>
      <c r="O3321">
        <v>31.78</v>
      </c>
      <c r="P3321">
        <v>31.78</v>
      </c>
    </row>
    <row r="3322" spans="1:16" x14ac:dyDescent="0.25">
      <c r="A3322" t="s">
        <v>5629</v>
      </c>
      <c r="B3322" t="s">
        <v>5668</v>
      </c>
      <c r="C3322">
        <v>26</v>
      </c>
      <c r="D3322">
        <v>0</v>
      </c>
      <c r="E3322" t="s">
        <v>5631</v>
      </c>
      <c r="F3322" t="s">
        <v>2737</v>
      </c>
      <c r="G3322" t="s">
        <v>5652</v>
      </c>
      <c r="H3322" t="s">
        <v>2880</v>
      </c>
      <c r="I3322">
        <v>24805</v>
      </c>
      <c r="J3322" t="s">
        <v>5669</v>
      </c>
      <c r="L3322">
        <v>2</v>
      </c>
      <c r="M3322">
        <v>2</v>
      </c>
      <c r="N3322" t="s">
        <v>47</v>
      </c>
      <c r="O3322">
        <v>84.04</v>
      </c>
      <c r="P3322">
        <v>84.04</v>
      </c>
    </row>
    <row r="3323" spans="1:16" x14ac:dyDescent="0.25">
      <c r="A3323" t="s">
        <v>5629</v>
      </c>
      <c r="B3323" t="s">
        <v>5670</v>
      </c>
      <c r="C3323">
        <v>27</v>
      </c>
      <c r="D3323">
        <v>0</v>
      </c>
      <c r="E3323" t="s">
        <v>5631</v>
      </c>
      <c r="F3323" t="s">
        <v>2737</v>
      </c>
      <c r="G3323" t="s">
        <v>5652</v>
      </c>
      <c r="H3323" t="s">
        <v>2880</v>
      </c>
      <c r="I3323">
        <v>24805</v>
      </c>
      <c r="J3323" t="s">
        <v>5669</v>
      </c>
      <c r="L3323">
        <v>2</v>
      </c>
      <c r="M3323">
        <v>2</v>
      </c>
      <c r="N3323" t="s">
        <v>47</v>
      </c>
      <c r="O3323">
        <v>55.87</v>
      </c>
      <c r="P3323">
        <v>55.87</v>
      </c>
    </row>
    <row r="3324" spans="1:16" x14ac:dyDescent="0.25">
      <c r="A3324" t="s">
        <v>5629</v>
      </c>
      <c r="B3324" t="s">
        <v>5675</v>
      </c>
      <c r="C3324">
        <v>31</v>
      </c>
      <c r="D3324">
        <v>0</v>
      </c>
      <c r="E3324" t="s">
        <v>5631</v>
      </c>
      <c r="F3324" t="s">
        <v>2737</v>
      </c>
      <c r="G3324" t="s">
        <v>5652</v>
      </c>
      <c r="H3324" t="s">
        <v>2880</v>
      </c>
      <c r="I3324">
        <v>24807</v>
      </c>
      <c r="J3324" t="s">
        <v>5676</v>
      </c>
      <c r="L3324">
        <v>2</v>
      </c>
      <c r="M3324">
        <v>3</v>
      </c>
      <c r="N3324" t="s">
        <v>42</v>
      </c>
      <c r="O3324">
        <v>82.68</v>
      </c>
      <c r="P3324">
        <v>82.68</v>
      </c>
    </row>
    <row r="3325" spans="1:16" x14ac:dyDescent="0.25">
      <c r="A3325" t="s">
        <v>5629</v>
      </c>
      <c r="B3325" t="s">
        <v>5678</v>
      </c>
      <c r="C3325">
        <v>33</v>
      </c>
      <c r="D3325">
        <v>0</v>
      </c>
      <c r="E3325" t="s">
        <v>5631</v>
      </c>
      <c r="F3325" t="s">
        <v>2737</v>
      </c>
      <c r="G3325" t="s">
        <v>5679</v>
      </c>
      <c r="H3325" t="s">
        <v>5312</v>
      </c>
      <c r="I3325">
        <v>24808</v>
      </c>
      <c r="J3325" t="s">
        <v>5680</v>
      </c>
      <c r="L3325">
        <v>2</v>
      </c>
      <c r="M3325">
        <v>1</v>
      </c>
      <c r="N3325" t="s">
        <v>38</v>
      </c>
      <c r="O3325">
        <v>50.75</v>
      </c>
      <c r="P3325">
        <v>50.75</v>
      </c>
    </row>
    <row r="3326" spans="1:16" x14ac:dyDescent="0.25">
      <c r="A3326" t="s">
        <v>5629</v>
      </c>
      <c r="B3326" t="s">
        <v>5681</v>
      </c>
      <c r="C3326">
        <v>34</v>
      </c>
      <c r="D3326">
        <v>0</v>
      </c>
      <c r="E3326" t="s">
        <v>5631</v>
      </c>
      <c r="F3326" t="s">
        <v>2737</v>
      </c>
      <c r="G3326" t="s">
        <v>5679</v>
      </c>
      <c r="H3326" t="s">
        <v>5312</v>
      </c>
      <c r="I3326">
        <v>24808</v>
      </c>
      <c r="J3326" t="s">
        <v>5680</v>
      </c>
      <c r="L3326">
        <v>2</v>
      </c>
      <c r="M3326">
        <v>1</v>
      </c>
      <c r="N3326" t="s">
        <v>38</v>
      </c>
      <c r="O3326">
        <v>49.1</v>
      </c>
      <c r="P3326">
        <v>49.1</v>
      </c>
    </row>
    <row r="3327" spans="1:16" x14ac:dyDescent="0.25">
      <c r="A3327" t="s">
        <v>5629</v>
      </c>
      <c r="B3327" t="s">
        <v>5682</v>
      </c>
      <c r="C3327">
        <v>35</v>
      </c>
      <c r="D3327">
        <v>0</v>
      </c>
      <c r="E3327" t="s">
        <v>5631</v>
      </c>
      <c r="F3327" t="s">
        <v>2737</v>
      </c>
      <c r="G3327" t="s">
        <v>5679</v>
      </c>
      <c r="H3327" t="s">
        <v>5312</v>
      </c>
      <c r="I3327">
        <v>24809</v>
      </c>
      <c r="J3327" t="s">
        <v>5683</v>
      </c>
      <c r="L3327">
        <v>2</v>
      </c>
      <c r="M3327">
        <v>3</v>
      </c>
      <c r="N3327" t="s">
        <v>42</v>
      </c>
      <c r="O3327">
        <v>63.4</v>
      </c>
      <c r="P3327">
        <v>63.4</v>
      </c>
    </row>
    <row r="3328" spans="1:16" x14ac:dyDescent="0.25">
      <c r="A3328" t="s">
        <v>5629</v>
      </c>
      <c r="B3328" t="s">
        <v>5684</v>
      </c>
      <c r="C3328">
        <v>36</v>
      </c>
      <c r="D3328">
        <v>0</v>
      </c>
      <c r="E3328" t="s">
        <v>5631</v>
      </c>
      <c r="F3328" t="s">
        <v>2737</v>
      </c>
      <c r="G3328" t="s">
        <v>5679</v>
      </c>
      <c r="H3328" t="s">
        <v>5312</v>
      </c>
      <c r="I3328">
        <v>24809</v>
      </c>
      <c r="J3328" t="s">
        <v>5683</v>
      </c>
      <c r="L3328">
        <v>2</v>
      </c>
      <c r="M3328">
        <v>3</v>
      </c>
      <c r="N3328" t="s">
        <v>42</v>
      </c>
      <c r="O3328">
        <v>77.709999999999994</v>
      </c>
      <c r="P3328">
        <v>77.709999999999994</v>
      </c>
    </row>
    <row r="3329" spans="1:16" x14ac:dyDescent="0.25">
      <c r="A3329" t="s">
        <v>5629</v>
      </c>
      <c r="B3329" t="s">
        <v>5687</v>
      </c>
      <c r="C3329">
        <v>38</v>
      </c>
      <c r="D3329">
        <v>0</v>
      </c>
      <c r="E3329" t="s">
        <v>5631</v>
      </c>
      <c r="F3329" t="s">
        <v>2737</v>
      </c>
      <c r="G3329" t="s">
        <v>5679</v>
      </c>
      <c r="H3329" t="s">
        <v>5312</v>
      </c>
      <c r="I3329">
        <v>51857</v>
      </c>
      <c r="J3329" t="s">
        <v>5686</v>
      </c>
      <c r="L3329">
        <v>2</v>
      </c>
      <c r="M3329">
        <v>2</v>
      </c>
      <c r="N3329" t="s">
        <v>47</v>
      </c>
      <c r="O3329">
        <v>79.819999999999993</v>
      </c>
      <c r="P3329">
        <v>79.819999999999993</v>
      </c>
    </row>
    <row r="3330" spans="1:16" x14ac:dyDescent="0.25">
      <c r="A3330" t="s">
        <v>5629</v>
      </c>
      <c r="B3330" t="s">
        <v>5688</v>
      </c>
      <c r="C3330">
        <v>39</v>
      </c>
      <c r="D3330">
        <v>0</v>
      </c>
      <c r="E3330" t="s">
        <v>5631</v>
      </c>
      <c r="F3330" t="s">
        <v>2737</v>
      </c>
      <c r="G3330" t="s">
        <v>5679</v>
      </c>
      <c r="H3330" t="s">
        <v>5312</v>
      </c>
      <c r="I3330">
        <v>51857</v>
      </c>
      <c r="J3330" t="s">
        <v>5686</v>
      </c>
      <c r="L3330">
        <v>2</v>
      </c>
      <c r="M3330">
        <v>2</v>
      </c>
      <c r="N3330" t="s">
        <v>47</v>
      </c>
      <c r="O3330">
        <v>55.12</v>
      </c>
      <c r="P3330">
        <v>55.12</v>
      </c>
    </row>
    <row r="3331" spans="1:16" x14ac:dyDescent="0.25">
      <c r="A3331" t="s">
        <v>5629</v>
      </c>
      <c r="B3331" t="s">
        <v>5689</v>
      </c>
      <c r="C3331">
        <v>40</v>
      </c>
      <c r="D3331">
        <v>0</v>
      </c>
      <c r="E3331" t="s">
        <v>5631</v>
      </c>
      <c r="F3331" t="s">
        <v>2737</v>
      </c>
      <c r="G3331" t="s">
        <v>5679</v>
      </c>
      <c r="H3331" t="s">
        <v>5312</v>
      </c>
      <c r="I3331">
        <v>24811</v>
      </c>
      <c r="J3331" t="s">
        <v>5690</v>
      </c>
      <c r="L3331">
        <v>2</v>
      </c>
      <c r="M3331">
        <v>3</v>
      </c>
      <c r="N3331" t="s">
        <v>42</v>
      </c>
      <c r="O3331">
        <v>77.11</v>
      </c>
      <c r="P3331">
        <v>77.11</v>
      </c>
    </row>
    <row r="3332" spans="1:16" x14ac:dyDescent="0.25">
      <c r="A3332" t="s">
        <v>5629</v>
      </c>
      <c r="B3332" t="s">
        <v>5691</v>
      </c>
      <c r="C3332">
        <v>41</v>
      </c>
      <c r="D3332">
        <v>0</v>
      </c>
      <c r="E3332" t="s">
        <v>5631</v>
      </c>
      <c r="F3332" t="s">
        <v>2737</v>
      </c>
      <c r="G3332" t="s">
        <v>5679</v>
      </c>
      <c r="H3332" t="s">
        <v>5312</v>
      </c>
      <c r="I3332">
        <v>24811</v>
      </c>
      <c r="J3332" t="s">
        <v>5690</v>
      </c>
      <c r="L3332">
        <v>2</v>
      </c>
      <c r="M3332">
        <v>3</v>
      </c>
      <c r="N3332" t="s">
        <v>42</v>
      </c>
      <c r="O3332">
        <v>59.79</v>
      </c>
      <c r="P3332">
        <v>59.79</v>
      </c>
    </row>
    <row r="3333" spans="1:16" x14ac:dyDescent="0.25">
      <c r="A3333" t="s">
        <v>5629</v>
      </c>
      <c r="B3333" t="s">
        <v>5692</v>
      </c>
      <c r="C3333">
        <v>42</v>
      </c>
      <c r="D3333">
        <v>0</v>
      </c>
      <c r="E3333" t="s">
        <v>5631</v>
      </c>
      <c r="F3333" t="s">
        <v>2737</v>
      </c>
      <c r="G3333" t="s">
        <v>5679</v>
      </c>
      <c r="H3333" t="s">
        <v>5312</v>
      </c>
      <c r="I3333">
        <v>24812</v>
      </c>
      <c r="J3333" t="s">
        <v>5693</v>
      </c>
      <c r="L3333">
        <v>2</v>
      </c>
      <c r="M3333">
        <v>1</v>
      </c>
      <c r="N3333" t="s">
        <v>38</v>
      </c>
      <c r="O3333">
        <v>61.9</v>
      </c>
      <c r="P3333">
        <v>61.9</v>
      </c>
    </row>
    <row r="3334" spans="1:16" x14ac:dyDescent="0.25">
      <c r="A3334" t="s">
        <v>5629</v>
      </c>
      <c r="B3334" t="s">
        <v>5695</v>
      </c>
      <c r="C3334">
        <v>44</v>
      </c>
      <c r="D3334">
        <v>0</v>
      </c>
      <c r="E3334" t="s">
        <v>5631</v>
      </c>
      <c r="F3334" t="s">
        <v>2737</v>
      </c>
      <c r="G3334" t="s">
        <v>5679</v>
      </c>
      <c r="H3334" t="s">
        <v>5312</v>
      </c>
      <c r="I3334">
        <v>24813</v>
      </c>
      <c r="J3334" t="s">
        <v>5696</v>
      </c>
      <c r="L3334">
        <v>2</v>
      </c>
      <c r="M3334">
        <v>2</v>
      </c>
      <c r="N3334" t="s">
        <v>47</v>
      </c>
      <c r="O3334">
        <v>87.65</v>
      </c>
      <c r="P3334">
        <v>87.65</v>
      </c>
    </row>
    <row r="3335" spans="1:16" x14ac:dyDescent="0.25">
      <c r="A3335" t="s">
        <v>5629</v>
      </c>
      <c r="B3335" t="s">
        <v>5697</v>
      </c>
      <c r="C3335">
        <v>45</v>
      </c>
      <c r="D3335">
        <v>0</v>
      </c>
      <c r="E3335" t="s">
        <v>5631</v>
      </c>
      <c r="F3335" t="s">
        <v>2737</v>
      </c>
      <c r="G3335" t="s">
        <v>5679</v>
      </c>
      <c r="H3335" t="s">
        <v>5312</v>
      </c>
      <c r="I3335">
        <v>24813</v>
      </c>
      <c r="J3335" t="s">
        <v>5696</v>
      </c>
      <c r="L3335">
        <v>2</v>
      </c>
      <c r="M3335">
        <v>2</v>
      </c>
      <c r="N3335" t="s">
        <v>47</v>
      </c>
      <c r="O3335">
        <v>69.73</v>
      </c>
      <c r="P3335">
        <v>69.73</v>
      </c>
    </row>
    <row r="3336" spans="1:16" x14ac:dyDescent="0.25">
      <c r="A3336" t="s">
        <v>5629</v>
      </c>
      <c r="B3336" t="s">
        <v>5698</v>
      </c>
      <c r="C3336">
        <v>46</v>
      </c>
      <c r="D3336">
        <v>0</v>
      </c>
      <c r="E3336" t="s">
        <v>5631</v>
      </c>
      <c r="F3336" t="s">
        <v>2737</v>
      </c>
      <c r="G3336" t="s">
        <v>5679</v>
      </c>
      <c r="H3336" t="s">
        <v>5312</v>
      </c>
      <c r="I3336">
        <v>24814</v>
      </c>
      <c r="J3336" t="s">
        <v>5699</v>
      </c>
      <c r="L3336">
        <v>2</v>
      </c>
      <c r="M3336">
        <v>2</v>
      </c>
      <c r="N3336" t="s">
        <v>47</v>
      </c>
      <c r="O3336">
        <v>85.39</v>
      </c>
      <c r="P3336">
        <v>85.39</v>
      </c>
    </row>
    <row r="3337" spans="1:16" x14ac:dyDescent="0.25">
      <c r="A3337" t="s">
        <v>5629</v>
      </c>
      <c r="B3337" t="s">
        <v>5700</v>
      </c>
      <c r="C3337">
        <v>47</v>
      </c>
      <c r="D3337">
        <v>0</v>
      </c>
      <c r="E3337" t="s">
        <v>5631</v>
      </c>
      <c r="F3337" t="s">
        <v>2737</v>
      </c>
      <c r="G3337" t="s">
        <v>5679</v>
      </c>
      <c r="H3337" t="s">
        <v>5312</v>
      </c>
      <c r="I3337">
        <v>24814</v>
      </c>
      <c r="J3337" t="s">
        <v>5699</v>
      </c>
      <c r="L3337">
        <v>2</v>
      </c>
      <c r="M3337">
        <v>2</v>
      </c>
      <c r="N3337" t="s">
        <v>47</v>
      </c>
      <c r="O3337">
        <v>76.36</v>
      </c>
      <c r="P3337">
        <v>76.36</v>
      </c>
    </row>
    <row r="3338" spans="1:16" x14ac:dyDescent="0.25">
      <c r="A3338" t="s">
        <v>5629</v>
      </c>
      <c r="B3338" t="s">
        <v>5705</v>
      </c>
      <c r="C3338">
        <v>51</v>
      </c>
      <c r="D3338">
        <v>0</v>
      </c>
      <c r="E3338" t="s">
        <v>5706</v>
      </c>
      <c r="F3338" t="s">
        <v>1962</v>
      </c>
      <c r="G3338" t="s">
        <v>5707</v>
      </c>
      <c r="H3338" t="s">
        <v>5518</v>
      </c>
      <c r="I3338">
        <v>24816</v>
      </c>
      <c r="J3338" t="s">
        <v>5708</v>
      </c>
      <c r="L3338">
        <v>2</v>
      </c>
      <c r="M3338">
        <v>1</v>
      </c>
      <c r="N3338" t="s">
        <v>38</v>
      </c>
      <c r="O3338">
        <v>50.75</v>
      </c>
      <c r="P3338">
        <v>50.75</v>
      </c>
    </row>
    <row r="3339" spans="1:16" x14ac:dyDescent="0.25">
      <c r="A3339" t="s">
        <v>5629</v>
      </c>
      <c r="B3339" t="s">
        <v>5709</v>
      </c>
      <c r="C3339">
        <v>52</v>
      </c>
      <c r="D3339">
        <v>0</v>
      </c>
      <c r="E3339" t="s">
        <v>5706</v>
      </c>
      <c r="F3339" t="s">
        <v>1962</v>
      </c>
      <c r="G3339" t="s">
        <v>5707</v>
      </c>
      <c r="H3339" t="s">
        <v>5518</v>
      </c>
      <c r="I3339">
        <v>24816</v>
      </c>
      <c r="J3339" t="s">
        <v>5708</v>
      </c>
      <c r="L3339">
        <v>2</v>
      </c>
      <c r="M3339">
        <v>1</v>
      </c>
      <c r="N3339" t="s">
        <v>38</v>
      </c>
      <c r="O3339">
        <v>73.64</v>
      </c>
      <c r="P3339">
        <v>73.64</v>
      </c>
    </row>
    <row r="3340" spans="1:16" x14ac:dyDescent="0.25">
      <c r="A3340" t="s">
        <v>5629</v>
      </c>
      <c r="B3340" t="s">
        <v>5713</v>
      </c>
      <c r="C3340">
        <v>55</v>
      </c>
      <c r="D3340">
        <v>0</v>
      </c>
      <c r="E3340" t="s">
        <v>5706</v>
      </c>
      <c r="F3340" t="s">
        <v>1962</v>
      </c>
      <c r="G3340" t="s">
        <v>5707</v>
      </c>
      <c r="H3340" t="s">
        <v>5518</v>
      </c>
      <c r="I3340">
        <v>24817</v>
      </c>
      <c r="J3340" t="s">
        <v>5712</v>
      </c>
      <c r="L3340">
        <v>2</v>
      </c>
      <c r="M3340">
        <v>3</v>
      </c>
      <c r="N3340" t="s">
        <v>42</v>
      </c>
      <c r="O3340">
        <v>72.14</v>
      </c>
      <c r="P3340">
        <v>72.14</v>
      </c>
    </row>
    <row r="3341" spans="1:16" x14ac:dyDescent="0.25">
      <c r="A3341" t="s">
        <v>5629</v>
      </c>
      <c r="B3341" t="s">
        <v>5714</v>
      </c>
      <c r="C3341">
        <v>56</v>
      </c>
      <c r="D3341">
        <v>0</v>
      </c>
      <c r="E3341" t="s">
        <v>5706</v>
      </c>
      <c r="F3341" t="s">
        <v>1962</v>
      </c>
      <c r="G3341" t="s">
        <v>5707</v>
      </c>
      <c r="H3341" t="s">
        <v>5518</v>
      </c>
      <c r="I3341">
        <v>24818</v>
      </c>
      <c r="J3341" t="s">
        <v>5715</v>
      </c>
      <c r="L3341">
        <v>2</v>
      </c>
      <c r="M3341">
        <v>1</v>
      </c>
      <c r="N3341" t="s">
        <v>38</v>
      </c>
      <c r="O3341">
        <v>78.61</v>
      </c>
      <c r="P3341">
        <v>78.61</v>
      </c>
    </row>
    <row r="3342" spans="1:16" x14ac:dyDescent="0.25">
      <c r="A3342" t="s">
        <v>5629</v>
      </c>
      <c r="B3342" t="s">
        <v>5716</v>
      </c>
      <c r="C3342">
        <v>57</v>
      </c>
      <c r="D3342">
        <v>0</v>
      </c>
      <c r="E3342" t="s">
        <v>5706</v>
      </c>
      <c r="F3342" t="s">
        <v>1962</v>
      </c>
      <c r="G3342" t="s">
        <v>5707</v>
      </c>
      <c r="H3342" t="s">
        <v>5518</v>
      </c>
      <c r="I3342">
        <v>24818</v>
      </c>
      <c r="J3342" t="s">
        <v>5715</v>
      </c>
      <c r="L3342">
        <v>2</v>
      </c>
      <c r="M3342">
        <v>1</v>
      </c>
      <c r="N3342" t="s">
        <v>38</v>
      </c>
      <c r="O3342">
        <v>56.02</v>
      </c>
      <c r="P3342">
        <v>56.02</v>
      </c>
    </row>
    <row r="3343" spans="1:16" x14ac:dyDescent="0.25">
      <c r="A3343" t="s">
        <v>5629</v>
      </c>
      <c r="B3343" t="s">
        <v>5717</v>
      </c>
      <c r="C3343">
        <v>58</v>
      </c>
      <c r="D3343">
        <v>0</v>
      </c>
      <c r="E3343" t="s">
        <v>5706</v>
      </c>
      <c r="F3343" t="s">
        <v>1962</v>
      </c>
      <c r="G3343" t="s">
        <v>5707</v>
      </c>
      <c r="H3343" t="s">
        <v>5518</v>
      </c>
      <c r="I3343">
        <v>24819</v>
      </c>
      <c r="J3343" t="s">
        <v>5718</v>
      </c>
      <c r="L3343">
        <v>2</v>
      </c>
      <c r="M3343">
        <v>3</v>
      </c>
      <c r="N3343" t="s">
        <v>42</v>
      </c>
      <c r="O3343">
        <v>71.23</v>
      </c>
      <c r="P3343">
        <v>71.23</v>
      </c>
    </row>
    <row r="3344" spans="1:16" x14ac:dyDescent="0.25">
      <c r="A3344" t="s">
        <v>5629</v>
      </c>
      <c r="B3344" t="s">
        <v>5719</v>
      </c>
      <c r="C3344">
        <v>59</v>
      </c>
      <c r="D3344">
        <v>0</v>
      </c>
      <c r="E3344" t="s">
        <v>5706</v>
      </c>
      <c r="F3344" t="s">
        <v>1962</v>
      </c>
      <c r="G3344" t="s">
        <v>5707</v>
      </c>
      <c r="H3344" t="s">
        <v>5518</v>
      </c>
      <c r="I3344">
        <v>24819</v>
      </c>
      <c r="J3344" t="s">
        <v>5718</v>
      </c>
      <c r="L3344">
        <v>2</v>
      </c>
      <c r="M3344">
        <v>3</v>
      </c>
      <c r="N3344" t="s">
        <v>42</v>
      </c>
      <c r="O3344">
        <v>56.17</v>
      </c>
      <c r="P3344">
        <v>56.17</v>
      </c>
    </row>
    <row r="3345" spans="1:16" x14ac:dyDescent="0.25">
      <c r="A3345" t="s">
        <v>5629</v>
      </c>
      <c r="B3345" t="s">
        <v>5720</v>
      </c>
      <c r="C3345">
        <v>60</v>
      </c>
      <c r="D3345">
        <v>0</v>
      </c>
      <c r="E3345" t="s">
        <v>5706</v>
      </c>
      <c r="F3345" t="s">
        <v>1962</v>
      </c>
      <c r="G3345" t="s">
        <v>5707</v>
      </c>
      <c r="H3345" t="s">
        <v>5518</v>
      </c>
      <c r="I3345">
        <v>24820</v>
      </c>
      <c r="J3345" t="s">
        <v>5721</v>
      </c>
      <c r="L3345">
        <v>2</v>
      </c>
      <c r="M3345">
        <v>1</v>
      </c>
      <c r="N3345" t="s">
        <v>38</v>
      </c>
      <c r="O3345">
        <v>71.08</v>
      </c>
      <c r="P3345">
        <v>71.08</v>
      </c>
    </row>
    <row r="3346" spans="1:16" x14ac:dyDescent="0.25">
      <c r="A3346" t="s">
        <v>5629</v>
      </c>
      <c r="B3346" t="s">
        <v>5724</v>
      </c>
      <c r="C3346">
        <v>63</v>
      </c>
      <c r="D3346">
        <v>0</v>
      </c>
      <c r="E3346" t="s">
        <v>5706</v>
      </c>
      <c r="F3346" t="s">
        <v>1962</v>
      </c>
      <c r="G3346" t="s">
        <v>5707</v>
      </c>
      <c r="H3346" t="s">
        <v>5518</v>
      </c>
      <c r="I3346">
        <v>24821</v>
      </c>
      <c r="J3346" t="s">
        <v>5725</v>
      </c>
      <c r="L3346">
        <v>2</v>
      </c>
      <c r="M3346">
        <v>3</v>
      </c>
      <c r="N3346" t="s">
        <v>42</v>
      </c>
      <c r="O3346">
        <v>65.36</v>
      </c>
      <c r="P3346">
        <v>65.36</v>
      </c>
    </row>
    <row r="3347" spans="1:16" x14ac:dyDescent="0.25">
      <c r="A3347" t="s">
        <v>5629</v>
      </c>
      <c r="B3347" t="s">
        <v>5726</v>
      </c>
      <c r="C3347">
        <v>64</v>
      </c>
      <c r="D3347">
        <v>0</v>
      </c>
      <c r="E3347" t="s">
        <v>5706</v>
      </c>
      <c r="F3347" t="s">
        <v>1962</v>
      </c>
      <c r="G3347" t="s">
        <v>5707</v>
      </c>
      <c r="H3347" t="s">
        <v>5518</v>
      </c>
      <c r="I3347">
        <v>24821</v>
      </c>
      <c r="J3347" t="s">
        <v>5725</v>
      </c>
      <c r="L3347">
        <v>2</v>
      </c>
      <c r="M3347">
        <v>3</v>
      </c>
      <c r="N3347" t="s">
        <v>42</v>
      </c>
      <c r="O3347">
        <v>69.28</v>
      </c>
      <c r="P3347">
        <v>69.28</v>
      </c>
    </row>
    <row r="3348" spans="1:16" x14ac:dyDescent="0.25">
      <c r="A3348" t="s">
        <v>5629</v>
      </c>
      <c r="B3348" t="s">
        <v>5727</v>
      </c>
      <c r="C3348">
        <v>65</v>
      </c>
      <c r="D3348">
        <v>0</v>
      </c>
      <c r="E3348" t="s">
        <v>5706</v>
      </c>
      <c r="F3348" t="s">
        <v>1962</v>
      </c>
      <c r="G3348" t="s">
        <v>5707</v>
      </c>
      <c r="H3348" t="s">
        <v>5518</v>
      </c>
      <c r="I3348">
        <v>24822</v>
      </c>
      <c r="J3348" t="s">
        <v>5728</v>
      </c>
      <c r="L3348">
        <v>2</v>
      </c>
      <c r="M3348">
        <v>2</v>
      </c>
      <c r="N3348" t="s">
        <v>47</v>
      </c>
      <c r="O3348">
        <v>75.75</v>
      </c>
      <c r="P3348">
        <v>75.75</v>
      </c>
    </row>
    <row r="3349" spans="1:16" x14ac:dyDescent="0.25">
      <c r="A3349" t="s">
        <v>5629</v>
      </c>
      <c r="B3349" t="s">
        <v>5731</v>
      </c>
      <c r="C3349">
        <v>68</v>
      </c>
      <c r="D3349">
        <v>0</v>
      </c>
      <c r="E3349" t="s">
        <v>5706</v>
      </c>
      <c r="F3349" t="s">
        <v>1962</v>
      </c>
      <c r="G3349" t="s">
        <v>5707</v>
      </c>
      <c r="H3349" t="s">
        <v>5518</v>
      </c>
      <c r="I3349">
        <v>24823</v>
      </c>
      <c r="J3349" t="s">
        <v>5732</v>
      </c>
      <c r="L3349">
        <v>2</v>
      </c>
      <c r="M3349">
        <v>3</v>
      </c>
      <c r="N3349" t="s">
        <v>42</v>
      </c>
      <c r="O3349">
        <v>81.93</v>
      </c>
      <c r="P3349">
        <v>81.93</v>
      </c>
    </row>
    <row r="3350" spans="1:16" x14ac:dyDescent="0.25">
      <c r="A3350" t="s">
        <v>5629</v>
      </c>
      <c r="B3350" t="s">
        <v>5733</v>
      </c>
      <c r="C3350">
        <v>69</v>
      </c>
      <c r="D3350">
        <v>0</v>
      </c>
      <c r="E3350" t="s">
        <v>5706</v>
      </c>
      <c r="F3350" t="s">
        <v>1962</v>
      </c>
      <c r="G3350" t="s">
        <v>5707</v>
      </c>
      <c r="H3350" t="s">
        <v>5518</v>
      </c>
      <c r="I3350">
        <v>24823</v>
      </c>
      <c r="J3350" t="s">
        <v>5732</v>
      </c>
      <c r="L3350">
        <v>2</v>
      </c>
      <c r="M3350">
        <v>3</v>
      </c>
      <c r="N3350" t="s">
        <v>42</v>
      </c>
      <c r="O3350">
        <v>73.34</v>
      </c>
      <c r="P3350">
        <v>73.34</v>
      </c>
    </row>
    <row r="3351" spans="1:16" x14ac:dyDescent="0.25">
      <c r="A3351" t="s">
        <v>5629</v>
      </c>
      <c r="B3351" t="s">
        <v>5734</v>
      </c>
      <c r="C3351">
        <v>70</v>
      </c>
      <c r="D3351">
        <v>0</v>
      </c>
      <c r="E3351" t="s">
        <v>5706</v>
      </c>
      <c r="F3351" t="s">
        <v>1962</v>
      </c>
      <c r="G3351" t="s">
        <v>5707</v>
      </c>
      <c r="H3351" t="s">
        <v>5518</v>
      </c>
      <c r="I3351">
        <v>24824</v>
      </c>
      <c r="J3351" t="s">
        <v>5735</v>
      </c>
      <c r="L3351">
        <v>2</v>
      </c>
      <c r="M3351">
        <v>2</v>
      </c>
      <c r="N3351" t="s">
        <v>47</v>
      </c>
      <c r="O3351">
        <v>56.17</v>
      </c>
      <c r="P3351">
        <v>56.17</v>
      </c>
    </row>
    <row r="3352" spans="1:16" x14ac:dyDescent="0.25">
      <c r="A3352" t="s">
        <v>5629</v>
      </c>
      <c r="B3352" t="s">
        <v>5742</v>
      </c>
      <c r="C3352">
        <v>76</v>
      </c>
      <c r="D3352">
        <v>0</v>
      </c>
      <c r="E3352" t="s">
        <v>5706</v>
      </c>
      <c r="F3352" t="s">
        <v>1962</v>
      </c>
      <c r="G3352" t="s">
        <v>5707</v>
      </c>
      <c r="H3352" t="s">
        <v>5518</v>
      </c>
      <c r="I3352">
        <v>24826</v>
      </c>
      <c r="J3352" t="s">
        <v>5743</v>
      </c>
      <c r="L3352">
        <v>2</v>
      </c>
      <c r="M3352">
        <v>1</v>
      </c>
      <c r="N3352" t="s">
        <v>38</v>
      </c>
      <c r="O3352">
        <v>59.04</v>
      </c>
      <c r="P3352">
        <v>59.04</v>
      </c>
    </row>
    <row r="3353" spans="1:16" x14ac:dyDescent="0.25">
      <c r="A3353" t="s">
        <v>5629</v>
      </c>
      <c r="B3353" t="s">
        <v>5744</v>
      </c>
      <c r="C3353">
        <v>77</v>
      </c>
      <c r="D3353">
        <v>0</v>
      </c>
      <c r="E3353" t="s">
        <v>5706</v>
      </c>
      <c r="F3353" t="s">
        <v>1962</v>
      </c>
      <c r="G3353" t="s">
        <v>5707</v>
      </c>
      <c r="H3353" t="s">
        <v>5518</v>
      </c>
      <c r="I3353">
        <v>24826</v>
      </c>
      <c r="J3353" t="s">
        <v>5743</v>
      </c>
      <c r="L3353">
        <v>2</v>
      </c>
      <c r="M3353">
        <v>1</v>
      </c>
      <c r="N3353" t="s">
        <v>38</v>
      </c>
      <c r="O3353">
        <v>53.01</v>
      </c>
      <c r="P3353">
        <v>53.01</v>
      </c>
    </row>
    <row r="3354" spans="1:16" x14ac:dyDescent="0.25">
      <c r="A3354" t="s">
        <v>5629</v>
      </c>
      <c r="B3354" t="s">
        <v>5745</v>
      </c>
      <c r="C3354">
        <v>78</v>
      </c>
      <c r="D3354">
        <v>0</v>
      </c>
      <c r="E3354" t="s">
        <v>5706</v>
      </c>
      <c r="F3354" t="s">
        <v>1962</v>
      </c>
      <c r="G3354" t="s">
        <v>5707</v>
      </c>
      <c r="H3354" t="s">
        <v>5518</v>
      </c>
      <c r="I3354">
        <v>24827</v>
      </c>
      <c r="J3354" t="s">
        <v>5746</v>
      </c>
      <c r="L3354">
        <v>2</v>
      </c>
      <c r="M3354">
        <v>3</v>
      </c>
      <c r="N3354" t="s">
        <v>42</v>
      </c>
      <c r="O3354">
        <v>42.17</v>
      </c>
      <c r="P3354">
        <v>42.17</v>
      </c>
    </row>
    <row r="3355" spans="1:16" x14ac:dyDescent="0.25">
      <c r="A3355" t="s">
        <v>5629</v>
      </c>
      <c r="B3355" t="s">
        <v>5747</v>
      </c>
      <c r="C3355">
        <v>79</v>
      </c>
      <c r="D3355">
        <v>0</v>
      </c>
      <c r="E3355" t="s">
        <v>5706</v>
      </c>
      <c r="F3355" t="s">
        <v>1962</v>
      </c>
      <c r="G3355" t="s">
        <v>5707</v>
      </c>
      <c r="H3355" t="s">
        <v>5518</v>
      </c>
      <c r="I3355">
        <v>24827</v>
      </c>
      <c r="J3355" t="s">
        <v>5746</v>
      </c>
      <c r="L3355">
        <v>2</v>
      </c>
      <c r="M3355">
        <v>3</v>
      </c>
      <c r="N3355" t="s">
        <v>42</v>
      </c>
      <c r="O3355">
        <v>18.22</v>
      </c>
      <c r="P3355">
        <v>18.22</v>
      </c>
    </row>
    <row r="3356" spans="1:16" x14ac:dyDescent="0.25">
      <c r="A3356" t="s">
        <v>5629</v>
      </c>
      <c r="B3356" t="s">
        <v>5749</v>
      </c>
      <c r="C3356">
        <v>81</v>
      </c>
      <c r="D3356">
        <v>0</v>
      </c>
      <c r="E3356" t="s">
        <v>5706</v>
      </c>
      <c r="F3356" t="s">
        <v>1962</v>
      </c>
      <c r="G3356" t="s">
        <v>5707</v>
      </c>
      <c r="H3356" t="s">
        <v>5518</v>
      </c>
      <c r="I3356">
        <v>24828</v>
      </c>
      <c r="J3356" t="s">
        <v>5750</v>
      </c>
      <c r="L3356">
        <v>2</v>
      </c>
      <c r="M3356">
        <v>1</v>
      </c>
      <c r="N3356" t="s">
        <v>38</v>
      </c>
      <c r="O3356">
        <v>27.86</v>
      </c>
      <c r="P3356">
        <v>27.86</v>
      </c>
    </row>
    <row r="3357" spans="1:16" x14ac:dyDescent="0.25">
      <c r="A3357" t="s">
        <v>5629</v>
      </c>
      <c r="B3357" t="s">
        <v>5751</v>
      </c>
      <c r="C3357">
        <v>82</v>
      </c>
      <c r="D3357">
        <v>0</v>
      </c>
      <c r="E3357" t="s">
        <v>5706</v>
      </c>
      <c r="F3357" t="s">
        <v>1962</v>
      </c>
      <c r="G3357" t="s">
        <v>5707</v>
      </c>
      <c r="H3357" t="s">
        <v>5518</v>
      </c>
      <c r="I3357">
        <v>24828</v>
      </c>
      <c r="J3357" t="s">
        <v>5750</v>
      </c>
      <c r="L3357">
        <v>2</v>
      </c>
      <c r="M3357">
        <v>1</v>
      </c>
      <c r="N3357" t="s">
        <v>38</v>
      </c>
      <c r="O3357">
        <v>55.87</v>
      </c>
      <c r="P3357">
        <v>55.87</v>
      </c>
    </row>
    <row r="3358" spans="1:16" x14ac:dyDescent="0.25">
      <c r="A3358" t="s">
        <v>5629</v>
      </c>
      <c r="B3358" t="s">
        <v>5752</v>
      </c>
      <c r="C3358">
        <v>83</v>
      </c>
      <c r="D3358">
        <v>0</v>
      </c>
      <c r="E3358" t="s">
        <v>5706</v>
      </c>
      <c r="F3358" t="s">
        <v>1962</v>
      </c>
      <c r="G3358" t="s">
        <v>5753</v>
      </c>
      <c r="H3358" t="s">
        <v>2806</v>
      </c>
      <c r="I3358">
        <v>24829</v>
      </c>
      <c r="J3358" t="s">
        <v>5351</v>
      </c>
      <c r="L3358">
        <v>2</v>
      </c>
      <c r="M3358">
        <v>1</v>
      </c>
      <c r="N3358" t="s">
        <v>38</v>
      </c>
      <c r="O3358">
        <v>62.95</v>
      </c>
      <c r="P3358">
        <v>62.95</v>
      </c>
    </row>
    <row r="3359" spans="1:16" x14ac:dyDescent="0.25">
      <c r="A3359" t="s">
        <v>5629</v>
      </c>
      <c r="B3359" t="s">
        <v>5754</v>
      </c>
      <c r="C3359">
        <v>84</v>
      </c>
      <c r="D3359">
        <v>0</v>
      </c>
      <c r="E3359" t="s">
        <v>5706</v>
      </c>
      <c r="F3359" t="s">
        <v>1962</v>
      </c>
      <c r="G3359" t="s">
        <v>5753</v>
      </c>
      <c r="H3359" t="s">
        <v>2806</v>
      </c>
      <c r="I3359">
        <v>24829</v>
      </c>
      <c r="J3359" t="s">
        <v>5351</v>
      </c>
      <c r="L3359">
        <v>2</v>
      </c>
      <c r="M3359">
        <v>1</v>
      </c>
      <c r="N3359" t="s">
        <v>38</v>
      </c>
      <c r="O3359">
        <v>62.65</v>
      </c>
      <c r="P3359">
        <v>62.65</v>
      </c>
    </row>
    <row r="3360" spans="1:16" x14ac:dyDescent="0.25">
      <c r="A3360" t="s">
        <v>5629</v>
      </c>
      <c r="B3360" t="s">
        <v>5755</v>
      </c>
      <c r="C3360">
        <v>85</v>
      </c>
      <c r="D3360">
        <v>0</v>
      </c>
      <c r="E3360" t="s">
        <v>5706</v>
      </c>
      <c r="F3360" t="s">
        <v>1962</v>
      </c>
      <c r="G3360" t="s">
        <v>5753</v>
      </c>
      <c r="H3360" t="s">
        <v>2806</v>
      </c>
      <c r="I3360">
        <v>24830</v>
      </c>
      <c r="J3360" t="s">
        <v>5756</v>
      </c>
      <c r="L3360">
        <v>2</v>
      </c>
      <c r="M3360">
        <v>2</v>
      </c>
      <c r="N3360" t="s">
        <v>47</v>
      </c>
      <c r="O3360">
        <v>82.98</v>
      </c>
      <c r="P3360">
        <v>82.98</v>
      </c>
    </row>
    <row r="3361" spans="1:16" x14ac:dyDescent="0.25">
      <c r="A3361" t="s">
        <v>5629</v>
      </c>
      <c r="B3361" t="s">
        <v>5757</v>
      </c>
      <c r="C3361">
        <v>86</v>
      </c>
      <c r="D3361">
        <v>0</v>
      </c>
      <c r="E3361" t="s">
        <v>5706</v>
      </c>
      <c r="F3361" t="s">
        <v>1962</v>
      </c>
      <c r="G3361" t="s">
        <v>5753</v>
      </c>
      <c r="H3361" t="s">
        <v>2806</v>
      </c>
      <c r="I3361">
        <v>24830</v>
      </c>
      <c r="J3361" t="s">
        <v>5756</v>
      </c>
      <c r="L3361">
        <v>2</v>
      </c>
      <c r="M3361">
        <v>2</v>
      </c>
      <c r="N3361" t="s">
        <v>47</v>
      </c>
      <c r="O3361">
        <v>77.86</v>
      </c>
      <c r="P3361">
        <v>77.86</v>
      </c>
    </row>
    <row r="3362" spans="1:16" x14ac:dyDescent="0.25">
      <c r="A3362" t="s">
        <v>5629</v>
      </c>
      <c r="B3362" t="s">
        <v>5758</v>
      </c>
      <c r="C3362">
        <v>87</v>
      </c>
      <c r="D3362">
        <v>0</v>
      </c>
      <c r="E3362" t="s">
        <v>5706</v>
      </c>
      <c r="F3362" t="s">
        <v>1962</v>
      </c>
      <c r="G3362" t="s">
        <v>5753</v>
      </c>
      <c r="H3362" t="s">
        <v>2806</v>
      </c>
      <c r="I3362">
        <v>24831</v>
      </c>
      <c r="J3362" t="s">
        <v>5759</v>
      </c>
      <c r="L3362">
        <v>2</v>
      </c>
      <c r="M3362">
        <v>1</v>
      </c>
      <c r="N3362" t="s">
        <v>38</v>
      </c>
      <c r="O3362">
        <v>85.09</v>
      </c>
      <c r="P3362">
        <v>85.09</v>
      </c>
    </row>
    <row r="3363" spans="1:16" x14ac:dyDescent="0.25">
      <c r="A3363" t="s">
        <v>5629</v>
      </c>
      <c r="B3363" t="s">
        <v>5760</v>
      </c>
      <c r="C3363">
        <v>88</v>
      </c>
      <c r="D3363">
        <v>0</v>
      </c>
      <c r="E3363" t="s">
        <v>5706</v>
      </c>
      <c r="F3363" t="s">
        <v>1962</v>
      </c>
      <c r="G3363" t="s">
        <v>5753</v>
      </c>
      <c r="H3363" t="s">
        <v>2806</v>
      </c>
      <c r="I3363">
        <v>24831</v>
      </c>
      <c r="J3363" t="s">
        <v>5759</v>
      </c>
      <c r="L3363">
        <v>2</v>
      </c>
      <c r="M3363">
        <v>1</v>
      </c>
      <c r="N3363" t="s">
        <v>38</v>
      </c>
      <c r="O3363">
        <v>68.67</v>
      </c>
      <c r="P3363">
        <v>68.67</v>
      </c>
    </row>
    <row r="3364" spans="1:16" x14ac:dyDescent="0.25">
      <c r="A3364" t="s">
        <v>5629</v>
      </c>
      <c r="B3364" t="s">
        <v>5761</v>
      </c>
      <c r="C3364">
        <v>89</v>
      </c>
      <c r="D3364">
        <v>0</v>
      </c>
      <c r="E3364" t="s">
        <v>5706</v>
      </c>
      <c r="F3364" t="s">
        <v>1962</v>
      </c>
      <c r="G3364" t="s">
        <v>5753</v>
      </c>
      <c r="H3364" t="s">
        <v>2806</v>
      </c>
      <c r="I3364">
        <v>24832</v>
      </c>
      <c r="J3364" t="s">
        <v>5363</v>
      </c>
      <c r="L3364">
        <v>2</v>
      </c>
      <c r="M3364">
        <v>3</v>
      </c>
      <c r="N3364" t="s">
        <v>42</v>
      </c>
      <c r="O3364">
        <v>82.98</v>
      </c>
      <c r="P3364">
        <v>82.98</v>
      </c>
    </row>
    <row r="3365" spans="1:16" x14ac:dyDescent="0.25">
      <c r="A3365" t="s">
        <v>5629</v>
      </c>
      <c r="B3365" t="s">
        <v>5762</v>
      </c>
      <c r="C3365">
        <v>90</v>
      </c>
      <c r="D3365">
        <v>0</v>
      </c>
      <c r="E3365" t="s">
        <v>5706</v>
      </c>
      <c r="F3365" t="s">
        <v>1962</v>
      </c>
      <c r="G3365" t="s">
        <v>5753</v>
      </c>
      <c r="H3365" t="s">
        <v>2806</v>
      </c>
      <c r="I3365">
        <v>24832</v>
      </c>
      <c r="J3365" t="s">
        <v>5363</v>
      </c>
      <c r="L3365">
        <v>2</v>
      </c>
      <c r="M3365">
        <v>3</v>
      </c>
      <c r="N3365" t="s">
        <v>42</v>
      </c>
      <c r="O3365">
        <v>84.04</v>
      </c>
      <c r="P3365">
        <v>84.04</v>
      </c>
    </row>
    <row r="3366" spans="1:16" x14ac:dyDescent="0.25">
      <c r="A3366" t="s">
        <v>5629</v>
      </c>
      <c r="B3366" t="s">
        <v>5765</v>
      </c>
      <c r="C3366">
        <v>92</v>
      </c>
      <c r="D3366">
        <v>0</v>
      </c>
      <c r="E3366" t="s">
        <v>5706</v>
      </c>
      <c r="F3366" t="s">
        <v>1962</v>
      </c>
      <c r="G3366" t="s">
        <v>5753</v>
      </c>
      <c r="H3366" t="s">
        <v>2806</v>
      </c>
      <c r="I3366">
        <v>24833</v>
      </c>
      <c r="J3366" t="s">
        <v>5764</v>
      </c>
      <c r="L3366">
        <v>2</v>
      </c>
      <c r="M3366">
        <v>1</v>
      </c>
      <c r="N3366" t="s">
        <v>38</v>
      </c>
      <c r="O3366">
        <v>67.02</v>
      </c>
      <c r="P3366">
        <v>67.02</v>
      </c>
    </row>
    <row r="3367" spans="1:16" x14ac:dyDescent="0.25">
      <c r="A3367" t="s">
        <v>5629</v>
      </c>
      <c r="B3367" t="s">
        <v>5766</v>
      </c>
      <c r="C3367">
        <v>93</v>
      </c>
      <c r="D3367">
        <v>0</v>
      </c>
      <c r="E3367" t="s">
        <v>5706</v>
      </c>
      <c r="F3367" t="s">
        <v>1962</v>
      </c>
      <c r="G3367" t="s">
        <v>5753</v>
      </c>
      <c r="H3367" t="s">
        <v>2806</v>
      </c>
      <c r="I3367">
        <v>24834</v>
      </c>
      <c r="J3367" t="s">
        <v>5767</v>
      </c>
      <c r="L3367">
        <v>2</v>
      </c>
      <c r="M3367">
        <v>2</v>
      </c>
      <c r="N3367" t="s">
        <v>47</v>
      </c>
      <c r="O3367">
        <v>53.46</v>
      </c>
      <c r="P3367">
        <v>53.46</v>
      </c>
    </row>
    <row r="3368" spans="1:16" x14ac:dyDescent="0.25">
      <c r="A3368" t="s">
        <v>5629</v>
      </c>
      <c r="B3368" t="s">
        <v>5768</v>
      </c>
      <c r="C3368">
        <v>94</v>
      </c>
      <c r="D3368">
        <v>0</v>
      </c>
      <c r="E3368" t="s">
        <v>5706</v>
      </c>
      <c r="F3368" t="s">
        <v>1962</v>
      </c>
      <c r="G3368" t="s">
        <v>5753</v>
      </c>
      <c r="H3368" t="s">
        <v>2806</v>
      </c>
      <c r="I3368">
        <v>24834</v>
      </c>
      <c r="J3368" t="s">
        <v>5767</v>
      </c>
      <c r="L3368">
        <v>2</v>
      </c>
      <c r="M3368">
        <v>2</v>
      </c>
      <c r="N3368" t="s">
        <v>47</v>
      </c>
      <c r="O3368">
        <v>47.29</v>
      </c>
      <c r="P3368">
        <v>47.29</v>
      </c>
    </row>
    <row r="3369" spans="1:16" x14ac:dyDescent="0.25">
      <c r="A3369" t="s">
        <v>5629</v>
      </c>
      <c r="B3369" t="s">
        <v>5772</v>
      </c>
      <c r="C3369">
        <v>97</v>
      </c>
      <c r="D3369">
        <v>0</v>
      </c>
      <c r="E3369" t="s">
        <v>5706</v>
      </c>
      <c r="F3369" t="s">
        <v>1962</v>
      </c>
      <c r="G3369" t="s">
        <v>5753</v>
      </c>
      <c r="H3369" t="s">
        <v>2806</v>
      </c>
      <c r="I3369">
        <v>24836</v>
      </c>
      <c r="J3369" t="s">
        <v>5773</v>
      </c>
      <c r="L3369">
        <v>2</v>
      </c>
      <c r="M3369">
        <v>3</v>
      </c>
      <c r="N3369" t="s">
        <v>42</v>
      </c>
      <c r="O3369">
        <v>83.73</v>
      </c>
      <c r="P3369">
        <v>83.73</v>
      </c>
    </row>
    <row r="3370" spans="1:16" x14ac:dyDescent="0.25">
      <c r="A3370" t="s">
        <v>5629</v>
      </c>
      <c r="B3370" t="s">
        <v>5774</v>
      </c>
      <c r="C3370">
        <v>98</v>
      </c>
      <c r="D3370">
        <v>0</v>
      </c>
      <c r="E3370" t="s">
        <v>5706</v>
      </c>
      <c r="F3370" t="s">
        <v>1962</v>
      </c>
      <c r="G3370" t="s">
        <v>5753</v>
      </c>
      <c r="H3370" t="s">
        <v>2806</v>
      </c>
      <c r="I3370">
        <v>24836</v>
      </c>
      <c r="J3370" t="s">
        <v>5773</v>
      </c>
      <c r="L3370">
        <v>2</v>
      </c>
      <c r="M3370">
        <v>3</v>
      </c>
      <c r="N3370" t="s">
        <v>42</v>
      </c>
      <c r="O3370">
        <v>87.05</v>
      </c>
      <c r="P3370">
        <v>87.05</v>
      </c>
    </row>
    <row r="3371" spans="1:16" x14ac:dyDescent="0.25">
      <c r="A3371" t="s">
        <v>5629</v>
      </c>
      <c r="B3371" t="s">
        <v>5777</v>
      </c>
      <c r="C3371">
        <v>100</v>
      </c>
      <c r="D3371">
        <v>0</v>
      </c>
      <c r="E3371" t="s">
        <v>5706</v>
      </c>
      <c r="F3371" t="s">
        <v>1962</v>
      </c>
      <c r="G3371" t="s">
        <v>5753</v>
      </c>
      <c r="H3371" t="s">
        <v>2806</v>
      </c>
      <c r="I3371">
        <v>51874</v>
      </c>
      <c r="J3371" t="s">
        <v>5776</v>
      </c>
      <c r="L3371">
        <v>2</v>
      </c>
      <c r="M3371">
        <v>2</v>
      </c>
      <c r="N3371" t="s">
        <v>47</v>
      </c>
      <c r="O3371">
        <v>41.42</v>
      </c>
      <c r="P3371">
        <v>41.42</v>
      </c>
    </row>
    <row r="3372" spans="1:16" x14ac:dyDescent="0.25">
      <c r="A3372" t="s">
        <v>5629</v>
      </c>
      <c r="B3372" t="s">
        <v>5778</v>
      </c>
      <c r="C3372">
        <v>101</v>
      </c>
      <c r="D3372">
        <v>0</v>
      </c>
      <c r="E3372" t="s">
        <v>5706</v>
      </c>
      <c r="F3372" t="s">
        <v>1962</v>
      </c>
      <c r="G3372" t="s">
        <v>5753</v>
      </c>
      <c r="H3372" t="s">
        <v>2806</v>
      </c>
      <c r="I3372">
        <v>51874</v>
      </c>
      <c r="J3372" t="s">
        <v>5776</v>
      </c>
      <c r="L3372">
        <v>2</v>
      </c>
      <c r="M3372">
        <v>2</v>
      </c>
      <c r="N3372" t="s">
        <v>47</v>
      </c>
      <c r="O3372">
        <v>47.89</v>
      </c>
      <c r="P3372">
        <v>47.89</v>
      </c>
    </row>
    <row r="3373" spans="1:16" x14ac:dyDescent="0.25">
      <c r="A3373" t="s">
        <v>5629</v>
      </c>
      <c r="B3373" t="s">
        <v>5779</v>
      </c>
      <c r="C3373">
        <v>102</v>
      </c>
      <c r="D3373">
        <v>0</v>
      </c>
      <c r="E3373" t="s">
        <v>5706</v>
      </c>
      <c r="F3373" t="s">
        <v>1962</v>
      </c>
      <c r="G3373" t="s">
        <v>5753</v>
      </c>
      <c r="H3373" t="s">
        <v>2806</v>
      </c>
      <c r="I3373">
        <v>24838</v>
      </c>
      <c r="J3373" t="s">
        <v>5780</v>
      </c>
      <c r="L3373">
        <v>2</v>
      </c>
      <c r="M3373">
        <v>3</v>
      </c>
      <c r="N3373" t="s">
        <v>42</v>
      </c>
      <c r="O3373">
        <v>47.44</v>
      </c>
      <c r="P3373">
        <v>47.44</v>
      </c>
    </row>
    <row r="3374" spans="1:16" x14ac:dyDescent="0.25">
      <c r="A3374" t="s">
        <v>5629</v>
      </c>
      <c r="B3374" t="s">
        <v>5783</v>
      </c>
      <c r="C3374">
        <v>105</v>
      </c>
      <c r="D3374">
        <v>0</v>
      </c>
      <c r="E3374" t="s">
        <v>5706</v>
      </c>
      <c r="F3374" t="s">
        <v>1962</v>
      </c>
      <c r="G3374" t="s">
        <v>5784</v>
      </c>
      <c r="H3374" t="s">
        <v>5396</v>
      </c>
      <c r="I3374">
        <v>24839</v>
      </c>
      <c r="J3374" t="s">
        <v>5785</v>
      </c>
      <c r="L3374">
        <v>2</v>
      </c>
      <c r="M3374">
        <v>1</v>
      </c>
      <c r="N3374" t="s">
        <v>38</v>
      </c>
      <c r="O3374">
        <v>84.19</v>
      </c>
      <c r="P3374">
        <v>84.19</v>
      </c>
    </row>
    <row r="3375" spans="1:16" x14ac:dyDescent="0.25">
      <c r="A3375" t="s">
        <v>5629</v>
      </c>
      <c r="B3375" t="s">
        <v>5788</v>
      </c>
      <c r="C3375">
        <v>108</v>
      </c>
      <c r="D3375">
        <v>0</v>
      </c>
      <c r="E3375" t="s">
        <v>5706</v>
      </c>
      <c r="F3375" t="s">
        <v>1962</v>
      </c>
      <c r="G3375" t="s">
        <v>5784</v>
      </c>
      <c r="H3375" t="s">
        <v>5396</v>
      </c>
      <c r="I3375">
        <v>24840</v>
      </c>
      <c r="J3375" t="s">
        <v>5789</v>
      </c>
      <c r="L3375">
        <v>2</v>
      </c>
      <c r="M3375">
        <v>2</v>
      </c>
      <c r="N3375" t="s">
        <v>47</v>
      </c>
      <c r="O3375">
        <v>77.56</v>
      </c>
      <c r="P3375">
        <v>77.56</v>
      </c>
    </row>
    <row r="3376" spans="1:16" x14ac:dyDescent="0.25">
      <c r="A3376" t="s">
        <v>5629</v>
      </c>
      <c r="B3376" t="s">
        <v>5791</v>
      </c>
      <c r="C3376">
        <v>110</v>
      </c>
      <c r="D3376">
        <v>0</v>
      </c>
      <c r="E3376" t="s">
        <v>5706</v>
      </c>
      <c r="F3376" t="s">
        <v>1962</v>
      </c>
      <c r="G3376" t="s">
        <v>5784</v>
      </c>
      <c r="H3376" t="s">
        <v>5396</v>
      </c>
      <c r="I3376">
        <v>24840</v>
      </c>
      <c r="J3376" t="s">
        <v>5789</v>
      </c>
      <c r="L3376">
        <v>2</v>
      </c>
      <c r="M3376">
        <v>2</v>
      </c>
      <c r="N3376" t="s">
        <v>47</v>
      </c>
      <c r="O3376">
        <v>67.319999999999993</v>
      </c>
      <c r="P3376">
        <v>67.319999999999993</v>
      </c>
    </row>
    <row r="3377" spans="1:16" x14ac:dyDescent="0.25">
      <c r="A3377" t="s">
        <v>5629</v>
      </c>
      <c r="B3377" t="s">
        <v>5792</v>
      </c>
      <c r="C3377">
        <v>111</v>
      </c>
      <c r="D3377">
        <v>0</v>
      </c>
      <c r="E3377" t="s">
        <v>5706</v>
      </c>
      <c r="F3377" t="s">
        <v>1962</v>
      </c>
      <c r="G3377" t="s">
        <v>5784</v>
      </c>
      <c r="H3377" t="s">
        <v>5396</v>
      </c>
      <c r="I3377">
        <v>24841</v>
      </c>
      <c r="J3377" t="s">
        <v>5793</v>
      </c>
      <c r="L3377">
        <v>2</v>
      </c>
      <c r="M3377">
        <v>2</v>
      </c>
      <c r="N3377" t="s">
        <v>47</v>
      </c>
      <c r="O3377">
        <v>58.13</v>
      </c>
      <c r="P3377">
        <v>58.13</v>
      </c>
    </row>
    <row r="3378" spans="1:16" x14ac:dyDescent="0.25">
      <c r="A3378" t="s">
        <v>5629</v>
      </c>
      <c r="B3378" t="s">
        <v>5794</v>
      </c>
      <c r="C3378">
        <v>112</v>
      </c>
      <c r="D3378">
        <v>0</v>
      </c>
      <c r="E3378" t="s">
        <v>5706</v>
      </c>
      <c r="F3378" t="s">
        <v>1962</v>
      </c>
      <c r="G3378" t="s">
        <v>5784</v>
      </c>
      <c r="H3378" t="s">
        <v>5396</v>
      </c>
      <c r="I3378">
        <v>24841</v>
      </c>
      <c r="J3378" t="s">
        <v>5793</v>
      </c>
      <c r="L3378">
        <v>2</v>
      </c>
      <c r="M3378">
        <v>2</v>
      </c>
      <c r="N3378" t="s">
        <v>47</v>
      </c>
      <c r="O3378">
        <v>30.72</v>
      </c>
      <c r="P3378">
        <v>30.72</v>
      </c>
    </row>
    <row r="3379" spans="1:16" x14ac:dyDescent="0.25">
      <c r="A3379" t="s">
        <v>5629</v>
      </c>
      <c r="B3379" t="s">
        <v>5795</v>
      </c>
      <c r="C3379">
        <v>113</v>
      </c>
      <c r="D3379">
        <v>0</v>
      </c>
      <c r="E3379" t="s">
        <v>5706</v>
      </c>
      <c r="F3379" t="s">
        <v>1962</v>
      </c>
      <c r="G3379" t="s">
        <v>5784</v>
      </c>
      <c r="H3379" t="s">
        <v>5396</v>
      </c>
      <c r="I3379">
        <v>24842</v>
      </c>
      <c r="J3379" t="s">
        <v>5796</v>
      </c>
      <c r="L3379">
        <v>2</v>
      </c>
      <c r="M3379">
        <v>3</v>
      </c>
      <c r="N3379" t="s">
        <v>42</v>
      </c>
      <c r="O3379">
        <v>62.05</v>
      </c>
      <c r="P3379">
        <v>62.05</v>
      </c>
    </row>
    <row r="3380" spans="1:16" x14ac:dyDescent="0.25">
      <c r="A3380" t="s">
        <v>5629</v>
      </c>
      <c r="B3380" t="s">
        <v>5797</v>
      </c>
      <c r="C3380">
        <v>114</v>
      </c>
      <c r="D3380">
        <v>0</v>
      </c>
      <c r="E3380" t="s">
        <v>5706</v>
      </c>
      <c r="F3380" t="s">
        <v>1962</v>
      </c>
      <c r="G3380" t="s">
        <v>5784</v>
      </c>
      <c r="H3380" t="s">
        <v>5396</v>
      </c>
      <c r="I3380">
        <v>24842</v>
      </c>
      <c r="J3380" t="s">
        <v>5796</v>
      </c>
      <c r="L3380">
        <v>2</v>
      </c>
      <c r="M3380">
        <v>3</v>
      </c>
      <c r="N3380" t="s">
        <v>42</v>
      </c>
      <c r="O3380">
        <v>32.229999999999997</v>
      </c>
      <c r="P3380">
        <v>32.229999999999997</v>
      </c>
    </row>
    <row r="3381" spans="1:16" x14ac:dyDescent="0.25">
      <c r="A3381" t="s">
        <v>5629</v>
      </c>
      <c r="B3381" t="s">
        <v>5798</v>
      </c>
      <c r="C3381">
        <v>115</v>
      </c>
      <c r="D3381">
        <v>0</v>
      </c>
      <c r="E3381" t="s">
        <v>5706</v>
      </c>
      <c r="F3381" t="s">
        <v>1962</v>
      </c>
      <c r="G3381" t="s">
        <v>5784</v>
      </c>
      <c r="H3381" t="s">
        <v>5396</v>
      </c>
      <c r="I3381">
        <v>24843</v>
      </c>
      <c r="J3381" t="s">
        <v>5799</v>
      </c>
      <c r="L3381">
        <v>2</v>
      </c>
      <c r="M3381">
        <v>1</v>
      </c>
      <c r="N3381" t="s">
        <v>38</v>
      </c>
      <c r="O3381">
        <v>67.92</v>
      </c>
      <c r="P3381">
        <v>67.92</v>
      </c>
    </row>
    <row r="3382" spans="1:16" x14ac:dyDescent="0.25">
      <c r="A3382" t="s">
        <v>5629</v>
      </c>
      <c r="B3382" t="s">
        <v>5801</v>
      </c>
      <c r="C3382">
        <v>117</v>
      </c>
      <c r="D3382">
        <v>0</v>
      </c>
      <c r="E3382" t="s">
        <v>5706</v>
      </c>
      <c r="F3382" t="s">
        <v>1962</v>
      </c>
      <c r="G3382" t="s">
        <v>5784</v>
      </c>
      <c r="H3382" t="s">
        <v>5396</v>
      </c>
      <c r="I3382">
        <v>24844</v>
      </c>
      <c r="J3382" t="s">
        <v>5802</v>
      </c>
      <c r="L3382">
        <v>2</v>
      </c>
      <c r="M3382">
        <v>3</v>
      </c>
      <c r="N3382" t="s">
        <v>42</v>
      </c>
      <c r="O3382">
        <v>80.42</v>
      </c>
      <c r="P3382">
        <v>80.42</v>
      </c>
    </row>
    <row r="3383" spans="1:16" x14ac:dyDescent="0.25">
      <c r="A3383" t="s">
        <v>5629</v>
      </c>
      <c r="B3383" t="s">
        <v>5806</v>
      </c>
      <c r="C3383">
        <v>120</v>
      </c>
      <c r="D3383">
        <v>0</v>
      </c>
      <c r="E3383" t="s">
        <v>5706</v>
      </c>
      <c r="F3383" t="s">
        <v>1962</v>
      </c>
      <c r="G3383" t="s">
        <v>5784</v>
      </c>
      <c r="H3383" t="s">
        <v>5396</v>
      </c>
      <c r="I3383">
        <v>51885</v>
      </c>
      <c r="J3383" t="s">
        <v>5805</v>
      </c>
      <c r="L3383">
        <v>2</v>
      </c>
      <c r="M3383">
        <v>1</v>
      </c>
      <c r="N3383" t="s">
        <v>38</v>
      </c>
      <c r="O3383">
        <v>62.65</v>
      </c>
      <c r="P3383">
        <v>62.65</v>
      </c>
    </row>
    <row r="3384" spans="1:16" x14ac:dyDescent="0.25">
      <c r="A3384" t="s">
        <v>5629</v>
      </c>
      <c r="B3384" t="s">
        <v>5807</v>
      </c>
      <c r="C3384">
        <v>121</v>
      </c>
      <c r="D3384">
        <v>0</v>
      </c>
      <c r="E3384" t="s">
        <v>5706</v>
      </c>
      <c r="F3384" t="s">
        <v>1962</v>
      </c>
      <c r="G3384" t="s">
        <v>5784</v>
      </c>
      <c r="H3384" t="s">
        <v>5396</v>
      </c>
      <c r="I3384">
        <v>51885</v>
      </c>
      <c r="J3384" t="s">
        <v>5805</v>
      </c>
      <c r="L3384">
        <v>2</v>
      </c>
      <c r="M3384">
        <v>1</v>
      </c>
      <c r="N3384" t="s">
        <v>38</v>
      </c>
      <c r="O3384">
        <v>50.3</v>
      </c>
      <c r="P3384">
        <v>50.3</v>
      </c>
    </row>
    <row r="3385" spans="1:16" x14ac:dyDescent="0.25">
      <c r="A3385" t="s">
        <v>5629</v>
      </c>
      <c r="B3385" t="s">
        <v>5808</v>
      </c>
      <c r="C3385">
        <v>122</v>
      </c>
      <c r="D3385">
        <v>0</v>
      </c>
      <c r="E3385" t="s">
        <v>5706</v>
      </c>
      <c r="F3385" t="s">
        <v>1962</v>
      </c>
      <c r="G3385" t="s">
        <v>5784</v>
      </c>
      <c r="H3385" t="s">
        <v>5396</v>
      </c>
      <c r="I3385">
        <v>24846</v>
      </c>
      <c r="J3385" t="s">
        <v>5424</v>
      </c>
      <c r="L3385">
        <v>1</v>
      </c>
      <c r="M3385">
        <v>2</v>
      </c>
      <c r="N3385" t="s">
        <v>47</v>
      </c>
      <c r="O3385">
        <v>59.34</v>
      </c>
      <c r="P3385">
        <v>59.34</v>
      </c>
    </row>
    <row r="3386" spans="1:16" x14ac:dyDescent="0.25">
      <c r="A3386" t="s">
        <v>5629</v>
      </c>
      <c r="B3386" t="s">
        <v>5810</v>
      </c>
      <c r="C3386">
        <v>124</v>
      </c>
      <c r="D3386">
        <v>0</v>
      </c>
      <c r="E3386" t="s">
        <v>5706</v>
      </c>
      <c r="F3386" t="s">
        <v>1962</v>
      </c>
      <c r="G3386" t="s">
        <v>5811</v>
      </c>
      <c r="H3386" t="s">
        <v>4148</v>
      </c>
      <c r="I3386">
        <v>24847</v>
      </c>
      <c r="J3386" t="s">
        <v>5812</v>
      </c>
      <c r="L3386">
        <v>3</v>
      </c>
      <c r="M3386">
        <v>1</v>
      </c>
      <c r="N3386" t="s">
        <v>38</v>
      </c>
      <c r="O3386">
        <v>87.8</v>
      </c>
      <c r="P3386">
        <v>87.8</v>
      </c>
    </row>
    <row r="3387" spans="1:16" x14ac:dyDescent="0.25">
      <c r="A3387" t="s">
        <v>5629</v>
      </c>
      <c r="B3387" t="s">
        <v>5813</v>
      </c>
      <c r="C3387">
        <v>125</v>
      </c>
      <c r="D3387">
        <v>0</v>
      </c>
      <c r="E3387" t="s">
        <v>5706</v>
      </c>
      <c r="F3387" t="s">
        <v>1962</v>
      </c>
      <c r="G3387" t="s">
        <v>5811</v>
      </c>
      <c r="H3387" t="s">
        <v>4148</v>
      </c>
      <c r="I3387">
        <v>24847</v>
      </c>
      <c r="J3387" t="s">
        <v>5812</v>
      </c>
      <c r="L3387">
        <v>3</v>
      </c>
      <c r="M3387">
        <v>1</v>
      </c>
      <c r="N3387" t="s">
        <v>38</v>
      </c>
      <c r="O3387">
        <v>70.03</v>
      </c>
      <c r="P3387">
        <v>70.03</v>
      </c>
    </row>
    <row r="3388" spans="1:16" x14ac:dyDescent="0.25">
      <c r="A3388" t="s">
        <v>5629</v>
      </c>
      <c r="B3388" t="s">
        <v>5814</v>
      </c>
      <c r="C3388">
        <v>126</v>
      </c>
      <c r="D3388">
        <v>0</v>
      </c>
      <c r="E3388" t="s">
        <v>5706</v>
      </c>
      <c r="F3388" t="s">
        <v>1962</v>
      </c>
      <c r="G3388" t="s">
        <v>5811</v>
      </c>
      <c r="H3388" t="s">
        <v>4148</v>
      </c>
      <c r="I3388">
        <v>24847</v>
      </c>
      <c r="J3388" t="s">
        <v>5812</v>
      </c>
      <c r="L3388">
        <v>3</v>
      </c>
      <c r="M3388">
        <v>1</v>
      </c>
      <c r="N3388" t="s">
        <v>38</v>
      </c>
      <c r="O3388">
        <v>75</v>
      </c>
      <c r="P3388">
        <v>75</v>
      </c>
    </row>
    <row r="3389" spans="1:16" x14ac:dyDescent="0.25">
      <c r="A3389" t="s">
        <v>5629</v>
      </c>
      <c r="B3389" t="s">
        <v>5815</v>
      </c>
      <c r="C3389">
        <v>127</v>
      </c>
      <c r="D3389">
        <v>0</v>
      </c>
      <c r="E3389" t="s">
        <v>5706</v>
      </c>
      <c r="F3389" t="s">
        <v>1962</v>
      </c>
      <c r="G3389" t="s">
        <v>5811</v>
      </c>
      <c r="H3389" t="s">
        <v>4148</v>
      </c>
      <c r="I3389">
        <v>24848</v>
      </c>
      <c r="J3389" t="s">
        <v>5816</v>
      </c>
      <c r="L3389">
        <v>3</v>
      </c>
      <c r="M3389">
        <v>2</v>
      </c>
      <c r="N3389" t="s">
        <v>47</v>
      </c>
      <c r="O3389">
        <v>89.61</v>
      </c>
      <c r="P3389">
        <v>89.61</v>
      </c>
    </row>
    <row r="3390" spans="1:16" x14ac:dyDescent="0.25">
      <c r="A3390" t="s">
        <v>5629</v>
      </c>
      <c r="B3390" t="s">
        <v>5817</v>
      </c>
      <c r="C3390">
        <v>128</v>
      </c>
      <c r="D3390">
        <v>0</v>
      </c>
      <c r="E3390" t="s">
        <v>5706</v>
      </c>
      <c r="F3390" t="s">
        <v>1962</v>
      </c>
      <c r="G3390" t="s">
        <v>5811</v>
      </c>
      <c r="H3390" t="s">
        <v>4148</v>
      </c>
      <c r="I3390">
        <v>24848</v>
      </c>
      <c r="J3390" t="s">
        <v>5816</v>
      </c>
      <c r="L3390">
        <v>3</v>
      </c>
      <c r="M3390">
        <v>2</v>
      </c>
      <c r="N3390" t="s">
        <v>47</v>
      </c>
      <c r="O3390">
        <v>60.24</v>
      </c>
      <c r="P3390">
        <v>60.24</v>
      </c>
    </row>
    <row r="3391" spans="1:16" x14ac:dyDescent="0.25">
      <c r="A3391" t="s">
        <v>5629</v>
      </c>
      <c r="B3391" t="s">
        <v>5818</v>
      </c>
      <c r="C3391">
        <v>129</v>
      </c>
      <c r="D3391">
        <v>0</v>
      </c>
      <c r="E3391" t="s">
        <v>5706</v>
      </c>
      <c r="F3391" t="s">
        <v>1962</v>
      </c>
      <c r="G3391" t="s">
        <v>5811</v>
      </c>
      <c r="H3391" t="s">
        <v>4148</v>
      </c>
      <c r="I3391">
        <v>24848</v>
      </c>
      <c r="J3391" t="s">
        <v>5816</v>
      </c>
      <c r="L3391">
        <v>3</v>
      </c>
      <c r="M3391">
        <v>2</v>
      </c>
      <c r="N3391" t="s">
        <v>47</v>
      </c>
      <c r="O3391">
        <v>42.02</v>
      </c>
      <c r="P3391">
        <v>42.02</v>
      </c>
    </row>
    <row r="3392" spans="1:16" x14ac:dyDescent="0.25">
      <c r="A3392" t="s">
        <v>5629</v>
      </c>
      <c r="B3392" t="s">
        <v>5821</v>
      </c>
      <c r="C3392">
        <v>131</v>
      </c>
      <c r="D3392">
        <v>0</v>
      </c>
      <c r="E3392" t="s">
        <v>5706</v>
      </c>
      <c r="F3392" t="s">
        <v>1962</v>
      </c>
      <c r="G3392" t="s">
        <v>5811</v>
      </c>
      <c r="H3392" t="s">
        <v>4148</v>
      </c>
      <c r="I3392">
        <v>24849</v>
      </c>
      <c r="J3392" t="s">
        <v>5820</v>
      </c>
      <c r="L3392">
        <v>2</v>
      </c>
      <c r="M3392">
        <v>1</v>
      </c>
      <c r="N3392" t="s">
        <v>38</v>
      </c>
      <c r="O3392">
        <v>69.28</v>
      </c>
      <c r="P3392">
        <v>69.28</v>
      </c>
    </row>
    <row r="3393" spans="1:16" x14ac:dyDescent="0.25">
      <c r="A3393" t="s">
        <v>5629</v>
      </c>
      <c r="B3393" t="s">
        <v>5822</v>
      </c>
      <c r="C3393">
        <v>132</v>
      </c>
      <c r="D3393">
        <v>0</v>
      </c>
      <c r="E3393" t="s">
        <v>5706</v>
      </c>
      <c r="F3393" t="s">
        <v>1962</v>
      </c>
      <c r="G3393" t="s">
        <v>5811</v>
      </c>
      <c r="H3393" t="s">
        <v>4148</v>
      </c>
      <c r="I3393">
        <v>24849</v>
      </c>
      <c r="J3393" t="s">
        <v>5820</v>
      </c>
      <c r="L3393">
        <v>2</v>
      </c>
      <c r="M3393">
        <v>1</v>
      </c>
      <c r="N3393" t="s">
        <v>38</v>
      </c>
      <c r="O3393">
        <v>55.27</v>
      </c>
      <c r="P3393">
        <v>55.27</v>
      </c>
    </row>
    <row r="3394" spans="1:16" x14ac:dyDescent="0.25">
      <c r="A3394" t="s">
        <v>5629</v>
      </c>
      <c r="B3394" t="s">
        <v>5823</v>
      </c>
      <c r="C3394">
        <v>133</v>
      </c>
      <c r="D3394">
        <v>0</v>
      </c>
      <c r="E3394" t="s">
        <v>5706</v>
      </c>
      <c r="F3394" t="s">
        <v>1962</v>
      </c>
      <c r="G3394" t="s">
        <v>5811</v>
      </c>
      <c r="H3394" t="s">
        <v>4148</v>
      </c>
      <c r="I3394">
        <v>24850</v>
      </c>
      <c r="J3394" t="s">
        <v>5824</v>
      </c>
      <c r="L3394">
        <v>2</v>
      </c>
      <c r="M3394">
        <v>2</v>
      </c>
      <c r="N3394" t="s">
        <v>47</v>
      </c>
      <c r="O3394">
        <v>82.53</v>
      </c>
      <c r="P3394">
        <v>82.53</v>
      </c>
    </row>
    <row r="3395" spans="1:16" x14ac:dyDescent="0.25">
      <c r="A3395" t="s">
        <v>5629</v>
      </c>
      <c r="B3395" t="s">
        <v>5825</v>
      </c>
      <c r="C3395">
        <v>134</v>
      </c>
      <c r="D3395">
        <v>0</v>
      </c>
      <c r="E3395" t="s">
        <v>5706</v>
      </c>
      <c r="F3395" t="s">
        <v>1962</v>
      </c>
      <c r="G3395" t="s">
        <v>5811</v>
      </c>
      <c r="H3395" t="s">
        <v>4148</v>
      </c>
      <c r="I3395">
        <v>24850</v>
      </c>
      <c r="J3395" t="s">
        <v>5824</v>
      </c>
      <c r="L3395">
        <v>2</v>
      </c>
      <c r="M3395">
        <v>2</v>
      </c>
      <c r="N3395" t="s">
        <v>47</v>
      </c>
      <c r="O3395">
        <v>59.79</v>
      </c>
      <c r="P3395">
        <v>59.79</v>
      </c>
    </row>
    <row r="3396" spans="1:16" x14ac:dyDescent="0.25">
      <c r="A3396" t="s">
        <v>5836</v>
      </c>
      <c r="B3396" t="s">
        <v>5837</v>
      </c>
      <c r="C3396">
        <v>1</v>
      </c>
      <c r="D3396">
        <v>0</v>
      </c>
      <c r="E3396" t="s">
        <v>5838</v>
      </c>
      <c r="F3396" t="s">
        <v>2737</v>
      </c>
      <c r="G3396" t="s">
        <v>5839</v>
      </c>
      <c r="H3396" t="s">
        <v>3988</v>
      </c>
      <c r="I3396">
        <v>24180</v>
      </c>
      <c r="J3396" t="s">
        <v>5275</v>
      </c>
      <c r="L3396">
        <v>2</v>
      </c>
      <c r="M3396">
        <v>2</v>
      </c>
      <c r="N3396" t="s">
        <v>47</v>
      </c>
      <c r="O3396">
        <v>42.63</v>
      </c>
      <c r="P3396">
        <v>42.63</v>
      </c>
    </row>
    <row r="3397" spans="1:16" x14ac:dyDescent="0.25">
      <c r="A3397" t="s">
        <v>5836</v>
      </c>
      <c r="B3397" t="s">
        <v>5840</v>
      </c>
      <c r="C3397">
        <v>2</v>
      </c>
      <c r="D3397">
        <v>0</v>
      </c>
      <c r="E3397" t="s">
        <v>5838</v>
      </c>
      <c r="F3397" t="s">
        <v>2737</v>
      </c>
      <c r="G3397" t="s">
        <v>5839</v>
      </c>
      <c r="H3397" t="s">
        <v>3988</v>
      </c>
      <c r="I3397">
        <v>24180</v>
      </c>
      <c r="J3397" t="s">
        <v>5275</v>
      </c>
      <c r="L3397">
        <v>2</v>
      </c>
      <c r="M3397">
        <v>2</v>
      </c>
      <c r="N3397" t="s">
        <v>47</v>
      </c>
      <c r="O3397">
        <v>62.07</v>
      </c>
      <c r="P3397">
        <v>62.07</v>
      </c>
    </row>
    <row r="3398" spans="1:16" x14ac:dyDescent="0.25">
      <c r="A3398" t="s">
        <v>5836</v>
      </c>
      <c r="B3398" t="s">
        <v>5845</v>
      </c>
      <c r="C3398">
        <v>6</v>
      </c>
      <c r="D3398">
        <v>0</v>
      </c>
      <c r="E3398" t="s">
        <v>5838</v>
      </c>
      <c r="F3398" t="s">
        <v>2737</v>
      </c>
      <c r="G3398" t="s">
        <v>5839</v>
      </c>
      <c r="H3398" t="s">
        <v>3988</v>
      </c>
      <c r="I3398">
        <v>24182</v>
      </c>
      <c r="J3398" t="s">
        <v>5846</v>
      </c>
      <c r="L3398">
        <v>2</v>
      </c>
      <c r="M3398">
        <v>3</v>
      </c>
      <c r="N3398" t="s">
        <v>42</v>
      </c>
      <c r="O3398">
        <v>75.61</v>
      </c>
      <c r="P3398">
        <v>75.61</v>
      </c>
    </row>
    <row r="3399" spans="1:16" x14ac:dyDescent="0.25">
      <c r="A3399" t="s">
        <v>5836</v>
      </c>
      <c r="B3399" t="s">
        <v>5847</v>
      </c>
      <c r="C3399">
        <v>7</v>
      </c>
      <c r="D3399">
        <v>0</v>
      </c>
      <c r="E3399" t="s">
        <v>5838</v>
      </c>
      <c r="F3399" t="s">
        <v>2737</v>
      </c>
      <c r="G3399" t="s">
        <v>5839</v>
      </c>
      <c r="H3399" t="s">
        <v>3988</v>
      </c>
      <c r="I3399">
        <v>24182</v>
      </c>
      <c r="J3399" t="s">
        <v>5846</v>
      </c>
      <c r="L3399">
        <v>2</v>
      </c>
      <c r="M3399">
        <v>3</v>
      </c>
      <c r="N3399" t="s">
        <v>42</v>
      </c>
      <c r="O3399">
        <v>57.73</v>
      </c>
      <c r="P3399">
        <v>57.73</v>
      </c>
    </row>
    <row r="3400" spans="1:16" x14ac:dyDescent="0.25">
      <c r="A3400" t="s">
        <v>5836</v>
      </c>
      <c r="B3400" t="s">
        <v>5849</v>
      </c>
      <c r="C3400">
        <v>9</v>
      </c>
      <c r="D3400">
        <v>0</v>
      </c>
      <c r="E3400" t="s">
        <v>5838</v>
      </c>
      <c r="F3400" t="s">
        <v>2737</v>
      </c>
      <c r="G3400" t="s">
        <v>5839</v>
      </c>
      <c r="H3400" t="s">
        <v>3988</v>
      </c>
      <c r="I3400">
        <v>24183</v>
      </c>
      <c r="J3400" t="s">
        <v>5646</v>
      </c>
      <c r="L3400">
        <v>2</v>
      </c>
      <c r="M3400">
        <v>2</v>
      </c>
      <c r="N3400" t="s">
        <v>47</v>
      </c>
      <c r="O3400">
        <v>72.12</v>
      </c>
      <c r="P3400">
        <v>72.12</v>
      </c>
    </row>
    <row r="3401" spans="1:16" x14ac:dyDescent="0.25">
      <c r="A3401" t="s">
        <v>5836</v>
      </c>
      <c r="B3401" t="s">
        <v>5850</v>
      </c>
      <c r="C3401">
        <v>10</v>
      </c>
      <c r="D3401">
        <v>0</v>
      </c>
      <c r="E3401" t="s">
        <v>5838</v>
      </c>
      <c r="F3401" t="s">
        <v>2737</v>
      </c>
      <c r="G3401" t="s">
        <v>5839</v>
      </c>
      <c r="H3401" t="s">
        <v>3988</v>
      </c>
      <c r="I3401">
        <v>24183</v>
      </c>
      <c r="J3401" t="s">
        <v>5646</v>
      </c>
      <c r="L3401">
        <v>2</v>
      </c>
      <c r="M3401">
        <v>2</v>
      </c>
      <c r="N3401" t="s">
        <v>47</v>
      </c>
      <c r="O3401">
        <v>46.56</v>
      </c>
      <c r="P3401">
        <v>46.56</v>
      </c>
    </row>
    <row r="3402" spans="1:16" x14ac:dyDescent="0.25">
      <c r="A3402" t="s">
        <v>5836</v>
      </c>
      <c r="B3402" t="s">
        <v>5851</v>
      </c>
      <c r="C3402">
        <v>11</v>
      </c>
      <c r="D3402">
        <v>0</v>
      </c>
      <c r="E3402" t="s">
        <v>5838</v>
      </c>
      <c r="F3402" t="s">
        <v>2737</v>
      </c>
      <c r="G3402" t="s">
        <v>5839</v>
      </c>
      <c r="H3402" t="s">
        <v>3988</v>
      </c>
      <c r="I3402">
        <v>51770</v>
      </c>
      <c r="J3402" t="s">
        <v>5852</v>
      </c>
      <c r="L3402">
        <v>2</v>
      </c>
      <c r="M3402">
        <v>2</v>
      </c>
      <c r="N3402" t="s">
        <v>47</v>
      </c>
      <c r="O3402">
        <v>48.94</v>
      </c>
      <c r="P3402">
        <v>48.94</v>
      </c>
    </row>
    <row r="3403" spans="1:16" x14ac:dyDescent="0.25">
      <c r="A3403" t="s">
        <v>5836</v>
      </c>
      <c r="B3403" t="s">
        <v>5857</v>
      </c>
      <c r="C3403">
        <v>15</v>
      </c>
      <c r="D3403">
        <v>0</v>
      </c>
      <c r="E3403" t="s">
        <v>5838</v>
      </c>
      <c r="F3403" t="s">
        <v>2737</v>
      </c>
      <c r="G3403" t="s">
        <v>5856</v>
      </c>
      <c r="H3403" t="s">
        <v>2880</v>
      </c>
      <c r="I3403">
        <v>24185</v>
      </c>
      <c r="J3403" t="s">
        <v>5653</v>
      </c>
      <c r="L3403">
        <v>4</v>
      </c>
      <c r="M3403">
        <v>2</v>
      </c>
      <c r="N3403" t="s">
        <v>47</v>
      </c>
      <c r="O3403">
        <v>68.62</v>
      </c>
      <c r="P3403">
        <v>68.62</v>
      </c>
    </row>
    <row r="3404" spans="1:16" x14ac:dyDescent="0.25">
      <c r="A3404" t="s">
        <v>5836</v>
      </c>
      <c r="B3404" t="s">
        <v>5858</v>
      </c>
      <c r="C3404">
        <v>16</v>
      </c>
      <c r="D3404">
        <v>0</v>
      </c>
      <c r="E3404" t="s">
        <v>5838</v>
      </c>
      <c r="F3404" t="s">
        <v>2737</v>
      </c>
      <c r="G3404" t="s">
        <v>5856</v>
      </c>
      <c r="H3404" t="s">
        <v>2880</v>
      </c>
      <c r="I3404">
        <v>24185</v>
      </c>
      <c r="J3404" t="s">
        <v>5653</v>
      </c>
      <c r="L3404">
        <v>4</v>
      </c>
      <c r="M3404">
        <v>2</v>
      </c>
      <c r="N3404" t="s">
        <v>47</v>
      </c>
      <c r="O3404">
        <v>61.39</v>
      </c>
      <c r="P3404">
        <v>61.39</v>
      </c>
    </row>
    <row r="3405" spans="1:16" x14ac:dyDescent="0.25">
      <c r="A3405" t="s">
        <v>5836</v>
      </c>
      <c r="B3405" t="s">
        <v>5859</v>
      </c>
      <c r="C3405">
        <v>17</v>
      </c>
      <c r="D3405">
        <v>0</v>
      </c>
      <c r="E3405" t="s">
        <v>5838</v>
      </c>
      <c r="F3405" t="s">
        <v>2737</v>
      </c>
      <c r="G3405" t="s">
        <v>5856</v>
      </c>
      <c r="H3405" t="s">
        <v>2880</v>
      </c>
      <c r="I3405">
        <v>24185</v>
      </c>
      <c r="J3405" t="s">
        <v>5653</v>
      </c>
      <c r="L3405">
        <v>4</v>
      </c>
      <c r="M3405">
        <v>2</v>
      </c>
      <c r="N3405" t="s">
        <v>47</v>
      </c>
      <c r="O3405">
        <v>60.79</v>
      </c>
      <c r="P3405">
        <v>60.79</v>
      </c>
    </row>
    <row r="3406" spans="1:16" x14ac:dyDescent="0.25">
      <c r="A3406" t="s">
        <v>5836</v>
      </c>
      <c r="B3406" t="s">
        <v>5860</v>
      </c>
      <c r="C3406">
        <v>18</v>
      </c>
      <c r="D3406">
        <v>0</v>
      </c>
      <c r="E3406" t="s">
        <v>5838</v>
      </c>
      <c r="F3406" t="s">
        <v>2737</v>
      </c>
      <c r="G3406" t="s">
        <v>5856</v>
      </c>
      <c r="H3406" t="s">
        <v>2880</v>
      </c>
      <c r="I3406">
        <v>24186</v>
      </c>
      <c r="J3406" t="s">
        <v>5861</v>
      </c>
      <c r="L3406">
        <v>3</v>
      </c>
      <c r="M3406">
        <v>2</v>
      </c>
      <c r="N3406" t="s">
        <v>47</v>
      </c>
      <c r="O3406">
        <v>48.13</v>
      </c>
      <c r="P3406">
        <v>48.13</v>
      </c>
    </row>
    <row r="3407" spans="1:16" x14ac:dyDescent="0.25">
      <c r="A3407" t="s">
        <v>5836</v>
      </c>
      <c r="B3407" t="s">
        <v>5862</v>
      </c>
      <c r="C3407">
        <v>19</v>
      </c>
      <c r="D3407">
        <v>0</v>
      </c>
      <c r="E3407" t="s">
        <v>5838</v>
      </c>
      <c r="F3407" t="s">
        <v>2737</v>
      </c>
      <c r="G3407" t="s">
        <v>5856</v>
      </c>
      <c r="H3407" t="s">
        <v>2880</v>
      </c>
      <c r="I3407">
        <v>24186</v>
      </c>
      <c r="J3407" t="s">
        <v>5861</v>
      </c>
      <c r="L3407">
        <v>3</v>
      </c>
      <c r="M3407">
        <v>2</v>
      </c>
      <c r="N3407" t="s">
        <v>47</v>
      </c>
      <c r="O3407">
        <v>37.53</v>
      </c>
      <c r="P3407">
        <v>37.53</v>
      </c>
    </row>
    <row r="3408" spans="1:16" x14ac:dyDescent="0.25">
      <c r="A3408" t="s">
        <v>5836</v>
      </c>
      <c r="B3408" t="s">
        <v>5863</v>
      </c>
      <c r="C3408">
        <v>20</v>
      </c>
      <c r="D3408">
        <v>0</v>
      </c>
      <c r="E3408" t="s">
        <v>5838</v>
      </c>
      <c r="F3408" t="s">
        <v>2737</v>
      </c>
      <c r="G3408" t="s">
        <v>5856</v>
      </c>
      <c r="H3408" t="s">
        <v>2880</v>
      </c>
      <c r="I3408">
        <v>24186</v>
      </c>
      <c r="J3408" t="s">
        <v>5861</v>
      </c>
      <c r="L3408">
        <v>3</v>
      </c>
      <c r="M3408">
        <v>2</v>
      </c>
      <c r="N3408" t="s">
        <v>47</v>
      </c>
      <c r="O3408">
        <v>61.15</v>
      </c>
      <c r="P3408">
        <v>61.15</v>
      </c>
    </row>
    <row r="3409" spans="1:16" x14ac:dyDescent="0.25">
      <c r="A3409" t="s">
        <v>5836</v>
      </c>
      <c r="B3409" t="s">
        <v>5864</v>
      </c>
      <c r="C3409">
        <v>21</v>
      </c>
      <c r="D3409">
        <v>0</v>
      </c>
      <c r="E3409" t="s">
        <v>5838</v>
      </c>
      <c r="F3409" t="s">
        <v>2737</v>
      </c>
      <c r="G3409" t="s">
        <v>5856</v>
      </c>
      <c r="H3409" t="s">
        <v>2880</v>
      </c>
      <c r="I3409">
        <v>24187</v>
      </c>
      <c r="J3409" t="s">
        <v>5865</v>
      </c>
      <c r="L3409">
        <v>3</v>
      </c>
      <c r="M3409">
        <v>1</v>
      </c>
      <c r="N3409" t="s">
        <v>38</v>
      </c>
      <c r="O3409">
        <v>42.83</v>
      </c>
      <c r="P3409">
        <v>42.83</v>
      </c>
    </row>
    <row r="3410" spans="1:16" x14ac:dyDescent="0.25">
      <c r="A3410" t="s">
        <v>5836</v>
      </c>
      <c r="B3410" t="s">
        <v>5866</v>
      </c>
      <c r="C3410">
        <v>22</v>
      </c>
      <c r="D3410">
        <v>0</v>
      </c>
      <c r="E3410" t="s">
        <v>5838</v>
      </c>
      <c r="F3410" t="s">
        <v>2737</v>
      </c>
      <c r="G3410" t="s">
        <v>5856</v>
      </c>
      <c r="H3410" t="s">
        <v>2880</v>
      </c>
      <c r="I3410">
        <v>24187</v>
      </c>
      <c r="J3410" t="s">
        <v>5865</v>
      </c>
      <c r="L3410">
        <v>3</v>
      </c>
      <c r="M3410">
        <v>1</v>
      </c>
      <c r="N3410" t="s">
        <v>38</v>
      </c>
      <c r="O3410">
        <v>45</v>
      </c>
      <c r="P3410">
        <v>45</v>
      </c>
    </row>
    <row r="3411" spans="1:16" x14ac:dyDescent="0.25">
      <c r="A3411" t="s">
        <v>5836</v>
      </c>
      <c r="B3411" t="s">
        <v>5867</v>
      </c>
      <c r="C3411">
        <v>23</v>
      </c>
      <c r="D3411">
        <v>0</v>
      </c>
      <c r="E3411" t="s">
        <v>5838</v>
      </c>
      <c r="F3411" t="s">
        <v>2737</v>
      </c>
      <c r="G3411" t="s">
        <v>5856</v>
      </c>
      <c r="H3411" t="s">
        <v>2880</v>
      </c>
      <c r="I3411">
        <v>24187</v>
      </c>
      <c r="J3411" t="s">
        <v>5865</v>
      </c>
      <c r="L3411">
        <v>3</v>
      </c>
      <c r="M3411">
        <v>1</v>
      </c>
      <c r="N3411" t="s">
        <v>38</v>
      </c>
      <c r="O3411">
        <v>61.11</v>
      </c>
      <c r="P3411">
        <v>61.11</v>
      </c>
    </row>
    <row r="3412" spans="1:16" x14ac:dyDescent="0.25">
      <c r="A3412" t="s">
        <v>5836</v>
      </c>
      <c r="B3412" t="s">
        <v>5868</v>
      </c>
      <c r="C3412">
        <v>24</v>
      </c>
      <c r="D3412">
        <v>0</v>
      </c>
      <c r="E3412" t="s">
        <v>5838</v>
      </c>
      <c r="F3412" t="s">
        <v>2737</v>
      </c>
      <c r="G3412" t="s">
        <v>5869</v>
      </c>
      <c r="H3412" t="s">
        <v>5312</v>
      </c>
      <c r="I3412">
        <v>24188</v>
      </c>
      <c r="J3412" t="s">
        <v>5870</v>
      </c>
      <c r="L3412">
        <v>1</v>
      </c>
      <c r="M3412">
        <v>1</v>
      </c>
      <c r="N3412" t="s">
        <v>38</v>
      </c>
      <c r="O3412">
        <v>71.23</v>
      </c>
      <c r="P3412">
        <v>71.23</v>
      </c>
    </row>
    <row r="3413" spans="1:16" x14ac:dyDescent="0.25">
      <c r="A3413" t="s">
        <v>5836</v>
      </c>
      <c r="B3413" t="s">
        <v>5871</v>
      </c>
      <c r="C3413">
        <v>25</v>
      </c>
      <c r="D3413">
        <v>0</v>
      </c>
      <c r="E3413" t="s">
        <v>5838</v>
      </c>
      <c r="F3413" t="s">
        <v>2737</v>
      </c>
      <c r="G3413" t="s">
        <v>5869</v>
      </c>
      <c r="H3413" t="s">
        <v>5312</v>
      </c>
      <c r="I3413">
        <v>24189</v>
      </c>
      <c r="J3413" t="s">
        <v>5872</v>
      </c>
      <c r="L3413">
        <v>2</v>
      </c>
      <c r="M3413">
        <v>3</v>
      </c>
      <c r="N3413" t="s">
        <v>42</v>
      </c>
      <c r="O3413">
        <v>47.13</v>
      </c>
      <c r="P3413">
        <v>47.13</v>
      </c>
    </row>
    <row r="3414" spans="1:16" x14ac:dyDescent="0.25">
      <c r="A3414" t="s">
        <v>5836</v>
      </c>
      <c r="B3414" t="s">
        <v>5873</v>
      </c>
      <c r="C3414">
        <v>26</v>
      </c>
      <c r="D3414">
        <v>0</v>
      </c>
      <c r="E3414" t="s">
        <v>5838</v>
      </c>
      <c r="F3414" t="s">
        <v>2737</v>
      </c>
      <c r="G3414" t="s">
        <v>5869</v>
      </c>
      <c r="H3414" t="s">
        <v>5312</v>
      </c>
      <c r="I3414">
        <v>24189</v>
      </c>
      <c r="J3414" t="s">
        <v>5872</v>
      </c>
      <c r="L3414">
        <v>2</v>
      </c>
      <c r="M3414">
        <v>3</v>
      </c>
      <c r="N3414" t="s">
        <v>42</v>
      </c>
      <c r="O3414">
        <v>57.41</v>
      </c>
      <c r="P3414">
        <v>57.41</v>
      </c>
    </row>
    <row r="3415" spans="1:16" x14ac:dyDescent="0.25">
      <c r="A3415" t="s">
        <v>5836</v>
      </c>
      <c r="B3415" t="s">
        <v>5874</v>
      </c>
      <c r="C3415">
        <v>27</v>
      </c>
      <c r="D3415">
        <v>0</v>
      </c>
      <c r="E3415" t="s">
        <v>5838</v>
      </c>
      <c r="F3415" t="s">
        <v>2737</v>
      </c>
      <c r="G3415" t="s">
        <v>5869</v>
      </c>
      <c r="H3415" t="s">
        <v>5312</v>
      </c>
      <c r="I3415">
        <v>24190</v>
      </c>
      <c r="J3415" t="s">
        <v>5875</v>
      </c>
      <c r="L3415">
        <v>1</v>
      </c>
      <c r="M3415">
        <v>2</v>
      </c>
      <c r="N3415" t="s">
        <v>47</v>
      </c>
      <c r="O3415">
        <v>67.900000000000006</v>
      </c>
      <c r="P3415">
        <v>67.900000000000006</v>
      </c>
    </row>
    <row r="3416" spans="1:16" x14ac:dyDescent="0.25">
      <c r="A3416" t="s">
        <v>5836</v>
      </c>
      <c r="B3416" t="s">
        <v>5879</v>
      </c>
      <c r="C3416">
        <v>30</v>
      </c>
      <c r="D3416">
        <v>0</v>
      </c>
      <c r="E3416" t="s">
        <v>5838</v>
      </c>
      <c r="F3416" t="s">
        <v>2737</v>
      </c>
      <c r="G3416" t="s">
        <v>5869</v>
      </c>
      <c r="H3416" t="s">
        <v>5312</v>
      </c>
      <c r="I3416">
        <v>24191</v>
      </c>
      <c r="J3416" t="s">
        <v>5878</v>
      </c>
      <c r="L3416">
        <v>2</v>
      </c>
      <c r="M3416">
        <v>3</v>
      </c>
      <c r="N3416" t="s">
        <v>42</v>
      </c>
      <c r="O3416">
        <v>34.51</v>
      </c>
      <c r="P3416">
        <v>34.51</v>
      </c>
    </row>
    <row r="3417" spans="1:16" x14ac:dyDescent="0.25">
      <c r="A3417" t="s">
        <v>5836</v>
      </c>
      <c r="B3417" t="s">
        <v>5880</v>
      </c>
      <c r="C3417">
        <v>31</v>
      </c>
      <c r="D3417">
        <v>0</v>
      </c>
      <c r="E3417" t="s">
        <v>5838</v>
      </c>
      <c r="F3417" t="s">
        <v>2737</v>
      </c>
      <c r="G3417" t="s">
        <v>5869</v>
      </c>
      <c r="H3417" t="s">
        <v>5312</v>
      </c>
      <c r="I3417">
        <v>24192</v>
      </c>
      <c r="J3417" t="s">
        <v>5881</v>
      </c>
      <c r="L3417">
        <v>1</v>
      </c>
      <c r="M3417">
        <v>1</v>
      </c>
      <c r="N3417" t="s">
        <v>38</v>
      </c>
      <c r="O3417">
        <v>88.31</v>
      </c>
      <c r="P3417">
        <v>88.31</v>
      </c>
    </row>
    <row r="3418" spans="1:16" x14ac:dyDescent="0.25">
      <c r="A3418" t="s">
        <v>5836</v>
      </c>
      <c r="B3418" t="s">
        <v>5885</v>
      </c>
      <c r="C3418">
        <v>34</v>
      </c>
      <c r="D3418">
        <v>0</v>
      </c>
      <c r="E3418" t="s">
        <v>5838</v>
      </c>
      <c r="F3418" t="s">
        <v>2737</v>
      </c>
      <c r="G3418" t="s">
        <v>5869</v>
      </c>
      <c r="H3418" t="s">
        <v>5312</v>
      </c>
      <c r="I3418">
        <v>51781</v>
      </c>
      <c r="J3418" t="s">
        <v>5883</v>
      </c>
      <c r="L3418">
        <v>2</v>
      </c>
      <c r="M3418">
        <v>2</v>
      </c>
      <c r="N3418" t="s">
        <v>47</v>
      </c>
      <c r="O3418">
        <v>79.510000000000005</v>
      </c>
      <c r="P3418">
        <v>79.510000000000005</v>
      </c>
    </row>
    <row r="3419" spans="1:16" x14ac:dyDescent="0.25">
      <c r="A3419" t="s">
        <v>5836</v>
      </c>
      <c r="B3419" t="s">
        <v>5886</v>
      </c>
      <c r="C3419">
        <v>35</v>
      </c>
      <c r="D3419">
        <v>0</v>
      </c>
      <c r="E3419" t="s">
        <v>5838</v>
      </c>
      <c r="F3419" t="s">
        <v>2737</v>
      </c>
      <c r="G3419" t="s">
        <v>5869</v>
      </c>
      <c r="H3419" t="s">
        <v>5312</v>
      </c>
      <c r="I3419">
        <v>24194</v>
      </c>
      <c r="J3419" t="s">
        <v>5887</v>
      </c>
      <c r="L3419">
        <v>1</v>
      </c>
      <c r="M3419">
        <v>2</v>
      </c>
      <c r="N3419" t="s">
        <v>47</v>
      </c>
      <c r="O3419">
        <v>80.069999999999993</v>
      </c>
      <c r="P3419">
        <v>80.069999999999993</v>
      </c>
    </row>
    <row r="3420" spans="1:16" x14ac:dyDescent="0.25">
      <c r="A3420" t="s">
        <v>5836</v>
      </c>
      <c r="B3420" t="s">
        <v>5891</v>
      </c>
      <c r="C3420">
        <v>38</v>
      </c>
      <c r="D3420">
        <v>0</v>
      </c>
      <c r="E3420" t="s">
        <v>5838</v>
      </c>
      <c r="F3420" t="s">
        <v>2737</v>
      </c>
      <c r="G3420" t="s">
        <v>5869</v>
      </c>
      <c r="H3420" t="s">
        <v>5312</v>
      </c>
      <c r="I3420">
        <v>24195</v>
      </c>
      <c r="J3420" t="s">
        <v>5890</v>
      </c>
      <c r="L3420">
        <v>2</v>
      </c>
      <c r="M3420">
        <v>3</v>
      </c>
      <c r="N3420" t="s">
        <v>42</v>
      </c>
      <c r="O3420">
        <v>57.73</v>
      </c>
      <c r="P3420">
        <v>57.73</v>
      </c>
    </row>
    <row r="3421" spans="1:16" x14ac:dyDescent="0.25">
      <c r="A3421" t="s">
        <v>5836</v>
      </c>
      <c r="B3421" t="s">
        <v>5892</v>
      </c>
      <c r="C3421">
        <v>39</v>
      </c>
      <c r="D3421">
        <v>0</v>
      </c>
      <c r="E3421" t="s">
        <v>5893</v>
      </c>
      <c r="F3421" t="s">
        <v>1962</v>
      </c>
      <c r="G3421" t="s">
        <v>5894</v>
      </c>
      <c r="H3421" t="s">
        <v>5518</v>
      </c>
      <c r="I3421">
        <v>24196</v>
      </c>
      <c r="J3421" t="s">
        <v>5895</v>
      </c>
      <c r="L3421">
        <v>2</v>
      </c>
      <c r="M3421">
        <v>2</v>
      </c>
      <c r="N3421" t="s">
        <v>47</v>
      </c>
      <c r="O3421">
        <v>37.36</v>
      </c>
      <c r="P3421">
        <v>37.36</v>
      </c>
    </row>
    <row r="3422" spans="1:16" x14ac:dyDescent="0.25">
      <c r="A3422" t="s">
        <v>5836</v>
      </c>
      <c r="B3422" t="s">
        <v>5896</v>
      </c>
      <c r="C3422">
        <v>40</v>
      </c>
      <c r="D3422">
        <v>0</v>
      </c>
      <c r="E3422" t="s">
        <v>5893</v>
      </c>
      <c r="F3422" t="s">
        <v>1962</v>
      </c>
      <c r="G3422" t="s">
        <v>5894</v>
      </c>
      <c r="H3422" t="s">
        <v>5518</v>
      </c>
      <c r="I3422">
        <v>24196</v>
      </c>
      <c r="J3422" t="s">
        <v>5895</v>
      </c>
      <c r="L3422">
        <v>2</v>
      </c>
      <c r="M3422">
        <v>1</v>
      </c>
      <c r="N3422" t="s">
        <v>38</v>
      </c>
      <c r="O3422">
        <v>73.44</v>
      </c>
      <c r="P3422">
        <v>73.44</v>
      </c>
    </row>
    <row r="3423" spans="1:16" x14ac:dyDescent="0.25">
      <c r="A3423" t="s">
        <v>5836</v>
      </c>
      <c r="B3423" t="s">
        <v>5898</v>
      </c>
      <c r="C3423">
        <v>42</v>
      </c>
      <c r="D3423">
        <v>0</v>
      </c>
      <c r="E3423" t="s">
        <v>5893</v>
      </c>
      <c r="F3423" t="s">
        <v>1962</v>
      </c>
      <c r="G3423" t="s">
        <v>5894</v>
      </c>
      <c r="H3423" t="s">
        <v>5518</v>
      </c>
      <c r="I3423">
        <v>24197</v>
      </c>
      <c r="J3423" t="s">
        <v>5899</v>
      </c>
      <c r="L3423">
        <v>2</v>
      </c>
      <c r="M3423">
        <v>3</v>
      </c>
      <c r="N3423" t="s">
        <v>42</v>
      </c>
      <c r="O3423">
        <v>79.27</v>
      </c>
      <c r="P3423">
        <v>79.27</v>
      </c>
    </row>
    <row r="3424" spans="1:16" x14ac:dyDescent="0.25">
      <c r="A3424" t="s">
        <v>5836</v>
      </c>
      <c r="B3424" t="s">
        <v>5900</v>
      </c>
      <c r="C3424">
        <v>43</v>
      </c>
      <c r="D3424">
        <v>0</v>
      </c>
      <c r="E3424" t="s">
        <v>5893</v>
      </c>
      <c r="F3424" t="s">
        <v>1962</v>
      </c>
      <c r="G3424" t="s">
        <v>5894</v>
      </c>
      <c r="H3424" t="s">
        <v>5518</v>
      </c>
      <c r="I3424">
        <v>24197</v>
      </c>
      <c r="J3424" t="s">
        <v>5899</v>
      </c>
      <c r="L3424">
        <v>2</v>
      </c>
      <c r="M3424">
        <v>3</v>
      </c>
      <c r="N3424" t="s">
        <v>42</v>
      </c>
      <c r="O3424">
        <v>80.63</v>
      </c>
      <c r="P3424">
        <v>80.63</v>
      </c>
    </row>
    <row r="3425" spans="1:16" x14ac:dyDescent="0.25">
      <c r="A3425" t="s">
        <v>5836</v>
      </c>
      <c r="B3425" t="s">
        <v>5901</v>
      </c>
      <c r="C3425">
        <v>44</v>
      </c>
      <c r="D3425">
        <v>0</v>
      </c>
      <c r="E3425" t="s">
        <v>5893</v>
      </c>
      <c r="F3425" t="s">
        <v>1962</v>
      </c>
      <c r="G3425" t="s">
        <v>5894</v>
      </c>
      <c r="H3425" t="s">
        <v>5518</v>
      </c>
      <c r="I3425">
        <v>24198</v>
      </c>
      <c r="J3425" t="s">
        <v>5902</v>
      </c>
      <c r="L3425">
        <v>2</v>
      </c>
      <c r="M3425">
        <v>1</v>
      </c>
      <c r="N3425" t="s">
        <v>38</v>
      </c>
      <c r="O3425">
        <v>88.87</v>
      </c>
      <c r="P3425">
        <v>88.87</v>
      </c>
    </row>
    <row r="3426" spans="1:16" x14ac:dyDescent="0.25">
      <c r="A3426" t="s">
        <v>5836</v>
      </c>
      <c r="B3426" t="s">
        <v>5903</v>
      </c>
      <c r="C3426">
        <v>45</v>
      </c>
      <c r="D3426">
        <v>0</v>
      </c>
      <c r="E3426" t="s">
        <v>5893</v>
      </c>
      <c r="F3426" t="s">
        <v>1962</v>
      </c>
      <c r="G3426" t="s">
        <v>5894</v>
      </c>
      <c r="H3426" t="s">
        <v>5518</v>
      </c>
      <c r="I3426">
        <v>24198</v>
      </c>
      <c r="J3426" t="s">
        <v>5902</v>
      </c>
      <c r="L3426">
        <v>2</v>
      </c>
      <c r="M3426">
        <v>1</v>
      </c>
      <c r="N3426" t="s">
        <v>38</v>
      </c>
      <c r="O3426">
        <v>27.76</v>
      </c>
      <c r="P3426">
        <v>27.76</v>
      </c>
    </row>
    <row r="3427" spans="1:16" x14ac:dyDescent="0.25">
      <c r="A3427" t="s">
        <v>5836</v>
      </c>
      <c r="B3427" t="s">
        <v>5907</v>
      </c>
      <c r="C3427">
        <v>48</v>
      </c>
      <c r="D3427">
        <v>0</v>
      </c>
      <c r="E3427" t="s">
        <v>5893</v>
      </c>
      <c r="F3427" t="s">
        <v>1962</v>
      </c>
      <c r="G3427" t="s">
        <v>5894</v>
      </c>
      <c r="H3427" t="s">
        <v>5518</v>
      </c>
      <c r="I3427">
        <v>24199</v>
      </c>
      <c r="J3427" t="s">
        <v>5906</v>
      </c>
      <c r="L3427">
        <v>2</v>
      </c>
      <c r="M3427">
        <v>3</v>
      </c>
      <c r="N3427" t="s">
        <v>42</v>
      </c>
      <c r="O3427">
        <v>61.55</v>
      </c>
      <c r="P3427">
        <v>61.55</v>
      </c>
    </row>
    <row r="3428" spans="1:16" x14ac:dyDescent="0.25">
      <c r="A3428" t="s">
        <v>5836</v>
      </c>
      <c r="B3428" t="s">
        <v>5910</v>
      </c>
      <c r="C3428">
        <v>50</v>
      </c>
      <c r="D3428">
        <v>0</v>
      </c>
      <c r="E3428" t="s">
        <v>5893</v>
      </c>
      <c r="F3428" t="s">
        <v>1962</v>
      </c>
      <c r="G3428" t="s">
        <v>5894</v>
      </c>
      <c r="H3428" t="s">
        <v>5518</v>
      </c>
      <c r="I3428">
        <v>24200</v>
      </c>
      <c r="J3428" t="s">
        <v>5909</v>
      </c>
      <c r="L3428">
        <v>2</v>
      </c>
      <c r="M3428">
        <v>1</v>
      </c>
      <c r="N3428" t="s">
        <v>38</v>
      </c>
      <c r="O3428">
        <v>44.56</v>
      </c>
      <c r="P3428">
        <v>44.56</v>
      </c>
    </row>
    <row r="3429" spans="1:16" x14ac:dyDescent="0.25">
      <c r="A3429" t="s">
        <v>5836</v>
      </c>
      <c r="B3429" t="s">
        <v>5918</v>
      </c>
      <c r="C3429">
        <v>56</v>
      </c>
      <c r="D3429">
        <v>0</v>
      </c>
      <c r="E3429" t="s">
        <v>5893</v>
      </c>
      <c r="F3429" t="s">
        <v>1962</v>
      </c>
      <c r="G3429" t="s">
        <v>5894</v>
      </c>
      <c r="H3429" t="s">
        <v>5518</v>
      </c>
      <c r="I3429">
        <v>24202</v>
      </c>
      <c r="J3429" t="s">
        <v>5917</v>
      </c>
      <c r="L3429">
        <v>2</v>
      </c>
      <c r="M3429">
        <v>2</v>
      </c>
      <c r="N3429" t="s">
        <v>47</v>
      </c>
      <c r="O3429">
        <v>60.14</v>
      </c>
      <c r="P3429">
        <v>60.14</v>
      </c>
    </row>
    <row r="3430" spans="1:16" x14ac:dyDescent="0.25">
      <c r="A3430" t="s">
        <v>5836</v>
      </c>
      <c r="B3430" t="s">
        <v>5919</v>
      </c>
      <c r="C3430">
        <v>57</v>
      </c>
      <c r="D3430">
        <v>0</v>
      </c>
      <c r="E3430" t="s">
        <v>5893</v>
      </c>
      <c r="F3430" t="s">
        <v>1962</v>
      </c>
      <c r="G3430" t="s">
        <v>5894</v>
      </c>
      <c r="H3430" t="s">
        <v>5518</v>
      </c>
      <c r="I3430">
        <v>24203</v>
      </c>
      <c r="J3430" t="s">
        <v>5920</v>
      </c>
      <c r="L3430">
        <v>2</v>
      </c>
      <c r="M3430">
        <v>3</v>
      </c>
      <c r="N3430" t="s">
        <v>42</v>
      </c>
      <c r="O3430">
        <v>42.67</v>
      </c>
      <c r="P3430">
        <v>42.67</v>
      </c>
    </row>
    <row r="3431" spans="1:16" x14ac:dyDescent="0.25">
      <c r="A3431" t="s">
        <v>5836</v>
      </c>
      <c r="B3431" t="s">
        <v>5921</v>
      </c>
      <c r="C3431">
        <v>58</v>
      </c>
      <c r="D3431">
        <v>0</v>
      </c>
      <c r="E3431" t="s">
        <v>5893</v>
      </c>
      <c r="F3431" t="s">
        <v>1962</v>
      </c>
      <c r="G3431" t="s">
        <v>5894</v>
      </c>
      <c r="H3431" t="s">
        <v>5518</v>
      </c>
      <c r="I3431">
        <v>24203</v>
      </c>
      <c r="J3431" t="s">
        <v>5920</v>
      </c>
      <c r="L3431">
        <v>2</v>
      </c>
      <c r="M3431">
        <v>3</v>
      </c>
      <c r="N3431" t="s">
        <v>42</v>
      </c>
      <c r="O3431">
        <v>89.03</v>
      </c>
      <c r="P3431">
        <v>89.03</v>
      </c>
    </row>
    <row r="3432" spans="1:16" x14ac:dyDescent="0.25">
      <c r="A3432" t="s">
        <v>5836</v>
      </c>
      <c r="B3432" t="s">
        <v>5923</v>
      </c>
      <c r="C3432">
        <v>60</v>
      </c>
      <c r="D3432">
        <v>0</v>
      </c>
      <c r="E3432" t="s">
        <v>5893</v>
      </c>
      <c r="F3432" t="s">
        <v>1962</v>
      </c>
      <c r="G3432" t="s">
        <v>5894</v>
      </c>
      <c r="H3432" t="s">
        <v>5518</v>
      </c>
      <c r="I3432">
        <v>24204</v>
      </c>
      <c r="J3432" t="s">
        <v>5924</v>
      </c>
      <c r="L3432">
        <v>2</v>
      </c>
      <c r="M3432">
        <v>1</v>
      </c>
      <c r="N3432" t="s">
        <v>38</v>
      </c>
      <c r="O3432">
        <v>63.2</v>
      </c>
      <c r="P3432">
        <v>63.2</v>
      </c>
    </row>
    <row r="3433" spans="1:16" x14ac:dyDescent="0.25">
      <c r="A3433" t="s">
        <v>5836</v>
      </c>
      <c r="B3433" t="s">
        <v>5925</v>
      </c>
      <c r="C3433">
        <v>61</v>
      </c>
      <c r="D3433">
        <v>0</v>
      </c>
      <c r="E3433" t="s">
        <v>5893</v>
      </c>
      <c r="F3433" t="s">
        <v>1962</v>
      </c>
      <c r="G3433" t="s">
        <v>5894</v>
      </c>
      <c r="H3433" t="s">
        <v>5518</v>
      </c>
      <c r="I3433">
        <v>24204</v>
      </c>
      <c r="J3433" t="s">
        <v>5924</v>
      </c>
      <c r="L3433">
        <v>2</v>
      </c>
      <c r="M3433">
        <v>1</v>
      </c>
      <c r="N3433" t="s">
        <v>38</v>
      </c>
      <c r="O3433">
        <v>51.19</v>
      </c>
      <c r="P3433">
        <v>51.19</v>
      </c>
    </row>
    <row r="3434" spans="1:16" x14ac:dyDescent="0.25">
      <c r="A3434" t="s">
        <v>5836</v>
      </c>
      <c r="B3434" t="s">
        <v>5926</v>
      </c>
      <c r="C3434">
        <v>62</v>
      </c>
      <c r="D3434">
        <v>0</v>
      </c>
      <c r="E3434" t="s">
        <v>5893</v>
      </c>
      <c r="F3434" t="s">
        <v>1962</v>
      </c>
      <c r="G3434" t="s">
        <v>5894</v>
      </c>
      <c r="H3434" t="s">
        <v>5518</v>
      </c>
      <c r="I3434">
        <v>24205</v>
      </c>
      <c r="J3434" t="s">
        <v>5746</v>
      </c>
      <c r="L3434">
        <v>2</v>
      </c>
      <c r="M3434">
        <v>2</v>
      </c>
      <c r="N3434" t="s">
        <v>47</v>
      </c>
      <c r="O3434">
        <v>38.97</v>
      </c>
      <c r="P3434">
        <v>38.97</v>
      </c>
    </row>
    <row r="3435" spans="1:16" x14ac:dyDescent="0.25">
      <c r="A3435" t="s">
        <v>5836</v>
      </c>
      <c r="B3435" t="s">
        <v>5927</v>
      </c>
      <c r="C3435">
        <v>63</v>
      </c>
      <c r="D3435">
        <v>0</v>
      </c>
      <c r="E3435" t="s">
        <v>5893</v>
      </c>
      <c r="F3435" t="s">
        <v>1962</v>
      </c>
      <c r="G3435" t="s">
        <v>5894</v>
      </c>
      <c r="H3435" t="s">
        <v>5518</v>
      </c>
      <c r="I3435">
        <v>24205</v>
      </c>
      <c r="J3435" t="s">
        <v>5746</v>
      </c>
      <c r="L3435">
        <v>2</v>
      </c>
      <c r="M3435">
        <v>2</v>
      </c>
      <c r="N3435" t="s">
        <v>47</v>
      </c>
      <c r="O3435">
        <v>73.2</v>
      </c>
      <c r="P3435">
        <v>73.2</v>
      </c>
    </row>
    <row r="3436" spans="1:16" x14ac:dyDescent="0.25">
      <c r="A3436" t="s">
        <v>5836</v>
      </c>
      <c r="B3436" t="s">
        <v>5928</v>
      </c>
      <c r="C3436">
        <v>64</v>
      </c>
      <c r="D3436">
        <v>0</v>
      </c>
      <c r="E3436" t="s">
        <v>5893</v>
      </c>
      <c r="F3436" t="s">
        <v>1962</v>
      </c>
      <c r="G3436" t="s">
        <v>5894</v>
      </c>
      <c r="H3436" t="s">
        <v>5518</v>
      </c>
      <c r="I3436">
        <v>24206</v>
      </c>
      <c r="J3436" t="s">
        <v>5750</v>
      </c>
      <c r="L3436">
        <v>2</v>
      </c>
      <c r="M3436">
        <v>1</v>
      </c>
      <c r="N3436" t="s">
        <v>38</v>
      </c>
      <c r="O3436">
        <v>86.98</v>
      </c>
      <c r="P3436">
        <v>86.98</v>
      </c>
    </row>
    <row r="3437" spans="1:16" x14ac:dyDescent="0.25">
      <c r="A3437" t="s">
        <v>5836</v>
      </c>
      <c r="B3437" t="s">
        <v>5929</v>
      </c>
      <c r="C3437">
        <v>65</v>
      </c>
      <c r="D3437">
        <v>0</v>
      </c>
      <c r="E3437" t="s">
        <v>5893</v>
      </c>
      <c r="F3437" t="s">
        <v>1962</v>
      </c>
      <c r="G3437" t="s">
        <v>5894</v>
      </c>
      <c r="H3437" t="s">
        <v>5518</v>
      </c>
      <c r="I3437">
        <v>24206</v>
      </c>
      <c r="J3437" t="s">
        <v>5750</v>
      </c>
      <c r="L3437">
        <v>2</v>
      </c>
      <c r="M3437">
        <v>1</v>
      </c>
      <c r="N3437" t="s">
        <v>38</v>
      </c>
      <c r="O3437">
        <v>51.19</v>
      </c>
      <c r="P3437">
        <v>51.19</v>
      </c>
    </row>
    <row r="3438" spans="1:16" x14ac:dyDescent="0.25">
      <c r="A3438" t="s">
        <v>5836</v>
      </c>
      <c r="B3438" t="s">
        <v>5930</v>
      </c>
      <c r="C3438">
        <v>66</v>
      </c>
      <c r="D3438">
        <v>0</v>
      </c>
      <c r="E3438" t="s">
        <v>5893</v>
      </c>
      <c r="F3438" t="s">
        <v>1962</v>
      </c>
      <c r="G3438" t="s">
        <v>5931</v>
      </c>
      <c r="H3438" t="s">
        <v>2806</v>
      </c>
      <c r="I3438">
        <v>24207</v>
      </c>
      <c r="J3438" t="s">
        <v>5932</v>
      </c>
      <c r="L3438">
        <v>2</v>
      </c>
      <c r="M3438">
        <v>1</v>
      </c>
      <c r="N3438" t="s">
        <v>38</v>
      </c>
      <c r="O3438">
        <v>66.41</v>
      </c>
      <c r="P3438">
        <v>66.41</v>
      </c>
    </row>
    <row r="3439" spans="1:16" x14ac:dyDescent="0.25">
      <c r="A3439" t="s">
        <v>5836</v>
      </c>
      <c r="B3439" t="s">
        <v>5933</v>
      </c>
      <c r="C3439">
        <v>67</v>
      </c>
      <c r="D3439">
        <v>0</v>
      </c>
      <c r="E3439" t="s">
        <v>5893</v>
      </c>
      <c r="F3439" t="s">
        <v>1962</v>
      </c>
      <c r="G3439" t="s">
        <v>5931</v>
      </c>
      <c r="H3439" t="s">
        <v>2806</v>
      </c>
      <c r="I3439">
        <v>24207</v>
      </c>
      <c r="J3439" t="s">
        <v>5932</v>
      </c>
      <c r="L3439">
        <v>2</v>
      </c>
      <c r="M3439">
        <v>1</v>
      </c>
      <c r="N3439" t="s">
        <v>38</v>
      </c>
      <c r="O3439">
        <v>79.31</v>
      </c>
      <c r="P3439">
        <v>79.31</v>
      </c>
    </row>
    <row r="3440" spans="1:16" x14ac:dyDescent="0.25">
      <c r="A3440" t="s">
        <v>5836</v>
      </c>
      <c r="B3440" t="s">
        <v>5934</v>
      </c>
      <c r="C3440">
        <v>68</v>
      </c>
      <c r="D3440">
        <v>0</v>
      </c>
      <c r="E3440" t="s">
        <v>5893</v>
      </c>
      <c r="F3440" t="s">
        <v>1962</v>
      </c>
      <c r="G3440" t="s">
        <v>5931</v>
      </c>
      <c r="H3440" t="s">
        <v>2806</v>
      </c>
      <c r="I3440">
        <v>24208</v>
      </c>
      <c r="J3440" t="s">
        <v>5756</v>
      </c>
      <c r="L3440">
        <v>2</v>
      </c>
      <c r="M3440">
        <v>2</v>
      </c>
      <c r="N3440" t="s">
        <v>47</v>
      </c>
      <c r="O3440">
        <v>87.1</v>
      </c>
      <c r="P3440">
        <v>87.1</v>
      </c>
    </row>
    <row r="3441" spans="1:16" x14ac:dyDescent="0.25">
      <c r="A3441" t="s">
        <v>5836</v>
      </c>
      <c r="B3441" t="s">
        <v>5935</v>
      </c>
      <c r="C3441">
        <v>69</v>
      </c>
      <c r="D3441">
        <v>0</v>
      </c>
      <c r="E3441" t="s">
        <v>5893</v>
      </c>
      <c r="F3441" t="s">
        <v>1962</v>
      </c>
      <c r="G3441" t="s">
        <v>5931</v>
      </c>
      <c r="H3441" t="s">
        <v>2806</v>
      </c>
      <c r="I3441">
        <v>24208</v>
      </c>
      <c r="J3441" t="s">
        <v>5756</v>
      </c>
      <c r="L3441">
        <v>2</v>
      </c>
      <c r="M3441">
        <v>2</v>
      </c>
      <c r="N3441" t="s">
        <v>47</v>
      </c>
      <c r="O3441">
        <v>83.33</v>
      </c>
      <c r="P3441">
        <v>83.33</v>
      </c>
    </row>
    <row r="3442" spans="1:16" x14ac:dyDescent="0.25">
      <c r="A3442" t="s">
        <v>5836</v>
      </c>
      <c r="B3442" t="s">
        <v>5936</v>
      </c>
      <c r="C3442">
        <v>70</v>
      </c>
      <c r="D3442">
        <v>0</v>
      </c>
      <c r="E3442" t="s">
        <v>5893</v>
      </c>
      <c r="F3442" t="s">
        <v>1962</v>
      </c>
      <c r="G3442" t="s">
        <v>5931</v>
      </c>
      <c r="H3442" t="s">
        <v>2806</v>
      </c>
      <c r="I3442">
        <v>24209</v>
      </c>
      <c r="J3442" t="s">
        <v>5937</v>
      </c>
      <c r="L3442">
        <v>2</v>
      </c>
      <c r="M3442">
        <v>1</v>
      </c>
      <c r="N3442" t="s">
        <v>38</v>
      </c>
      <c r="O3442">
        <v>86.98</v>
      </c>
      <c r="P3442">
        <v>86.98</v>
      </c>
    </row>
    <row r="3443" spans="1:16" x14ac:dyDescent="0.25">
      <c r="A3443" t="s">
        <v>5836</v>
      </c>
      <c r="B3443" t="s">
        <v>5938</v>
      </c>
      <c r="C3443">
        <v>71</v>
      </c>
      <c r="D3443">
        <v>0</v>
      </c>
      <c r="E3443" t="s">
        <v>5893</v>
      </c>
      <c r="F3443" t="s">
        <v>1962</v>
      </c>
      <c r="G3443" t="s">
        <v>5931</v>
      </c>
      <c r="H3443" t="s">
        <v>2806</v>
      </c>
      <c r="I3443">
        <v>24209</v>
      </c>
      <c r="J3443" t="s">
        <v>5937</v>
      </c>
      <c r="L3443">
        <v>2</v>
      </c>
      <c r="M3443">
        <v>1</v>
      </c>
      <c r="N3443" t="s">
        <v>38</v>
      </c>
      <c r="O3443">
        <v>79.349999999999994</v>
      </c>
      <c r="P3443">
        <v>79.349999999999994</v>
      </c>
    </row>
    <row r="3444" spans="1:16" x14ac:dyDescent="0.25">
      <c r="A3444" t="s">
        <v>5836</v>
      </c>
      <c r="B3444" t="s">
        <v>5940</v>
      </c>
      <c r="C3444">
        <v>73</v>
      </c>
      <c r="D3444">
        <v>0</v>
      </c>
      <c r="E3444" t="s">
        <v>5893</v>
      </c>
      <c r="F3444" t="s">
        <v>1962</v>
      </c>
      <c r="G3444" t="s">
        <v>5931</v>
      </c>
      <c r="H3444" t="s">
        <v>2806</v>
      </c>
      <c r="I3444">
        <v>24210</v>
      </c>
      <c r="J3444" t="s">
        <v>5363</v>
      </c>
      <c r="L3444">
        <v>2</v>
      </c>
      <c r="M3444">
        <v>2</v>
      </c>
      <c r="N3444" t="s">
        <v>47</v>
      </c>
      <c r="O3444">
        <v>84.57</v>
      </c>
      <c r="P3444">
        <v>84.57</v>
      </c>
    </row>
    <row r="3445" spans="1:16" x14ac:dyDescent="0.25">
      <c r="A3445" t="s">
        <v>5836</v>
      </c>
      <c r="B3445" t="s">
        <v>5941</v>
      </c>
      <c r="C3445">
        <v>74</v>
      </c>
      <c r="D3445">
        <v>0</v>
      </c>
      <c r="E3445" t="s">
        <v>5893</v>
      </c>
      <c r="F3445" t="s">
        <v>1962</v>
      </c>
      <c r="G3445" t="s">
        <v>5931</v>
      </c>
      <c r="H3445" t="s">
        <v>2806</v>
      </c>
      <c r="I3445">
        <v>24210</v>
      </c>
      <c r="J3445" t="s">
        <v>5363</v>
      </c>
      <c r="L3445">
        <v>2</v>
      </c>
      <c r="M3445">
        <v>2</v>
      </c>
      <c r="N3445" t="s">
        <v>47</v>
      </c>
      <c r="O3445">
        <v>44.6</v>
      </c>
      <c r="P3445">
        <v>44.6</v>
      </c>
    </row>
    <row r="3446" spans="1:16" x14ac:dyDescent="0.25">
      <c r="A3446" t="s">
        <v>5836</v>
      </c>
      <c r="B3446" t="s">
        <v>5942</v>
      </c>
      <c r="C3446">
        <v>75</v>
      </c>
      <c r="D3446">
        <v>0</v>
      </c>
      <c r="E3446" t="s">
        <v>5893</v>
      </c>
      <c r="F3446" t="s">
        <v>1962</v>
      </c>
      <c r="G3446" t="s">
        <v>5931</v>
      </c>
      <c r="H3446" t="s">
        <v>2806</v>
      </c>
      <c r="I3446">
        <v>24211</v>
      </c>
      <c r="J3446" t="s">
        <v>5764</v>
      </c>
      <c r="L3446">
        <v>2</v>
      </c>
      <c r="M3446">
        <v>1</v>
      </c>
      <c r="N3446" t="s">
        <v>38</v>
      </c>
      <c r="O3446">
        <v>79.069999999999993</v>
      </c>
      <c r="P3446">
        <v>79.069999999999993</v>
      </c>
    </row>
    <row r="3447" spans="1:16" x14ac:dyDescent="0.25">
      <c r="A3447" t="s">
        <v>5836</v>
      </c>
      <c r="B3447" t="s">
        <v>5943</v>
      </c>
      <c r="C3447">
        <v>76</v>
      </c>
      <c r="D3447">
        <v>0</v>
      </c>
      <c r="E3447" t="s">
        <v>5893</v>
      </c>
      <c r="F3447" t="s">
        <v>1962</v>
      </c>
      <c r="G3447" t="s">
        <v>5931</v>
      </c>
      <c r="H3447" t="s">
        <v>2806</v>
      </c>
      <c r="I3447">
        <v>24211</v>
      </c>
      <c r="J3447" t="s">
        <v>5764</v>
      </c>
      <c r="L3447">
        <v>2</v>
      </c>
      <c r="M3447">
        <v>1</v>
      </c>
      <c r="N3447" t="s">
        <v>38</v>
      </c>
      <c r="O3447">
        <v>81.680000000000007</v>
      </c>
      <c r="P3447">
        <v>81.680000000000007</v>
      </c>
    </row>
    <row r="3448" spans="1:16" x14ac:dyDescent="0.25">
      <c r="A3448" t="s">
        <v>5836</v>
      </c>
      <c r="B3448" t="s">
        <v>5944</v>
      </c>
      <c r="C3448">
        <v>77</v>
      </c>
      <c r="D3448">
        <v>0</v>
      </c>
      <c r="E3448" t="s">
        <v>5893</v>
      </c>
      <c r="F3448" t="s">
        <v>1962</v>
      </c>
      <c r="G3448" t="s">
        <v>5931</v>
      </c>
      <c r="H3448" t="s">
        <v>2806</v>
      </c>
      <c r="I3448">
        <v>24212</v>
      </c>
      <c r="J3448" t="s">
        <v>5945</v>
      </c>
      <c r="L3448">
        <v>2</v>
      </c>
      <c r="M3448">
        <v>2</v>
      </c>
      <c r="N3448" t="s">
        <v>47</v>
      </c>
      <c r="O3448">
        <v>42.19</v>
      </c>
      <c r="P3448">
        <v>42.19</v>
      </c>
    </row>
    <row r="3449" spans="1:16" x14ac:dyDescent="0.25">
      <c r="A3449" t="s">
        <v>5836</v>
      </c>
      <c r="B3449" t="s">
        <v>5946</v>
      </c>
      <c r="C3449">
        <v>78</v>
      </c>
      <c r="D3449">
        <v>0</v>
      </c>
      <c r="E3449" t="s">
        <v>5893</v>
      </c>
      <c r="F3449" t="s">
        <v>1962</v>
      </c>
      <c r="G3449" t="s">
        <v>5931</v>
      </c>
      <c r="H3449" t="s">
        <v>2806</v>
      </c>
      <c r="I3449">
        <v>24212</v>
      </c>
      <c r="J3449" t="s">
        <v>5945</v>
      </c>
      <c r="L3449">
        <v>2</v>
      </c>
      <c r="M3449">
        <v>2</v>
      </c>
      <c r="N3449" t="s">
        <v>47</v>
      </c>
      <c r="O3449">
        <v>75.849999999999994</v>
      </c>
      <c r="P3449">
        <v>75.849999999999994</v>
      </c>
    </row>
    <row r="3450" spans="1:16" x14ac:dyDescent="0.25">
      <c r="A3450" t="s">
        <v>5836</v>
      </c>
      <c r="B3450" t="s">
        <v>5948</v>
      </c>
      <c r="C3450">
        <v>80</v>
      </c>
      <c r="D3450">
        <v>0</v>
      </c>
      <c r="E3450" t="s">
        <v>5893</v>
      </c>
      <c r="F3450" t="s">
        <v>1962</v>
      </c>
      <c r="G3450" t="s">
        <v>5931</v>
      </c>
      <c r="H3450" t="s">
        <v>2806</v>
      </c>
      <c r="I3450">
        <v>51784</v>
      </c>
      <c r="J3450" t="s">
        <v>5949</v>
      </c>
      <c r="L3450">
        <v>2</v>
      </c>
      <c r="M3450">
        <v>2</v>
      </c>
      <c r="N3450" t="s">
        <v>47</v>
      </c>
      <c r="O3450">
        <v>46.44</v>
      </c>
      <c r="P3450">
        <v>46.44</v>
      </c>
    </row>
    <row r="3451" spans="1:16" x14ac:dyDescent="0.25">
      <c r="A3451" t="s">
        <v>5836</v>
      </c>
      <c r="B3451" t="s">
        <v>5950</v>
      </c>
      <c r="C3451">
        <v>81</v>
      </c>
      <c r="D3451">
        <v>0</v>
      </c>
      <c r="E3451" t="s">
        <v>5893</v>
      </c>
      <c r="F3451" t="s">
        <v>1962</v>
      </c>
      <c r="G3451" t="s">
        <v>5931</v>
      </c>
      <c r="H3451" t="s">
        <v>2806</v>
      </c>
      <c r="I3451">
        <v>51784</v>
      </c>
      <c r="J3451" t="s">
        <v>5949</v>
      </c>
      <c r="L3451">
        <v>2</v>
      </c>
      <c r="M3451">
        <v>2</v>
      </c>
      <c r="N3451" t="s">
        <v>47</v>
      </c>
      <c r="O3451">
        <v>68.459999999999994</v>
      </c>
      <c r="P3451">
        <v>68.459999999999994</v>
      </c>
    </row>
    <row r="3452" spans="1:16" x14ac:dyDescent="0.25">
      <c r="A3452" t="s">
        <v>5836</v>
      </c>
      <c r="B3452" t="s">
        <v>5952</v>
      </c>
      <c r="C3452">
        <v>83</v>
      </c>
      <c r="D3452">
        <v>0</v>
      </c>
      <c r="E3452" t="s">
        <v>5893</v>
      </c>
      <c r="F3452" t="s">
        <v>1962</v>
      </c>
      <c r="G3452" t="s">
        <v>5931</v>
      </c>
      <c r="H3452" t="s">
        <v>2806</v>
      </c>
      <c r="I3452">
        <v>24214</v>
      </c>
      <c r="J3452" t="s">
        <v>5773</v>
      </c>
      <c r="L3452">
        <v>2</v>
      </c>
      <c r="M3452">
        <v>3</v>
      </c>
      <c r="N3452" t="s">
        <v>42</v>
      </c>
      <c r="O3452">
        <v>85.82</v>
      </c>
      <c r="P3452">
        <v>85.82</v>
      </c>
    </row>
    <row r="3453" spans="1:16" x14ac:dyDescent="0.25">
      <c r="A3453" t="s">
        <v>5836</v>
      </c>
      <c r="B3453" t="s">
        <v>5953</v>
      </c>
      <c r="C3453">
        <v>84</v>
      </c>
      <c r="D3453">
        <v>0</v>
      </c>
      <c r="E3453" t="s">
        <v>5893</v>
      </c>
      <c r="F3453" t="s">
        <v>1962</v>
      </c>
      <c r="G3453" t="s">
        <v>5931</v>
      </c>
      <c r="H3453" t="s">
        <v>2806</v>
      </c>
      <c r="I3453">
        <v>24214</v>
      </c>
      <c r="J3453" t="s">
        <v>5773</v>
      </c>
      <c r="L3453">
        <v>2</v>
      </c>
      <c r="M3453">
        <v>3</v>
      </c>
      <c r="N3453" t="s">
        <v>42</v>
      </c>
      <c r="O3453">
        <v>73.72</v>
      </c>
      <c r="P3453">
        <v>73.72</v>
      </c>
    </row>
    <row r="3454" spans="1:16" x14ac:dyDescent="0.25">
      <c r="A3454" t="s">
        <v>5836</v>
      </c>
      <c r="B3454" t="s">
        <v>5954</v>
      </c>
      <c r="C3454">
        <v>85</v>
      </c>
      <c r="D3454">
        <v>0</v>
      </c>
      <c r="E3454" t="s">
        <v>5893</v>
      </c>
      <c r="F3454" t="s">
        <v>1962</v>
      </c>
      <c r="G3454" t="s">
        <v>5931</v>
      </c>
      <c r="H3454" t="s">
        <v>2806</v>
      </c>
      <c r="I3454">
        <v>24215</v>
      </c>
      <c r="J3454" t="s">
        <v>5386</v>
      </c>
      <c r="L3454">
        <v>2</v>
      </c>
      <c r="M3454">
        <v>2</v>
      </c>
      <c r="N3454" t="s">
        <v>47</v>
      </c>
      <c r="O3454">
        <v>58.38</v>
      </c>
      <c r="P3454">
        <v>58.38</v>
      </c>
    </row>
    <row r="3455" spans="1:16" x14ac:dyDescent="0.25">
      <c r="A3455" t="s">
        <v>5836</v>
      </c>
      <c r="B3455" t="s">
        <v>5955</v>
      </c>
      <c r="C3455">
        <v>86</v>
      </c>
      <c r="D3455">
        <v>0</v>
      </c>
      <c r="E3455" t="s">
        <v>5893</v>
      </c>
      <c r="F3455" t="s">
        <v>1962</v>
      </c>
      <c r="G3455" t="s">
        <v>5931</v>
      </c>
      <c r="H3455" t="s">
        <v>2806</v>
      </c>
      <c r="I3455">
        <v>24215</v>
      </c>
      <c r="J3455" t="s">
        <v>5386</v>
      </c>
      <c r="L3455">
        <v>2</v>
      </c>
      <c r="M3455">
        <v>2</v>
      </c>
      <c r="N3455" t="s">
        <v>47</v>
      </c>
      <c r="O3455">
        <v>61.87</v>
      </c>
      <c r="P3455">
        <v>61.87</v>
      </c>
    </row>
    <row r="3456" spans="1:16" x14ac:dyDescent="0.25">
      <c r="A3456" t="s">
        <v>5836</v>
      </c>
      <c r="B3456" t="s">
        <v>5958</v>
      </c>
      <c r="C3456">
        <v>88</v>
      </c>
      <c r="D3456">
        <v>0</v>
      </c>
      <c r="E3456" t="s">
        <v>5893</v>
      </c>
      <c r="F3456" t="s">
        <v>1962</v>
      </c>
      <c r="G3456" t="s">
        <v>5931</v>
      </c>
      <c r="H3456" t="s">
        <v>2806</v>
      </c>
      <c r="I3456">
        <v>24216</v>
      </c>
      <c r="J3456" t="s">
        <v>5957</v>
      </c>
      <c r="L3456">
        <v>2</v>
      </c>
      <c r="M3456">
        <v>3</v>
      </c>
      <c r="N3456" t="s">
        <v>42</v>
      </c>
      <c r="O3456">
        <v>66.569999999999993</v>
      </c>
      <c r="P3456">
        <v>66.569999999999993</v>
      </c>
    </row>
    <row r="3457" spans="1:16" x14ac:dyDescent="0.25">
      <c r="A3457" t="s">
        <v>5836</v>
      </c>
      <c r="B3457" t="s">
        <v>5960</v>
      </c>
      <c r="C3457">
        <v>90</v>
      </c>
      <c r="D3457">
        <v>0</v>
      </c>
      <c r="E3457" t="s">
        <v>5893</v>
      </c>
      <c r="F3457" t="s">
        <v>1962</v>
      </c>
      <c r="G3457" t="s">
        <v>5961</v>
      </c>
      <c r="H3457" t="s">
        <v>5396</v>
      </c>
      <c r="I3457">
        <v>24217</v>
      </c>
      <c r="J3457" t="s">
        <v>5962</v>
      </c>
      <c r="L3457">
        <v>2</v>
      </c>
      <c r="M3457">
        <v>1</v>
      </c>
      <c r="N3457" t="s">
        <v>38</v>
      </c>
      <c r="O3457">
        <v>50.1</v>
      </c>
      <c r="P3457">
        <v>50.1</v>
      </c>
    </row>
    <row r="3458" spans="1:16" x14ac:dyDescent="0.25">
      <c r="A3458" t="s">
        <v>5836</v>
      </c>
      <c r="B3458" t="s">
        <v>5963</v>
      </c>
      <c r="C3458">
        <v>91</v>
      </c>
      <c r="D3458">
        <v>0</v>
      </c>
      <c r="E3458" t="s">
        <v>5893</v>
      </c>
      <c r="F3458" t="s">
        <v>1962</v>
      </c>
      <c r="G3458" t="s">
        <v>5961</v>
      </c>
      <c r="H3458" t="s">
        <v>5396</v>
      </c>
      <c r="I3458">
        <v>24217</v>
      </c>
      <c r="J3458" t="s">
        <v>5962</v>
      </c>
      <c r="L3458">
        <v>2</v>
      </c>
      <c r="M3458">
        <v>1</v>
      </c>
      <c r="N3458" t="s">
        <v>38</v>
      </c>
      <c r="O3458">
        <v>55.93</v>
      </c>
      <c r="P3458">
        <v>55.93</v>
      </c>
    </row>
    <row r="3459" spans="1:16" x14ac:dyDescent="0.25">
      <c r="A3459" t="s">
        <v>5836</v>
      </c>
      <c r="B3459" t="s">
        <v>5965</v>
      </c>
      <c r="C3459">
        <v>93</v>
      </c>
      <c r="D3459">
        <v>0</v>
      </c>
      <c r="E3459" t="s">
        <v>5893</v>
      </c>
      <c r="F3459" t="s">
        <v>1962</v>
      </c>
      <c r="G3459" t="s">
        <v>5961</v>
      </c>
      <c r="H3459" t="s">
        <v>5396</v>
      </c>
      <c r="I3459">
        <v>24218</v>
      </c>
      <c r="J3459" t="s">
        <v>5966</v>
      </c>
      <c r="L3459">
        <v>2</v>
      </c>
      <c r="M3459">
        <v>2</v>
      </c>
      <c r="N3459" t="s">
        <v>47</v>
      </c>
      <c r="O3459">
        <v>42.59</v>
      </c>
      <c r="P3459">
        <v>42.59</v>
      </c>
    </row>
    <row r="3460" spans="1:16" x14ac:dyDescent="0.25">
      <c r="A3460" t="s">
        <v>5836</v>
      </c>
      <c r="B3460" t="s">
        <v>5969</v>
      </c>
      <c r="C3460">
        <v>96</v>
      </c>
      <c r="D3460">
        <v>0</v>
      </c>
      <c r="E3460" t="s">
        <v>5893</v>
      </c>
      <c r="F3460" t="s">
        <v>1962</v>
      </c>
      <c r="G3460" t="s">
        <v>5961</v>
      </c>
      <c r="H3460" t="s">
        <v>5396</v>
      </c>
      <c r="I3460">
        <v>24219</v>
      </c>
      <c r="J3460" t="s">
        <v>5970</v>
      </c>
      <c r="L3460">
        <v>2</v>
      </c>
      <c r="M3460">
        <v>2</v>
      </c>
      <c r="N3460" t="s">
        <v>47</v>
      </c>
      <c r="O3460">
        <v>35.07</v>
      </c>
      <c r="P3460">
        <v>35.07</v>
      </c>
    </row>
    <row r="3461" spans="1:16" x14ac:dyDescent="0.25">
      <c r="A3461" t="s">
        <v>5836</v>
      </c>
      <c r="B3461" t="s">
        <v>5971</v>
      </c>
      <c r="C3461">
        <v>97</v>
      </c>
      <c r="D3461">
        <v>0</v>
      </c>
      <c r="E3461" t="s">
        <v>5893</v>
      </c>
      <c r="F3461" t="s">
        <v>1962</v>
      </c>
      <c r="G3461" t="s">
        <v>5961</v>
      </c>
      <c r="H3461" t="s">
        <v>5396</v>
      </c>
      <c r="I3461">
        <v>24219</v>
      </c>
      <c r="J3461" t="s">
        <v>5970</v>
      </c>
      <c r="L3461">
        <v>2</v>
      </c>
      <c r="M3461">
        <v>2</v>
      </c>
      <c r="N3461" t="s">
        <v>47</v>
      </c>
      <c r="O3461">
        <v>76.05</v>
      </c>
      <c r="P3461">
        <v>76.05</v>
      </c>
    </row>
    <row r="3462" spans="1:16" x14ac:dyDescent="0.25">
      <c r="A3462" t="s">
        <v>5836</v>
      </c>
      <c r="B3462" t="s">
        <v>5973</v>
      </c>
      <c r="C3462">
        <v>99</v>
      </c>
      <c r="D3462">
        <v>0</v>
      </c>
      <c r="E3462" t="s">
        <v>5893</v>
      </c>
      <c r="F3462" t="s">
        <v>1962</v>
      </c>
      <c r="G3462" t="s">
        <v>5961</v>
      </c>
      <c r="H3462" t="s">
        <v>5396</v>
      </c>
      <c r="I3462">
        <v>24220</v>
      </c>
      <c r="J3462" t="s">
        <v>5974</v>
      </c>
      <c r="L3462">
        <v>2</v>
      </c>
      <c r="M3462">
        <v>3</v>
      </c>
      <c r="N3462" t="s">
        <v>42</v>
      </c>
      <c r="O3462">
        <v>79.03</v>
      </c>
      <c r="P3462">
        <v>79.03</v>
      </c>
    </row>
    <row r="3463" spans="1:16" x14ac:dyDescent="0.25">
      <c r="A3463" t="s">
        <v>5836</v>
      </c>
      <c r="B3463" t="s">
        <v>5975</v>
      </c>
      <c r="C3463">
        <v>100</v>
      </c>
      <c r="D3463">
        <v>0</v>
      </c>
      <c r="E3463" t="s">
        <v>5893</v>
      </c>
      <c r="F3463" t="s">
        <v>1962</v>
      </c>
      <c r="G3463" t="s">
        <v>5961</v>
      </c>
      <c r="H3463" t="s">
        <v>5396</v>
      </c>
      <c r="I3463">
        <v>24220</v>
      </c>
      <c r="J3463" t="s">
        <v>5974</v>
      </c>
      <c r="L3463">
        <v>2</v>
      </c>
      <c r="M3463">
        <v>3</v>
      </c>
      <c r="N3463" t="s">
        <v>42</v>
      </c>
      <c r="O3463">
        <v>63.6</v>
      </c>
      <c r="P3463">
        <v>63.6</v>
      </c>
    </row>
    <row r="3464" spans="1:16" x14ac:dyDescent="0.25">
      <c r="A3464" t="s">
        <v>5836</v>
      </c>
      <c r="B3464" t="s">
        <v>5977</v>
      </c>
      <c r="C3464">
        <v>102</v>
      </c>
      <c r="D3464">
        <v>0</v>
      </c>
      <c r="E3464" t="s">
        <v>5893</v>
      </c>
      <c r="F3464" t="s">
        <v>1962</v>
      </c>
      <c r="G3464" t="s">
        <v>5961</v>
      </c>
      <c r="H3464" t="s">
        <v>5396</v>
      </c>
      <c r="I3464">
        <v>24221</v>
      </c>
      <c r="J3464" t="s">
        <v>5978</v>
      </c>
      <c r="L3464">
        <v>2</v>
      </c>
      <c r="M3464">
        <v>1</v>
      </c>
      <c r="N3464" t="s">
        <v>38</v>
      </c>
      <c r="O3464">
        <v>40.619999999999997</v>
      </c>
      <c r="P3464">
        <v>40.619999999999997</v>
      </c>
    </row>
    <row r="3465" spans="1:16" x14ac:dyDescent="0.25">
      <c r="A3465" t="s">
        <v>5836</v>
      </c>
      <c r="B3465" t="s">
        <v>5979</v>
      </c>
      <c r="C3465">
        <v>103</v>
      </c>
      <c r="D3465">
        <v>0</v>
      </c>
      <c r="E3465" t="s">
        <v>5893</v>
      </c>
      <c r="F3465" t="s">
        <v>1962</v>
      </c>
      <c r="G3465" t="s">
        <v>5961</v>
      </c>
      <c r="H3465" t="s">
        <v>5396</v>
      </c>
      <c r="I3465">
        <v>24221</v>
      </c>
      <c r="J3465" t="s">
        <v>5978</v>
      </c>
      <c r="L3465">
        <v>2</v>
      </c>
      <c r="M3465">
        <v>1</v>
      </c>
      <c r="N3465" t="s">
        <v>38</v>
      </c>
      <c r="O3465">
        <v>54.28</v>
      </c>
      <c r="P3465">
        <v>54.28</v>
      </c>
    </row>
    <row r="3466" spans="1:16" x14ac:dyDescent="0.25">
      <c r="A3466" t="s">
        <v>5836</v>
      </c>
      <c r="B3466" t="s">
        <v>5980</v>
      </c>
      <c r="C3466">
        <v>104</v>
      </c>
      <c r="D3466">
        <v>0</v>
      </c>
      <c r="E3466" t="s">
        <v>5893</v>
      </c>
      <c r="F3466" t="s">
        <v>1962</v>
      </c>
      <c r="G3466" t="s">
        <v>5961</v>
      </c>
      <c r="H3466" t="s">
        <v>5396</v>
      </c>
      <c r="I3466">
        <v>24222</v>
      </c>
      <c r="J3466" t="s">
        <v>5981</v>
      </c>
      <c r="L3466">
        <v>2</v>
      </c>
      <c r="M3466">
        <v>3</v>
      </c>
      <c r="N3466" t="s">
        <v>42</v>
      </c>
      <c r="O3466">
        <v>56.81</v>
      </c>
      <c r="P3466">
        <v>56.81</v>
      </c>
    </row>
    <row r="3467" spans="1:16" x14ac:dyDescent="0.25">
      <c r="A3467" t="s">
        <v>5836</v>
      </c>
      <c r="B3467" t="s">
        <v>5982</v>
      </c>
      <c r="C3467">
        <v>105</v>
      </c>
      <c r="D3467">
        <v>0</v>
      </c>
      <c r="E3467" t="s">
        <v>5893</v>
      </c>
      <c r="F3467" t="s">
        <v>1962</v>
      </c>
      <c r="G3467" t="s">
        <v>5961</v>
      </c>
      <c r="H3467" t="s">
        <v>5396</v>
      </c>
      <c r="I3467">
        <v>24222</v>
      </c>
      <c r="J3467" t="s">
        <v>5981</v>
      </c>
      <c r="L3467">
        <v>2</v>
      </c>
      <c r="M3467">
        <v>3</v>
      </c>
      <c r="N3467" t="s">
        <v>42</v>
      </c>
      <c r="O3467">
        <v>62.64</v>
      </c>
      <c r="P3467">
        <v>62.64</v>
      </c>
    </row>
    <row r="3468" spans="1:16" x14ac:dyDescent="0.25">
      <c r="A3468" t="s">
        <v>5836</v>
      </c>
      <c r="B3468" t="s">
        <v>5987</v>
      </c>
      <c r="C3468">
        <v>109</v>
      </c>
      <c r="D3468">
        <v>0</v>
      </c>
      <c r="E3468" t="s">
        <v>5893</v>
      </c>
      <c r="F3468" t="s">
        <v>1962</v>
      </c>
      <c r="G3468" t="s">
        <v>5961</v>
      </c>
      <c r="H3468" t="s">
        <v>5396</v>
      </c>
      <c r="I3468">
        <v>24224</v>
      </c>
      <c r="J3468" t="s">
        <v>5988</v>
      </c>
      <c r="L3468">
        <v>2</v>
      </c>
      <c r="M3468">
        <v>2</v>
      </c>
      <c r="N3468" t="s">
        <v>47</v>
      </c>
      <c r="O3468">
        <v>70.709999999999994</v>
      </c>
      <c r="P3468">
        <v>70.709999999999994</v>
      </c>
    </row>
    <row r="3469" spans="1:16" x14ac:dyDescent="0.25">
      <c r="A3469" t="s">
        <v>5836</v>
      </c>
      <c r="B3469" t="s">
        <v>5989</v>
      </c>
      <c r="C3469">
        <v>110</v>
      </c>
      <c r="D3469">
        <v>0</v>
      </c>
      <c r="E3469" t="s">
        <v>5893</v>
      </c>
      <c r="F3469" t="s">
        <v>1962</v>
      </c>
      <c r="G3469" t="s">
        <v>5961</v>
      </c>
      <c r="H3469" t="s">
        <v>5396</v>
      </c>
      <c r="I3469">
        <v>24224</v>
      </c>
      <c r="J3469" t="s">
        <v>5988</v>
      </c>
      <c r="L3469">
        <v>2</v>
      </c>
      <c r="M3469">
        <v>2</v>
      </c>
      <c r="N3469" t="s">
        <v>47</v>
      </c>
      <c r="O3469">
        <v>62.8</v>
      </c>
      <c r="P3469">
        <v>62.8</v>
      </c>
    </row>
    <row r="3470" spans="1:16" x14ac:dyDescent="0.25">
      <c r="A3470" t="s">
        <v>5836</v>
      </c>
      <c r="B3470" t="s">
        <v>5990</v>
      </c>
      <c r="C3470">
        <v>111</v>
      </c>
      <c r="D3470">
        <v>0</v>
      </c>
      <c r="E3470" t="s">
        <v>5893</v>
      </c>
      <c r="F3470" t="s">
        <v>1962</v>
      </c>
      <c r="G3470" t="s">
        <v>5991</v>
      </c>
      <c r="H3470" t="s">
        <v>4148</v>
      </c>
      <c r="I3470">
        <v>24225</v>
      </c>
      <c r="J3470" t="s">
        <v>5992</v>
      </c>
      <c r="L3470">
        <v>2</v>
      </c>
      <c r="M3470">
        <v>1</v>
      </c>
      <c r="N3470" t="s">
        <v>38</v>
      </c>
      <c r="O3470">
        <v>77.3</v>
      </c>
      <c r="P3470">
        <v>77.3</v>
      </c>
    </row>
    <row r="3471" spans="1:16" x14ac:dyDescent="0.25">
      <c r="A3471" t="s">
        <v>5836</v>
      </c>
      <c r="B3471" t="s">
        <v>5993</v>
      </c>
      <c r="C3471">
        <v>112</v>
      </c>
      <c r="D3471">
        <v>0</v>
      </c>
      <c r="E3471" t="s">
        <v>5893</v>
      </c>
      <c r="F3471" t="s">
        <v>1962</v>
      </c>
      <c r="G3471" t="s">
        <v>5991</v>
      </c>
      <c r="H3471" t="s">
        <v>4148</v>
      </c>
      <c r="I3471">
        <v>24225</v>
      </c>
      <c r="J3471" t="s">
        <v>5992</v>
      </c>
      <c r="L3471">
        <v>2</v>
      </c>
      <c r="M3471">
        <v>1</v>
      </c>
      <c r="N3471" t="s">
        <v>38</v>
      </c>
      <c r="O3471">
        <v>80.72</v>
      </c>
      <c r="P3471">
        <v>80.72</v>
      </c>
    </row>
    <row r="3472" spans="1:16" x14ac:dyDescent="0.25">
      <c r="A3472" t="s">
        <v>5836</v>
      </c>
      <c r="B3472" t="s">
        <v>5994</v>
      </c>
      <c r="C3472">
        <v>113</v>
      </c>
      <c r="D3472">
        <v>0</v>
      </c>
      <c r="E3472" t="s">
        <v>5893</v>
      </c>
      <c r="F3472" t="s">
        <v>1962</v>
      </c>
      <c r="G3472" t="s">
        <v>5991</v>
      </c>
      <c r="H3472" t="s">
        <v>4148</v>
      </c>
      <c r="I3472">
        <v>24226</v>
      </c>
      <c r="J3472" t="s">
        <v>5995</v>
      </c>
      <c r="L3472">
        <v>3</v>
      </c>
      <c r="M3472">
        <v>2</v>
      </c>
      <c r="N3472" t="s">
        <v>47</v>
      </c>
      <c r="O3472">
        <v>65.849999999999994</v>
      </c>
      <c r="P3472">
        <v>65.849999999999994</v>
      </c>
    </row>
    <row r="3473" spans="1:16" x14ac:dyDescent="0.25">
      <c r="A3473" t="s">
        <v>5836</v>
      </c>
      <c r="B3473" t="s">
        <v>5996</v>
      </c>
      <c r="C3473">
        <v>114</v>
      </c>
      <c r="D3473">
        <v>0</v>
      </c>
      <c r="E3473" t="s">
        <v>5893</v>
      </c>
      <c r="F3473" t="s">
        <v>1962</v>
      </c>
      <c r="G3473" t="s">
        <v>5991</v>
      </c>
      <c r="H3473" t="s">
        <v>4148</v>
      </c>
      <c r="I3473">
        <v>24226</v>
      </c>
      <c r="J3473" t="s">
        <v>5995</v>
      </c>
      <c r="L3473">
        <v>3</v>
      </c>
      <c r="M3473">
        <v>2</v>
      </c>
      <c r="N3473" t="s">
        <v>47</v>
      </c>
      <c r="O3473">
        <v>56.29</v>
      </c>
      <c r="P3473">
        <v>56.29</v>
      </c>
    </row>
    <row r="3474" spans="1:16" x14ac:dyDescent="0.25">
      <c r="A3474" t="s">
        <v>5836</v>
      </c>
      <c r="B3474" t="s">
        <v>5997</v>
      </c>
      <c r="C3474">
        <v>115</v>
      </c>
      <c r="D3474">
        <v>0</v>
      </c>
      <c r="E3474" t="s">
        <v>5893</v>
      </c>
      <c r="F3474" t="s">
        <v>1962</v>
      </c>
      <c r="G3474" t="s">
        <v>5991</v>
      </c>
      <c r="H3474" t="s">
        <v>4148</v>
      </c>
      <c r="I3474">
        <v>24226</v>
      </c>
      <c r="J3474" t="s">
        <v>5995</v>
      </c>
      <c r="L3474">
        <v>3</v>
      </c>
      <c r="M3474">
        <v>2</v>
      </c>
      <c r="N3474" t="s">
        <v>47</v>
      </c>
      <c r="O3474">
        <v>81</v>
      </c>
      <c r="P3474">
        <v>81</v>
      </c>
    </row>
    <row r="3475" spans="1:16" x14ac:dyDescent="0.25">
      <c r="A3475" t="s">
        <v>5836</v>
      </c>
      <c r="B3475" t="s">
        <v>5998</v>
      </c>
      <c r="C3475">
        <v>116</v>
      </c>
      <c r="D3475">
        <v>0</v>
      </c>
      <c r="E3475" t="s">
        <v>5893</v>
      </c>
      <c r="F3475" t="s">
        <v>1962</v>
      </c>
      <c r="G3475" t="s">
        <v>5991</v>
      </c>
      <c r="H3475" t="s">
        <v>4148</v>
      </c>
      <c r="I3475">
        <v>24227</v>
      </c>
      <c r="J3475" t="s">
        <v>5612</v>
      </c>
      <c r="L3475">
        <v>2</v>
      </c>
      <c r="M3475">
        <v>1</v>
      </c>
      <c r="N3475" t="s">
        <v>38</v>
      </c>
      <c r="O3475">
        <v>88.27</v>
      </c>
      <c r="P3475">
        <v>88.27</v>
      </c>
    </row>
    <row r="3476" spans="1:16" x14ac:dyDescent="0.25">
      <c r="A3476" t="s">
        <v>5836</v>
      </c>
      <c r="B3476" t="s">
        <v>5999</v>
      </c>
      <c r="C3476">
        <v>117</v>
      </c>
      <c r="D3476">
        <v>0</v>
      </c>
      <c r="E3476" t="s">
        <v>5893</v>
      </c>
      <c r="F3476" t="s">
        <v>1962</v>
      </c>
      <c r="G3476" t="s">
        <v>5991</v>
      </c>
      <c r="H3476" t="s">
        <v>4148</v>
      </c>
      <c r="I3476">
        <v>24227</v>
      </c>
      <c r="J3476" t="s">
        <v>5612</v>
      </c>
      <c r="L3476">
        <v>2</v>
      </c>
      <c r="M3476">
        <v>1</v>
      </c>
      <c r="N3476" t="s">
        <v>38</v>
      </c>
      <c r="O3476">
        <v>72.319999999999993</v>
      </c>
      <c r="P3476">
        <v>72.319999999999993</v>
      </c>
    </row>
    <row r="3477" spans="1:16" x14ac:dyDescent="0.25">
      <c r="A3477" t="s">
        <v>5836</v>
      </c>
      <c r="B3477" t="s">
        <v>6001</v>
      </c>
      <c r="C3477">
        <v>119</v>
      </c>
      <c r="D3477">
        <v>0</v>
      </c>
      <c r="E3477" t="s">
        <v>5893</v>
      </c>
      <c r="F3477" t="s">
        <v>1962</v>
      </c>
      <c r="G3477" t="s">
        <v>5991</v>
      </c>
      <c r="H3477" t="s">
        <v>4148</v>
      </c>
      <c r="I3477">
        <v>24228</v>
      </c>
      <c r="J3477" t="s">
        <v>5616</v>
      </c>
      <c r="L3477">
        <v>3</v>
      </c>
      <c r="M3477">
        <v>2</v>
      </c>
      <c r="N3477" t="s">
        <v>47</v>
      </c>
      <c r="O3477">
        <v>83.21</v>
      </c>
      <c r="P3477">
        <v>83.21</v>
      </c>
    </row>
    <row r="3478" spans="1:16" x14ac:dyDescent="0.25">
      <c r="A3478" t="s">
        <v>6013</v>
      </c>
      <c r="B3478" t="s">
        <v>6018</v>
      </c>
      <c r="C3478">
        <v>2</v>
      </c>
      <c r="D3478">
        <v>0</v>
      </c>
      <c r="E3478" t="s">
        <v>6015</v>
      </c>
      <c r="F3478" t="s">
        <v>2737</v>
      </c>
      <c r="G3478" t="s">
        <v>6016</v>
      </c>
      <c r="H3478" t="s">
        <v>3988</v>
      </c>
      <c r="I3478">
        <v>24131</v>
      </c>
      <c r="J3478" t="s">
        <v>6017</v>
      </c>
      <c r="L3478">
        <v>2</v>
      </c>
      <c r="M3478">
        <v>2</v>
      </c>
      <c r="N3478" t="s">
        <v>47</v>
      </c>
      <c r="O3478">
        <v>34.630000000000003</v>
      </c>
      <c r="P3478">
        <v>34.630000000000003</v>
      </c>
    </row>
    <row r="3479" spans="1:16" x14ac:dyDescent="0.25">
      <c r="A3479" t="s">
        <v>6013</v>
      </c>
      <c r="B3479" t="s">
        <v>6021</v>
      </c>
      <c r="C3479">
        <v>5</v>
      </c>
      <c r="D3479">
        <v>0</v>
      </c>
      <c r="E3479" t="s">
        <v>6015</v>
      </c>
      <c r="F3479" t="s">
        <v>2737</v>
      </c>
      <c r="G3479" t="s">
        <v>6016</v>
      </c>
      <c r="H3479" t="s">
        <v>3988</v>
      </c>
      <c r="I3479">
        <v>24132</v>
      </c>
      <c r="J3479" t="s">
        <v>5450</v>
      </c>
      <c r="L3479">
        <v>2</v>
      </c>
      <c r="M3479">
        <v>2</v>
      </c>
      <c r="N3479" t="s">
        <v>47</v>
      </c>
      <c r="O3479">
        <v>89.99</v>
      </c>
      <c r="P3479">
        <v>89.99</v>
      </c>
    </row>
    <row r="3480" spans="1:16" x14ac:dyDescent="0.25">
      <c r="A3480" t="s">
        <v>6013</v>
      </c>
      <c r="B3480" t="s">
        <v>6023</v>
      </c>
      <c r="C3480">
        <v>7</v>
      </c>
      <c r="D3480">
        <v>0</v>
      </c>
      <c r="E3480" t="s">
        <v>6015</v>
      </c>
      <c r="F3480" t="s">
        <v>2737</v>
      </c>
      <c r="G3480" t="s">
        <v>6016</v>
      </c>
      <c r="H3480" t="s">
        <v>3988</v>
      </c>
      <c r="I3480">
        <v>24133</v>
      </c>
      <c r="J3480" t="s">
        <v>5846</v>
      </c>
      <c r="L3480">
        <v>2</v>
      </c>
      <c r="M3480">
        <v>3</v>
      </c>
      <c r="N3480" t="s">
        <v>42</v>
      </c>
      <c r="O3480">
        <v>74.95</v>
      </c>
      <c r="P3480">
        <v>74.95</v>
      </c>
    </row>
    <row r="3481" spans="1:16" x14ac:dyDescent="0.25">
      <c r="A3481" t="s">
        <v>6013</v>
      </c>
      <c r="B3481" t="s">
        <v>6027</v>
      </c>
      <c r="C3481">
        <v>10</v>
      </c>
      <c r="D3481">
        <v>0</v>
      </c>
      <c r="E3481" t="s">
        <v>6015</v>
      </c>
      <c r="F3481" t="s">
        <v>2737</v>
      </c>
      <c r="G3481" t="s">
        <v>6016</v>
      </c>
      <c r="H3481" t="s">
        <v>3988</v>
      </c>
      <c r="I3481">
        <v>24134</v>
      </c>
      <c r="J3481" t="s">
        <v>6026</v>
      </c>
      <c r="L3481">
        <v>2</v>
      </c>
      <c r="M3481">
        <v>2</v>
      </c>
      <c r="N3481" t="s">
        <v>47</v>
      </c>
      <c r="O3481">
        <v>80.599999999999994</v>
      </c>
      <c r="P3481">
        <v>80.599999999999994</v>
      </c>
    </row>
    <row r="3482" spans="1:16" x14ac:dyDescent="0.25">
      <c r="A3482" t="s">
        <v>6013</v>
      </c>
      <c r="B3482" t="s">
        <v>6028</v>
      </c>
      <c r="C3482">
        <v>11</v>
      </c>
      <c r="D3482">
        <v>0</v>
      </c>
      <c r="E3482" t="s">
        <v>6015</v>
      </c>
      <c r="F3482" t="s">
        <v>2737</v>
      </c>
      <c r="G3482" t="s">
        <v>6016</v>
      </c>
      <c r="H3482" t="s">
        <v>3988</v>
      </c>
      <c r="I3482">
        <v>24135</v>
      </c>
      <c r="J3482" t="s">
        <v>6029</v>
      </c>
      <c r="L3482">
        <v>2</v>
      </c>
      <c r="M3482">
        <v>2</v>
      </c>
      <c r="N3482" t="s">
        <v>47</v>
      </c>
      <c r="O3482">
        <v>68.349999999999994</v>
      </c>
      <c r="P3482">
        <v>68.349999999999994</v>
      </c>
    </row>
    <row r="3483" spans="1:16" x14ac:dyDescent="0.25">
      <c r="A3483" t="s">
        <v>6013</v>
      </c>
      <c r="B3483" t="s">
        <v>6030</v>
      </c>
      <c r="C3483">
        <v>12</v>
      </c>
      <c r="D3483">
        <v>0</v>
      </c>
      <c r="E3483" t="s">
        <v>6015</v>
      </c>
      <c r="F3483" t="s">
        <v>2737</v>
      </c>
      <c r="G3483" t="s">
        <v>6016</v>
      </c>
      <c r="H3483" t="s">
        <v>3988</v>
      </c>
      <c r="I3483">
        <v>24135</v>
      </c>
      <c r="J3483" t="s">
        <v>6029</v>
      </c>
      <c r="L3483">
        <v>2</v>
      </c>
      <c r="M3483">
        <v>2</v>
      </c>
      <c r="N3483" t="s">
        <v>47</v>
      </c>
      <c r="O3483">
        <v>76.62</v>
      </c>
      <c r="P3483">
        <v>76.62</v>
      </c>
    </row>
    <row r="3484" spans="1:16" x14ac:dyDescent="0.25">
      <c r="A3484" t="s">
        <v>6013</v>
      </c>
      <c r="B3484" t="s">
        <v>6034</v>
      </c>
      <c r="C3484">
        <v>14</v>
      </c>
      <c r="D3484">
        <v>0</v>
      </c>
      <c r="E3484" t="s">
        <v>6015</v>
      </c>
      <c r="F3484" t="s">
        <v>2737</v>
      </c>
      <c r="G3484" t="s">
        <v>6032</v>
      </c>
      <c r="H3484" t="s">
        <v>2880</v>
      </c>
      <c r="I3484">
        <v>24136</v>
      </c>
      <c r="J3484" t="s">
        <v>6033</v>
      </c>
      <c r="L3484">
        <v>4</v>
      </c>
      <c r="M3484">
        <v>2</v>
      </c>
      <c r="N3484" t="s">
        <v>47</v>
      </c>
      <c r="O3484">
        <v>44.62</v>
      </c>
      <c r="P3484">
        <v>44.62</v>
      </c>
    </row>
    <row r="3485" spans="1:16" x14ac:dyDescent="0.25">
      <c r="A3485" t="s">
        <v>6013</v>
      </c>
      <c r="B3485" t="s">
        <v>6036</v>
      </c>
      <c r="C3485">
        <v>16</v>
      </c>
      <c r="D3485">
        <v>0</v>
      </c>
      <c r="E3485" t="s">
        <v>6015</v>
      </c>
      <c r="F3485" t="s">
        <v>2737</v>
      </c>
      <c r="G3485" t="s">
        <v>6032</v>
      </c>
      <c r="H3485" t="s">
        <v>2880</v>
      </c>
      <c r="I3485">
        <v>24136</v>
      </c>
      <c r="J3485" t="s">
        <v>6033</v>
      </c>
      <c r="L3485">
        <v>4</v>
      </c>
      <c r="M3485">
        <v>2</v>
      </c>
      <c r="N3485" t="s">
        <v>47</v>
      </c>
      <c r="O3485">
        <v>49.63</v>
      </c>
      <c r="P3485">
        <v>49.63</v>
      </c>
    </row>
    <row r="3486" spans="1:16" x14ac:dyDescent="0.25">
      <c r="A3486" t="s">
        <v>6013</v>
      </c>
      <c r="B3486" t="s">
        <v>6037</v>
      </c>
      <c r="C3486">
        <v>17</v>
      </c>
      <c r="D3486">
        <v>0</v>
      </c>
      <c r="E3486" t="s">
        <v>6015</v>
      </c>
      <c r="F3486" t="s">
        <v>2737</v>
      </c>
      <c r="G3486" t="s">
        <v>6032</v>
      </c>
      <c r="H3486" t="s">
        <v>2880</v>
      </c>
      <c r="I3486">
        <v>51706</v>
      </c>
      <c r="J3486" t="s">
        <v>6038</v>
      </c>
      <c r="L3486">
        <v>3</v>
      </c>
      <c r="M3486">
        <v>2</v>
      </c>
      <c r="N3486" t="s">
        <v>47</v>
      </c>
      <c r="O3486">
        <v>44.29</v>
      </c>
      <c r="P3486">
        <v>44.29</v>
      </c>
    </row>
    <row r="3487" spans="1:16" x14ac:dyDescent="0.25">
      <c r="A3487" t="s">
        <v>6013</v>
      </c>
      <c r="B3487" t="s">
        <v>6039</v>
      </c>
      <c r="C3487">
        <v>18</v>
      </c>
      <c r="D3487">
        <v>0</v>
      </c>
      <c r="E3487" t="s">
        <v>6015</v>
      </c>
      <c r="F3487" t="s">
        <v>2737</v>
      </c>
      <c r="G3487" t="s">
        <v>6032</v>
      </c>
      <c r="H3487" t="s">
        <v>2880</v>
      </c>
      <c r="I3487">
        <v>51706</v>
      </c>
      <c r="J3487" t="s">
        <v>6038</v>
      </c>
      <c r="L3487">
        <v>3</v>
      </c>
      <c r="M3487">
        <v>2</v>
      </c>
      <c r="N3487" t="s">
        <v>47</v>
      </c>
      <c r="O3487">
        <v>77.08</v>
      </c>
      <c r="P3487">
        <v>77.08</v>
      </c>
    </row>
    <row r="3488" spans="1:16" x14ac:dyDescent="0.25">
      <c r="A3488" t="s">
        <v>6013</v>
      </c>
      <c r="B3488" t="s">
        <v>6040</v>
      </c>
      <c r="C3488">
        <v>19</v>
      </c>
      <c r="D3488">
        <v>0</v>
      </c>
      <c r="E3488" t="s">
        <v>6015</v>
      </c>
      <c r="F3488" t="s">
        <v>2737</v>
      </c>
      <c r="G3488" t="s">
        <v>6032</v>
      </c>
      <c r="H3488" t="s">
        <v>2880</v>
      </c>
      <c r="I3488">
        <v>51706</v>
      </c>
      <c r="J3488" t="s">
        <v>6038</v>
      </c>
      <c r="L3488">
        <v>3</v>
      </c>
      <c r="M3488">
        <v>2</v>
      </c>
      <c r="N3488" t="s">
        <v>47</v>
      </c>
      <c r="O3488">
        <v>72.459999999999994</v>
      </c>
      <c r="P3488">
        <v>72.459999999999994</v>
      </c>
    </row>
    <row r="3489" spans="1:16" x14ac:dyDescent="0.25">
      <c r="A3489" t="s">
        <v>6013</v>
      </c>
      <c r="B3489" t="s">
        <v>6042</v>
      </c>
      <c r="C3489">
        <v>21</v>
      </c>
      <c r="D3489">
        <v>0</v>
      </c>
      <c r="E3489" t="s">
        <v>6015</v>
      </c>
      <c r="F3489" t="s">
        <v>2737</v>
      </c>
      <c r="G3489" t="s">
        <v>6032</v>
      </c>
      <c r="H3489" t="s">
        <v>2880</v>
      </c>
      <c r="I3489">
        <v>51709</v>
      </c>
      <c r="J3489" t="s">
        <v>6043</v>
      </c>
      <c r="L3489">
        <v>3</v>
      </c>
      <c r="M3489">
        <v>1</v>
      </c>
      <c r="N3489" t="s">
        <v>38</v>
      </c>
      <c r="O3489">
        <v>68.89</v>
      </c>
      <c r="P3489">
        <v>68.89</v>
      </c>
    </row>
    <row r="3490" spans="1:16" x14ac:dyDescent="0.25">
      <c r="A3490" t="s">
        <v>6013</v>
      </c>
      <c r="B3490" t="s">
        <v>6046</v>
      </c>
      <c r="C3490">
        <v>24</v>
      </c>
      <c r="D3490">
        <v>0</v>
      </c>
      <c r="E3490" t="s">
        <v>6015</v>
      </c>
      <c r="F3490" t="s">
        <v>2737</v>
      </c>
      <c r="G3490" t="s">
        <v>6032</v>
      </c>
      <c r="H3490" t="s">
        <v>2880</v>
      </c>
      <c r="I3490">
        <v>51709</v>
      </c>
      <c r="J3490" t="s">
        <v>6043</v>
      </c>
      <c r="L3490">
        <v>3</v>
      </c>
      <c r="M3490">
        <v>1</v>
      </c>
      <c r="N3490" t="s">
        <v>38</v>
      </c>
      <c r="O3490">
        <v>45.38</v>
      </c>
      <c r="P3490">
        <v>45.38</v>
      </c>
    </row>
    <row r="3491" spans="1:16" x14ac:dyDescent="0.25">
      <c r="A3491" t="s">
        <v>6013</v>
      </c>
      <c r="B3491" t="s">
        <v>6047</v>
      </c>
      <c r="C3491">
        <v>25</v>
      </c>
      <c r="D3491">
        <v>0</v>
      </c>
      <c r="E3491" t="s">
        <v>6015</v>
      </c>
      <c r="F3491" t="s">
        <v>2737</v>
      </c>
      <c r="G3491" t="s">
        <v>6048</v>
      </c>
      <c r="H3491" t="s">
        <v>5312</v>
      </c>
      <c r="I3491">
        <v>24139</v>
      </c>
      <c r="J3491" t="s">
        <v>6049</v>
      </c>
      <c r="L3491">
        <v>1</v>
      </c>
      <c r="M3491">
        <v>1</v>
      </c>
      <c r="N3491" t="s">
        <v>38</v>
      </c>
      <c r="O3491">
        <v>71.63</v>
      </c>
      <c r="P3491">
        <v>71.63</v>
      </c>
    </row>
    <row r="3492" spans="1:16" x14ac:dyDescent="0.25">
      <c r="A3492" t="s">
        <v>6013</v>
      </c>
      <c r="B3492" t="s">
        <v>6051</v>
      </c>
      <c r="C3492">
        <v>27</v>
      </c>
      <c r="D3492">
        <v>0</v>
      </c>
      <c r="E3492" t="s">
        <v>6015</v>
      </c>
      <c r="F3492" t="s">
        <v>2737</v>
      </c>
      <c r="G3492" t="s">
        <v>6048</v>
      </c>
      <c r="H3492" t="s">
        <v>5312</v>
      </c>
      <c r="I3492">
        <v>24140</v>
      </c>
      <c r="J3492" t="s">
        <v>5872</v>
      </c>
      <c r="L3492">
        <v>2</v>
      </c>
      <c r="M3492">
        <v>3</v>
      </c>
      <c r="N3492" t="s">
        <v>42</v>
      </c>
      <c r="O3492">
        <v>74.97</v>
      </c>
      <c r="P3492">
        <v>74.97</v>
      </c>
    </row>
    <row r="3493" spans="1:16" x14ac:dyDescent="0.25">
      <c r="A3493" t="s">
        <v>6013</v>
      </c>
      <c r="B3493" t="s">
        <v>6054</v>
      </c>
      <c r="C3493">
        <v>29</v>
      </c>
      <c r="D3493">
        <v>0</v>
      </c>
      <c r="E3493" t="s">
        <v>6015</v>
      </c>
      <c r="F3493" t="s">
        <v>2737</v>
      </c>
      <c r="G3493" t="s">
        <v>6048</v>
      </c>
      <c r="H3493" t="s">
        <v>5312</v>
      </c>
      <c r="I3493">
        <v>24142</v>
      </c>
      <c r="J3493" t="s">
        <v>6055</v>
      </c>
      <c r="L3493">
        <v>2</v>
      </c>
      <c r="M3493">
        <v>3</v>
      </c>
      <c r="N3493" t="s">
        <v>42</v>
      </c>
      <c r="O3493">
        <v>87.48</v>
      </c>
      <c r="P3493">
        <v>87.48</v>
      </c>
    </row>
    <row r="3494" spans="1:16" x14ac:dyDescent="0.25">
      <c r="A3494" t="s">
        <v>6013</v>
      </c>
      <c r="B3494" t="s">
        <v>6056</v>
      </c>
      <c r="C3494">
        <v>30</v>
      </c>
      <c r="D3494">
        <v>0</v>
      </c>
      <c r="E3494" t="s">
        <v>6015</v>
      </c>
      <c r="F3494" t="s">
        <v>2737</v>
      </c>
      <c r="G3494" t="s">
        <v>6048</v>
      </c>
      <c r="H3494" t="s">
        <v>5312</v>
      </c>
      <c r="I3494">
        <v>24142</v>
      </c>
      <c r="J3494" t="s">
        <v>6055</v>
      </c>
      <c r="L3494">
        <v>2</v>
      </c>
      <c r="M3494">
        <v>3</v>
      </c>
      <c r="N3494" t="s">
        <v>42</v>
      </c>
      <c r="O3494">
        <v>75.89</v>
      </c>
      <c r="P3494">
        <v>75.89</v>
      </c>
    </row>
    <row r="3495" spans="1:16" x14ac:dyDescent="0.25">
      <c r="A3495" t="s">
        <v>6013</v>
      </c>
      <c r="B3495" t="s">
        <v>6057</v>
      </c>
      <c r="C3495">
        <v>31</v>
      </c>
      <c r="D3495">
        <v>0</v>
      </c>
      <c r="E3495" t="s">
        <v>6015</v>
      </c>
      <c r="F3495" t="s">
        <v>2737</v>
      </c>
      <c r="G3495" t="s">
        <v>6048</v>
      </c>
      <c r="H3495" t="s">
        <v>5312</v>
      </c>
      <c r="I3495">
        <v>51719</v>
      </c>
      <c r="J3495" t="s">
        <v>6058</v>
      </c>
      <c r="L3495">
        <v>1</v>
      </c>
      <c r="M3495">
        <v>1</v>
      </c>
      <c r="N3495" t="s">
        <v>38</v>
      </c>
      <c r="O3495">
        <v>83.99</v>
      </c>
      <c r="P3495">
        <v>83.99</v>
      </c>
    </row>
    <row r="3496" spans="1:16" x14ac:dyDescent="0.25">
      <c r="A3496" t="s">
        <v>6013</v>
      </c>
      <c r="B3496" t="s">
        <v>6059</v>
      </c>
      <c r="C3496">
        <v>32</v>
      </c>
      <c r="D3496">
        <v>0</v>
      </c>
      <c r="E3496" t="s">
        <v>6015</v>
      </c>
      <c r="F3496" t="s">
        <v>2737</v>
      </c>
      <c r="G3496" t="s">
        <v>6048</v>
      </c>
      <c r="H3496" t="s">
        <v>5312</v>
      </c>
      <c r="I3496">
        <v>51722</v>
      </c>
      <c r="J3496" t="s">
        <v>6060</v>
      </c>
      <c r="L3496">
        <v>2</v>
      </c>
      <c r="M3496">
        <v>2</v>
      </c>
      <c r="N3496" t="s">
        <v>47</v>
      </c>
      <c r="O3496">
        <v>65.23</v>
      </c>
      <c r="P3496">
        <v>65.23</v>
      </c>
    </row>
    <row r="3497" spans="1:16" x14ac:dyDescent="0.25">
      <c r="A3497" t="s">
        <v>6013</v>
      </c>
      <c r="B3497" t="s">
        <v>6061</v>
      </c>
      <c r="C3497">
        <v>33</v>
      </c>
      <c r="D3497">
        <v>0</v>
      </c>
      <c r="E3497" t="s">
        <v>6015</v>
      </c>
      <c r="F3497" t="s">
        <v>2737</v>
      </c>
      <c r="G3497" t="s">
        <v>6048</v>
      </c>
      <c r="H3497" t="s">
        <v>5312</v>
      </c>
      <c r="I3497">
        <v>51722</v>
      </c>
      <c r="J3497" t="s">
        <v>6060</v>
      </c>
      <c r="L3497">
        <v>2</v>
      </c>
      <c r="M3497">
        <v>2</v>
      </c>
      <c r="N3497" t="s">
        <v>47</v>
      </c>
      <c r="O3497">
        <v>67.95</v>
      </c>
      <c r="P3497">
        <v>67.95</v>
      </c>
    </row>
    <row r="3498" spans="1:16" x14ac:dyDescent="0.25">
      <c r="A3498" t="s">
        <v>6013</v>
      </c>
      <c r="B3498" t="s">
        <v>6063</v>
      </c>
      <c r="C3498">
        <v>35</v>
      </c>
      <c r="D3498">
        <v>0</v>
      </c>
      <c r="E3498" t="s">
        <v>6015</v>
      </c>
      <c r="F3498" t="s">
        <v>2737</v>
      </c>
      <c r="G3498" t="s">
        <v>6048</v>
      </c>
      <c r="H3498" t="s">
        <v>5312</v>
      </c>
      <c r="I3498">
        <v>24145</v>
      </c>
      <c r="J3498" t="s">
        <v>6064</v>
      </c>
      <c r="L3498">
        <v>1</v>
      </c>
      <c r="M3498">
        <v>2</v>
      </c>
      <c r="N3498" t="s">
        <v>47</v>
      </c>
      <c r="O3498">
        <v>89.16</v>
      </c>
      <c r="P3498">
        <v>89.16</v>
      </c>
    </row>
    <row r="3499" spans="1:16" x14ac:dyDescent="0.25">
      <c r="A3499" t="s">
        <v>6013</v>
      </c>
      <c r="B3499" t="s">
        <v>6065</v>
      </c>
      <c r="C3499">
        <v>36</v>
      </c>
      <c r="D3499">
        <v>0</v>
      </c>
      <c r="E3499" t="s">
        <v>6015</v>
      </c>
      <c r="F3499" t="s">
        <v>2737</v>
      </c>
      <c r="G3499" t="s">
        <v>6048</v>
      </c>
      <c r="H3499" t="s">
        <v>5312</v>
      </c>
      <c r="I3499">
        <v>24146</v>
      </c>
      <c r="J3499" t="s">
        <v>5890</v>
      </c>
      <c r="L3499">
        <v>2</v>
      </c>
      <c r="M3499">
        <v>3</v>
      </c>
      <c r="N3499" t="s">
        <v>42</v>
      </c>
      <c r="O3499">
        <v>61.49</v>
      </c>
      <c r="P3499">
        <v>61.49</v>
      </c>
    </row>
    <row r="3500" spans="1:16" x14ac:dyDescent="0.25">
      <c r="A3500" t="s">
        <v>6013</v>
      </c>
      <c r="B3500" t="s">
        <v>6066</v>
      </c>
      <c r="C3500">
        <v>37</v>
      </c>
      <c r="D3500">
        <v>0</v>
      </c>
      <c r="E3500" t="s">
        <v>6015</v>
      </c>
      <c r="F3500" t="s">
        <v>2737</v>
      </c>
      <c r="G3500" t="s">
        <v>6048</v>
      </c>
      <c r="H3500" t="s">
        <v>5312</v>
      </c>
      <c r="I3500">
        <v>24146</v>
      </c>
      <c r="J3500" t="s">
        <v>5890</v>
      </c>
      <c r="L3500">
        <v>2</v>
      </c>
      <c r="M3500">
        <v>3</v>
      </c>
      <c r="N3500" t="s">
        <v>42</v>
      </c>
      <c r="O3500">
        <v>76.56</v>
      </c>
      <c r="P3500">
        <v>76.56</v>
      </c>
    </row>
    <row r="3501" spans="1:16" x14ac:dyDescent="0.25">
      <c r="A3501" t="s">
        <v>6013</v>
      </c>
      <c r="B3501" t="s">
        <v>6068</v>
      </c>
      <c r="C3501">
        <v>39</v>
      </c>
      <c r="D3501">
        <v>0</v>
      </c>
      <c r="E3501" t="s">
        <v>6069</v>
      </c>
      <c r="F3501" t="s">
        <v>1962</v>
      </c>
      <c r="G3501" t="s">
        <v>6070</v>
      </c>
      <c r="H3501" t="s">
        <v>5518</v>
      </c>
      <c r="I3501">
        <v>24147</v>
      </c>
      <c r="J3501" t="s">
        <v>5895</v>
      </c>
      <c r="L3501">
        <v>2</v>
      </c>
      <c r="M3501">
        <v>1</v>
      </c>
      <c r="N3501" t="s">
        <v>38</v>
      </c>
      <c r="O3501">
        <v>83.84</v>
      </c>
      <c r="P3501">
        <v>83.84</v>
      </c>
    </row>
    <row r="3502" spans="1:16" x14ac:dyDescent="0.25">
      <c r="A3502" t="s">
        <v>6013</v>
      </c>
      <c r="B3502" t="s">
        <v>6072</v>
      </c>
      <c r="C3502">
        <v>41</v>
      </c>
      <c r="D3502">
        <v>0</v>
      </c>
      <c r="E3502" t="s">
        <v>6069</v>
      </c>
      <c r="F3502" t="s">
        <v>1962</v>
      </c>
      <c r="G3502" t="s">
        <v>6070</v>
      </c>
      <c r="H3502" t="s">
        <v>5518</v>
      </c>
      <c r="I3502">
        <v>24148</v>
      </c>
      <c r="J3502" t="s">
        <v>5899</v>
      </c>
      <c r="L3502">
        <v>2</v>
      </c>
      <c r="M3502">
        <v>3</v>
      </c>
      <c r="N3502" t="s">
        <v>42</v>
      </c>
      <c r="O3502">
        <v>87.82</v>
      </c>
      <c r="P3502">
        <v>87.82</v>
      </c>
    </row>
    <row r="3503" spans="1:16" x14ac:dyDescent="0.25">
      <c r="A3503" t="s">
        <v>6013</v>
      </c>
      <c r="B3503" t="s">
        <v>6073</v>
      </c>
      <c r="C3503">
        <v>42</v>
      </c>
      <c r="D3503">
        <v>0</v>
      </c>
      <c r="E3503" t="s">
        <v>6069</v>
      </c>
      <c r="F3503" t="s">
        <v>1962</v>
      </c>
      <c r="G3503" t="s">
        <v>6070</v>
      </c>
      <c r="H3503" t="s">
        <v>5518</v>
      </c>
      <c r="I3503">
        <v>24148</v>
      </c>
      <c r="J3503" t="s">
        <v>5899</v>
      </c>
      <c r="L3503">
        <v>2</v>
      </c>
      <c r="M3503">
        <v>3</v>
      </c>
      <c r="N3503" t="s">
        <v>42</v>
      </c>
      <c r="O3503">
        <v>81.62</v>
      </c>
      <c r="P3503">
        <v>81.62</v>
      </c>
    </row>
    <row r="3504" spans="1:16" x14ac:dyDescent="0.25">
      <c r="A3504" t="s">
        <v>6013</v>
      </c>
      <c r="B3504" t="s">
        <v>6075</v>
      </c>
      <c r="C3504">
        <v>44</v>
      </c>
      <c r="D3504">
        <v>0</v>
      </c>
      <c r="E3504" t="s">
        <v>6069</v>
      </c>
      <c r="F3504" t="s">
        <v>1962</v>
      </c>
      <c r="G3504" t="s">
        <v>6070</v>
      </c>
      <c r="H3504" t="s">
        <v>5518</v>
      </c>
      <c r="I3504">
        <v>24149</v>
      </c>
      <c r="J3504" t="s">
        <v>5902</v>
      </c>
      <c r="L3504">
        <v>2</v>
      </c>
      <c r="M3504">
        <v>1</v>
      </c>
      <c r="N3504" t="s">
        <v>38</v>
      </c>
      <c r="O3504">
        <v>78.56</v>
      </c>
      <c r="P3504">
        <v>78.56</v>
      </c>
    </row>
    <row r="3505" spans="1:16" x14ac:dyDescent="0.25">
      <c r="A3505" t="s">
        <v>6013</v>
      </c>
      <c r="B3505" t="s">
        <v>6076</v>
      </c>
      <c r="C3505">
        <v>45</v>
      </c>
      <c r="D3505">
        <v>0</v>
      </c>
      <c r="E3505" t="s">
        <v>6069</v>
      </c>
      <c r="F3505" t="s">
        <v>1962</v>
      </c>
      <c r="G3505" t="s">
        <v>6070</v>
      </c>
      <c r="H3505" t="s">
        <v>5518</v>
      </c>
      <c r="I3505">
        <v>24150</v>
      </c>
      <c r="J3505" t="s">
        <v>5906</v>
      </c>
      <c r="L3505">
        <v>2</v>
      </c>
      <c r="M3505">
        <v>3</v>
      </c>
      <c r="N3505" t="s">
        <v>42</v>
      </c>
      <c r="O3505">
        <v>73.06</v>
      </c>
      <c r="P3505">
        <v>73.06</v>
      </c>
    </row>
    <row r="3506" spans="1:16" x14ac:dyDescent="0.25">
      <c r="A3506" t="s">
        <v>6013</v>
      </c>
      <c r="B3506" t="s">
        <v>6077</v>
      </c>
      <c r="C3506">
        <v>46</v>
      </c>
      <c r="D3506">
        <v>0</v>
      </c>
      <c r="E3506" t="s">
        <v>6069</v>
      </c>
      <c r="F3506" t="s">
        <v>1962</v>
      </c>
      <c r="G3506" t="s">
        <v>6070</v>
      </c>
      <c r="H3506" t="s">
        <v>5518</v>
      </c>
      <c r="I3506">
        <v>24150</v>
      </c>
      <c r="J3506" t="s">
        <v>5906</v>
      </c>
      <c r="L3506">
        <v>2</v>
      </c>
      <c r="M3506">
        <v>3</v>
      </c>
      <c r="N3506" t="s">
        <v>42</v>
      </c>
      <c r="O3506">
        <v>79.959999999999994</v>
      </c>
      <c r="P3506">
        <v>79.959999999999994</v>
      </c>
    </row>
    <row r="3507" spans="1:16" x14ac:dyDescent="0.25">
      <c r="A3507" t="s">
        <v>6013</v>
      </c>
      <c r="B3507" t="s">
        <v>6078</v>
      </c>
      <c r="C3507">
        <v>47</v>
      </c>
      <c r="D3507">
        <v>0</v>
      </c>
      <c r="E3507" t="s">
        <v>6069</v>
      </c>
      <c r="F3507" t="s">
        <v>1962</v>
      </c>
      <c r="G3507" t="s">
        <v>6070</v>
      </c>
      <c r="H3507" t="s">
        <v>5518</v>
      </c>
      <c r="I3507">
        <v>24151</v>
      </c>
      <c r="J3507" t="s">
        <v>5909</v>
      </c>
      <c r="L3507">
        <v>2</v>
      </c>
      <c r="M3507">
        <v>1</v>
      </c>
      <c r="N3507" t="s">
        <v>38</v>
      </c>
      <c r="O3507">
        <v>49.84</v>
      </c>
      <c r="P3507">
        <v>49.84</v>
      </c>
    </row>
    <row r="3508" spans="1:16" x14ac:dyDescent="0.25">
      <c r="A3508" t="s">
        <v>6013</v>
      </c>
      <c r="B3508" t="s">
        <v>6079</v>
      </c>
      <c r="C3508">
        <v>48</v>
      </c>
      <c r="D3508">
        <v>0</v>
      </c>
      <c r="E3508" t="s">
        <v>6069</v>
      </c>
      <c r="F3508" t="s">
        <v>1962</v>
      </c>
      <c r="G3508" t="s">
        <v>6070</v>
      </c>
      <c r="H3508" t="s">
        <v>5518</v>
      </c>
      <c r="I3508">
        <v>24151</v>
      </c>
      <c r="J3508" t="s">
        <v>5909</v>
      </c>
      <c r="L3508">
        <v>2</v>
      </c>
      <c r="M3508">
        <v>1</v>
      </c>
      <c r="N3508" t="s">
        <v>38</v>
      </c>
      <c r="O3508">
        <v>48.76</v>
      </c>
      <c r="P3508">
        <v>48.76</v>
      </c>
    </row>
    <row r="3509" spans="1:16" x14ac:dyDescent="0.25">
      <c r="A3509" t="s">
        <v>6013</v>
      </c>
      <c r="B3509" t="s">
        <v>6080</v>
      </c>
      <c r="C3509">
        <v>49</v>
      </c>
      <c r="D3509">
        <v>0</v>
      </c>
      <c r="E3509" t="s">
        <v>6069</v>
      </c>
      <c r="F3509" t="s">
        <v>1962</v>
      </c>
      <c r="G3509" t="s">
        <v>6070</v>
      </c>
      <c r="H3509" t="s">
        <v>5518</v>
      </c>
      <c r="I3509">
        <v>24152</v>
      </c>
      <c r="J3509" t="s">
        <v>5913</v>
      </c>
      <c r="L3509">
        <v>2</v>
      </c>
      <c r="M3509">
        <v>3</v>
      </c>
      <c r="N3509" t="s">
        <v>42</v>
      </c>
      <c r="O3509">
        <v>89.8</v>
      </c>
      <c r="P3509">
        <v>89.8</v>
      </c>
    </row>
    <row r="3510" spans="1:16" x14ac:dyDescent="0.25">
      <c r="A3510" t="s">
        <v>6013</v>
      </c>
      <c r="B3510" t="s">
        <v>6082</v>
      </c>
      <c r="C3510">
        <v>51</v>
      </c>
      <c r="D3510">
        <v>0</v>
      </c>
      <c r="E3510" t="s">
        <v>6069</v>
      </c>
      <c r="F3510" t="s">
        <v>1962</v>
      </c>
      <c r="G3510" t="s">
        <v>6070</v>
      </c>
      <c r="H3510" t="s">
        <v>5518</v>
      </c>
      <c r="I3510">
        <v>24153</v>
      </c>
      <c r="J3510" t="s">
        <v>5917</v>
      </c>
      <c r="L3510">
        <v>2</v>
      </c>
      <c r="M3510">
        <v>2</v>
      </c>
      <c r="N3510" t="s">
        <v>47</v>
      </c>
      <c r="O3510">
        <v>61.11</v>
      </c>
      <c r="P3510">
        <v>61.11</v>
      </c>
    </row>
    <row r="3511" spans="1:16" x14ac:dyDescent="0.25">
      <c r="A3511" t="s">
        <v>6013</v>
      </c>
      <c r="B3511" t="s">
        <v>6083</v>
      </c>
      <c r="C3511">
        <v>52</v>
      </c>
      <c r="D3511">
        <v>0</v>
      </c>
      <c r="E3511" t="s">
        <v>6069</v>
      </c>
      <c r="F3511" t="s">
        <v>1962</v>
      </c>
      <c r="G3511" t="s">
        <v>6070</v>
      </c>
      <c r="H3511" t="s">
        <v>5518</v>
      </c>
      <c r="I3511">
        <v>24153</v>
      </c>
      <c r="J3511" t="s">
        <v>5917</v>
      </c>
      <c r="L3511">
        <v>2</v>
      </c>
      <c r="M3511">
        <v>2</v>
      </c>
      <c r="N3511" t="s">
        <v>47</v>
      </c>
      <c r="O3511">
        <v>59.41</v>
      </c>
      <c r="P3511">
        <v>59.41</v>
      </c>
    </row>
    <row r="3512" spans="1:16" x14ac:dyDescent="0.25">
      <c r="A3512" t="s">
        <v>6013</v>
      </c>
      <c r="B3512" t="s">
        <v>6084</v>
      </c>
      <c r="C3512">
        <v>53</v>
      </c>
      <c r="D3512">
        <v>0</v>
      </c>
      <c r="E3512" t="s">
        <v>6069</v>
      </c>
      <c r="F3512" t="s">
        <v>1962</v>
      </c>
      <c r="G3512" t="s">
        <v>6070</v>
      </c>
      <c r="H3512" t="s">
        <v>5518</v>
      </c>
      <c r="I3512">
        <v>24154</v>
      </c>
      <c r="J3512" t="s">
        <v>6085</v>
      </c>
      <c r="L3512">
        <v>2</v>
      </c>
      <c r="M3512">
        <v>3</v>
      </c>
      <c r="N3512" t="s">
        <v>42</v>
      </c>
      <c r="O3512">
        <v>84.98</v>
      </c>
      <c r="P3512">
        <v>84.98</v>
      </c>
    </row>
    <row r="3513" spans="1:16" x14ac:dyDescent="0.25">
      <c r="A3513" t="s">
        <v>6013</v>
      </c>
      <c r="B3513" t="s">
        <v>6086</v>
      </c>
      <c r="C3513">
        <v>54</v>
      </c>
      <c r="D3513">
        <v>0</v>
      </c>
      <c r="E3513" t="s">
        <v>6069</v>
      </c>
      <c r="F3513" t="s">
        <v>1962</v>
      </c>
      <c r="G3513" t="s">
        <v>6070</v>
      </c>
      <c r="H3513" t="s">
        <v>5518</v>
      </c>
      <c r="I3513">
        <v>24154</v>
      </c>
      <c r="J3513" t="s">
        <v>6085</v>
      </c>
      <c r="L3513">
        <v>2</v>
      </c>
      <c r="M3513">
        <v>3</v>
      </c>
      <c r="N3513" t="s">
        <v>42</v>
      </c>
      <c r="O3513">
        <v>81.93</v>
      </c>
      <c r="P3513">
        <v>81.93</v>
      </c>
    </row>
    <row r="3514" spans="1:16" x14ac:dyDescent="0.25">
      <c r="A3514" t="s">
        <v>6013</v>
      </c>
      <c r="B3514" t="s">
        <v>6087</v>
      </c>
      <c r="C3514">
        <v>55</v>
      </c>
      <c r="D3514">
        <v>0</v>
      </c>
      <c r="E3514" t="s">
        <v>6069</v>
      </c>
      <c r="F3514" t="s">
        <v>1962</v>
      </c>
      <c r="G3514" t="s">
        <v>6070</v>
      </c>
      <c r="H3514" t="s">
        <v>5518</v>
      </c>
      <c r="I3514">
        <v>24155</v>
      </c>
      <c r="J3514" t="s">
        <v>5924</v>
      </c>
      <c r="L3514">
        <v>2</v>
      </c>
      <c r="M3514">
        <v>1</v>
      </c>
      <c r="N3514" t="s">
        <v>38</v>
      </c>
      <c r="O3514">
        <v>64.61</v>
      </c>
      <c r="P3514">
        <v>64.61</v>
      </c>
    </row>
    <row r="3515" spans="1:16" x14ac:dyDescent="0.25">
      <c r="A3515" t="s">
        <v>6013</v>
      </c>
      <c r="B3515" t="s">
        <v>6088</v>
      </c>
      <c r="C3515">
        <v>56</v>
      </c>
      <c r="D3515">
        <v>0</v>
      </c>
      <c r="E3515" t="s">
        <v>6069</v>
      </c>
      <c r="F3515" t="s">
        <v>1962</v>
      </c>
      <c r="G3515" t="s">
        <v>6070</v>
      </c>
      <c r="H3515" t="s">
        <v>5518</v>
      </c>
      <c r="I3515">
        <v>24155</v>
      </c>
      <c r="J3515" t="s">
        <v>5924</v>
      </c>
      <c r="L3515">
        <v>2</v>
      </c>
      <c r="M3515">
        <v>1</v>
      </c>
      <c r="N3515" t="s">
        <v>38</v>
      </c>
      <c r="O3515">
        <v>55.29</v>
      </c>
      <c r="P3515">
        <v>55.29</v>
      </c>
    </row>
    <row r="3516" spans="1:16" x14ac:dyDescent="0.25">
      <c r="A3516" t="s">
        <v>6013</v>
      </c>
      <c r="B3516" t="s">
        <v>6089</v>
      </c>
      <c r="C3516">
        <v>57</v>
      </c>
      <c r="D3516">
        <v>0</v>
      </c>
      <c r="E3516" t="s">
        <v>6069</v>
      </c>
      <c r="F3516" t="s">
        <v>1962</v>
      </c>
      <c r="G3516" t="s">
        <v>6070</v>
      </c>
      <c r="H3516" t="s">
        <v>5518</v>
      </c>
      <c r="I3516">
        <v>24156</v>
      </c>
      <c r="J3516" t="s">
        <v>5746</v>
      </c>
      <c r="L3516">
        <v>2</v>
      </c>
      <c r="M3516">
        <v>2</v>
      </c>
      <c r="N3516" t="s">
        <v>47</v>
      </c>
      <c r="O3516">
        <v>42.06</v>
      </c>
      <c r="P3516">
        <v>42.06</v>
      </c>
    </row>
    <row r="3517" spans="1:16" x14ac:dyDescent="0.25">
      <c r="A3517" t="s">
        <v>6013</v>
      </c>
      <c r="B3517" t="s">
        <v>6090</v>
      </c>
      <c r="C3517">
        <v>58</v>
      </c>
      <c r="D3517">
        <v>0</v>
      </c>
      <c r="E3517" t="s">
        <v>6069</v>
      </c>
      <c r="F3517" t="s">
        <v>1962</v>
      </c>
      <c r="G3517" t="s">
        <v>6070</v>
      </c>
      <c r="H3517" t="s">
        <v>5518</v>
      </c>
      <c r="I3517">
        <v>24156</v>
      </c>
      <c r="J3517" t="s">
        <v>5746</v>
      </c>
      <c r="L3517">
        <v>2</v>
      </c>
      <c r="M3517">
        <v>2</v>
      </c>
      <c r="N3517" t="s">
        <v>47</v>
      </c>
      <c r="O3517">
        <v>83.16</v>
      </c>
      <c r="P3517">
        <v>83.16</v>
      </c>
    </row>
    <row r="3518" spans="1:16" x14ac:dyDescent="0.25">
      <c r="A3518" t="s">
        <v>6013</v>
      </c>
      <c r="B3518" t="s">
        <v>6091</v>
      </c>
      <c r="C3518">
        <v>59</v>
      </c>
      <c r="D3518">
        <v>0</v>
      </c>
      <c r="E3518" t="s">
        <v>6069</v>
      </c>
      <c r="F3518" t="s">
        <v>1962</v>
      </c>
      <c r="G3518" t="s">
        <v>6070</v>
      </c>
      <c r="H3518" t="s">
        <v>5518</v>
      </c>
      <c r="I3518">
        <v>24157</v>
      </c>
      <c r="J3518" t="s">
        <v>5750</v>
      </c>
      <c r="L3518">
        <v>2</v>
      </c>
      <c r="M3518">
        <v>1</v>
      </c>
      <c r="N3518" t="s">
        <v>38</v>
      </c>
      <c r="O3518">
        <v>58.25</v>
      </c>
      <c r="P3518">
        <v>58.25</v>
      </c>
    </row>
    <row r="3519" spans="1:16" x14ac:dyDescent="0.25">
      <c r="A3519" t="s">
        <v>6013</v>
      </c>
      <c r="B3519" t="s">
        <v>6093</v>
      </c>
      <c r="C3519">
        <v>61</v>
      </c>
      <c r="D3519">
        <v>0</v>
      </c>
      <c r="E3519" t="s">
        <v>6069</v>
      </c>
      <c r="F3519" t="s">
        <v>1962</v>
      </c>
      <c r="G3519" t="s">
        <v>6094</v>
      </c>
      <c r="H3519" t="s">
        <v>2806</v>
      </c>
      <c r="I3519">
        <v>24158</v>
      </c>
      <c r="J3519" t="s">
        <v>5932</v>
      </c>
      <c r="L3519">
        <v>2</v>
      </c>
      <c r="M3519">
        <v>1</v>
      </c>
      <c r="N3519" t="s">
        <v>38</v>
      </c>
      <c r="O3519">
        <v>68.2</v>
      </c>
      <c r="P3519">
        <v>68.2</v>
      </c>
    </row>
    <row r="3520" spans="1:16" x14ac:dyDescent="0.25">
      <c r="A3520" t="s">
        <v>6013</v>
      </c>
      <c r="B3520" t="s">
        <v>6097</v>
      </c>
      <c r="C3520">
        <v>64</v>
      </c>
      <c r="D3520">
        <v>0</v>
      </c>
      <c r="E3520" t="s">
        <v>6069</v>
      </c>
      <c r="F3520" t="s">
        <v>1962</v>
      </c>
      <c r="G3520" t="s">
        <v>6094</v>
      </c>
      <c r="H3520" t="s">
        <v>2806</v>
      </c>
      <c r="I3520">
        <v>24159</v>
      </c>
      <c r="J3520" t="s">
        <v>5756</v>
      </c>
      <c r="L3520">
        <v>2</v>
      </c>
      <c r="M3520">
        <v>2</v>
      </c>
      <c r="N3520" t="s">
        <v>47</v>
      </c>
      <c r="O3520">
        <v>88.48</v>
      </c>
      <c r="P3520">
        <v>88.48</v>
      </c>
    </row>
    <row r="3521" spans="1:16" x14ac:dyDescent="0.25">
      <c r="A3521" t="s">
        <v>6013</v>
      </c>
      <c r="B3521" t="s">
        <v>6098</v>
      </c>
      <c r="C3521">
        <v>65</v>
      </c>
      <c r="D3521">
        <v>0</v>
      </c>
      <c r="E3521" t="s">
        <v>6069</v>
      </c>
      <c r="F3521" t="s">
        <v>1962</v>
      </c>
      <c r="G3521" t="s">
        <v>6094</v>
      </c>
      <c r="H3521" t="s">
        <v>2806</v>
      </c>
      <c r="I3521">
        <v>24159</v>
      </c>
      <c r="J3521" t="s">
        <v>5756</v>
      </c>
      <c r="L3521">
        <v>2</v>
      </c>
      <c r="M3521">
        <v>2</v>
      </c>
      <c r="N3521" t="s">
        <v>47</v>
      </c>
      <c r="O3521">
        <v>83.08</v>
      </c>
      <c r="P3521">
        <v>83.08</v>
      </c>
    </row>
    <row r="3522" spans="1:16" x14ac:dyDescent="0.25">
      <c r="A3522" t="s">
        <v>6013</v>
      </c>
      <c r="B3522" t="s">
        <v>6099</v>
      </c>
      <c r="C3522">
        <v>66</v>
      </c>
      <c r="D3522">
        <v>0</v>
      </c>
      <c r="E3522" t="s">
        <v>6069</v>
      </c>
      <c r="F3522" t="s">
        <v>1962</v>
      </c>
      <c r="G3522" t="s">
        <v>6094</v>
      </c>
      <c r="H3522" t="s">
        <v>2806</v>
      </c>
      <c r="I3522">
        <v>24160</v>
      </c>
      <c r="J3522" t="s">
        <v>5759</v>
      </c>
      <c r="L3522">
        <v>2</v>
      </c>
      <c r="M3522">
        <v>1</v>
      </c>
      <c r="N3522" t="s">
        <v>38</v>
      </c>
      <c r="O3522">
        <v>66.900000000000006</v>
      </c>
      <c r="P3522">
        <v>66.900000000000006</v>
      </c>
    </row>
    <row r="3523" spans="1:16" x14ac:dyDescent="0.25">
      <c r="A3523" t="s">
        <v>6013</v>
      </c>
      <c r="B3523" t="s">
        <v>6100</v>
      </c>
      <c r="C3523">
        <v>67</v>
      </c>
      <c r="D3523">
        <v>0</v>
      </c>
      <c r="E3523" t="s">
        <v>6069</v>
      </c>
      <c r="F3523" t="s">
        <v>1962</v>
      </c>
      <c r="G3523" t="s">
        <v>6094</v>
      </c>
      <c r="H3523" t="s">
        <v>2806</v>
      </c>
      <c r="I3523">
        <v>24160</v>
      </c>
      <c r="J3523" t="s">
        <v>5759</v>
      </c>
      <c r="L3523">
        <v>2</v>
      </c>
      <c r="M3523">
        <v>1</v>
      </c>
      <c r="N3523" t="s">
        <v>38</v>
      </c>
      <c r="O3523">
        <v>88.24</v>
      </c>
      <c r="P3523">
        <v>88.24</v>
      </c>
    </row>
    <row r="3524" spans="1:16" x14ac:dyDescent="0.25">
      <c r="A3524" t="s">
        <v>6013</v>
      </c>
      <c r="B3524" t="s">
        <v>6103</v>
      </c>
      <c r="C3524">
        <v>70</v>
      </c>
      <c r="D3524">
        <v>0</v>
      </c>
      <c r="E3524" t="s">
        <v>6069</v>
      </c>
      <c r="F3524" t="s">
        <v>1962</v>
      </c>
      <c r="G3524" t="s">
        <v>6094</v>
      </c>
      <c r="H3524" t="s">
        <v>2806</v>
      </c>
      <c r="I3524">
        <v>24161</v>
      </c>
      <c r="J3524" t="s">
        <v>5363</v>
      </c>
      <c r="L3524">
        <v>2</v>
      </c>
      <c r="M3524">
        <v>2</v>
      </c>
      <c r="N3524" t="s">
        <v>47</v>
      </c>
      <c r="O3524">
        <v>52.54</v>
      </c>
      <c r="P3524">
        <v>52.54</v>
      </c>
    </row>
    <row r="3525" spans="1:16" x14ac:dyDescent="0.25">
      <c r="A3525" t="s">
        <v>6013</v>
      </c>
      <c r="B3525" t="s">
        <v>6105</v>
      </c>
      <c r="C3525">
        <v>72</v>
      </c>
      <c r="D3525">
        <v>0</v>
      </c>
      <c r="E3525" t="s">
        <v>6069</v>
      </c>
      <c r="F3525" t="s">
        <v>1962</v>
      </c>
      <c r="G3525" t="s">
        <v>6094</v>
      </c>
      <c r="H3525" t="s">
        <v>2806</v>
      </c>
      <c r="I3525">
        <v>24162</v>
      </c>
      <c r="J3525" t="s">
        <v>5764</v>
      </c>
      <c r="L3525">
        <v>2</v>
      </c>
      <c r="M3525">
        <v>1</v>
      </c>
      <c r="N3525" t="s">
        <v>38</v>
      </c>
      <c r="O3525">
        <v>74.19</v>
      </c>
      <c r="P3525">
        <v>74.19</v>
      </c>
    </row>
    <row r="3526" spans="1:16" x14ac:dyDescent="0.25">
      <c r="A3526" t="s">
        <v>6013</v>
      </c>
      <c r="B3526" t="s">
        <v>6106</v>
      </c>
      <c r="C3526">
        <v>73</v>
      </c>
      <c r="D3526">
        <v>0</v>
      </c>
      <c r="E3526" t="s">
        <v>6069</v>
      </c>
      <c r="F3526" t="s">
        <v>1962</v>
      </c>
      <c r="G3526" t="s">
        <v>6094</v>
      </c>
      <c r="H3526" t="s">
        <v>2806</v>
      </c>
      <c r="I3526">
        <v>24162</v>
      </c>
      <c r="J3526" t="s">
        <v>5764</v>
      </c>
      <c r="L3526">
        <v>2</v>
      </c>
      <c r="M3526">
        <v>1</v>
      </c>
      <c r="N3526" t="s">
        <v>38</v>
      </c>
      <c r="O3526">
        <v>75.39</v>
      </c>
      <c r="P3526">
        <v>75.39</v>
      </c>
    </row>
    <row r="3527" spans="1:16" x14ac:dyDescent="0.25">
      <c r="A3527" t="s">
        <v>6013</v>
      </c>
      <c r="B3527" t="s">
        <v>6108</v>
      </c>
      <c r="C3527">
        <v>75</v>
      </c>
      <c r="D3527">
        <v>0</v>
      </c>
      <c r="E3527" t="s">
        <v>6069</v>
      </c>
      <c r="F3527" t="s">
        <v>1962</v>
      </c>
      <c r="G3527" t="s">
        <v>6094</v>
      </c>
      <c r="H3527" t="s">
        <v>2806</v>
      </c>
      <c r="I3527">
        <v>24163</v>
      </c>
      <c r="J3527" t="s">
        <v>5767</v>
      </c>
      <c r="L3527">
        <v>2</v>
      </c>
      <c r="M3527">
        <v>2</v>
      </c>
      <c r="N3527" t="s">
        <v>47</v>
      </c>
      <c r="O3527">
        <v>71.12</v>
      </c>
      <c r="P3527">
        <v>71.12</v>
      </c>
    </row>
    <row r="3528" spans="1:16" x14ac:dyDescent="0.25">
      <c r="A3528" t="s">
        <v>6013</v>
      </c>
      <c r="B3528" t="s">
        <v>6109</v>
      </c>
      <c r="C3528">
        <v>76</v>
      </c>
      <c r="D3528">
        <v>0</v>
      </c>
      <c r="E3528" t="s">
        <v>6069</v>
      </c>
      <c r="F3528" t="s">
        <v>1962</v>
      </c>
      <c r="G3528" t="s">
        <v>6094</v>
      </c>
      <c r="H3528" t="s">
        <v>2806</v>
      </c>
      <c r="I3528">
        <v>24163</v>
      </c>
      <c r="J3528" t="s">
        <v>5767</v>
      </c>
      <c r="L3528">
        <v>2</v>
      </c>
      <c r="M3528">
        <v>2</v>
      </c>
      <c r="N3528" t="s">
        <v>47</v>
      </c>
      <c r="O3528">
        <v>80.91</v>
      </c>
      <c r="P3528">
        <v>80.91</v>
      </c>
    </row>
    <row r="3529" spans="1:16" x14ac:dyDescent="0.25">
      <c r="A3529" t="s">
        <v>6013</v>
      </c>
      <c r="B3529" t="s">
        <v>6111</v>
      </c>
      <c r="C3529">
        <v>78</v>
      </c>
      <c r="D3529">
        <v>0</v>
      </c>
      <c r="E3529" t="s">
        <v>6069</v>
      </c>
      <c r="F3529" t="s">
        <v>1962</v>
      </c>
      <c r="G3529" t="s">
        <v>6094</v>
      </c>
      <c r="H3529" t="s">
        <v>2806</v>
      </c>
      <c r="I3529">
        <v>24164</v>
      </c>
      <c r="J3529" t="s">
        <v>5770</v>
      </c>
      <c r="L3529">
        <v>2</v>
      </c>
      <c r="M3529">
        <v>2</v>
      </c>
      <c r="N3529" t="s">
        <v>47</v>
      </c>
      <c r="O3529">
        <v>64.02</v>
      </c>
      <c r="P3529">
        <v>64.02</v>
      </c>
    </row>
    <row r="3530" spans="1:16" x14ac:dyDescent="0.25">
      <c r="A3530" t="s">
        <v>6013</v>
      </c>
      <c r="B3530" t="s">
        <v>6114</v>
      </c>
      <c r="C3530">
        <v>81</v>
      </c>
      <c r="D3530">
        <v>0</v>
      </c>
      <c r="E3530" t="s">
        <v>6069</v>
      </c>
      <c r="F3530" t="s">
        <v>1962</v>
      </c>
      <c r="G3530" t="s">
        <v>6094</v>
      </c>
      <c r="H3530" t="s">
        <v>2806</v>
      </c>
      <c r="I3530">
        <v>24165</v>
      </c>
      <c r="J3530" t="s">
        <v>5773</v>
      </c>
      <c r="L3530">
        <v>2</v>
      </c>
      <c r="M3530">
        <v>3</v>
      </c>
      <c r="N3530" t="s">
        <v>42</v>
      </c>
      <c r="O3530">
        <v>87.58</v>
      </c>
      <c r="P3530">
        <v>87.58</v>
      </c>
    </row>
    <row r="3531" spans="1:16" x14ac:dyDescent="0.25">
      <c r="A3531" t="s">
        <v>6013</v>
      </c>
      <c r="B3531" t="s">
        <v>6115</v>
      </c>
      <c r="C3531">
        <v>82</v>
      </c>
      <c r="D3531">
        <v>0</v>
      </c>
      <c r="E3531" t="s">
        <v>6069</v>
      </c>
      <c r="F3531" t="s">
        <v>1962</v>
      </c>
      <c r="G3531" t="s">
        <v>6094</v>
      </c>
      <c r="H3531" t="s">
        <v>2806</v>
      </c>
      <c r="I3531">
        <v>24165</v>
      </c>
      <c r="J3531" t="s">
        <v>5773</v>
      </c>
      <c r="L3531">
        <v>2</v>
      </c>
      <c r="M3531">
        <v>3</v>
      </c>
      <c r="N3531" t="s">
        <v>42</v>
      </c>
      <c r="O3531">
        <v>84.77</v>
      </c>
      <c r="P3531">
        <v>84.77</v>
      </c>
    </row>
    <row r="3532" spans="1:16" x14ac:dyDescent="0.25">
      <c r="A3532" t="s">
        <v>6013</v>
      </c>
      <c r="B3532" t="s">
        <v>6117</v>
      </c>
      <c r="C3532">
        <v>84</v>
      </c>
      <c r="D3532">
        <v>0</v>
      </c>
      <c r="E3532" t="s">
        <v>6069</v>
      </c>
      <c r="F3532" t="s">
        <v>1962</v>
      </c>
      <c r="G3532" t="s">
        <v>6094</v>
      </c>
      <c r="H3532" t="s">
        <v>2806</v>
      </c>
      <c r="I3532">
        <v>24166</v>
      </c>
      <c r="J3532" t="s">
        <v>5386</v>
      </c>
      <c r="L3532">
        <v>2</v>
      </c>
      <c r="M3532">
        <v>2</v>
      </c>
      <c r="N3532" t="s">
        <v>47</v>
      </c>
      <c r="O3532">
        <v>59.07</v>
      </c>
      <c r="P3532">
        <v>59.07</v>
      </c>
    </row>
    <row r="3533" spans="1:16" x14ac:dyDescent="0.25">
      <c r="A3533" t="s">
        <v>6013</v>
      </c>
      <c r="B3533" t="s">
        <v>6118</v>
      </c>
      <c r="C3533">
        <v>85</v>
      </c>
      <c r="D3533">
        <v>0</v>
      </c>
      <c r="E3533" t="s">
        <v>6069</v>
      </c>
      <c r="F3533" t="s">
        <v>1962</v>
      </c>
      <c r="G3533" t="s">
        <v>6094</v>
      </c>
      <c r="H3533" t="s">
        <v>2806</v>
      </c>
      <c r="I3533">
        <v>24166</v>
      </c>
      <c r="J3533" t="s">
        <v>5386</v>
      </c>
      <c r="L3533">
        <v>2</v>
      </c>
      <c r="M3533">
        <v>2</v>
      </c>
      <c r="N3533" t="s">
        <v>47</v>
      </c>
      <c r="O3533">
        <v>61.7</v>
      </c>
      <c r="P3533">
        <v>61.7</v>
      </c>
    </row>
    <row r="3534" spans="1:16" x14ac:dyDescent="0.25">
      <c r="A3534" t="s">
        <v>6013</v>
      </c>
      <c r="B3534" t="s">
        <v>6120</v>
      </c>
      <c r="C3534">
        <v>87</v>
      </c>
      <c r="D3534">
        <v>0</v>
      </c>
      <c r="E3534" t="s">
        <v>6069</v>
      </c>
      <c r="F3534" t="s">
        <v>1962</v>
      </c>
      <c r="G3534" t="s">
        <v>6094</v>
      </c>
      <c r="H3534" t="s">
        <v>2806</v>
      </c>
      <c r="I3534">
        <v>24167</v>
      </c>
      <c r="J3534" t="s">
        <v>5957</v>
      </c>
      <c r="L3534">
        <v>2</v>
      </c>
      <c r="M3534">
        <v>3</v>
      </c>
      <c r="N3534" t="s">
        <v>42</v>
      </c>
      <c r="O3534">
        <v>41.62</v>
      </c>
      <c r="P3534">
        <v>41.62</v>
      </c>
    </row>
    <row r="3535" spans="1:16" x14ac:dyDescent="0.25">
      <c r="A3535" t="s">
        <v>6013</v>
      </c>
      <c r="B3535" t="s">
        <v>6122</v>
      </c>
      <c r="C3535">
        <v>89</v>
      </c>
      <c r="D3535">
        <v>0</v>
      </c>
      <c r="E3535" t="s">
        <v>6069</v>
      </c>
      <c r="F3535" t="s">
        <v>1962</v>
      </c>
      <c r="G3535" t="s">
        <v>6123</v>
      </c>
      <c r="H3535" t="s">
        <v>5396</v>
      </c>
      <c r="I3535">
        <v>24168</v>
      </c>
      <c r="J3535" t="s">
        <v>5962</v>
      </c>
      <c r="L3535">
        <v>2</v>
      </c>
      <c r="M3535">
        <v>1</v>
      </c>
      <c r="N3535" t="s">
        <v>38</v>
      </c>
      <c r="O3535">
        <v>86.14</v>
      </c>
      <c r="P3535">
        <v>86.14</v>
      </c>
    </row>
    <row r="3536" spans="1:16" x14ac:dyDescent="0.25">
      <c r="A3536" t="s">
        <v>6013</v>
      </c>
      <c r="B3536" t="s">
        <v>6124</v>
      </c>
      <c r="C3536">
        <v>90</v>
      </c>
      <c r="D3536">
        <v>0</v>
      </c>
      <c r="E3536" t="s">
        <v>6069</v>
      </c>
      <c r="F3536" t="s">
        <v>1962</v>
      </c>
      <c r="G3536" t="s">
        <v>6123</v>
      </c>
      <c r="H3536" t="s">
        <v>5396</v>
      </c>
      <c r="I3536">
        <v>24168</v>
      </c>
      <c r="J3536" t="s">
        <v>5962</v>
      </c>
      <c r="L3536">
        <v>2</v>
      </c>
      <c r="M3536">
        <v>1</v>
      </c>
      <c r="N3536" t="s">
        <v>38</v>
      </c>
      <c r="O3536">
        <v>52.5</v>
      </c>
      <c r="P3536">
        <v>52.5</v>
      </c>
    </row>
    <row r="3537" spans="1:16" x14ac:dyDescent="0.25">
      <c r="A3537" t="s">
        <v>6013</v>
      </c>
      <c r="B3537" t="s">
        <v>6126</v>
      </c>
      <c r="C3537">
        <v>92</v>
      </c>
      <c r="D3537">
        <v>0</v>
      </c>
      <c r="E3537" t="s">
        <v>6069</v>
      </c>
      <c r="F3537" t="s">
        <v>1962</v>
      </c>
      <c r="G3537" t="s">
        <v>6123</v>
      </c>
      <c r="H3537" t="s">
        <v>5396</v>
      </c>
      <c r="I3537">
        <v>24169</v>
      </c>
      <c r="J3537" t="s">
        <v>5966</v>
      </c>
      <c r="L3537">
        <v>2</v>
      </c>
      <c r="M3537">
        <v>2</v>
      </c>
      <c r="N3537" t="s">
        <v>47</v>
      </c>
      <c r="O3537">
        <v>80.3</v>
      </c>
      <c r="P3537">
        <v>80.3</v>
      </c>
    </row>
    <row r="3538" spans="1:16" x14ac:dyDescent="0.25">
      <c r="A3538" t="s">
        <v>6013</v>
      </c>
      <c r="B3538" t="s">
        <v>6127</v>
      </c>
      <c r="C3538">
        <v>93</v>
      </c>
      <c r="D3538">
        <v>0</v>
      </c>
      <c r="E3538" t="s">
        <v>6069</v>
      </c>
      <c r="F3538" t="s">
        <v>1962</v>
      </c>
      <c r="G3538" t="s">
        <v>6123</v>
      </c>
      <c r="H3538" t="s">
        <v>5396</v>
      </c>
      <c r="I3538">
        <v>24169</v>
      </c>
      <c r="J3538" t="s">
        <v>5966</v>
      </c>
      <c r="L3538">
        <v>2</v>
      </c>
      <c r="M3538">
        <v>2</v>
      </c>
      <c r="N3538" t="s">
        <v>47</v>
      </c>
      <c r="O3538">
        <v>56.85</v>
      </c>
      <c r="P3538">
        <v>56.85</v>
      </c>
    </row>
    <row r="3539" spans="1:16" x14ac:dyDescent="0.25">
      <c r="A3539" t="s">
        <v>6013</v>
      </c>
      <c r="B3539" t="s">
        <v>6129</v>
      </c>
      <c r="C3539">
        <v>95</v>
      </c>
      <c r="D3539">
        <v>0</v>
      </c>
      <c r="E3539" t="s">
        <v>6069</v>
      </c>
      <c r="F3539" t="s">
        <v>1962</v>
      </c>
      <c r="G3539" t="s">
        <v>6123</v>
      </c>
      <c r="H3539" t="s">
        <v>5396</v>
      </c>
      <c r="I3539">
        <v>24170</v>
      </c>
      <c r="J3539" t="s">
        <v>5970</v>
      </c>
      <c r="L3539">
        <v>2</v>
      </c>
      <c r="M3539">
        <v>2</v>
      </c>
      <c r="N3539" t="s">
        <v>47</v>
      </c>
      <c r="O3539">
        <v>68.98</v>
      </c>
      <c r="P3539">
        <v>68.98</v>
      </c>
    </row>
    <row r="3540" spans="1:16" x14ac:dyDescent="0.25">
      <c r="A3540" t="s">
        <v>6013</v>
      </c>
      <c r="B3540" t="s">
        <v>6130</v>
      </c>
      <c r="C3540">
        <v>96</v>
      </c>
      <c r="D3540">
        <v>0</v>
      </c>
      <c r="E3540" t="s">
        <v>6069</v>
      </c>
      <c r="F3540" t="s">
        <v>1962</v>
      </c>
      <c r="G3540" t="s">
        <v>6123</v>
      </c>
      <c r="H3540" t="s">
        <v>5396</v>
      </c>
      <c r="I3540">
        <v>24170</v>
      </c>
      <c r="J3540" t="s">
        <v>5970</v>
      </c>
      <c r="L3540">
        <v>2</v>
      </c>
      <c r="M3540">
        <v>2</v>
      </c>
      <c r="N3540" t="s">
        <v>47</v>
      </c>
      <c r="O3540">
        <v>61.89</v>
      </c>
      <c r="P3540">
        <v>61.89</v>
      </c>
    </row>
    <row r="3541" spans="1:16" x14ac:dyDescent="0.25">
      <c r="A3541" t="s">
        <v>6013</v>
      </c>
      <c r="B3541" t="s">
        <v>6132</v>
      </c>
      <c r="C3541">
        <v>98</v>
      </c>
      <c r="D3541">
        <v>0</v>
      </c>
      <c r="E3541" t="s">
        <v>6069</v>
      </c>
      <c r="F3541" t="s">
        <v>1962</v>
      </c>
      <c r="G3541" t="s">
        <v>6123</v>
      </c>
      <c r="H3541" t="s">
        <v>5396</v>
      </c>
      <c r="I3541">
        <v>24171</v>
      </c>
      <c r="J3541" t="s">
        <v>6133</v>
      </c>
      <c r="L3541">
        <v>2</v>
      </c>
      <c r="M3541">
        <v>3</v>
      </c>
      <c r="N3541" t="s">
        <v>42</v>
      </c>
      <c r="O3541">
        <v>67.17</v>
      </c>
      <c r="P3541">
        <v>67.17</v>
      </c>
    </row>
    <row r="3542" spans="1:16" x14ac:dyDescent="0.25">
      <c r="A3542" t="s">
        <v>6013</v>
      </c>
      <c r="B3542" t="s">
        <v>6134</v>
      </c>
      <c r="C3542">
        <v>99</v>
      </c>
      <c r="D3542">
        <v>0</v>
      </c>
      <c r="E3542" t="s">
        <v>6069</v>
      </c>
      <c r="F3542" t="s">
        <v>1962</v>
      </c>
      <c r="G3542" t="s">
        <v>6123</v>
      </c>
      <c r="H3542" t="s">
        <v>5396</v>
      </c>
      <c r="I3542">
        <v>24171</v>
      </c>
      <c r="J3542" t="s">
        <v>6133</v>
      </c>
      <c r="L3542">
        <v>2</v>
      </c>
      <c r="M3542">
        <v>3</v>
      </c>
      <c r="N3542" t="s">
        <v>42</v>
      </c>
      <c r="O3542">
        <v>72.22</v>
      </c>
      <c r="P3542">
        <v>72.22</v>
      </c>
    </row>
    <row r="3543" spans="1:16" x14ac:dyDescent="0.25">
      <c r="A3543" t="s">
        <v>6013</v>
      </c>
      <c r="B3543" t="s">
        <v>6136</v>
      </c>
      <c r="C3543">
        <v>101</v>
      </c>
      <c r="D3543">
        <v>0</v>
      </c>
      <c r="E3543" t="s">
        <v>6069</v>
      </c>
      <c r="F3543" t="s">
        <v>1962</v>
      </c>
      <c r="G3543" t="s">
        <v>6123</v>
      </c>
      <c r="H3543" t="s">
        <v>5396</v>
      </c>
      <c r="I3543">
        <v>24172</v>
      </c>
      <c r="J3543" t="s">
        <v>5978</v>
      </c>
      <c r="L3543">
        <v>2</v>
      </c>
      <c r="M3543">
        <v>1</v>
      </c>
      <c r="N3543" t="s">
        <v>38</v>
      </c>
      <c r="O3543">
        <v>40.97</v>
      </c>
      <c r="P3543">
        <v>40.97</v>
      </c>
    </row>
    <row r="3544" spans="1:16" x14ac:dyDescent="0.25">
      <c r="A3544" t="s">
        <v>6013</v>
      </c>
      <c r="B3544" t="s">
        <v>6137</v>
      </c>
      <c r="C3544">
        <v>102</v>
      </c>
      <c r="D3544">
        <v>0</v>
      </c>
      <c r="E3544" t="s">
        <v>6069</v>
      </c>
      <c r="F3544" t="s">
        <v>1962</v>
      </c>
      <c r="G3544" t="s">
        <v>6123</v>
      </c>
      <c r="H3544" t="s">
        <v>5396</v>
      </c>
      <c r="I3544">
        <v>24172</v>
      </c>
      <c r="J3544" t="s">
        <v>5978</v>
      </c>
      <c r="L3544">
        <v>2</v>
      </c>
      <c r="M3544">
        <v>1</v>
      </c>
      <c r="N3544" t="s">
        <v>38</v>
      </c>
      <c r="O3544">
        <v>75.19</v>
      </c>
      <c r="P3544">
        <v>75.19</v>
      </c>
    </row>
    <row r="3545" spans="1:16" x14ac:dyDescent="0.25">
      <c r="A3545" t="s">
        <v>6013</v>
      </c>
      <c r="B3545" t="s">
        <v>6138</v>
      </c>
      <c r="C3545">
        <v>103</v>
      </c>
      <c r="D3545">
        <v>0</v>
      </c>
      <c r="E3545" t="s">
        <v>6069</v>
      </c>
      <c r="F3545" t="s">
        <v>1962</v>
      </c>
      <c r="G3545" t="s">
        <v>6123</v>
      </c>
      <c r="H3545" t="s">
        <v>5396</v>
      </c>
      <c r="I3545">
        <v>24173</v>
      </c>
      <c r="J3545" t="s">
        <v>6139</v>
      </c>
      <c r="L3545">
        <v>2</v>
      </c>
      <c r="M3545">
        <v>3</v>
      </c>
      <c r="N3545" t="s">
        <v>42</v>
      </c>
      <c r="O3545">
        <v>51.93</v>
      </c>
      <c r="P3545">
        <v>51.93</v>
      </c>
    </row>
    <row r="3546" spans="1:16" x14ac:dyDescent="0.25">
      <c r="A3546" t="s">
        <v>6013</v>
      </c>
      <c r="B3546" t="s">
        <v>6140</v>
      </c>
      <c r="C3546">
        <v>104</v>
      </c>
      <c r="D3546">
        <v>0</v>
      </c>
      <c r="E3546" t="s">
        <v>6069</v>
      </c>
      <c r="F3546" t="s">
        <v>1962</v>
      </c>
      <c r="G3546" t="s">
        <v>6123</v>
      </c>
      <c r="H3546" t="s">
        <v>5396</v>
      </c>
      <c r="I3546">
        <v>24173</v>
      </c>
      <c r="J3546" t="s">
        <v>6139</v>
      </c>
      <c r="L3546">
        <v>2</v>
      </c>
      <c r="M3546">
        <v>3</v>
      </c>
      <c r="N3546" t="s">
        <v>42</v>
      </c>
      <c r="O3546">
        <v>54.17</v>
      </c>
      <c r="P3546">
        <v>54.17</v>
      </c>
    </row>
    <row r="3547" spans="1:16" x14ac:dyDescent="0.25">
      <c r="A3547" t="s">
        <v>6013</v>
      </c>
      <c r="B3547" t="s">
        <v>6142</v>
      </c>
      <c r="C3547">
        <v>106</v>
      </c>
      <c r="D3547">
        <v>0</v>
      </c>
      <c r="E3547" t="s">
        <v>6069</v>
      </c>
      <c r="F3547" t="s">
        <v>1962</v>
      </c>
      <c r="G3547" t="s">
        <v>6123</v>
      </c>
      <c r="H3547" t="s">
        <v>5396</v>
      </c>
      <c r="I3547">
        <v>24174</v>
      </c>
      <c r="J3547" t="s">
        <v>5984</v>
      </c>
      <c r="L3547">
        <v>2</v>
      </c>
      <c r="M3547">
        <v>1</v>
      </c>
      <c r="N3547" t="s">
        <v>38</v>
      </c>
      <c r="O3547">
        <v>25.27</v>
      </c>
      <c r="P3547">
        <v>25.27</v>
      </c>
    </row>
    <row r="3548" spans="1:16" x14ac:dyDescent="0.25">
      <c r="A3548" t="s">
        <v>6013</v>
      </c>
      <c r="B3548" t="s">
        <v>6144</v>
      </c>
      <c r="C3548">
        <v>108</v>
      </c>
      <c r="D3548">
        <v>0</v>
      </c>
      <c r="E3548" t="s">
        <v>6069</v>
      </c>
      <c r="F3548" t="s">
        <v>1962</v>
      </c>
      <c r="G3548" t="s">
        <v>6123</v>
      </c>
      <c r="H3548" t="s">
        <v>5396</v>
      </c>
      <c r="I3548">
        <v>24175</v>
      </c>
      <c r="J3548" t="s">
        <v>5424</v>
      </c>
      <c r="L3548">
        <v>2</v>
      </c>
      <c r="M3548">
        <v>2</v>
      </c>
      <c r="N3548" t="s">
        <v>47</v>
      </c>
      <c r="O3548">
        <v>40.340000000000003</v>
      </c>
      <c r="P3548">
        <v>40.340000000000003</v>
      </c>
    </row>
    <row r="3549" spans="1:16" x14ac:dyDescent="0.25">
      <c r="A3549" t="s">
        <v>6013</v>
      </c>
      <c r="B3549" t="s">
        <v>6145</v>
      </c>
      <c r="C3549">
        <v>109</v>
      </c>
      <c r="D3549">
        <v>0</v>
      </c>
      <c r="E3549" t="s">
        <v>6069</v>
      </c>
      <c r="F3549" t="s">
        <v>1962</v>
      </c>
      <c r="G3549" t="s">
        <v>6123</v>
      </c>
      <c r="H3549" t="s">
        <v>5396</v>
      </c>
      <c r="I3549">
        <v>24175</v>
      </c>
      <c r="J3549" t="s">
        <v>5424</v>
      </c>
      <c r="L3549">
        <v>2</v>
      </c>
      <c r="M3549">
        <v>2</v>
      </c>
      <c r="N3549" t="s">
        <v>47</v>
      </c>
      <c r="O3549">
        <v>67.349999999999994</v>
      </c>
      <c r="P3549">
        <v>67.349999999999994</v>
      </c>
    </row>
    <row r="3550" spans="1:16" x14ac:dyDescent="0.25">
      <c r="A3550" t="s">
        <v>6013</v>
      </c>
      <c r="B3550" t="s">
        <v>6147</v>
      </c>
      <c r="C3550">
        <v>111</v>
      </c>
      <c r="D3550">
        <v>0</v>
      </c>
      <c r="E3550" t="s">
        <v>6069</v>
      </c>
      <c r="F3550" t="s">
        <v>1962</v>
      </c>
      <c r="G3550" t="s">
        <v>6148</v>
      </c>
      <c r="H3550" t="s">
        <v>4148</v>
      </c>
      <c r="I3550">
        <v>24176</v>
      </c>
      <c r="J3550" t="s">
        <v>5992</v>
      </c>
      <c r="L3550">
        <v>2</v>
      </c>
      <c r="M3550">
        <v>1</v>
      </c>
      <c r="N3550" t="s">
        <v>38</v>
      </c>
      <c r="O3550">
        <v>71.31</v>
      </c>
      <c r="P3550">
        <v>71.31</v>
      </c>
    </row>
    <row r="3551" spans="1:16" x14ac:dyDescent="0.25">
      <c r="A3551" t="s">
        <v>6013</v>
      </c>
      <c r="B3551" t="s">
        <v>6149</v>
      </c>
      <c r="C3551">
        <v>112</v>
      </c>
      <c r="D3551">
        <v>0</v>
      </c>
      <c r="E3551" t="s">
        <v>6069</v>
      </c>
      <c r="F3551" t="s">
        <v>1962</v>
      </c>
      <c r="G3551" t="s">
        <v>6148</v>
      </c>
      <c r="H3551" t="s">
        <v>4148</v>
      </c>
      <c r="I3551">
        <v>24176</v>
      </c>
      <c r="J3551" t="s">
        <v>5992</v>
      </c>
      <c r="L3551">
        <v>2</v>
      </c>
      <c r="M3551">
        <v>1</v>
      </c>
      <c r="N3551" t="s">
        <v>38</v>
      </c>
      <c r="O3551">
        <v>82.87</v>
      </c>
      <c r="P3551">
        <v>82.87</v>
      </c>
    </row>
    <row r="3552" spans="1:16" x14ac:dyDescent="0.25">
      <c r="A3552" t="s">
        <v>6013</v>
      </c>
      <c r="B3552" t="s">
        <v>6150</v>
      </c>
      <c r="C3552">
        <v>113</v>
      </c>
      <c r="D3552">
        <v>0</v>
      </c>
      <c r="E3552" t="s">
        <v>6069</v>
      </c>
      <c r="F3552" t="s">
        <v>1962</v>
      </c>
      <c r="G3552" t="s">
        <v>6148</v>
      </c>
      <c r="H3552" t="s">
        <v>4148</v>
      </c>
      <c r="I3552">
        <v>24177</v>
      </c>
      <c r="J3552" t="s">
        <v>5995</v>
      </c>
      <c r="L3552">
        <v>3</v>
      </c>
      <c r="M3552">
        <v>2</v>
      </c>
      <c r="N3552" t="s">
        <v>47</v>
      </c>
      <c r="O3552">
        <v>81.430000000000007</v>
      </c>
      <c r="P3552">
        <v>81.430000000000007</v>
      </c>
    </row>
    <row r="3553" spans="1:16" x14ac:dyDescent="0.25">
      <c r="A3553" t="s">
        <v>6013</v>
      </c>
      <c r="B3553" t="s">
        <v>6151</v>
      </c>
      <c r="C3553">
        <v>114</v>
      </c>
      <c r="D3553">
        <v>0</v>
      </c>
      <c r="E3553" t="s">
        <v>6069</v>
      </c>
      <c r="F3553" t="s">
        <v>1962</v>
      </c>
      <c r="G3553" t="s">
        <v>6148</v>
      </c>
      <c r="H3553" t="s">
        <v>4148</v>
      </c>
      <c r="I3553">
        <v>24177</v>
      </c>
      <c r="J3553" t="s">
        <v>5995</v>
      </c>
      <c r="L3553">
        <v>3</v>
      </c>
      <c r="M3553">
        <v>2</v>
      </c>
      <c r="N3553" t="s">
        <v>47</v>
      </c>
      <c r="O3553">
        <v>57.21</v>
      </c>
      <c r="P3553">
        <v>57.21</v>
      </c>
    </row>
    <row r="3554" spans="1:16" x14ac:dyDescent="0.25">
      <c r="A3554" t="s">
        <v>6013</v>
      </c>
      <c r="B3554" t="s">
        <v>6152</v>
      </c>
      <c r="C3554">
        <v>115</v>
      </c>
      <c r="D3554">
        <v>0</v>
      </c>
      <c r="E3554" t="s">
        <v>6069</v>
      </c>
      <c r="F3554" t="s">
        <v>1962</v>
      </c>
      <c r="G3554" t="s">
        <v>6148</v>
      </c>
      <c r="H3554" t="s">
        <v>4148</v>
      </c>
      <c r="I3554">
        <v>24177</v>
      </c>
      <c r="J3554" t="s">
        <v>5995</v>
      </c>
      <c r="L3554">
        <v>3</v>
      </c>
      <c r="M3554">
        <v>2</v>
      </c>
      <c r="N3554" t="s">
        <v>47</v>
      </c>
      <c r="O3554">
        <v>70.38</v>
      </c>
      <c r="P3554">
        <v>70.38</v>
      </c>
    </row>
    <row r="3555" spans="1:16" x14ac:dyDescent="0.25">
      <c r="A3555" t="s">
        <v>6013</v>
      </c>
      <c r="B3555" t="s">
        <v>6153</v>
      </c>
      <c r="C3555">
        <v>116</v>
      </c>
      <c r="D3555">
        <v>0</v>
      </c>
      <c r="E3555" t="s">
        <v>6069</v>
      </c>
      <c r="F3555" t="s">
        <v>1962</v>
      </c>
      <c r="G3555" t="s">
        <v>6148</v>
      </c>
      <c r="H3555" t="s">
        <v>4148</v>
      </c>
      <c r="I3555">
        <v>24178</v>
      </c>
      <c r="J3555" t="s">
        <v>5612</v>
      </c>
      <c r="L3555">
        <v>2</v>
      </c>
      <c r="M3555">
        <v>1</v>
      </c>
      <c r="N3555" t="s">
        <v>38</v>
      </c>
      <c r="O3555">
        <v>52.05</v>
      </c>
      <c r="P3555">
        <v>52.05</v>
      </c>
    </row>
    <row r="3556" spans="1:16" x14ac:dyDescent="0.25">
      <c r="A3556" t="s">
        <v>6013</v>
      </c>
      <c r="B3556" t="s">
        <v>6154</v>
      </c>
      <c r="C3556">
        <v>117</v>
      </c>
      <c r="D3556">
        <v>0</v>
      </c>
      <c r="E3556" t="s">
        <v>6069</v>
      </c>
      <c r="F3556" t="s">
        <v>1962</v>
      </c>
      <c r="G3556" t="s">
        <v>6148</v>
      </c>
      <c r="H3556" t="s">
        <v>4148</v>
      </c>
      <c r="I3556">
        <v>24178</v>
      </c>
      <c r="J3556" t="s">
        <v>5612</v>
      </c>
      <c r="L3556">
        <v>2</v>
      </c>
      <c r="M3556">
        <v>1</v>
      </c>
      <c r="N3556" t="s">
        <v>38</v>
      </c>
      <c r="O3556">
        <v>56.78</v>
      </c>
      <c r="P3556">
        <v>56.78</v>
      </c>
    </row>
    <row r="3557" spans="1:16" x14ac:dyDescent="0.25">
      <c r="A3557" t="s">
        <v>6169</v>
      </c>
      <c r="B3557" t="s">
        <v>6174</v>
      </c>
      <c r="C3557">
        <v>2</v>
      </c>
      <c r="D3557">
        <v>0</v>
      </c>
      <c r="E3557" t="s">
        <v>6171</v>
      </c>
      <c r="F3557" t="s">
        <v>2737</v>
      </c>
      <c r="G3557" t="s">
        <v>6172</v>
      </c>
      <c r="H3557" t="s">
        <v>3988</v>
      </c>
      <c r="I3557">
        <v>51795</v>
      </c>
      <c r="J3557" t="s">
        <v>6173</v>
      </c>
      <c r="L3557">
        <v>2</v>
      </c>
      <c r="M3557">
        <v>2</v>
      </c>
      <c r="N3557" t="s">
        <v>47</v>
      </c>
      <c r="O3557">
        <v>36.31</v>
      </c>
      <c r="P3557">
        <v>36.31</v>
      </c>
    </row>
    <row r="3558" spans="1:16" x14ac:dyDescent="0.25">
      <c r="A3558" t="s">
        <v>6169</v>
      </c>
      <c r="B3558" t="s">
        <v>6179</v>
      </c>
      <c r="C3558">
        <v>7</v>
      </c>
      <c r="D3558">
        <v>0</v>
      </c>
      <c r="E3558" t="s">
        <v>6171</v>
      </c>
      <c r="F3558" t="s">
        <v>2737</v>
      </c>
      <c r="G3558" t="s">
        <v>6172</v>
      </c>
      <c r="H3558" t="s">
        <v>3988</v>
      </c>
      <c r="I3558">
        <v>24701</v>
      </c>
      <c r="J3558" t="s">
        <v>5846</v>
      </c>
      <c r="L3558">
        <v>2</v>
      </c>
      <c r="M3558">
        <v>3</v>
      </c>
      <c r="N3558" t="s">
        <v>42</v>
      </c>
      <c r="O3558">
        <v>73.7</v>
      </c>
      <c r="P3558">
        <v>73.7</v>
      </c>
    </row>
    <row r="3559" spans="1:16" x14ac:dyDescent="0.25">
      <c r="A3559" t="s">
        <v>6169</v>
      </c>
      <c r="B3559" t="s">
        <v>6180</v>
      </c>
      <c r="C3559">
        <v>8</v>
      </c>
      <c r="D3559">
        <v>0</v>
      </c>
      <c r="E3559" t="s">
        <v>6171</v>
      </c>
      <c r="F3559" t="s">
        <v>2737</v>
      </c>
      <c r="G3559" t="s">
        <v>6172</v>
      </c>
      <c r="H3559" t="s">
        <v>3988</v>
      </c>
      <c r="I3559">
        <v>24701</v>
      </c>
      <c r="J3559" t="s">
        <v>5846</v>
      </c>
      <c r="L3559">
        <v>2</v>
      </c>
      <c r="M3559">
        <v>3</v>
      </c>
      <c r="N3559" t="s">
        <v>42</v>
      </c>
      <c r="O3559">
        <v>66.709999999999994</v>
      </c>
      <c r="P3559">
        <v>66.709999999999994</v>
      </c>
    </row>
    <row r="3560" spans="1:16" x14ac:dyDescent="0.25">
      <c r="A3560" t="s">
        <v>6169</v>
      </c>
      <c r="B3560" t="s">
        <v>6181</v>
      </c>
      <c r="C3560">
        <v>9</v>
      </c>
      <c r="D3560">
        <v>0</v>
      </c>
      <c r="E3560" t="s">
        <v>6171</v>
      </c>
      <c r="F3560" t="s">
        <v>2737</v>
      </c>
      <c r="G3560" t="s">
        <v>6172</v>
      </c>
      <c r="H3560" t="s">
        <v>3988</v>
      </c>
      <c r="I3560">
        <v>24702</v>
      </c>
      <c r="J3560" t="s">
        <v>5287</v>
      </c>
      <c r="L3560">
        <v>2</v>
      </c>
      <c r="M3560">
        <v>2</v>
      </c>
      <c r="N3560" t="s">
        <v>47</v>
      </c>
      <c r="O3560">
        <v>77.67</v>
      </c>
      <c r="P3560">
        <v>77.67</v>
      </c>
    </row>
    <row r="3561" spans="1:16" x14ac:dyDescent="0.25">
      <c r="A3561" t="s">
        <v>6169</v>
      </c>
      <c r="B3561" t="s">
        <v>6182</v>
      </c>
      <c r="C3561">
        <v>10</v>
      </c>
      <c r="D3561">
        <v>0</v>
      </c>
      <c r="E3561" t="s">
        <v>6171</v>
      </c>
      <c r="F3561" t="s">
        <v>2737</v>
      </c>
      <c r="G3561" t="s">
        <v>6172</v>
      </c>
      <c r="H3561" t="s">
        <v>3988</v>
      </c>
      <c r="I3561">
        <v>24702</v>
      </c>
      <c r="J3561" t="s">
        <v>5287</v>
      </c>
      <c r="L3561">
        <v>2</v>
      </c>
      <c r="M3561">
        <v>2</v>
      </c>
      <c r="N3561" t="s">
        <v>47</v>
      </c>
      <c r="O3561">
        <v>72.239999999999995</v>
      </c>
      <c r="P3561">
        <v>72.239999999999995</v>
      </c>
    </row>
    <row r="3562" spans="1:16" x14ac:dyDescent="0.25">
      <c r="A3562" t="s">
        <v>6169</v>
      </c>
      <c r="B3562" t="s">
        <v>6183</v>
      </c>
      <c r="C3562">
        <v>11</v>
      </c>
      <c r="D3562">
        <v>0</v>
      </c>
      <c r="E3562" t="s">
        <v>6171</v>
      </c>
      <c r="F3562" t="s">
        <v>2737</v>
      </c>
      <c r="G3562" t="s">
        <v>6172</v>
      </c>
      <c r="H3562" t="s">
        <v>3988</v>
      </c>
      <c r="I3562">
        <v>24703</v>
      </c>
      <c r="J3562" t="s">
        <v>6184</v>
      </c>
      <c r="L3562">
        <v>2</v>
      </c>
      <c r="M3562">
        <v>2</v>
      </c>
      <c r="N3562" t="s">
        <v>47</v>
      </c>
      <c r="O3562">
        <v>87.72</v>
      </c>
      <c r="P3562">
        <v>87.72</v>
      </c>
    </row>
    <row r="3563" spans="1:16" x14ac:dyDescent="0.25">
      <c r="A3563" t="s">
        <v>6169</v>
      </c>
      <c r="B3563" t="s">
        <v>6185</v>
      </c>
      <c r="C3563">
        <v>12</v>
      </c>
      <c r="D3563">
        <v>0</v>
      </c>
      <c r="E3563" t="s">
        <v>6171</v>
      </c>
      <c r="F3563" t="s">
        <v>2737</v>
      </c>
      <c r="G3563" t="s">
        <v>6172</v>
      </c>
      <c r="H3563" t="s">
        <v>3988</v>
      </c>
      <c r="I3563">
        <v>24703</v>
      </c>
      <c r="J3563" t="s">
        <v>6184</v>
      </c>
      <c r="L3563">
        <v>2</v>
      </c>
      <c r="M3563">
        <v>2</v>
      </c>
      <c r="N3563" t="s">
        <v>47</v>
      </c>
      <c r="O3563">
        <v>66.53</v>
      </c>
      <c r="P3563">
        <v>66.53</v>
      </c>
    </row>
    <row r="3564" spans="1:16" x14ac:dyDescent="0.25">
      <c r="A3564" t="s">
        <v>6169</v>
      </c>
      <c r="B3564" t="s">
        <v>6186</v>
      </c>
      <c r="C3564">
        <v>13</v>
      </c>
      <c r="D3564">
        <v>0</v>
      </c>
      <c r="E3564" t="s">
        <v>6171</v>
      </c>
      <c r="F3564" t="s">
        <v>2737</v>
      </c>
      <c r="G3564" t="s">
        <v>6187</v>
      </c>
      <c r="H3564" t="s">
        <v>2880</v>
      </c>
      <c r="I3564">
        <v>51740</v>
      </c>
      <c r="J3564" t="s">
        <v>6188</v>
      </c>
      <c r="L3564">
        <v>4</v>
      </c>
      <c r="M3564">
        <v>2</v>
      </c>
      <c r="N3564" t="s">
        <v>47</v>
      </c>
      <c r="O3564">
        <v>55.81</v>
      </c>
      <c r="P3564">
        <v>55.81</v>
      </c>
    </row>
    <row r="3565" spans="1:16" x14ac:dyDescent="0.25">
      <c r="A3565" t="s">
        <v>6169</v>
      </c>
      <c r="B3565" t="s">
        <v>6189</v>
      </c>
      <c r="C3565">
        <v>14</v>
      </c>
      <c r="D3565">
        <v>0</v>
      </c>
      <c r="E3565" t="s">
        <v>6171</v>
      </c>
      <c r="F3565" t="s">
        <v>2737</v>
      </c>
      <c r="G3565" t="s">
        <v>6187</v>
      </c>
      <c r="H3565" t="s">
        <v>2880</v>
      </c>
      <c r="I3565">
        <v>51740</v>
      </c>
      <c r="J3565" t="s">
        <v>6188</v>
      </c>
      <c r="L3565">
        <v>4</v>
      </c>
      <c r="M3565">
        <v>2</v>
      </c>
      <c r="N3565" t="s">
        <v>47</v>
      </c>
      <c r="O3565">
        <v>75.209999999999994</v>
      </c>
      <c r="P3565">
        <v>75.209999999999994</v>
      </c>
    </row>
    <row r="3566" spans="1:16" x14ac:dyDescent="0.25">
      <c r="A3566" t="s">
        <v>6169</v>
      </c>
      <c r="B3566" t="s">
        <v>6190</v>
      </c>
      <c r="C3566">
        <v>15</v>
      </c>
      <c r="D3566">
        <v>0</v>
      </c>
      <c r="E3566" t="s">
        <v>6171</v>
      </c>
      <c r="F3566" t="s">
        <v>2737</v>
      </c>
      <c r="G3566" t="s">
        <v>6187</v>
      </c>
      <c r="H3566" t="s">
        <v>2880</v>
      </c>
      <c r="I3566">
        <v>51740</v>
      </c>
      <c r="J3566" t="s">
        <v>6188</v>
      </c>
      <c r="L3566">
        <v>4</v>
      </c>
      <c r="M3566">
        <v>2</v>
      </c>
      <c r="N3566" t="s">
        <v>47</v>
      </c>
      <c r="O3566">
        <v>71.67</v>
      </c>
      <c r="P3566">
        <v>71.67</v>
      </c>
    </row>
    <row r="3567" spans="1:16" x14ac:dyDescent="0.25">
      <c r="A3567" t="s">
        <v>6169</v>
      </c>
      <c r="B3567" t="s">
        <v>6191</v>
      </c>
      <c r="C3567">
        <v>16</v>
      </c>
      <c r="D3567">
        <v>0</v>
      </c>
      <c r="E3567" t="s">
        <v>6171</v>
      </c>
      <c r="F3567" t="s">
        <v>2737</v>
      </c>
      <c r="G3567" t="s">
        <v>6187</v>
      </c>
      <c r="H3567" t="s">
        <v>2880</v>
      </c>
      <c r="I3567">
        <v>51740</v>
      </c>
      <c r="J3567" t="s">
        <v>6188</v>
      </c>
      <c r="L3567">
        <v>4</v>
      </c>
      <c r="M3567">
        <v>2</v>
      </c>
      <c r="N3567" t="s">
        <v>47</v>
      </c>
      <c r="O3567">
        <v>59.21</v>
      </c>
      <c r="P3567">
        <v>59.21</v>
      </c>
    </row>
    <row r="3568" spans="1:16" x14ac:dyDescent="0.25">
      <c r="A3568" t="s">
        <v>6169</v>
      </c>
      <c r="B3568" t="s">
        <v>6194</v>
      </c>
      <c r="C3568">
        <v>18</v>
      </c>
      <c r="D3568">
        <v>0</v>
      </c>
      <c r="E3568" t="s">
        <v>6171</v>
      </c>
      <c r="F3568" t="s">
        <v>2737</v>
      </c>
      <c r="G3568" t="s">
        <v>6187</v>
      </c>
      <c r="H3568" t="s">
        <v>2880</v>
      </c>
      <c r="I3568">
        <v>51759</v>
      </c>
      <c r="J3568" t="s">
        <v>6193</v>
      </c>
      <c r="L3568">
        <v>3</v>
      </c>
      <c r="M3568">
        <v>2</v>
      </c>
      <c r="N3568" t="s">
        <v>47</v>
      </c>
      <c r="O3568">
        <v>47.07</v>
      </c>
      <c r="P3568">
        <v>47.07</v>
      </c>
    </row>
    <row r="3569" spans="1:16" x14ac:dyDescent="0.25">
      <c r="A3569" t="s">
        <v>6169</v>
      </c>
      <c r="B3569" t="s">
        <v>6195</v>
      </c>
      <c r="C3569">
        <v>19</v>
      </c>
      <c r="D3569">
        <v>0</v>
      </c>
      <c r="E3569" t="s">
        <v>6171</v>
      </c>
      <c r="F3569" t="s">
        <v>2737</v>
      </c>
      <c r="G3569" t="s">
        <v>6187</v>
      </c>
      <c r="H3569" t="s">
        <v>2880</v>
      </c>
      <c r="I3569">
        <v>51759</v>
      </c>
      <c r="J3569" t="s">
        <v>6193</v>
      </c>
      <c r="L3569">
        <v>3</v>
      </c>
      <c r="M3569">
        <v>2</v>
      </c>
      <c r="N3569" t="s">
        <v>47</v>
      </c>
      <c r="O3569">
        <v>66.53</v>
      </c>
      <c r="P3569">
        <v>66.53</v>
      </c>
    </row>
    <row r="3570" spans="1:16" x14ac:dyDescent="0.25">
      <c r="A3570" t="s">
        <v>6169</v>
      </c>
      <c r="B3570" t="s">
        <v>6198</v>
      </c>
      <c r="C3570">
        <v>21</v>
      </c>
      <c r="D3570">
        <v>0</v>
      </c>
      <c r="E3570" t="s">
        <v>6171</v>
      </c>
      <c r="F3570" t="s">
        <v>2737</v>
      </c>
      <c r="G3570" t="s">
        <v>6187</v>
      </c>
      <c r="H3570" t="s">
        <v>2880</v>
      </c>
      <c r="I3570">
        <v>51768</v>
      </c>
      <c r="J3570" t="s">
        <v>6197</v>
      </c>
      <c r="L3570">
        <v>3</v>
      </c>
      <c r="M3570">
        <v>1</v>
      </c>
      <c r="N3570" t="s">
        <v>38</v>
      </c>
      <c r="O3570">
        <v>67.09</v>
      </c>
      <c r="P3570">
        <v>67.09</v>
      </c>
    </row>
    <row r="3571" spans="1:16" x14ac:dyDescent="0.25">
      <c r="A3571" t="s">
        <v>6169</v>
      </c>
      <c r="B3571" t="s">
        <v>6199</v>
      </c>
      <c r="C3571">
        <v>22</v>
      </c>
      <c r="D3571">
        <v>0</v>
      </c>
      <c r="E3571" t="s">
        <v>6171</v>
      </c>
      <c r="F3571" t="s">
        <v>2737</v>
      </c>
      <c r="G3571" t="s">
        <v>6187</v>
      </c>
      <c r="H3571" t="s">
        <v>2880</v>
      </c>
      <c r="I3571">
        <v>51768</v>
      </c>
      <c r="J3571" t="s">
        <v>6197</v>
      </c>
      <c r="L3571">
        <v>3</v>
      </c>
      <c r="M3571">
        <v>1</v>
      </c>
      <c r="N3571" t="s">
        <v>38</v>
      </c>
      <c r="O3571">
        <v>67.61</v>
      </c>
      <c r="P3571">
        <v>67.61</v>
      </c>
    </row>
    <row r="3572" spans="1:16" x14ac:dyDescent="0.25">
      <c r="A3572" t="s">
        <v>6169</v>
      </c>
      <c r="B3572" t="s">
        <v>6200</v>
      </c>
      <c r="C3572">
        <v>23</v>
      </c>
      <c r="D3572">
        <v>0</v>
      </c>
      <c r="E3572" t="s">
        <v>6171</v>
      </c>
      <c r="F3572" t="s">
        <v>2737</v>
      </c>
      <c r="G3572" t="s">
        <v>6201</v>
      </c>
      <c r="H3572" t="s">
        <v>5312</v>
      </c>
      <c r="I3572">
        <v>24707</v>
      </c>
      <c r="J3572" t="s">
        <v>6049</v>
      </c>
      <c r="L3572">
        <v>1</v>
      </c>
      <c r="M3572">
        <v>1</v>
      </c>
      <c r="N3572" t="s">
        <v>38</v>
      </c>
      <c r="O3572">
        <v>68.37</v>
      </c>
      <c r="P3572">
        <v>68.37</v>
      </c>
    </row>
    <row r="3573" spans="1:16" x14ac:dyDescent="0.25">
      <c r="A3573" t="s">
        <v>6169</v>
      </c>
      <c r="B3573" t="s">
        <v>6208</v>
      </c>
      <c r="C3573">
        <v>29</v>
      </c>
      <c r="D3573">
        <v>0</v>
      </c>
      <c r="E3573" t="s">
        <v>6171</v>
      </c>
      <c r="F3573" t="s">
        <v>2737</v>
      </c>
      <c r="G3573" t="s">
        <v>6201</v>
      </c>
      <c r="H3573" t="s">
        <v>5312</v>
      </c>
      <c r="I3573">
        <v>24710</v>
      </c>
      <c r="J3573" t="s">
        <v>6209</v>
      </c>
      <c r="L3573">
        <v>2</v>
      </c>
      <c r="M3573">
        <v>3</v>
      </c>
      <c r="N3573" t="s">
        <v>42</v>
      </c>
      <c r="O3573">
        <v>70.819999999999993</v>
      </c>
      <c r="P3573">
        <v>70.819999999999993</v>
      </c>
    </row>
    <row r="3574" spans="1:16" x14ac:dyDescent="0.25">
      <c r="A3574" t="s">
        <v>6169</v>
      </c>
      <c r="B3574" t="s">
        <v>6210</v>
      </c>
      <c r="C3574">
        <v>30</v>
      </c>
      <c r="D3574">
        <v>0</v>
      </c>
      <c r="E3574" t="s">
        <v>6171</v>
      </c>
      <c r="F3574" t="s">
        <v>2737</v>
      </c>
      <c r="G3574" t="s">
        <v>6201</v>
      </c>
      <c r="H3574" t="s">
        <v>5312</v>
      </c>
      <c r="I3574">
        <v>24710</v>
      </c>
      <c r="J3574" t="s">
        <v>6209</v>
      </c>
      <c r="L3574">
        <v>2</v>
      </c>
      <c r="M3574">
        <v>3</v>
      </c>
      <c r="N3574" t="s">
        <v>42</v>
      </c>
      <c r="O3574">
        <v>41.78</v>
      </c>
      <c r="P3574">
        <v>41.78</v>
      </c>
    </row>
    <row r="3575" spans="1:16" x14ac:dyDescent="0.25">
      <c r="A3575" t="s">
        <v>6169</v>
      </c>
      <c r="B3575" t="s">
        <v>6213</v>
      </c>
      <c r="C3575">
        <v>32</v>
      </c>
      <c r="D3575">
        <v>0</v>
      </c>
      <c r="E3575" t="s">
        <v>6171</v>
      </c>
      <c r="F3575" t="s">
        <v>2737</v>
      </c>
      <c r="G3575" t="s">
        <v>6201</v>
      </c>
      <c r="H3575" t="s">
        <v>5312</v>
      </c>
      <c r="I3575">
        <v>51783</v>
      </c>
      <c r="J3575" t="s">
        <v>6212</v>
      </c>
      <c r="L3575">
        <v>1</v>
      </c>
      <c r="M3575">
        <v>1</v>
      </c>
      <c r="N3575" t="s">
        <v>38</v>
      </c>
      <c r="O3575">
        <v>82.34</v>
      </c>
      <c r="P3575">
        <v>82.34</v>
      </c>
    </row>
    <row r="3576" spans="1:16" x14ac:dyDescent="0.25">
      <c r="A3576" t="s">
        <v>6169</v>
      </c>
      <c r="B3576" t="s">
        <v>6214</v>
      </c>
      <c r="C3576">
        <v>33</v>
      </c>
      <c r="D3576">
        <v>0</v>
      </c>
      <c r="E3576" t="s">
        <v>6171</v>
      </c>
      <c r="F3576" t="s">
        <v>2737</v>
      </c>
      <c r="G3576" t="s">
        <v>6201</v>
      </c>
      <c r="H3576" t="s">
        <v>5312</v>
      </c>
      <c r="I3576">
        <v>24712</v>
      </c>
      <c r="J3576" t="s">
        <v>6215</v>
      </c>
      <c r="L3576">
        <v>2</v>
      </c>
      <c r="M3576">
        <v>2</v>
      </c>
      <c r="N3576" t="s">
        <v>47</v>
      </c>
      <c r="O3576">
        <v>77.38</v>
      </c>
      <c r="P3576">
        <v>77.38</v>
      </c>
    </row>
    <row r="3577" spans="1:16" x14ac:dyDescent="0.25">
      <c r="A3577" t="s">
        <v>6169</v>
      </c>
      <c r="B3577" t="s">
        <v>6216</v>
      </c>
      <c r="C3577">
        <v>34</v>
      </c>
      <c r="D3577">
        <v>0</v>
      </c>
      <c r="E3577" t="s">
        <v>6171</v>
      </c>
      <c r="F3577" t="s">
        <v>2737</v>
      </c>
      <c r="G3577" t="s">
        <v>6201</v>
      </c>
      <c r="H3577" t="s">
        <v>5312</v>
      </c>
      <c r="I3577">
        <v>24712</v>
      </c>
      <c r="J3577" t="s">
        <v>6215</v>
      </c>
      <c r="L3577">
        <v>2</v>
      </c>
      <c r="M3577">
        <v>2</v>
      </c>
      <c r="N3577" t="s">
        <v>47</v>
      </c>
      <c r="O3577">
        <v>69.17</v>
      </c>
      <c r="P3577">
        <v>69.17</v>
      </c>
    </row>
    <row r="3578" spans="1:16" x14ac:dyDescent="0.25">
      <c r="A3578" t="s">
        <v>6169</v>
      </c>
      <c r="B3578" t="s">
        <v>6219</v>
      </c>
      <c r="C3578">
        <v>37</v>
      </c>
      <c r="D3578">
        <v>0</v>
      </c>
      <c r="E3578" t="s">
        <v>6171</v>
      </c>
      <c r="F3578" t="s">
        <v>2737</v>
      </c>
      <c r="G3578" t="s">
        <v>6201</v>
      </c>
      <c r="H3578" t="s">
        <v>5312</v>
      </c>
      <c r="I3578">
        <v>24714</v>
      </c>
      <c r="J3578" t="s">
        <v>5890</v>
      </c>
      <c r="L3578">
        <v>2</v>
      </c>
      <c r="M3578">
        <v>3</v>
      </c>
      <c r="N3578" t="s">
        <v>42</v>
      </c>
      <c r="O3578">
        <v>68.41</v>
      </c>
      <c r="P3578">
        <v>68.41</v>
      </c>
    </row>
    <row r="3579" spans="1:16" x14ac:dyDescent="0.25">
      <c r="A3579" t="s">
        <v>6169</v>
      </c>
      <c r="B3579" t="s">
        <v>6220</v>
      </c>
      <c r="C3579">
        <v>38</v>
      </c>
      <c r="D3579">
        <v>0</v>
      </c>
      <c r="E3579" t="s">
        <v>6171</v>
      </c>
      <c r="F3579" t="s">
        <v>2737</v>
      </c>
      <c r="G3579" t="s">
        <v>6201</v>
      </c>
      <c r="H3579" t="s">
        <v>5312</v>
      </c>
      <c r="I3579">
        <v>24714</v>
      </c>
      <c r="J3579" t="s">
        <v>5890</v>
      </c>
      <c r="L3579">
        <v>2</v>
      </c>
      <c r="M3579">
        <v>3</v>
      </c>
      <c r="N3579" t="s">
        <v>42</v>
      </c>
      <c r="O3579">
        <v>50.57</v>
      </c>
      <c r="P3579">
        <v>50.57</v>
      </c>
    </row>
    <row r="3580" spans="1:16" x14ac:dyDescent="0.25">
      <c r="A3580" t="s">
        <v>6169</v>
      </c>
      <c r="B3580" t="s">
        <v>6221</v>
      </c>
      <c r="C3580">
        <v>39</v>
      </c>
      <c r="D3580">
        <v>0</v>
      </c>
      <c r="E3580" t="s">
        <v>6222</v>
      </c>
      <c r="F3580" t="s">
        <v>1962</v>
      </c>
      <c r="G3580" t="s">
        <v>6223</v>
      </c>
      <c r="H3580" t="s">
        <v>5518</v>
      </c>
      <c r="I3580">
        <v>24715</v>
      </c>
      <c r="J3580" t="s">
        <v>5895</v>
      </c>
      <c r="L3580">
        <v>2</v>
      </c>
      <c r="M3580">
        <v>1</v>
      </c>
      <c r="N3580" t="s">
        <v>38</v>
      </c>
      <c r="O3580">
        <v>57.13</v>
      </c>
      <c r="P3580">
        <v>57.13</v>
      </c>
    </row>
    <row r="3581" spans="1:16" x14ac:dyDescent="0.25">
      <c r="A3581" t="s">
        <v>6169</v>
      </c>
      <c r="B3581" t="s">
        <v>6224</v>
      </c>
      <c r="C3581">
        <v>40</v>
      </c>
      <c r="D3581">
        <v>0</v>
      </c>
      <c r="E3581" t="s">
        <v>6222</v>
      </c>
      <c r="F3581" t="s">
        <v>1962</v>
      </c>
      <c r="G3581" t="s">
        <v>6223</v>
      </c>
      <c r="H3581" t="s">
        <v>5518</v>
      </c>
      <c r="I3581">
        <v>24715</v>
      </c>
      <c r="J3581" t="s">
        <v>5895</v>
      </c>
      <c r="L3581">
        <v>2</v>
      </c>
      <c r="M3581">
        <v>1</v>
      </c>
      <c r="N3581" t="s">
        <v>38</v>
      </c>
      <c r="O3581">
        <v>39.42</v>
      </c>
      <c r="P3581">
        <v>39.42</v>
      </c>
    </row>
    <row r="3582" spans="1:16" x14ac:dyDescent="0.25">
      <c r="A3582" t="s">
        <v>6169</v>
      </c>
      <c r="B3582" t="s">
        <v>6225</v>
      </c>
      <c r="C3582">
        <v>41</v>
      </c>
      <c r="D3582">
        <v>0</v>
      </c>
      <c r="E3582" t="s">
        <v>6222</v>
      </c>
      <c r="F3582" t="s">
        <v>1962</v>
      </c>
      <c r="G3582" t="s">
        <v>6223</v>
      </c>
      <c r="H3582" t="s">
        <v>5518</v>
      </c>
      <c r="I3582">
        <v>24716</v>
      </c>
      <c r="J3582" t="s">
        <v>5899</v>
      </c>
      <c r="L3582">
        <v>2</v>
      </c>
      <c r="M3582">
        <v>3</v>
      </c>
      <c r="N3582" t="s">
        <v>42</v>
      </c>
      <c r="O3582">
        <v>80.260000000000005</v>
      </c>
      <c r="P3582">
        <v>80.260000000000005</v>
      </c>
    </row>
    <row r="3583" spans="1:16" x14ac:dyDescent="0.25">
      <c r="A3583" t="s">
        <v>6169</v>
      </c>
      <c r="B3583" t="s">
        <v>6226</v>
      </c>
      <c r="C3583">
        <v>42</v>
      </c>
      <c r="D3583">
        <v>0</v>
      </c>
      <c r="E3583" t="s">
        <v>6222</v>
      </c>
      <c r="F3583" t="s">
        <v>1962</v>
      </c>
      <c r="G3583" t="s">
        <v>6223</v>
      </c>
      <c r="H3583" t="s">
        <v>5518</v>
      </c>
      <c r="I3583">
        <v>24716</v>
      </c>
      <c r="J3583" t="s">
        <v>5899</v>
      </c>
      <c r="L3583">
        <v>2</v>
      </c>
      <c r="M3583">
        <v>3</v>
      </c>
      <c r="N3583" t="s">
        <v>42</v>
      </c>
      <c r="O3583">
        <v>65.3</v>
      </c>
      <c r="P3583">
        <v>65.3</v>
      </c>
    </row>
    <row r="3584" spans="1:16" x14ac:dyDescent="0.25">
      <c r="A3584" t="s">
        <v>6169</v>
      </c>
      <c r="B3584" t="s">
        <v>6227</v>
      </c>
      <c r="C3584">
        <v>43</v>
      </c>
      <c r="D3584">
        <v>0</v>
      </c>
      <c r="E3584" t="s">
        <v>6222</v>
      </c>
      <c r="F3584" t="s">
        <v>1962</v>
      </c>
      <c r="G3584" t="s">
        <v>6223</v>
      </c>
      <c r="H3584" t="s">
        <v>5518</v>
      </c>
      <c r="I3584">
        <v>24717</v>
      </c>
      <c r="J3584" t="s">
        <v>5902</v>
      </c>
      <c r="L3584">
        <v>2</v>
      </c>
      <c r="M3584">
        <v>1</v>
      </c>
      <c r="N3584" t="s">
        <v>38</v>
      </c>
      <c r="O3584">
        <v>46.22</v>
      </c>
      <c r="P3584">
        <v>46.22</v>
      </c>
    </row>
    <row r="3585" spans="1:16" x14ac:dyDescent="0.25">
      <c r="A3585" t="s">
        <v>6169</v>
      </c>
      <c r="B3585" t="s">
        <v>6228</v>
      </c>
      <c r="C3585">
        <v>44</v>
      </c>
      <c r="D3585">
        <v>0</v>
      </c>
      <c r="E3585" t="s">
        <v>6222</v>
      </c>
      <c r="F3585" t="s">
        <v>1962</v>
      </c>
      <c r="G3585" t="s">
        <v>6223</v>
      </c>
      <c r="H3585" t="s">
        <v>5518</v>
      </c>
      <c r="I3585">
        <v>24717</v>
      </c>
      <c r="J3585" t="s">
        <v>5902</v>
      </c>
      <c r="L3585">
        <v>2</v>
      </c>
      <c r="M3585">
        <v>1</v>
      </c>
      <c r="N3585" t="s">
        <v>38</v>
      </c>
      <c r="O3585">
        <v>49.29</v>
      </c>
      <c r="P3585">
        <v>49.29</v>
      </c>
    </row>
    <row r="3586" spans="1:16" x14ac:dyDescent="0.25">
      <c r="A3586" t="s">
        <v>6169</v>
      </c>
      <c r="B3586" t="s">
        <v>6230</v>
      </c>
      <c r="C3586">
        <v>46</v>
      </c>
      <c r="D3586">
        <v>0</v>
      </c>
      <c r="E3586" t="s">
        <v>6222</v>
      </c>
      <c r="F3586" t="s">
        <v>1962</v>
      </c>
      <c r="G3586" t="s">
        <v>6223</v>
      </c>
      <c r="H3586" t="s">
        <v>5518</v>
      </c>
      <c r="I3586">
        <v>24718</v>
      </c>
      <c r="J3586" t="s">
        <v>5906</v>
      </c>
      <c r="L3586">
        <v>2</v>
      </c>
      <c r="M3586">
        <v>3</v>
      </c>
      <c r="N3586" t="s">
        <v>42</v>
      </c>
      <c r="O3586">
        <v>47.45</v>
      </c>
      <c r="P3586">
        <v>47.45</v>
      </c>
    </row>
    <row r="3587" spans="1:16" x14ac:dyDescent="0.25">
      <c r="A3587" t="s">
        <v>6169</v>
      </c>
      <c r="B3587" t="s">
        <v>6231</v>
      </c>
      <c r="C3587">
        <v>47</v>
      </c>
      <c r="D3587">
        <v>0</v>
      </c>
      <c r="E3587" t="s">
        <v>6222</v>
      </c>
      <c r="F3587" t="s">
        <v>1962</v>
      </c>
      <c r="G3587" t="s">
        <v>6223</v>
      </c>
      <c r="H3587" t="s">
        <v>5518</v>
      </c>
      <c r="I3587">
        <v>24718</v>
      </c>
      <c r="J3587" t="s">
        <v>5906</v>
      </c>
      <c r="L3587">
        <v>2</v>
      </c>
      <c r="M3587">
        <v>3</v>
      </c>
      <c r="N3587" t="s">
        <v>42</v>
      </c>
      <c r="O3587">
        <v>77.2</v>
      </c>
      <c r="P3587">
        <v>77.2</v>
      </c>
    </row>
    <row r="3588" spans="1:16" x14ac:dyDescent="0.25">
      <c r="A3588" t="s">
        <v>6169</v>
      </c>
      <c r="B3588" t="s">
        <v>6232</v>
      </c>
      <c r="C3588">
        <v>48</v>
      </c>
      <c r="D3588">
        <v>0</v>
      </c>
      <c r="E3588" t="s">
        <v>6222</v>
      </c>
      <c r="F3588" t="s">
        <v>1962</v>
      </c>
      <c r="G3588" t="s">
        <v>6223</v>
      </c>
      <c r="H3588" t="s">
        <v>5518</v>
      </c>
      <c r="I3588">
        <v>24719</v>
      </c>
      <c r="J3588" t="s">
        <v>5909</v>
      </c>
      <c r="L3588">
        <v>2</v>
      </c>
      <c r="M3588">
        <v>1</v>
      </c>
      <c r="N3588" t="s">
        <v>38</v>
      </c>
      <c r="O3588">
        <v>60.72</v>
      </c>
      <c r="P3588">
        <v>60.72</v>
      </c>
    </row>
    <row r="3589" spans="1:16" x14ac:dyDescent="0.25">
      <c r="A3589" t="s">
        <v>6169</v>
      </c>
      <c r="B3589" t="s">
        <v>6233</v>
      </c>
      <c r="C3589">
        <v>49</v>
      </c>
      <c r="D3589">
        <v>0</v>
      </c>
      <c r="E3589" t="s">
        <v>6222</v>
      </c>
      <c r="F3589" t="s">
        <v>1962</v>
      </c>
      <c r="G3589" t="s">
        <v>6223</v>
      </c>
      <c r="H3589" t="s">
        <v>5518</v>
      </c>
      <c r="I3589">
        <v>24719</v>
      </c>
      <c r="J3589" t="s">
        <v>5909</v>
      </c>
      <c r="L3589">
        <v>2</v>
      </c>
      <c r="M3589">
        <v>1</v>
      </c>
      <c r="N3589" t="s">
        <v>38</v>
      </c>
      <c r="O3589">
        <v>81.73</v>
      </c>
      <c r="P3589">
        <v>81.73</v>
      </c>
    </row>
    <row r="3590" spans="1:16" x14ac:dyDescent="0.25">
      <c r="A3590" t="s">
        <v>6169</v>
      </c>
      <c r="B3590" t="s">
        <v>6236</v>
      </c>
      <c r="C3590">
        <v>52</v>
      </c>
      <c r="D3590">
        <v>0</v>
      </c>
      <c r="E3590" t="s">
        <v>6222</v>
      </c>
      <c r="F3590" t="s">
        <v>1962</v>
      </c>
      <c r="G3590" t="s">
        <v>6223</v>
      </c>
      <c r="H3590" t="s">
        <v>5518</v>
      </c>
      <c r="I3590">
        <v>24720</v>
      </c>
      <c r="J3590" t="s">
        <v>5913</v>
      </c>
      <c r="L3590">
        <v>2</v>
      </c>
      <c r="M3590">
        <v>3</v>
      </c>
      <c r="N3590" t="s">
        <v>42</v>
      </c>
      <c r="O3590">
        <v>51.89</v>
      </c>
      <c r="P3590">
        <v>51.89</v>
      </c>
    </row>
    <row r="3591" spans="1:16" x14ac:dyDescent="0.25">
      <c r="A3591" t="s">
        <v>6169</v>
      </c>
      <c r="B3591" t="s">
        <v>6239</v>
      </c>
      <c r="C3591">
        <v>54</v>
      </c>
      <c r="D3591">
        <v>0</v>
      </c>
      <c r="E3591" t="s">
        <v>6222</v>
      </c>
      <c r="F3591" t="s">
        <v>1962</v>
      </c>
      <c r="G3591" t="s">
        <v>6223</v>
      </c>
      <c r="H3591" t="s">
        <v>5518</v>
      </c>
      <c r="I3591">
        <v>24721</v>
      </c>
      <c r="J3591" t="s">
        <v>6238</v>
      </c>
      <c r="L3591">
        <v>2</v>
      </c>
      <c r="M3591">
        <v>2</v>
      </c>
      <c r="N3591" t="s">
        <v>47</v>
      </c>
      <c r="O3591">
        <v>63.69</v>
      </c>
      <c r="P3591">
        <v>63.69</v>
      </c>
    </row>
    <row r="3592" spans="1:16" x14ac:dyDescent="0.25">
      <c r="A3592" t="s">
        <v>6169</v>
      </c>
      <c r="B3592" t="s">
        <v>6240</v>
      </c>
      <c r="C3592">
        <v>55</v>
      </c>
      <c r="D3592">
        <v>0</v>
      </c>
      <c r="E3592" t="s">
        <v>6222</v>
      </c>
      <c r="F3592" t="s">
        <v>1962</v>
      </c>
      <c r="G3592" t="s">
        <v>6223</v>
      </c>
      <c r="H3592" t="s">
        <v>5518</v>
      </c>
      <c r="I3592">
        <v>24721</v>
      </c>
      <c r="J3592" t="s">
        <v>6238</v>
      </c>
      <c r="L3592">
        <v>2</v>
      </c>
      <c r="M3592">
        <v>2</v>
      </c>
      <c r="N3592" t="s">
        <v>47</v>
      </c>
      <c r="O3592">
        <v>81.819999999999993</v>
      </c>
      <c r="P3592">
        <v>81.819999999999993</v>
      </c>
    </row>
    <row r="3593" spans="1:16" x14ac:dyDescent="0.25">
      <c r="A3593" t="s">
        <v>6169</v>
      </c>
      <c r="B3593" t="s">
        <v>6241</v>
      </c>
      <c r="C3593">
        <v>56</v>
      </c>
      <c r="D3593">
        <v>0</v>
      </c>
      <c r="E3593" t="s">
        <v>6222</v>
      </c>
      <c r="F3593" t="s">
        <v>1962</v>
      </c>
      <c r="G3593" t="s">
        <v>6223</v>
      </c>
      <c r="H3593" t="s">
        <v>5518</v>
      </c>
      <c r="I3593">
        <v>24722</v>
      </c>
      <c r="J3593" t="s">
        <v>6085</v>
      </c>
      <c r="L3593">
        <v>2</v>
      </c>
      <c r="M3593">
        <v>3</v>
      </c>
      <c r="N3593" t="s">
        <v>42</v>
      </c>
      <c r="O3593">
        <v>84.18</v>
      </c>
      <c r="P3593">
        <v>84.18</v>
      </c>
    </row>
    <row r="3594" spans="1:16" x14ac:dyDescent="0.25">
      <c r="A3594" t="s">
        <v>6169</v>
      </c>
      <c r="B3594" t="s">
        <v>6242</v>
      </c>
      <c r="C3594">
        <v>57</v>
      </c>
      <c r="D3594">
        <v>0</v>
      </c>
      <c r="E3594" t="s">
        <v>6222</v>
      </c>
      <c r="F3594" t="s">
        <v>1962</v>
      </c>
      <c r="G3594" t="s">
        <v>6223</v>
      </c>
      <c r="H3594" t="s">
        <v>5518</v>
      </c>
      <c r="I3594">
        <v>24722</v>
      </c>
      <c r="J3594" t="s">
        <v>6085</v>
      </c>
      <c r="L3594">
        <v>2</v>
      </c>
      <c r="M3594">
        <v>3</v>
      </c>
      <c r="N3594" t="s">
        <v>42</v>
      </c>
      <c r="O3594">
        <v>38.049999999999997</v>
      </c>
      <c r="P3594">
        <v>38.049999999999997</v>
      </c>
    </row>
    <row r="3595" spans="1:16" x14ac:dyDescent="0.25">
      <c r="A3595" t="s">
        <v>6169</v>
      </c>
      <c r="B3595" t="s">
        <v>6243</v>
      </c>
      <c r="C3595">
        <v>58</v>
      </c>
      <c r="D3595">
        <v>0</v>
      </c>
      <c r="E3595" t="s">
        <v>6222</v>
      </c>
      <c r="F3595" t="s">
        <v>1962</v>
      </c>
      <c r="G3595" t="s">
        <v>6223</v>
      </c>
      <c r="H3595" t="s">
        <v>5518</v>
      </c>
      <c r="I3595">
        <v>24723</v>
      </c>
      <c r="J3595" t="s">
        <v>5924</v>
      </c>
      <c r="L3595">
        <v>2</v>
      </c>
      <c r="M3595">
        <v>1</v>
      </c>
      <c r="N3595" t="s">
        <v>38</v>
      </c>
      <c r="O3595">
        <v>43.63</v>
      </c>
      <c r="P3595">
        <v>43.63</v>
      </c>
    </row>
    <row r="3596" spans="1:16" x14ac:dyDescent="0.25">
      <c r="A3596" t="s">
        <v>6169</v>
      </c>
      <c r="B3596" t="s">
        <v>6244</v>
      </c>
      <c r="C3596">
        <v>59</v>
      </c>
      <c r="D3596">
        <v>0</v>
      </c>
      <c r="E3596" t="s">
        <v>6222</v>
      </c>
      <c r="F3596" t="s">
        <v>1962</v>
      </c>
      <c r="G3596" t="s">
        <v>6223</v>
      </c>
      <c r="H3596" t="s">
        <v>5518</v>
      </c>
      <c r="I3596">
        <v>24723</v>
      </c>
      <c r="J3596" t="s">
        <v>5924</v>
      </c>
      <c r="L3596">
        <v>2</v>
      </c>
      <c r="M3596">
        <v>1</v>
      </c>
      <c r="N3596" t="s">
        <v>38</v>
      </c>
      <c r="O3596">
        <v>65.63</v>
      </c>
      <c r="P3596">
        <v>65.63</v>
      </c>
    </row>
    <row r="3597" spans="1:16" x14ac:dyDescent="0.25">
      <c r="A3597" t="s">
        <v>6169</v>
      </c>
      <c r="B3597" t="s">
        <v>6245</v>
      </c>
      <c r="C3597">
        <v>60</v>
      </c>
      <c r="D3597">
        <v>0</v>
      </c>
      <c r="E3597" t="s">
        <v>6222</v>
      </c>
      <c r="F3597" t="s">
        <v>1962</v>
      </c>
      <c r="G3597" t="s">
        <v>6223</v>
      </c>
      <c r="H3597" t="s">
        <v>5518</v>
      </c>
      <c r="I3597">
        <v>24724</v>
      </c>
      <c r="J3597" t="s">
        <v>5746</v>
      </c>
      <c r="L3597">
        <v>2</v>
      </c>
      <c r="M3597">
        <v>2</v>
      </c>
      <c r="N3597" t="s">
        <v>47</v>
      </c>
      <c r="O3597">
        <v>45.56</v>
      </c>
      <c r="P3597">
        <v>45.56</v>
      </c>
    </row>
    <row r="3598" spans="1:16" x14ac:dyDescent="0.25">
      <c r="A3598" t="s">
        <v>6169</v>
      </c>
      <c r="B3598" t="s">
        <v>6246</v>
      </c>
      <c r="C3598">
        <v>61</v>
      </c>
      <c r="D3598">
        <v>0</v>
      </c>
      <c r="E3598" t="s">
        <v>6222</v>
      </c>
      <c r="F3598" t="s">
        <v>1962</v>
      </c>
      <c r="G3598" t="s">
        <v>6223</v>
      </c>
      <c r="H3598" t="s">
        <v>5518</v>
      </c>
      <c r="I3598">
        <v>24724</v>
      </c>
      <c r="J3598" t="s">
        <v>5746</v>
      </c>
      <c r="L3598">
        <v>2</v>
      </c>
      <c r="M3598">
        <v>2</v>
      </c>
      <c r="N3598" t="s">
        <v>47</v>
      </c>
      <c r="O3598">
        <v>81.11</v>
      </c>
      <c r="P3598">
        <v>81.11</v>
      </c>
    </row>
    <row r="3599" spans="1:16" x14ac:dyDescent="0.25">
      <c r="A3599" t="s">
        <v>6169</v>
      </c>
      <c r="B3599" t="s">
        <v>6252</v>
      </c>
      <c r="C3599">
        <v>66</v>
      </c>
      <c r="D3599">
        <v>0</v>
      </c>
      <c r="E3599" t="s">
        <v>6222</v>
      </c>
      <c r="F3599" t="s">
        <v>1962</v>
      </c>
      <c r="G3599" t="s">
        <v>6251</v>
      </c>
      <c r="H3599" t="s">
        <v>2806</v>
      </c>
      <c r="I3599">
        <v>24726</v>
      </c>
      <c r="J3599" t="s">
        <v>5351</v>
      </c>
      <c r="L3599">
        <v>2</v>
      </c>
      <c r="M3599">
        <v>1</v>
      </c>
      <c r="N3599" t="s">
        <v>38</v>
      </c>
      <c r="O3599">
        <v>66.86</v>
      </c>
      <c r="P3599">
        <v>66.86</v>
      </c>
    </row>
    <row r="3600" spans="1:16" x14ac:dyDescent="0.25">
      <c r="A3600" t="s">
        <v>6169</v>
      </c>
      <c r="B3600" t="s">
        <v>6253</v>
      </c>
      <c r="C3600">
        <v>67</v>
      </c>
      <c r="D3600">
        <v>0</v>
      </c>
      <c r="E3600" t="s">
        <v>6222</v>
      </c>
      <c r="F3600" t="s">
        <v>1962</v>
      </c>
      <c r="G3600" t="s">
        <v>6251</v>
      </c>
      <c r="H3600" t="s">
        <v>2806</v>
      </c>
      <c r="I3600">
        <v>24727</v>
      </c>
      <c r="J3600" t="s">
        <v>5756</v>
      </c>
      <c r="L3600">
        <v>2</v>
      </c>
      <c r="M3600">
        <v>2</v>
      </c>
      <c r="N3600" t="s">
        <v>47</v>
      </c>
      <c r="O3600">
        <v>81.16</v>
      </c>
      <c r="P3600">
        <v>81.16</v>
      </c>
    </row>
    <row r="3601" spans="1:16" x14ac:dyDescent="0.25">
      <c r="A3601" t="s">
        <v>6169</v>
      </c>
      <c r="B3601" t="s">
        <v>6254</v>
      </c>
      <c r="C3601">
        <v>68</v>
      </c>
      <c r="D3601">
        <v>0</v>
      </c>
      <c r="E3601" t="s">
        <v>6222</v>
      </c>
      <c r="F3601" t="s">
        <v>1962</v>
      </c>
      <c r="G3601" t="s">
        <v>6251</v>
      </c>
      <c r="H3601" t="s">
        <v>2806</v>
      </c>
      <c r="I3601">
        <v>24727</v>
      </c>
      <c r="J3601" t="s">
        <v>5756</v>
      </c>
      <c r="L3601">
        <v>2</v>
      </c>
      <c r="M3601">
        <v>2</v>
      </c>
      <c r="N3601" t="s">
        <v>47</v>
      </c>
      <c r="O3601">
        <v>87.06</v>
      </c>
      <c r="P3601">
        <v>87.06</v>
      </c>
    </row>
    <row r="3602" spans="1:16" x14ac:dyDescent="0.25">
      <c r="A3602" t="s">
        <v>6169</v>
      </c>
      <c r="B3602" t="s">
        <v>6255</v>
      </c>
      <c r="C3602">
        <v>69</v>
      </c>
      <c r="D3602">
        <v>0</v>
      </c>
      <c r="E3602" t="s">
        <v>6222</v>
      </c>
      <c r="F3602" t="s">
        <v>1962</v>
      </c>
      <c r="G3602" t="s">
        <v>6251</v>
      </c>
      <c r="H3602" t="s">
        <v>2806</v>
      </c>
      <c r="I3602">
        <v>24728</v>
      </c>
      <c r="J3602" t="s">
        <v>5759</v>
      </c>
      <c r="L3602">
        <v>2</v>
      </c>
      <c r="M3602">
        <v>1</v>
      </c>
      <c r="N3602" t="s">
        <v>38</v>
      </c>
      <c r="O3602">
        <v>82.11</v>
      </c>
      <c r="P3602">
        <v>82.11</v>
      </c>
    </row>
    <row r="3603" spans="1:16" x14ac:dyDescent="0.25">
      <c r="A3603" t="s">
        <v>6169</v>
      </c>
      <c r="B3603" t="s">
        <v>6256</v>
      </c>
      <c r="C3603">
        <v>70</v>
      </c>
      <c r="D3603">
        <v>0</v>
      </c>
      <c r="E3603" t="s">
        <v>6222</v>
      </c>
      <c r="F3603" t="s">
        <v>1962</v>
      </c>
      <c r="G3603" t="s">
        <v>6251</v>
      </c>
      <c r="H3603" t="s">
        <v>2806</v>
      </c>
      <c r="I3603">
        <v>24728</v>
      </c>
      <c r="J3603" t="s">
        <v>5759</v>
      </c>
      <c r="L3603">
        <v>2</v>
      </c>
      <c r="M3603">
        <v>1</v>
      </c>
      <c r="N3603" t="s">
        <v>38</v>
      </c>
      <c r="O3603">
        <v>88.95</v>
      </c>
      <c r="P3603">
        <v>88.95</v>
      </c>
    </row>
    <row r="3604" spans="1:16" x14ac:dyDescent="0.25">
      <c r="A3604" t="s">
        <v>6169</v>
      </c>
      <c r="B3604" t="s">
        <v>6257</v>
      </c>
      <c r="C3604">
        <v>71</v>
      </c>
      <c r="D3604">
        <v>0</v>
      </c>
      <c r="E3604" t="s">
        <v>6222</v>
      </c>
      <c r="F3604" t="s">
        <v>1962</v>
      </c>
      <c r="G3604" t="s">
        <v>6251</v>
      </c>
      <c r="H3604" t="s">
        <v>2806</v>
      </c>
      <c r="I3604">
        <v>24729</v>
      </c>
      <c r="J3604" t="s">
        <v>5363</v>
      </c>
      <c r="L3604">
        <v>2</v>
      </c>
      <c r="M3604">
        <v>2</v>
      </c>
      <c r="N3604" t="s">
        <v>47</v>
      </c>
      <c r="O3604">
        <v>72.52</v>
      </c>
      <c r="P3604">
        <v>72.52</v>
      </c>
    </row>
    <row r="3605" spans="1:16" x14ac:dyDescent="0.25">
      <c r="A3605" t="s">
        <v>6169</v>
      </c>
      <c r="B3605" t="s">
        <v>6258</v>
      </c>
      <c r="C3605">
        <v>72</v>
      </c>
      <c r="D3605">
        <v>0</v>
      </c>
      <c r="E3605" t="s">
        <v>6222</v>
      </c>
      <c r="F3605" t="s">
        <v>1962</v>
      </c>
      <c r="G3605" t="s">
        <v>6251</v>
      </c>
      <c r="H3605" t="s">
        <v>2806</v>
      </c>
      <c r="I3605">
        <v>24729</v>
      </c>
      <c r="J3605" t="s">
        <v>5363</v>
      </c>
      <c r="L3605">
        <v>2</v>
      </c>
      <c r="M3605">
        <v>2</v>
      </c>
      <c r="N3605" t="s">
        <v>47</v>
      </c>
      <c r="O3605">
        <v>72.760000000000005</v>
      </c>
      <c r="P3605">
        <v>72.760000000000005</v>
      </c>
    </row>
    <row r="3606" spans="1:16" x14ac:dyDescent="0.25">
      <c r="A3606" t="s">
        <v>6169</v>
      </c>
      <c r="B3606" t="s">
        <v>6260</v>
      </c>
      <c r="C3606">
        <v>74</v>
      </c>
      <c r="D3606">
        <v>0</v>
      </c>
      <c r="E3606" t="s">
        <v>6222</v>
      </c>
      <c r="F3606" t="s">
        <v>1962</v>
      </c>
      <c r="G3606" t="s">
        <v>6251</v>
      </c>
      <c r="H3606" t="s">
        <v>2806</v>
      </c>
      <c r="I3606">
        <v>24730</v>
      </c>
      <c r="J3606" t="s">
        <v>5764</v>
      </c>
      <c r="L3606">
        <v>2</v>
      </c>
      <c r="M3606">
        <v>1</v>
      </c>
      <c r="N3606" t="s">
        <v>38</v>
      </c>
      <c r="O3606">
        <v>80.12</v>
      </c>
      <c r="P3606">
        <v>80.12</v>
      </c>
    </row>
    <row r="3607" spans="1:16" x14ac:dyDescent="0.25">
      <c r="A3607" t="s">
        <v>6169</v>
      </c>
      <c r="B3607" t="s">
        <v>6261</v>
      </c>
      <c r="C3607">
        <v>75</v>
      </c>
      <c r="D3607">
        <v>0</v>
      </c>
      <c r="E3607" t="s">
        <v>6222</v>
      </c>
      <c r="F3607" t="s">
        <v>1962</v>
      </c>
      <c r="G3607" t="s">
        <v>6251</v>
      </c>
      <c r="H3607" t="s">
        <v>2806</v>
      </c>
      <c r="I3607">
        <v>24730</v>
      </c>
      <c r="J3607" t="s">
        <v>5764</v>
      </c>
      <c r="L3607">
        <v>2</v>
      </c>
      <c r="M3607">
        <v>1</v>
      </c>
      <c r="N3607" t="s">
        <v>38</v>
      </c>
      <c r="O3607">
        <v>54.72</v>
      </c>
      <c r="P3607">
        <v>54.72</v>
      </c>
    </row>
    <row r="3608" spans="1:16" x14ac:dyDescent="0.25">
      <c r="A3608" t="s">
        <v>6169</v>
      </c>
      <c r="B3608" t="s">
        <v>6262</v>
      </c>
      <c r="C3608">
        <v>76</v>
      </c>
      <c r="D3608">
        <v>0</v>
      </c>
      <c r="E3608" t="s">
        <v>6222</v>
      </c>
      <c r="F3608" t="s">
        <v>1962</v>
      </c>
      <c r="G3608" t="s">
        <v>6251</v>
      </c>
      <c r="H3608" t="s">
        <v>2806</v>
      </c>
      <c r="I3608">
        <v>24731</v>
      </c>
      <c r="J3608" t="s">
        <v>6263</v>
      </c>
      <c r="L3608">
        <v>2</v>
      </c>
      <c r="M3608">
        <v>2</v>
      </c>
      <c r="N3608" t="s">
        <v>47</v>
      </c>
      <c r="O3608">
        <v>78.56</v>
      </c>
      <c r="P3608">
        <v>78.56</v>
      </c>
    </row>
    <row r="3609" spans="1:16" x14ac:dyDescent="0.25">
      <c r="A3609" t="s">
        <v>6169</v>
      </c>
      <c r="B3609" t="s">
        <v>6264</v>
      </c>
      <c r="C3609">
        <v>77</v>
      </c>
      <c r="D3609">
        <v>0</v>
      </c>
      <c r="E3609" t="s">
        <v>6222</v>
      </c>
      <c r="F3609" t="s">
        <v>1962</v>
      </c>
      <c r="G3609" t="s">
        <v>6251</v>
      </c>
      <c r="H3609" t="s">
        <v>2806</v>
      </c>
      <c r="I3609">
        <v>24731</v>
      </c>
      <c r="J3609" t="s">
        <v>6263</v>
      </c>
      <c r="L3609">
        <v>2</v>
      </c>
      <c r="M3609">
        <v>2</v>
      </c>
      <c r="N3609" t="s">
        <v>47</v>
      </c>
      <c r="O3609">
        <v>59.25</v>
      </c>
      <c r="P3609">
        <v>59.25</v>
      </c>
    </row>
    <row r="3610" spans="1:16" x14ac:dyDescent="0.25">
      <c r="A3610" t="s">
        <v>6169</v>
      </c>
      <c r="B3610" t="s">
        <v>6266</v>
      </c>
      <c r="C3610">
        <v>79</v>
      </c>
      <c r="D3610">
        <v>0</v>
      </c>
      <c r="E3610" t="s">
        <v>6222</v>
      </c>
      <c r="F3610" t="s">
        <v>1962</v>
      </c>
      <c r="G3610" t="s">
        <v>6251</v>
      </c>
      <c r="H3610" t="s">
        <v>2806</v>
      </c>
      <c r="I3610">
        <v>24732</v>
      </c>
      <c r="J3610" t="s">
        <v>5770</v>
      </c>
      <c r="L3610">
        <v>2</v>
      </c>
      <c r="M3610">
        <v>2</v>
      </c>
      <c r="N3610" t="s">
        <v>47</v>
      </c>
      <c r="O3610">
        <v>49.48</v>
      </c>
      <c r="P3610">
        <v>49.48</v>
      </c>
    </row>
    <row r="3611" spans="1:16" x14ac:dyDescent="0.25">
      <c r="A3611" t="s">
        <v>6169</v>
      </c>
      <c r="B3611" t="s">
        <v>6267</v>
      </c>
      <c r="C3611">
        <v>80</v>
      </c>
      <c r="D3611">
        <v>0</v>
      </c>
      <c r="E3611" t="s">
        <v>6222</v>
      </c>
      <c r="F3611" t="s">
        <v>1962</v>
      </c>
      <c r="G3611" t="s">
        <v>6251</v>
      </c>
      <c r="H3611" t="s">
        <v>2806</v>
      </c>
      <c r="I3611">
        <v>24732</v>
      </c>
      <c r="J3611" t="s">
        <v>5770</v>
      </c>
      <c r="L3611">
        <v>2</v>
      </c>
      <c r="M3611">
        <v>2</v>
      </c>
      <c r="N3611" t="s">
        <v>47</v>
      </c>
      <c r="O3611">
        <v>45.42</v>
      </c>
      <c r="P3611">
        <v>45.42</v>
      </c>
    </row>
    <row r="3612" spans="1:16" x14ac:dyDescent="0.25">
      <c r="A3612" t="s">
        <v>6169</v>
      </c>
      <c r="B3612" t="s">
        <v>6269</v>
      </c>
      <c r="C3612">
        <v>82</v>
      </c>
      <c r="D3612">
        <v>0</v>
      </c>
      <c r="E3612" t="s">
        <v>6222</v>
      </c>
      <c r="F3612" t="s">
        <v>1962</v>
      </c>
      <c r="G3612" t="s">
        <v>6251</v>
      </c>
      <c r="H3612" t="s">
        <v>2806</v>
      </c>
      <c r="I3612">
        <v>24733</v>
      </c>
      <c r="J3612" t="s">
        <v>5773</v>
      </c>
      <c r="L3612">
        <v>2</v>
      </c>
      <c r="M3612">
        <v>3</v>
      </c>
      <c r="N3612" t="s">
        <v>42</v>
      </c>
      <c r="O3612">
        <v>48.77</v>
      </c>
      <c r="P3612">
        <v>48.77</v>
      </c>
    </row>
    <row r="3613" spans="1:16" x14ac:dyDescent="0.25">
      <c r="A3613" t="s">
        <v>6169</v>
      </c>
      <c r="B3613" t="s">
        <v>6270</v>
      </c>
      <c r="C3613">
        <v>83</v>
      </c>
      <c r="D3613">
        <v>0</v>
      </c>
      <c r="E3613" t="s">
        <v>6222</v>
      </c>
      <c r="F3613" t="s">
        <v>1962</v>
      </c>
      <c r="G3613" t="s">
        <v>6251</v>
      </c>
      <c r="H3613" t="s">
        <v>2806</v>
      </c>
      <c r="I3613">
        <v>24733</v>
      </c>
      <c r="J3613" t="s">
        <v>5773</v>
      </c>
      <c r="L3613">
        <v>2</v>
      </c>
      <c r="M3613">
        <v>3</v>
      </c>
      <c r="N3613" t="s">
        <v>42</v>
      </c>
      <c r="O3613">
        <v>87.25</v>
      </c>
      <c r="P3613">
        <v>87.25</v>
      </c>
    </row>
    <row r="3614" spans="1:16" x14ac:dyDescent="0.25">
      <c r="A3614" t="s">
        <v>6169</v>
      </c>
      <c r="B3614" t="s">
        <v>6272</v>
      </c>
      <c r="C3614">
        <v>85</v>
      </c>
      <c r="D3614">
        <v>0</v>
      </c>
      <c r="E3614" t="s">
        <v>6222</v>
      </c>
      <c r="F3614" t="s">
        <v>1962</v>
      </c>
      <c r="G3614" t="s">
        <v>6251</v>
      </c>
      <c r="H3614" t="s">
        <v>2806</v>
      </c>
      <c r="I3614">
        <v>24734</v>
      </c>
      <c r="J3614" t="s">
        <v>5386</v>
      </c>
      <c r="L3614">
        <v>2</v>
      </c>
      <c r="M3614">
        <v>2</v>
      </c>
      <c r="N3614" t="s">
        <v>47</v>
      </c>
      <c r="O3614">
        <v>45.33</v>
      </c>
      <c r="P3614">
        <v>45.33</v>
      </c>
    </row>
    <row r="3615" spans="1:16" x14ac:dyDescent="0.25">
      <c r="A3615" t="s">
        <v>6169</v>
      </c>
      <c r="B3615" t="s">
        <v>6274</v>
      </c>
      <c r="C3615">
        <v>87</v>
      </c>
      <c r="D3615">
        <v>0</v>
      </c>
      <c r="E3615" t="s">
        <v>6222</v>
      </c>
      <c r="F3615" t="s">
        <v>1962</v>
      </c>
      <c r="G3615" t="s">
        <v>6251</v>
      </c>
      <c r="H3615" t="s">
        <v>2806</v>
      </c>
      <c r="I3615">
        <v>24735</v>
      </c>
      <c r="J3615" t="s">
        <v>5957</v>
      </c>
      <c r="L3615">
        <v>2</v>
      </c>
      <c r="M3615">
        <v>3</v>
      </c>
      <c r="N3615" t="s">
        <v>42</v>
      </c>
      <c r="O3615">
        <v>56.61</v>
      </c>
      <c r="P3615">
        <v>56.61</v>
      </c>
    </row>
    <row r="3616" spans="1:16" x14ac:dyDescent="0.25">
      <c r="A3616" t="s">
        <v>6169</v>
      </c>
      <c r="B3616" t="s">
        <v>6275</v>
      </c>
      <c r="C3616">
        <v>88</v>
      </c>
      <c r="D3616">
        <v>0</v>
      </c>
      <c r="E3616" t="s">
        <v>6222</v>
      </c>
      <c r="F3616" t="s">
        <v>1962</v>
      </c>
      <c r="G3616" t="s">
        <v>6276</v>
      </c>
      <c r="H3616" t="s">
        <v>5396</v>
      </c>
      <c r="I3616">
        <v>24736</v>
      </c>
      <c r="J3616" t="s">
        <v>5962</v>
      </c>
      <c r="L3616">
        <v>2</v>
      </c>
      <c r="M3616">
        <v>1</v>
      </c>
      <c r="N3616" t="s">
        <v>38</v>
      </c>
      <c r="O3616">
        <v>77.67</v>
      </c>
      <c r="P3616">
        <v>77.67</v>
      </c>
    </row>
    <row r="3617" spans="1:16" x14ac:dyDescent="0.25">
      <c r="A3617" t="s">
        <v>6169</v>
      </c>
      <c r="B3617" t="s">
        <v>6277</v>
      </c>
      <c r="C3617">
        <v>89</v>
      </c>
      <c r="D3617">
        <v>0</v>
      </c>
      <c r="E3617" t="s">
        <v>6222</v>
      </c>
      <c r="F3617" t="s">
        <v>1962</v>
      </c>
      <c r="G3617" t="s">
        <v>6276</v>
      </c>
      <c r="H3617" t="s">
        <v>5396</v>
      </c>
      <c r="I3617">
        <v>24736</v>
      </c>
      <c r="J3617" t="s">
        <v>5962</v>
      </c>
      <c r="L3617">
        <v>2</v>
      </c>
      <c r="M3617">
        <v>1</v>
      </c>
      <c r="N3617" t="s">
        <v>38</v>
      </c>
      <c r="O3617">
        <v>52.97</v>
      </c>
      <c r="P3617">
        <v>52.97</v>
      </c>
    </row>
    <row r="3618" spans="1:16" x14ac:dyDescent="0.25">
      <c r="A3618" t="s">
        <v>6169</v>
      </c>
      <c r="B3618" t="s">
        <v>6280</v>
      </c>
      <c r="C3618">
        <v>92</v>
      </c>
      <c r="D3618">
        <v>0</v>
      </c>
      <c r="E3618" t="s">
        <v>6222</v>
      </c>
      <c r="F3618" t="s">
        <v>1962</v>
      </c>
      <c r="G3618" t="s">
        <v>6276</v>
      </c>
      <c r="H3618" t="s">
        <v>5396</v>
      </c>
      <c r="I3618">
        <v>24737</v>
      </c>
      <c r="J3618" t="s">
        <v>5966</v>
      </c>
      <c r="L3618">
        <v>2</v>
      </c>
      <c r="M3618">
        <v>2</v>
      </c>
      <c r="N3618" t="s">
        <v>47</v>
      </c>
      <c r="O3618">
        <v>57.41</v>
      </c>
      <c r="P3618">
        <v>57.41</v>
      </c>
    </row>
    <row r="3619" spans="1:16" x14ac:dyDescent="0.25">
      <c r="A3619" t="s">
        <v>6169</v>
      </c>
      <c r="B3619" t="s">
        <v>6283</v>
      </c>
      <c r="C3619">
        <v>95</v>
      </c>
      <c r="D3619">
        <v>0</v>
      </c>
      <c r="E3619" t="s">
        <v>6222</v>
      </c>
      <c r="F3619" t="s">
        <v>1962</v>
      </c>
      <c r="G3619" t="s">
        <v>6276</v>
      </c>
      <c r="H3619" t="s">
        <v>5396</v>
      </c>
      <c r="I3619">
        <v>24738</v>
      </c>
      <c r="J3619" t="s">
        <v>5970</v>
      </c>
      <c r="L3619">
        <v>2</v>
      </c>
      <c r="M3619">
        <v>2</v>
      </c>
      <c r="N3619" t="s">
        <v>47</v>
      </c>
      <c r="O3619">
        <v>87.87</v>
      </c>
      <c r="P3619">
        <v>87.87</v>
      </c>
    </row>
    <row r="3620" spans="1:16" x14ac:dyDescent="0.25">
      <c r="A3620" t="s">
        <v>6169</v>
      </c>
      <c r="B3620" t="s">
        <v>6285</v>
      </c>
      <c r="C3620">
        <v>97</v>
      </c>
      <c r="D3620">
        <v>0</v>
      </c>
      <c r="E3620" t="s">
        <v>6222</v>
      </c>
      <c r="F3620" t="s">
        <v>1962</v>
      </c>
      <c r="G3620" t="s">
        <v>6276</v>
      </c>
      <c r="H3620" t="s">
        <v>5396</v>
      </c>
      <c r="I3620">
        <v>24739</v>
      </c>
      <c r="J3620" t="s">
        <v>6286</v>
      </c>
      <c r="L3620">
        <v>2</v>
      </c>
      <c r="M3620">
        <v>3</v>
      </c>
      <c r="N3620" t="s">
        <v>42</v>
      </c>
      <c r="O3620">
        <v>68.650000000000006</v>
      </c>
      <c r="P3620">
        <v>68.650000000000006</v>
      </c>
    </row>
    <row r="3621" spans="1:16" x14ac:dyDescent="0.25">
      <c r="A3621" t="s">
        <v>6169</v>
      </c>
      <c r="B3621" t="s">
        <v>6287</v>
      </c>
      <c r="C3621">
        <v>98</v>
      </c>
      <c r="D3621">
        <v>0</v>
      </c>
      <c r="E3621" t="s">
        <v>6222</v>
      </c>
      <c r="F3621" t="s">
        <v>1962</v>
      </c>
      <c r="G3621" t="s">
        <v>6276</v>
      </c>
      <c r="H3621" t="s">
        <v>5396</v>
      </c>
      <c r="I3621">
        <v>24739</v>
      </c>
      <c r="J3621" t="s">
        <v>6286</v>
      </c>
      <c r="L3621">
        <v>2</v>
      </c>
      <c r="M3621">
        <v>3</v>
      </c>
      <c r="N3621" t="s">
        <v>42</v>
      </c>
      <c r="O3621">
        <v>77.290000000000006</v>
      </c>
      <c r="P3621">
        <v>77.290000000000006</v>
      </c>
    </row>
    <row r="3622" spans="1:16" x14ac:dyDescent="0.25">
      <c r="A3622" t="s">
        <v>6169</v>
      </c>
      <c r="B3622" t="s">
        <v>6288</v>
      </c>
      <c r="C3622">
        <v>99</v>
      </c>
      <c r="D3622">
        <v>0</v>
      </c>
      <c r="E3622" t="s">
        <v>6222</v>
      </c>
      <c r="F3622" t="s">
        <v>1962</v>
      </c>
      <c r="G3622" t="s">
        <v>6276</v>
      </c>
      <c r="H3622" t="s">
        <v>5396</v>
      </c>
      <c r="I3622">
        <v>24740</v>
      </c>
      <c r="J3622" t="s">
        <v>5978</v>
      </c>
      <c r="L3622">
        <v>2</v>
      </c>
      <c r="M3622">
        <v>1</v>
      </c>
      <c r="N3622" t="s">
        <v>38</v>
      </c>
      <c r="O3622">
        <v>64.78</v>
      </c>
      <c r="P3622">
        <v>64.78</v>
      </c>
    </row>
    <row r="3623" spans="1:16" x14ac:dyDescent="0.25">
      <c r="A3623" t="s">
        <v>6169</v>
      </c>
      <c r="B3623" t="s">
        <v>6289</v>
      </c>
      <c r="C3623">
        <v>100</v>
      </c>
      <c r="D3623">
        <v>0</v>
      </c>
      <c r="E3623" t="s">
        <v>6222</v>
      </c>
      <c r="F3623" t="s">
        <v>1962</v>
      </c>
      <c r="G3623" t="s">
        <v>6276</v>
      </c>
      <c r="H3623" t="s">
        <v>5396</v>
      </c>
      <c r="I3623">
        <v>24740</v>
      </c>
      <c r="J3623" t="s">
        <v>5978</v>
      </c>
      <c r="L3623">
        <v>2</v>
      </c>
      <c r="M3623">
        <v>1</v>
      </c>
      <c r="N3623" t="s">
        <v>38</v>
      </c>
      <c r="O3623">
        <v>48.91</v>
      </c>
      <c r="P3623">
        <v>48.91</v>
      </c>
    </row>
    <row r="3624" spans="1:16" x14ac:dyDescent="0.25">
      <c r="A3624" t="s">
        <v>6169</v>
      </c>
      <c r="B3624" t="s">
        <v>6290</v>
      </c>
      <c r="C3624">
        <v>101</v>
      </c>
      <c r="D3624">
        <v>0</v>
      </c>
      <c r="E3624" t="s">
        <v>6222</v>
      </c>
      <c r="F3624" t="s">
        <v>1962</v>
      </c>
      <c r="G3624" t="s">
        <v>6276</v>
      </c>
      <c r="H3624" t="s">
        <v>5396</v>
      </c>
      <c r="I3624">
        <v>51788</v>
      </c>
      <c r="J3624" t="s">
        <v>6291</v>
      </c>
      <c r="L3624">
        <v>2</v>
      </c>
      <c r="M3624">
        <v>3</v>
      </c>
      <c r="N3624" t="s">
        <v>42</v>
      </c>
      <c r="O3624">
        <v>41.88</v>
      </c>
      <c r="P3624">
        <v>41.88</v>
      </c>
    </row>
    <row r="3625" spans="1:16" x14ac:dyDescent="0.25">
      <c r="A3625" t="s">
        <v>6169</v>
      </c>
      <c r="B3625" t="s">
        <v>6293</v>
      </c>
      <c r="C3625">
        <v>103</v>
      </c>
      <c r="D3625">
        <v>0</v>
      </c>
      <c r="E3625" t="s">
        <v>6222</v>
      </c>
      <c r="F3625" t="s">
        <v>1962</v>
      </c>
      <c r="G3625" t="s">
        <v>6276</v>
      </c>
      <c r="H3625" t="s">
        <v>5396</v>
      </c>
      <c r="I3625">
        <v>51788</v>
      </c>
      <c r="J3625" t="s">
        <v>6291</v>
      </c>
      <c r="L3625">
        <v>2</v>
      </c>
      <c r="M3625">
        <v>3</v>
      </c>
      <c r="N3625" t="s">
        <v>42</v>
      </c>
      <c r="O3625">
        <v>58.45</v>
      </c>
      <c r="P3625">
        <v>58.45</v>
      </c>
    </row>
    <row r="3626" spans="1:16" x14ac:dyDescent="0.25">
      <c r="A3626" t="s">
        <v>6169</v>
      </c>
      <c r="B3626" t="s">
        <v>6295</v>
      </c>
      <c r="C3626">
        <v>105</v>
      </c>
      <c r="D3626">
        <v>0</v>
      </c>
      <c r="E3626" t="s">
        <v>6222</v>
      </c>
      <c r="F3626" t="s">
        <v>1962</v>
      </c>
      <c r="G3626" t="s">
        <v>6276</v>
      </c>
      <c r="H3626" t="s">
        <v>5396</v>
      </c>
      <c r="I3626">
        <v>24742</v>
      </c>
      <c r="J3626" t="s">
        <v>5984</v>
      </c>
      <c r="L3626">
        <v>2</v>
      </c>
      <c r="M3626">
        <v>1</v>
      </c>
      <c r="N3626" t="s">
        <v>38</v>
      </c>
      <c r="O3626">
        <v>73.89</v>
      </c>
      <c r="P3626">
        <v>73.89</v>
      </c>
    </row>
    <row r="3627" spans="1:16" x14ac:dyDescent="0.25">
      <c r="A3627" t="s">
        <v>6169</v>
      </c>
      <c r="B3627" t="s">
        <v>6297</v>
      </c>
      <c r="C3627">
        <v>107</v>
      </c>
      <c r="D3627">
        <v>0</v>
      </c>
      <c r="E3627" t="s">
        <v>6222</v>
      </c>
      <c r="F3627" t="s">
        <v>1962</v>
      </c>
      <c r="G3627" t="s">
        <v>6276</v>
      </c>
      <c r="H3627" t="s">
        <v>5396</v>
      </c>
      <c r="I3627">
        <v>24743</v>
      </c>
      <c r="J3627" t="s">
        <v>5424</v>
      </c>
      <c r="L3627">
        <v>2</v>
      </c>
      <c r="M3627">
        <v>2</v>
      </c>
      <c r="N3627" t="s">
        <v>47</v>
      </c>
      <c r="O3627">
        <v>78.38</v>
      </c>
      <c r="P3627">
        <v>78.38</v>
      </c>
    </row>
    <row r="3628" spans="1:16" x14ac:dyDescent="0.25">
      <c r="A3628" t="s">
        <v>6169</v>
      </c>
      <c r="B3628" t="s">
        <v>6298</v>
      </c>
      <c r="C3628">
        <v>108</v>
      </c>
      <c r="D3628">
        <v>0</v>
      </c>
      <c r="E3628" t="s">
        <v>6222</v>
      </c>
      <c r="F3628" t="s">
        <v>1962</v>
      </c>
      <c r="G3628" t="s">
        <v>6299</v>
      </c>
      <c r="H3628" t="s">
        <v>4148</v>
      </c>
      <c r="I3628">
        <v>24744</v>
      </c>
      <c r="J3628" t="s">
        <v>6300</v>
      </c>
      <c r="L3628">
        <v>2</v>
      </c>
      <c r="M3628">
        <v>1</v>
      </c>
      <c r="N3628" t="s">
        <v>38</v>
      </c>
      <c r="O3628">
        <v>76.489999999999995</v>
      </c>
      <c r="P3628">
        <v>76.489999999999995</v>
      </c>
    </row>
    <row r="3629" spans="1:16" x14ac:dyDescent="0.25">
      <c r="A3629" t="s">
        <v>6169</v>
      </c>
      <c r="B3629" t="s">
        <v>6301</v>
      </c>
      <c r="C3629">
        <v>109</v>
      </c>
      <c r="D3629">
        <v>0</v>
      </c>
      <c r="E3629" t="s">
        <v>6222</v>
      </c>
      <c r="F3629" t="s">
        <v>1962</v>
      </c>
      <c r="G3629" t="s">
        <v>6299</v>
      </c>
      <c r="H3629" t="s">
        <v>4148</v>
      </c>
      <c r="I3629">
        <v>24744</v>
      </c>
      <c r="J3629" t="s">
        <v>6300</v>
      </c>
      <c r="L3629">
        <v>2</v>
      </c>
      <c r="M3629">
        <v>1</v>
      </c>
      <c r="N3629" t="s">
        <v>38</v>
      </c>
      <c r="O3629">
        <v>84.04</v>
      </c>
      <c r="P3629">
        <v>84.04</v>
      </c>
    </row>
    <row r="3630" spans="1:16" x14ac:dyDescent="0.25">
      <c r="A3630" t="s">
        <v>6169</v>
      </c>
      <c r="B3630" t="s">
        <v>6302</v>
      </c>
      <c r="C3630">
        <v>110</v>
      </c>
      <c r="D3630">
        <v>0</v>
      </c>
      <c r="E3630" t="s">
        <v>6222</v>
      </c>
      <c r="F3630" t="s">
        <v>1962</v>
      </c>
      <c r="G3630" t="s">
        <v>6299</v>
      </c>
      <c r="H3630" t="s">
        <v>4148</v>
      </c>
      <c r="I3630">
        <v>24745</v>
      </c>
      <c r="J3630" t="s">
        <v>5995</v>
      </c>
      <c r="L3630">
        <v>3</v>
      </c>
      <c r="M3630">
        <v>2</v>
      </c>
      <c r="N3630" t="s">
        <v>47</v>
      </c>
      <c r="O3630">
        <v>52.12</v>
      </c>
      <c r="P3630">
        <v>52.12</v>
      </c>
    </row>
    <row r="3631" spans="1:16" x14ac:dyDescent="0.25">
      <c r="A3631" t="s">
        <v>6169</v>
      </c>
      <c r="B3631" t="s">
        <v>6306</v>
      </c>
      <c r="C3631">
        <v>114</v>
      </c>
      <c r="D3631">
        <v>0</v>
      </c>
      <c r="E3631" t="s">
        <v>6222</v>
      </c>
      <c r="F3631" t="s">
        <v>1962</v>
      </c>
      <c r="G3631" t="s">
        <v>6299</v>
      </c>
      <c r="H3631" t="s">
        <v>4148</v>
      </c>
      <c r="I3631">
        <v>24746</v>
      </c>
      <c r="J3631" t="s">
        <v>5612</v>
      </c>
      <c r="L3631">
        <v>2</v>
      </c>
      <c r="M3631">
        <v>1</v>
      </c>
      <c r="N3631" t="s">
        <v>38</v>
      </c>
      <c r="O3631">
        <v>65.06</v>
      </c>
      <c r="P3631">
        <v>65.06</v>
      </c>
    </row>
    <row r="3632" spans="1:16" x14ac:dyDescent="0.25">
      <c r="A3632" t="s">
        <v>6169</v>
      </c>
      <c r="B3632" t="s">
        <v>6307</v>
      </c>
      <c r="C3632">
        <v>115</v>
      </c>
      <c r="D3632">
        <v>0</v>
      </c>
      <c r="E3632" t="s">
        <v>6222</v>
      </c>
      <c r="F3632" t="s">
        <v>1962</v>
      </c>
      <c r="G3632" t="s">
        <v>6299</v>
      </c>
      <c r="H3632" t="s">
        <v>4148</v>
      </c>
      <c r="I3632">
        <v>24746</v>
      </c>
      <c r="J3632" t="s">
        <v>5612</v>
      </c>
      <c r="L3632">
        <v>2</v>
      </c>
      <c r="M3632">
        <v>1</v>
      </c>
      <c r="N3632" t="s">
        <v>38</v>
      </c>
      <c r="O3632">
        <v>60.43</v>
      </c>
      <c r="P3632">
        <v>60.43</v>
      </c>
    </row>
    <row r="3633" spans="1:16" x14ac:dyDescent="0.25">
      <c r="A3633" t="s">
        <v>6169</v>
      </c>
      <c r="B3633" t="s">
        <v>6309</v>
      </c>
      <c r="C3633">
        <v>117</v>
      </c>
      <c r="D3633">
        <v>0</v>
      </c>
      <c r="E3633" t="s">
        <v>6222</v>
      </c>
      <c r="F3633" t="s">
        <v>1962</v>
      </c>
      <c r="G3633" t="s">
        <v>6299</v>
      </c>
      <c r="H3633" t="s">
        <v>4148</v>
      </c>
      <c r="I3633">
        <v>24747</v>
      </c>
      <c r="J3633" t="s">
        <v>6310</v>
      </c>
      <c r="L3633">
        <v>3</v>
      </c>
      <c r="M3633">
        <v>2</v>
      </c>
      <c r="N3633" t="s">
        <v>47</v>
      </c>
      <c r="O3633">
        <v>40.42</v>
      </c>
      <c r="P3633">
        <v>40.42</v>
      </c>
    </row>
    <row r="3634" spans="1:16" x14ac:dyDescent="0.25">
      <c r="A3634" t="s">
        <v>6169</v>
      </c>
      <c r="B3634" t="s">
        <v>6312</v>
      </c>
      <c r="C3634">
        <v>119</v>
      </c>
      <c r="D3634">
        <v>0</v>
      </c>
      <c r="E3634" t="s">
        <v>6222</v>
      </c>
      <c r="F3634" t="s">
        <v>1962</v>
      </c>
      <c r="G3634" t="s">
        <v>6299</v>
      </c>
      <c r="H3634" t="s">
        <v>4148</v>
      </c>
      <c r="I3634">
        <v>24747</v>
      </c>
      <c r="J3634" t="s">
        <v>6310</v>
      </c>
      <c r="L3634">
        <v>3</v>
      </c>
      <c r="M3634">
        <v>2</v>
      </c>
      <c r="N3634" t="s">
        <v>47</v>
      </c>
      <c r="O3634">
        <v>86.07</v>
      </c>
      <c r="P3634">
        <v>86.07</v>
      </c>
    </row>
  </sheetData>
  <autoFilter ref="A1:AE363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P80"/>
  <sheetViews>
    <sheetView zoomScaleNormal="100" workbookViewId="0">
      <selection activeCell="I25" sqref="I25"/>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795</v>
      </c>
      <c r="B2" t="s">
        <v>796</v>
      </c>
      <c r="C2">
        <v>1</v>
      </c>
      <c r="D2">
        <v>0</v>
      </c>
      <c r="E2" t="s">
        <v>797</v>
      </c>
      <c r="F2" t="s">
        <v>34</v>
      </c>
      <c r="G2" t="s">
        <v>798</v>
      </c>
      <c r="H2" t="s">
        <v>36</v>
      </c>
      <c r="I2">
        <v>23480</v>
      </c>
      <c r="J2" t="s">
        <v>799</v>
      </c>
      <c r="L2">
        <v>2</v>
      </c>
      <c r="M2">
        <v>1</v>
      </c>
      <c r="N2" t="s">
        <v>38</v>
      </c>
      <c r="O2">
        <v>65.48</v>
      </c>
      <c r="P2">
        <v>65.48</v>
      </c>
    </row>
    <row r="3" spans="1:16" x14ac:dyDescent="0.25">
      <c r="A3" t="s">
        <v>795</v>
      </c>
      <c r="B3" t="s">
        <v>800</v>
      </c>
      <c r="C3">
        <v>2</v>
      </c>
      <c r="D3">
        <v>0</v>
      </c>
      <c r="E3" t="s">
        <v>797</v>
      </c>
      <c r="F3" t="s">
        <v>34</v>
      </c>
      <c r="G3" t="s">
        <v>798</v>
      </c>
      <c r="H3" t="s">
        <v>36</v>
      </c>
      <c r="I3">
        <v>23480</v>
      </c>
      <c r="J3" t="s">
        <v>799</v>
      </c>
      <c r="L3">
        <v>2</v>
      </c>
      <c r="M3">
        <v>1</v>
      </c>
      <c r="N3" t="s">
        <v>38</v>
      </c>
      <c r="O3">
        <v>64.58</v>
      </c>
      <c r="P3">
        <v>64.58</v>
      </c>
    </row>
    <row r="4" spans="1:16" x14ac:dyDescent="0.25">
      <c r="A4" t="s">
        <v>795</v>
      </c>
      <c r="B4" t="s">
        <v>801</v>
      </c>
      <c r="C4">
        <v>3</v>
      </c>
      <c r="D4">
        <v>0</v>
      </c>
      <c r="E4" t="s">
        <v>797</v>
      </c>
      <c r="F4" t="s">
        <v>34</v>
      </c>
      <c r="G4" t="s">
        <v>798</v>
      </c>
      <c r="H4" t="s">
        <v>36</v>
      </c>
      <c r="I4">
        <v>23481</v>
      </c>
      <c r="J4" t="s">
        <v>802</v>
      </c>
      <c r="L4">
        <v>2</v>
      </c>
      <c r="M4">
        <v>2</v>
      </c>
      <c r="N4" t="s">
        <v>47</v>
      </c>
      <c r="O4">
        <v>86.01</v>
      </c>
      <c r="P4">
        <v>86.01</v>
      </c>
    </row>
    <row r="5" spans="1:16" x14ac:dyDescent="0.25">
      <c r="A5" t="s">
        <v>795</v>
      </c>
      <c r="B5" t="s">
        <v>804</v>
      </c>
      <c r="C5">
        <v>5</v>
      </c>
      <c r="D5">
        <v>0</v>
      </c>
      <c r="E5" t="s">
        <v>797</v>
      </c>
      <c r="F5" t="s">
        <v>34</v>
      </c>
      <c r="G5" t="s">
        <v>798</v>
      </c>
      <c r="H5" t="s">
        <v>36</v>
      </c>
      <c r="I5">
        <v>23482</v>
      </c>
      <c r="J5" t="s">
        <v>805</v>
      </c>
      <c r="L5">
        <v>2</v>
      </c>
      <c r="M5">
        <v>2</v>
      </c>
      <c r="N5" t="s">
        <v>47</v>
      </c>
      <c r="O5">
        <v>70.540000000000006</v>
      </c>
      <c r="P5">
        <v>70.540000000000006</v>
      </c>
    </row>
    <row r="6" spans="1:16" x14ac:dyDescent="0.25">
      <c r="A6" t="s">
        <v>795</v>
      </c>
      <c r="B6" t="s">
        <v>806</v>
      </c>
      <c r="C6">
        <v>6</v>
      </c>
      <c r="D6">
        <v>0</v>
      </c>
      <c r="E6" t="s">
        <v>797</v>
      </c>
      <c r="F6" t="s">
        <v>34</v>
      </c>
      <c r="G6" t="s">
        <v>798</v>
      </c>
      <c r="H6" t="s">
        <v>36</v>
      </c>
      <c r="I6">
        <v>23482</v>
      </c>
      <c r="J6" t="s">
        <v>805</v>
      </c>
      <c r="L6">
        <v>2</v>
      </c>
      <c r="M6">
        <v>2</v>
      </c>
      <c r="N6" t="s">
        <v>47</v>
      </c>
      <c r="O6">
        <v>39.880000000000003</v>
      </c>
      <c r="P6">
        <v>39.880000000000003</v>
      </c>
    </row>
    <row r="7" spans="1:16" x14ac:dyDescent="0.25">
      <c r="A7" t="s">
        <v>795</v>
      </c>
      <c r="B7" t="s">
        <v>808</v>
      </c>
      <c r="C7">
        <v>8</v>
      </c>
      <c r="D7">
        <v>0</v>
      </c>
      <c r="E7" t="s">
        <v>797</v>
      </c>
      <c r="F7" t="s">
        <v>34</v>
      </c>
      <c r="G7" t="s">
        <v>798</v>
      </c>
      <c r="H7" t="s">
        <v>36</v>
      </c>
      <c r="I7">
        <v>23483</v>
      </c>
      <c r="J7" t="s">
        <v>626</v>
      </c>
      <c r="L7">
        <v>2</v>
      </c>
      <c r="M7">
        <v>2</v>
      </c>
      <c r="N7" t="s">
        <v>47</v>
      </c>
      <c r="O7">
        <v>37.5</v>
      </c>
      <c r="P7">
        <v>37.5</v>
      </c>
    </row>
    <row r="8" spans="1:16" x14ac:dyDescent="0.25">
      <c r="A8" t="s">
        <v>795</v>
      </c>
      <c r="B8" t="s">
        <v>810</v>
      </c>
      <c r="C8">
        <v>10</v>
      </c>
      <c r="D8">
        <v>0</v>
      </c>
      <c r="E8" t="s">
        <v>797</v>
      </c>
      <c r="F8" t="s">
        <v>34</v>
      </c>
      <c r="G8" t="s">
        <v>798</v>
      </c>
      <c r="H8" t="s">
        <v>36</v>
      </c>
      <c r="I8">
        <v>23484</v>
      </c>
      <c r="J8" t="s">
        <v>634</v>
      </c>
      <c r="L8">
        <v>2</v>
      </c>
      <c r="M8">
        <v>2</v>
      </c>
      <c r="N8" t="s">
        <v>47</v>
      </c>
      <c r="O8">
        <v>63.99</v>
      </c>
      <c r="P8">
        <v>63.99</v>
      </c>
    </row>
    <row r="9" spans="1:16" x14ac:dyDescent="0.25">
      <c r="A9" t="s">
        <v>795</v>
      </c>
      <c r="B9" t="s">
        <v>811</v>
      </c>
      <c r="C9">
        <v>11</v>
      </c>
      <c r="D9">
        <v>0</v>
      </c>
      <c r="E9" t="s">
        <v>797</v>
      </c>
      <c r="F9" t="s">
        <v>34</v>
      </c>
      <c r="G9" t="s">
        <v>798</v>
      </c>
      <c r="H9" t="s">
        <v>36</v>
      </c>
      <c r="I9">
        <v>23484</v>
      </c>
      <c r="J9" t="s">
        <v>634</v>
      </c>
      <c r="L9">
        <v>2</v>
      </c>
      <c r="M9">
        <v>2</v>
      </c>
      <c r="N9" t="s">
        <v>47</v>
      </c>
      <c r="O9">
        <v>64.290000000000006</v>
      </c>
      <c r="P9">
        <v>64.290000000000006</v>
      </c>
    </row>
    <row r="10" spans="1:16" x14ac:dyDescent="0.25">
      <c r="A10" t="s">
        <v>795</v>
      </c>
      <c r="B10" t="s">
        <v>815</v>
      </c>
      <c r="C10">
        <v>13</v>
      </c>
      <c r="D10">
        <v>0</v>
      </c>
      <c r="E10" t="s">
        <v>797</v>
      </c>
      <c r="F10" t="s">
        <v>34</v>
      </c>
      <c r="G10" t="s">
        <v>813</v>
      </c>
      <c r="H10" t="s">
        <v>55</v>
      </c>
      <c r="I10">
        <v>23485</v>
      </c>
      <c r="J10" t="s">
        <v>814</v>
      </c>
      <c r="L10">
        <v>2</v>
      </c>
      <c r="M10">
        <v>1</v>
      </c>
      <c r="N10" t="s">
        <v>38</v>
      </c>
      <c r="O10">
        <v>78.569999999999993</v>
      </c>
      <c r="P10">
        <v>78.569999999999993</v>
      </c>
    </row>
    <row r="11" spans="1:16" x14ac:dyDescent="0.25">
      <c r="A11" t="s">
        <v>795</v>
      </c>
      <c r="B11" t="s">
        <v>818</v>
      </c>
      <c r="C11">
        <v>16</v>
      </c>
      <c r="D11">
        <v>0</v>
      </c>
      <c r="E11" t="s">
        <v>797</v>
      </c>
      <c r="F11" t="s">
        <v>34</v>
      </c>
      <c r="G11" t="s">
        <v>813</v>
      </c>
      <c r="H11" t="s">
        <v>55</v>
      </c>
      <c r="I11">
        <v>23486</v>
      </c>
      <c r="J11" t="s">
        <v>642</v>
      </c>
      <c r="L11">
        <v>4</v>
      </c>
      <c r="M11">
        <v>2</v>
      </c>
      <c r="N11" t="s">
        <v>47</v>
      </c>
      <c r="O11">
        <v>66.959999999999994</v>
      </c>
      <c r="P11">
        <v>66.959999999999994</v>
      </c>
    </row>
    <row r="12" spans="1:16" x14ac:dyDescent="0.25">
      <c r="A12" t="s">
        <v>795</v>
      </c>
      <c r="B12" t="s">
        <v>819</v>
      </c>
      <c r="C12">
        <v>17</v>
      </c>
      <c r="D12">
        <v>0</v>
      </c>
      <c r="E12" t="s">
        <v>797</v>
      </c>
      <c r="F12" t="s">
        <v>34</v>
      </c>
      <c r="G12" t="s">
        <v>813</v>
      </c>
      <c r="H12" t="s">
        <v>55</v>
      </c>
      <c r="I12">
        <v>23486</v>
      </c>
      <c r="J12" t="s">
        <v>642</v>
      </c>
      <c r="L12">
        <v>4</v>
      </c>
      <c r="M12">
        <v>2</v>
      </c>
      <c r="N12" t="s">
        <v>47</v>
      </c>
      <c r="O12">
        <v>86.31</v>
      </c>
      <c r="P12">
        <v>86.31</v>
      </c>
    </row>
    <row r="13" spans="1:16" x14ac:dyDescent="0.25">
      <c r="A13" t="s">
        <v>795</v>
      </c>
      <c r="B13" t="s">
        <v>823</v>
      </c>
      <c r="C13">
        <v>20</v>
      </c>
      <c r="D13">
        <v>0</v>
      </c>
      <c r="E13" t="s">
        <v>797</v>
      </c>
      <c r="F13" t="s">
        <v>34</v>
      </c>
      <c r="G13" t="s">
        <v>813</v>
      </c>
      <c r="H13" t="s">
        <v>55</v>
      </c>
      <c r="I13">
        <v>23487</v>
      </c>
      <c r="J13" t="s">
        <v>822</v>
      </c>
      <c r="L13">
        <v>4</v>
      </c>
      <c r="M13">
        <v>2</v>
      </c>
      <c r="N13" t="s">
        <v>47</v>
      </c>
      <c r="O13">
        <v>82.44</v>
      </c>
      <c r="P13">
        <v>82.44</v>
      </c>
    </row>
    <row r="14" spans="1:16" x14ac:dyDescent="0.25">
      <c r="A14" t="s">
        <v>795</v>
      </c>
      <c r="B14" t="s">
        <v>824</v>
      </c>
      <c r="C14">
        <v>21</v>
      </c>
      <c r="D14">
        <v>0</v>
      </c>
      <c r="E14" t="s">
        <v>797</v>
      </c>
      <c r="F14" t="s">
        <v>34</v>
      </c>
      <c r="G14" t="s">
        <v>813</v>
      </c>
      <c r="H14" t="s">
        <v>55</v>
      </c>
      <c r="I14">
        <v>23487</v>
      </c>
      <c r="J14" t="s">
        <v>822</v>
      </c>
      <c r="L14">
        <v>4</v>
      </c>
      <c r="M14">
        <v>2</v>
      </c>
      <c r="N14" t="s">
        <v>47</v>
      </c>
      <c r="O14">
        <v>58.33</v>
      </c>
      <c r="P14">
        <v>58.33</v>
      </c>
    </row>
    <row r="15" spans="1:16" x14ac:dyDescent="0.25">
      <c r="A15" t="s">
        <v>795</v>
      </c>
      <c r="B15" t="s">
        <v>825</v>
      </c>
      <c r="C15">
        <v>22</v>
      </c>
      <c r="D15">
        <v>0</v>
      </c>
      <c r="E15" t="s">
        <v>797</v>
      </c>
      <c r="F15" t="s">
        <v>34</v>
      </c>
      <c r="G15" t="s">
        <v>813</v>
      </c>
      <c r="H15" t="s">
        <v>55</v>
      </c>
      <c r="I15">
        <v>23487</v>
      </c>
      <c r="J15" t="s">
        <v>822</v>
      </c>
      <c r="L15">
        <v>4</v>
      </c>
      <c r="M15">
        <v>2</v>
      </c>
      <c r="N15" t="s">
        <v>47</v>
      </c>
      <c r="O15">
        <v>75.89</v>
      </c>
      <c r="P15">
        <v>75.89</v>
      </c>
    </row>
    <row r="16" spans="1:16" x14ac:dyDescent="0.25">
      <c r="A16" t="s">
        <v>795</v>
      </c>
      <c r="B16" t="s">
        <v>826</v>
      </c>
      <c r="C16">
        <v>23</v>
      </c>
      <c r="D16">
        <v>0</v>
      </c>
      <c r="E16" t="s">
        <v>797</v>
      </c>
      <c r="F16" t="s">
        <v>34</v>
      </c>
      <c r="G16" t="s">
        <v>827</v>
      </c>
      <c r="H16" t="s">
        <v>72</v>
      </c>
      <c r="I16">
        <v>23488</v>
      </c>
      <c r="J16" t="s">
        <v>828</v>
      </c>
      <c r="L16">
        <v>2</v>
      </c>
      <c r="M16">
        <v>2</v>
      </c>
      <c r="N16" t="s">
        <v>47</v>
      </c>
      <c r="O16">
        <v>73.510000000000005</v>
      </c>
      <c r="P16">
        <v>73.510000000000005</v>
      </c>
    </row>
    <row r="17" spans="1:16" x14ac:dyDescent="0.25">
      <c r="A17" t="s">
        <v>795</v>
      </c>
      <c r="B17" t="s">
        <v>829</v>
      </c>
      <c r="C17">
        <v>24</v>
      </c>
      <c r="D17">
        <v>0</v>
      </c>
      <c r="E17" t="s">
        <v>797</v>
      </c>
      <c r="F17" t="s">
        <v>34</v>
      </c>
      <c r="G17" t="s">
        <v>827</v>
      </c>
      <c r="H17" t="s">
        <v>72</v>
      </c>
      <c r="I17">
        <v>23488</v>
      </c>
      <c r="J17" t="s">
        <v>828</v>
      </c>
      <c r="L17">
        <v>2</v>
      </c>
      <c r="M17">
        <v>2</v>
      </c>
      <c r="N17" t="s">
        <v>47</v>
      </c>
      <c r="O17">
        <v>49.11</v>
      </c>
      <c r="P17">
        <v>49.11</v>
      </c>
    </row>
    <row r="18" spans="1:16" x14ac:dyDescent="0.25">
      <c r="A18" t="s">
        <v>795</v>
      </c>
      <c r="B18" t="s">
        <v>830</v>
      </c>
      <c r="C18">
        <v>25</v>
      </c>
      <c r="D18">
        <v>0</v>
      </c>
      <c r="E18" t="s">
        <v>797</v>
      </c>
      <c r="F18" t="s">
        <v>34</v>
      </c>
      <c r="G18" t="s">
        <v>827</v>
      </c>
      <c r="H18" t="s">
        <v>72</v>
      </c>
      <c r="I18">
        <v>52027</v>
      </c>
      <c r="J18" t="s">
        <v>831</v>
      </c>
      <c r="L18">
        <v>2</v>
      </c>
      <c r="M18">
        <v>1</v>
      </c>
      <c r="N18" t="s">
        <v>38</v>
      </c>
      <c r="O18">
        <v>49.7</v>
      </c>
      <c r="P18">
        <v>49.7</v>
      </c>
    </row>
    <row r="19" spans="1:16" x14ac:dyDescent="0.25">
      <c r="A19" t="s">
        <v>795</v>
      </c>
      <c r="B19" t="s">
        <v>833</v>
      </c>
      <c r="C19">
        <v>27</v>
      </c>
      <c r="D19">
        <v>0</v>
      </c>
      <c r="E19" t="s">
        <v>797</v>
      </c>
      <c r="F19" t="s">
        <v>34</v>
      </c>
      <c r="G19" t="s">
        <v>827</v>
      </c>
      <c r="H19" t="s">
        <v>72</v>
      </c>
      <c r="I19">
        <v>52027</v>
      </c>
      <c r="J19" t="s">
        <v>831</v>
      </c>
      <c r="L19">
        <v>2</v>
      </c>
      <c r="M19">
        <v>1</v>
      </c>
      <c r="N19" t="s">
        <v>38</v>
      </c>
      <c r="O19">
        <v>82.74</v>
      </c>
      <c r="P19">
        <v>82.74</v>
      </c>
    </row>
    <row r="20" spans="1:16" x14ac:dyDescent="0.25">
      <c r="A20" t="s">
        <v>795</v>
      </c>
      <c r="B20" t="s">
        <v>834</v>
      </c>
      <c r="C20">
        <v>28</v>
      </c>
      <c r="D20">
        <v>0</v>
      </c>
      <c r="E20" t="s">
        <v>797</v>
      </c>
      <c r="F20" t="s">
        <v>34</v>
      </c>
      <c r="G20" t="s">
        <v>827</v>
      </c>
      <c r="H20" t="s">
        <v>72</v>
      </c>
      <c r="I20">
        <v>52034</v>
      </c>
      <c r="J20" t="s">
        <v>835</v>
      </c>
      <c r="L20">
        <v>2</v>
      </c>
      <c r="M20">
        <v>2</v>
      </c>
      <c r="N20" t="s">
        <v>47</v>
      </c>
      <c r="O20">
        <v>67.86</v>
      </c>
      <c r="P20">
        <v>67.86</v>
      </c>
    </row>
    <row r="21" spans="1:16" x14ac:dyDescent="0.25">
      <c r="A21" t="s">
        <v>795</v>
      </c>
      <c r="B21" t="s">
        <v>837</v>
      </c>
      <c r="C21">
        <v>30</v>
      </c>
      <c r="D21">
        <v>0</v>
      </c>
      <c r="E21" t="s">
        <v>797</v>
      </c>
      <c r="F21" t="s">
        <v>34</v>
      </c>
      <c r="G21" t="s">
        <v>827</v>
      </c>
      <c r="H21" t="s">
        <v>72</v>
      </c>
      <c r="I21">
        <v>52034</v>
      </c>
      <c r="J21" t="s">
        <v>835</v>
      </c>
      <c r="L21">
        <v>2</v>
      </c>
      <c r="M21">
        <v>2</v>
      </c>
      <c r="N21" t="s">
        <v>47</v>
      </c>
      <c r="O21">
        <v>52.38</v>
      </c>
      <c r="P21">
        <v>52.38</v>
      </c>
    </row>
    <row r="22" spans="1:16" x14ac:dyDescent="0.25">
      <c r="A22" t="s">
        <v>795</v>
      </c>
      <c r="B22" t="s">
        <v>840</v>
      </c>
      <c r="C22">
        <v>32</v>
      </c>
      <c r="D22">
        <v>0</v>
      </c>
      <c r="E22" t="s">
        <v>797</v>
      </c>
      <c r="F22" t="s">
        <v>34</v>
      </c>
      <c r="G22" t="s">
        <v>827</v>
      </c>
      <c r="H22" t="s">
        <v>72</v>
      </c>
      <c r="I22">
        <v>52040</v>
      </c>
      <c r="J22" t="s">
        <v>839</v>
      </c>
      <c r="L22">
        <v>2</v>
      </c>
      <c r="M22">
        <v>1</v>
      </c>
      <c r="N22" t="s">
        <v>38</v>
      </c>
      <c r="O22">
        <v>72.319999999999993</v>
      </c>
      <c r="P22">
        <v>72.319999999999993</v>
      </c>
    </row>
    <row r="23" spans="1:16" x14ac:dyDescent="0.25">
      <c r="A23" t="s">
        <v>795</v>
      </c>
      <c r="B23" t="s">
        <v>844</v>
      </c>
      <c r="C23">
        <v>36</v>
      </c>
      <c r="D23">
        <v>0</v>
      </c>
      <c r="E23" t="s">
        <v>797</v>
      </c>
      <c r="F23" t="s">
        <v>34</v>
      </c>
      <c r="G23" t="s">
        <v>827</v>
      </c>
      <c r="H23" t="s">
        <v>72</v>
      </c>
      <c r="I23">
        <v>23493</v>
      </c>
      <c r="J23" t="s">
        <v>477</v>
      </c>
      <c r="L23">
        <v>1</v>
      </c>
      <c r="M23">
        <v>2</v>
      </c>
      <c r="N23" t="s">
        <v>47</v>
      </c>
      <c r="O23">
        <v>41.96</v>
      </c>
      <c r="P23">
        <v>41.96</v>
      </c>
    </row>
    <row r="24" spans="1:16" x14ac:dyDescent="0.25">
      <c r="A24" t="s">
        <v>795</v>
      </c>
      <c r="B24" t="s">
        <v>848</v>
      </c>
      <c r="C24">
        <v>39</v>
      </c>
      <c r="D24">
        <v>0</v>
      </c>
      <c r="E24" t="s">
        <v>797</v>
      </c>
      <c r="F24" t="s">
        <v>34</v>
      </c>
      <c r="G24" t="s">
        <v>827</v>
      </c>
      <c r="H24" t="s">
        <v>72</v>
      </c>
      <c r="I24">
        <v>23494</v>
      </c>
      <c r="J24" t="s">
        <v>847</v>
      </c>
      <c r="L24">
        <v>2</v>
      </c>
      <c r="M24">
        <v>1</v>
      </c>
      <c r="N24" t="s">
        <v>38</v>
      </c>
      <c r="O24">
        <v>69.349999999999994</v>
      </c>
      <c r="P24">
        <v>69.349999999999994</v>
      </c>
    </row>
    <row r="25" spans="1:16" x14ac:dyDescent="0.25">
      <c r="A25" t="s">
        <v>795</v>
      </c>
      <c r="B25" t="s">
        <v>849</v>
      </c>
      <c r="C25">
        <v>40</v>
      </c>
      <c r="D25">
        <v>0</v>
      </c>
      <c r="E25" t="s">
        <v>797</v>
      </c>
      <c r="F25" t="s">
        <v>34</v>
      </c>
      <c r="G25" t="s">
        <v>827</v>
      </c>
      <c r="H25" t="s">
        <v>72</v>
      </c>
      <c r="I25">
        <v>23495</v>
      </c>
      <c r="J25" t="s">
        <v>483</v>
      </c>
      <c r="L25">
        <v>2</v>
      </c>
      <c r="M25">
        <v>1</v>
      </c>
      <c r="N25" t="s">
        <v>38</v>
      </c>
      <c r="O25">
        <v>68.75</v>
      </c>
      <c r="P25">
        <v>68.75</v>
      </c>
    </row>
    <row r="26" spans="1:16" x14ac:dyDescent="0.25">
      <c r="A26" t="s">
        <v>795</v>
      </c>
      <c r="B26" t="s">
        <v>850</v>
      </c>
      <c r="C26">
        <v>41</v>
      </c>
      <c r="D26">
        <v>0</v>
      </c>
      <c r="E26" t="s">
        <v>797</v>
      </c>
      <c r="F26" t="s">
        <v>34</v>
      </c>
      <c r="G26" t="s">
        <v>827</v>
      </c>
      <c r="H26" t="s">
        <v>72</v>
      </c>
      <c r="I26">
        <v>23495</v>
      </c>
      <c r="J26" t="s">
        <v>483</v>
      </c>
      <c r="L26">
        <v>2</v>
      </c>
      <c r="M26">
        <v>1</v>
      </c>
      <c r="N26" t="s">
        <v>38</v>
      </c>
      <c r="O26">
        <v>53.87</v>
      </c>
      <c r="P26">
        <v>53.87</v>
      </c>
    </row>
    <row r="27" spans="1:16" x14ac:dyDescent="0.25">
      <c r="A27" t="s">
        <v>795</v>
      </c>
      <c r="B27" t="s">
        <v>854</v>
      </c>
      <c r="C27">
        <v>43</v>
      </c>
      <c r="D27">
        <v>0</v>
      </c>
      <c r="E27" t="s">
        <v>797</v>
      </c>
      <c r="F27" t="s">
        <v>34</v>
      </c>
      <c r="G27" t="s">
        <v>852</v>
      </c>
      <c r="H27" t="s">
        <v>95</v>
      </c>
      <c r="I27">
        <v>23496</v>
      </c>
      <c r="J27" t="s">
        <v>853</v>
      </c>
      <c r="L27">
        <v>2</v>
      </c>
      <c r="M27">
        <v>2</v>
      </c>
      <c r="N27" t="s">
        <v>47</v>
      </c>
      <c r="O27">
        <v>74.11</v>
      </c>
      <c r="P27">
        <v>74.11</v>
      </c>
    </row>
    <row r="28" spans="1:16" x14ac:dyDescent="0.25">
      <c r="A28" t="s">
        <v>795</v>
      </c>
      <c r="B28" t="s">
        <v>856</v>
      </c>
      <c r="C28">
        <v>45</v>
      </c>
      <c r="D28">
        <v>0</v>
      </c>
      <c r="E28" t="s">
        <v>797</v>
      </c>
      <c r="F28" t="s">
        <v>34</v>
      </c>
      <c r="G28" t="s">
        <v>852</v>
      </c>
      <c r="H28" t="s">
        <v>95</v>
      </c>
      <c r="I28">
        <v>23498</v>
      </c>
      <c r="J28" t="s">
        <v>857</v>
      </c>
      <c r="L28">
        <v>2</v>
      </c>
      <c r="M28">
        <v>1</v>
      </c>
      <c r="N28" t="s">
        <v>38</v>
      </c>
      <c r="O28">
        <v>29.76</v>
      </c>
      <c r="P28">
        <v>29.76</v>
      </c>
    </row>
    <row r="29" spans="1:16" x14ac:dyDescent="0.25">
      <c r="A29" t="s">
        <v>795</v>
      </c>
      <c r="B29" t="s">
        <v>858</v>
      </c>
      <c r="C29">
        <v>46</v>
      </c>
      <c r="D29">
        <v>0</v>
      </c>
      <c r="E29" t="s">
        <v>797</v>
      </c>
      <c r="F29" t="s">
        <v>34</v>
      </c>
      <c r="G29" t="s">
        <v>852</v>
      </c>
      <c r="H29" t="s">
        <v>95</v>
      </c>
      <c r="I29">
        <v>23498</v>
      </c>
      <c r="J29" t="s">
        <v>857</v>
      </c>
      <c r="L29">
        <v>2</v>
      </c>
      <c r="M29">
        <v>1</v>
      </c>
      <c r="N29" t="s">
        <v>38</v>
      </c>
      <c r="O29">
        <v>58.93</v>
      </c>
      <c r="P29">
        <v>58.93</v>
      </c>
    </row>
    <row r="30" spans="1:16" x14ac:dyDescent="0.25">
      <c r="A30" t="s">
        <v>795</v>
      </c>
      <c r="B30" t="s">
        <v>859</v>
      </c>
      <c r="C30">
        <v>47</v>
      </c>
      <c r="D30">
        <v>0</v>
      </c>
      <c r="E30" t="s">
        <v>797</v>
      </c>
      <c r="F30" t="s">
        <v>34</v>
      </c>
      <c r="G30" t="s">
        <v>852</v>
      </c>
      <c r="H30" t="s">
        <v>95</v>
      </c>
      <c r="I30">
        <v>23499</v>
      </c>
      <c r="J30" t="s">
        <v>493</v>
      </c>
      <c r="L30">
        <v>2</v>
      </c>
      <c r="M30">
        <v>2</v>
      </c>
      <c r="N30" t="s">
        <v>47</v>
      </c>
      <c r="O30">
        <v>44.05</v>
      </c>
      <c r="P30">
        <v>44.05</v>
      </c>
    </row>
    <row r="31" spans="1:16" x14ac:dyDescent="0.25">
      <c r="A31" t="s">
        <v>795</v>
      </c>
      <c r="B31" t="s">
        <v>860</v>
      </c>
      <c r="C31">
        <v>48</v>
      </c>
      <c r="D31">
        <v>0</v>
      </c>
      <c r="E31" t="s">
        <v>797</v>
      </c>
      <c r="F31" t="s">
        <v>34</v>
      </c>
      <c r="G31" t="s">
        <v>852</v>
      </c>
      <c r="H31" t="s">
        <v>95</v>
      </c>
      <c r="I31">
        <v>23499</v>
      </c>
      <c r="J31" t="s">
        <v>493</v>
      </c>
      <c r="L31">
        <v>2</v>
      </c>
      <c r="M31">
        <v>2</v>
      </c>
      <c r="N31" t="s">
        <v>47</v>
      </c>
      <c r="O31">
        <v>59.23</v>
      </c>
      <c r="P31">
        <v>59.23</v>
      </c>
    </row>
    <row r="32" spans="1:16" x14ac:dyDescent="0.25">
      <c r="A32" t="s">
        <v>795</v>
      </c>
      <c r="B32" t="s">
        <v>861</v>
      </c>
      <c r="C32">
        <v>49</v>
      </c>
      <c r="D32">
        <v>0</v>
      </c>
      <c r="E32" t="s">
        <v>797</v>
      </c>
      <c r="F32" t="s">
        <v>34</v>
      </c>
      <c r="G32" t="s">
        <v>852</v>
      </c>
      <c r="H32" t="s">
        <v>95</v>
      </c>
      <c r="I32">
        <v>23500</v>
      </c>
      <c r="J32" t="s">
        <v>862</v>
      </c>
      <c r="L32">
        <v>1</v>
      </c>
      <c r="M32">
        <v>3</v>
      </c>
      <c r="N32" t="s">
        <v>42</v>
      </c>
      <c r="O32">
        <v>70.239999999999995</v>
      </c>
      <c r="P32">
        <v>70.239999999999995</v>
      </c>
    </row>
    <row r="33" spans="1:16" x14ac:dyDescent="0.25">
      <c r="A33" t="s">
        <v>795</v>
      </c>
      <c r="B33" t="s">
        <v>864</v>
      </c>
      <c r="C33">
        <v>51</v>
      </c>
      <c r="D33">
        <v>0</v>
      </c>
      <c r="E33" t="s">
        <v>797</v>
      </c>
      <c r="F33" t="s">
        <v>34</v>
      </c>
      <c r="G33" t="s">
        <v>852</v>
      </c>
      <c r="H33" t="s">
        <v>95</v>
      </c>
      <c r="I33">
        <v>23501</v>
      </c>
      <c r="J33" t="s">
        <v>686</v>
      </c>
      <c r="L33">
        <v>2</v>
      </c>
      <c r="M33">
        <v>2</v>
      </c>
      <c r="N33" t="s">
        <v>47</v>
      </c>
      <c r="O33">
        <v>63.39</v>
      </c>
      <c r="P33">
        <v>63.39</v>
      </c>
    </row>
    <row r="34" spans="1:16" x14ac:dyDescent="0.25">
      <c r="A34" t="s">
        <v>795</v>
      </c>
      <c r="B34" t="s">
        <v>865</v>
      </c>
      <c r="C34">
        <v>52</v>
      </c>
      <c r="D34">
        <v>0</v>
      </c>
      <c r="E34" t="s">
        <v>797</v>
      </c>
      <c r="F34" t="s">
        <v>34</v>
      </c>
      <c r="G34" t="s">
        <v>852</v>
      </c>
      <c r="H34" t="s">
        <v>95</v>
      </c>
      <c r="I34">
        <v>23501</v>
      </c>
      <c r="J34" t="s">
        <v>686</v>
      </c>
      <c r="L34">
        <v>2</v>
      </c>
      <c r="M34">
        <v>2</v>
      </c>
      <c r="N34" t="s">
        <v>47</v>
      </c>
      <c r="O34">
        <v>74.400000000000006</v>
      </c>
      <c r="P34">
        <v>74.400000000000006</v>
      </c>
    </row>
    <row r="35" spans="1:16" x14ac:dyDescent="0.25">
      <c r="A35" t="s">
        <v>795</v>
      </c>
      <c r="B35" t="s">
        <v>866</v>
      </c>
      <c r="C35">
        <v>53</v>
      </c>
      <c r="D35">
        <v>0</v>
      </c>
      <c r="E35" t="s">
        <v>797</v>
      </c>
      <c r="F35" t="s">
        <v>34</v>
      </c>
      <c r="G35" t="s">
        <v>852</v>
      </c>
      <c r="H35" t="s">
        <v>95</v>
      </c>
      <c r="I35">
        <v>23502</v>
      </c>
      <c r="J35" t="s">
        <v>867</v>
      </c>
      <c r="L35">
        <v>2</v>
      </c>
      <c r="M35">
        <v>2</v>
      </c>
      <c r="N35" t="s">
        <v>47</v>
      </c>
      <c r="O35">
        <v>87.5</v>
      </c>
      <c r="P35">
        <v>87.5</v>
      </c>
    </row>
    <row r="36" spans="1:16" x14ac:dyDescent="0.25">
      <c r="A36" t="s">
        <v>795</v>
      </c>
      <c r="B36" t="s">
        <v>875</v>
      </c>
      <c r="C36">
        <v>58</v>
      </c>
      <c r="D36">
        <v>0</v>
      </c>
      <c r="E36" t="s">
        <v>870</v>
      </c>
      <c r="F36" t="s">
        <v>115</v>
      </c>
      <c r="G36" t="s">
        <v>871</v>
      </c>
      <c r="H36" t="s">
        <v>117</v>
      </c>
      <c r="I36">
        <v>23504</v>
      </c>
      <c r="J36" t="s">
        <v>876</v>
      </c>
      <c r="L36">
        <v>2</v>
      </c>
      <c r="M36">
        <v>2</v>
      </c>
      <c r="N36" t="s">
        <v>47</v>
      </c>
      <c r="O36">
        <v>38.1</v>
      </c>
      <c r="P36">
        <v>38.1</v>
      </c>
    </row>
    <row r="37" spans="1:16" x14ac:dyDescent="0.25">
      <c r="A37" t="s">
        <v>795</v>
      </c>
      <c r="B37" t="s">
        <v>877</v>
      </c>
      <c r="C37">
        <v>59</v>
      </c>
      <c r="D37">
        <v>0</v>
      </c>
      <c r="E37" t="s">
        <v>870</v>
      </c>
      <c r="F37" t="s">
        <v>115</v>
      </c>
      <c r="G37" t="s">
        <v>871</v>
      </c>
      <c r="H37" t="s">
        <v>117</v>
      </c>
      <c r="I37">
        <v>23504</v>
      </c>
      <c r="J37" t="s">
        <v>876</v>
      </c>
      <c r="L37">
        <v>2</v>
      </c>
      <c r="M37">
        <v>2</v>
      </c>
      <c r="N37" t="s">
        <v>47</v>
      </c>
      <c r="O37">
        <v>38.1</v>
      </c>
      <c r="P37">
        <v>38.1</v>
      </c>
    </row>
    <row r="38" spans="1:16" x14ac:dyDescent="0.25">
      <c r="A38" t="s">
        <v>795</v>
      </c>
      <c r="B38" t="s">
        <v>879</v>
      </c>
      <c r="C38">
        <v>61</v>
      </c>
      <c r="D38">
        <v>0</v>
      </c>
      <c r="E38" t="s">
        <v>870</v>
      </c>
      <c r="F38" t="s">
        <v>115</v>
      </c>
      <c r="G38" t="s">
        <v>871</v>
      </c>
      <c r="H38" t="s">
        <v>117</v>
      </c>
      <c r="I38">
        <v>23505</v>
      </c>
      <c r="J38" t="s">
        <v>880</v>
      </c>
      <c r="L38">
        <v>2</v>
      </c>
      <c r="M38">
        <v>3</v>
      </c>
      <c r="N38" t="s">
        <v>42</v>
      </c>
      <c r="O38">
        <v>57.74</v>
      </c>
      <c r="P38">
        <v>57.74</v>
      </c>
    </row>
    <row r="39" spans="1:16" x14ac:dyDescent="0.25">
      <c r="A39" t="s">
        <v>795</v>
      </c>
      <c r="B39" t="s">
        <v>881</v>
      </c>
      <c r="C39">
        <v>62</v>
      </c>
      <c r="D39">
        <v>0</v>
      </c>
      <c r="E39" t="s">
        <v>870</v>
      </c>
      <c r="F39" t="s">
        <v>115</v>
      </c>
      <c r="G39" t="s">
        <v>871</v>
      </c>
      <c r="H39" t="s">
        <v>117</v>
      </c>
      <c r="I39">
        <v>23505</v>
      </c>
      <c r="J39" t="s">
        <v>880</v>
      </c>
      <c r="L39">
        <v>2</v>
      </c>
      <c r="M39">
        <v>3</v>
      </c>
      <c r="N39" t="s">
        <v>42</v>
      </c>
      <c r="O39">
        <v>64.88</v>
      </c>
      <c r="P39">
        <v>64.88</v>
      </c>
    </row>
    <row r="40" spans="1:16" x14ac:dyDescent="0.25">
      <c r="A40" t="s">
        <v>795</v>
      </c>
      <c r="B40" t="s">
        <v>882</v>
      </c>
      <c r="C40">
        <v>63</v>
      </c>
      <c r="D40">
        <v>0</v>
      </c>
      <c r="E40" t="s">
        <v>870</v>
      </c>
      <c r="F40" t="s">
        <v>115</v>
      </c>
      <c r="G40" t="s">
        <v>871</v>
      </c>
      <c r="H40" t="s">
        <v>117</v>
      </c>
      <c r="I40">
        <v>23506</v>
      </c>
      <c r="J40" t="s">
        <v>883</v>
      </c>
      <c r="L40">
        <v>2</v>
      </c>
      <c r="M40">
        <v>2</v>
      </c>
      <c r="N40" t="s">
        <v>47</v>
      </c>
      <c r="O40">
        <v>56.55</v>
      </c>
      <c r="P40">
        <v>56.55</v>
      </c>
    </row>
    <row r="41" spans="1:16" x14ac:dyDescent="0.25">
      <c r="A41" t="s">
        <v>795</v>
      </c>
      <c r="B41" t="s">
        <v>884</v>
      </c>
      <c r="C41">
        <v>64</v>
      </c>
      <c r="D41">
        <v>0</v>
      </c>
      <c r="E41" t="s">
        <v>870</v>
      </c>
      <c r="F41" t="s">
        <v>115</v>
      </c>
      <c r="G41" t="s">
        <v>871</v>
      </c>
      <c r="H41" t="s">
        <v>117</v>
      </c>
      <c r="I41">
        <v>23506</v>
      </c>
      <c r="J41" t="s">
        <v>883</v>
      </c>
      <c r="L41">
        <v>2</v>
      </c>
      <c r="M41">
        <v>2</v>
      </c>
      <c r="N41" t="s">
        <v>47</v>
      </c>
      <c r="O41">
        <v>54.17</v>
      </c>
      <c r="P41">
        <v>54.17</v>
      </c>
    </row>
    <row r="42" spans="1:16" x14ac:dyDescent="0.25">
      <c r="A42" t="s">
        <v>795</v>
      </c>
      <c r="B42" t="s">
        <v>888</v>
      </c>
      <c r="C42">
        <v>67</v>
      </c>
      <c r="D42">
        <v>0</v>
      </c>
      <c r="E42" t="s">
        <v>870</v>
      </c>
      <c r="F42" t="s">
        <v>115</v>
      </c>
      <c r="G42" t="s">
        <v>871</v>
      </c>
      <c r="H42" t="s">
        <v>117</v>
      </c>
      <c r="I42">
        <v>23507</v>
      </c>
      <c r="J42" t="s">
        <v>887</v>
      </c>
      <c r="L42">
        <v>2</v>
      </c>
      <c r="M42">
        <v>2</v>
      </c>
      <c r="N42" t="s">
        <v>47</v>
      </c>
      <c r="O42">
        <v>82.44</v>
      </c>
      <c r="P42">
        <v>82.44</v>
      </c>
    </row>
    <row r="43" spans="1:16" x14ac:dyDescent="0.25">
      <c r="A43" t="s">
        <v>795</v>
      </c>
      <c r="B43" t="s">
        <v>889</v>
      </c>
      <c r="C43">
        <v>68</v>
      </c>
      <c r="D43">
        <v>0</v>
      </c>
      <c r="E43" t="s">
        <v>870</v>
      </c>
      <c r="F43" t="s">
        <v>115</v>
      </c>
      <c r="G43" t="s">
        <v>871</v>
      </c>
      <c r="H43" t="s">
        <v>117</v>
      </c>
      <c r="I43">
        <v>23508</v>
      </c>
      <c r="J43" t="s">
        <v>890</v>
      </c>
      <c r="L43">
        <v>2</v>
      </c>
      <c r="M43">
        <v>2</v>
      </c>
      <c r="N43" t="s">
        <v>47</v>
      </c>
      <c r="O43">
        <v>53.57</v>
      </c>
      <c r="P43">
        <v>53.57</v>
      </c>
    </row>
    <row r="44" spans="1:16" x14ac:dyDescent="0.25">
      <c r="A44" t="s">
        <v>795</v>
      </c>
      <c r="B44" t="s">
        <v>891</v>
      </c>
      <c r="C44">
        <v>69</v>
      </c>
      <c r="D44">
        <v>0</v>
      </c>
      <c r="E44" t="s">
        <v>870</v>
      </c>
      <c r="F44" t="s">
        <v>115</v>
      </c>
      <c r="G44" t="s">
        <v>871</v>
      </c>
      <c r="H44" t="s">
        <v>117</v>
      </c>
      <c r="I44">
        <v>23508</v>
      </c>
      <c r="J44" t="s">
        <v>890</v>
      </c>
      <c r="L44">
        <v>2</v>
      </c>
      <c r="M44">
        <v>2</v>
      </c>
      <c r="N44" t="s">
        <v>47</v>
      </c>
      <c r="O44">
        <v>75.599999999999994</v>
      </c>
      <c r="P44">
        <v>75.599999999999994</v>
      </c>
    </row>
    <row r="45" spans="1:16" x14ac:dyDescent="0.25">
      <c r="A45" t="s">
        <v>795</v>
      </c>
      <c r="B45" t="s">
        <v>894</v>
      </c>
      <c r="C45">
        <v>71</v>
      </c>
      <c r="D45">
        <v>0</v>
      </c>
      <c r="E45" t="s">
        <v>870</v>
      </c>
      <c r="F45" t="s">
        <v>115</v>
      </c>
      <c r="G45" t="s">
        <v>893</v>
      </c>
      <c r="H45" t="s">
        <v>143</v>
      </c>
      <c r="I45">
        <v>23509</v>
      </c>
      <c r="J45" t="s">
        <v>708</v>
      </c>
      <c r="L45">
        <v>2</v>
      </c>
      <c r="M45">
        <v>2</v>
      </c>
      <c r="N45" t="s">
        <v>47</v>
      </c>
      <c r="O45">
        <v>76.489999999999995</v>
      </c>
      <c r="P45">
        <v>76.489999999999995</v>
      </c>
    </row>
    <row r="46" spans="1:16" x14ac:dyDescent="0.25">
      <c r="A46" t="s">
        <v>795</v>
      </c>
      <c r="B46" t="s">
        <v>896</v>
      </c>
      <c r="C46">
        <v>73</v>
      </c>
      <c r="D46">
        <v>0</v>
      </c>
      <c r="E46" t="s">
        <v>870</v>
      </c>
      <c r="F46" t="s">
        <v>115</v>
      </c>
      <c r="G46" t="s">
        <v>893</v>
      </c>
      <c r="H46" t="s">
        <v>143</v>
      </c>
      <c r="I46">
        <v>23510</v>
      </c>
      <c r="J46" t="s">
        <v>897</v>
      </c>
      <c r="L46">
        <v>2</v>
      </c>
      <c r="M46">
        <v>1</v>
      </c>
      <c r="N46" t="s">
        <v>38</v>
      </c>
      <c r="O46">
        <v>66.959999999999994</v>
      </c>
      <c r="P46">
        <v>66.959999999999994</v>
      </c>
    </row>
    <row r="47" spans="1:16" x14ac:dyDescent="0.25">
      <c r="A47" t="s">
        <v>795</v>
      </c>
      <c r="B47" t="s">
        <v>898</v>
      </c>
      <c r="C47">
        <v>74</v>
      </c>
      <c r="D47">
        <v>0</v>
      </c>
      <c r="E47" t="s">
        <v>870</v>
      </c>
      <c r="F47" t="s">
        <v>115</v>
      </c>
      <c r="G47" t="s">
        <v>893</v>
      </c>
      <c r="H47" t="s">
        <v>143</v>
      </c>
      <c r="I47">
        <v>23510</v>
      </c>
      <c r="J47" t="s">
        <v>897</v>
      </c>
      <c r="L47">
        <v>2</v>
      </c>
      <c r="M47">
        <v>1</v>
      </c>
      <c r="N47" t="s">
        <v>38</v>
      </c>
      <c r="O47">
        <v>59.52</v>
      </c>
      <c r="P47">
        <v>59.52</v>
      </c>
    </row>
    <row r="48" spans="1:16" x14ac:dyDescent="0.25">
      <c r="A48" t="s">
        <v>795</v>
      </c>
      <c r="B48" t="s">
        <v>899</v>
      </c>
      <c r="C48">
        <v>75</v>
      </c>
      <c r="D48">
        <v>0</v>
      </c>
      <c r="E48" t="s">
        <v>870</v>
      </c>
      <c r="F48" t="s">
        <v>115</v>
      </c>
      <c r="G48" t="s">
        <v>893</v>
      </c>
      <c r="H48" t="s">
        <v>143</v>
      </c>
      <c r="I48">
        <v>23511</v>
      </c>
      <c r="J48" t="s">
        <v>530</v>
      </c>
      <c r="L48">
        <v>2</v>
      </c>
      <c r="M48">
        <v>2</v>
      </c>
      <c r="N48" t="s">
        <v>47</v>
      </c>
      <c r="O48">
        <v>32.44</v>
      </c>
      <c r="P48">
        <v>32.44</v>
      </c>
    </row>
    <row r="49" spans="1:16" x14ac:dyDescent="0.25">
      <c r="A49" t="s">
        <v>795</v>
      </c>
      <c r="B49" t="s">
        <v>900</v>
      </c>
      <c r="C49">
        <v>76</v>
      </c>
      <c r="D49">
        <v>0</v>
      </c>
      <c r="E49" t="s">
        <v>870</v>
      </c>
      <c r="F49" t="s">
        <v>115</v>
      </c>
      <c r="G49" t="s">
        <v>893</v>
      </c>
      <c r="H49" t="s">
        <v>143</v>
      </c>
      <c r="I49">
        <v>23511</v>
      </c>
      <c r="J49" t="s">
        <v>530</v>
      </c>
      <c r="L49">
        <v>2</v>
      </c>
      <c r="M49">
        <v>2</v>
      </c>
      <c r="N49" t="s">
        <v>47</v>
      </c>
      <c r="O49">
        <v>80.95</v>
      </c>
      <c r="P49">
        <v>80.95</v>
      </c>
    </row>
    <row r="50" spans="1:16" x14ac:dyDescent="0.25">
      <c r="A50" t="s">
        <v>795</v>
      </c>
      <c r="B50" t="s">
        <v>901</v>
      </c>
      <c r="C50">
        <v>77</v>
      </c>
      <c r="D50">
        <v>0</v>
      </c>
      <c r="E50" t="s">
        <v>870</v>
      </c>
      <c r="F50" t="s">
        <v>115</v>
      </c>
      <c r="G50" t="s">
        <v>893</v>
      </c>
      <c r="H50" t="s">
        <v>143</v>
      </c>
      <c r="I50">
        <v>23512</v>
      </c>
      <c r="J50" t="s">
        <v>902</v>
      </c>
      <c r="L50">
        <v>1</v>
      </c>
      <c r="M50">
        <v>2</v>
      </c>
      <c r="N50" t="s">
        <v>47</v>
      </c>
      <c r="O50">
        <v>60.12</v>
      </c>
      <c r="P50">
        <v>60.12</v>
      </c>
    </row>
    <row r="51" spans="1:16" x14ac:dyDescent="0.25">
      <c r="A51" t="s">
        <v>795</v>
      </c>
      <c r="B51" t="s">
        <v>904</v>
      </c>
      <c r="C51">
        <v>79</v>
      </c>
      <c r="D51">
        <v>0</v>
      </c>
      <c r="E51" t="s">
        <v>870</v>
      </c>
      <c r="F51" t="s">
        <v>115</v>
      </c>
      <c r="G51" t="s">
        <v>893</v>
      </c>
      <c r="H51" t="s">
        <v>143</v>
      </c>
      <c r="I51">
        <v>23513</v>
      </c>
      <c r="J51" t="s">
        <v>533</v>
      </c>
      <c r="L51">
        <v>1</v>
      </c>
      <c r="M51">
        <v>2</v>
      </c>
      <c r="N51" t="s">
        <v>47</v>
      </c>
      <c r="O51">
        <v>83.04</v>
      </c>
      <c r="P51">
        <v>83.04</v>
      </c>
    </row>
    <row r="52" spans="1:16" x14ac:dyDescent="0.25">
      <c r="A52" t="s">
        <v>795</v>
      </c>
      <c r="B52" t="s">
        <v>906</v>
      </c>
      <c r="C52">
        <v>81</v>
      </c>
      <c r="D52">
        <v>0</v>
      </c>
      <c r="E52" t="s">
        <v>870</v>
      </c>
      <c r="F52" t="s">
        <v>115</v>
      </c>
      <c r="G52" t="s">
        <v>893</v>
      </c>
      <c r="H52" t="s">
        <v>143</v>
      </c>
      <c r="I52">
        <v>23514</v>
      </c>
      <c r="J52" t="s">
        <v>722</v>
      </c>
      <c r="L52">
        <v>2</v>
      </c>
      <c r="M52">
        <v>1</v>
      </c>
      <c r="N52" t="s">
        <v>38</v>
      </c>
      <c r="O52">
        <v>54.17</v>
      </c>
      <c r="P52">
        <v>54.17</v>
      </c>
    </row>
    <row r="53" spans="1:16" x14ac:dyDescent="0.25">
      <c r="A53" t="s">
        <v>795</v>
      </c>
      <c r="B53" t="s">
        <v>908</v>
      </c>
      <c r="C53">
        <v>83</v>
      </c>
      <c r="D53">
        <v>0</v>
      </c>
      <c r="E53" t="s">
        <v>870</v>
      </c>
      <c r="F53" t="s">
        <v>115</v>
      </c>
      <c r="G53" t="s">
        <v>893</v>
      </c>
      <c r="H53" t="s">
        <v>143</v>
      </c>
      <c r="I53">
        <v>52049</v>
      </c>
      <c r="J53" t="s">
        <v>909</v>
      </c>
      <c r="L53">
        <v>2</v>
      </c>
      <c r="M53">
        <v>3</v>
      </c>
      <c r="N53" t="s">
        <v>42</v>
      </c>
      <c r="O53">
        <v>66.67</v>
      </c>
      <c r="P53">
        <v>66.67</v>
      </c>
    </row>
    <row r="54" spans="1:16" x14ac:dyDescent="0.25">
      <c r="A54" t="s">
        <v>795</v>
      </c>
      <c r="B54" t="s">
        <v>911</v>
      </c>
      <c r="C54">
        <v>85</v>
      </c>
      <c r="D54">
        <v>0</v>
      </c>
      <c r="E54" t="s">
        <v>870</v>
      </c>
      <c r="F54" t="s">
        <v>115</v>
      </c>
      <c r="G54" t="s">
        <v>893</v>
      </c>
      <c r="H54" t="s">
        <v>143</v>
      </c>
      <c r="I54">
        <v>52049</v>
      </c>
      <c r="J54" t="s">
        <v>909</v>
      </c>
      <c r="L54">
        <v>2</v>
      </c>
      <c r="M54">
        <v>3</v>
      </c>
      <c r="N54" t="s">
        <v>42</v>
      </c>
      <c r="O54">
        <v>77.98</v>
      </c>
      <c r="P54">
        <v>77.98</v>
      </c>
    </row>
    <row r="55" spans="1:16" x14ac:dyDescent="0.25">
      <c r="A55" t="s">
        <v>795</v>
      </c>
      <c r="B55" t="s">
        <v>916</v>
      </c>
      <c r="C55">
        <v>89</v>
      </c>
      <c r="D55">
        <v>0</v>
      </c>
      <c r="E55" t="s">
        <v>870</v>
      </c>
      <c r="F55" t="s">
        <v>115</v>
      </c>
      <c r="G55" t="s">
        <v>893</v>
      </c>
      <c r="H55" t="s">
        <v>143</v>
      </c>
      <c r="I55">
        <v>23517</v>
      </c>
      <c r="J55" t="s">
        <v>917</v>
      </c>
      <c r="L55">
        <v>2</v>
      </c>
      <c r="M55">
        <v>2</v>
      </c>
      <c r="N55" t="s">
        <v>47</v>
      </c>
      <c r="O55">
        <v>56.25</v>
      </c>
      <c r="P55">
        <v>56.25</v>
      </c>
    </row>
    <row r="56" spans="1:16" x14ac:dyDescent="0.25">
      <c r="A56" t="s">
        <v>795</v>
      </c>
      <c r="B56" t="s">
        <v>918</v>
      </c>
      <c r="C56">
        <v>90</v>
      </c>
      <c r="D56">
        <v>0</v>
      </c>
      <c r="E56" t="s">
        <v>870</v>
      </c>
      <c r="F56" t="s">
        <v>115</v>
      </c>
      <c r="G56" t="s">
        <v>893</v>
      </c>
      <c r="H56" t="s">
        <v>143</v>
      </c>
      <c r="I56">
        <v>23517</v>
      </c>
      <c r="J56" t="s">
        <v>917</v>
      </c>
      <c r="L56">
        <v>2</v>
      </c>
      <c r="M56">
        <v>2</v>
      </c>
      <c r="N56" t="s">
        <v>47</v>
      </c>
      <c r="O56">
        <v>75.89</v>
      </c>
      <c r="P56">
        <v>75.89</v>
      </c>
    </row>
    <row r="57" spans="1:16" x14ac:dyDescent="0.25">
      <c r="A57" t="s">
        <v>795</v>
      </c>
      <c r="B57" t="s">
        <v>919</v>
      </c>
      <c r="C57">
        <v>91</v>
      </c>
      <c r="D57">
        <v>0</v>
      </c>
      <c r="E57" t="s">
        <v>870</v>
      </c>
      <c r="F57" t="s">
        <v>115</v>
      </c>
      <c r="G57" t="s">
        <v>920</v>
      </c>
      <c r="H57" t="s">
        <v>171</v>
      </c>
      <c r="I57">
        <v>23518</v>
      </c>
      <c r="J57" t="s">
        <v>736</v>
      </c>
      <c r="L57">
        <v>2</v>
      </c>
      <c r="M57">
        <v>1</v>
      </c>
      <c r="N57" t="s">
        <v>38</v>
      </c>
      <c r="O57">
        <v>26.19</v>
      </c>
      <c r="P57">
        <v>26.19</v>
      </c>
    </row>
    <row r="58" spans="1:16" x14ac:dyDescent="0.25">
      <c r="A58" t="s">
        <v>795</v>
      </c>
      <c r="B58" t="s">
        <v>921</v>
      </c>
      <c r="C58">
        <v>92</v>
      </c>
      <c r="D58">
        <v>0</v>
      </c>
      <c r="E58" t="s">
        <v>870</v>
      </c>
      <c r="F58" t="s">
        <v>115</v>
      </c>
      <c r="G58" t="s">
        <v>920</v>
      </c>
      <c r="H58" t="s">
        <v>171</v>
      </c>
      <c r="I58">
        <v>23518</v>
      </c>
      <c r="J58" t="s">
        <v>736</v>
      </c>
      <c r="L58">
        <v>2</v>
      </c>
      <c r="M58">
        <v>1</v>
      </c>
      <c r="N58" t="s">
        <v>38</v>
      </c>
      <c r="O58">
        <v>36.01</v>
      </c>
      <c r="P58">
        <v>36.01</v>
      </c>
    </row>
    <row r="59" spans="1:16" x14ac:dyDescent="0.25">
      <c r="A59" t="s">
        <v>795</v>
      </c>
      <c r="B59" t="s">
        <v>922</v>
      </c>
      <c r="C59">
        <v>93</v>
      </c>
      <c r="D59">
        <v>0</v>
      </c>
      <c r="E59" t="s">
        <v>870</v>
      </c>
      <c r="F59" t="s">
        <v>115</v>
      </c>
      <c r="G59" t="s">
        <v>920</v>
      </c>
      <c r="H59" t="s">
        <v>171</v>
      </c>
      <c r="I59">
        <v>23519</v>
      </c>
      <c r="J59" t="s">
        <v>739</v>
      </c>
      <c r="L59">
        <v>2</v>
      </c>
      <c r="M59">
        <v>2</v>
      </c>
      <c r="N59" t="s">
        <v>47</v>
      </c>
      <c r="O59">
        <v>59.23</v>
      </c>
      <c r="P59">
        <v>59.23</v>
      </c>
    </row>
    <row r="60" spans="1:16" x14ac:dyDescent="0.25">
      <c r="A60" t="s">
        <v>795</v>
      </c>
      <c r="B60" t="s">
        <v>923</v>
      </c>
      <c r="C60">
        <v>94</v>
      </c>
      <c r="D60">
        <v>0</v>
      </c>
      <c r="E60" t="s">
        <v>870</v>
      </c>
      <c r="F60" t="s">
        <v>115</v>
      </c>
      <c r="G60" t="s">
        <v>920</v>
      </c>
      <c r="H60" t="s">
        <v>171</v>
      </c>
      <c r="I60">
        <v>23519</v>
      </c>
      <c r="J60" t="s">
        <v>739</v>
      </c>
      <c r="L60">
        <v>2</v>
      </c>
      <c r="M60">
        <v>2</v>
      </c>
      <c r="N60" t="s">
        <v>47</v>
      </c>
      <c r="O60">
        <v>56.25</v>
      </c>
      <c r="P60">
        <v>56.25</v>
      </c>
    </row>
    <row r="61" spans="1:16" x14ac:dyDescent="0.25">
      <c r="A61" t="s">
        <v>795</v>
      </c>
      <c r="B61" t="s">
        <v>924</v>
      </c>
      <c r="C61">
        <v>95</v>
      </c>
      <c r="D61">
        <v>0</v>
      </c>
      <c r="E61" t="s">
        <v>870</v>
      </c>
      <c r="F61" t="s">
        <v>115</v>
      </c>
      <c r="G61" t="s">
        <v>920</v>
      </c>
      <c r="H61" t="s">
        <v>171</v>
      </c>
      <c r="I61">
        <v>23520</v>
      </c>
      <c r="J61" t="s">
        <v>742</v>
      </c>
      <c r="L61">
        <v>2</v>
      </c>
      <c r="M61">
        <v>1</v>
      </c>
      <c r="N61" t="s">
        <v>38</v>
      </c>
      <c r="O61">
        <v>47.32</v>
      </c>
      <c r="P61">
        <v>47.32</v>
      </c>
    </row>
    <row r="62" spans="1:16" x14ac:dyDescent="0.25">
      <c r="A62" t="s">
        <v>795</v>
      </c>
      <c r="B62" t="s">
        <v>925</v>
      </c>
      <c r="C62">
        <v>96</v>
      </c>
      <c r="D62">
        <v>0</v>
      </c>
      <c r="E62" t="s">
        <v>870</v>
      </c>
      <c r="F62" t="s">
        <v>115</v>
      </c>
      <c r="G62" t="s">
        <v>920</v>
      </c>
      <c r="H62" t="s">
        <v>171</v>
      </c>
      <c r="I62">
        <v>23520</v>
      </c>
      <c r="J62" t="s">
        <v>742</v>
      </c>
      <c r="L62">
        <v>2</v>
      </c>
      <c r="M62">
        <v>1</v>
      </c>
      <c r="N62" t="s">
        <v>38</v>
      </c>
      <c r="O62">
        <v>63.69</v>
      </c>
      <c r="P62">
        <v>63.69</v>
      </c>
    </row>
    <row r="63" spans="1:16" x14ac:dyDescent="0.25">
      <c r="A63" t="s">
        <v>795</v>
      </c>
      <c r="B63" t="s">
        <v>926</v>
      </c>
      <c r="C63">
        <v>97</v>
      </c>
      <c r="D63">
        <v>0</v>
      </c>
      <c r="E63" t="s">
        <v>870</v>
      </c>
      <c r="F63" t="s">
        <v>115</v>
      </c>
      <c r="G63" t="s">
        <v>920</v>
      </c>
      <c r="H63" t="s">
        <v>171</v>
      </c>
      <c r="I63">
        <v>23521</v>
      </c>
      <c r="J63" t="s">
        <v>560</v>
      </c>
      <c r="L63">
        <v>1</v>
      </c>
      <c r="M63">
        <v>2</v>
      </c>
      <c r="N63" t="s">
        <v>47</v>
      </c>
      <c r="O63">
        <v>81.25</v>
      </c>
      <c r="P63">
        <v>81.25</v>
      </c>
    </row>
    <row r="64" spans="1:16" x14ac:dyDescent="0.25">
      <c r="A64" t="s">
        <v>795</v>
      </c>
      <c r="B64" t="s">
        <v>928</v>
      </c>
      <c r="C64">
        <v>99</v>
      </c>
      <c r="D64">
        <v>0</v>
      </c>
      <c r="E64" t="s">
        <v>870</v>
      </c>
      <c r="F64" t="s">
        <v>115</v>
      </c>
      <c r="G64" t="s">
        <v>920</v>
      </c>
      <c r="H64" t="s">
        <v>171</v>
      </c>
      <c r="I64">
        <v>23522</v>
      </c>
      <c r="J64" t="s">
        <v>748</v>
      </c>
      <c r="L64">
        <v>1</v>
      </c>
      <c r="M64">
        <v>2</v>
      </c>
      <c r="N64" t="s">
        <v>47</v>
      </c>
      <c r="O64">
        <v>75</v>
      </c>
      <c r="P64">
        <v>75</v>
      </c>
    </row>
    <row r="65" spans="1:16" x14ac:dyDescent="0.25">
      <c r="A65" t="s">
        <v>795</v>
      </c>
      <c r="B65" t="s">
        <v>930</v>
      </c>
      <c r="C65">
        <v>101</v>
      </c>
      <c r="D65">
        <v>0</v>
      </c>
      <c r="E65" t="s">
        <v>870</v>
      </c>
      <c r="F65" t="s">
        <v>115</v>
      </c>
      <c r="G65" t="s">
        <v>920</v>
      </c>
      <c r="H65" t="s">
        <v>171</v>
      </c>
      <c r="I65">
        <v>23523</v>
      </c>
      <c r="J65" t="s">
        <v>564</v>
      </c>
      <c r="L65">
        <v>2</v>
      </c>
      <c r="M65">
        <v>1</v>
      </c>
      <c r="N65" t="s">
        <v>38</v>
      </c>
      <c r="O65">
        <v>54.46</v>
      </c>
      <c r="P65">
        <v>54.46</v>
      </c>
    </row>
    <row r="66" spans="1:16" x14ac:dyDescent="0.25">
      <c r="A66" t="s">
        <v>795</v>
      </c>
      <c r="B66" t="s">
        <v>931</v>
      </c>
      <c r="C66">
        <v>102</v>
      </c>
      <c r="D66">
        <v>0</v>
      </c>
      <c r="E66" t="s">
        <v>870</v>
      </c>
      <c r="F66" t="s">
        <v>115</v>
      </c>
      <c r="G66" t="s">
        <v>920</v>
      </c>
      <c r="H66" t="s">
        <v>171</v>
      </c>
      <c r="I66">
        <v>23523</v>
      </c>
      <c r="J66" t="s">
        <v>564</v>
      </c>
      <c r="L66">
        <v>2</v>
      </c>
      <c r="M66">
        <v>1</v>
      </c>
      <c r="N66" t="s">
        <v>38</v>
      </c>
      <c r="O66">
        <v>77.98</v>
      </c>
      <c r="P66">
        <v>77.98</v>
      </c>
    </row>
    <row r="67" spans="1:16" x14ac:dyDescent="0.25">
      <c r="A67" t="s">
        <v>795</v>
      </c>
      <c r="B67" t="s">
        <v>933</v>
      </c>
      <c r="C67">
        <v>104</v>
      </c>
      <c r="D67">
        <v>0</v>
      </c>
      <c r="E67" t="s">
        <v>870</v>
      </c>
      <c r="F67" t="s">
        <v>115</v>
      </c>
      <c r="G67" t="s">
        <v>934</v>
      </c>
      <c r="H67" t="s">
        <v>191</v>
      </c>
      <c r="I67">
        <v>23524</v>
      </c>
      <c r="J67" t="s">
        <v>568</v>
      </c>
      <c r="L67">
        <v>2</v>
      </c>
      <c r="M67">
        <v>2</v>
      </c>
      <c r="N67" t="s">
        <v>47</v>
      </c>
      <c r="O67">
        <v>80.650000000000006</v>
      </c>
      <c r="P67">
        <v>80.650000000000006</v>
      </c>
    </row>
    <row r="68" spans="1:16" x14ac:dyDescent="0.25">
      <c r="A68" t="s">
        <v>795</v>
      </c>
      <c r="B68" t="s">
        <v>935</v>
      </c>
      <c r="C68">
        <v>105</v>
      </c>
      <c r="D68">
        <v>0</v>
      </c>
      <c r="E68" t="s">
        <v>870</v>
      </c>
      <c r="F68" t="s">
        <v>115</v>
      </c>
      <c r="G68" t="s">
        <v>934</v>
      </c>
      <c r="H68" t="s">
        <v>191</v>
      </c>
      <c r="I68">
        <v>23524</v>
      </c>
      <c r="J68" t="s">
        <v>568</v>
      </c>
      <c r="L68">
        <v>2</v>
      </c>
      <c r="M68">
        <v>2</v>
      </c>
      <c r="N68" t="s">
        <v>47</v>
      </c>
      <c r="O68">
        <v>75.599999999999994</v>
      </c>
      <c r="P68">
        <v>75.599999999999994</v>
      </c>
    </row>
    <row r="69" spans="1:16" x14ac:dyDescent="0.25">
      <c r="A69" t="s">
        <v>795</v>
      </c>
      <c r="B69" t="s">
        <v>937</v>
      </c>
      <c r="C69">
        <v>107</v>
      </c>
      <c r="D69">
        <v>0</v>
      </c>
      <c r="E69" t="s">
        <v>870</v>
      </c>
      <c r="F69" t="s">
        <v>115</v>
      </c>
      <c r="G69" t="s">
        <v>934</v>
      </c>
      <c r="H69" t="s">
        <v>191</v>
      </c>
      <c r="I69">
        <v>23525</v>
      </c>
      <c r="J69" t="s">
        <v>571</v>
      </c>
      <c r="L69">
        <v>3</v>
      </c>
      <c r="M69">
        <v>3</v>
      </c>
      <c r="N69" t="s">
        <v>42</v>
      </c>
      <c r="O69">
        <v>59.82</v>
      </c>
      <c r="P69">
        <v>59.82</v>
      </c>
    </row>
    <row r="70" spans="1:16" x14ac:dyDescent="0.25">
      <c r="A70" t="s">
        <v>795</v>
      </c>
      <c r="B70" t="s">
        <v>938</v>
      </c>
      <c r="C70">
        <v>108</v>
      </c>
      <c r="D70">
        <v>0</v>
      </c>
      <c r="E70" t="s">
        <v>870</v>
      </c>
      <c r="F70" t="s">
        <v>115</v>
      </c>
      <c r="G70" t="s">
        <v>934</v>
      </c>
      <c r="H70" t="s">
        <v>191</v>
      </c>
      <c r="I70">
        <v>23525</v>
      </c>
      <c r="J70" t="s">
        <v>571</v>
      </c>
      <c r="L70">
        <v>3</v>
      </c>
      <c r="M70">
        <v>3</v>
      </c>
      <c r="N70" t="s">
        <v>42</v>
      </c>
      <c r="O70">
        <v>53.57</v>
      </c>
      <c r="P70">
        <v>53.57</v>
      </c>
    </row>
    <row r="71" spans="1:16" x14ac:dyDescent="0.25">
      <c r="A71" t="s">
        <v>795</v>
      </c>
      <c r="B71" t="s">
        <v>939</v>
      </c>
      <c r="C71">
        <v>109</v>
      </c>
      <c r="D71">
        <v>0</v>
      </c>
      <c r="E71" t="s">
        <v>870</v>
      </c>
      <c r="F71" t="s">
        <v>115</v>
      </c>
      <c r="G71" t="s">
        <v>934</v>
      </c>
      <c r="H71" t="s">
        <v>191</v>
      </c>
      <c r="I71">
        <v>23526</v>
      </c>
      <c r="J71" t="s">
        <v>763</v>
      </c>
      <c r="L71">
        <v>2</v>
      </c>
      <c r="M71">
        <v>2</v>
      </c>
      <c r="N71" t="s">
        <v>47</v>
      </c>
      <c r="O71">
        <v>36.01</v>
      </c>
      <c r="P71">
        <v>36.01</v>
      </c>
    </row>
    <row r="72" spans="1:16" x14ac:dyDescent="0.25">
      <c r="A72" t="s">
        <v>795</v>
      </c>
      <c r="B72" t="s">
        <v>942</v>
      </c>
      <c r="C72">
        <v>112</v>
      </c>
      <c r="D72">
        <v>0</v>
      </c>
      <c r="E72" t="s">
        <v>870</v>
      </c>
      <c r="F72" t="s">
        <v>115</v>
      </c>
      <c r="G72" t="s">
        <v>934</v>
      </c>
      <c r="H72" t="s">
        <v>191</v>
      </c>
      <c r="I72">
        <v>23527</v>
      </c>
      <c r="J72" t="s">
        <v>579</v>
      </c>
      <c r="L72">
        <v>3</v>
      </c>
      <c r="M72">
        <v>3</v>
      </c>
      <c r="N72" t="s">
        <v>42</v>
      </c>
      <c r="O72">
        <v>78.27</v>
      </c>
      <c r="P72">
        <v>78.27</v>
      </c>
    </row>
    <row r="73" spans="1:16" x14ac:dyDescent="0.25">
      <c r="A73" t="s">
        <v>795</v>
      </c>
      <c r="B73" t="s">
        <v>943</v>
      </c>
      <c r="C73">
        <v>113</v>
      </c>
      <c r="D73">
        <v>0</v>
      </c>
      <c r="E73" t="s">
        <v>870</v>
      </c>
      <c r="F73" t="s">
        <v>115</v>
      </c>
      <c r="G73" t="s">
        <v>934</v>
      </c>
      <c r="H73" t="s">
        <v>191</v>
      </c>
      <c r="I73">
        <v>23527</v>
      </c>
      <c r="J73" t="s">
        <v>579</v>
      </c>
      <c r="L73">
        <v>3</v>
      </c>
      <c r="M73">
        <v>3</v>
      </c>
      <c r="N73" t="s">
        <v>42</v>
      </c>
      <c r="O73">
        <v>77.08</v>
      </c>
      <c r="P73">
        <v>77.08</v>
      </c>
    </row>
    <row r="74" spans="1:16" x14ac:dyDescent="0.25">
      <c r="A74" t="s">
        <v>795</v>
      </c>
      <c r="B74" t="s">
        <v>944</v>
      </c>
      <c r="C74">
        <v>114</v>
      </c>
      <c r="D74">
        <v>0</v>
      </c>
      <c r="E74" t="s">
        <v>870</v>
      </c>
      <c r="F74" t="s">
        <v>115</v>
      </c>
      <c r="G74" t="s">
        <v>945</v>
      </c>
      <c r="H74" t="s">
        <v>209</v>
      </c>
      <c r="I74">
        <v>23528</v>
      </c>
      <c r="J74" t="s">
        <v>584</v>
      </c>
      <c r="L74">
        <v>2</v>
      </c>
      <c r="M74">
        <v>2</v>
      </c>
      <c r="N74" t="s">
        <v>47</v>
      </c>
      <c r="O74">
        <v>57.14</v>
      </c>
      <c r="P74">
        <v>57.14</v>
      </c>
    </row>
    <row r="75" spans="1:16" x14ac:dyDescent="0.25">
      <c r="A75" t="s">
        <v>795</v>
      </c>
      <c r="B75" t="s">
        <v>946</v>
      </c>
      <c r="C75">
        <v>115</v>
      </c>
      <c r="D75">
        <v>0</v>
      </c>
      <c r="E75" t="s">
        <v>870</v>
      </c>
      <c r="F75" t="s">
        <v>115</v>
      </c>
      <c r="G75" t="s">
        <v>945</v>
      </c>
      <c r="H75" t="s">
        <v>209</v>
      </c>
      <c r="I75">
        <v>23528</v>
      </c>
      <c r="J75" t="s">
        <v>584</v>
      </c>
      <c r="L75">
        <v>2</v>
      </c>
      <c r="M75">
        <v>2</v>
      </c>
      <c r="N75" t="s">
        <v>47</v>
      </c>
      <c r="O75">
        <v>34.82</v>
      </c>
      <c r="P75">
        <v>34.82</v>
      </c>
    </row>
    <row r="76" spans="1:16" x14ac:dyDescent="0.25">
      <c r="A76" t="s">
        <v>795</v>
      </c>
      <c r="B76" t="s">
        <v>947</v>
      </c>
      <c r="C76">
        <v>116</v>
      </c>
      <c r="D76">
        <v>0</v>
      </c>
      <c r="E76" t="s">
        <v>870</v>
      </c>
      <c r="F76" t="s">
        <v>115</v>
      </c>
      <c r="G76" t="s">
        <v>945</v>
      </c>
      <c r="H76" t="s">
        <v>209</v>
      </c>
      <c r="I76">
        <v>23529</v>
      </c>
      <c r="J76" t="s">
        <v>948</v>
      </c>
      <c r="L76">
        <v>2</v>
      </c>
      <c r="M76">
        <v>1</v>
      </c>
      <c r="N76" t="s">
        <v>38</v>
      </c>
      <c r="O76">
        <v>44.35</v>
      </c>
      <c r="P76">
        <v>44.35</v>
      </c>
    </row>
    <row r="77" spans="1:16" x14ac:dyDescent="0.25">
      <c r="A77" t="s">
        <v>795</v>
      </c>
      <c r="B77" t="s">
        <v>949</v>
      </c>
      <c r="C77">
        <v>117</v>
      </c>
      <c r="D77">
        <v>0</v>
      </c>
      <c r="E77" t="s">
        <v>870</v>
      </c>
      <c r="F77" t="s">
        <v>115</v>
      </c>
      <c r="G77" t="s">
        <v>945</v>
      </c>
      <c r="H77" t="s">
        <v>209</v>
      </c>
      <c r="I77">
        <v>23529</v>
      </c>
      <c r="J77" t="s">
        <v>948</v>
      </c>
      <c r="L77">
        <v>2</v>
      </c>
      <c r="M77">
        <v>1</v>
      </c>
      <c r="N77" t="s">
        <v>38</v>
      </c>
      <c r="O77">
        <v>56.25</v>
      </c>
      <c r="P77">
        <v>56.25</v>
      </c>
    </row>
    <row r="78" spans="1:16" x14ac:dyDescent="0.25">
      <c r="A78" t="s">
        <v>795</v>
      </c>
      <c r="B78" t="s">
        <v>951</v>
      </c>
      <c r="C78">
        <v>119</v>
      </c>
      <c r="D78">
        <v>0</v>
      </c>
      <c r="E78" t="s">
        <v>870</v>
      </c>
      <c r="F78" t="s">
        <v>115</v>
      </c>
      <c r="G78" t="s">
        <v>945</v>
      </c>
      <c r="H78" t="s">
        <v>209</v>
      </c>
      <c r="I78">
        <v>23530</v>
      </c>
      <c r="J78" t="s">
        <v>592</v>
      </c>
      <c r="L78">
        <v>3</v>
      </c>
      <c r="M78">
        <v>3</v>
      </c>
      <c r="N78" t="s">
        <v>42</v>
      </c>
      <c r="O78">
        <v>40.18</v>
      </c>
      <c r="P78">
        <v>40.18</v>
      </c>
    </row>
    <row r="79" spans="1:16" x14ac:dyDescent="0.25">
      <c r="A79" t="s">
        <v>795</v>
      </c>
      <c r="B79" t="s">
        <v>955</v>
      </c>
      <c r="C79">
        <v>123</v>
      </c>
      <c r="D79">
        <v>0</v>
      </c>
      <c r="E79" t="s">
        <v>870</v>
      </c>
      <c r="F79" t="s">
        <v>115</v>
      </c>
      <c r="G79" t="s">
        <v>945</v>
      </c>
      <c r="H79" t="s">
        <v>209</v>
      </c>
      <c r="I79">
        <v>23531</v>
      </c>
      <c r="J79" t="s">
        <v>782</v>
      </c>
      <c r="L79">
        <v>3</v>
      </c>
      <c r="M79">
        <v>3</v>
      </c>
      <c r="N79" t="s">
        <v>42</v>
      </c>
      <c r="O79">
        <v>46.13</v>
      </c>
      <c r="P79">
        <v>46.13</v>
      </c>
    </row>
    <row r="80" spans="1:16" x14ac:dyDescent="0.25">
      <c r="A80" t="s">
        <v>795</v>
      </c>
      <c r="B80" t="s">
        <v>956</v>
      </c>
      <c r="C80">
        <v>124</v>
      </c>
      <c r="D80">
        <v>0</v>
      </c>
      <c r="E80" t="s">
        <v>870</v>
      </c>
      <c r="F80" t="s">
        <v>115</v>
      </c>
      <c r="G80" t="s">
        <v>945</v>
      </c>
      <c r="H80" t="s">
        <v>209</v>
      </c>
      <c r="I80">
        <v>23531</v>
      </c>
      <c r="J80" t="s">
        <v>782</v>
      </c>
      <c r="L80">
        <v>3</v>
      </c>
      <c r="M80">
        <v>3</v>
      </c>
      <c r="N80" t="s">
        <v>42</v>
      </c>
      <c r="O80">
        <v>57.14</v>
      </c>
      <c r="P80">
        <v>57.14</v>
      </c>
    </row>
  </sheetData>
  <autoFilter ref="A1:AE8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2"/>
  <dimension ref="A1:P78"/>
  <sheetViews>
    <sheetView workbookViewId="0">
      <selection activeCell="U32" sqref="U32"/>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31</v>
      </c>
      <c r="B2" t="s">
        <v>32</v>
      </c>
      <c r="C2">
        <v>1</v>
      </c>
      <c r="D2">
        <v>0</v>
      </c>
      <c r="E2" t="s">
        <v>33</v>
      </c>
      <c r="F2" t="s">
        <v>34</v>
      </c>
      <c r="G2" t="s">
        <v>35</v>
      </c>
      <c r="H2" t="s">
        <v>36</v>
      </c>
      <c r="I2">
        <v>24229</v>
      </c>
      <c r="J2" t="s">
        <v>37</v>
      </c>
      <c r="L2">
        <v>2</v>
      </c>
      <c r="M2">
        <v>1</v>
      </c>
      <c r="N2" t="s">
        <v>38</v>
      </c>
      <c r="O2">
        <v>41.46</v>
      </c>
      <c r="P2">
        <v>41.46</v>
      </c>
    </row>
    <row r="3" spans="1:16" x14ac:dyDescent="0.25">
      <c r="A3" t="s">
        <v>31</v>
      </c>
      <c r="B3" t="s">
        <v>40</v>
      </c>
      <c r="C3">
        <v>3</v>
      </c>
      <c r="D3">
        <v>0</v>
      </c>
      <c r="E3" t="s">
        <v>33</v>
      </c>
      <c r="F3" t="s">
        <v>34</v>
      </c>
      <c r="G3" t="s">
        <v>35</v>
      </c>
      <c r="H3" t="s">
        <v>36</v>
      </c>
      <c r="I3">
        <v>24230</v>
      </c>
      <c r="J3" t="s">
        <v>41</v>
      </c>
      <c r="L3">
        <v>3</v>
      </c>
      <c r="M3">
        <v>3</v>
      </c>
      <c r="N3" t="s">
        <v>42</v>
      </c>
      <c r="O3">
        <v>30.49</v>
      </c>
      <c r="P3">
        <v>30.49</v>
      </c>
    </row>
    <row r="4" spans="1:16" x14ac:dyDescent="0.25">
      <c r="A4" t="s">
        <v>31</v>
      </c>
      <c r="B4" t="s">
        <v>43</v>
      </c>
      <c r="C4">
        <v>4</v>
      </c>
      <c r="D4">
        <v>0</v>
      </c>
      <c r="E4" t="s">
        <v>33</v>
      </c>
      <c r="F4" t="s">
        <v>34</v>
      </c>
      <c r="G4" t="s">
        <v>35</v>
      </c>
      <c r="H4" t="s">
        <v>36</v>
      </c>
      <c r="I4">
        <v>24230</v>
      </c>
      <c r="J4" t="s">
        <v>41</v>
      </c>
      <c r="L4">
        <v>3</v>
      </c>
      <c r="M4">
        <v>3</v>
      </c>
      <c r="N4" t="s">
        <v>42</v>
      </c>
      <c r="O4">
        <v>78.459999999999994</v>
      </c>
      <c r="P4">
        <v>78.459999999999994</v>
      </c>
    </row>
    <row r="5" spans="1:16" x14ac:dyDescent="0.25">
      <c r="A5" t="s">
        <v>31</v>
      </c>
      <c r="B5" t="s">
        <v>45</v>
      </c>
      <c r="C5">
        <v>6</v>
      </c>
      <c r="D5">
        <v>0</v>
      </c>
      <c r="E5" t="s">
        <v>33</v>
      </c>
      <c r="F5" t="s">
        <v>34</v>
      </c>
      <c r="G5" t="s">
        <v>35</v>
      </c>
      <c r="H5" t="s">
        <v>36</v>
      </c>
      <c r="I5">
        <v>24231</v>
      </c>
      <c r="J5" t="s">
        <v>46</v>
      </c>
      <c r="L5">
        <v>2</v>
      </c>
      <c r="M5">
        <v>2</v>
      </c>
      <c r="N5" t="s">
        <v>47</v>
      </c>
      <c r="O5">
        <v>63.01</v>
      </c>
      <c r="P5">
        <v>63.01</v>
      </c>
    </row>
    <row r="6" spans="1:16" x14ac:dyDescent="0.25">
      <c r="A6" t="s">
        <v>31</v>
      </c>
      <c r="B6" t="s">
        <v>48</v>
      </c>
      <c r="C6">
        <v>7</v>
      </c>
      <c r="D6">
        <v>0</v>
      </c>
      <c r="E6" t="s">
        <v>33</v>
      </c>
      <c r="F6" t="s">
        <v>34</v>
      </c>
      <c r="G6" t="s">
        <v>35</v>
      </c>
      <c r="H6" t="s">
        <v>36</v>
      </c>
      <c r="I6">
        <v>24231</v>
      </c>
      <c r="J6" t="s">
        <v>46</v>
      </c>
      <c r="L6">
        <v>2</v>
      </c>
      <c r="M6">
        <v>2</v>
      </c>
      <c r="N6" t="s">
        <v>47</v>
      </c>
      <c r="O6">
        <v>57.32</v>
      </c>
      <c r="P6">
        <v>57.32</v>
      </c>
    </row>
    <row r="7" spans="1:16" x14ac:dyDescent="0.25">
      <c r="A7" t="s">
        <v>31</v>
      </c>
      <c r="B7" t="s">
        <v>49</v>
      </c>
      <c r="C7">
        <v>8</v>
      </c>
      <c r="D7">
        <v>0</v>
      </c>
      <c r="E7" t="s">
        <v>33</v>
      </c>
      <c r="F7" t="s">
        <v>34</v>
      </c>
      <c r="G7" t="s">
        <v>35</v>
      </c>
      <c r="H7" t="s">
        <v>36</v>
      </c>
      <c r="I7">
        <v>24232</v>
      </c>
      <c r="J7" t="s">
        <v>50</v>
      </c>
      <c r="L7">
        <v>3</v>
      </c>
      <c r="M7">
        <v>2</v>
      </c>
      <c r="N7" t="s">
        <v>47</v>
      </c>
      <c r="O7">
        <v>72.760000000000005</v>
      </c>
      <c r="P7">
        <v>72.760000000000005</v>
      </c>
    </row>
    <row r="8" spans="1:16" x14ac:dyDescent="0.25">
      <c r="A8" t="s">
        <v>31</v>
      </c>
      <c r="B8" t="s">
        <v>51</v>
      </c>
      <c r="C8">
        <v>9</v>
      </c>
      <c r="D8">
        <v>0</v>
      </c>
      <c r="E8" t="s">
        <v>33</v>
      </c>
      <c r="F8" t="s">
        <v>34</v>
      </c>
      <c r="G8" t="s">
        <v>35</v>
      </c>
      <c r="H8" t="s">
        <v>36</v>
      </c>
      <c r="I8">
        <v>24232</v>
      </c>
      <c r="J8" t="s">
        <v>50</v>
      </c>
      <c r="L8">
        <v>3</v>
      </c>
      <c r="M8">
        <v>2</v>
      </c>
      <c r="N8" t="s">
        <v>47</v>
      </c>
      <c r="O8">
        <v>50.81</v>
      </c>
      <c r="P8">
        <v>50.81</v>
      </c>
    </row>
    <row r="9" spans="1:16" x14ac:dyDescent="0.25">
      <c r="A9" t="s">
        <v>31</v>
      </c>
      <c r="B9" t="s">
        <v>52</v>
      </c>
      <c r="C9">
        <v>10</v>
      </c>
      <c r="D9">
        <v>0</v>
      </c>
      <c r="E9" t="s">
        <v>33</v>
      </c>
      <c r="F9" t="s">
        <v>34</v>
      </c>
      <c r="G9" t="s">
        <v>35</v>
      </c>
      <c r="H9" t="s">
        <v>36</v>
      </c>
      <c r="I9">
        <v>24232</v>
      </c>
      <c r="J9" t="s">
        <v>50</v>
      </c>
      <c r="L9">
        <v>3</v>
      </c>
      <c r="M9">
        <v>2</v>
      </c>
      <c r="N9" t="s">
        <v>47</v>
      </c>
      <c r="O9">
        <v>41.46</v>
      </c>
      <c r="P9">
        <v>41.46</v>
      </c>
    </row>
    <row r="10" spans="1:16" x14ac:dyDescent="0.25">
      <c r="A10" t="s">
        <v>31</v>
      </c>
      <c r="B10" t="s">
        <v>53</v>
      </c>
      <c r="C10">
        <v>11</v>
      </c>
      <c r="D10">
        <v>0</v>
      </c>
      <c r="E10" t="s">
        <v>33</v>
      </c>
      <c r="F10" t="s">
        <v>34</v>
      </c>
      <c r="G10" t="s">
        <v>54</v>
      </c>
      <c r="H10" t="s">
        <v>55</v>
      </c>
      <c r="I10">
        <v>24233</v>
      </c>
      <c r="J10" t="s">
        <v>56</v>
      </c>
      <c r="L10">
        <v>3</v>
      </c>
      <c r="M10">
        <v>2</v>
      </c>
      <c r="N10" t="s">
        <v>47</v>
      </c>
      <c r="O10">
        <v>14.23</v>
      </c>
      <c r="P10">
        <v>14.23</v>
      </c>
    </row>
    <row r="11" spans="1:16" x14ac:dyDescent="0.25">
      <c r="A11" t="s">
        <v>31</v>
      </c>
      <c r="B11" t="s">
        <v>57</v>
      </c>
      <c r="C11">
        <v>12</v>
      </c>
      <c r="D11">
        <v>0</v>
      </c>
      <c r="E11" t="s">
        <v>33</v>
      </c>
      <c r="F11" t="s">
        <v>34</v>
      </c>
      <c r="G11" t="s">
        <v>54</v>
      </c>
      <c r="H11" t="s">
        <v>55</v>
      </c>
      <c r="I11">
        <v>24233</v>
      </c>
      <c r="J11" t="s">
        <v>56</v>
      </c>
      <c r="L11">
        <v>3</v>
      </c>
      <c r="M11">
        <v>2</v>
      </c>
      <c r="N11" t="s">
        <v>47</v>
      </c>
      <c r="O11">
        <v>65.849999999999994</v>
      </c>
      <c r="P11">
        <v>65.849999999999994</v>
      </c>
    </row>
    <row r="12" spans="1:16" x14ac:dyDescent="0.25">
      <c r="A12" t="s">
        <v>31</v>
      </c>
      <c r="B12" t="s">
        <v>58</v>
      </c>
      <c r="C12">
        <v>13</v>
      </c>
      <c r="D12">
        <v>0</v>
      </c>
      <c r="E12" t="s">
        <v>33</v>
      </c>
      <c r="F12" t="s">
        <v>34</v>
      </c>
      <c r="G12" t="s">
        <v>54</v>
      </c>
      <c r="H12" t="s">
        <v>55</v>
      </c>
      <c r="I12">
        <v>24233</v>
      </c>
      <c r="J12" t="s">
        <v>56</v>
      </c>
      <c r="L12">
        <v>3</v>
      </c>
      <c r="M12">
        <v>2</v>
      </c>
      <c r="N12" t="s">
        <v>47</v>
      </c>
      <c r="O12">
        <v>33.33</v>
      </c>
      <c r="P12">
        <v>33.33</v>
      </c>
    </row>
    <row r="13" spans="1:16" x14ac:dyDescent="0.25">
      <c r="A13" t="s">
        <v>31</v>
      </c>
      <c r="B13" t="s">
        <v>61</v>
      </c>
      <c r="C13">
        <v>15</v>
      </c>
      <c r="D13">
        <v>0</v>
      </c>
      <c r="E13" t="s">
        <v>33</v>
      </c>
      <c r="F13" t="s">
        <v>34</v>
      </c>
      <c r="G13" t="s">
        <v>54</v>
      </c>
      <c r="H13" t="s">
        <v>55</v>
      </c>
      <c r="I13">
        <v>51841</v>
      </c>
      <c r="J13" t="s">
        <v>60</v>
      </c>
      <c r="L13">
        <v>2</v>
      </c>
      <c r="M13">
        <v>1</v>
      </c>
      <c r="N13" t="s">
        <v>38</v>
      </c>
      <c r="O13">
        <v>46.75</v>
      </c>
      <c r="P13">
        <v>46.75</v>
      </c>
    </row>
    <row r="14" spans="1:16" x14ac:dyDescent="0.25">
      <c r="A14" t="s">
        <v>31</v>
      </c>
      <c r="B14" t="s">
        <v>63</v>
      </c>
      <c r="C14">
        <v>17</v>
      </c>
      <c r="D14">
        <v>0</v>
      </c>
      <c r="E14" t="s">
        <v>33</v>
      </c>
      <c r="F14" t="s">
        <v>34</v>
      </c>
      <c r="G14" t="s">
        <v>54</v>
      </c>
      <c r="H14" t="s">
        <v>55</v>
      </c>
      <c r="I14">
        <v>24235</v>
      </c>
      <c r="J14" t="s">
        <v>64</v>
      </c>
      <c r="L14">
        <v>3</v>
      </c>
      <c r="M14">
        <v>1</v>
      </c>
      <c r="N14" t="s">
        <v>38</v>
      </c>
      <c r="O14">
        <v>51.63</v>
      </c>
      <c r="P14">
        <v>51.63</v>
      </c>
    </row>
    <row r="15" spans="1:16" x14ac:dyDescent="0.25">
      <c r="A15" t="s">
        <v>31</v>
      </c>
      <c r="B15" t="s">
        <v>65</v>
      </c>
      <c r="C15">
        <v>18</v>
      </c>
      <c r="D15">
        <v>0</v>
      </c>
      <c r="E15" t="s">
        <v>33</v>
      </c>
      <c r="F15" t="s">
        <v>34</v>
      </c>
      <c r="G15" t="s">
        <v>54</v>
      </c>
      <c r="H15" t="s">
        <v>55</v>
      </c>
      <c r="I15">
        <v>24235</v>
      </c>
      <c r="J15" t="s">
        <v>64</v>
      </c>
      <c r="L15">
        <v>3</v>
      </c>
      <c r="M15">
        <v>1</v>
      </c>
      <c r="N15" t="s">
        <v>38</v>
      </c>
      <c r="O15">
        <v>85.77</v>
      </c>
      <c r="P15">
        <v>85.77</v>
      </c>
    </row>
    <row r="16" spans="1:16" x14ac:dyDescent="0.25">
      <c r="A16" t="s">
        <v>31</v>
      </c>
      <c r="B16" t="s">
        <v>66</v>
      </c>
      <c r="C16">
        <v>19</v>
      </c>
      <c r="D16">
        <v>0</v>
      </c>
      <c r="E16" t="s">
        <v>33</v>
      </c>
      <c r="F16" t="s">
        <v>34</v>
      </c>
      <c r="G16" t="s">
        <v>54</v>
      </c>
      <c r="H16" t="s">
        <v>55</v>
      </c>
      <c r="I16">
        <v>24235</v>
      </c>
      <c r="J16" t="s">
        <v>64</v>
      </c>
      <c r="L16">
        <v>3</v>
      </c>
      <c r="M16">
        <v>1</v>
      </c>
      <c r="N16" t="s">
        <v>38</v>
      </c>
      <c r="O16">
        <v>64.63</v>
      </c>
      <c r="P16">
        <v>64.63</v>
      </c>
    </row>
    <row r="17" spans="1:16" x14ac:dyDescent="0.25">
      <c r="A17" t="s">
        <v>31</v>
      </c>
      <c r="B17" t="s">
        <v>70</v>
      </c>
      <c r="C17">
        <v>22</v>
      </c>
      <c r="D17">
        <v>0</v>
      </c>
      <c r="E17" t="s">
        <v>33</v>
      </c>
      <c r="F17" t="s">
        <v>34</v>
      </c>
      <c r="G17" t="s">
        <v>71</v>
      </c>
      <c r="H17" t="s">
        <v>72</v>
      </c>
      <c r="I17">
        <v>24237</v>
      </c>
      <c r="J17" t="s">
        <v>73</v>
      </c>
      <c r="L17">
        <v>1</v>
      </c>
      <c r="M17">
        <v>2</v>
      </c>
      <c r="N17" t="s">
        <v>47</v>
      </c>
      <c r="O17">
        <v>80.489999999999995</v>
      </c>
      <c r="P17">
        <v>80.489999999999995</v>
      </c>
    </row>
    <row r="18" spans="1:16" x14ac:dyDescent="0.25">
      <c r="A18" t="s">
        <v>31</v>
      </c>
      <c r="B18" t="s">
        <v>75</v>
      </c>
      <c r="C18">
        <v>24</v>
      </c>
      <c r="D18">
        <v>0</v>
      </c>
      <c r="E18" t="s">
        <v>33</v>
      </c>
      <c r="F18" t="s">
        <v>34</v>
      </c>
      <c r="G18" t="s">
        <v>71</v>
      </c>
      <c r="H18" t="s">
        <v>72</v>
      </c>
      <c r="I18">
        <v>24238</v>
      </c>
      <c r="J18" t="s">
        <v>76</v>
      </c>
      <c r="L18">
        <v>2</v>
      </c>
      <c r="M18">
        <v>3</v>
      </c>
      <c r="N18" t="s">
        <v>42</v>
      </c>
      <c r="O18">
        <v>60.57</v>
      </c>
      <c r="P18">
        <v>60.57</v>
      </c>
    </row>
    <row r="19" spans="1:16" x14ac:dyDescent="0.25">
      <c r="A19" t="s">
        <v>31</v>
      </c>
      <c r="B19" t="s">
        <v>77</v>
      </c>
      <c r="C19">
        <v>25</v>
      </c>
      <c r="D19">
        <v>0</v>
      </c>
      <c r="E19" t="s">
        <v>33</v>
      </c>
      <c r="F19" t="s">
        <v>34</v>
      </c>
      <c r="G19" t="s">
        <v>71</v>
      </c>
      <c r="H19" t="s">
        <v>72</v>
      </c>
      <c r="I19">
        <v>24238</v>
      </c>
      <c r="J19" t="s">
        <v>76</v>
      </c>
      <c r="L19">
        <v>2</v>
      </c>
      <c r="M19">
        <v>3</v>
      </c>
      <c r="N19" t="s">
        <v>42</v>
      </c>
      <c r="O19">
        <v>74.39</v>
      </c>
      <c r="P19">
        <v>74.39</v>
      </c>
    </row>
    <row r="20" spans="1:16" x14ac:dyDescent="0.25">
      <c r="A20" t="s">
        <v>31</v>
      </c>
      <c r="B20" t="s">
        <v>78</v>
      </c>
      <c r="C20">
        <v>26</v>
      </c>
      <c r="D20">
        <v>0</v>
      </c>
      <c r="E20" t="s">
        <v>33</v>
      </c>
      <c r="F20" t="s">
        <v>34</v>
      </c>
      <c r="G20" t="s">
        <v>71</v>
      </c>
      <c r="H20" t="s">
        <v>72</v>
      </c>
      <c r="I20">
        <v>24239</v>
      </c>
      <c r="J20" t="s">
        <v>79</v>
      </c>
      <c r="L20">
        <v>2</v>
      </c>
      <c r="M20">
        <v>2</v>
      </c>
      <c r="N20" t="s">
        <v>47</v>
      </c>
      <c r="O20">
        <v>83.74</v>
      </c>
      <c r="P20">
        <v>83.74</v>
      </c>
    </row>
    <row r="21" spans="1:16" x14ac:dyDescent="0.25">
      <c r="A21" t="s">
        <v>31</v>
      </c>
      <c r="B21" t="s">
        <v>81</v>
      </c>
      <c r="C21">
        <v>28</v>
      </c>
      <c r="D21">
        <v>0</v>
      </c>
      <c r="E21" t="s">
        <v>33</v>
      </c>
      <c r="F21" t="s">
        <v>34</v>
      </c>
      <c r="G21" t="s">
        <v>71</v>
      </c>
      <c r="H21" t="s">
        <v>72</v>
      </c>
      <c r="I21">
        <v>24240</v>
      </c>
      <c r="J21" t="s">
        <v>82</v>
      </c>
      <c r="L21">
        <v>1</v>
      </c>
      <c r="M21">
        <v>2</v>
      </c>
      <c r="N21" t="s">
        <v>47</v>
      </c>
      <c r="O21">
        <v>69.92</v>
      </c>
      <c r="P21">
        <v>69.92</v>
      </c>
    </row>
    <row r="22" spans="1:16" x14ac:dyDescent="0.25">
      <c r="A22" t="s">
        <v>31</v>
      </c>
      <c r="B22" t="s">
        <v>87</v>
      </c>
      <c r="C22">
        <v>32</v>
      </c>
      <c r="D22">
        <v>0</v>
      </c>
      <c r="E22" t="s">
        <v>33</v>
      </c>
      <c r="F22" t="s">
        <v>34</v>
      </c>
      <c r="G22" t="s">
        <v>71</v>
      </c>
      <c r="H22" t="s">
        <v>72</v>
      </c>
      <c r="I22">
        <v>24242</v>
      </c>
      <c r="J22" t="s">
        <v>88</v>
      </c>
      <c r="L22">
        <v>2</v>
      </c>
      <c r="M22">
        <v>2</v>
      </c>
      <c r="N22" t="s">
        <v>47</v>
      </c>
      <c r="O22">
        <v>69.92</v>
      </c>
      <c r="P22">
        <v>69.92</v>
      </c>
    </row>
    <row r="23" spans="1:16" x14ac:dyDescent="0.25">
      <c r="A23" t="s">
        <v>31</v>
      </c>
      <c r="B23" t="s">
        <v>89</v>
      </c>
      <c r="C23">
        <v>33</v>
      </c>
      <c r="D23">
        <v>0</v>
      </c>
      <c r="E23" t="s">
        <v>33</v>
      </c>
      <c r="F23" t="s">
        <v>34</v>
      </c>
      <c r="G23" t="s">
        <v>71</v>
      </c>
      <c r="H23" t="s">
        <v>72</v>
      </c>
      <c r="I23">
        <v>24242</v>
      </c>
      <c r="J23" t="s">
        <v>88</v>
      </c>
      <c r="L23">
        <v>2</v>
      </c>
      <c r="M23">
        <v>2</v>
      </c>
      <c r="N23" t="s">
        <v>47</v>
      </c>
      <c r="O23">
        <v>60.16</v>
      </c>
      <c r="P23">
        <v>60.16</v>
      </c>
    </row>
    <row r="24" spans="1:16" x14ac:dyDescent="0.25">
      <c r="A24" t="s">
        <v>31</v>
      </c>
      <c r="B24" t="s">
        <v>90</v>
      </c>
      <c r="C24">
        <v>34</v>
      </c>
      <c r="D24">
        <v>0</v>
      </c>
      <c r="E24" t="s">
        <v>33</v>
      </c>
      <c r="F24" t="s">
        <v>34</v>
      </c>
      <c r="G24" t="s">
        <v>71</v>
      </c>
      <c r="H24" t="s">
        <v>72</v>
      </c>
      <c r="I24">
        <v>24243</v>
      </c>
      <c r="J24" t="s">
        <v>91</v>
      </c>
      <c r="L24">
        <v>1</v>
      </c>
      <c r="M24">
        <v>3</v>
      </c>
      <c r="N24" t="s">
        <v>42</v>
      </c>
      <c r="O24">
        <v>47.15</v>
      </c>
      <c r="P24">
        <v>47.15</v>
      </c>
    </row>
    <row r="25" spans="1:16" x14ac:dyDescent="0.25">
      <c r="A25" t="s">
        <v>31</v>
      </c>
      <c r="B25" t="s">
        <v>93</v>
      </c>
      <c r="C25">
        <v>36</v>
      </c>
      <c r="D25">
        <v>0</v>
      </c>
      <c r="E25" t="s">
        <v>33</v>
      </c>
      <c r="F25" t="s">
        <v>34</v>
      </c>
      <c r="G25" t="s">
        <v>94</v>
      </c>
      <c r="H25" t="s">
        <v>95</v>
      </c>
      <c r="I25">
        <v>24244</v>
      </c>
      <c r="J25" t="s">
        <v>96</v>
      </c>
      <c r="L25">
        <v>2</v>
      </c>
      <c r="M25">
        <v>3</v>
      </c>
      <c r="N25" t="s">
        <v>42</v>
      </c>
      <c r="O25">
        <v>50.81</v>
      </c>
      <c r="P25">
        <v>50.81</v>
      </c>
    </row>
    <row r="26" spans="1:16" x14ac:dyDescent="0.25">
      <c r="A26" t="s">
        <v>31</v>
      </c>
      <c r="B26" t="s">
        <v>97</v>
      </c>
      <c r="C26">
        <v>37</v>
      </c>
      <c r="D26">
        <v>0</v>
      </c>
      <c r="E26" t="s">
        <v>33</v>
      </c>
      <c r="F26" t="s">
        <v>34</v>
      </c>
      <c r="G26" t="s">
        <v>94</v>
      </c>
      <c r="H26" t="s">
        <v>95</v>
      </c>
      <c r="I26">
        <v>24244</v>
      </c>
      <c r="J26" t="s">
        <v>96</v>
      </c>
      <c r="L26">
        <v>2</v>
      </c>
      <c r="M26">
        <v>3</v>
      </c>
      <c r="N26" t="s">
        <v>42</v>
      </c>
      <c r="O26">
        <v>77.64</v>
      </c>
      <c r="P26">
        <v>77.64</v>
      </c>
    </row>
    <row r="27" spans="1:16" x14ac:dyDescent="0.25">
      <c r="A27" t="s">
        <v>31</v>
      </c>
      <c r="B27" t="s">
        <v>98</v>
      </c>
      <c r="C27">
        <v>38</v>
      </c>
      <c r="D27">
        <v>0</v>
      </c>
      <c r="E27" t="s">
        <v>33</v>
      </c>
      <c r="F27" t="s">
        <v>34</v>
      </c>
      <c r="G27" t="s">
        <v>94</v>
      </c>
      <c r="H27" t="s">
        <v>95</v>
      </c>
      <c r="I27">
        <v>24245</v>
      </c>
      <c r="J27" t="s">
        <v>99</v>
      </c>
      <c r="L27">
        <v>2</v>
      </c>
      <c r="M27">
        <v>2</v>
      </c>
      <c r="N27" t="s">
        <v>47</v>
      </c>
      <c r="O27">
        <v>80.489999999999995</v>
      </c>
      <c r="P27">
        <v>80.489999999999995</v>
      </c>
    </row>
    <row r="28" spans="1:16" x14ac:dyDescent="0.25">
      <c r="A28" t="s">
        <v>31</v>
      </c>
      <c r="B28" t="s">
        <v>100</v>
      </c>
      <c r="C28">
        <v>39</v>
      </c>
      <c r="D28">
        <v>0</v>
      </c>
      <c r="E28" t="s">
        <v>33</v>
      </c>
      <c r="F28" t="s">
        <v>34</v>
      </c>
      <c r="G28" t="s">
        <v>94</v>
      </c>
      <c r="H28" t="s">
        <v>95</v>
      </c>
      <c r="I28">
        <v>24245</v>
      </c>
      <c r="J28" t="s">
        <v>99</v>
      </c>
      <c r="L28">
        <v>2</v>
      </c>
      <c r="M28">
        <v>2</v>
      </c>
      <c r="N28" t="s">
        <v>47</v>
      </c>
      <c r="O28">
        <v>57.72</v>
      </c>
      <c r="P28">
        <v>57.72</v>
      </c>
    </row>
    <row r="29" spans="1:16" x14ac:dyDescent="0.25">
      <c r="A29" t="s">
        <v>31</v>
      </c>
      <c r="B29" t="s">
        <v>104</v>
      </c>
      <c r="C29">
        <v>42</v>
      </c>
      <c r="D29">
        <v>0</v>
      </c>
      <c r="E29" t="s">
        <v>33</v>
      </c>
      <c r="F29" t="s">
        <v>34</v>
      </c>
      <c r="G29" t="s">
        <v>94</v>
      </c>
      <c r="H29" t="s">
        <v>95</v>
      </c>
      <c r="I29">
        <v>51859</v>
      </c>
      <c r="J29" t="s">
        <v>103</v>
      </c>
      <c r="L29">
        <v>2</v>
      </c>
      <c r="M29">
        <v>3</v>
      </c>
      <c r="N29" t="s">
        <v>42</v>
      </c>
      <c r="O29">
        <v>85.37</v>
      </c>
      <c r="P29">
        <v>85.37</v>
      </c>
    </row>
    <row r="30" spans="1:16" x14ac:dyDescent="0.25">
      <c r="A30" t="s">
        <v>31</v>
      </c>
      <c r="B30" t="s">
        <v>106</v>
      </c>
      <c r="C30">
        <v>44</v>
      </c>
      <c r="D30">
        <v>0</v>
      </c>
      <c r="E30" t="s">
        <v>33</v>
      </c>
      <c r="F30" t="s">
        <v>34</v>
      </c>
      <c r="G30" t="s">
        <v>94</v>
      </c>
      <c r="H30" t="s">
        <v>95</v>
      </c>
      <c r="I30">
        <v>24247</v>
      </c>
      <c r="J30" t="s">
        <v>107</v>
      </c>
      <c r="L30">
        <v>2</v>
      </c>
      <c r="M30">
        <v>2</v>
      </c>
      <c r="N30" t="s">
        <v>47</v>
      </c>
      <c r="O30">
        <v>75.61</v>
      </c>
      <c r="P30">
        <v>75.61</v>
      </c>
    </row>
    <row r="31" spans="1:16" x14ac:dyDescent="0.25">
      <c r="A31" t="s">
        <v>31</v>
      </c>
      <c r="B31" t="s">
        <v>109</v>
      </c>
      <c r="C31">
        <v>46</v>
      </c>
      <c r="D31">
        <v>0</v>
      </c>
      <c r="E31" t="s">
        <v>33</v>
      </c>
      <c r="F31" t="s">
        <v>34</v>
      </c>
      <c r="G31" t="s">
        <v>94</v>
      </c>
      <c r="H31" t="s">
        <v>95</v>
      </c>
      <c r="I31">
        <v>24248</v>
      </c>
      <c r="J31" t="s">
        <v>110</v>
      </c>
      <c r="L31">
        <v>2</v>
      </c>
      <c r="M31">
        <v>3</v>
      </c>
      <c r="N31" t="s">
        <v>42</v>
      </c>
      <c r="O31">
        <v>63.41</v>
      </c>
      <c r="P31">
        <v>63.41</v>
      </c>
    </row>
    <row r="32" spans="1:16" x14ac:dyDescent="0.25">
      <c r="A32" t="s">
        <v>31</v>
      </c>
      <c r="B32" t="s">
        <v>113</v>
      </c>
      <c r="C32">
        <v>49</v>
      </c>
      <c r="D32">
        <v>0</v>
      </c>
      <c r="E32" t="s">
        <v>114</v>
      </c>
      <c r="F32" t="s">
        <v>115</v>
      </c>
      <c r="G32" t="s">
        <v>116</v>
      </c>
      <c r="H32" t="s">
        <v>117</v>
      </c>
      <c r="I32">
        <v>24249</v>
      </c>
      <c r="J32" t="s">
        <v>118</v>
      </c>
      <c r="L32">
        <v>2</v>
      </c>
      <c r="M32">
        <v>2</v>
      </c>
      <c r="N32" t="s">
        <v>47</v>
      </c>
      <c r="O32">
        <v>67.069999999999993</v>
      </c>
      <c r="P32">
        <v>67.069999999999993</v>
      </c>
    </row>
    <row r="33" spans="1:16" x14ac:dyDescent="0.25">
      <c r="A33" t="s">
        <v>31</v>
      </c>
      <c r="B33" t="s">
        <v>119</v>
      </c>
      <c r="C33">
        <v>50</v>
      </c>
      <c r="D33">
        <v>0</v>
      </c>
      <c r="E33" t="s">
        <v>114</v>
      </c>
      <c r="F33" t="s">
        <v>115</v>
      </c>
      <c r="G33" t="s">
        <v>116</v>
      </c>
      <c r="H33" t="s">
        <v>117</v>
      </c>
      <c r="I33">
        <v>24249</v>
      </c>
      <c r="J33" t="s">
        <v>118</v>
      </c>
      <c r="L33">
        <v>2</v>
      </c>
      <c r="M33">
        <v>2</v>
      </c>
      <c r="N33" t="s">
        <v>47</v>
      </c>
      <c r="O33">
        <v>55.69</v>
      </c>
      <c r="P33">
        <v>55.69</v>
      </c>
    </row>
    <row r="34" spans="1:16" x14ac:dyDescent="0.25">
      <c r="A34" t="s">
        <v>31</v>
      </c>
      <c r="B34" t="s">
        <v>120</v>
      </c>
      <c r="C34">
        <v>51</v>
      </c>
      <c r="D34">
        <v>0</v>
      </c>
      <c r="E34" t="s">
        <v>114</v>
      </c>
      <c r="F34" t="s">
        <v>115</v>
      </c>
      <c r="G34" t="s">
        <v>116</v>
      </c>
      <c r="H34" t="s">
        <v>117</v>
      </c>
      <c r="I34">
        <v>24250</v>
      </c>
      <c r="J34" t="s">
        <v>121</v>
      </c>
      <c r="L34">
        <v>2</v>
      </c>
      <c r="M34">
        <v>1</v>
      </c>
      <c r="N34" t="s">
        <v>38</v>
      </c>
      <c r="O34">
        <v>85.37</v>
      </c>
      <c r="P34">
        <v>85.37</v>
      </c>
    </row>
    <row r="35" spans="1:16" x14ac:dyDescent="0.25">
      <c r="A35" t="s">
        <v>31</v>
      </c>
      <c r="B35" t="s">
        <v>122</v>
      </c>
      <c r="C35">
        <v>52</v>
      </c>
      <c r="D35">
        <v>0</v>
      </c>
      <c r="E35" t="s">
        <v>114</v>
      </c>
      <c r="F35" t="s">
        <v>115</v>
      </c>
      <c r="G35" t="s">
        <v>116</v>
      </c>
      <c r="H35" t="s">
        <v>117</v>
      </c>
      <c r="I35">
        <v>24250</v>
      </c>
      <c r="J35" t="s">
        <v>121</v>
      </c>
      <c r="L35">
        <v>2</v>
      </c>
      <c r="M35">
        <v>1</v>
      </c>
      <c r="N35" t="s">
        <v>38</v>
      </c>
      <c r="O35">
        <v>88.62</v>
      </c>
      <c r="P35">
        <v>88.62</v>
      </c>
    </row>
    <row r="36" spans="1:16" x14ac:dyDescent="0.25">
      <c r="A36" t="s">
        <v>31</v>
      </c>
      <c r="B36" t="s">
        <v>123</v>
      </c>
      <c r="C36">
        <v>53</v>
      </c>
      <c r="D36">
        <v>0</v>
      </c>
      <c r="E36" t="s">
        <v>114</v>
      </c>
      <c r="F36" t="s">
        <v>115</v>
      </c>
      <c r="G36" t="s">
        <v>116</v>
      </c>
      <c r="H36" t="s">
        <v>117</v>
      </c>
      <c r="I36">
        <v>24251</v>
      </c>
      <c r="J36" t="s">
        <v>124</v>
      </c>
      <c r="L36">
        <v>3</v>
      </c>
      <c r="M36">
        <v>3</v>
      </c>
      <c r="N36" t="s">
        <v>42</v>
      </c>
      <c r="O36">
        <v>60.98</v>
      </c>
      <c r="P36">
        <v>60.98</v>
      </c>
    </row>
    <row r="37" spans="1:16" x14ac:dyDescent="0.25">
      <c r="A37" t="s">
        <v>31</v>
      </c>
      <c r="B37" t="s">
        <v>125</v>
      </c>
      <c r="C37">
        <v>54</v>
      </c>
      <c r="D37">
        <v>0</v>
      </c>
      <c r="E37" t="s">
        <v>114</v>
      </c>
      <c r="F37" t="s">
        <v>115</v>
      </c>
      <c r="G37" t="s">
        <v>116</v>
      </c>
      <c r="H37" t="s">
        <v>117</v>
      </c>
      <c r="I37">
        <v>24251</v>
      </c>
      <c r="J37" t="s">
        <v>124</v>
      </c>
      <c r="L37">
        <v>3</v>
      </c>
      <c r="M37">
        <v>3</v>
      </c>
      <c r="N37" t="s">
        <v>42</v>
      </c>
      <c r="O37">
        <v>57.72</v>
      </c>
      <c r="P37">
        <v>57.72</v>
      </c>
    </row>
    <row r="38" spans="1:16" x14ac:dyDescent="0.25">
      <c r="A38" t="s">
        <v>31</v>
      </c>
      <c r="B38" t="s">
        <v>130</v>
      </c>
      <c r="C38">
        <v>58</v>
      </c>
      <c r="D38">
        <v>0</v>
      </c>
      <c r="E38" t="s">
        <v>114</v>
      </c>
      <c r="F38" t="s">
        <v>115</v>
      </c>
      <c r="G38" t="s">
        <v>116</v>
      </c>
      <c r="H38" t="s">
        <v>117</v>
      </c>
      <c r="I38">
        <v>24253</v>
      </c>
      <c r="J38" t="s">
        <v>131</v>
      </c>
      <c r="L38">
        <v>2</v>
      </c>
      <c r="M38">
        <v>2</v>
      </c>
      <c r="N38" t="s">
        <v>47</v>
      </c>
      <c r="O38">
        <v>51.22</v>
      </c>
      <c r="P38">
        <v>51.22</v>
      </c>
    </row>
    <row r="39" spans="1:16" x14ac:dyDescent="0.25">
      <c r="A39" t="s">
        <v>31</v>
      </c>
      <c r="B39" t="s">
        <v>136</v>
      </c>
      <c r="C39">
        <v>62</v>
      </c>
      <c r="D39">
        <v>0</v>
      </c>
      <c r="E39" t="s">
        <v>114</v>
      </c>
      <c r="F39" t="s">
        <v>115</v>
      </c>
      <c r="G39" t="s">
        <v>116</v>
      </c>
      <c r="H39" t="s">
        <v>117</v>
      </c>
      <c r="I39">
        <v>24254</v>
      </c>
      <c r="J39" t="s">
        <v>135</v>
      </c>
      <c r="L39">
        <v>3</v>
      </c>
      <c r="M39">
        <v>1</v>
      </c>
      <c r="N39" t="s">
        <v>38</v>
      </c>
      <c r="O39">
        <v>60.16</v>
      </c>
      <c r="P39">
        <v>60.16</v>
      </c>
    </row>
    <row r="40" spans="1:16" x14ac:dyDescent="0.25">
      <c r="A40" t="s">
        <v>31</v>
      </c>
      <c r="B40" t="s">
        <v>138</v>
      </c>
      <c r="C40">
        <v>64</v>
      </c>
      <c r="D40">
        <v>0</v>
      </c>
      <c r="E40" t="s">
        <v>114</v>
      </c>
      <c r="F40" t="s">
        <v>115</v>
      </c>
      <c r="G40" t="s">
        <v>116</v>
      </c>
      <c r="H40" t="s">
        <v>117</v>
      </c>
      <c r="I40">
        <v>24255</v>
      </c>
      <c r="J40" t="s">
        <v>139</v>
      </c>
      <c r="L40">
        <v>2</v>
      </c>
      <c r="M40">
        <v>2</v>
      </c>
      <c r="N40" t="s">
        <v>47</v>
      </c>
      <c r="O40">
        <v>80.89</v>
      </c>
      <c r="P40">
        <v>80.89</v>
      </c>
    </row>
    <row r="41" spans="1:16" x14ac:dyDescent="0.25">
      <c r="A41" t="s">
        <v>31</v>
      </c>
      <c r="B41" t="s">
        <v>140</v>
      </c>
      <c r="C41">
        <v>65</v>
      </c>
      <c r="D41">
        <v>0</v>
      </c>
      <c r="E41" t="s">
        <v>114</v>
      </c>
      <c r="F41" t="s">
        <v>115</v>
      </c>
      <c r="G41" t="s">
        <v>116</v>
      </c>
      <c r="H41" t="s">
        <v>117</v>
      </c>
      <c r="I41">
        <v>24255</v>
      </c>
      <c r="J41" t="s">
        <v>139</v>
      </c>
      <c r="L41">
        <v>2</v>
      </c>
      <c r="M41">
        <v>2</v>
      </c>
      <c r="N41" t="s">
        <v>47</v>
      </c>
      <c r="O41">
        <v>80.89</v>
      </c>
      <c r="P41">
        <v>80.89</v>
      </c>
    </row>
    <row r="42" spans="1:16" x14ac:dyDescent="0.25">
      <c r="A42" t="s">
        <v>31</v>
      </c>
      <c r="B42" t="s">
        <v>141</v>
      </c>
      <c r="C42">
        <v>66</v>
      </c>
      <c r="D42">
        <v>0</v>
      </c>
      <c r="E42" t="s">
        <v>114</v>
      </c>
      <c r="F42" t="s">
        <v>115</v>
      </c>
      <c r="G42" t="s">
        <v>142</v>
      </c>
      <c r="H42" t="s">
        <v>143</v>
      </c>
      <c r="I42">
        <v>24256</v>
      </c>
      <c r="J42" t="s">
        <v>144</v>
      </c>
      <c r="L42">
        <v>2</v>
      </c>
      <c r="M42">
        <v>3</v>
      </c>
      <c r="N42" t="s">
        <v>42</v>
      </c>
      <c r="O42">
        <v>56.1</v>
      </c>
      <c r="P42">
        <v>56.1</v>
      </c>
    </row>
    <row r="43" spans="1:16" x14ac:dyDescent="0.25">
      <c r="A43" t="s">
        <v>31</v>
      </c>
      <c r="B43" t="s">
        <v>146</v>
      </c>
      <c r="C43">
        <v>68</v>
      </c>
      <c r="D43">
        <v>0</v>
      </c>
      <c r="E43" t="s">
        <v>114</v>
      </c>
      <c r="F43" t="s">
        <v>115</v>
      </c>
      <c r="G43" t="s">
        <v>142</v>
      </c>
      <c r="H43" t="s">
        <v>143</v>
      </c>
      <c r="I43">
        <v>24256</v>
      </c>
      <c r="J43" t="s">
        <v>144</v>
      </c>
      <c r="L43">
        <v>2</v>
      </c>
      <c r="M43">
        <v>3</v>
      </c>
      <c r="N43" t="s">
        <v>42</v>
      </c>
      <c r="O43">
        <v>50</v>
      </c>
      <c r="P43">
        <v>50</v>
      </c>
    </row>
    <row r="44" spans="1:16" x14ac:dyDescent="0.25">
      <c r="A44" t="s">
        <v>31</v>
      </c>
      <c r="B44" t="s">
        <v>147</v>
      </c>
      <c r="C44">
        <v>69</v>
      </c>
      <c r="D44">
        <v>0</v>
      </c>
      <c r="E44" t="s">
        <v>114</v>
      </c>
      <c r="F44" t="s">
        <v>115</v>
      </c>
      <c r="G44" t="s">
        <v>142</v>
      </c>
      <c r="H44" t="s">
        <v>143</v>
      </c>
      <c r="I44">
        <v>24257</v>
      </c>
      <c r="J44" t="s">
        <v>148</v>
      </c>
      <c r="L44">
        <v>2</v>
      </c>
      <c r="M44">
        <v>2</v>
      </c>
      <c r="N44" t="s">
        <v>47</v>
      </c>
      <c r="O44">
        <v>74.39</v>
      </c>
      <c r="P44">
        <v>74.39</v>
      </c>
    </row>
    <row r="45" spans="1:16" x14ac:dyDescent="0.25">
      <c r="A45" t="s">
        <v>31</v>
      </c>
      <c r="B45" t="s">
        <v>149</v>
      </c>
      <c r="C45">
        <v>70</v>
      </c>
      <c r="D45">
        <v>0</v>
      </c>
      <c r="E45" t="s">
        <v>114</v>
      </c>
      <c r="F45" t="s">
        <v>115</v>
      </c>
      <c r="G45" t="s">
        <v>142</v>
      </c>
      <c r="H45" t="s">
        <v>143</v>
      </c>
      <c r="I45">
        <v>24257</v>
      </c>
      <c r="J45" t="s">
        <v>148</v>
      </c>
      <c r="L45">
        <v>2</v>
      </c>
      <c r="M45">
        <v>2</v>
      </c>
      <c r="N45" t="s">
        <v>47</v>
      </c>
      <c r="O45">
        <v>89.02</v>
      </c>
      <c r="P45">
        <v>89.02</v>
      </c>
    </row>
    <row r="46" spans="1:16" x14ac:dyDescent="0.25">
      <c r="A46" t="s">
        <v>31</v>
      </c>
      <c r="B46" t="s">
        <v>150</v>
      </c>
      <c r="C46">
        <v>71</v>
      </c>
      <c r="D46">
        <v>0</v>
      </c>
      <c r="E46" t="s">
        <v>114</v>
      </c>
      <c r="F46" t="s">
        <v>115</v>
      </c>
      <c r="G46" t="s">
        <v>142</v>
      </c>
      <c r="H46" t="s">
        <v>143</v>
      </c>
      <c r="I46">
        <v>24258</v>
      </c>
      <c r="J46" t="s">
        <v>151</v>
      </c>
      <c r="L46">
        <v>2</v>
      </c>
      <c r="M46">
        <v>3</v>
      </c>
      <c r="N46" t="s">
        <v>42</v>
      </c>
      <c r="O46">
        <v>50.81</v>
      </c>
      <c r="P46">
        <v>50.81</v>
      </c>
    </row>
    <row r="47" spans="1:16" x14ac:dyDescent="0.25">
      <c r="A47" t="s">
        <v>31</v>
      </c>
      <c r="B47" t="s">
        <v>152</v>
      </c>
      <c r="C47">
        <v>72</v>
      </c>
      <c r="D47">
        <v>0</v>
      </c>
      <c r="E47" t="s">
        <v>114</v>
      </c>
      <c r="F47" t="s">
        <v>115</v>
      </c>
      <c r="G47" t="s">
        <v>142</v>
      </c>
      <c r="H47" t="s">
        <v>143</v>
      </c>
      <c r="I47">
        <v>24258</v>
      </c>
      <c r="J47" t="s">
        <v>151</v>
      </c>
      <c r="L47">
        <v>2</v>
      </c>
      <c r="M47">
        <v>3</v>
      </c>
      <c r="N47" t="s">
        <v>42</v>
      </c>
      <c r="O47">
        <v>51.63</v>
      </c>
      <c r="P47">
        <v>51.63</v>
      </c>
    </row>
    <row r="48" spans="1:16" x14ac:dyDescent="0.25">
      <c r="A48" t="s">
        <v>31</v>
      </c>
      <c r="B48" t="s">
        <v>154</v>
      </c>
      <c r="C48">
        <v>74</v>
      </c>
      <c r="D48">
        <v>0</v>
      </c>
      <c r="E48" t="s">
        <v>114</v>
      </c>
      <c r="F48" t="s">
        <v>115</v>
      </c>
      <c r="G48" t="s">
        <v>142</v>
      </c>
      <c r="H48" t="s">
        <v>143</v>
      </c>
      <c r="I48">
        <v>51862</v>
      </c>
      <c r="J48" t="s">
        <v>155</v>
      </c>
      <c r="L48">
        <v>2</v>
      </c>
      <c r="M48">
        <v>3</v>
      </c>
      <c r="N48" t="s">
        <v>42</v>
      </c>
      <c r="O48">
        <v>57.32</v>
      </c>
      <c r="P48">
        <v>57.32</v>
      </c>
    </row>
    <row r="49" spans="1:16" x14ac:dyDescent="0.25">
      <c r="A49" t="s">
        <v>31</v>
      </c>
      <c r="B49" t="s">
        <v>157</v>
      </c>
      <c r="C49">
        <v>76</v>
      </c>
      <c r="D49">
        <v>0</v>
      </c>
      <c r="E49" t="s">
        <v>114</v>
      </c>
      <c r="F49" t="s">
        <v>115</v>
      </c>
      <c r="G49" t="s">
        <v>142</v>
      </c>
      <c r="H49" t="s">
        <v>143</v>
      </c>
      <c r="I49">
        <v>51862</v>
      </c>
      <c r="J49" t="s">
        <v>155</v>
      </c>
      <c r="L49">
        <v>2</v>
      </c>
      <c r="M49">
        <v>3</v>
      </c>
      <c r="N49" t="s">
        <v>42</v>
      </c>
      <c r="O49">
        <v>41.06</v>
      </c>
      <c r="P49">
        <v>41.06</v>
      </c>
    </row>
    <row r="50" spans="1:16" x14ac:dyDescent="0.25">
      <c r="A50" t="s">
        <v>31</v>
      </c>
      <c r="B50" t="s">
        <v>160</v>
      </c>
      <c r="C50">
        <v>78</v>
      </c>
      <c r="D50">
        <v>0</v>
      </c>
      <c r="E50" t="s">
        <v>114</v>
      </c>
      <c r="F50" t="s">
        <v>115</v>
      </c>
      <c r="G50" t="s">
        <v>142</v>
      </c>
      <c r="H50" t="s">
        <v>143</v>
      </c>
      <c r="I50">
        <v>24260</v>
      </c>
      <c r="J50" t="s">
        <v>159</v>
      </c>
      <c r="L50">
        <v>3</v>
      </c>
      <c r="M50">
        <v>3</v>
      </c>
      <c r="N50" t="s">
        <v>42</v>
      </c>
      <c r="O50">
        <v>83.74</v>
      </c>
      <c r="P50">
        <v>83.74</v>
      </c>
    </row>
    <row r="51" spans="1:16" x14ac:dyDescent="0.25">
      <c r="A51" t="s">
        <v>31</v>
      </c>
      <c r="B51" t="s">
        <v>162</v>
      </c>
      <c r="C51">
        <v>80</v>
      </c>
      <c r="D51">
        <v>0</v>
      </c>
      <c r="E51" t="s">
        <v>114</v>
      </c>
      <c r="F51" t="s">
        <v>115</v>
      </c>
      <c r="G51" t="s">
        <v>142</v>
      </c>
      <c r="H51" t="s">
        <v>143</v>
      </c>
      <c r="I51">
        <v>24261</v>
      </c>
      <c r="J51" t="s">
        <v>163</v>
      </c>
      <c r="L51">
        <v>2</v>
      </c>
      <c r="M51">
        <v>2</v>
      </c>
      <c r="N51" t="s">
        <v>47</v>
      </c>
      <c r="O51">
        <v>63.82</v>
      </c>
      <c r="P51">
        <v>63.82</v>
      </c>
    </row>
    <row r="52" spans="1:16" x14ac:dyDescent="0.25">
      <c r="A52" t="s">
        <v>31</v>
      </c>
      <c r="B52" t="s">
        <v>166</v>
      </c>
      <c r="C52">
        <v>83</v>
      </c>
      <c r="D52">
        <v>0</v>
      </c>
      <c r="E52" t="s">
        <v>114</v>
      </c>
      <c r="F52" t="s">
        <v>115</v>
      </c>
      <c r="G52" t="s">
        <v>142</v>
      </c>
      <c r="H52" t="s">
        <v>143</v>
      </c>
      <c r="I52">
        <v>24262</v>
      </c>
      <c r="J52" t="s">
        <v>167</v>
      </c>
      <c r="L52">
        <v>2</v>
      </c>
      <c r="M52">
        <v>2</v>
      </c>
      <c r="N52" t="s">
        <v>47</v>
      </c>
      <c r="O52">
        <v>64.63</v>
      </c>
      <c r="P52">
        <v>64.63</v>
      </c>
    </row>
    <row r="53" spans="1:16" x14ac:dyDescent="0.25">
      <c r="A53" t="s">
        <v>31</v>
      </c>
      <c r="B53" t="s">
        <v>168</v>
      </c>
      <c r="C53">
        <v>84</v>
      </c>
      <c r="D53">
        <v>0</v>
      </c>
      <c r="E53" t="s">
        <v>114</v>
      </c>
      <c r="F53" t="s">
        <v>115</v>
      </c>
      <c r="G53" t="s">
        <v>142</v>
      </c>
      <c r="H53" t="s">
        <v>143</v>
      </c>
      <c r="I53">
        <v>24262</v>
      </c>
      <c r="J53" t="s">
        <v>167</v>
      </c>
      <c r="L53">
        <v>2</v>
      </c>
      <c r="M53">
        <v>2</v>
      </c>
      <c r="N53" t="s">
        <v>47</v>
      </c>
      <c r="O53">
        <v>49.19</v>
      </c>
      <c r="P53">
        <v>49.19</v>
      </c>
    </row>
    <row r="54" spans="1:16" x14ac:dyDescent="0.25">
      <c r="A54" t="s">
        <v>31</v>
      </c>
      <c r="B54" t="s">
        <v>169</v>
      </c>
      <c r="C54">
        <v>85</v>
      </c>
      <c r="D54">
        <v>0</v>
      </c>
      <c r="E54" t="s">
        <v>114</v>
      </c>
      <c r="F54" t="s">
        <v>115</v>
      </c>
      <c r="G54" t="s">
        <v>170</v>
      </c>
      <c r="H54" t="s">
        <v>171</v>
      </c>
      <c r="I54">
        <v>51868</v>
      </c>
      <c r="J54" t="s">
        <v>172</v>
      </c>
      <c r="L54">
        <v>2</v>
      </c>
      <c r="M54">
        <v>1</v>
      </c>
      <c r="N54" t="s">
        <v>38</v>
      </c>
      <c r="O54">
        <v>39.840000000000003</v>
      </c>
      <c r="P54">
        <v>39.840000000000003</v>
      </c>
    </row>
    <row r="55" spans="1:16" x14ac:dyDescent="0.25">
      <c r="A55" t="s">
        <v>31</v>
      </c>
      <c r="B55" t="s">
        <v>173</v>
      </c>
      <c r="C55">
        <v>86</v>
      </c>
      <c r="D55">
        <v>0</v>
      </c>
      <c r="E55" t="s">
        <v>114</v>
      </c>
      <c r="F55" t="s">
        <v>115</v>
      </c>
      <c r="G55" t="s">
        <v>170</v>
      </c>
      <c r="H55" t="s">
        <v>171</v>
      </c>
      <c r="I55">
        <v>51868</v>
      </c>
      <c r="J55" t="s">
        <v>172</v>
      </c>
      <c r="L55">
        <v>2</v>
      </c>
      <c r="M55">
        <v>1</v>
      </c>
      <c r="N55" t="s">
        <v>38</v>
      </c>
      <c r="O55">
        <v>55.28</v>
      </c>
      <c r="P55">
        <v>55.28</v>
      </c>
    </row>
    <row r="56" spans="1:16" x14ac:dyDescent="0.25">
      <c r="A56" t="s">
        <v>31</v>
      </c>
      <c r="B56" t="s">
        <v>175</v>
      </c>
      <c r="C56">
        <v>88</v>
      </c>
      <c r="D56">
        <v>0</v>
      </c>
      <c r="E56" t="s">
        <v>114</v>
      </c>
      <c r="F56" t="s">
        <v>115</v>
      </c>
      <c r="G56" t="s">
        <v>170</v>
      </c>
      <c r="H56" t="s">
        <v>171</v>
      </c>
      <c r="I56">
        <v>24264</v>
      </c>
      <c r="J56" t="s">
        <v>176</v>
      </c>
      <c r="L56">
        <v>2</v>
      </c>
      <c r="M56">
        <v>2</v>
      </c>
      <c r="N56" t="s">
        <v>47</v>
      </c>
      <c r="O56">
        <v>36.18</v>
      </c>
      <c r="P56">
        <v>36.18</v>
      </c>
    </row>
    <row r="57" spans="1:16" x14ac:dyDescent="0.25">
      <c r="A57" t="s">
        <v>31</v>
      </c>
      <c r="B57" t="s">
        <v>179</v>
      </c>
      <c r="C57">
        <v>91</v>
      </c>
      <c r="D57">
        <v>0</v>
      </c>
      <c r="E57" t="s">
        <v>114</v>
      </c>
      <c r="F57" t="s">
        <v>115</v>
      </c>
      <c r="G57" t="s">
        <v>170</v>
      </c>
      <c r="H57" t="s">
        <v>171</v>
      </c>
      <c r="I57">
        <v>24265</v>
      </c>
      <c r="J57" t="s">
        <v>180</v>
      </c>
      <c r="L57">
        <v>2</v>
      </c>
      <c r="M57">
        <v>1</v>
      </c>
      <c r="N57" t="s">
        <v>38</v>
      </c>
      <c r="O57">
        <v>80.08</v>
      </c>
      <c r="P57">
        <v>80.08</v>
      </c>
    </row>
    <row r="58" spans="1:16" x14ac:dyDescent="0.25">
      <c r="A58" t="s">
        <v>31</v>
      </c>
      <c r="B58" t="s">
        <v>181</v>
      </c>
      <c r="C58">
        <v>92</v>
      </c>
      <c r="D58">
        <v>0</v>
      </c>
      <c r="E58" t="s">
        <v>114</v>
      </c>
      <c r="F58" t="s">
        <v>115</v>
      </c>
      <c r="G58" t="s">
        <v>170</v>
      </c>
      <c r="H58" t="s">
        <v>171</v>
      </c>
      <c r="I58">
        <v>24265</v>
      </c>
      <c r="J58" t="s">
        <v>180</v>
      </c>
      <c r="L58">
        <v>2</v>
      </c>
      <c r="M58">
        <v>1</v>
      </c>
      <c r="N58" t="s">
        <v>38</v>
      </c>
      <c r="O58">
        <v>56.5</v>
      </c>
      <c r="P58">
        <v>56.5</v>
      </c>
    </row>
    <row r="59" spans="1:16" x14ac:dyDescent="0.25">
      <c r="A59" t="s">
        <v>31</v>
      </c>
      <c r="B59" t="s">
        <v>182</v>
      </c>
      <c r="C59">
        <v>93</v>
      </c>
      <c r="D59">
        <v>0</v>
      </c>
      <c r="E59" t="s">
        <v>114</v>
      </c>
      <c r="F59" t="s">
        <v>115</v>
      </c>
      <c r="G59" t="s">
        <v>170</v>
      </c>
      <c r="H59" t="s">
        <v>171</v>
      </c>
      <c r="I59">
        <v>24266</v>
      </c>
      <c r="J59" t="s">
        <v>183</v>
      </c>
      <c r="L59">
        <v>2</v>
      </c>
      <c r="M59">
        <v>2</v>
      </c>
      <c r="N59" t="s">
        <v>47</v>
      </c>
      <c r="O59">
        <v>74.39</v>
      </c>
      <c r="P59">
        <v>74.39</v>
      </c>
    </row>
    <row r="60" spans="1:16" x14ac:dyDescent="0.25">
      <c r="A60" t="s">
        <v>31</v>
      </c>
      <c r="B60" t="s">
        <v>184</v>
      </c>
      <c r="C60">
        <v>94</v>
      </c>
      <c r="D60">
        <v>0</v>
      </c>
      <c r="E60" t="s">
        <v>114</v>
      </c>
      <c r="F60" t="s">
        <v>115</v>
      </c>
      <c r="G60" t="s">
        <v>170</v>
      </c>
      <c r="H60" t="s">
        <v>171</v>
      </c>
      <c r="I60">
        <v>24266</v>
      </c>
      <c r="J60" t="s">
        <v>183</v>
      </c>
      <c r="L60">
        <v>2</v>
      </c>
      <c r="M60">
        <v>2</v>
      </c>
      <c r="N60" t="s">
        <v>47</v>
      </c>
      <c r="O60">
        <v>78.86</v>
      </c>
      <c r="P60">
        <v>78.86</v>
      </c>
    </row>
    <row r="61" spans="1:16" x14ac:dyDescent="0.25">
      <c r="A61" t="s">
        <v>31</v>
      </c>
      <c r="B61" t="s">
        <v>188</v>
      </c>
      <c r="C61">
        <v>97</v>
      </c>
      <c r="D61">
        <v>0</v>
      </c>
      <c r="E61" t="s">
        <v>114</v>
      </c>
      <c r="F61" t="s">
        <v>115</v>
      </c>
      <c r="G61" t="s">
        <v>170</v>
      </c>
      <c r="H61" t="s">
        <v>171</v>
      </c>
      <c r="I61">
        <v>24267</v>
      </c>
      <c r="J61" t="s">
        <v>187</v>
      </c>
      <c r="L61">
        <v>2</v>
      </c>
      <c r="M61">
        <v>3</v>
      </c>
      <c r="N61" t="s">
        <v>42</v>
      </c>
      <c r="O61">
        <v>62.6</v>
      </c>
      <c r="P61">
        <v>62.6</v>
      </c>
    </row>
    <row r="62" spans="1:16" x14ac:dyDescent="0.25">
      <c r="A62" t="s">
        <v>31</v>
      </c>
      <c r="B62" t="s">
        <v>189</v>
      </c>
      <c r="C62">
        <v>98</v>
      </c>
      <c r="D62">
        <v>0</v>
      </c>
      <c r="E62" t="s">
        <v>114</v>
      </c>
      <c r="F62" t="s">
        <v>115</v>
      </c>
      <c r="G62" t="s">
        <v>190</v>
      </c>
      <c r="H62" t="s">
        <v>191</v>
      </c>
      <c r="I62">
        <v>24268</v>
      </c>
      <c r="J62" t="s">
        <v>192</v>
      </c>
      <c r="L62">
        <v>3</v>
      </c>
      <c r="M62">
        <v>2</v>
      </c>
      <c r="N62" t="s">
        <v>47</v>
      </c>
      <c r="O62">
        <v>76.42</v>
      </c>
      <c r="P62">
        <v>76.42</v>
      </c>
    </row>
    <row r="63" spans="1:16" x14ac:dyDescent="0.25">
      <c r="A63" t="s">
        <v>31</v>
      </c>
      <c r="B63" t="s">
        <v>193</v>
      </c>
      <c r="C63">
        <v>99</v>
      </c>
      <c r="D63">
        <v>0</v>
      </c>
      <c r="E63" t="s">
        <v>114</v>
      </c>
      <c r="F63" t="s">
        <v>115</v>
      </c>
      <c r="G63" t="s">
        <v>190</v>
      </c>
      <c r="H63" t="s">
        <v>191</v>
      </c>
      <c r="I63">
        <v>24268</v>
      </c>
      <c r="J63" t="s">
        <v>192</v>
      </c>
      <c r="L63">
        <v>3</v>
      </c>
      <c r="M63">
        <v>2</v>
      </c>
      <c r="N63" t="s">
        <v>47</v>
      </c>
      <c r="O63">
        <v>63.01</v>
      </c>
      <c r="P63">
        <v>63.01</v>
      </c>
    </row>
    <row r="64" spans="1:16" x14ac:dyDescent="0.25">
      <c r="A64" t="s">
        <v>31</v>
      </c>
      <c r="B64" t="s">
        <v>194</v>
      </c>
      <c r="C64">
        <v>100</v>
      </c>
      <c r="D64">
        <v>0</v>
      </c>
      <c r="E64" t="s">
        <v>114</v>
      </c>
      <c r="F64" t="s">
        <v>115</v>
      </c>
      <c r="G64" t="s">
        <v>190</v>
      </c>
      <c r="H64" t="s">
        <v>191</v>
      </c>
      <c r="I64">
        <v>24268</v>
      </c>
      <c r="J64" t="s">
        <v>192</v>
      </c>
      <c r="L64">
        <v>3</v>
      </c>
      <c r="M64">
        <v>2</v>
      </c>
      <c r="N64" t="s">
        <v>47</v>
      </c>
      <c r="O64">
        <v>61.79</v>
      </c>
      <c r="P64">
        <v>61.79</v>
      </c>
    </row>
    <row r="65" spans="1:16" x14ac:dyDescent="0.25">
      <c r="A65" t="s">
        <v>31</v>
      </c>
      <c r="B65" t="s">
        <v>197</v>
      </c>
      <c r="C65">
        <v>102</v>
      </c>
      <c r="D65">
        <v>0</v>
      </c>
      <c r="E65" t="s">
        <v>114</v>
      </c>
      <c r="F65" t="s">
        <v>115</v>
      </c>
      <c r="G65" t="s">
        <v>190</v>
      </c>
      <c r="H65" t="s">
        <v>191</v>
      </c>
      <c r="I65">
        <v>51872</v>
      </c>
      <c r="J65" t="s">
        <v>196</v>
      </c>
      <c r="L65">
        <v>2</v>
      </c>
      <c r="M65">
        <v>3</v>
      </c>
      <c r="N65" t="s">
        <v>42</v>
      </c>
      <c r="O65">
        <v>47.56</v>
      </c>
      <c r="P65">
        <v>47.56</v>
      </c>
    </row>
    <row r="66" spans="1:16" x14ac:dyDescent="0.25">
      <c r="A66" t="s">
        <v>31</v>
      </c>
      <c r="B66" t="s">
        <v>198</v>
      </c>
      <c r="C66">
        <v>103</v>
      </c>
      <c r="D66">
        <v>0</v>
      </c>
      <c r="E66" t="s">
        <v>114</v>
      </c>
      <c r="F66" t="s">
        <v>115</v>
      </c>
      <c r="G66" t="s">
        <v>190</v>
      </c>
      <c r="H66" t="s">
        <v>191</v>
      </c>
      <c r="I66">
        <v>51872</v>
      </c>
      <c r="J66" t="s">
        <v>196</v>
      </c>
      <c r="L66">
        <v>2</v>
      </c>
      <c r="M66">
        <v>3</v>
      </c>
      <c r="N66" t="s">
        <v>42</v>
      </c>
      <c r="O66">
        <v>70.33</v>
      </c>
      <c r="P66">
        <v>70.33</v>
      </c>
    </row>
    <row r="67" spans="1:16" x14ac:dyDescent="0.25">
      <c r="A67" t="s">
        <v>31</v>
      </c>
      <c r="B67" t="s">
        <v>199</v>
      </c>
      <c r="C67">
        <v>104</v>
      </c>
      <c r="D67">
        <v>0</v>
      </c>
      <c r="E67" t="s">
        <v>114</v>
      </c>
      <c r="F67" t="s">
        <v>115</v>
      </c>
      <c r="G67" t="s">
        <v>190</v>
      </c>
      <c r="H67" t="s">
        <v>191</v>
      </c>
      <c r="I67">
        <v>24270</v>
      </c>
      <c r="J67" t="s">
        <v>200</v>
      </c>
      <c r="L67">
        <v>2</v>
      </c>
      <c r="M67">
        <v>2</v>
      </c>
      <c r="N67" t="s">
        <v>47</v>
      </c>
      <c r="O67">
        <v>67.069999999999993</v>
      </c>
      <c r="P67">
        <v>67.069999999999993</v>
      </c>
    </row>
    <row r="68" spans="1:16" x14ac:dyDescent="0.25">
      <c r="A68" t="s">
        <v>31</v>
      </c>
      <c r="B68" t="s">
        <v>203</v>
      </c>
      <c r="C68">
        <v>107</v>
      </c>
      <c r="D68">
        <v>0</v>
      </c>
      <c r="E68" t="s">
        <v>114</v>
      </c>
      <c r="F68" t="s">
        <v>115</v>
      </c>
      <c r="G68" t="s">
        <v>190</v>
      </c>
      <c r="H68" t="s">
        <v>191</v>
      </c>
      <c r="I68">
        <v>24271</v>
      </c>
      <c r="J68" t="s">
        <v>204</v>
      </c>
      <c r="L68">
        <v>3</v>
      </c>
      <c r="M68">
        <v>2</v>
      </c>
      <c r="N68" t="s">
        <v>47</v>
      </c>
      <c r="O68">
        <v>82.11</v>
      </c>
      <c r="P68">
        <v>82.11</v>
      </c>
    </row>
    <row r="69" spans="1:16" x14ac:dyDescent="0.25">
      <c r="A69" t="s">
        <v>31</v>
      </c>
      <c r="B69" t="s">
        <v>205</v>
      </c>
      <c r="C69">
        <v>108</v>
      </c>
      <c r="D69">
        <v>0</v>
      </c>
      <c r="E69" t="s">
        <v>114</v>
      </c>
      <c r="F69" t="s">
        <v>115</v>
      </c>
      <c r="G69" t="s">
        <v>190</v>
      </c>
      <c r="H69" t="s">
        <v>191</v>
      </c>
      <c r="I69">
        <v>24271</v>
      </c>
      <c r="J69" t="s">
        <v>204</v>
      </c>
      <c r="L69">
        <v>3</v>
      </c>
      <c r="M69">
        <v>2</v>
      </c>
      <c r="N69" t="s">
        <v>47</v>
      </c>
      <c r="O69">
        <v>79.67</v>
      </c>
      <c r="P69">
        <v>79.67</v>
      </c>
    </row>
    <row r="70" spans="1:16" x14ac:dyDescent="0.25">
      <c r="A70" t="s">
        <v>31</v>
      </c>
      <c r="B70" t="s">
        <v>211</v>
      </c>
      <c r="C70">
        <v>111</v>
      </c>
      <c r="D70">
        <v>0</v>
      </c>
      <c r="E70" t="s">
        <v>114</v>
      </c>
      <c r="F70" t="s">
        <v>115</v>
      </c>
      <c r="G70" t="s">
        <v>208</v>
      </c>
      <c r="H70" t="s">
        <v>209</v>
      </c>
      <c r="I70">
        <v>24272</v>
      </c>
      <c r="J70" t="s">
        <v>210</v>
      </c>
      <c r="L70">
        <v>2</v>
      </c>
      <c r="M70">
        <v>3</v>
      </c>
      <c r="N70" t="s">
        <v>42</v>
      </c>
      <c r="O70">
        <v>80.08</v>
      </c>
      <c r="P70">
        <v>80.08</v>
      </c>
    </row>
    <row r="71" spans="1:16" x14ac:dyDescent="0.25">
      <c r="A71" t="s">
        <v>31</v>
      </c>
      <c r="B71" t="s">
        <v>212</v>
      </c>
      <c r="C71">
        <v>112</v>
      </c>
      <c r="D71">
        <v>0</v>
      </c>
      <c r="E71" t="s">
        <v>114</v>
      </c>
      <c r="F71" t="s">
        <v>115</v>
      </c>
      <c r="G71" t="s">
        <v>208</v>
      </c>
      <c r="H71" t="s">
        <v>209</v>
      </c>
      <c r="I71">
        <v>24273</v>
      </c>
      <c r="J71" t="s">
        <v>213</v>
      </c>
      <c r="L71">
        <v>2</v>
      </c>
      <c r="M71">
        <v>1</v>
      </c>
      <c r="N71" t="s">
        <v>38</v>
      </c>
      <c r="O71">
        <v>63.01</v>
      </c>
      <c r="P71">
        <v>63.01</v>
      </c>
    </row>
    <row r="72" spans="1:16" x14ac:dyDescent="0.25">
      <c r="A72" t="s">
        <v>31</v>
      </c>
      <c r="B72" t="s">
        <v>214</v>
      </c>
      <c r="C72">
        <v>113</v>
      </c>
      <c r="D72">
        <v>0</v>
      </c>
      <c r="E72" t="s">
        <v>114</v>
      </c>
      <c r="F72" t="s">
        <v>115</v>
      </c>
      <c r="G72" t="s">
        <v>208</v>
      </c>
      <c r="H72" t="s">
        <v>209</v>
      </c>
      <c r="I72">
        <v>24273</v>
      </c>
      <c r="J72" t="s">
        <v>213</v>
      </c>
      <c r="L72">
        <v>2</v>
      </c>
      <c r="M72">
        <v>1</v>
      </c>
      <c r="N72" t="s">
        <v>38</v>
      </c>
      <c r="O72">
        <v>89.84</v>
      </c>
      <c r="P72">
        <v>89.84</v>
      </c>
    </row>
    <row r="73" spans="1:16" x14ac:dyDescent="0.25">
      <c r="A73" t="s">
        <v>31</v>
      </c>
      <c r="B73" t="s">
        <v>215</v>
      </c>
      <c r="C73">
        <v>114</v>
      </c>
      <c r="D73">
        <v>0</v>
      </c>
      <c r="E73" t="s">
        <v>114</v>
      </c>
      <c r="F73" t="s">
        <v>115</v>
      </c>
      <c r="G73" t="s">
        <v>208</v>
      </c>
      <c r="H73" t="s">
        <v>209</v>
      </c>
      <c r="I73">
        <v>24274</v>
      </c>
      <c r="J73" t="s">
        <v>216</v>
      </c>
      <c r="L73">
        <v>2</v>
      </c>
      <c r="M73">
        <v>3</v>
      </c>
      <c r="N73" t="s">
        <v>42</v>
      </c>
      <c r="O73">
        <v>48.37</v>
      </c>
      <c r="P73">
        <v>48.37</v>
      </c>
    </row>
    <row r="74" spans="1:16" x14ac:dyDescent="0.25">
      <c r="A74" t="s">
        <v>31</v>
      </c>
      <c r="B74" t="s">
        <v>217</v>
      </c>
      <c r="C74">
        <v>115</v>
      </c>
      <c r="D74">
        <v>0</v>
      </c>
      <c r="E74" t="s">
        <v>114</v>
      </c>
      <c r="F74" t="s">
        <v>115</v>
      </c>
      <c r="G74" t="s">
        <v>208</v>
      </c>
      <c r="H74" t="s">
        <v>209</v>
      </c>
      <c r="I74">
        <v>24274</v>
      </c>
      <c r="J74" t="s">
        <v>216</v>
      </c>
      <c r="L74">
        <v>2</v>
      </c>
      <c r="M74">
        <v>3</v>
      </c>
      <c r="N74" t="s">
        <v>42</v>
      </c>
      <c r="O74">
        <v>87.8</v>
      </c>
      <c r="P74">
        <v>87.8</v>
      </c>
    </row>
    <row r="75" spans="1:16" x14ac:dyDescent="0.25">
      <c r="A75" t="s">
        <v>31</v>
      </c>
      <c r="B75" t="s">
        <v>218</v>
      </c>
      <c r="C75">
        <v>116</v>
      </c>
      <c r="D75">
        <v>0</v>
      </c>
      <c r="E75" t="s">
        <v>114</v>
      </c>
      <c r="F75" t="s">
        <v>115</v>
      </c>
      <c r="G75" t="s">
        <v>208</v>
      </c>
      <c r="H75" t="s">
        <v>209</v>
      </c>
      <c r="I75">
        <v>51875</v>
      </c>
      <c r="J75" t="s">
        <v>219</v>
      </c>
      <c r="L75">
        <v>2</v>
      </c>
      <c r="M75">
        <v>3</v>
      </c>
      <c r="N75" t="s">
        <v>42</v>
      </c>
      <c r="O75">
        <v>62.6</v>
      </c>
      <c r="P75">
        <v>62.6</v>
      </c>
    </row>
    <row r="76" spans="1:16" x14ac:dyDescent="0.25">
      <c r="A76" t="s">
        <v>31</v>
      </c>
      <c r="B76" t="s">
        <v>221</v>
      </c>
      <c r="C76">
        <v>118</v>
      </c>
      <c r="D76">
        <v>0</v>
      </c>
      <c r="E76" t="s">
        <v>114</v>
      </c>
      <c r="F76" t="s">
        <v>115</v>
      </c>
      <c r="G76" t="s">
        <v>208</v>
      </c>
      <c r="H76" t="s">
        <v>209</v>
      </c>
      <c r="I76">
        <v>51875</v>
      </c>
      <c r="J76" t="s">
        <v>219</v>
      </c>
      <c r="L76">
        <v>2</v>
      </c>
      <c r="M76">
        <v>3</v>
      </c>
      <c r="N76" t="s">
        <v>42</v>
      </c>
      <c r="O76">
        <v>42.28</v>
      </c>
      <c r="P76">
        <v>42.28</v>
      </c>
    </row>
    <row r="77" spans="1:16" x14ac:dyDescent="0.25">
      <c r="A77" t="s">
        <v>31</v>
      </c>
      <c r="B77" t="s">
        <v>222</v>
      </c>
      <c r="C77">
        <v>119</v>
      </c>
      <c r="D77">
        <v>0</v>
      </c>
      <c r="E77" t="s">
        <v>114</v>
      </c>
      <c r="F77" t="s">
        <v>115</v>
      </c>
      <c r="G77" t="s">
        <v>208</v>
      </c>
      <c r="H77" t="s">
        <v>209</v>
      </c>
      <c r="I77">
        <v>24276</v>
      </c>
      <c r="J77" t="s">
        <v>223</v>
      </c>
      <c r="L77">
        <v>2</v>
      </c>
      <c r="M77">
        <v>2</v>
      </c>
      <c r="N77" t="s">
        <v>47</v>
      </c>
      <c r="O77">
        <v>77.64</v>
      </c>
      <c r="P77">
        <v>77.64</v>
      </c>
    </row>
    <row r="78" spans="1:16" x14ac:dyDescent="0.25">
      <c r="A78" t="s">
        <v>31</v>
      </c>
      <c r="B78" t="s">
        <v>224</v>
      </c>
      <c r="C78">
        <v>120</v>
      </c>
      <c r="D78">
        <v>0</v>
      </c>
      <c r="E78" t="s">
        <v>114</v>
      </c>
      <c r="F78" t="s">
        <v>115</v>
      </c>
      <c r="G78" t="s">
        <v>208</v>
      </c>
      <c r="H78" t="s">
        <v>209</v>
      </c>
      <c r="I78">
        <v>24276</v>
      </c>
      <c r="J78" t="s">
        <v>223</v>
      </c>
      <c r="L78">
        <v>2</v>
      </c>
      <c r="M78">
        <v>2</v>
      </c>
      <c r="N78" t="s">
        <v>47</v>
      </c>
      <c r="O78">
        <v>76.83</v>
      </c>
      <c r="P78">
        <v>76.83</v>
      </c>
    </row>
  </sheetData>
  <autoFilter ref="A1:AE7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3">
    <tabColor rgb="FF00B050"/>
  </sheetPr>
  <dimension ref="A1:W78"/>
  <sheetViews>
    <sheetView workbookViewId="0">
      <selection activeCell="C35" sqref="C35"/>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235</v>
      </c>
      <c r="B2" t="s">
        <v>289</v>
      </c>
      <c r="C2">
        <v>37</v>
      </c>
      <c r="D2">
        <v>0</v>
      </c>
      <c r="E2" t="s">
        <v>237</v>
      </c>
      <c r="F2" t="s">
        <v>34</v>
      </c>
      <c r="G2" t="s">
        <v>261</v>
      </c>
      <c r="H2" t="s">
        <v>55</v>
      </c>
      <c r="I2">
        <v>24290</v>
      </c>
      <c r="J2" t="s">
        <v>288</v>
      </c>
      <c r="L2">
        <v>2</v>
      </c>
      <c r="M2">
        <v>2</v>
      </c>
      <c r="N2" t="s">
        <v>47</v>
      </c>
      <c r="O2">
        <v>85.92</v>
      </c>
      <c r="P2">
        <v>85.92</v>
      </c>
      <c r="Q2">
        <f t="shared" ref="Q2:Q33" si="0">_xlfn.RANK.AVG(P2,P:P,0)</f>
        <v>2</v>
      </c>
      <c r="R2" s="2" t="str">
        <f t="shared" ref="R2:R33" si="1">IF(Q2&lt;$V$2,"NI",IF(Q2&lt;$W$2,"NII",IF(Q2&gt;=$W$2,"NIII","Error")))</f>
        <v>NI</v>
      </c>
      <c r="U2" s="3" t="s">
        <v>6329</v>
      </c>
      <c r="V2" s="4">
        <v>45</v>
      </c>
      <c r="W2" s="4">
        <v>55</v>
      </c>
    </row>
    <row r="3" spans="1:23" ht="15.75" x14ac:dyDescent="0.25">
      <c r="A3" t="s">
        <v>235</v>
      </c>
      <c r="B3" t="s">
        <v>276</v>
      </c>
      <c r="C3">
        <v>28</v>
      </c>
      <c r="D3">
        <v>0</v>
      </c>
      <c r="E3" t="s">
        <v>237</v>
      </c>
      <c r="F3" t="s">
        <v>34</v>
      </c>
      <c r="G3" t="s">
        <v>261</v>
      </c>
      <c r="H3" t="s">
        <v>55</v>
      </c>
      <c r="I3">
        <v>24287</v>
      </c>
      <c r="J3" t="s">
        <v>277</v>
      </c>
      <c r="L3">
        <v>2</v>
      </c>
      <c r="M3">
        <v>2</v>
      </c>
      <c r="N3" t="s">
        <v>47</v>
      </c>
      <c r="O3">
        <v>85.2</v>
      </c>
      <c r="P3">
        <v>85.2</v>
      </c>
      <c r="Q3">
        <f t="shared" si="0"/>
        <v>3</v>
      </c>
      <c r="R3" s="2" t="str">
        <f t="shared" si="1"/>
        <v>NI</v>
      </c>
    </row>
    <row r="4" spans="1:23" ht="15.75" x14ac:dyDescent="0.25">
      <c r="A4" t="s">
        <v>235</v>
      </c>
      <c r="B4" t="s">
        <v>269</v>
      </c>
      <c r="C4">
        <v>23</v>
      </c>
      <c r="D4">
        <v>0</v>
      </c>
      <c r="E4" t="s">
        <v>237</v>
      </c>
      <c r="F4" t="s">
        <v>34</v>
      </c>
      <c r="G4" t="s">
        <v>261</v>
      </c>
      <c r="H4" t="s">
        <v>55</v>
      </c>
      <c r="I4">
        <v>51739</v>
      </c>
      <c r="J4" t="s">
        <v>270</v>
      </c>
      <c r="L4">
        <v>2</v>
      </c>
      <c r="M4">
        <v>3</v>
      </c>
      <c r="N4" t="s">
        <v>42</v>
      </c>
      <c r="O4">
        <v>84.48</v>
      </c>
      <c r="P4">
        <v>84.48</v>
      </c>
      <c r="Q4">
        <f t="shared" si="0"/>
        <v>5</v>
      </c>
      <c r="R4" s="2" t="str">
        <f t="shared" si="1"/>
        <v>NI</v>
      </c>
      <c r="U4" s="4" t="s">
        <v>6330</v>
      </c>
      <c r="V4" s="4" t="str">
        <f>CONCATENATE("1","-",(V2-1))</f>
        <v>1-44</v>
      </c>
      <c r="W4" s="5">
        <f>COUNTIF(R:R,"NI")</f>
        <v>44</v>
      </c>
    </row>
    <row r="5" spans="1:23" ht="15.75" x14ac:dyDescent="0.25">
      <c r="A5" t="s">
        <v>235</v>
      </c>
      <c r="B5" t="s">
        <v>324</v>
      </c>
      <c r="C5">
        <v>61</v>
      </c>
      <c r="D5">
        <v>0</v>
      </c>
      <c r="E5" t="s">
        <v>237</v>
      </c>
      <c r="F5" t="s">
        <v>34</v>
      </c>
      <c r="G5" t="s">
        <v>306</v>
      </c>
      <c r="H5" t="s">
        <v>95</v>
      </c>
      <c r="I5">
        <v>51766</v>
      </c>
      <c r="J5" t="s">
        <v>323</v>
      </c>
      <c r="L5">
        <v>3</v>
      </c>
      <c r="M5">
        <v>3</v>
      </c>
      <c r="N5" t="s">
        <v>42</v>
      </c>
      <c r="O5">
        <v>83.39</v>
      </c>
      <c r="P5">
        <v>83.39</v>
      </c>
      <c r="Q5">
        <f t="shared" si="0"/>
        <v>6</v>
      </c>
      <c r="R5" s="2" t="str">
        <f t="shared" si="1"/>
        <v>NI</v>
      </c>
      <c r="U5" s="4" t="s">
        <v>6331</v>
      </c>
      <c r="V5" s="4" t="s">
        <v>6335</v>
      </c>
      <c r="W5" s="4">
        <f>COUNTIF(R:R,"NII")</f>
        <v>10</v>
      </c>
    </row>
    <row r="6" spans="1:23" ht="15.75" x14ac:dyDescent="0.25">
      <c r="A6" t="s">
        <v>235</v>
      </c>
      <c r="B6" t="s">
        <v>263</v>
      </c>
      <c r="C6">
        <v>18</v>
      </c>
      <c r="D6">
        <v>0</v>
      </c>
      <c r="E6" t="s">
        <v>237</v>
      </c>
      <c r="F6" t="s">
        <v>34</v>
      </c>
      <c r="G6" t="s">
        <v>261</v>
      </c>
      <c r="H6" t="s">
        <v>55</v>
      </c>
      <c r="I6">
        <v>51724</v>
      </c>
      <c r="J6" t="s">
        <v>262</v>
      </c>
      <c r="L6">
        <v>2</v>
      </c>
      <c r="M6">
        <v>1</v>
      </c>
      <c r="N6" t="s">
        <v>38</v>
      </c>
      <c r="O6">
        <v>83.03</v>
      </c>
      <c r="P6">
        <v>83.03</v>
      </c>
      <c r="Q6">
        <f t="shared" si="0"/>
        <v>7</v>
      </c>
      <c r="R6" s="2" t="str">
        <f t="shared" si="1"/>
        <v>NI</v>
      </c>
      <c r="U6" s="4" t="s">
        <v>6332</v>
      </c>
      <c r="V6" s="4" t="str">
        <f>CONCATENATE((W2),"-",(V11))</f>
        <v>55-77</v>
      </c>
      <c r="W6" s="4">
        <f>COUNTIF(R:R,"NIII")</f>
        <v>23</v>
      </c>
    </row>
    <row r="7" spans="1:23" ht="15.75" x14ac:dyDescent="0.25">
      <c r="A7" t="s">
        <v>235</v>
      </c>
      <c r="B7" t="s">
        <v>264</v>
      </c>
      <c r="C7">
        <v>19</v>
      </c>
      <c r="D7">
        <v>0</v>
      </c>
      <c r="E7" t="s">
        <v>237</v>
      </c>
      <c r="F7" t="s">
        <v>34</v>
      </c>
      <c r="G7" t="s">
        <v>261</v>
      </c>
      <c r="H7" t="s">
        <v>55</v>
      </c>
      <c r="I7">
        <v>51724</v>
      </c>
      <c r="J7" t="s">
        <v>262</v>
      </c>
      <c r="L7">
        <v>2</v>
      </c>
      <c r="M7">
        <v>1</v>
      </c>
      <c r="N7" t="s">
        <v>38</v>
      </c>
      <c r="O7">
        <v>82.67</v>
      </c>
      <c r="P7">
        <v>82.67</v>
      </c>
      <c r="Q7">
        <f t="shared" si="0"/>
        <v>8</v>
      </c>
      <c r="R7" s="2" t="str">
        <f t="shared" si="1"/>
        <v>NI</v>
      </c>
    </row>
    <row r="8" spans="1:23" ht="15.75" x14ac:dyDescent="0.25">
      <c r="A8" t="s">
        <v>235</v>
      </c>
      <c r="B8" t="s">
        <v>240</v>
      </c>
      <c r="C8">
        <v>2</v>
      </c>
      <c r="D8">
        <v>0</v>
      </c>
      <c r="E8" t="s">
        <v>237</v>
      </c>
      <c r="F8" t="s">
        <v>34</v>
      </c>
      <c r="G8" t="s">
        <v>238</v>
      </c>
      <c r="H8" t="s">
        <v>36</v>
      </c>
      <c r="I8">
        <v>51705</v>
      </c>
      <c r="J8" t="s">
        <v>239</v>
      </c>
      <c r="L8">
        <v>2</v>
      </c>
      <c r="M8">
        <v>1</v>
      </c>
      <c r="N8" t="s">
        <v>38</v>
      </c>
      <c r="O8">
        <v>82.31</v>
      </c>
      <c r="P8">
        <v>82.31</v>
      </c>
      <c r="Q8">
        <f t="shared" si="0"/>
        <v>9</v>
      </c>
      <c r="R8" s="2" t="str">
        <f t="shared" si="1"/>
        <v>NI</v>
      </c>
    </row>
    <row r="9" spans="1:23" ht="15.75" x14ac:dyDescent="0.25">
      <c r="A9" t="s">
        <v>235</v>
      </c>
      <c r="B9" t="s">
        <v>286</v>
      </c>
      <c r="C9">
        <v>35</v>
      </c>
      <c r="D9">
        <v>0</v>
      </c>
      <c r="E9" t="s">
        <v>237</v>
      </c>
      <c r="F9" t="s">
        <v>34</v>
      </c>
      <c r="G9" t="s">
        <v>261</v>
      </c>
      <c r="H9" t="s">
        <v>55</v>
      </c>
      <c r="I9">
        <v>24289</v>
      </c>
      <c r="J9" t="s">
        <v>284</v>
      </c>
      <c r="L9">
        <v>3</v>
      </c>
      <c r="M9">
        <v>3</v>
      </c>
      <c r="N9" t="s">
        <v>42</v>
      </c>
      <c r="O9">
        <v>81.95</v>
      </c>
      <c r="P9">
        <v>81.95</v>
      </c>
      <c r="Q9">
        <f t="shared" si="0"/>
        <v>11.5</v>
      </c>
      <c r="R9" s="2" t="str">
        <f t="shared" si="1"/>
        <v>NI</v>
      </c>
    </row>
    <row r="10" spans="1:23" ht="15.75" x14ac:dyDescent="0.25">
      <c r="A10" t="s">
        <v>235</v>
      </c>
      <c r="B10" t="s">
        <v>325</v>
      </c>
      <c r="C10">
        <v>62</v>
      </c>
      <c r="D10">
        <v>0</v>
      </c>
      <c r="E10" t="s">
        <v>237</v>
      </c>
      <c r="F10" t="s">
        <v>34</v>
      </c>
      <c r="G10" t="s">
        <v>306</v>
      </c>
      <c r="H10" t="s">
        <v>95</v>
      </c>
      <c r="I10">
        <v>51766</v>
      </c>
      <c r="J10" t="s">
        <v>323</v>
      </c>
      <c r="L10">
        <v>3</v>
      </c>
      <c r="M10">
        <v>3</v>
      </c>
      <c r="N10" t="s">
        <v>42</v>
      </c>
      <c r="O10">
        <v>81.95</v>
      </c>
      <c r="P10">
        <v>81.95</v>
      </c>
      <c r="Q10">
        <f t="shared" si="0"/>
        <v>11.5</v>
      </c>
      <c r="R10" s="2" t="str">
        <f t="shared" si="1"/>
        <v>NI</v>
      </c>
    </row>
    <row r="11" spans="1:23" ht="15.75" x14ac:dyDescent="0.25">
      <c r="A11" t="s">
        <v>235</v>
      </c>
      <c r="B11" t="s">
        <v>278</v>
      </c>
      <c r="C11">
        <v>29</v>
      </c>
      <c r="D11">
        <v>0</v>
      </c>
      <c r="E11" t="s">
        <v>237</v>
      </c>
      <c r="F11" t="s">
        <v>34</v>
      </c>
      <c r="G11" t="s">
        <v>261</v>
      </c>
      <c r="H11" t="s">
        <v>55</v>
      </c>
      <c r="I11">
        <v>24287</v>
      </c>
      <c r="J11" t="s">
        <v>277</v>
      </c>
      <c r="L11">
        <v>2</v>
      </c>
      <c r="M11">
        <v>2</v>
      </c>
      <c r="N11" t="s">
        <v>47</v>
      </c>
      <c r="O11">
        <v>77.98</v>
      </c>
      <c r="P11">
        <v>77.98</v>
      </c>
      <c r="Q11">
        <f t="shared" si="0"/>
        <v>15.5</v>
      </c>
      <c r="R11" s="2" t="str">
        <f t="shared" si="1"/>
        <v>NI</v>
      </c>
      <c r="U11" s="11" t="s">
        <v>6342</v>
      </c>
      <c r="V11" s="10">
        <v>77</v>
      </c>
    </row>
    <row r="12" spans="1:23" ht="15.75" x14ac:dyDescent="0.25">
      <c r="A12" t="s">
        <v>235</v>
      </c>
      <c r="B12" t="s">
        <v>304</v>
      </c>
      <c r="C12">
        <v>48</v>
      </c>
      <c r="D12">
        <v>0</v>
      </c>
      <c r="E12" t="s">
        <v>237</v>
      </c>
      <c r="F12" t="s">
        <v>34</v>
      </c>
      <c r="G12" t="s">
        <v>261</v>
      </c>
      <c r="H12" t="s">
        <v>55</v>
      </c>
      <c r="I12">
        <v>51752</v>
      </c>
      <c r="J12" t="s">
        <v>302</v>
      </c>
      <c r="L12">
        <v>3</v>
      </c>
      <c r="M12">
        <v>3</v>
      </c>
      <c r="N12" t="s">
        <v>42</v>
      </c>
      <c r="O12">
        <v>77.62</v>
      </c>
      <c r="P12">
        <v>77.62</v>
      </c>
      <c r="Q12">
        <f t="shared" si="0"/>
        <v>17</v>
      </c>
      <c r="R12" s="2" t="str">
        <f t="shared" si="1"/>
        <v>NI</v>
      </c>
      <c r="U12" s="12" t="s">
        <v>6343</v>
      </c>
      <c r="V12" s="10">
        <f>COUNT(M2:M100)</f>
        <v>77</v>
      </c>
    </row>
    <row r="13" spans="1:23" ht="15.75" x14ac:dyDescent="0.25">
      <c r="A13" t="s">
        <v>235</v>
      </c>
      <c r="B13" t="s">
        <v>242</v>
      </c>
      <c r="C13">
        <v>4</v>
      </c>
      <c r="D13">
        <v>0</v>
      </c>
      <c r="E13" t="s">
        <v>237</v>
      </c>
      <c r="F13" t="s">
        <v>34</v>
      </c>
      <c r="G13" t="s">
        <v>238</v>
      </c>
      <c r="H13" t="s">
        <v>36</v>
      </c>
      <c r="I13">
        <v>51708</v>
      </c>
      <c r="J13" t="s">
        <v>243</v>
      </c>
      <c r="L13">
        <v>2</v>
      </c>
      <c r="M13">
        <v>2</v>
      </c>
      <c r="N13" t="s">
        <v>47</v>
      </c>
      <c r="O13">
        <v>75.09</v>
      </c>
      <c r="P13">
        <v>75.09</v>
      </c>
      <c r="Q13">
        <f t="shared" si="0"/>
        <v>23</v>
      </c>
      <c r="R13" s="2" t="str">
        <f t="shared" si="1"/>
        <v>NI</v>
      </c>
    </row>
    <row r="14" spans="1:23" ht="15.75" x14ac:dyDescent="0.25">
      <c r="A14" t="s">
        <v>235</v>
      </c>
      <c r="B14" t="s">
        <v>290</v>
      </c>
      <c r="C14">
        <v>38</v>
      </c>
      <c r="D14">
        <v>0</v>
      </c>
      <c r="E14" t="s">
        <v>237</v>
      </c>
      <c r="F14" t="s">
        <v>34</v>
      </c>
      <c r="G14" t="s">
        <v>261</v>
      </c>
      <c r="H14" t="s">
        <v>55</v>
      </c>
      <c r="I14">
        <v>24291</v>
      </c>
      <c r="J14" t="s">
        <v>291</v>
      </c>
      <c r="L14">
        <v>2</v>
      </c>
      <c r="M14">
        <v>2</v>
      </c>
      <c r="N14" t="s">
        <v>47</v>
      </c>
      <c r="O14">
        <v>74.010000000000005</v>
      </c>
      <c r="P14">
        <v>74.010000000000005</v>
      </c>
      <c r="Q14">
        <f t="shared" si="0"/>
        <v>26</v>
      </c>
      <c r="R14" s="2" t="str">
        <f t="shared" si="1"/>
        <v>NI</v>
      </c>
    </row>
    <row r="15" spans="1:23" ht="15.75" x14ac:dyDescent="0.25">
      <c r="A15" t="s">
        <v>235</v>
      </c>
      <c r="B15" t="s">
        <v>292</v>
      </c>
      <c r="C15">
        <v>39</v>
      </c>
      <c r="D15">
        <v>0</v>
      </c>
      <c r="E15" t="s">
        <v>237</v>
      </c>
      <c r="F15" t="s">
        <v>34</v>
      </c>
      <c r="G15" t="s">
        <v>261</v>
      </c>
      <c r="H15" t="s">
        <v>55</v>
      </c>
      <c r="I15">
        <v>24291</v>
      </c>
      <c r="J15" t="s">
        <v>291</v>
      </c>
      <c r="L15">
        <v>2</v>
      </c>
      <c r="M15">
        <v>2</v>
      </c>
      <c r="N15" t="s">
        <v>47</v>
      </c>
      <c r="O15">
        <v>73.290000000000006</v>
      </c>
      <c r="P15">
        <v>73.290000000000006</v>
      </c>
      <c r="Q15">
        <f t="shared" si="0"/>
        <v>27</v>
      </c>
      <c r="R15" s="2" t="str">
        <f t="shared" si="1"/>
        <v>NI</v>
      </c>
    </row>
    <row r="16" spans="1:23" ht="15.75" x14ac:dyDescent="0.25">
      <c r="A16" t="s">
        <v>235</v>
      </c>
      <c r="B16" t="s">
        <v>287</v>
      </c>
      <c r="C16">
        <v>36</v>
      </c>
      <c r="D16">
        <v>0</v>
      </c>
      <c r="E16" t="s">
        <v>237</v>
      </c>
      <c r="F16" t="s">
        <v>34</v>
      </c>
      <c r="G16" t="s">
        <v>261</v>
      </c>
      <c r="H16" t="s">
        <v>55</v>
      </c>
      <c r="I16">
        <v>24290</v>
      </c>
      <c r="J16" t="s">
        <v>288</v>
      </c>
      <c r="L16">
        <v>2</v>
      </c>
      <c r="M16">
        <v>2</v>
      </c>
      <c r="N16" t="s">
        <v>47</v>
      </c>
      <c r="O16">
        <v>72.56</v>
      </c>
      <c r="P16">
        <v>72.56</v>
      </c>
      <c r="Q16">
        <f t="shared" si="0"/>
        <v>29</v>
      </c>
      <c r="R16" s="2" t="str">
        <f t="shared" si="1"/>
        <v>NI</v>
      </c>
    </row>
    <row r="17" spans="1:18" ht="15.75" x14ac:dyDescent="0.25">
      <c r="A17" t="s">
        <v>235</v>
      </c>
      <c r="B17" t="s">
        <v>279</v>
      </c>
      <c r="C17">
        <v>30</v>
      </c>
      <c r="D17">
        <v>0</v>
      </c>
      <c r="E17" t="s">
        <v>237</v>
      </c>
      <c r="F17" t="s">
        <v>34</v>
      </c>
      <c r="G17" t="s">
        <v>261</v>
      </c>
      <c r="H17" t="s">
        <v>55</v>
      </c>
      <c r="I17">
        <v>51746</v>
      </c>
      <c r="J17" t="s">
        <v>280</v>
      </c>
      <c r="L17">
        <v>2</v>
      </c>
      <c r="M17">
        <v>1</v>
      </c>
      <c r="N17" t="s">
        <v>38</v>
      </c>
      <c r="O17">
        <v>72.2</v>
      </c>
      <c r="P17">
        <v>72.2</v>
      </c>
      <c r="Q17">
        <f t="shared" si="0"/>
        <v>30</v>
      </c>
      <c r="R17" s="2" t="str">
        <f t="shared" si="1"/>
        <v>NI</v>
      </c>
    </row>
    <row r="18" spans="1:18" ht="15.75" x14ac:dyDescent="0.25">
      <c r="A18" t="s">
        <v>235</v>
      </c>
      <c r="B18" t="s">
        <v>321</v>
      </c>
      <c r="C18">
        <v>59</v>
      </c>
      <c r="D18">
        <v>0</v>
      </c>
      <c r="E18" t="s">
        <v>237</v>
      </c>
      <c r="F18" t="s">
        <v>34</v>
      </c>
      <c r="G18" t="s">
        <v>306</v>
      </c>
      <c r="H18" t="s">
        <v>95</v>
      </c>
      <c r="I18">
        <v>51763</v>
      </c>
      <c r="J18" t="s">
        <v>320</v>
      </c>
      <c r="L18">
        <v>2</v>
      </c>
      <c r="M18">
        <v>2</v>
      </c>
      <c r="N18" t="s">
        <v>47</v>
      </c>
      <c r="O18">
        <v>69.31</v>
      </c>
      <c r="P18">
        <v>69.31</v>
      </c>
      <c r="Q18">
        <f t="shared" si="0"/>
        <v>34</v>
      </c>
      <c r="R18" s="2" t="str">
        <f t="shared" si="1"/>
        <v>NI</v>
      </c>
    </row>
    <row r="19" spans="1:18" ht="15.75" x14ac:dyDescent="0.25">
      <c r="A19" t="s">
        <v>235</v>
      </c>
      <c r="B19" t="s">
        <v>309</v>
      </c>
      <c r="C19">
        <v>51</v>
      </c>
      <c r="D19">
        <v>0</v>
      </c>
      <c r="E19" t="s">
        <v>237</v>
      </c>
      <c r="F19" t="s">
        <v>34</v>
      </c>
      <c r="G19" t="s">
        <v>306</v>
      </c>
      <c r="H19" t="s">
        <v>95</v>
      </c>
      <c r="I19">
        <v>24296</v>
      </c>
      <c r="J19" t="s">
        <v>310</v>
      </c>
      <c r="L19">
        <v>2</v>
      </c>
      <c r="M19">
        <v>1</v>
      </c>
      <c r="N19" t="s">
        <v>38</v>
      </c>
      <c r="O19">
        <v>68.59</v>
      </c>
      <c r="P19">
        <v>68.59</v>
      </c>
      <c r="Q19">
        <f t="shared" si="0"/>
        <v>36</v>
      </c>
      <c r="R19" s="2" t="str">
        <f t="shared" si="1"/>
        <v>NI</v>
      </c>
    </row>
    <row r="20" spans="1:18" ht="15.75" x14ac:dyDescent="0.25">
      <c r="A20" t="s">
        <v>235</v>
      </c>
      <c r="B20" t="s">
        <v>256</v>
      </c>
      <c r="C20">
        <v>14</v>
      </c>
      <c r="D20">
        <v>0</v>
      </c>
      <c r="E20" t="s">
        <v>237</v>
      </c>
      <c r="F20" t="s">
        <v>34</v>
      </c>
      <c r="G20" t="s">
        <v>238</v>
      </c>
      <c r="H20" t="s">
        <v>36</v>
      </c>
      <c r="I20">
        <v>51718</v>
      </c>
      <c r="J20" t="s">
        <v>254</v>
      </c>
      <c r="L20">
        <v>2</v>
      </c>
      <c r="M20">
        <v>2</v>
      </c>
      <c r="N20" t="s">
        <v>47</v>
      </c>
      <c r="O20">
        <v>67.87</v>
      </c>
      <c r="P20">
        <v>67.87</v>
      </c>
      <c r="Q20">
        <f t="shared" si="0"/>
        <v>38</v>
      </c>
      <c r="R20" s="2" t="str">
        <f t="shared" si="1"/>
        <v>NI</v>
      </c>
    </row>
    <row r="21" spans="1:18" ht="15.75" x14ac:dyDescent="0.25">
      <c r="A21" t="s">
        <v>235</v>
      </c>
      <c r="B21" t="s">
        <v>257</v>
      </c>
      <c r="C21">
        <v>15</v>
      </c>
      <c r="D21">
        <v>0</v>
      </c>
      <c r="E21" t="s">
        <v>237</v>
      </c>
      <c r="F21" t="s">
        <v>34</v>
      </c>
      <c r="G21" t="s">
        <v>238</v>
      </c>
      <c r="H21" t="s">
        <v>36</v>
      </c>
      <c r="I21">
        <v>51721</v>
      </c>
      <c r="J21" t="s">
        <v>258</v>
      </c>
      <c r="L21">
        <v>2</v>
      </c>
      <c r="M21">
        <v>1</v>
      </c>
      <c r="N21" t="s">
        <v>38</v>
      </c>
      <c r="O21">
        <v>66.790000000000006</v>
      </c>
      <c r="P21">
        <v>66.790000000000006</v>
      </c>
      <c r="Q21">
        <f t="shared" si="0"/>
        <v>39</v>
      </c>
      <c r="R21" s="2" t="str">
        <f t="shared" si="1"/>
        <v>NI</v>
      </c>
    </row>
    <row r="22" spans="1:18" ht="15.75" x14ac:dyDescent="0.25">
      <c r="A22" t="s">
        <v>235</v>
      </c>
      <c r="B22" t="s">
        <v>267</v>
      </c>
      <c r="C22">
        <v>21</v>
      </c>
      <c r="D22">
        <v>0</v>
      </c>
      <c r="E22" t="s">
        <v>237</v>
      </c>
      <c r="F22" t="s">
        <v>34</v>
      </c>
      <c r="G22" t="s">
        <v>261</v>
      </c>
      <c r="H22" t="s">
        <v>55</v>
      </c>
      <c r="I22">
        <v>51733</v>
      </c>
      <c r="J22" t="s">
        <v>266</v>
      </c>
      <c r="L22">
        <v>2</v>
      </c>
      <c r="M22">
        <v>2</v>
      </c>
      <c r="N22" t="s">
        <v>47</v>
      </c>
      <c r="O22">
        <v>66.430000000000007</v>
      </c>
      <c r="P22">
        <v>66.430000000000007</v>
      </c>
      <c r="Q22">
        <f t="shared" si="0"/>
        <v>40</v>
      </c>
      <c r="R22" s="2" t="str">
        <f t="shared" si="1"/>
        <v>NI</v>
      </c>
    </row>
    <row r="23" spans="1:18" ht="15.75" x14ac:dyDescent="0.25">
      <c r="A23" t="s">
        <v>235</v>
      </c>
      <c r="B23" t="s">
        <v>285</v>
      </c>
      <c r="C23">
        <v>34</v>
      </c>
      <c r="D23">
        <v>0</v>
      </c>
      <c r="E23" t="s">
        <v>237</v>
      </c>
      <c r="F23" t="s">
        <v>34</v>
      </c>
      <c r="G23" t="s">
        <v>261</v>
      </c>
      <c r="H23" t="s">
        <v>55</v>
      </c>
      <c r="I23">
        <v>24289</v>
      </c>
      <c r="J23" t="s">
        <v>284</v>
      </c>
      <c r="L23">
        <v>3</v>
      </c>
      <c r="M23">
        <v>3</v>
      </c>
      <c r="N23" t="s">
        <v>42</v>
      </c>
      <c r="O23">
        <v>66.06</v>
      </c>
      <c r="P23">
        <v>66.06</v>
      </c>
      <c r="Q23">
        <f t="shared" si="0"/>
        <v>41.5</v>
      </c>
      <c r="R23" s="2" t="str">
        <f t="shared" si="1"/>
        <v>NI</v>
      </c>
    </row>
    <row r="24" spans="1:18" ht="15.75" x14ac:dyDescent="0.25">
      <c r="A24" t="s">
        <v>235</v>
      </c>
      <c r="B24" t="s">
        <v>318</v>
      </c>
      <c r="C24">
        <v>57</v>
      </c>
      <c r="D24">
        <v>0</v>
      </c>
      <c r="E24" t="s">
        <v>237</v>
      </c>
      <c r="F24" t="s">
        <v>34</v>
      </c>
      <c r="G24" t="s">
        <v>306</v>
      </c>
      <c r="H24" t="s">
        <v>95</v>
      </c>
      <c r="I24">
        <v>24298</v>
      </c>
      <c r="J24" t="s">
        <v>316</v>
      </c>
      <c r="L24">
        <v>2</v>
      </c>
      <c r="M24">
        <v>1</v>
      </c>
      <c r="N24" t="s">
        <v>38</v>
      </c>
      <c r="O24">
        <v>65.7</v>
      </c>
      <c r="P24">
        <v>65.7</v>
      </c>
      <c r="Q24">
        <f t="shared" si="0"/>
        <v>43</v>
      </c>
      <c r="R24" s="2" t="str">
        <f t="shared" si="1"/>
        <v>NI</v>
      </c>
    </row>
    <row r="25" spans="1:18" ht="15.75" x14ac:dyDescent="0.25">
      <c r="A25" t="s">
        <v>235</v>
      </c>
      <c r="B25" t="s">
        <v>244</v>
      </c>
      <c r="C25">
        <v>5</v>
      </c>
      <c r="D25">
        <v>0</v>
      </c>
      <c r="E25" t="s">
        <v>237</v>
      </c>
      <c r="F25" t="s">
        <v>34</v>
      </c>
      <c r="G25" t="s">
        <v>238</v>
      </c>
      <c r="H25" t="s">
        <v>36</v>
      </c>
      <c r="I25">
        <v>51708</v>
      </c>
      <c r="J25" t="s">
        <v>243</v>
      </c>
      <c r="L25">
        <v>2</v>
      </c>
      <c r="M25">
        <v>2</v>
      </c>
      <c r="N25" t="s">
        <v>47</v>
      </c>
      <c r="O25">
        <v>64.62</v>
      </c>
      <c r="P25">
        <v>64.62</v>
      </c>
      <c r="Q25">
        <f t="shared" si="0"/>
        <v>44</v>
      </c>
      <c r="R25" s="2" t="str">
        <f t="shared" si="1"/>
        <v>NI</v>
      </c>
    </row>
    <row r="26" spans="1:18" ht="15.75" x14ac:dyDescent="0.25">
      <c r="A26" t="s">
        <v>235</v>
      </c>
      <c r="B26" t="s">
        <v>283</v>
      </c>
      <c r="C26">
        <v>33</v>
      </c>
      <c r="D26">
        <v>0</v>
      </c>
      <c r="E26" t="s">
        <v>237</v>
      </c>
      <c r="F26" t="s">
        <v>34</v>
      </c>
      <c r="G26" t="s">
        <v>261</v>
      </c>
      <c r="H26" t="s">
        <v>55</v>
      </c>
      <c r="I26">
        <v>24289</v>
      </c>
      <c r="J26" t="s">
        <v>284</v>
      </c>
      <c r="L26">
        <v>3</v>
      </c>
      <c r="M26">
        <v>3</v>
      </c>
      <c r="N26" t="s">
        <v>42</v>
      </c>
      <c r="O26">
        <v>64.260000000000005</v>
      </c>
      <c r="P26">
        <v>64.260000000000005</v>
      </c>
      <c r="Q26">
        <f t="shared" si="0"/>
        <v>45</v>
      </c>
      <c r="R26" s="8" t="str">
        <f t="shared" si="1"/>
        <v>NII</v>
      </c>
    </row>
    <row r="27" spans="1:18" ht="15.75" x14ac:dyDescent="0.25">
      <c r="A27" t="s">
        <v>235</v>
      </c>
      <c r="B27" t="s">
        <v>305</v>
      </c>
      <c r="C27">
        <v>49</v>
      </c>
      <c r="D27">
        <v>0</v>
      </c>
      <c r="E27" t="s">
        <v>237</v>
      </c>
      <c r="F27" t="s">
        <v>34</v>
      </c>
      <c r="G27" t="s">
        <v>306</v>
      </c>
      <c r="H27" t="s">
        <v>95</v>
      </c>
      <c r="I27">
        <v>24295</v>
      </c>
      <c r="J27" t="s">
        <v>307</v>
      </c>
      <c r="L27">
        <v>2</v>
      </c>
      <c r="M27">
        <v>2</v>
      </c>
      <c r="N27" t="s">
        <v>47</v>
      </c>
      <c r="O27">
        <v>63.54</v>
      </c>
      <c r="P27">
        <v>63.54</v>
      </c>
      <c r="Q27">
        <f t="shared" si="0"/>
        <v>46</v>
      </c>
      <c r="R27" s="8" t="str">
        <f t="shared" si="1"/>
        <v>NII</v>
      </c>
    </row>
    <row r="28" spans="1:18" ht="15.75" x14ac:dyDescent="0.25">
      <c r="A28" t="s">
        <v>235</v>
      </c>
      <c r="B28" t="s">
        <v>300</v>
      </c>
      <c r="C28">
        <v>45</v>
      </c>
      <c r="D28">
        <v>0</v>
      </c>
      <c r="E28" t="s">
        <v>237</v>
      </c>
      <c r="F28" t="s">
        <v>34</v>
      </c>
      <c r="G28" t="s">
        <v>261</v>
      </c>
      <c r="H28" t="s">
        <v>55</v>
      </c>
      <c r="I28">
        <v>51748</v>
      </c>
      <c r="J28" t="s">
        <v>299</v>
      </c>
      <c r="L28">
        <v>2</v>
      </c>
      <c r="M28">
        <v>2</v>
      </c>
      <c r="N28" t="s">
        <v>47</v>
      </c>
      <c r="O28">
        <v>63.18</v>
      </c>
      <c r="P28">
        <v>63.18</v>
      </c>
      <c r="Q28">
        <f t="shared" si="0"/>
        <v>47.5</v>
      </c>
      <c r="R28" s="8" t="str">
        <f t="shared" si="1"/>
        <v>NII</v>
      </c>
    </row>
    <row r="29" spans="1:18" ht="15.75" x14ac:dyDescent="0.25">
      <c r="A29" t="s">
        <v>235</v>
      </c>
      <c r="B29" t="s">
        <v>315</v>
      </c>
      <c r="C29">
        <v>55</v>
      </c>
      <c r="D29">
        <v>0</v>
      </c>
      <c r="E29" t="s">
        <v>237</v>
      </c>
      <c r="F29" t="s">
        <v>34</v>
      </c>
      <c r="G29" t="s">
        <v>306</v>
      </c>
      <c r="H29" t="s">
        <v>95</v>
      </c>
      <c r="I29">
        <v>24298</v>
      </c>
      <c r="J29" t="s">
        <v>316</v>
      </c>
      <c r="L29">
        <v>2</v>
      </c>
      <c r="M29">
        <v>1</v>
      </c>
      <c r="N29" t="s">
        <v>38</v>
      </c>
      <c r="O29">
        <v>58.48</v>
      </c>
      <c r="P29">
        <v>58.48</v>
      </c>
      <c r="Q29">
        <f t="shared" si="0"/>
        <v>54</v>
      </c>
      <c r="R29" s="8" t="str">
        <f t="shared" si="1"/>
        <v>NII</v>
      </c>
    </row>
    <row r="30" spans="1:18" ht="15.75" x14ac:dyDescent="0.25">
      <c r="A30" t="s">
        <v>235</v>
      </c>
      <c r="B30" t="s">
        <v>298</v>
      </c>
      <c r="C30">
        <v>44</v>
      </c>
      <c r="D30">
        <v>0</v>
      </c>
      <c r="E30" t="s">
        <v>237</v>
      </c>
      <c r="F30" t="s">
        <v>34</v>
      </c>
      <c r="G30" t="s">
        <v>261</v>
      </c>
      <c r="H30" t="s">
        <v>55</v>
      </c>
      <c r="I30">
        <v>51748</v>
      </c>
      <c r="J30" t="s">
        <v>299</v>
      </c>
      <c r="L30">
        <v>2</v>
      </c>
      <c r="M30">
        <v>2</v>
      </c>
      <c r="N30" t="s">
        <v>47</v>
      </c>
      <c r="O30">
        <v>56.68</v>
      </c>
      <c r="P30">
        <v>56.68</v>
      </c>
      <c r="Q30">
        <f t="shared" si="0"/>
        <v>55</v>
      </c>
      <c r="R30" s="9" t="str">
        <f t="shared" si="1"/>
        <v>NIII</v>
      </c>
    </row>
    <row r="31" spans="1:18" ht="15.75" x14ac:dyDescent="0.25">
      <c r="A31" t="s">
        <v>235</v>
      </c>
      <c r="B31" t="s">
        <v>319</v>
      </c>
      <c r="C31">
        <v>58</v>
      </c>
      <c r="D31">
        <v>0</v>
      </c>
      <c r="E31" t="s">
        <v>237</v>
      </c>
      <c r="F31" t="s">
        <v>34</v>
      </c>
      <c r="G31" t="s">
        <v>306</v>
      </c>
      <c r="H31" t="s">
        <v>95</v>
      </c>
      <c r="I31">
        <v>51763</v>
      </c>
      <c r="J31" t="s">
        <v>320</v>
      </c>
      <c r="L31">
        <v>2</v>
      </c>
      <c r="M31">
        <v>2</v>
      </c>
      <c r="N31" t="s">
        <v>47</v>
      </c>
      <c r="O31">
        <v>55.96</v>
      </c>
      <c r="P31">
        <v>55.96</v>
      </c>
      <c r="Q31">
        <f t="shared" si="0"/>
        <v>56</v>
      </c>
      <c r="R31" s="9" t="str">
        <f t="shared" si="1"/>
        <v>NIII</v>
      </c>
    </row>
    <row r="32" spans="1:18" ht="15.75" x14ac:dyDescent="0.25">
      <c r="A32" t="s">
        <v>235</v>
      </c>
      <c r="B32" t="s">
        <v>296</v>
      </c>
      <c r="C32">
        <v>42</v>
      </c>
      <c r="D32">
        <v>0</v>
      </c>
      <c r="E32" t="s">
        <v>237</v>
      </c>
      <c r="F32" t="s">
        <v>34</v>
      </c>
      <c r="G32" t="s">
        <v>261</v>
      </c>
      <c r="H32" t="s">
        <v>55</v>
      </c>
      <c r="I32">
        <v>24292</v>
      </c>
      <c r="J32" t="s">
        <v>295</v>
      </c>
      <c r="L32">
        <v>3</v>
      </c>
      <c r="M32">
        <v>3</v>
      </c>
      <c r="N32" t="s">
        <v>42</v>
      </c>
      <c r="O32">
        <v>54.87</v>
      </c>
      <c r="P32">
        <v>54.87</v>
      </c>
      <c r="Q32">
        <f t="shared" si="0"/>
        <v>57</v>
      </c>
      <c r="R32" s="9" t="str">
        <f t="shared" si="1"/>
        <v>NIII</v>
      </c>
    </row>
    <row r="33" spans="1:18" ht="15.75" x14ac:dyDescent="0.25">
      <c r="A33" t="s">
        <v>235</v>
      </c>
      <c r="B33" t="s">
        <v>301</v>
      </c>
      <c r="C33">
        <v>46</v>
      </c>
      <c r="D33">
        <v>0</v>
      </c>
      <c r="E33" t="s">
        <v>237</v>
      </c>
      <c r="F33" t="s">
        <v>34</v>
      </c>
      <c r="G33" t="s">
        <v>261</v>
      </c>
      <c r="H33" t="s">
        <v>55</v>
      </c>
      <c r="I33">
        <v>51752</v>
      </c>
      <c r="J33" t="s">
        <v>302</v>
      </c>
      <c r="L33">
        <v>3</v>
      </c>
      <c r="M33">
        <v>3</v>
      </c>
      <c r="N33" t="s">
        <v>42</v>
      </c>
      <c r="O33">
        <v>46.93</v>
      </c>
      <c r="P33">
        <v>46.93</v>
      </c>
      <c r="Q33">
        <f t="shared" si="0"/>
        <v>68</v>
      </c>
      <c r="R33" s="9" t="str">
        <f t="shared" si="1"/>
        <v>NIII</v>
      </c>
    </row>
    <row r="34" spans="1:18" ht="15.75" x14ac:dyDescent="0.25">
      <c r="A34" t="s">
        <v>235</v>
      </c>
      <c r="B34" t="s">
        <v>265</v>
      </c>
      <c r="C34">
        <v>20</v>
      </c>
      <c r="D34">
        <v>0</v>
      </c>
      <c r="E34" t="s">
        <v>237</v>
      </c>
      <c r="F34" t="s">
        <v>34</v>
      </c>
      <c r="G34" t="s">
        <v>261</v>
      </c>
      <c r="H34" t="s">
        <v>55</v>
      </c>
      <c r="I34">
        <v>51733</v>
      </c>
      <c r="J34" t="s">
        <v>266</v>
      </c>
      <c r="L34">
        <v>2</v>
      </c>
      <c r="M34">
        <v>2</v>
      </c>
      <c r="N34" t="s">
        <v>47</v>
      </c>
      <c r="O34">
        <v>41.52</v>
      </c>
      <c r="P34">
        <v>41.52</v>
      </c>
      <c r="Q34">
        <f t="shared" ref="Q34:Q65" si="2">_xlfn.RANK.AVG(P34,P:P,0)</f>
        <v>71</v>
      </c>
      <c r="R34" s="9" t="str">
        <f t="shared" ref="R34:R65" si="3">IF(Q34&lt;$V$2,"NI",IF(Q34&lt;$W$2,"NII",IF(Q34&gt;=$W$2,"NIII","Error")))</f>
        <v>NIII</v>
      </c>
    </row>
    <row r="35" spans="1:18" ht="15.75" x14ac:dyDescent="0.25">
      <c r="A35" t="s">
        <v>235</v>
      </c>
      <c r="B35" t="s">
        <v>294</v>
      </c>
      <c r="C35">
        <v>41</v>
      </c>
      <c r="D35">
        <v>0</v>
      </c>
      <c r="E35" t="s">
        <v>237</v>
      </c>
      <c r="F35" t="s">
        <v>34</v>
      </c>
      <c r="G35" t="s">
        <v>261</v>
      </c>
      <c r="H35" t="s">
        <v>55</v>
      </c>
      <c r="I35">
        <v>24292</v>
      </c>
      <c r="J35" t="s">
        <v>295</v>
      </c>
      <c r="L35">
        <v>3</v>
      </c>
      <c r="M35">
        <v>3</v>
      </c>
      <c r="N35" t="s">
        <v>42</v>
      </c>
      <c r="O35">
        <v>39.71</v>
      </c>
      <c r="P35">
        <v>39.71</v>
      </c>
      <c r="Q35">
        <f t="shared" si="2"/>
        <v>72</v>
      </c>
      <c r="R35" s="9" t="str">
        <f t="shared" si="3"/>
        <v>NIII</v>
      </c>
    </row>
    <row r="36" spans="1:18" ht="15.75" x14ac:dyDescent="0.25">
      <c r="A36" t="s">
        <v>235</v>
      </c>
      <c r="B36" t="s">
        <v>297</v>
      </c>
      <c r="C36">
        <v>43</v>
      </c>
      <c r="D36">
        <v>0</v>
      </c>
      <c r="E36" t="s">
        <v>237</v>
      </c>
      <c r="F36" t="s">
        <v>34</v>
      </c>
      <c r="G36" t="s">
        <v>261</v>
      </c>
      <c r="H36" t="s">
        <v>55</v>
      </c>
      <c r="I36">
        <v>24292</v>
      </c>
      <c r="J36" t="s">
        <v>295</v>
      </c>
      <c r="L36">
        <v>3</v>
      </c>
      <c r="M36">
        <v>3</v>
      </c>
      <c r="N36" t="s">
        <v>42</v>
      </c>
      <c r="O36">
        <v>38.630000000000003</v>
      </c>
      <c r="P36">
        <v>38.630000000000003</v>
      </c>
      <c r="Q36">
        <f t="shared" si="2"/>
        <v>73</v>
      </c>
      <c r="R36" s="9" t="str">
        <f t="shared" si="3"/>
        <v>NIII</v>
      </c>
    </row>
    <row r="37" spans="1:18" ht="15.75" x14ac:dyDescent="0.25">
      <c r="A37" t="s">
        <v>235</v>
      </c>
      <c r="B37" t="s">
        <v>236</v>
      </c>
      <c r="C37">
        <v>1</v>
      </c>
      <c r="D37">
        <v>0</v>
      </c>
      <c r="E37" t="s">
        <v>237</v>
      </c>
      <c r="F37" t="s">
        <v>34</v>
      </c>
      <c r="G37" t="s">
        <v>238</v>
      </c>
      <c r="H37" t="s">
        <v>36</v>
      </c>
      <c r="I37">
        <v>51705</v>
      </c>
      <c r="J37" t="s">
        <v>239</v>
      </c>
      <c r="L37">
        <v>2</v>
      </c>
      <c r="M37">
        <v>1</v>
      </c>
      <c r="N37" t="s">
        <v>38</v>
      </c>
      <c r="O37">
        <v>38.270000000000003</v>
      </c>
      <c r="P37">
        <v>38.270000000000003</v>
      </c>
      <c r="Q37">
        <f t="shared" si="2"/>
        <v>74</v>
      </c>
      <c r="R37" s="9" t="str">
        <f t="shared" si="3"/>
        <v>NIII</v>
      </c>
    </row>
    <row r="38" spans="1:18" ht="15.75" x14ac:dyDescent="0.25">
      <c r="A38" t="s">
        <v>235</v>
      </c>
      <c r="B38" t="s">
        <v>255</v>
      </c>
      <c r="C38">
        <v>13</v>
      </c>
      <c r="D38">
        <v>0</v>
      </c>
      <c r="E38" t="s">
        <v>237</v>
      </c>
      <c r="F38" t="s">
        <v>34</v>
      </c>
      <c r="G38" t="s">
        <v>238</v>
      </c>
      <c r="H38" t="s">
        <v>36</v>
      </c>
      <c r="I38">
        <v>51718</v>
      </c>
      <c r="J38" t="s">
        <v>254</v>
      </c>
      <c r="L38">
        <v>2</v>
      </c>
      <c r="M38">
        <v>2</v>
      </c>
      <c r="N38" t="s">
        <v>47</v>
      </c>
      <c r="O38">
        <v>36.82</v>
      </c>
      <c r="P38">
        <v>36.82</v>
      </c>
      <c r="Q38">
        <f t="shared" si="2"/>
        <v>75</v>
      </c>
      <c r="R38" s="9" t="str">
        <f t="shared" si="3"/>
        <v>NIII</v>
      </c>
    </row>
    <row r="39" spans="1:18" ht="15.75" x14ac:dyDescent="0.25">
      <c r="A39" t="s">
        <v>235</v>
      </c>
      <c r="B39" t="s">
        <v>259</v>
      </c>
      <c r="C39">
        <v>16</v>
      </c>
      <c r="D39">
        <v>0</v>
      </c>
      <c r="E39" t="s">
        <v>237</v>
      </c>
      <c r="F39" t="s">
        <v>34</v>
      </c>
      <c r="G39" t="s">
        <v>238</v>
      </c>
      <c r="H39" t="s">
        <v>36</v>
      </c>
      <c r="I39">
        <v>51721</v>
      </c>
      <c r="J39" t="s">
        <v>258</v>
      </c>
      <c r="L39">
        <v>2</v>
      </c>
      <c r="M39">
        <v>1</v>
      </c>
      <c r="N39" t="s">
        <v>38</v>
      </c>
      <c r="O39">
        <v>27.08</v>
      </c>
      <c r="P39">
        <v>27.08</v>
      </c>
      <c r="Q39">
        <f t="shared" si="2"/>
        <v>77</v>
      </c>
      <c r="R39" s="9" t="str">
        <f t="shared" si="3"/>
        <v>NIII</v>
      </c>
    </row>
    <row r="40" spans="1:18" ht="15.75" x14ac:dyDescent="0.25">
      <c r="A40" t="s">
        <v>235</v>
      </c>
      <c r="B40" t="s">
        <v>381</v>
      </c>
      <c r="C40">
        <v>100</v>
      </c>
      <c r="D40">
        <v>0</v>
      </c>
      <c r="E40" t="s">
        <v>328</v>
      </c>
      <c r="F40" t="s">
        <v>115</v>
      </c>
      <c r="G40" t="s">
        <v>382</v>
      </c>
      <c r="H40" t="s">
        <v>171</v>
      </c>
      <c r="I40">
        <v>51796</v>
      </c>
      <c r="J40" t="s">
        <v>383</v>
      </c>
      <c r="L40">
        <v>2</v>
      </c>
      <c r="M40">
        <v>3</v>
      </c>
      <c r="N40" t="s">
        <v>42</v>
      </c>
      <c r="O40">
        <v>86.64</v>
      </c>
      <c r="P40">
        <v>86.64</v>
      </c>
      <c r="Q40">
        <f t="shared" si="2"/>
        <v>1</v>
      </c>
      <c r="R40" s="2" t="str">
        <f t="shared" si="3"/>
        <v>NI</v>
      </c>
    </row>
    <row r="41" spans="1:18" ht="15.75" x14ac:dyDescent="0.25">
      <c r="A41" t="s">
        <v>235</v>
      </c>
      <c r="B41" t="s">
        <v>372</v>
      </c>
      <c r="C41">
        <v>93</v>
      </c>
      <c r="D41">
        <v>0</v>
      </c>
      <c r="E41" t="s">
        <v>328</v>
      </c>
      <c r="F41" t="s">
        <v>115</v>
      </c>
      <c r="G41" t="s">
        <v>356</v>
      </c>
      <c r="H41" t="s">
        <v>143</v>
      </c>
      <c r="I41">
        <v>24313</v>
      </c>
      <c r="J41" t="s">
        <v>371</v>
      </c>
      <c r="L41">
        <v>2</v>
      </c>
      <c r="M41">
        <v>2</v>
      </c>
      <c r="N41" t="s">
        <v>47</v>
      </c>
      <c r="O41">
        <v>84.84</v>
      </c>
      <c r="P41">
        <v>84.84</v>
      </c>
      <c r="Q41">
        <f t="shared" si="2"/>
        <v>4</v>
      </c>
      <c r="R41" s="2" t="str">
        <f t="shared" si="3"/>
        <v>NI</v>
      </c>
    </row>
    <row r="42" spans="1:18" ht="15.75" x14ac:dyDescent="0.25">
      <c r="A42" t="s">
        <v>235</v>
      </c>
      <c r="B42" t="s">
        <v>351</v>
      </c>
      <c r="C42">
        <v>79</v>
      </c>
      <c r="D42">
        <v>0</v>
      </c>
      <c r="E42" t="s">
        <v>328</v>
      </c>
      <c r="F42" t="s">
        <v>115</v>
      </c>
      <c r="G42" t="s">
        <v>329</v>
      </c>
      <c r="H42" t="s">
        <v>117</v>
      </c>
      <c r="I42">
        <v>24307</v>
      </c>
      <c r="J42" t="s">
        <v>350</v>
      </c>
      <c r="L42">
        <v>2</v>
      </c>
      <c r="M42">
        <v>2</v>
      </c>
      <c r="N42" t="s">
        <v>47</v>
      </c>
      <c r="O42">
        <v>81.95</v>
      </c>
      <c r="P42">
        <v>81.95</v>
      </c>
      <c r="Q42">
        <f t="shared" si="2"/>
        <v>11.5</v>
      </c>
      <c r="R42" s="2" t="str">
        <f t="shared" si="3"/>
        <v>NI</v>
      </c>
    </row>
    <row r="43" spans="1:18" ht="15.75" x14ac:dyDescent="0.25">
      <c r="A43" t="s">
        <v>235</v>
      </c>
      <c r="B43" t="s">
        <v>362</v>
      </c>
      <c r="C43">
        <v>86</v>
      </c>
      <c r="D43">
        <v>0</v>
      </c>
      <c r="E43" t="s">
        <v>328</v>
      </c>
      <c r="F43" t="s">
        <v>115</v>
      </c>
      <c r="G43" t="s">
        <v>356</v>
      </c>
      <c r="H43" t="s">
        <v>143</v>
      </c>
      <c r="I43">
        <v>24311</v>
      </c>
      <c r="J43" t="s">
        <v>363</v>
      </c>
      <c r="L43">
        <v>2</v>
      </c>
      <c r="M43">
        <v>2</v>
      </c>
      <c r="N43" t="s">
        <v>47</v>
      </c>
      <c r="O43">
        <v>81.95</v>
      </c>
      <c r="P43">
        <v>81.95</v>
      </c>
      <c r="Q43">
        <f t="shared" si="2"/>
        <v>11.5</v>
      </c>
      <c r="R43" s="2" t="str">
        <f t="shared" si="3"/>
        <v>NI</v>
      </c>
    </row>
    <row r="44" spans="1:18" ht="15.75" x14ac:dyDescent="0.25">
      <c r="A44" t="s">
        <v>235</v>
      </c>
      <c r="B44" t="s">
        <v>337</v>
      </c>
      <c r="C44">
        <v>69</v>
      </c>
      <c r="D44">
        <v>0</v>
      </c>
      <c r="E44" t="s">
        <v>328</v>
      </c>
      <c r="F44" t="s">
        <v>115</v>
      </c>
      <c r="G44" t="s">
        <v>329</v>
      </c>
      <c r="H44" t="s">
        <v>117</v>
      </c>
      <c r="I44">
        <v>51778</v>
      </c>
      <c r="J44" t="s">
        <v>336</v>
      </c>
      <c r="L44">
        <v>2</v>
      </c>
      <c r="M44">
        <v>2</v>
      </c>
      <c r="N44" t="s">
        <v>47</v>
      </c>
      <c r="O44">
        <v>78.7</v>
      </c>
      <c r="P44">
        <v>78.7</v>
      </c>
      <c r="Q44">
        <f t="shared" si="2"/>
        <v>14</v>
      </c>
      <c r="R44" s="2" t="str">
        <f t="shared" si="3"/>
        <v>NI</v>
      </c>
    </row>
    <row r="45" spans="1:18" ht="15.75" x14ac:dyDescent="0.25">
      <c r="A45" t="s">
        <v>235</v>
      </c>
      <c r="B45" t="s">
        <v>386</v>
      </c>
      <c r="C45">
        <v>103</v>
      </c>
      <c r="D45">
        <v>0</v>
      </c>
      <c r="E45" t="s">
        <v>328</v>
      </c>
      <c r="F45" t="s">
        <v>115</v>
      </c>
      <c r="G45" t="s">
        <v>382</v>
      </c>
      <c r="H45" t="s">
        <v>171</v>
      </c>
      <c r="I45">
        <v>24317</v>
      </c>
      <c r="J45" t="s">
        <v>387</v>
      </c>
      <c r="L45">
        <v>2</v>
      </c>
      <c r="M45">
        <v>2</v>
      </c>
      <c r="N45" t="s">
        <v>47</v>
      </c>
      <c r="O45">
        <v>77.98</v>
      </c>
      <c r="P45">
        <v>77.98</v>
      </c>
      <c r="Q45">
        <f t="shared" si="2"/>
        <v>15.5</v>
      </c>
      <c r="R45" s="2" t="str">
        <f t="shared" si="3"/>
        <v>NI</v>
      </c>
    </row>
    <row r="46" spans="1:18" ht="15.75" x14ac:dyDescent="0.25">
      <c r="A46" t="s">
        <v>235</v>
      </c>
      <c r="B46" t="s">
        <v>418</v>
      </c>
      <c r="C46">
        <v>125</v>
      </c>
      <c r="D46">
        <v>0</v>
      </c>
      <c r="E46" t="s">
        <v>328</v>
      </c>
      <c r="F46" t="s">
        <v>115</v>
      </c>
      <c r="G46" t="s">
        <v>404</v>
      </c>
      <c r="H46" t="s">
        <v>191</v>
      </c>
      <c r="I46">
        <v>24325</v>
      </c>
      <c r="J46" t="s">
        <v>417</v>
      </c>
      <c r="L46">
        <v>2</v>
      </c>
      <c r="M46">
        <v>2</v>
      </c>
      <c r="N46" t="s">
        <v>47</v>
      </c>
      <c r="O46">
        <v>76.900000000000006</v>
      </c>
      <c r="P46">
        <v>76.900000000000006</v>
      </c>
      <c r="Q46">
        <f t="shared" si="2"/>
        <v>18</v>
      </c>
      <c r="R46" s="2" t="str">
        <f t="shared" si="3"/>
        <v>NI</v>
      </c>
    </row>
    <row r="47" spans="1:18" ht="15.75" x14ac:dyDescent="0.25">
      <c r="A47" t="s">
        <v>235</v>
      </c>
      <c r="B47" t="s">
        <v>388</v>
      </c>
      <c r="C47">
        <v>104</v>
      </c>
      <c r="D47">
        <v>0</v>
      </c>
      <c r="E47" t="s">
        <v>328</v>
      </c>
      <c r="F47" t="s">
        <v>115</v>
      </c>
      <c r="G47" t="s">
        <v>382</v>
      </c>
      <c r="H47" t="s">
        <v>171</v>
      </c>
      <c r="I47">
        <v>24317</v>
      </c>
      <c r="J47" t="s">
        <v>387</v>
      </c>
      <c r="L47">
        <v>2</v>
      </c>
      <c r="M47">
        <v>2</v>
      </c>
      <c r="N47" t="s">
        <v>47</v>
      </c>
      <c r="O47">
        <v>76.53</v>
      </c>
      <c r="P47">
        <v>76.53</v>
      </c>
      <c r="Q47">
        <f t="shared" si="2"/>
        <v>19.5</v>
      </c>
      <c r="R47" s="2" t="str">
        <f t="shared" si="3"/>
        <v>NI</v>
      </c>
    </row>
    <row r="48" spans="1:18" ht="15.75" x14ac:dyDescent="0.25">
      <c r="A48" t="s">
        <v>235</v>
      </c>
      <c r="B48" t="s">
        <v>395</v>
      </c>
      <c r="C48">
        <v>109</v>
      </c>
      <c r="D48">
        <v>0</v>
      </c>
      <c r="E48" t="s">
        <v>328</v>
      </c>
      <c r="F48" t="s">
        <v>115</v>
      </c>
      <c r="G48" t="s">
        <v>382</v>
      </c>
      <c r="H48" t="s">
        <v>171</v>
      </c>
      <c r="I48">
        <v>24319</v>
      </c>
      <c r="J48" t="s">
        <v>394</v>
      </c>
      <c r="L48">
        <v>2</v>
      </c>
      <c r="M48">
        <v>3</v>
      </c>
      <c r="N48" t="s">
        <v>42</v>
      </c>
      <c r="O48">
        <v>76.53</v>
      </c>
      <c r="P48">
        <v>76.53</v>
      </c>
      <c r="Q48">
        <f t="shared" si="2"/>
        <v>19.5</v>
      </c>
      <c r="R48" s="2" t="str">
        <f t="shared" si="3"/>
        <v>NI</v>
      </c>
    </row>
    <row r="49" spans="1:18" ht="15.75" x14ac:dyDescent="0.25">
      <c r="A49" t="s">
        <v>235</v>
      </c>
      <c r="B49" t="s">
        <v>341</v>
      </c>
      <c r="C49">
        <v>72</v>
      </c>
      <c r="D49">
        <v>0</v>
      </c>
      <c r="E49" t="s">
        <v>328</v>
      </c>
      <c r="F49" t="s">
        <v>115</v>
      </c>
      <c r="G49" t="s">
        <v>329</v>
      </c>
      <c r="H49" t="s">
        <v>117</v>
      </c>
      <c r="I49">
        <v>51780</v>
      </c>
      <c r="J49" t="s">
        <v>340</v>
      </c>
      <c r="L49">
        <v>2</v>
      </c>
      <c r="M49">
        <v>1</v>
      </c>
      <c r="N49" t="s">
        <v>38</v>
      </c>
      <c r="O49">
        <v>76.17</v>
      </c>
      <c r="P49">
        <v>76.17</v>
      </c>
      <c r="Q49">
        <f t="shared" si="2"/>
        <v>21.5</v>
      </c>
      <c r="R49" s="2" t="str">
        <f t="shared" si="3"/>
        <v>NI</v>
      </c>
    </row>
    <row r="50" spans="1:18" ht="15.75" x14ac:dyDescent="0.25">
      <c r="A50" t="s">
        <v>235</v>
      </c>
      <c r="B50" t="s">
        <v>385</v>
      </c>
      <c r="C50">
        <v>102</v>
      </c>
      <c r="D50">
        <v>0</v>
      </c>
      <c r="E50" t="s">
        <v>328</v>
      </c>
      <c r="F50" t="s">
        <v>115</v>
      </c>
      <c r="G50" t="s">
        <v>382</v>
      </c>
      <c r="H50" t="s">
        <v>171</v>
      </c>
      <c r="I50">
        <v>51796</v>
      </c>
      <c r="J50" t="s">
        <v>383</v>
      </c>
      <c r="L50">
        <v>2</v>
      </c>
      <c r="M50">
        <v>3</v>
      </c>
      <c r="N50" t="s">
        <v>42</v>
      </c>
      <c r="O50">
        <v>76.17</v>
      </c>
      <c r="P50">
        <v>76.17</v>
      </c>
      <c r="Q50">
        <f t="shared" si="2"/>
        <v>21.5</v>
      </c>
      <c r="R50" s="2" t="str">
        <f t="shared" si="3"/>
        <v>NI</v>
      </c>
    </row>
    <row r="51" spans="1:18" ht="15.75" x14ac:dyDescent="0.25">
      <c r="A51" t="s">
        <v>235</v>
      </c>
      <c r="B51" t="s">
        <v>344</v>
      </c>
      <c r="C51">
        <v>74</v>
      </c>
      <c r="D51">
        <v>0</v>
      </c>
      <c r="E51" t="s">
        <v>328</v>
      </c>
      <c r="F51" t="s">
        <v>115</v>
      </c>
      <c r="G51" t="s">
        <v>329</v>
      </c>
      <c r="H51" t="s">
        <v>117</v>
      </c>
      <c r="I51">
        <v>51782</v>
      </c>
      <c r="J51" t="s">
        <v>343</v>
      </c>
      <c r="L51">
        <v>2</v>
      </c>
      <c r="M51">
        <v>2</v>
      </c>
      <c r="N51" t="s">
        <v>47</v>
      </c>
      <c r="O51">
        <v>74.73</v>
      </c>
      <c r="P51">
        <v>74.73</v>
      </c>
      <c r="Q51">
        <f t="shared" si="2"/>
        <v>24.5</v>
      </c>
      <c r="R51" s="2" t="str">
        <f t="shared" si="3"/>
        <v>NI</v>
      </c>
    </row>
    <row r="52" spans="1:18" ht="15.75" x14ac:dyDescent="0.25">
      <c r="A52" t="s">
        <v>235</v>
      </c>
      <c r="B52" t="s">
        <v>373</v>
      </c>
      <c r="C52">
        <v>94</v>
      </c>
      <c r="D52">
        <v>0</v>
      </c>
      <c r="E52" t="s">
        <v>328</v>
      </c>
      <c r="F52" t="s">
        <v>115</v>
      </c>
      <c r="G52" t="s">
        <v>356</v>
      </c>
      <c r="H52" t="s">
        <v>143</v>
      </c>
      <c r="I52">
        <v>24313</v>
      </c>
      <c r="J52" t="s">
        <v>371</v>
      </c>
      <c r="L52">
        <v>2</v>
      </c>
      <c r="M52">
        <v>2</v>
      </c>
      <c r="N52" t="s">
        <v>47</v>
      </c>
      <c r="O52">
        <v>74.73</v>
      </c>
      <c r="P52">
        <v>74.73</v>
      </c>
      <c r="Q52">
        <f t="shared" si="2"/>
        <v>24.5</v>
      </c>
      <c r="R52" s="2" t="str">
        <f t="shared" si="3"/>
        <v>NI</v>
      </c>
    </row>
    <row r="53" spans="1:18" ht="15.75" x14ac:dyDescent="0.25">
      <c r="A53" t="s">
        <v>235</v>
      </c>
      <c r="B53" t="s">
        <v>396</v>
      </c>
      <c r="C53">
        <v>110</v>
      </c>
      <c r="D53">
        <v>0</v>
      </c>
      <c r="E53" t="s">
        <v>328</v>
      </c>
      <c r="F53" t="s">
        <v>115</v>
      </c>
      <c r="G53" t="s">
        <v>382</v>
      </c>
      <c r="H53" t="s">
        <v>171</v>
      </c>
      <c r="I53">
        <v>24320</v>
      </c>
      <c r="J53" t="s">
        <v>397</v>
      </c>
      <c r="L53">
        <v>2</v>
      </c>
      <c r="M53">
        <v>2</v>
      </c>
      <c r="N53" t="s">
        <v>47</v>
      </c>
      <c r="O53">
        <v>72.92</v>
      </c>
      <c r="P53">
        <v>72.92</v>
      </c>
      <c r="Q53">
        <f t="shared" si="2"/>
        <v>28</v>
      </c>
      <c r="R53" s="2" t="str">
        <f t="shared" si="3"/>
        <v>NI</v>
      </c>
    </row>
    <row r="54" spans="1:18" ht="15.75" x14ac:dyDescent="0.25">
      <c r="A54" t="s">
        <v>235</v>
      </c>
      <c r="B54" t="s">
        <v>414</v>
      </c>
      <c r="C54">
        <v>122</v>
      </c>
      <c r="D54">
        <v>0</v>
      </c>
      <c r="E54" t="s">
        <v>328</v>
      </c>
      <c r="F54" t="s">
        <v>115</v>
      </c>
      <c r="G54" t="s">
        <v>404</v>
      </c>
      <c r="H54" t="s">
        <v>191</v>
      </c>
      <c r="I54">
        <v>24324</v>
      </c>
      <c r="J54" t="s">
        <v>413</v>
      </c>
      <c r="L54">
        <v>3</v>
      </c>
      <c r="M54">
        <v>3</v>
      </c>
      <c r="N54" t="s">
        <v>42</v>
      </c>
      <c r="O54">
        <v>71.84</v>
      </c>
      <c r="P54">
        <v>71.84</v>
      </c>
      <c r="Q54">
        <f t="shared" si="2"/>
        <v>31</v>
      </c>
      <c r="R54" s="2" t="str">
        <f t="shared" si="3"/>
        <v>NI</v>
      </c>
    </row>
    <row r="55" spans="1:18" ht="15.75" x14ac:dyDescent="0.25">
      <c r="A55" t="s">
        <v>235</v>
      </c>
      <c r="B55" t="s">
        <v>331</v>
      </c>
      <c r="C55">
        <v>65</v>
      </c>
      <c r="D55">
        <v>0</v>
      </c>
      <c r="E55" t="s">
        <v>328</v>
      </c>
      <c r="F55" t="s">
        <v>115</v>
      </c>
      <c r="G55" t="s">
        <v>329</v>
      </c>
      <c r="H55" t="s">
        <v>117</v>
      </c>
      <c r="I55">
        <v>51776</v>
      </c>
      <c r="J55" t="s">
        <v>332</v>
      </c>
      <c r="L55">
        <v>3</v>
      </c>
      <c r="M55">
        <v>3</v>
      </c>
      <c r="N55" t="s">
        <v>42</v>
      </c>
      <c r="O55">
        <v>69.680000000000007</v>
      </c>
      <c r="P55">
        <v>69.680000000000007</v>
      </c>
      <c r="Q55">
        <f t="shared" si="2"/>
        <v>32</v>
      </c>
      <c r="R55" s="2" t="str">
        <f t="shared" si="3"/>
        <v>NI</v>
      </c>
    </row>
    <row r="56" spans="1:18" ht="15.75" x14ac:dyDescent="0.25">
      <c r="A56" t="s">
        <v>235</v>
      </c>
      <c r="B56" t="s">
        <v>348</v>
      </c>
      <c r="C56">
        <v>77</v>
      </c>
      <c r="D56">
        <v>0</v>
      </c>
      <c r="E56" t="s">
        <v>328</v>
      </c>
      <c r="F56" t="s">
        <v>115</v>
      </c>
      <c r="G56" t="s">
        <v>329</v>
      </c>
      <c r="H56" t="s">
        <v>117</v>
      </c>
      <c r="I56">
        <v>51785</v>
      </c>
      <c r="J56" t="s">
        <v>347</v>
      </c>
      <c r="L56">
        <v>2</v>
      </c>
      <c r="M56">
        <v>1</v>
      </c>
      <c r="N56" t="s">
        <v>38</v>
      </c>
      <c r="O56">
        <v>69.31</v>
      </c>
      <c r="P56">
        <v>69.31</v>
      </c>
      <c r="Q56">
        <f t="shared" si="2"/>
        <v>34</v>
      </c>
      <c r="R56" s="2" t="str">
        <f t="shared" si="3"/>
        <v>NI</v>
      </c>
    </row>
    <row r="57" spans="1:18" ht="15.75" x14ac:dyDescent="0.25">
      <c r="A57" t="s">
        <v>235</v>
      </c>
      <c r="B57" t="s">
        <v>354</v>
      </c>
      <c r="C57">
        <v>81</v>
      </c>
      <c r="D57">
        <v>0</v>
      </c>
      <c r="E57" t="s">
        <v>328</v>
      </c>
      <c r="F57" t="s">
        <v>115</v>
      </c>
      <c r="G57" t="s">
        <v>329</v>
      </c>
      <c r="H57" t="s">
        <v>117</v>
      </c>
      <c r="I57">
        <v>24308</v>
      </c>
      <c r="J57" t="s">
        <v>353</v>
      </c>
      <c r="L57">
        <v>2</v>
      </c>
      <c r="M57">
        <v>1</v>
      </c>
      <c r="N57" t="s">
        <v>38</v>
      </c>
      <c r="O57">
        <v>69.31</v>
      </c>
      <c r="P57">
        <v>69.31</v>
      </c>
      <c r="Q57">
        <f t="shared" si="2"/>
        <v>34</v>
      </c>
      <c r="R57" s="2" t="str">
        <f t="shared" si="3"/>
        <v>NI</v>
      </c>
    </row>
    <row r="58" spans="1:18" ht="15.75" x14ac:dyDescent="0.25">
      <c r="A58" t="s">
        <v>235</v>
      </c>
      <c r="B58" t="s">
        <v>410</v>
      </c>
      <c r="C58">
        <v>119</v>
      </c>
      <c r="D58">
        <v>0</v>
      </c>
      <c r="E58" t="s">
        <v>328</v>
      </c>
      <c r="F58" t="s">
        <v>115</v>
      </c>
      <c r="G58" t="s">
        <v>404</v>
      </c>
      <c r="H58" t="s">
        <v>191</v>
      </c>
      <c r="I58">
        <v>51799</v>
      </c>
      <c r="J58" t="s">
        <v>408</v>
      </c>
      <c r="L58">
        <v>3</v>
      </c>
      <c r="M58">
        <v>3</v>
      </c>
      <c r="N58" t="s">
        <v>42</v>
      </c>
      <c r="O58">
        <v>68.23</v>
      </c>
      <c r="P58">
        <v>68.23</v>
      </c>
      <c r="Q58">
        <f t="shared" si="2"/>
        <v>37</v>
      </c>
      <c r="R58" s="2" t="str">
        <f t="shared" si="3"/>
        <v>NI</v>
      </c>
    </row>
    <row r="59" spans="1:18" ht="15.75" x14ac:dyDescent="0.25">
      <c r="A59" t="s">
        <v>235</v>
      </c>
      <c r="B59" t="s">
        <v>364</v>
      </c>
      <c r="C59">
        <v>87</v>
      </c>
      <c r="D59">
        <v>0</v>
      </c>
      <c r="E59" t="s">
        <v>328</v>
      </c>
      <c r="F59" t="s">
        <v>115</v>
      </c>
      <c r="G59" t="s">
        <v>356</v>
      </c>
      <c r="H59" t="s">
        <v>143</v>
      </c>
      <c r="I59">
        <v>24311</v>
      </c>
      <c r="J59" t="s">
        <v>363</v>
      </c>
      <c r="L59">
        <v>2</v>
      </c>
      <c r="M59">
        <v>2</v>
      </c>
      <c r="N59" t="s">
        <v>47</v>
      </c>
      <c r="O59">
        <v>66.06</v>
      </c>
      <c r="P59">
        <v>66.06</v>
      </c>
      <c r="Q59">
        <f t="shared" si="2"/>
        <v>41.5</v>
      </c>
      <c r="R59" s="2" t="str">
        <f t="shared" si="3"/>
        <v>NI</v>
      </c>
    </row>
    <row r="60" spans="1:18" ht="15.75" x14ac:dyDescent="0.25">
      <c r="A60" t="s">
        <v>235</v>
      </c>
      <c r="B60" t="s">
        <v>368</v>
      </c>
      <c r="C60">
        <v>90</v>
      </c>
      <c r="D60">
        <v>0</v>
      </c>
      <c r="E60" t="s">
        <v>328</v>
      </c>
      <c r="F60" t="s">
        <v>115</v>
      </c>
      <c r="G60" t="s">
        <v>356</v>
      </c>
      <c r="H60" t="s">
        <v>143</v>
      </c>
      <c r="I60">
        <v>24312</v>
      </c>
      <c r="J60" t="s">
        <v>366</v>
      </c>
      <c r="L60">
        <v>3</v>
      </c>
      <c r="M60">
        <v>3</v>
      </c>
      <c r="N60" t="s">
        <v>42</v>
      </c>
      <c r="O60">
        <v>63.18</v>
      </c>
      <c r="P60">
        <v>63.18</v>
      </c>
      <c r="Q60">
        <f t="shared" si="2"/>
        <v>47.5</v>
      </c>
      <c r="R60" s="8" t="str">
        <f t="shared" si="3"/>
        <v>NII</v>
      </c>
    </row>
    <row r="61" spans="1:18" ht="15.75" x14ac:dyDescent="0.25">
      <c r="A61" t="s">
        <v>235</v>
      </c>
      <c r="B61" t="s">
        <v>416</v>
      </c>
      <c r="C61">
        <v>124</v>
      </c>
      <c r="D61">
        <v>0</v>
      </c>
      <c r="E61" t="s">
        <v>328</v>
      </c>
      <c r="F61" t="s">
        <v>115</v>
      </c>
      <c r="G61" t="s">
        <v>404</v>
      </c>
      <c r="H61" t="s">
        <v>191</v>
      </c>
      <c r="I61">
        <v>24325</v>
      </c>
      <c r="J61" t="s">
        <v>417</v>
      </c>
      <c r="L61">
        <v>2</v>
      </c>
      <c r="M61">
        <v>2</v>
      </c>
      <c r="N61" t="s">
        <v>47</v>
      </c>
      <c r="O61">
        <v>62.82</v>
      </c>
      <c r="P61">
        <v>62.82</v>
      </c>
      <c r="Q61">
        <f t="shared" si="2"/>
        <v>49</v>
      </c>
      <c r="R61" s="8" t="str">
        <f t="shared" si="3"/>
        <v>NII</v>
      </c>
    </row>
    <row r="62" spans="1:18" ht="15.75" x14ac:dyDescent="0.25">
      <c r="A62" t="s">
        <v>235</v>
      </c>
      <c r="B62" t="s">
        <v>349</v>
      </c>
      <c r="C62">
        <v>78</v>
      </c>
      <c r="D62">
        <v>0</v>
      </c>
      <c r="E62" t="s">
        <v>328</v>
      </c>
      <c r="F62" t="s">
        <v>115</v>
      </c>
      <c r="G62" t="s">
        <v>329</v>
      </c>
      <c r="H62" t="s">
        <v>117</v>
      </c>
      <c r="I62">
        <v>24307</v>
      </c>
      <c r="J62" t="s">
        <v>350</v>
      </c>
      <c r="L62">
        <v>2</v>
      </c>
      <c r="M62">
        <v>2</v>
      </c>
      <c r="N62" t="s">
        <v>47</v>
      </c>
      <c r="O62">
        <v>62.45</v>
      </c>
      <c r="P62">
        <v>62.45</v>
      </c>
      <c r="Q62">
        <f t="shared" si="2"/>
        <v>50</v>
      </c>
      <c r="R62" s="8" t="str">
        <f t="shared" si="3"/>
        <v>NII</v>
      </c>
    </row>
    <row r="63" spans="1:18" ht="15.75" x14ac:dyDescent="0.25">
      <c r="A63" t="s">
        <v>235</v>
      </c>
      <c r="B63" t="s">
        <v>342</v>
      </c>
      <c r="C63">
        <v>73</v>
      </c>
      <c r="D63">
        <v>0</v>
      </c>
      <c r="E63" t="s">
        <v>328</v>
      </c>
      <c r="F63" t="s">
        <v>115</v>
      </c>
      <c r="G63" t="s">
        <v>329</v>
      </c>
      <c r="H63" t="s">
        <v>117</v>
      </c>
      <c r="I63">
        <v>51782</v>
      </c>
      <c r="J63" t="s">
        <v>343</v>
      </c>
      <c r="L63">
        <v>2</v>
      </c>
      <c r="M63">
        <v>2</v>
      </c>
      <c r="N63" t="s">
        <v>47</v>
      </c>
      <c r="O63">
        <v>61.01</v>
      </c>
      <c r="P63">
        <v>61.01</v>
      </c>
      <c r="Q63">
        <f t="shared" si="2"/>
        <v>51</v>
      </c>
      <c r="R63" s="8" t="str">
        <f t="shared" si="3"/>
        <v>NII</v>
      </c>
    </row>
    <row r="64" spans="1:18" ht="15.75" x14ac:dyDescent="0.25">
      <c r="A64" t="s">
        <v>235</v>
      </c>
      <c r="B64" t="s">
        <v>335</v>
      </c>
      <c r="C64">
        <v>68</v>
      </c>
      <c r="D64">
        <v>0</v>
      </c>
      <c r="E64" t="s">
        <v>328</v>
      </c>
      <c r="F64" t="s">
        <v>115</v>
      </c>
      <c r="G64" t="s">
        <v>329</v>
      </c>
      <c r="H64" t="s">
        <v>117</v>
      </c>
      <c r="I64">
        <v>51778</v>
      </c>
      <c r="J64" t="s">
        <v>336</v>
      </c>
      <c r="L64">
        <v>2</v>
      </c>
      <c r="M64">
        <v>2</v>
      </c>
      <c r="N64" t="s">
        <v>47</v>
      </c>
      <c r="O64">
        <v>58.84</v>
      </c>
      <c r="P64">
        <v>58.84</v>
      </c>
      <c r="Q64">
        <f t="shared" si="2"/>
        <v>52.5</v>
      </c>
      <c r="R64" s="8" t="str">
        <f t="shared" si="3"/>
        <v>NII</v>
      </c>
    </row>
    <row r="65" spans="1:18" ht="15.75" x14ac:dyDescent="0.25">
      <c r="A65" t="s">
        <v>235</v>
      </c>
      <c r="B65" t="s">
        <v>392</v>
      </c>
      <c r="C65">
        <v>107</v>
      </c>
      <c r="D65">
        <v>0</v>
      </c>
      <c r="E65" t="s">
        <v>328</v>
      </c>
      <c r="F65" t="s">
        <v>115</v>
      </c>
      <c r="G65" t="s">
        <v>382</v>
      </c>
      <c r="H65" t="s">
        <v>171</v>
      </c>
      <c r="I65">
        <v>24318</v>
      </c>
      <c r="J65" t="s">
        <v>391</v>
      </c>
      <c r="L65">
        <v>2</v>
      </c>
      <c r="M65">
        <v>2</v>
      </c>
      <c r="N65" t="s">
        <v>47</v>
      </c>
      <c r="O65">
        <v>58.84</v>
      </c>
      <c r="P65">
        <v>58.84</v>
      </c>
      <c r="Q65">
        <f t="shared" si="2"/>
        <v>52.5</v>
      </c>
      <c r="R65" s="8" t="str">
        <f t="shared" si="3"/>
        <v>NII</v>
      </c>
    </row>
    <row r="66" spans="1:18" ht="15.75" x14ac:dyDescent="0.25">
      <c r="A66" t="s">
        <v>235</v>
      </c>
      <c r="B66" t="s">
        <v>393</v>
      </c>
      <c r="C66">
        <v>108</v>
      </c>
      <c r="D66">
        <v>0</v>
      </c>
      <c r="E66" t="s">
        <v>328</v>
      </c>
      <c r="F66" t="s">
        <v>115</v>
      </c>
      <c r="G66" t="s">
        <v>382</v>
      </c>
      <c r="H66" t="s">
        <v>171</v>
      </c>
      <c r="I66">
        <v>24319</v>
      </c>
      <c r="J66" t="s">
        <v>394</v>
      </c>
      <c r="L66">
        <v>2</v>
      </c>
      <c r="M66">
        <v>3</v>
      </c>
      <c r="N66" t="s">
        <v>42</v>
      </c>
      <c r="O66">
        <v>54.51</v>
      </c>
      <c r="P66">
        <v>54.51</v>
      </c>
      <c r="Q66">
        <f t="shared" ref="Q66:Q78" si="4">_xlfn.RANK.AVG(P66,P:P,0)</f>
        <v>58</v>
      </c>
      <c r="R66" s="9" t="str">
        <f t="shared" ref="R66:R78" si="5">IF(Q66&lt;$V$2,"NI",IF(Q66&lt;$W$2,"NII",IF(Q66&gt;=$W$2,"NIII","Error")))</f>
        <v>NIII</v>
      </c>
    </row>
    <row r="67" spans="1:18" ht="15.75" x14ac:dyDescent="0.25">
      <c r="A67" t="s">
        <v>235</v>
      </c>
      <c r="B67" t="s">
        <v>412</v>
      </c>
      <c r="C67">
        <v>121</v>
      </c>
      <c r="D67">
        <v>0</v>
      </c>
      <c r="E67" t="s">
        <v>328</v>
      </c>
      <c r="F67" t="s">
        <v>115</v>
      </c>
      <c r="G67" t="s">
        <v>404</v>
      </c>
      <c r="H67" t="s">
        <v>191</v>
      </c>
      <c r="I67">
        <v>24324</v>
      </c>
      <c r="J67" t="s">
        <v>413</v>
      </c>
      <c r="L67">
        <v>3</v>
      </c>
      <c r="M67">
        <v>3</v>
      </c>
      <c r="N67" t="s">
        <v>42</v>
      </c>
      <c r="O67">
        <v>53.79</v>
      </c>
      <c r="P67">
        <v>53.79</v>
      </c>
      <c r="Q67">
        <f t="shared" si="4"/>
        <v>59</v>
      </c>
      <c r="R67" s="9" t="str">
        <f t="shared" si="5"/>
        <v>NIII</v>
      </c>
    </row>
    <row r="68" spans="1:18" ht="15.75" x14ac:dyDescent="0.25">
      <c r="A68" t="s">
        <v>235</v>
      </c>
      <c r="B68" t="s">
        <v>399</v>
      </c>
      <c r="C68">
        <v>112</v>
      </c>
      <c r="D68">
        <v>0</v>
      </c>
      <c r="E68" t="s">
        <v>328</v>
      </c>
      <c r="F68" t="s">
        <v>115</v>
      </c>
      <c r="G68" t="s">
        <v>382</v>
      </c>
      <c r="H68" t="s">
        <v>171</v>
      </c>
      <c r="I68">
        <v>24321</v>
      </c>
      <c r="J68" t="s">
        <v>400</v>
      </c>
      <c r="L68">
        <v>2</v>
      </c>
      <c r="M68">
        <v>1</v>
      </c>
      <c r="N68" t="s">
        <v>38</v>
      </c>
      <c r="O68">
        <v>52.35</v>
      </c>
      <c r="P68">
        <v>52.35</v>
      </c>
      <c r="Q68">
        <f t="shared" si="4"/>
        <v>60</v>
      </c>
      <c r="R68" s="9" t="str">
        <f t="shared" si="5"/>
        <v>NIII</v>
      </c>
    </row>
    <row r="69" spans="1:18" ht="15.75" x14ac:dyDescent="0.25">
      <c r="A69" t="s">
        <v>235</v>
      </c>
      <c r="B69" t="s">
        <v>415</v>
      </c>
      <c r="C69">
        <v>123</v>
      </c>
      <c r="D69">
        <v>0</v>
      </c>
      <c r="E69" t="s">
        <v>328</v>
      </c>
      <c r="F69" t="s">
        <v>115</v>
      </c>
      <c r="G69" t="s">
        <v>404</v>
      </c>
      <c r="H69" t="s">
        <v>191</v>
      </c>
      <c r="I69">
        <v>24324</v>
      </c>
      <c r="J69" t="s">
        <v>413</v>
      </c>
      <c r="L69">
        <v>3</v>
      </c>
      <c r="M69">
        <v>3</v>
      </c>
      <c r="N69" t="s">
        <v>42</v>
      </c>
      <c r="O69">
        <v>51.99</v>
      </c>
      <c r="P69">
        <v>51.99</v>
      </c>
      <c r="Q69">
        <f t="shared" si="4"/>
        <v>61</v>
      </c>
      <c r="R69" s="9" t="str">
        <f t="shared" si="5"/>
        <v>NIII</v>
      </c>
    </row>
    <row r="70" spans="1:18" ht="15.75" x14ac:dyDescent="0.25">
      <c r="A70" t="s">
        <v>235</v>
      </c>
      <c r="B70" t="s">
        <v>401</v>
      </c>
      <c r="C70">
        <v>113</v>
      </c>
      <c r="D70">
        <v>0</v>
      </c>
      <c r="E70" t="s">
        <v>328</v>
      </c>
      <c r="F70" t="s">
        <v>115</v>
      </c>
      <c r="G70" t="s">
        <v>382</v>
      </c>
      <c r="H70" t="s">
        <v>171</v>
      </c>
      <c r="I70">
        <v>24321</v>
      </c>
      <c r="J70" t="s">
        <v>400</v>
      </c>
      <c r="L70">
        <v>2</v>
      </c>
      <c r="M70">
        <v>1</v>
      </c>
      <c r="N70" t="s">
        <v>38</v>
      </c>
      <c r="O70">
        <v>51.26</v>
      </c>
      <c r="P70">
        <v>51.26</v>
      </c>
      <c r="Q70">
        <f t="shared" si="4"/>
        <v>62.5</v>
      </c>
      <c r="R70" s="9" t="str">
        <f t="shared" si="5"/>
        <v>NIII</v>
      </c>
    </row>
    <row r="71" spans="1:18" ht="15.75" x14ac:dyDescent="0.25">
      <c r="A71" t="s">
        <v>235</v>
      </c>
      <c r="B71" t="s">
        <v>406</v>
      </c>
      <c r="C71">
        <v>116</v>
      </c>
      <c r="D71">
        <v>0</v>
      </c>
      <c r="E71" t="s">
        <v>328</v>
      </c>
      <c r="F71" t="s">
        <v>115</v>
      </c>
      <c r="G71" t="s">
        <v>404</v>
      </c>
      <c r="H71" t="s">
        <v>191</v>
      </c>
      <c r="I71">
        <v>24322</v>
      </c>
      <c r="J71" t="s">
        <v>405</v>
      </c>
      <c r="L71">
        <v>2</v>
      </c>
      <c r="M71">
        <v>2</v>
      </c>
      <c r="N71" t="s">
        <v>47</v>
      </c>
      <c r="O71">
        <v>51.26</v>
      </c>
      <c r="P71">
        <v>51.26</v>
      </c>
      <c r="Q71">
        <f t="shared" si="4"/>
        <v>62.5</v>
      </c>
      <c r="R71" s="9" t="str">
        <f t="shared" si="5"/>
        <v>NIII</v>
      </c>
    </row>
    <row r="72" spans="1:18" ht="15.75" x14ac:dyDescent="0.25">
      <c r="A72" t="s">
        <v>235</v>
      </c>
      <c r="B72" t="s">
        <v>352</v>
      </c>
      <c r="C72">
        <v>80</v>
      </c>
      <c r="D72">
        <v>0</v>
      </c>
      <c r="E72" t="s">
        <v>328</v>
      </c>
      <c r="F72" t="s">
        <v>115</v>
      </c>
      <c r="G72" t="s">
        <v>329</v>
      </c>
      <c r="H72" t="s">
        <v>117</v>
      </c>
      <c r="I72">
        <v>24308</v>
      </c>
      <c r="J72" t="s">
        <v>353</v>
      </c>
      <c r="L72">
        <v>2</v>
      </c>
      <c r="M72">
        <v>1</v>
      </c>
      <c r="N72" t="s">
        <v>38</v>
      </c>
      <c r="O72">
        <v>49.82</v>
      </c>
      <c r="P72">
        <v>49.82</v>
      </c>
      <c r="Q72">
        <f t="shared" si="4"/>
        <v>64.5</v>
      </c>
      <c r="R72" s="9" t="str">
        <f t="shared" si="5"/>
        <v>NIII</v>
      </c>
    </row>
    <row r="73" spans="1:18" ht="15.75" x14ac:dyDescent="0.25">
      <c r="A73" t="s">
        <v>235</v>
      </c>
      <c r="B73" t="s">
        <v>377</v>
      </c>
      <c r="C73">
        <v>97</v>
      </c>
      <c r="D73">
        <v>0</v>
      </c>
      <c r="E73" t="s">
        <v>328</v>
      </c>
      <c r="F73" t="s">
        <v>115</v>
      </c>
      <c r="G73" t="s">
        <v>356</v>
      </c>
      <c r="H73" t="s">
        <v>143</v>
      </c>
      <c r="I73">
        <v>51794</v>
      </c>
      <c r="J73" t="s">
        <v>378</v>
      </c>
      <c r="L73">
        <v>2</v>
      </c>
      <c r="M73">
        <v>2</v>
      </c>
      <c r="N73" t="s">
        <v>47</v>
      </c>
      <c r="O73">
        <v>49.82</v>
      </c>
      <c r="P73">
        <v>49.82</v>
      </c>
      <c r="Q73">
        <f t="shared" si="4"/>
        <v>64.5</v>
      </c>
      <c r="R73" s="9" t="str">
        <f t="shared" si="5"/>
        <v>NIII</v>
      </c>
    </row>
    <row r="74" spans="1:18" ht="15.75" x14ac:dyDescent="0.25">
      <c r="A74" t="s">
        <v>235</v>
      </c>
      <c r="B74" t="s">
        <v>390</v>
      </c>
      <c r="C74">
        <v>106</v>
      </c>
      <c r="D74">
        <v>0</v>
      </c>
      <c r="E74" t="s">
        <v>328</v>
      </c>
      <c r="F74" t="s">
        <v>115</v>
      </c>
      <c r="G74" t="s">
        <v>382</v>
      </c>
      <c r="H74" t="s">
        <v>171</v>
      </c>
      <c r="I74">
        <v>24318</v>
      </c>
      <c r="J74" t="s">
        <v>391</v>
      </c>
      <c r="L74">
        <v>2</v>
      </c>
      <c r="M74">
        <v>2</v>
      </c>
      <c r="N74" t="s">
        <v>47</v>
      </c>
      <c r="O74">
        <v>48.74</v>
      </c>
      <c r="P74">
        <v>48.74</v>
      </c>
      <c r="Q74">
        <f t="shared" si="4"/>
        <v>66</v>
      </c>
      <c r="R74" s="9" t="str">
        <f t="shared" si="5"/>
        <v>NIII</v>
      </c>
    </row>
    <row r="75" spans="1:18" ht="15.75" x14ac:dyDescent="0.25">
      <c r="A75" t="s">
        <v>235</v>
      </c>
      <c r="B75" t="s">
        <v>403</v>
      </c>
      <c r="C75">
        <v>115</v>
      </c>
      <c r="D75">
        <v>0</v>
      </c>
      <c r="E75" t="s">
        <v>328</v>
      </c>
      <c r="F75" t="s">
        <v>115</v>
      </c>
      <c r="G75" t="s">
        <v>404</v>
      </c>
      <c r="H75" t="s">
        <v>191</v>
      </c>
      <c r="I75">
        <v>24322</v>
      </c>
      <c r="J75" t="s">
        <v>405</v>
      </c>
      <c r="L75">
        <v>2</v>
      </c>
      <c r="M75">
        <v>2</v>
      </c>
      <c r="N75" t="s">
        <v>47</v>
      </c>
      <c r="O75">
        <v>47.65</v>
      </c>
      <c r="P75">
        <v>47.65</v>
      </c>
      <c r="Q75">
        <f t="shared" si="4"/>
        <v>67</v>
      </c>
      <c r="R75" s="9" t="str">
        <f t="shared" si="5"/>
        <v>NIII</v>
      </c>
    </row>
    <row r="76" spans="1:18" ht="15.75" x14ac:dyDescent="0.25">
      <c r="A76" t="s">
        <v>235</v>
      </c>
      <c r="B76" t="s">
        <v>358</v>
      </c>
      <c r="C76">
        <v>83</v>
      </c>
      <c r="D76">
        <v>0</v>
      </c>
      <c r="E76" t="s">
        <v>328</v>
      </c>
      <c r="F76" t="s">
        <v>115</v>
      </c>
      <c r="G76" t="s">
        <v>356</v>
      </c>
      <c r="H76" t="s">
        <v>143</v>
      </c>
      <c r="I76">
        <v>24310</v>
      </c>
      <c r="J76" t="s">
        <v>359</v>
      </c>
      <c r="L76">
        <v>2</v>
      </c>
      <c r="M76">
        <v>3</v>
      </c>
      <c r="N76" t="s">
        <v>42</v>
      </c>
      <c r="O76">
        <v>44.4</v>
      </c>
      <c r="P76">
        <v>44.4</v>
      </c>
      <c r="Q76">
        <f t="shared" si="4"/>
        <v>69</v>
      </c>
      <c r="R76" s="9" t="str">
        <f t="shared" si="5"/>
        <v>NIII</v>
      </c>
    </row>
    <row r="77" spans="1:18" ht="15.75" x14ac:dyDescent="0.25">
      <c r="A77" t="s">
        <v>235</v>
      </c>
      <c r="B77" t="s">
        <v>407</v>
      </c>
      <c r="C77">
        <v>117</v>
      </c>
      <c r="D77">
        <v>0</v>
      </c>
      <c r="E77" t="s">
        <v>328</v>
      </c>
      <c r="F77" t="s">
        <v>115</v>
      </c>
      <c r="G77" t="s">
        <v>404</v>
      </c>
      <c r="H77" t="s">
        <v>191</v>
      </c>
      <c r="I77">
        <v>51799</v>
      </c>
      <c r="J77" t="s">
        <v>408</v>
      </c>
      <c r="L77">
        <v>3</v>
      </c>
      <c r="M77">
        <v>3</v>
      </c>
      <c r="N77" t="s">
        <v>42</v>
      </c>
      <c r="O77">
        <v>42.24</v>
      </c>
      <c r="P77">
        <v>42.24</v>
      </c>
      <c r="Q77">
        <f t="shared" si="4"/>
        <v>70</v>
      </c>
      <c r="R77" s="9" t="str">
        <f t="shared" si="5"/>
        <v>NIII</v>
      </c>
    </row>
    <row r="78" spans="1:18" ht="15.75" x14ac:dyDescent="0.25">
      <c r="A78" t="s">
        <v>235</v>
      </c>
      <c r="B78" t="s">
        <v>374</v>
      </c>
      <c r="C78">
        <v>95</v>
      </c>
      <c r="D78">
        <v>0</v>
      </c>
      <c r="E78" t="s">
        <v>328</v>
      </c>
      <c r="F78" t="s">
        <v>115</v>
      </c>
      <c r="G78" t="s">
        <v>356</v>
      </c>
      <c r="H78" t="s">
        <v>143</v>
      </c>
      <c r="I78">
        <v>24314</v>
      </c>
      <c r="J78" t="s">
        <v>375</v>
      </c>
      <c r="L78">
        <v>2</v>
      </c>
      <c r="M78">
        <v>3</v>
      </c>
      <c r="N78" t="s">
        <v>42</v>
      </c>
      <c r="O78">
        <v>36.1</v>
      </c>
      <c r="P78">
        <v>36.1</v>
      </c>
      <c r="Q78">
        <f t="shared" si="4"/>
        <v>76</v>
      </c>
      <c r="R78" s="9" t="str">
        <f t="shared" si="5"/>
        <v>NIII</v>
      </c>
    </row>
  </sheetData>
  <autoFilter ref="A1:AE78"/>
  <sortState ref="A2:R78">
    <sortCondition ref="E2:E78"/>
    <sortCondition descending="1" ref="P2:P78"/>
  </sortState>
  <conditionalFormatting sqref="R2:R78">
    <cfRule type="cellIs" dxfId="47" priority="1" operator="equal">
      <formula>$N$6</formula>
    </cfRule>
    <cfRule type="cellIs" dxfId="46" priority="2" operator="equal">
      <formula>$N$5</formula>
    </cfRule>
    <cfRule type="cellIs" dxfId="45" priority="3" operator="equal">
      <formula>$N$4</formula>
    </cfRule>
    <cfRule type="cellIs" dxfId="44" priority="4" operator="equal">
      <formula>$N$3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dimension ref="A1:P81"/>
  <sheetViews>
    <sheetView workbookViewId="0">
      <selection activeCell="D3" sqref="D3"/>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419</v>
      </c>
      <c r="B2" t="s">
        <v>420</v>
      </c>
      <c r="C2">
        <v>1</v>
      </c>
      <c r="D2">
        <v>0</v>
      </c>
      <c r="E2" t="s">
        <v>421</v>
      </c>
      <c r="F2" t="s">
        <v>34</v>
      </c>
      <c r="G2" t="s">
        <v>422</v>
      </c>
      <c r="H2" t="s">
        <v>36</v>
      </c>
      <c r="I2">
        <v>23380</v>
      </c>
      <c r="J2" t="s">
        <v>423</v>
      </c>
      <c r="L2">
        <v>2</v>
      </c>
      <c r="M2">
        <v>1</v>
      </c>
      <c r="N2" t="s">
        <v>38</v>
      </c>
      <c r="O2">
        <v>74.44</v>
      </c>
      <c r="P2">
        <v>74.44</v>
      </c>
    </row>
    <row r="3" spans="1:16" x14ac:dyDescent="0.25">
      <c r="A3" t="s">
        <v>419</v>
      </c>
      <c r="B3" t="s">
        <v>424</v>
      </c>
      <c r="C3">
        <v>2</v>
      </c>
      <c r="D3">
        <v>0</v>
      </c>
      <c r="E3" t="s">
        <v>421</v>
      </c>
      <c r="F3" t="s">
        <v>34</v>
      </c>
      <c r="G3" t="s">
        <v>422</v>
      </c>
      <c r="H3" t="s">
        <v>36</v>
      </c>
      <c r="I3">
        <v>23380</v>
      </c>
      <c r="J3" t="s">
        <v>423</v>
      </c>
      <c r="L3">
        <v>2</v>
      </c>
      <c r="M3">
        <v>1</v>
      </c>
      <c r="N3" t="s">
        <v>38</v>
      </c>
      <c r="O3">
        <v>38.89</v>
      </c>
      <c r="P3">
        <v>38.89</v>
      </c>
    </row>
    <row r="4" spans="1:16" x14ac:dyDescent="0.25">
      <c r="A4" t="s">
        <v>419</v>
      </c>
      <c r="B4" t="s">
        <v>425</v>
      </c>
      <c r="C4">
        <v>3</v>
      </c>
      <c r="D4">
        <v>0</v>
      </c>
      <c r="E4" t="s">
        <v>421</v>
      </c>
      <c r="F4" t="s">
        <v>34</v>
      </c>
      <c r="G4" t="s">
        <v>422</v>
      </c>
      <c r="H4" t="s">
        <v>36</v>
      </c>
      <c r="I4">
        <v>23381</v>
      </c>
      <c r="J4" t="s">
        <v>426</v>
      </c>
      <c r="L4">
        <v>2</v>
      </c>
      <c r="M4">
        <v>2</v>
      </c>
      <c r="N4" t="s">
        <v>47</v>
      </c>
      <c r="O4">
        <v>58.44</v>
      </c>
      <c r="P4">
        <v>58.44</v>
      </c>
    </row>
    <row r="5" spans="1:16" x14ac:dyDescent="0.25">
      <c r="A5" t="s">
        <v>419</v>
      </c>
      <c r="B5" t="s">
        <v>427</v>
      </c>
      <c r="C5">
        <v>4</v>
      </c>
      <c r="D5">
        <v>0</v>
      </c>
      <c r="E5" t="s">
        <v>421</v>
      </c>
      <c r="F5" t="s">
        <v>34</v>
      </c>
      <c r="G5" t="s">
        <v>422</v>
      </c>
      <c r="H5" t="s">
        <v>36</v>
      </c>
      <c r="I5">
        <v>23381</v>
      </c>
      <c r="J5" t="s">
        <v>426</v>
      </c>
      <c r="L5">
        <v>2</v>
      </c>
      <c r="M5">
        <v>2</v>
      </c>
      <c r="N5" t="s">
        <v>47</v>
      </c>
      <c r="O5">
        <v>59.11</v>
      </c>
      <c r="P5">
        <v>59.11</v>
      </c>
    </row>
    <row r="6" spans="1:16" x14ac:dyDescent="0.25">
      <c r="A6" t="s">
        <v>419</v>
      </c>
      <c r="B6" t="s">
        <v>428</v>
      </c>
      <c r="C6">
        <v>5</v>
      </c>
      <c r="D6">
        <v>0</v>
      </c>
      <c r="E6" t="s">
        <v>421</v>
      </c>
      <c r="F6" t="s">
        <v>34</v>
      </c>
      <c r="G6" t="s">
        <v>422</v>
      </c>
      <c r="H6" t="s">
        <v>36</v>
      </c>
      <c r="I6">
        <v>23382</v>
      </c>
      <c r="J6" t="s">
        <v>429</v>
      </c>
      <c r="L6">
        <v>2</v>
      </c>
      <c r="M6">
        <v>2</v>
      </c>
      <c r="N6" t="s">
        <v>47</v>
      </c>
      <c r="O6">
        <v>64.89</v>
      </c>
      <c r="P6">
        <v>64.89</v>
      </c>
    </row>
    <row r="7" spans="1:16" x14ac:dyDescent="0.25">
      <c r="A7" t="s">
        <v>419</v>
      </c>
      <c r="B7" t="s">
        <v>430</v>
      </c>
      <c r="C7">
        <v>6</v>
      </c>
      <c r="D7">
        <v>0</v>
      </c>
      <c r="E7" t="s">
        <v>421</v>
      </c>
      <c r="F7" t="s">
        <v>34</v>
      </c>
      <c r="G7" t="s">
        <v>422</v>
      </c>
      <c r="H7" t="s">
        <v>36</v>
      </c>
      <c r="I7">
        <v>23382</v>
      </c>
      <c r="J7" t="s">
        <v>429</v>
      </c>
      <c r="L7">
        <v>2</v>
      </c>
      <c r="M7">
        <v>2</v>
      </c>
      <c r="N7" t="s">
        <v>47</v>
      </c>
      <c r="O7">
        <v>80.67</v>
      </c>
      <c r="P7">
        <v>80.67</v>
      </c>
    </row>
    <row r="8" spans="1:16" x14ac:dyDescent="0.25">
      <c r="A8" t="s">
        <v>419</v>
      </c>
      <c r="B8" t="s">
        <v>431</v>
      </c>
      <c r="C8">
        <v>7</v>
      </c>
      <c r="D8">
        <v>0</v>
      </c>
      <c r="E8" t="s">
        <v>421</v>
      </c>
      <c r="F8" t="s">
        <v>34</v>
      </c>
      <c r="G8" t="s">
        <v>422</v>
      </c>
      <c r="H8" t="s">
        <v>36</v>
      </c>
      <c r="I8">
        <v>23383</v>
      </c>
      <c r="J8" t="s">
        <v>432</v>
      </c>
      <c r="L8">
        <v>2</v>
      </c>
      <c r="M8">
        <v>1</v>
      </c>
      <c r="N8" t="s">
        <v>38</v>
      </c>
      <c r="O8">
        <v>68.22</v>
      </c>
      <c r="P8">
        <v>68.22</v>
      </c>
    </row>
    <row r="9" spans="1:16" x14ac:dyDescent="0.25">
      <c r="A9" t="s">
        <v>419</v>
      </c>
      <c r="B9" t="s">
        <v>433</v>
      </c>
      <c r="C9">
        <v>8</v>
      </c>
      <c r="D9">
        <v>0</v>
      </c>
      <c r="E9" t="s">
        <v>421</v>
      </c>
      <c r="F9" t="s">
        <v>34</v>
      </c>
      <c r="G9" t="s">
        <v>422</v>
      </c>
      <c r="H9" t="s">
        <v>36</v>
      </c>
      <c r="I9">
        <v>23383</v>
      </c>
      <c r="J9" t="s">
        <v>432</v>
      </c>
      <c r="L9">
        <v>2</v>
      </c>
      <c r="M9">
        <v>1</v>
      </c>
      <c r="N9" t="s">
        <v>38</v>
      </c>
      <c r="O9">
        <v>84</v>
      </c>
      <c r="P9">
        <v>84</v>
      </c>
    </row>
    <row r="10" spans="1:16" x14ac:dyDescent="0.25">
      <c r="A10" t="s">
        <v>419</v>
      </c>
      <c r="B10" t="s">
        <v>434</v>
      </c>
      <c r="C10">
        <v>9</v>
      </c>
      <c r="D10">
        <v>0</v>
      </c>
      <c r="E10" t="s">
        <v>421</v>
      </c>
      <c r="F10" t="s">
        <v>34</v>
      </c>
      <c r="G10" t="s">
        <v>422</v>
      </c>
      <c r="H10" t="s">
        <v>36</v>
      </c>
      <c r="I10">
        <v>23384</v>
      </c>
      <c r="J10" t="s">
        <v>435</v>
      </c>
      <c r="L10">
        <v>2</v>
      </c>
      <c r="M10">
        <v>2</v>
      </c>
      <c r="N10" t="s">
        <v>47</v>
      </c>
      <c r="O10">
        <v>88.44</v>
      </c>
      <c r="P10">
        <v>88.44</v>
      </c>
    </row>
    <row r="11" spans="1:16" x14ac:dyDescent="0.25">
      <c r="A11" t="s">
        <v>419</v>
      </c>
      <c r="B11" t="s">
        <v>436</v>
      </c>
      <c r="C11">
        <v>10</v>
      </c>
      <c r="D11">
        <v>0</v>
      </c>
      <c r="E11" t="s">
        <v>421</v>
      </c>
      <c r="F11" t="s">
        <v>34</v>
      </c>
      <c r="G11" t="s">
        <v>422</v>
      </c>
      <c r="H11" t="s">
        <v>36</v>
      </c>
      <c r="I11">
        <v>23384</v>
      </c>
      <c r="J11" t="s">
        <v>435</v>
      </c>
      <c r="L11">
        <v>2</v>
      </c>
      <c r="M11">
        <v>2</v>
      </c>
      <c r="N11" t="s">
        <v>47</v>
      </c>
      <c r="O11">
        <v>87.78</v>
      </c>
      <c r="P11">
        <v>87.78</v>
      </c>
    </row>
    <row r="12" spans="1:16" x14ac:dyDescent="0.25">
      <c r="A12" t="s">
        <v>419</v>
      </c>
      <c r="B12" t="s">
        <v>437</v>
      </c>
      <c r="C12">
        <v>11</v>
      </c>
      <c r="D12">
        <v>0</v>
      </c>
      <c r="E12" t="s">
        <v>421</v>
      </c>
      <c r="F12" t="s">
        <v>34</v>
      </c>
      <c r="G12" t="s">
        <v>422</v>
      </c>
      <c r="H12" t="s">
        <v>36</v>
      </c>
      <c r="I12">
        <v>23385</v>
      </c>
      <c r="J12" t="s">
        <v>438</v>
      </c>
      <c r="L12">
        <v>2</v>
      </c>
      <c r="M12">
        <v>3</v>
      </c>
      <c r="N12" t="s">
        <v>42</v>
      </c>
      <c r="O12">
        <v>35.56</v>
      </c>
      <c r="P12">
        <v>35.56</v>
      </c>
    </row>
    <row r="13" spans="1:16" x14ac:dyDescent="0.25">
      <c r="A13" t="s">
        <v>419</v>
      </c>
      <c r="B13" t="s">
        <v>439</v>
      </c>
      <c r="C13">
        <v>12</v>
      </c>
      <c r="D13">
        <v>0</v>
      </c>
      <c r="E13" t="s">
        <v>421</v>
      </c>
      <c r="F13" t="s">
        <v>34</v>
      </c>
      <c r="G13" t="s">
        <v>422</v>
      </c>
      <c r="H13" t="s">
        <v>36</v>
      </c>
      <c r="I13">
        <v>23385</v>
      </c>
      <c r="J13" t="s">
        <v>438</v>
      </c>
      <c r="L13">
        <v>2</v>
      </c>
      <c r="M13">
        <v>3</v>
      </c>
      <c r="N13" t="s">
        <v>42</v>
      </c>
      <c r="O13">
        <v>57.78</v>
      </c>
      <c r="P13">
        <v>57.78</v>
      </c>
    </row>
    <row r="14" spans="1:16" x14ac:dyDescent="0.25">
      <c r="A14" t="s">
        <v>419</v>
      </c>
      <c r="B14" t="s">
        <v>441</v>
      </c>
      <c r="C14">
        <v>14</v>
      </c>
      <c r="D14">
        <v>0</v>
      </c>
      <c r="E14" t="s">
        <v>421</v>
      </c>
      <c r="F14" t="s">
        <v>34</v>
      </c>
      <c r="G14" t="s">
        <v>442</v>
      </c>
      <c r="H14" t="s">
        <v>55</v>
      </c>
      <c r="I14">
        <v>23386</v>
      </c>
      <c r="J14" t="s">
        <v>443</v>
      </c>
      <c r="L14">
        <v>2</v>
      </c>
      <c r="M14">
        <v>1</v>
      </c>
      <c r="N14" t="s">
        <v>38</v>
      </c>
      <c r="O14">
        <v>89.33</v>
      </c>
      <c r="P14">
        <v>89.33</v>
      </c>
    </row>
    <row r="15" spans="1:16" x14ac:dyDescent="0.25">
      <c r="A15" t="s">
        <v>419</v>
      </c>
      <c r="B15" t="s">
        <v>444</v>
      </c>
      <c r="C15">
        <v>15</v>
      </c>
      <c r="D15">
        <v>0</v>
      </c>
      <c r="E15" t="s">
        <v>421</v>
      </c>
      <c r="F15" t="s">
        <v>34</v>
      </c>
      <c r="G15" t="s">
        <v>442</v>
      </c>
      <c r="H15" t="s">
        <v>55</v>
      </c>
      <c r="I15">
        <v>23386</v>
      </c>
      <c r="J15" t="s">
        <v>443</v>
      </c>
      <c r="L15">
        <v>2</v>
      </c>
      <c r="M15">
        <v>1</v>
      </c>
      <c r="N15" t="s">
        <v>38</v>
      </c>
      <c r="O15">
        <v>86.89</v>
      </c>
      <c r="P15">
        <v>86.89</v>
      </c>
    </row>
    <row r="16" spans="1:16" x14ac:dyDescent="0.25">
      <c r="A16" t="s">
        <v>419</v>
      </c>
      <c r="B16" t="s">
        <v>446</v>
      </c>
      <c r="C16">
        <v>17</v>
      </c>
      <c r="D16">
        <v>0</v>
      </c>
      <c r="E16" t="s">
        <v>421</v>
      </c>
      <c r="F16" t="s">
        <v>34</v>
      </c>
      <c r="G16" t="s">
        <v>442</v>
      </c>
      <c r="H16" t="s">
        <v>55</v>
      </c>
      <c r="I16">
        <v>23387</v>
      </c>
      <c r="J16" t="s">
        <v>447</v>
      </c>
      <c r="L16">
        <v>3</v>
      </c>
      <c r="M16">
        <v>2</v>
      </c>
      <c r="N16" t="s">
        <v>47</v>
      </c>
      <c r="O16">
        <v>40.22</v>
      </c>
      <c r="P16">
        <v>40.22</v>
      </c>
    </row>
    <row r="17" spans="1:16" x14ac:dyDescent="0.25">
      <c r="A17" t="s">
        <v>419</v>
      </c>
      <c r="B17" t="s">
        <v>448</v>
      </c>
      <c r="C17">
        <v>18</v>
      </c>
      <c r="D17">
        <v>0</v>
      </c>
      <c r="E17" t="s">
        <v>421</v>
      </c>
      <c r="F17" t="s">
        <v>34</v>
      </c>
      <c r="G17" t="s">
        <v>442</v>
      </c>
      <c r="H17" t="s">
        <v>55</v>
      </c>
      <c r="I17">
        <v>23387</v>
      </c>
      <c r="J17" t="s">
        <v>447</v>
      </c>
      <c r="L17">
        <v>3</v>
      </c>
      <c r="M17">
        <v>2</v>
      </c>
      <c r="N17" t="s">
        <v>47</v>
      </c>
      <c r="O17">
        <v>81.78</v>
      </c>
      <c r="P17">
        <v>81.78</v>
      </c>
    </row>
    <row r="18" spans="1:16" x14ac:dyDescent="0.25">
      <c r="A18" t="s">
        <v>419</v>
      </c>
      <c r="B18" t="s">
        <v>449</v>
      </c>
      <c r="C18">
        <v>19</v>
      </c>
      <c r="D18">
        <v>0</v>
      </c>
      <c r="E18" t="s">
        <v>421</v>
      </c>
      <c r="F18" t="s">
        <v>34</v>
      </c>
      <c r="G18" t="s">
        <v>442</v>
      </c>
      <c r="H18" t="s">
        <v>55</v>
      </c>
      <c r="I18">
        <v>23387</v>
      </c>
      <c r="J18" t="s">
        <v>447</v>
      </c>
      <c r="L18">
        <v>3</v>
      </c>
      <c r="M18">
        <v>2</v>
      </c>
      <c r="N18" t="s">
        <v>47</v>
      </c>
      <c r="O18">
        <v>81.56</v>
      </c>
      <c r="P18">
        <v>81.56</v>
      </c>
    </row>
    <row r="19" spans="1:16" x14ac:dyDescent="0.25">
      <c r="A19" t="s">
        <v>419</v>
      </c>
      <c r="B19" t="s">
        <v>450</v>
      </c>
      <c r="C19">
        <v>20</v>
      </c>
      <c r="D19">
        <v>0</v>
      </c>
      <c r="E19" t="s">
        <v>421</v>
      </c>
      <c r="F19" t="s">
        <v>34</v>
      </c>
      <c r="G19" t="s">
        <v>442</v>
      </c>
      <c r="H19" t="s">
        <v>55</v>
      </c>
      <c r="I19">
        <v>23388</v>
      </c>
      <c r="J19" t="s">
        <v>451</v>
      </c>
      <c r="L19">
        <v>3</v>
      </c>
      <c r="M19">
        <v>2</v>
      </c>
      <c r="N19" t="s">
        <v>47</v>
      </c>
      <c r="O19">
        <v>69.78</v>
      </c>
      <c r="P19">
        <v>69.78</v>
      </c>
    </row>
    <row r="20" spans="1:16" x14ac:dyDescent="0.25">
      <c r="A20" t="s">
        <v>419</v>
      </c>
      <c r="B20" t="s">
        <v>453</v>
      </c>
      <c r="C20">
        <v>22</v>
      </c>
      <c r="D20">
        <v>0</v>
      </c>
      <c r="E20" t="s">
        <v>421</v>
      </c>
      <c r="F20" t="s">
        <v>34</v>
      </c>
      <c r="G20" t="s">
        <v>442</v>
      </c>
      <c r="H20" t="s">
        <v>55</v>
      </c>
      <c r="I20">
        <v>23388</v>
      </c>
      <c r="J20" t="s">
        <v>451</v>
      </c>
      <c r="L20">
        <v>3</v>
      </c>
      <c r="M20">
        <v>2</v>
      </c>
      <c r="N20" t="s">
        <v>47</v>
      </c>
      <c r="O20">
        <v>75.56</v>
      </c>
      <c r="P20">
        <v>75.56</v>
      </c>
    </row>
    <row r="21" spans="1:16" x14ac:dyDescent="0.25">
      <c r="A21" t="s">
        <v>419</v>
      </c>
      <c r="B21" t="s">
        <v>454</v>
      </c>
      <c r="C21">
        <v>23</v>
      </c>
      <c r="D21">
        <v>0</v>
      </c>
      <c r="E21" t="s">
        <v>421</v>
      </c>
      <c r="F21" t="s">
        <v>34</v>
      </c>
      <c r="G21" t="s">
        <v>442</v>
      </c>
      <c r="H21" t="s">
        <v>55</v>
      </c>
      <c r="I21">
        <v>23389</v>
      </c>
      <c r="J21" t="s">
        <v>455</v>
      </c>
      <c r="L21">
        <v>2</v>
      </c>
      <c r="M21">
        <v>1</v>
      </c>
      <c r="N21" t="s">
        <v>38</v>
      </c>
      <c r="O21">
        <v>48.67</v>
      </c>
      <c r="P21">
        <v>48.67</v>
      </c>
    </row>
    <row r="22" spans="1:16" x14ac:dyDescent="0.25">
      <c r="A22" t="s">
        <v>419</v>
      </c>
      <c r="B22" t="s">
        <v>456</v>
      </c>
      <c r="C22">
        <v>24</v>
      </c>
      <c r="D22">
        <v>0</v>
      </c>
      <c r="E22" t="s">
        <v>421</v>
      </c>
      <c r="F22" t="s">
        <v>34</v>
      </c>
      <c r="G22" t="s">
        <v>442</v>
      </c>
      <c r="H22" t="s">
        <v>55</v>
      </c>
      <c r="I22">
        <v>23389</v>
      </c>
      <c r="J22" t="s">
        <v>455</v>
      </c>
      <c r="L22">
        <v>2</v>
      </c>
      <c r="M22">
        <v>1</v>
      </c>
      <c r="N22" t="s">
        <v>38</v>
      </c>
      <c r="O22">
        <v>74.89</v>
      </c>
      <c r="P22">
        <v>74.89</v>
      </c>
    </row>
    <row r="23" spans="1:16" x14ac:dyDescent="0.25">
      <c r="A23" t="s">
        <v>419</v>
      </c>
      <c r="B23" t="s">
        <v>457</v>
      </c>
      <c r="C23">
        <v>25</v>
      </c>
      <c r="D23">
        <v>0</v>
      </c>
      <c r="E23" t="s">
        <v>421</v>
      </c>
      <c r="F23" t="s">
        <v>34</v>
      </c>
      <c r="G23" t="s">
        <v>458</v>
      </c>
      <c r="H23" t="s">
        <v>72</v>
      </c>
      <c r="I23">
        <v>23390</v>
      </c>
      <c r="J23" t="s">
        <v>459</v>
      </c>
      <c r="L23">
        <v>2</v>
      </c>
      <c r="M23">
        <v>2</v>
      </c>
      <c r="N23" t="s">
        <v>47</v>
      </c>
      <c r="O23">
        <v>68.89</v>
      </c>
      <c r="P23">
        <v>68.89</v>
      </c>
    </row>
    <row r="24" spans="1:16" x14ac:dyDescent="0.25">
      <c r="A24" t="s">
        <v>419</v>
      </c>
      <c r="B24" t="s">
        <v>460</v>
      </c>
      <c r="C24">
        <v>26</v>
      </c>
      <c r="D24">
        <v>0</v>
      </c>
      <c r="E24" t="s">
        <v>421</v>
      </c>
      <c r="F24" t="s">
        <v>34</v>
      </c>
      <c r="G24" t="s">
        <v>458</v>
      </c>
      <c r="H24" t="s">
        <v>72</v>
      </c>
      <c r="I24">
        <v>23390</v>
      </c>
      <c r="J24" t="s">
        <v>459</v>
      </c>
      <c r="L24">
        <v>2</v>
      </c>
      <c r="M24">
        <v>2</v>
      </c>
      <c r="N24" t="s">
        <v>47</v>
      </c>
      <c r="O24">
        <v>39.56</v>
      </c>
      <c r="P24">
        <v>39.56</v>
      </c>
    </row>
    <row r="25" spans="1:16" x14ac:dyDescent="0.25">
      <c r="A25" t="s">
        <v>419</v>
      </c>
      <c r="B25" t="s">
        <v>462</v>
      </c>
      <c r="C25">
        <v>28</v>
      </c>
      <c r="D25">
        <v>0</v>
      </c>
      <c r="E25" t="s">
        <v>421</v>
      </c>
      <c r="F25" t="s">
        <v>34</v>
      </c>
      <c r="G25" t="s">
        <v>458</v>
      </c>
      <c r="H25" t="s">
        <v>72</v>
      </c>
      <c r="I25">
        <v>51951</v>
      </c>
      <c r="J25" t="s">
        <v>463</v>
      </c>
      <c r="L25">
        <v>2</v>
      </c>
      <c r="M25">
        <v>1</v>
      </c>
      <c r="N25" t="s">
        <v>38</v>
      </c>
      <c r="O25">
        <v>76</v>
      </c>
      <c r="P25">
        <v>76</v>
      </c>
    </row>
    <row r="26" spans="1:16" x14ac:dyDescent="0.25">
      <c r="A26" t="s">
        <v>419</v>
      </c>
      <c r="B26" t="s">
        <v>465</v>
      </c>
      <c r="C26">
        <v>30</v>
      </c>
      <c r="D26">
        <v>0</v>
      </c>
      <c r="E26" t="s">
        <v>421</v>
      </c>
      <c r="F26" t="s">
        <v>34</v>
      </c>
      <c r="G26" t="s">
        <v>458</v>
      </c>
      <c r="H26" t="s">
        <v>72</v>
      </c>
      <c r="I26">
        <v>51951</v>
      </c>
      <c r="J26" t="s">
        <v>463</v>
      </c>
      <c r="L26">
        <v>2</v>
      </c>
      <c r="M26">
        <v>1</v>
      </c>
      <c r="N26" t="s">
        <v>38</v>
      </c>
      <c r="O26">
        <v>44.22</v>
      </c>
      <c r="P26">
        <v>44.22</v>
      </c>
    </row>
    <row r="27" spans="1:16" x14ac:dyDescent="0.25">
      <c r="A27" t="s">
        <v>419</v>
      </c>
      <c r="B27" t="s">
        <v>466</v>
      </c>
      <c r="C27">
        <v>31</v>
      </c>
      <c r="D27">
        <v>0</v>
      </c>
      <c r="E27" t="s">
        <v>421</v>
      </c>
      <c r="F27" t="s">
        <v>34</v>
      </c>
      <c r="G27" t="s">
        <v>458</v>
      </c>
      <c r="H27" t="s">
        <v>72</v>
      </c>
      <c r="I27">
        <v>51955</v>
      </c>
      <c r="J27" t="s">
        <v>467</v>
      </c>
      <c r="L27">
        <v>2</v>
      </c>
      <c r="M27">
        <v>2</v>
      </c>
      <c r="N27" t="s">
        <v>47</v>
      </c>
      <c r="O27">
        <v>70.67</v>
      </c>
      <c r="P27">
        <v>70.67</v>
      </c>
    </row>
    <row r="28" spans="1:16" x14ac:dyDescent="0.25">
      <c r="A28" t="s">
        <v>419</v>
      </c>
      <c r="B28" t="s">
        <v>468</v>
      </c>
      <c r="C28">
        <v>32</v>
      </c>
      <c r="D28">
        <v>0</v>
      </c>
      <c r="E28" t="s">
        <v>421</v>
      </c>
      <c r="F28" t="s">
        <v>34</v>
      </c>
      <c r="G28" t="s">
        <v>458</v>
      </c>
      <c r="H28" t="s">
        <v>72</v>
      </c>
      <c r="I28">
        <v>51955</v>
      </c>
      <c r="J28" t="s">
        <v>467</v>
      </c>
      <c r="L28">
        <v>2</v>
      </c>
      <c r="M28">
        <v>2</v>
      </c>
      <c r="N28" t="s">
        <v>47</v>
      </c>
      <c r="O28">
        <v>57.56</v>
      </c>
      <c r="P28">
        <v>57.56</v>
      </c>
    </row>
    <row r="29" spans="1:16" x14ac:dyDescent="0.25">
      <c r="A29" t="s">
        <v>419</v>
      </c>
      <c r="B29" t="s">
        <v>472</v>
      </c>
      <c r="C29">
        <v>35</v>
      </c>
      <c r="D29">
        <v>0</v>
      </c>
      <c r="E29" t="s">
        <v>421</v>
      </c>
      <c r="F29" t="s">
        <v>34</v>
      </c>
      <c r="G29" t="s">
        <v>458</v>
      </c>
      <c r="H29" t="s">
        <v>72</v>
      </c>
      <c r="I29">
        <v>51957</v>
      </c>
      <c r="J29" t="s">
        <v>471</v>
      </c>
      <c r="L29">
        <v>1</v>
      </c>
      <c r="M29">
        <v>1</v>
      </c>
      <c r="N29" t="s">
        <v>38</v>
      </c>
      <c r="O29">
        <v>47.78</v>
      </c>
      <c r="P29">
        <v>47.78</v>
      </c>
    </row>
    <row r="30" spans="1:16" x14ac:dyDescent="0.25">
      <c r="A30" t="s">
        <v>419</v>
      </c>
      <c r="B30" t="s">
        <v>473</v>
      </c>
      <c r="C30">
        <v>36</v>
      </c>
      <c r="D30">
        <v>0</v>
      </c>
      <c r="E30" t="s">
        <v>421</v>
      </c>
      <c r="F30" t="s">
        <v>34</v>
      </c>
      <c r="G30" t="s">
        <v>458</v>
      </c>
      <c r="H30" t="s">
        <v>72</v>
      </c>
      <c r="I30">
        <v>23394</v>
      </c>
      <c r="J30" t="s">
        <v>474</v>
      </c>
      <c r="L30">
        <v>2</v>
      </c>
      <c r="M30">
        <v>1</v>
      </c>
      <c r="N30" t="s">
        <v>38</v>
      </c>
      <c r="O30">
        <v>40.44</v>
      </c>
      <c r="P30">
        <v>40.44</v>
      </c>
    </row>
    <row r="31" spans="1:16" x14ac:dyDescent="0.25">
      <c r="A31" t="s">
        <v>419</v>
      </c>
      <c r="B31" t="s">
        <v>475</v>
      </c>
      <c r="C31">
        <v>37</v>
      </c>
      <c r="D31">
        <v>0</v>
      </c>
      <c r="E31" t="s">
        <v>421</v>
      </c>
      <c r="F31" t="s">
        <v>34</v>
      </c>
      <c r="G31" t="s">
        <v>458</v>
      </c>
      <c r="H31" t="s">
        <v>72</v>
      </c>
      <c r="I31">
        <v>23394</v>
      </c>
      <c r="J31" t="s">
        <v>474</v>
      </c>
      <c r="L31">
        <v>2</v>
      </c>
      <c r="M31">
        <v>1</v>
      </c>
      <c r="N31" t="s">
        <v>38</v>
      </c>
      <c r="O31">
        <v>31.78</v>
      </c>
      <c r="P31">
        <v>31.78</v>
      </c>
    </row>
    <row r="32" spans="1:16" x14ac:dyDescent="0.25">
      <c r="A32" t="s">
        <v>419</v>
      </c>
      <c r="B32" t="s">
        <v>476</v>
      </c>
      <c r="C32">
        <v>38</v>
      </c>
      <c r="D32">
        <v>0</v>
      </c>
      <c r="E32" t="s">
        <v>421</v>
      </c>
      <c r="F32" t="s">
        <v>34</v>
      </c>
      <c r="G32" t="s">
        <v>458</v>
      </c>
      <c r="H32" t="s">
        <v>72</v>
      </c>
      <c r="I32">
        <v>23395</v>
      </c>
      <c r="J32" t="s">
        <v>477</v>
      </c>
      <c r="L32">
        <v>2</v>
      </c>
      <c r="M32">
        <v>2</v>
      </c>
      <c r="N32" t="s">
        <v>47</v>
      </c>
      <c r="O32">
        <v>85.33</v>
      </c>
      <c r="P32">
        <v>85.33</v>
      </c>
    </row>
    <row r="33" spans="1:16" x14ac:dyDescent="0.25">
      <c r="A33" t="s">
        <v>419</v>
      </c>
      <c r="B33" t="s">
        <v>478</v>
      </c>
      <c r="C33">
        <v>39</v>
      </c>
      <c r="D33">
        <v>0</v>
      </c>
      <c r="E33" t="s">
        <v>421</v>
      </c>
      <c r="F33" t="s">
        <v>34</v>
      </c>
      <c r="G33" t="s">
        <v>458</v>
      </c>
      <c r="H33" t="s">
        <v>72</v>
      </c>
      <c r="I33">
        <v>23395</v>
      </c>
      <c r="J33" t="s">
        <v>477</v>
      </c>
      <c r="L33">
        <v>2</v>
      </c>
      <c r="M33">
        <v>2</v>
      </c>
      <c r="N33" t="s">
        <v>47</v>
      </c>
      <c r="O33">
        <v>74.67</v>
      </c>
      <c r="P33">
        <v>74.67</v>
      </c>
    </row>
    <row r="34" spans="1:16" x14ac:dyDescent="0.25">
      <c r="A34" t="s">
        <v>419</v>
      </c>
      <c r="B34" t="s">
        <v>479</v>
      </c>
      <c r="C34">
        <v>40</v>
      </c>
      <c r="D34">
        <v>0</v>
      </c>
      <c r="E34" t="s">
        <v>421</v>
      </c>
      <c r="F34" t="s">
        <v>34</v>
      </c>
      <c r="G34" t="s">
        <v>458</v>
      </c>
      <c r="H34" t="s">
        <v>72</v>
      </c>
      <c r="I34">
        <v>23396</v>
      </c>
      <c r="J34" t="s">
        <v>480</v>
      </c>
      <c r="L34">
        <v>1</v>
      </c>
      <c r="M34">
        <v>1</v>
      </c>
      <c r="N34" t="s">
        <v>38</v>
      </c>
      <c r="O34">
        <v>65.78</v>
      </c>
      <c r="P34">
        <v>65.78</v>
      </c>
    </row>
    <row r="35" spans="1:16" x14ac:dyDescent="0.25">
      <c r="A35" t="s">
        <v>419</v>
      </c>
      <c r="B35" t="s">
        <v>485</v>
      </c>
      <c r="C35">
        <v>44</v>
      </c>
      <c r="D35">
        <v>0</v>
      </c>
      <c r="E35" t="s">
        <v>421</v>
      </c>
      <c r="F35" t="s">
        <v>34</v>
      </c>
      <c r="G35" t="s">
        <v>486</v>
      </c>
      <c r="H35" t="s">
        <v>95</v>
      </c>
      <c r="I35">
        <v>23398</v>
      </c>
      <c r="J35" t="s">
        <v>487</v>
      </c>
      <c r="L35">
        <v>2</v>
      </c>
      <c r="M35">
        <v>2</v>
      </c>
      <c r="N35" t="s">
        <v>47</v>
      </c>
      <c r="O35">
        <v>73.78</v>
      </c>
      <c r="P35">
        <v>73.78</v>
      </c>
    </row>
    <row r="36" spans="1:16" x14ac:dyDescent="0.25">
      <c r="A36" t="s">
        <v>419</v>
      </c>
      <c r="B36" t="s">
        <v>488</v>
      </c>
      <c r="C36">
        <v>45</v>
      </c>
      <c r="D36">
        <v>0</v>
      </c>
      <c r="E36" t="s">
        <v>421</v>
      </c>
      <c r="F36" t="s">
        <v>34</v>
      </c>
      <c r="G36" t="s">
        <v>486</v>
      </c>
      <c r="H36" t="s">
        <v>95</v>
      </c>
      <c r="I36">
        <v>23398</v>
      </c>
      <c r="J36" t="s">
        <v>487</v>
      </c>
      <c r="L36">
        <v>2</v>
      </c>
      <c r="M36">
        <v>2</v>
      </c>
      <c r="N36" t="s">
        <v>47</v>
      </c>
      <c r="O36">
        <v>81.11</v>
      </c>
      <c r="P36">
        <v>81.11</v>
      </c>
    </row>
    <row r="37" spans="1:16" x14ac:dyDescent="0.25">
      <c r="A37" t="s">
        <v>419</v>
      </c>
      <c r="B37" t="s">
        <v>491</v>
      </c>
      <c r="C37">
        <v>47</v>
      </c>
      <c r="D37">
        <v>0</v>
      </c>
      <c r="E37" t="s">
        <v>421</v>
      </c>
      <c r="F37" t="s">
        <v>34</v>
      </c>
      <c r="G37" t="s">
        <v>486</v>
      </c>
      <c r="H37" t="s">
        <v>95</v>
      </c>
      <c r="I37">
        <v>51963</v>
      </c>
      <c r="J37" t="s">
        <v>490</v>
      </c>
      <c r="L37">
        <v>2</v>
      </c>
      <c r="M37">
        <v>1</v>
      </c>
      <c r="N37" t="s">
        <v>38</v>
      </c>
      <c r="O37">
        <v>76</v>
      </c>
      <c r="P37">
        <v>76</v>
      </c>
    </row>
    <row r="38" spans="1:16" x14ac:dyDescent="0.25">
      <c r="A38" t="s">
        <v>419</v>
      </c>
      <c r="B38" t="s">
        <v>492</v>
      </c>
      <c r="C38">
        <v>48</v>
      </c>
      <c r="D38">
        <v>0</v>
      </c>
      <c r="E38" t="s">
        <v>421</v>
      </c>
      <c r="F38" t="s">
        <v>34</v>
      </c>
      <c r="G38" t="s">
        <v>486</v>
      </c>
      <c r="H38" t="s">
        <v>95</v>
      </c>
      <c r="I38">
        <v>23400</v>
      </c>
      <c r="J38" t="s">
        <v>493</v>
      </c>
      <c r="L38">
        <v>2</v>
      </c>
      <c r="M38">
        <v>2</v>
      </c>
      <c r="N38" t="s">
        <v>47</v>
      </c>
      <c r="O38">
        <v>41.11</v>
      </c>
      <c r="P38">
        <v>41.11</v>
      </c>
    </row>
    <row r="39" spans="1:16" x14ac:dyDescent="0.25">
      <c r="A39" t="s">
        <v>419</v>
      </c>
      <c r="B39" t="s">
        <v>494</v>
      </c>
      <c r="C39">
        <v>49</v>
      </c>
      <c r="D39">
        <v>0</v>
      </c>
      <c r="E39" t="s">
        <v>421</v>
      </c>
      <c r="F39" t="s">
        <v>34</v>
      </c>
      <c r="G39" t="s">
        <v>486</v>
      </c>
      <c r="H39" t="s">
        <v>95</v>
      </c>
      <c r="I39">
        <v>23400</v>
      </c>
      <c r="J39" t="s">
        <v>493</v>
      </c>
      <c r="L39">
        <v>2</v>
      </c>
      <c r="M39">
        <v>2</v>
      </c>
      <c r="N39" t="s">
        <v>47</v>
      </c>
      <c r="O39">
        <v>65.78</v>
      </c>
      <c r="P39">
        <v>65.78</v>
      </c>
    </row>
    <row r="40" spans="1:16" x14ac:dyDescent="0.25">
      <c r="A40" t="s">
        <v>419</v>
      </c>
      <c r="B40" t="s">
        <v>497</v>
      </c>
      <c r="C40">
        <v>51</v>
      </c>
      <c r="D40">
        <v>0</v>
      </c>
      <c r="E40" t="s">
        <v>421</v>
      </c>
      <c r="F40" t="s">
        <v>34</v>
      </c>
      <c r="G40" t="s">
        <v>486</v>
      </c>
      <c r="H40" t="s">
        <v>95</v>
      </c>
      <c r="I40">
        <v>23401</v>
      </c>
      <c r="J40" t="s">
        <v>496</v>
      </c>
      <c r="L40">
        <v>2</v>
      </c>
      <c r="M40">
        <v>3</v>
      </c>
      <c r="N40" t="s">
        <v>42</v>
      </c>
      <c r="O40">
        <v>62.44</v>
      </c>
      <c r="P40">
        <v>62.44</v>
      </c>
    </row>
    <row r="41" spans="1:16" x14ac:dyDescent="0.25">
      <c r="A41" t="s">
        <v>419</v>
      </c>
      <c r="B41" t="s">
        <v>498</v>
      </c>
      <c r="C41">
        <v>52</v>
      </c>
      <c r="D41">
        <v>0</v>
      </c>
      <c r="E41" t="s">
        <v>421</v>
      </c>
      <c r="F41" t="s">
        <v>34</v>
      </c>
      <c r="G41" t="s">
        <v>486</v>
      </c>
      <c r="H41" t="s">
        <v>95</v>
      </c>
      <c r="I41">
        <v>23402</v>
      </c>
      <c r="J41" t="s">
        <v>499</v>
      </c>
      <c r="L41">
        <v>2</v>
      </c>
      <c r="M41">
        <v>2</v>
      </c>
      <c r="N41" t="s">
        <v>47</v>
      </c>
      <c r="O41">
        <v>78</v>
      </c>
      <c r="P41">
        <v>78</v>
      </c>
    </row>
    <row r="42" spans="1:16" x14ac:dyDescent="0.25">
      <c r="A42" t="s">
        <v>419</v>
      </c>
      <c r="B42" t="s">
        <v>503</v>
      </c>
      <c r="C42">
        <v>55</v>
      </c>
      <c r="D42">
        <v>0</v>
      </c>
      <c r="E42" t="s">
        <v>421</v>
      </c>
      <c r="F42" t="s">
        <v>34</v>
      </c>
      <c r="G42" t="s">
        <v>486</v>
      </c>
      <c r="H42" t="s">
        <v>95</v>
      </c>
      <c r="I42">
        <v>23403</v>
      </c>
      <c r="J42" t="s">
        <v>502</v>
      </c>
      <c r="L42">
        <v>2</v>
      </c>
      <c r="M42">
        <v>2</v>
      </c>
      <c r="N42" t="s">
        <v>47</v>
      </c>
      <c r="O42">
        <v>54.89</v>
      </c>
      <c r="P42">
        <v>54.89</v>
      </c>
    </row>
    <row r="43" spans="1:16" x14ac:dyDescent="0.25">
      <c r="A43" t="s">
        <v>419</v>
      </c>
      <c r="B43" t="s">
        <v>509</v>
      </c>
      <c r="C43">
        <v>58</v>
      </c>
      <c r="D43">
        <v>0</v>
      </c>
      <c r="E43" t="s">
        <v>506</v>
      </c>
      <c r="F43" t="s">
        <v>115</v>
      </c>
      <c r="G43" t="s">
        <v>507</v>
      </c>
      <c r="H43" t="s">
        <v>117</v>
      </c>
      <c r="I43">
        <v>23404</v>
      </c>
      <c r="J43" t="s">
        <v>508</v>
      </c>
      <c r="L43">
        <v>3</v>
      </c>
      <c r="M43">
        <v>2</v>
      </c>
      <c r="N43" t="s">
        <v>47</v>
      </c>
      <c r="O43">
        <v>24.22</v>
      </c>
      <c r="P43">
        <v>24.22</v>
      </c>
    </row>
    <row r="44" spans="1:16" x14ac:dyDescent="0.25">
      <c r="A44" t="s">
        <v>419</v>
      </c>
      <c r="B44" t="s">
        <v>511</v>
      </c>
      <c r="C44">
        <v>60</v>
      </c>
      <c r="D44">
        <v>0</v>
      </c>
      <c r="E44" t="s">
        <v>506</v>
      </c>
      <c r="F44" t="s">
        <v>115</v>
      </c>
      <c r="G44" t="s">
        <v>507</v>
      </c>
      <c r="H44" t="s">
        <v>117</v>
      </c>
      <c r="I44">
        <v>23405</v>
      </c>
      <c r="J44" t="s">
        <v>512</v>
      </c>
      <c r="L44">
        <v>2</v>
      </c>
      <c r="M44">
        <v>3</v>
      </c>
      <c r="N44" t="s">
        <v>42</v>
      </c>
      <c r="O44">
        <v>59.11</v>
      </c>
      <c r="P44">
        <v>59.11</v>
      </c>
    </row>
    <row r="45" spans="1:16" x14ac:dyDescent="0.25">
      <c r="A45" t="s">
        <v>419</v>
      </c>
      <c r="B45" t="s">
        <v>513</v>
      </c>
      <c r="C45">
        <v>61</v>
      </c>
      <c r="D45">
        <v>0</v>
      </c>
      <c r="E45" t="s">
        <v>506</v>
      </c>
      <c r="F45" t="s">
        <v>115</v>
      </c>
      <c r="G45" t="s">
        <v>507</v>
      </c>
      <c r="H45" t="s">
        <v>117</v>
      </c>
      <c r="I45">
        <v>23405</v>
      </c>
      <c r="J45" t="s">
        <v>512</v>
      </c>
      <c r="L45">
        <v>2</v>
      </c>
      <c r="M45">
        <v>3</v>
      </c>
      <c r="N45" t="s">
        <v>42</v>
      </c>
      <c r="O45">
        <v>67.11</v>
      </c>
      <c r="P45">
        <v>67.11</v>
      </c>
    </row>
    <row r="46" spans="1:16" x14ac:dyDescent="0.25">
      <c r="A46" t="s">
        <v>419</v>
      </c>
      <c r="B46" t="s">
        <v>516</v>
      </c>
      <c r="C46">
        <v>63</v>
      </c>
      <c r="D46">
        <v>0</v>
      </c>
      <c r="E46" t="s">
        <v>506</v>
      </c>
      <c r="F46" t="s">
        <v>115</v>
      </c>
      <c r="G46" t="s">
        <v>507</v>
      </c>
      <c r="H46" t="s">
        <v>117</v>
      </c>
      <c r="I46">
        <v>23406</v>
      </c>
      <c r="J46" t="s">
        <v>515</v>
      </c>
      <c r="L46">
        <v>2</v>
      </c>
      <c r="M46">
        <v>2</v>
      </c>
      <c r="N46" t="s">
        <v>47</v>
      </c>
      <c r="O46">
        <v>73.11</v>
      </c>
      <c r="P46">
        <v>73.11</v>
      </c>
    </row>
    <row r="47" spans="1:16" x14ac:dyDescent="0.25">
      <c r="A47" t="s">
        <v>419</v>
      </c>
      <c r="B47" t="s">
        <v>517</v>
      </c>
      <c r="C47">
        <v>64</v>
      </c>
      <c r="D47">
        <v>0</v>
      </c>
      <c r="E47" t="s">
        <v>506</v>
      </c>
      <c r="F47" t="s">
        <v>115</v>
      </c>
      <c r="G47" t="s">
        <v>507</v>
      </c>
      <c r="H47" t="s">
        <v>117</v>
      </c>
      <c r="I47">
        <v>23406</v>
      </c>
      <c r="J47" t="s">
        <v>515</v>
      </c>
      <c r="L47">
        <v>2</v>
      </c>
      <c r="M47">
        <v>2</v>
      </c>
      <c r="N47" t="s">
        <v>47</v>
      </c>
      <c r="O47">
        <v>69.56</v>
      </c>
      <c r="P47">
        <v>69.56</v>
      </c>
    </row>
    <row r="48" spans="1:16" x14ac:dyDescent="0.25">
      <c r="A48" t="s">
        <v>419</v>
      </c>
      <c r="B48" t="s">
        <v>518</v>
      </c>
      <c r="C48">
        <v>65</v>
      </c>
      <c r="D48">
        <v>0</v>
      </c>
      <c r="E48" t="s">
        <v>506</v>
      </c>
      <c r="F48" t="s">
        <v>115</v>
      </c>
      <c r="G48" t="s">
        <v>507</v>
      </c>
      <c r="H48" t="s">
        <v>117</v>
      </c>
      <c r="I48">
        <v>23407</v>
      </c>
      <c r="J48" t="s">
        <v>519</v>
      </c>
      <c r="L48">
        <v>3</v>
      </c>
      <c r="M48">
        <v>2</v>
      </c>
      <c r="N48" t="s">
        <v>47</v>
      </c>
      <c r="O48">
        <v>67.33</v>
      </c>
      <c r="P48">
        <v>67.33</v>
      </c>
    </row>
    <row r="49" spans="1:16" x14ac:dyDescent="0.25">
      <c r="A49" t="s">
        <v>419</v>
      </c>
      <c r="B49" t="s">
        <v>521</v>
      </c>
      <c r="C49">
        <v>67</v>
      </c>
      <c r="D49">
        <v>0</v>
      </c>
      <c r="E49" t="s">
        <v>506</v>
      </c>
      <c r="F49" t="s">
        <v>115</v>
      </c>
      <c r="G49" t="s">
        <v>507</v>
      </c>
      <c r="H49" t="s">
        <v>117</v>
      </c>
      <c r="I49">
        <v>23407</v>
      </c>
      <c r="J49" t="s">
        <v>519</v>
      </c>
      <c r="L49">
        <v>3</v>
      </c>
      <c r="M49">
        <v>2</v>
      </c>
      <c r="N49" t="s">
        <v>47</v>
      </c>
      <c r="O49">
        <v>76.44</v>
      </c>
      <c r="P49">
        <v>76.44</v>
      </c>
    </row>
    <row r="50" spans="1:16" x14ac:dyDescent="0.25">
      <c r="A50" t="s">
        <v>419</v>
      </c>
      <c r="B50" t="s">
        <v>522</v>
      </c>
      <c r="C50">
        <v>68</v>
      </c>
      <c r="D50">
        <v>0</v>
      </c>
      <c r="E50" t="s">
        <v>506</v>
      </c>
      <c r="F50" t="s">
        <v>115</v>
      </c>
      <c r="G50" t="s">
        <v>523</v>
      </c>
      <c r="H50" t="s">
        <v>143</v>
      </c>
      <c r="I50">
        <v>23408</v>
      </c>
      <c r="J50" t="s">
        <v>524</v>
      </c>
      <c r="L50">
        <v>2</v>
      </c>
      <c r="M50">
        <v>2</v>
      </c>
      <c r="N50" t="s">
        <v>47</v>
      </c>
      <c r="O50">
        <v>57.56</v>
      </c>
      <c r="P50">
        <v>57.56</v>
      </c>
    </row>
    <row r="51" spans="1:16" x14ac:dyDescent="0.25">
      <c r="A51" t="s">
        <v>419</v>
      </c>
      <c r="B51" t="s">
        <v>526</v>
      </c>
      <c r="C51">
        <v>70</v>
      </c>
      <c r="D51">
        <v>0</v>
      </c>
      <c r="E51" t="s">
        <v>506</v>
      </c>
      <c r="F51" t="s">
        <v>115</v>
      </c>
      <c r="G51" t="s">
        <v>523</v>
      </c>
      <c r="H51" t="s">
        <v>143</v>
      </c>
      <c r="I51">
        <v>23409</v>
      </c>
      <c r="J51" t="s">
        <v>527</v>
      </c>
      <c r="L51">
        <v>2</v>
      </c>
      <c r="M51">
        <v>1</v>
      </c>
      <c r="N51" t="s">
        <v>38</v>
      </c>
      <c r="O51">
        <v>70.67</v>
      </c>
      <c r="P51">
        <v>70.67</v>
      </c>
    </row>
    <row r="52" spans="1:16" x14ac:dyDescent="0.25">
      <c r="A52" t="s">
        <v>419</v>
      </c>
      <c r="B52" t="s">
        <v>528</v>
      </c>
      <c r="C52">
        <v>71</v>
      </c>
      <c r="D52">
        <v>0</v>
      </c>
      <c r="E52" t="s">
        <v>506</v>
      </c>
      <c r="F52" t="s">
        <v>115</v>
      </c>
      <c r="G52" t="s">
        <v>523</v>
      </c>
      <c r="H52" t="s">
        <v>143</v>
      </c>
      <c r="I52">
        <v>23409</v>
      </c>
      <c r="J52" t="s">
        <v>527</v>
      </c>
      <c r="L52">
        <v>2</v>
      </c>
      <c r="M52">
        <v>1</v>
      </c>
      <c r="N52" t="s">
        <v>38</v>
      </c>
      <c r="O52">
        <v>68.22</v>
      </c>
      <c r="P52">
        <v>68.22</v>
      </c>
    </row>
    <row r="53" spans="1:16" x14ac:dyDescent="0.25">
      <c r="A53" t="s">
        <v>419</v>
      </c>
      <c r="B53" t="s">
        <v>529</v>
      </c>
      <c r="C53">
        <v>72</v>
      </c>
      <c r="D53">
        <v>0</v>
      </c>
      <c r="E53" t="s">
        <v>506</v>
      </c>
      <c r="F53" t="s">
        <v>115</v>
      </c>
      <c r="G53" t="s">
        <v>523</v>
      </c>
      <c r="H53" t="s">
        <v>143</v>
      </c>
      <c r="I53">
        <v>23410</v>
      </c>
      <c r="J53" t="s">
        <v>530</v>
      </c>
      <c r="L53">
        <v>1</v>
      </c>
      <c r="M53">
        <v>2</v>
      </c>
      <c r="N53" t="s">
        <v>47</v>
      </c>
      <c r="O53">
        <v>55.33</v>
      </c>
      <c r="P53">
        <v>55.33</v>
      </c>
    </row>
    <row r="54" spans="1:16" x14ac:dyDescent="0.25">
      <c r="A54" t="s">
        <v>419</v>
      </c>
      <c r="B54" t="s">
        <v>532</v>
      </c>
      <c r="C54">
        <v>74</v>
      </c>
      <c r="D54">
        <v>0</v>
      </c>
      <c r="E54" t="s">
        <v>506</v>
      </c>
      <c r="F54" t="s">
        <v>115</v>
      </c>
      <c r="G54" t="s">
        <v>523</v>
      </c>
      <c r="H54" t="s">
        <v>143</v>
      </c>
      <c r="I54">
        <v>23411</v>
      </c>
      <c r="J54" t="s">
        <v>533</v>
      </c>
      <c r="L54">
        <v>2</v>
      </c>
      <c r="M54">
        <v>2</v>
      </c>
      <c r="N54" t="s">
        <v>47</v>
      </c>
      <c r="O54">
        <v>72.44</v>
      </c>
      <c r="P54">
        <v>72.44</v>
      </c>
    </row>
    <row r="55" spans="1:16" x14ac:dyDescent="0.25">
      <c r="A55" t="s">
        <v>419</v>
      </c>
      <c r="B55" t="s">
        <v>534</v>
      </c>
      <c r="C55">
        <v>75</v>
      </c>
      <c r="D55">
        <v>0</v>
      </c>
      <c r="E55" t="s">
        <v>506</v>
      </c>
      <c r="F55" t="s">
        <v>115</v>
      </c>
      <c r="G55" t="s">
        <v>523</v>
      </c>
      <c r="H55" t="s">
        <v>143</v>
      </c>
      <c r="I55">
        <v>23411</v>
      </c>
      <c r="J55" t="s">
        <v>533</v>
      </c>
      <c r="L55">
        <v>2</v>
      </c>
      <c r="M55">
        <v>2</v>
      </c>
      <c r="N55" t="s">
        <v>47</v>
      </c>
      <c r="O55">
        <v>74.22</v>
      </c>
      <c r="P55">
        <v>74.22</v>
      </c>
    </row>
    <row r="56" spans="1:16" x14ac:dyDescent="0.25">
      <c r="A56" t="s">
        <v>419</v>
      </c>
      <c r="B56" t="s">
        <v>537</v>
      </c>
      <c r="C56">
        <v>77</v>
      </c>
      <c r="D56">
        <v>0</v>
      </c>
      <c r="E56" t="s">
        <v>506</v>
      </c>
      <c r="F56" t="s">
        <v>115</v>
      </c>
      <c r="G56" t="s">
        <v>523</v>
      </c>
      <c r="H56" t="s">
        <v>143</v>
      </c>
      <c r="I56">
        <v>23412</v>
      </c>
      <c r="J56" t="s">
        <v>536</v>
      </c>
      <c r="L56">
        <v>1</v>
      </c>
      <c r="M56">
        <v>1</v>
      </c>
      <c r="N56" t="s">
        <v>38</v>
      </c>
      <c r="O56">
        <v>85.56</v>
      </c>
      <c r="P56">
        <v>85.56</v>
      </c>
    </row>
    <row r="57" spans="1:16" x14ac:dyDescent="0.25">
      <c r="A57" t="s">
        <v>419</v>
      </c>
      <c r="B57" t="s">
        <v>543</v>
      </c>
      <c r="C57">
        <v>81</v>
      </c>
      <c r="D57">
        <v>0</v>
      </c>
      <c r="E57" t="s">
        <v>506</v>
      </c>
      <c r="F57" t="s">
        <v>115</v>
      </c>
      <c r="G57" t="s">
        <v>523</v>
      </c>
      <c r="H57" t="s">
        <v>143</v>
      </c>
      <c r="I57">
        <v>51973</v>
      </c>
      <c r="J57" t="s">
        <v>542</v>
      </c>
      <c r="L57">
        <v>1</v>
      </c>
      <c r="M57">
        <v>2</v>
      </c>
      <c r="N57" t="s">
        <v>47</v>
      </c>
      <c r="O57">
        <v>51.11</v>
      </c>
      <c r="P57">
        <v>51.11</v>
      </c>
    </row>
    <row r="58" spans="1:16" x14ac:dyDescent="0.25">
      <c r="A58" t="s">
        <v>419</v>
      </c>
      <c r="B58" t="s">
        <v>546</v>
      </c>
      <c r="C58">
        <v>83</v>
      </c>
      <c r="D58">
        <v>0</v>
      </c>
      <c r="E58" t="s">
        <v>506</v>
      </c>
      <c r="F58" t="s">
        <v>115</v>
      </c>
      <c r="G58" t="s">
        <v>523</v>
      </c>
      <c r="H58" t="s">
        <v>143</v>
      </c>
      <c r="I58">
        <v>51980</v>
      </c>
      <c r="J58" t="s">
        <v>545</v>
      </c>
      <c r="L58">
        <v>2</v>
      </c>
      <c r="M58">
        <v>2</v>
      </c>
      <c r="N58" t="s">
        <v>47</v>
      </c>
      <c r="O58">
        <v>58.89</v>
      </c>
      <c r="P58">
        <v>58.89</v>
      </c>
    </row>
    <row r="59" spans="1:16" x14ac:dyDescent="0.25">
      <c r="A59" t="s">
        <v>419</v>
      </c>
      <c r="B59" t="s">
        <v>548</v>
      </c>
      <c r="C59">
        <v>85</v>
      </c>
      <c r="D59">
        <v>0</v>
      </c>
      <c r="E59" t="s">
        <v>506</v>
      </c>
      <c r="F59" t="s">
        <v>115</v>
      </c>
      <c r="G59" t="s">
        <v>549</v>
      </c>
      <c r="H59" t="s">
        <v>171</v>
      </c>
      <c r="I59">
        <v>23416</v>
      </c>
      <c r="J59" t="s">
        <v>550</v>
      </c>
      <c r="L59">
        <v>2</v>
      </c>
      <c r="M59">
        <v>1</v>
      </c>
      <c r="N59" t="s">
        <v>38</v>
      </c>
      <c r="O59">
        <v>47.11</v>
      </c>
      <c r="P59">
        <v>47.11</v>
      </c>
    </row>
    <row r="60" spans="1:16" x14ac:dyDescent="0.25">
      <c r="A60" t="s">
        <v>419</v>
      </c>
      <c r="B60" t="s">
        <v>551</v>
      </c>
      <c r="C60">
        <v>86</v>
      </c>
      <c r="D60">
        <v>0</v>
      </c>
      <c r="E60" t="s">
        <v>506</v>
      </c>
      <c r="F60" t="s">
        <v>115</v>
      </c>
      <c r="G60" t="s">
        <v>549</v>
      </c>
      <c r="H60" t="s">
        <v>171</v>
      </c>
      <c r="I60">
        <v>23416</v>
      </c>
      <c r="J60" t="s">
        <v>550</v>
      </c>
      <c r="L60">
        <v>2</v>
      </c>
      <c r="M60">
        <v>1</v>
      </c>
      <c r="N60" t="s">
        <v>38</v>
      </c>
      <c r="O60">
        <v>74.44</v>
      </c>
      <c r="P60">
        <v>74.44</v>
      </c>
    </row>
    <row r="61" spans="1:16" x14ac:dyDescent="0.25">
      <c r="A61" t="s">
        <v>419</v>
      </c>
      <c r="B61" t="s">
        <v>552</v>
      </c>
      <c r="C61">
        <v>87</v>
      </c>
      <c r="D61">
        <v>0</v>
      </c>
      <c r="E61" t="s">
        <v>506</v>
      </c>
      <c r="F61" t="s">
        <v>115</v>
      </c>
      <c r="G61" t="s">
        <v>549</v>
      </c>
      <c r="H61" t="s">
        <v>171</v>
      </c>
      <c r="I61">
        <v>23417</v>
      </c>
      <c r="J61" t="s">
        <v>553</v>
      </c>
      <c r="L61">
        <v>2</v>
      </c>
      <c r="M61">
        <v>2</v>
      </c>
      <c r="N61" t="s">
        <v>47</v>
      </c>
      <c r="O61">
        <v>80.67</v>
      </c>
      <c r="P61">
        <v>80.67</v>
      </c>
    </row>
    <row r="62" spans="1:16" x14ac:dyDescent="0.25">
      <c r="A62" t="s">
        <v>419</v>
      </c>
      <c r="B62" t="s">
        <v>554</v>
      </c>
      <c r="C62">
        <v>88</v>
      </c>
      <c r="D62">
        <v>0</v>
      </c>
      <c r="E62" t="s">
        <v>506</v>
      </c>
      <c r="F62" t="s">
        <v>115</v>
      </c>
      <c r="G62" t="s">
        <v>549</v>
      </c>
      <c r="H62" t="s">
        <v>171</v>
      </c>
      <c r="I62">
        <v>23417</v>
      </c>
      <c r="J62" t="s">
        <v>553</v>
      </c>
      <c r="L62">
        <v>2</v>
      </c>
      <c r="M62">
        <v>2</v>
      </c>
      <c r="N62" t="s">
        <v>47</v>
      </c>
      <c r="O62">
        <v>38.22</v>
      </c>
      <c r="P62">
        <v>38.22</v>
      </c>
    </row>
    <row r="63" spans="1:16" x14ac:dyDescent="0.25">
      <c r="A63" t="s">
        <v>419</v>
      </c>
      <c r="B63" t="s">
        <v>557</v>
      </c>
      <c r="C63">
        <v>90</v>
      </c>
      <c r="D63">
        <v>0</v>
      </c>
      <c r="E63" t="s">
        <v>506</v>
      </c>
      <c r="F63" t="s">
        <v>115</v>
      </c>
      <c r="G63" t="s">
        <v>549</v>
      </c>
      <c r="H63" t="s">
        <v>171</v>
      </c>
      <c r="I63">
        <v>23418</v>
      </c>
      <c r="J63" t="s">
        <v>556</v>
      </c>
      <c r="L63">
        <v>2</v>
      </c>
      <c r="M63">
        <v>1</v>
      </c>
      <c r="N63" t="s">
        <v>38</v>
      </c>
      <c r="O63">
        <v>46.44</v>
      </c>
      <c r="P63">
        <v>46.44</v>
      </c>
    </row>
    <row r="64" spans="1:16" x14ac:dyDescent="0.25">
      <c r="A64" t="s">
        <v>419</v>
      </c>
      <c r="B64" t="s">
        <v>561</v>
      </c>
      <c r="C64">
        <v>93</v>
      </c>
      <c r="D64">
        <v>0</v>
      </c>
      <c r="E64" t="s">
        <v>506</v>
      </c>
      <c r="F64" t="s">
        <v>115</v>
      </c>
      <c r="G64" t="s">
        <v>549</v>
      </c>
      <c r="H64" t="s">
        <v>171</v>
      </c>
      <c r="I64">
        <v>23420</v>
      </c>
      <c r="J64" t="s">
        <v>562</v>
      </c>
      <c r="L64">
        <v>1</v>
      </c>
      <c r="M64">
        <v>2</v>
      </c>
      <c r="N64" t="s">
        <v>47</v>
      </c>
      <c r="O64">
        <v>80</v>
      </c>
      <c r="P64">
        <v>80</v>
      </c>
    </row>
    <row r="65" spans="1:16" x14ac:dyDescent="0.25">
      <c r="A65" t="s">
        <v>419</v>
      </c>
      <c r="B65" t="s">
        <v>563</v>
      </c>
      <c r="C65">
        <v>94</v>
      </c>
      <c r="D65">
        <v>0</v>
      </c>
      <c r="E65" t="s">
        <v>506</v>
      </c>
      <c r="F65" t="s">
        <v>115</v>
      </c>
      <c r="G65" t="s">
        <v>549</v>
      </c>
      <c r="H65" t="s">
        <v>171</v>
      </c>
      <c r="I65">
        <v>23421</v>
      </c>
      <c r="J65" t="s">
        <v>564</v>
      </c>
      <c r="L65">
        <v>2</v>
      </c>
      <c r="M65">
        <v>1</v>
      </c>
      <c r="N65" t="s">
        <v>38</v>
      </c>
      <c r="O65">
        <v>68.22</v>
      </c>
      <c r="P65">
        <v>68.22</v>
      </c>
    </row>
    <row r="66" spans="1:16" x14ac:dyDescent="0.25">
      <c r="A66" t="s">
        <v>419</v>
      </c>
      <c r="B66" t="s">
        <v>565</v>
      </c>
      <c r="C66">
        <v>95</v>
      </c>
      <c r="D66">
        <v>0</v>
      </c>
      <c r="E66" t="s">
        <v>506</v>
      </c>
      <c r="F66" t="s">
        <v>115</v>
      </c>
      <c r="G66" t="s">
        <v>549</v>
      </c>
      <c r="H66" t="s">
        <v>171</v>
      </c>
      <c r="I66">
        <v>23421</v>
      </c>
      <c r="J66" t="s">
        <v>564</v>
      </c>
      <c r="L66">
        <v>2</v>
      </c>
      <c r="M66">
        <v>1</v>
      </c>
      <c r="N66" t="s">
        <v>38</v>
      </c>
      <c r="O66">
        <v>86.44</v>
      </c>
      <c r="P66">
        <v>86.44</v>
      </c>
    </row>
    <row r="67" spans="1:16" x14ac:dyDescent="0.25">
      <c r="A67" t="s">
        <v>419</v>
      </c>
      <c r="B67" t="s">
        <v>569</v>
      </c>
      <c r="C67">
        <v>97</v>
      </c>
      <c r="D67">
        <v>0</v>
      </c>
      <c r="E67" t="s">
        <v>506</v>
      </c>
      <c r="F67" t="s">
        <v>115</v>
      </c>
      <c r="G67" t="s">
        <v>567</v>
      </c>
      <c r="H67" t="s">
        <v>191</v>
      </c>
      <c r="I67">
        <v>23422</v>
      </c>
      <c r="J67" t="s">
        <v>568</v>
      </c>
      <c r="L67">
        <v>2</v>
      </c>
      <c r="M67">
        <v>2</v>
      </c>
      <c r="N67" t="s">
        <v>47</v>
      </c>
      <c r="O67">
        <v>85.78</v>
      </c>
      <c r="P67">
        <v>85.78</v>
      </c>
    </row>
    <row r="68" spans="1:16" x14ac:dyDescent="0.25">
      <c r="A68" t="s">
        <v>419</v>
      </c>
      <c r="B68" t="s">
        <v>572</v>
      </c>
      <c r="C68">
        <v>99</v>
      </c>
      <c r="D68">
        <v>0</v>
      </c>
      <c r="E68" t="s">
        <v>506</v>
      </c>
      <c r="F68" t="s">
        <v>115</v>
      </c>
      <c r="G68" t="s">
        <v>567</v>
      </c>
      <c r="H68" t="s">
        <v>191</v>
      </c>
      <c r="I68">
        <v>23423</v>
      </c>
      <c r="J68" t="s">
        <v>571</v>
      </c>
      <c r="L68">
        <v>3</v>
      </c>
      <c r="M68">
        <v>3</v>
      </c>
      <c r="N68" t="s">
        <v>42</v>
      </c>
      <c r="O68">
        <v>42.89</v>
      </c>
      <c r="P68">
        <v>42.89</v>
      </c>
    </row>
    <row r="69" spans="1:16" x14ac:dyDescent="0.25">
      <c r="A69" t="s">
        <v>419</v>
      </c>
      <c r="B69" t="s">
        <v>573</v>
      </c>
      <c r="C69">
        <v>100</v>
      </c>
      <c r="D69">
        <v>0</v>
      </c>
      <c r="E69" t="s">
        <v>506</v>
      </c>
      <c r="F69" t="s">
        <v>115</v>
      </c>
      <c r="G69" t="s">
        <v>567</v>
      </c>
      <c r="H69" t="s">
        <v>191</v>
      </c>
      <c r="I69">
        <v>23423</v>
      </c>
      <c r="J69" t="s">
        <v>571</v>
      </c>
      <c r="L69">
        <v>3</v>
      </c>
      <c r="M69">
        <v>3</v>
      </c>
      <c r="N69" t="s">
        <v>42</v>
      </c>
      <c r="O69">
        <v>61.11</v>
      </c>
      <c r="P69">
        <v>61.11</v>
      </c>
    </row>
    <row r="70" spans="1:16" x14ac:dyDescent="0.25">
      <c r="A70" t="s">
        <v>419</v>
      </c>
      <c r="B70" t="s">
        <v>576</v>
      </c>
      <c r="C70">
        <v>102</v>
      </c>
      <c r="D70">
        <v>0</v>
      </c>
      <c r="E70" t="s">
        <v>506</v>
      </c>
      <c r="F70" t="s">
        <v>115</v>
      </c>
      <c r="G70" t="s">
        <v>567</v>
      </c>
      <c r="H70" t="s">
        <v>191</v>
      </c>
      <c r="I70">
        <v>23424</v>
      </c>
      <c r="J70" t="s">
        <v>575</v>
      </c>
      <c r="L70">
        <v>2</v>
      </c>
      <c r="M70">
        <v>2</v>
      </c>
      <c r="N70" t="s">
        <v>47</v>
      </c>
      <c r="O70">
        <v>83.78</v>
      </c>
      <c r="P70">
        <v>83.78</v>
      </c>
    </row>
    <row r="71" spans="1:16" x14ac:dyDescent="0.25">
      <c r="A71" t="s">
        <v>419</v>
      </c>
      <c r="B71" t="s">
        <v>580</v>
      </c>
      <c r="C71">
        <v>105</v>
      </c>
      <c r="D71">
        <v>0</v>
      </c>
      <c r="E71" t="s">
        <v>506</v>
      </c>
      <c r="F71" t="s">
        <v>115</v>
      </c>
      <c r="G71" t="s">
        <v>567</v>
      </c>
      <c r="H71" t="s">
        <v>191</v>
      </c>
      <c r="I71">
        <v>23425</v>
      </c>
      <c r="J71" t="s">
        <v>579</v>
      </c>
      <c r="L71">
        <v>3</v>
      </c>
      <c r="M71">
        <v>3</v>
      </c>
      <c r="N71" t="s">
        <v>42</v>
      </c>
      <c r="O71">
        <v>46.67</v>
      </c>
      <c r="P71">
        <v>46.67</v>
      </c>
    </row>
    <row r="72" spans="1:16" x14ac:dyDescent="0.25">
      <c r="A72" t="s">
        <v>419</v>
      </c>
      <c r="B72" t="s">
        <v>581</v>
      </c>
      <c r="C72">
        <v>106</v>
      </c>
      <c r="D72">
        <v>0</v>
      </c>
      <c r="E72" t="s">
        <v>506</v>
      </c>
      <c r="F72" t="s">
        <v>115</v>
      </c>
      <c r="G72" t="s">
        <v>567</v>
      </c>
      <c r="H72" t="s">
        <v>191</v>
      </c>
      <c r="I72">
        <v>23425</v>
      </c>
      <c r="J72" t="s">
        <v>579</v>
      </c>
      <c r="L72">
        <v>3</v>
      </c>
      <c r="M72">
        <v>3</v>
      </c>
      <c r="N72" t="s">
        <v>42</v>
      </c>
      <c r="O72">
        <v>80.89</v>
      </c>
      <c r="P72">
        <v>80.89</v>
      </c>
    </row>
    <row r="73" spans="1:16" x14ac:dyDescent="0.25">
      <c r="A73" t="s">
        <v>419</v>
      </c>
      <c r="B73" t="s">
        <v>585</v>
      </c>
      <c r="C73">
        <v>108</v>
      </c>
      <c r="D73">
        <v>0</v>
      </c>
      <c r="E73" t="s">
        <v>506</v>
      </c>
      <c r="F73" t="s">
        <v>115</v>
      </c>
      <c r="G73" t="s">
        <v>583</v>
      </c>
      <c r="H73" t="s">
        <v>209</v>
      </c>
      <c r="I73">
        <v>23426</v>
      </c>
      <c r="J73" t="s">
        <v>584</v>
      </c>
      <c r="L73">
        <v>2</v>
      </c>
      <c r="M73">
        <v>2</v>
      </c>
      <c r="N73" t="s">
        <v>47</v>
      </c>
      <c r="O73">
        <v>52.44</v>
      </c>
      <c r="P73">
        <v>52.44</v>
      </c>
    </row>
    <row r="74" spans="1:16" x14ac:dyDescent="0.25">
      <c r="A74" t="s">
        <v>419</v>
      </c>
      <c r="B74" t="s">
        <v>589</v>
      </c>
      <c r="C74">
        <v>111</v>
      </c>
      <c r="D74">
        <v>0</v>
      </c>
      <c r="E74" t="s">
        <v>506</v>
      </c>
      <c r="F74" t="s">
        <v>115</v>
      </c>
      <c r="G74" t="s">
        <v>583</v>
      </c>
      <c r="H74" t="s">
        <v>209</v>
      </c>
      <c r="I74">
        <v>51989</v>
      </c>
      <c r="J74" t="s">
        <v>588</v>
      </c>
      <c r="L74">
        <v>2</v>
      </c>
      <c r="M74">
        <v>1</v>
      </c>
      <c r="N74" t="s">
        <v>38</v>
      </c>
      <c r="O74">
        <v>63.11</v>
      </c>
      <c r="P74">
        <v>63.11</v>
      </c>
    </row>
    <row r="75" spans="1:16" x14ac:dyDescent="0.25">
      <c r="A75" t="s">
        <v>419</v>
      </c>
      <c r="B75" t="s">
        <v>590</v>
      </c>
      <c r="C75">
        <v>112</v>
      </c>
      <c r="D75">
        <v>0</v>
      </c>
      <c r="E75" t="s">
        <v>506</v>
      </c>
      <c r="F75" t="s">
        <v>115</v>
      </c>
      <c r="G75" t="s">
        <v>583</v>
      </c>
      <c r="H75" t="s">
        <v>209</v>
      </c>
      <c r="I75">
        <v>51989</v>
      </c>
      <c r="J75" t="s">
        <v>588</v>
      </c>
      <c r="L75">
        <v>2</v>
      </c>
      <c r="M75">
        <v>1</v>
      </c>
      <c r="N75" t="s">
        <v>38</v>
      </c>
      <c r="O75">
        <v>50</v>
      </c>
      <c r="P75">
        <v>50</v>
      </c>
    </row>
    <row r="76" spans="1:16" x14ac:dyDescent="0.25">
      <c r="A76" t="s">
        <v>419</v>
      </c>
      <c r="B76" t="s">
        <v>591</v>
      </c>
      <c r="C76">
        <v>113</v>
      </c>
      <c r="D76">
        <v>0</v>
      </c>
      <c r="E76" t="s">
        <v>506</v>
      </c>
      <c r="F76" t="s">
        <v>115</v>
      </c>
      <c r="G76" t="s">
        <v>583</v>
      </c>
      <c r="H76" t="s">
        <v>209</v>
      </c>
      <c r="I76">
        <v>23428</v>
      </c>
      <c r="J76" t="s">
        <v>592</v>
      </c>
      <c r="L76">
        <v>3</v>
      </c>
      <c r="M76">
        <v>3</v>
      </c>
      <c r="N76" t="s">
        <v>42</v>
      </c>
      <c r="O76">
        <v>65.11</v>
      </c>
      <c r="P76">
        <v>65.11</v>
      </c>
    </row>
    <row r="77" spans="1:16" x14ac:dyDescent="0.25">
      <c r="A77" t="s">
        <v>419</v>
      </c>
      <c r="B77" t="s">
        <v>593</v>
      </c>
      <c r="C77">
        <v>114</v>
      </c>
      <c r="D77">
        <v>0</v>
      </c>
      <c r="E77" t="s">
        <v>506</v>
      </c>
      <c r="F77" t="s">
        <v>115</v>
      </c>
      <c r="G77" t="s">
        <v>583</v>
      </c>
      <c r="H77" t="s">
        <v>209</v>
      </c>
      <c r="I77">
        <v>23428</v>
      </c>
      <c r="J77" t="s">
        <v>592</v>
      </c>
      <c r="L77">
        <v>3</v>
      </c>
      <c r="M77">
        <v>3</v>
      </c>
      <c r="N77" t="s">
        <v>42</v>
      </c>
      <c r="O77">
        <v>74.67</v>
      </c>
      <c r="P77">
        <v>74.67</v>
      </c>
    </row>
    <row r="78" spans="1:16" x14ac:dyDescent="0.25">
      <c r="A78" t="s">
        <v>419</v>
      </c>
      <c r="B78" t="s">
        <v>594</v>
      </c>
      <c r="C78">
        <v>115</v>
      </c>
      <c r="D78">
        <v>0</v>
      </c>
      <c r="E78" t="s">
        <v>506</v>
      </c>
      <c r="F78" t="s">
        <v>115</v>
      </c>
      <c r="G78" t="s">
        <v>583</v>
      </c>
      <c r="H78" t="s">
        <v>209</v>
      </c>
      <c r="I78">
        <v>23428</v>
      </c>
      <c r="J78" t="s">
        <v>592</v>
      </c>
      <c r="L78">
        <v>3</v>
      </c>
      <c r="M78">
        <v>3</v>
      </c>
      <c r="N78" t="s">
        <v>42</v>
      </c>
      <c r="O78">
        <v>46.22</v>
      </c>
      <c r="P78">
        <v>46.22</v>
      </c>
    </row>
    <row r="79" spans="1:16" x14ac:dyDescent="0.25">
      <c r="A79" t="s">
        <v>419</v>
      </c>
      <c r="B79" t="s">
        <v>596</v>
      </c>
      <c r="C79">
        <v>117</v>
      </c>
      <c r="D79">
        <v>0</v>
      </c>
      <c r="E79" t="s">
        <v>506</v>
      </c>
      <c r="F79" t="s">
        <v>115</v>
      </c>
      <c r="G79" t="s">
        <v>583</v>
      </c>
      <c r="H79" t="s">
        <v>209</v>
      </c>
      <c r="I79">
        <v>23429</v>
      </c>
      <c r="J79" t="s">
        <v>597</v>
      </c>
      <c r="L79">
        <v>3</v>
      </c>
      <c r="M79">
        <v>3</v>
      </c>
      <c r="N79" t="s">
        <v>42</v>
      </c>
      <c r="O79">
        <v>83.11</v>
      </c>
      <c r="P79">
        <v>83.11</v>
      </c>
    </row>
    <row r="80" spans="1:16" x14ac:dyDescent="0.25">
      <c r="A80" t="s">
        <v>419</v>
      </c>
      <c r="B80" t="s">
        <v>598</v>
      </c>
      <c r="C80">
        <v>118</v>
      </c>
      <c r="D80">
        <v>0</v>
      </c>
      <c r="E80" t="s">
        <v>506</v>
      </c>
      <c r="F80" t="s">
        <v>115</v>
      </c>
      <c r="G80" t="s">
        <v>583</v>
      </c>
      <c r="H80" t="s">
        <v>209</v>
      </c>
      <c r="I80">
        <v>23429</v>
      </c>
      <c r="J80" t="s">
        <v>597</v>
      </c>
      <c r="L80">
        <v>3</v>
      </c>
      <c r="M80">
        <v>3</v>
      </c>
      <c r="N80" t="s">
        <v>42</v>
      </c>
      <c r="O80">
        <v>41.56</v>
      </c>
      <c r="P80">
        <v>41.56</v>
      </c>
    </row>
    <row r="81" spans="1:16" x14ac:dyDescent="0.25">
      <c r="A81" t="s">
        <v>419</v>
      </c>
      <c r="B81" t="s">
        <v>599</v>
      </c>
      <c r="C81">
        <v>119</v>
      </c>
      <c r="D81">
        <v>0</v>
      </c>
      <c r="E81" t="s">
        <v>506</v>
      </c>
      <c r="F81" t="s">
        <v>115</v>
      </c>
      <c r="G81" t="s">
        <v>583</v>
      </c>
      <c r="H81" t="s">
        <v>209</v>
      </c>
      <c r="I81">
        <v>23429</v>
      </c>
      <c r="J81" t="s">
        <v>597</v>
      </c>
      <c r="L81">
        <v>3</v>
      </c>
      <c r="M81">
        <v>3</v>
      </c>
      <c r="N81" t="s">
        <v>42</v>
      </c>
      <c r="O81">
        <v>83.11</v>
      </c>
      <c r="P81">
        <v>83.11</v>
      </c>
    </row>
  </sheetData>
  <autoFilter ref="A1:AE8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tabColor theme="5"/>
  </sheetPr>
  <dimension ref="A1:W84"/>
  <sheetViews>
    <sheetView workbookViewId="0">
      <selection activeCell="S2" sqref="S2"/>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611</v>
      </c>
      <c r="B2" t="s">
        <v>676</v>
      </c>
      <c r="C2">
        <v>45</v>
      </c>
      <c r="D2">
        <v>0</v>
      </c>
      <c r="E2" t="s">
        <v>613</v>
      </c>
      <c r="F2" t="s">
        <v>34</v>
      </c>
      <c r="G2" t="s">
        <v>674</v>
      </c>
      <c r="H2" t="s">
        <v>95</v>
      </c>
      <c r="I2">
        <v>23447</v>
      </c>
      <c r="J2" t="s">
        <v>677</v>
      </c>
      <c r="L2">
        <v>2</v>
      </c>
      <c r="M2">
        <v>3</v>
      </c>
      <c r="N2" t="s">
        <v>42</v>
      </c>
      <c r="O2">
        <v>89.45</v>
      </c>
      <c r="P2">
        <v>89.45</v>
      </c>
      <c r="Q2">
        <f t="shared" ref="Q2:Q33" si="0">_xlfn.RANK.AVG(P2,P:P,0)</f>
        <v>2</v>
      </c>
      <c r="R2" s="2" t="str">
        <f t="shared" ref="R2:R33" si="1">IF(Q2&lt;$V$2,"NI",IF(Q2&lt;$W$2,"NII",IF(Q2&gt;=$W$2,"NIII","Error")))</f>
        <v>NI</v>
      </c>
      <c r="U2" s="3" t="s">
        <v>6329</v>
      </c>
      <c r="V2" s="4">
        <v>38</v>
      </c>
      <c r="W2" s="4">
        <v>43</v>
      </c>
    </row>
    <row r="3" spans="1:23" ht="15.75" x14ac:dyDescent="0.25">
      <c r="A3" t="s">
        <v>611</v>
      </c>
      <c r="B3" t="s">
        <v>659</v>
      </c>
      <c r="C3">
        <v>32</v>
      </c>
      <c r="D3">
        <v>0</v>
      </c>
      <c r="E3" t="s">
        <v>613</v>
      </c>
      <c r="F3" t="s">
        <v>34</v>
      </c>
      <c r="G3" t="s">
        <v>651</v>
      </c>
      <c r="H3" t="s">
        <v>72</v>
      </c>
      <c r="I3">
        <v>51636</v>
      </c>
      <c r="J3" t="s">
        <v>658</v>
      </c>
      <c r="L3">
        <v>2</v>
      </c>
      <c r="M3">
        <v>1</v>
      </c>
      <c r="N3" t="s">
        <v>38</v>
      </c>
      <c r="O3">
        <v>89.14</v>
      </c>
      <c r="P3">
        <v>89.14</v>
      </c>
      <c r="Q3">
        <f t="shared" si="0"/>
        <v>3</v>
      </c>
      <c r="R3" s="2" t="str">
        <f t="shared" si="1"/>
        <v>NI</v>
      </c>
    </row>
    <row r="4" spans="1:23" ht="15.75" x14ac:dyDescent="0.25">
      <c r="A4" t="s">
        <v>611</v>
      </c>
      <c r="B4" t="s">
        <v>681</v>
      </c>
      <c r="C4">
        <v>48</v>
      </c>
      <c r="D4">
        <v>0</v>
      </c>
      <c r="E4" t="s">
        <v>613</v>
      </c>
      <c r="F4" t="s">
        <v>34</v>
      </c>
      <c r="G4" t="s">
        <v>674</v>
      </c>
      <c r="H4" t="s">
        <v>95</v>
      </c>
      <c r="I4">
        <v>23449</v>
      </c>
      <c r="J4" t="s">
        <v>493</v>
      </c>
      <c r="L4">
        <v>2</v>
      </c>
      <c r="M4">
        <v>2</v>
      </c>
      <c r="N4" t="s">
        <v>47</v>
      </c>
      <c r="O4">
        <v>86.09</v>
      </c>
      <c r="P4">
        <v>86.09</v>
      </c>
      <c r="Q4">
        <f t="shared" si="0"/>
        <v>7</v>
      </c>
      <c r="R4" s="2" t="str">
        <f t="shared" si="1"/>
        <v>NI</v>
      </c>
      <c r="U4" s="4" t="s">
        <v>6330</v>
      </c>
      <c r="V4" s="4" t="str">
        <f>CONCATENATE("1","-",(V2-1))</f>
        <v>1-37</v>
      </c>
      <c r="W4" s="5">
        <f>COUNTIF(R:R,"NI")</f>
        <v>37</v>
      </c>
    </row>
    <row r="5" spans="1:23" ht="15.75" x14ac:dyDescent="0.25">
      <c r="A5" t="s">
        <v>611</v>
      </c>
      <c r="B5" t="s">
        <v>633</v>
      </c>
      <c r="C5">
        <v>15</v>
      </c>
      <c r="D5">
        <v>0</v>
      </c>
      <c r="E5" t="s">
        <v>613</v>
      </c>
      <c r="F5" t="s">
        <v>34</v>
      </c>
      <c r="G5" t="s">
        <v>614</v>
      </c>
      <c r="H5" t="s">
        <v>36</v>
      </c>
      <c r="I5">
        <v>23435</v>
      </c>
      <c r="J5" t="s">
        <v>634</v>
      </c>
      <c r="L5">
        <v>2</v>
      </c>
      <c r="M5">
        <v>2</v>
      </c>
      <c r="N5" t="s">
        <v>47</v>
      </c>
      <c r="O5">
        <v>85.86</v>
      </c>
      <c r="P5">
        <v>85.86</v>
      </c>
      <c r="Q5">
        <f t="shared" si="0"/>
        <v>8</v>
      </c>
      <c r="R5" s="2" t="str">
        <f t="shared" si="1"/>
        <v>NI</v>
      </c>
      <c r="U5" s="4" t="s">
        <v>6331</v>
      </c>
      <c r="V5" s="4" t="s">
        <v>6336</v>
      </c>
      <c r="W5" s="4">
        <f>COUNTIF(R:R,"NII")</f>
        <v>5</v>
      </c>
    </row>
    <row r="6" spans="1:23" ht="15.75" x14ac:dyDescent="0.25">
      <c r="A6" t="s">
        <v>611</v>
      </c>
      <c r="B6" t="s">
        <v>667</v>
      </c>
      <c r="C6">
        <v>38</v>
      </c>
      <c r="D6">
        <v>0</v>
      </c>
      <c r="E6" t="s">
        <v>613</v>
      </c>
      <c r="F6" t="s">
        <v>34</v>
      </c>
      <c r="G6" t="s">
        <v>651</v>
      </c>
      <c r="H6" t="s">
        <v>72</v>
      </c>
      <c r="I6">
        <v>23443</v>
      </c>
      <c r="J6" t="s">
        <v>666</v>
      </c>
      <c r="L6">
        <v>2</v>
      </c>
      <c r="M6">
        <v>1</v>
      </c>
      <c r="N6" t="s">
        <v>38</v>
      </c>
      <c r="O6">
        <v>84.63</v>
      </c>
      <c r="P6">
        <v>84.63</v>
      </c>
      <c r="Q6">
        <f t="shared" si="0"/>
        <v>9</v>
      </c>
      <c r="R6" s="2" t="str">
        <f t="shared" si="1"/>
        <v>NI</v>
      </c>
      <c r="U6" s="4" t="s">
        <v>6332</v>
      </c>
      <c r="V6" s="4" t="str">
        <f>CONCATENATE((W2),"-",(V11))</f>
        <v>43-62</v>
      </c>
      <c r="W6" s="4">
        <f>COUNTIF(R:R,"NIII")</f>
        <v>41</v>
      </c>
    </row>
    <row r="7" spans="1:23" ht="15.75" x14ac:dyDescent="0.25">
      <c r="A7" t="s">
        <v>611</v>
      </c>
      <c r="B7" t="s">
        <v>668</v>
      </c>
      <c r="C7">
        <v>39</v>
      </c>
      <c r="D7">
        <v>0</v>
      </c>
      <c r="E7" t="s">
        <v>613</v>
      </c>
      <c r="F7" t="s">
        <v>34</v>
      </c>
      <c r="G7" t="s">
        <v>651</v>
      </c>
      <c r="H7" t="s">
        <v>72</v>
      </c>
      <c r="I7">
        <v>51638</v>
      </c>
      <c r="J7" t="s">
        <v>669</v>
      </c>
      <c r="L7">
        <v>1</v>
      </c>
      <c r="M7">
        <v>2</v>
      </c>
      <c r="N7" t="s">
        <v>47</v>
      </c>
      <c r="O7">
        <v>84.02</v>
      </c>
      <c r="P7">
        <v>84.02</v>
      </c>
      <c r="Q7">
        <f t="shared" si="0"/>
        <v>10</v>
      </c>
      <c r="R7" s="2" t="str">
        <f t="shared" si="1"/>
        <v>NI</v>
      </c>
    </row>
    <row r="8" spans="1:23" ht="15.75" x14ac:dyDescent="0.25">
      <c r="A8" t="s">
        <v>611</v>
      </c>
      <c r="B8" t="s">
        <v>665</v>
      </c>
      <c r="C8">
        <v>37</v>
      </c>
      <c r="D8">
        <v>0</v>
      </c>
      <c r="E8" t="s">
        <v>613</v>
      </c>
      <c r="F8" t="s">
        <v>34</v>
      </c>
      <c r="G8" t="s">
        <v>651</v>
      </c>
      <c r="H8" t="s">
        <v>72</v>
      </c>
      <c r="I8">
        <v>23443</v>
      </c>
      <c r="J8" t="s">
        <v>666</v>
      </c>
      <c r="L8">
        <v>2</v>
      </c>
      <c r="M8">
        <v>1</v>
      </c>
      <c r="N8" t="s">
        <v>38</v>
      </c>
      <c r="O8">
        <v>83.94</v>
      </c>
      <c r="P8">
        <v>83.94</v>
      </c>
      <c r="Q8">
        <f t="shared" si="0"/>
        <v>11</v>
      </c>
      <c r="R8" s="2" t="str">
        <f t="shared" si="1"/>
        <v>NI</v>
      </c>
    </row>
    <row r="9" spans="1:23" ht="15.75" x14ac:dyDescent="0.25">
      <c r="A9" t="s">
        <v>611</v>
      </c>
      <c r="B9" t="s">
        <v>624</v>
      </c>
      <c r="C9">
        <v>8</v>
      </c>
      <c r="D9">
        <v>0</v>
      </c>
      <c r="E9" t="s">
        <v>613</v>
      </c>
      <c r="F9" t="s">
        <v>34</v>
      </c>
      <c r="G9" t="s">
        <v>614</v>
      </c>
      <c r="H9" t="s">
        <v>36</v>
      </c>
      <c r="I9">
        <v>23432</v>
      </c>
      <c r="J9" t="s">
        <v>623</v>
      </c>
      <c r="L9">
        <v>2</v>
      </c>
      <c r="M9">
        <v>2</v>
      </c>
      <c r="N9" t="s">
        <v>47</v>
      </c>
      <c r="O9">
        <v>78.44</v>
      </c>
      <c r="P9">
        <v>78.44</v>
      </c>
      <c r="Q9">
        <f t="shared" si="0"/>
        <v>17</v>
      </c>
      <c r="R9" s="2" t="str">
        <f t="shared" si="1"/>
        <v>NI</v>
      </c>
    </row>
    <row r="10" spans="1:23" ht="15.75" x14ac:dyDescent="0.25">
      <c r="A10" t="s">
        <v>611</v>
      </c>
      <c r="B10" t="s">
        <v>648</v>
      </c>
      <c r="C10">
        <v>25</v>
      </c>
      <c r="D10">
        <v>0</v>
      </c>
      <c r="E10" t="s">
        <v>613</v>
      </c>
      <c r="F10" t="s">
        <v>34</v>
      </c>
      <c r="G10" t="s">
        <v>637</v>
      </c>
      <c r="H10" t="s">
        <v>55</v>
      </c>
      <c r="I10">
        <v>23438</v>
      </c>
      <c r="J10" t="s">
        <v>646</v>
      </c>
      <c r="L10">
        <v>4</v>
      </c>
      <c r="M10">
        <v>2</v>
      </c>
      <c r="N10" t="s">
        <v>47</v>
      </c>
      <c r="O10">
        <v>78.209999999999994</v>
      </c>
      <c r="P10">
        <v>78.209999999999994</v>
      </c>
      <c r="Q10">
        <f t="shared" si="0"/>
        <v>18</v>
      </c>
      <c r="R10" s="2" t="str">
        <f t="shared" si="1"/>
        <v>NI</v>
      </c>
    </row>
    <row r="11" spans="1:23" ht="15.75" x14ac:dyDescent="0.25">
      <c r="A11" t="s">
        <v>611</v>
      </c>
      <c r="B11" t="s">
        <v>620</v>
      </c>
      <c r="C11">
        <v>5</v>
      </c>
      <c r="D11">
        <v>0</v>
      </c>
      <c r="E11" t="s">
        <v>613</v>
      </c>
      <c r="F11" t="s">
        <v>34</v>
      </c>
      <c r="G11" t="s">
        <v>614</v>
      </c>
      <c r="H11" t="s">
        <v>36</v>
      </c>
      <c r="I11">
        <v>23431</v>
      </c>
      <c r="J11" t="s">
        <v>619</v>
      </c>
      <c r="L11">
        <v>2</v>
      </c>
      <c r="M11">
        <v>2</v>
      </c>
      <c r="N11" t="s">
        <v>47</v>
      </c>
      <c r="O11">
        <v>78.13</v>
      </c>
      <c r="P11">
        <v>78.13</v>
      </c>
      <c r="Q11">
        <f t="shared" si="0"/>
        <v>19</v>
      </c>
      <c r="R11" s="2" t="str">
        <f t="shared" si="1"/>
        <v>NI</v>
      </c>
      <c r="U11" s="11" t="s">
        <v>6342</v>
      </c>
      <c r="V11" s="10">
        <v>62</v>
      </c>
    </row>
    <row r="12" spans="1:23" ht="15.75" x14ac:dyDescent="0.25">
      <c r="A12" t="s">
        <v>611</v>
      </c>
      <c r="B12" t="s">
        <v>650</v>
      </c>
      <c r="C12">
        <v>27</v>
      </c>
      <c r="D12">
        <v>0</v>
      </c>
      <c r="E12" t="s">
        <v>613</v>
      </c>
      <c r="F12" t="s">
        <v>34</v>
      </c>
      <c r="G12" t="s">
        <v>651</v>
      </c>
      <c r="H12" t="s">
        <v>72</v>
      </c>
      <c r="I12">
        <v>23439</v>
      </c>
      <c r="J12" t="s">
        <v>652</v>
      </c>
      <c r="L12">
        <v>2</v>
      </c>
      <c r="M12">
        <v>2</v>
      </c>
      <c r="N12" t="s">
        <v>47</v>
      </c>
      <c r="O12">
        <v>77.06</v>
      </c>
      <c r="P12">
        <v>77.06</v>
      </c>
      <c r="Q12">
        <f t="shared" si="0"/>
        <v>22</v>
      </c>
      <c r="R12" s="2" t="str">
        <f t="shared" si="1"/>
        <v>NI</v>
      </c>
      <c r="U12" s="12" t="s">
        <v>6343</v>
      </c>
      <c r="V12" s="10">
        <f>COUNT(M2:M100)</f>
        <v>83</v>
      </c>
    </row>
    <row r="13" spans="1:23" ht="15.75" x14ac:dyDescent="0.25">
      <c r="A13" t="s">
        <v>611</v>
      </c>
      <c r="B13" t="s">
        <v>678</v>
      </c>
      <c r="C13">
        <v>46</v>
      </c>
      <c r="D13">
        <v>0</v>
      </c>
      <c r="E13" t="s">
        <v>613</v>
      </c>
      <c r="F13" t="s">
        <v>34</v>
      </c>
      <c r="G13" t="s">
        <v>674</v>
      </c>
      <c r="H13" t="s">
        <v>95</v>
      </c>
      <c r="I13">
        <v>23447</v>
      </c>
      <c r="J13" t="s">
        <v>677</v>
      </c>
      <c r="L13">
        <v>2</v>
      </c>
      <c r="M13">
        <v>3</v>
      </c>
      <c r="N13" t="s">
        <v>42</v>
      </c>
      <c r="O13">
        <v>76.22</v>
      </c>
      <c r="P13">
        <v>76.22</v>
      </c>
      <c r="Q13">
        <f t="shared" si="0"/>
        <v>26</v>
      </c>
      <c r="R13" s="2" t="str">
        <f t="shared" si="1"/>
        <v>NI</v>
      </c>
    </row>
    <row r="14" spans="1:23" ht="15.75" x14ac:dyDescent="0.25">
      <c r="A14" t="s">
        <v>611</v>
      </c>
      <c r="B14" t="s">
        <v>683</v>
      </c>
      <c r="C14">
        <v>50</v>
      </c>
      <c r="D14">
        <v>0</v>
      </c>
      <c r="E14" t="s">
        <v>613</v>
      </c>
      <c r="F14" t="s">
        <v>34</v>
      </c>
      <c r="G14" t="s">
        <v>674</v>
      </c>
      <c r="H14" t="s">
        <v>95</v>
      </c>
      <c r="I14">
        <v>23450</v>
      </c>
      <c r="J14" t="s">
        <v>496</v>
      </c>
      <c r="L14">
        <v>2</v>
      </c>
      <c r="M14">
        <v>3</v>
      </c>
      <c r="N14" t="s">
        <v>42</v>
      </c>
      <c r="O14">
        <v>74.77</v>
      </c>
      <c r="P14">
        <v>74.77</v>
      </c>
      <c r="Q14">
        <f t="shared" si="0"/>
        <v>27</v>
      </c>
      <c r="R14" s="2" t="str">
        <f t="shared" si="1"/>
        <v>NI</v>
      </c>
    </row>
    <row r="15" spans="1:23" ht="15.75" x14ac:dyDescent="0.25">
      <c r="A15" t="s">
        <v>611</v>
      </c>
      <c r="B15" t="s">
        <v>684</v>
      </c>
      <c r="C15">
        <v>51</v>
      </c>
      <c r="D15">
        <v>0</v>
      </c>
      <c r="E15" t="s">
        <v>613</v>
      </c>
      <c r="F15" t="s">
        <v>34</v>
      </c>
      <c r="G15" t="s">
        <v>674</v>
      </c>
      <c r="H15" t="s">
        <v>95</v>
      </c>
      <c r="I15">
        <v>23450</v>
      </c>
      <c r="J15" t="s">
        <v>496</v>
      </c>
      <c r="L15">
        <v>2</v>
      </c>
      <c r="M15">
        <v>3</v>
      </c>
      <c r="N15" t="s">
        <v>42</v>
      </c>
      <c r="O15">
        <v>73.47</v>
      </c>
      <c r="P15">
        <v>73.47</v>
      </c>
      <c r="Q15">
        <f t="shared" si="0"/>
        <v>29</v>
      </c>
      <c r="R15" s="2" t="str">
        <f t="shared" si="1"/>
        <v>NI</v>
      </c>
    </row>
    <row r="16" spans="1:23" ht="15.75" x14ac:dyDescent="0.25">
      <c r="A16" t="s">
        <v>611</v>
      </c>
      <c r="B16" t="s">
        <v>631</v>
      </c>
      <c r="C16">
        <v>13</v>
      </c>
      <c r="D16">
        <v>0</v>
      </c>
      <c r="E16" t="s">
        <v>613</v>
      </c>
      <c r="F16" t="s">
        <v>34</v>
      </c>
      <c r="G16" t="s">
        <v>614</v>
      </c>
      <c r="H16" t="s">
        <v>36</v>
      </c>
      <c r="I16">
        <v>23434</v>
      </c>
      <c r="J16" t="s">
        <v>630</v>
      </c>
      <c r="L16">
        <v>2</v>
      </c>
      <c r="M16">
        <v>1</v>
      </c>
      <c r="N16" t="s">
        <v>38</v>
      </c>
      <c r="O16">
        <v>73.09</v>
      </c>
      <c r="P16">
        <v>73.09</v>
      </c>
      <c r="Q16">
        <f t="shared" si="0"/>
        <v>30</v>
      </c>
      <c r="R16" s="2" t="str">
        <f t="shared" si="1"/>
        <v>NI</v>
      </c>
    </row>
    <row r="17" spans="1:18" ht="15.75" x14ac:dyDescent="0.25">
      <c r="A17" t="s">
        <v>611</v>
      </c>
      <c r="B17" t="s">
        <v>654</v>
      </c>
      <c r="C17">
        <v>29</v>
      </c>
      <c r="D17">
        <v>0</v>
      </c>
      <c r="E17" t="s">
        <v>613</v>
      </c>
      <c r="F17" t="s">
        <v>34</v>
      </c>
      <c r="G17" t="s">
        <v>651</v>
      </c>
      <c r="H17" t="s">
        <v>72</v>
      </c>
      <c r="I17">
        <v>23440</v>
      </c>
      <c r="J17" t="s">
        <v>655</v>
      </c>
      <c r="L17">
        <v>1</v>
      </c>
      <c r="M17">
        <v>1</v>
      </c>
      <c r="N17" t="s">
        <v>38</v>
      </c>
      <c r="O17">
        <v>70.03</v>
      </c>
      <c r="P17">
        <v>70.03</v>
      </c>
      <c r="Q17">
        <f t="shared" si="0"/>
        <v>32</v>
      </c>
      <c r="R17" s="2" t="str">
        <f t="shared" si="1"/>
        <v>NI</v>
      </c>
    </row>
    <row r="18" spans="1:18" ht="15.75" x14ac:dyDescent="0.25">
      <c r="A18" t="s">
        <v>611</v>
      </c>
      <c r="B18" t="s">
        <v>687</v>
      </c>
      <c r="C18">
        <v>53</v>
      </c>
      <c r="D18">
        <v>0</v>
      </c>
      <c r="E18" t="s">
        <v>613</v>
      </c>
      <c r="F18" t="s">
        <v>34</v>
      </c>
      <c r="G18" t="s">
        <v>674</v>
      </c>
      <c r="H18" t="s">
        <v>95</v>
      </c>
      <c r="I18">
        <v>23452</v>
      </c>
      <c r="J18" t="s">
        <v>688</v>
      </c>
      <c r="L18">
        <v>2</v>
      </c>
      <c r="M18">
        <v>2</v>
      </c>
      <c r="N18" t="s">
        <v>47</v>
      </c>
      <c r="O18">
        <v>67.05</v>
      </c>
      <c r="P18">
        <v>67.05</v>
      </c>
      <c r="Q18">
        <f t="shared" si="0"/>
        <v>35</v>
      </c>
      <c r="R18" s="2" t="str">
        <f t="shared" si="1"/>
        <v>NI</v>
      </c>
    </row>
    <row r="19" spans="1:18" ht="15.75" x14ac:dyDescent="0.25">
      <c r="A19" t="s">
        <v>611</v>
      </c>
      <c r="B19" t="s">
        <v>653</v>
      </c>
      <c r="C19">
        <v>28</v>
      </c>
      <c r="D19">
        <v>0</v>
      </c>
      <c r="E19" t="s">
        <v>613</v>
      </c>
      <c r="F19" t="s">
        <v>34</v>
      </c>
      <c r="G19" t="s">
        <v>651</v>
      </c>
      <c r="H19" t="s">
        <v>72</v>
      </c>
      <c r="I19">
        <v>23439</v>
      </c>
      <c r="J19" t="s">
        <v>652</v>
      </c>
      <c r="L19">
        <v>2</v>
      </c>
      <c r="M19">
        <v>2</v>
      </c>
      <c r="N19" t="s">
        <v>47</v>
      </c>
      <c r="O19">
        <v>66.59</v>
      </c>
      <c r="P19">
        <v>66.59</v>
      </c>
      <c r="Q19">
        <f t="shared" si="0"/>
        <v>36</v>
      </c>
      <c r="R19" s="2" t="str">
        <f t="shared" si="1"/>
        <v>NI</v>
      </c>
    </row>
    <row r="20" spans="1:18" ht="15.75" x14ac:dyDescent="0.25">
      <c r="A20" t="s">
        <v>611</v>
      </c>
      <c r="B20" t="s">
        <v>644</v>
      </c>
      <c r="C20">
        <v>22</v>
      </c>
      <c r="D20">
        <v>0</v>
      </c>
      <c r="E20" t="s">
        <v>613</v>
      </c>
      <c r="F20" t="s">
        <v>34</v>
      </c>
      <c r="G20" t="s">
        <v>637</v>
      </c>
      <c r="H20" t="s">
        <v>55</v>
      </c>
      <c r="I20">
        <v>23437</v>
      </c>
      <c r="J20" t="s">
        <v>642</v>
      </c>
      <c r="L20">
        <v>3</v>
      </c>
      <c r="M20">
        <v>2</v>
      </c>
      <c r="N20" t="s">
        <v>47</v>
      </c>
      <c r="O20">
        <v>66.36</v>
      </c>
      <c r="P20">
        <v>66.36</v>
      </c>
      <c r="Q20">
        <f t="shared" si="0"/>
        <v>37</v>
      </c>
      <c r="R20" s="2" t="str">
        <f t="shared" si="1"/>
        <v>NI</v>
      </c>
    </row>
    <row r="21" spans="1:18" ht="15.75" x14ac:dyDescent="0.25">
      <c r="A21" t="s">
        <v>611</v>
      </c>
      <c r="B21" t="s">
        <v>682</v>
      </c>
      <c r="C21">
        <v>49</v>
      </c>
      <c r="D21">
        <v>0</v>
      </c>
      <c r="E21" t="s">
        <v>613</v>
      </c>
      <c r="F21" t="s">
        <v>34</v>
      </c>
      <c r="G21" t="s">
        <v>674</v>
      </c>
      <c r="H21" t="s">
        <v>95</v>
      </c>
      <c r="I21">
        <v>23449</v>
      </c>
      <c r="J21" t="s">
        <v>493</v>
      </c>
      <c r="L21">
        <v>2</v>
      </c>
      <c r="M21">
        <v>2</v>
      </c>
      <c r="N21" t="s">
        <v>47</v>
      </c>
      <c r="O21">
        <v>64.83</v>
      </c>
      <c r="P21">
        <v>64.83</v>
      </c>
      <c r="Q21">
        <f t="shared" si="0"/>
        <v>39</v>
      </c>
      <c r="R21" s="8" t="str">
        <f t="shared" si="1"/>
        <v>NII</v>
      </c>
    </row>
    <row r="22" spans="1:18" ht="15.75" x14ac:dyDescent="0.25">
      <c r="A22" t="s">
        <v>611</v>
      </c>
      <c r="B22" t="s">
        <v>672</v>
      </c>
      <c r="C22">
        <v>42</v>
      </c>
      <c r="D22">
        <v>0</v>
      </c>
      <c r="E22" t="s">
        <v>613</v>
      </c>
      <c r="F22" t="s">
        <v>34</v>
      </c>
      <c r="G22" t="s">
        <v>651</v>
      </c>
      <c r="H22" t="s">
        <v>72</v>
      </c>
      <c r="I22">
        <v>23445</v>
      </c>
      <c r="J22" t="s">
        <v>483</v>
      </c>
      <c r="L22">
        <v>2</v>
      </c>
      <c r="M22">
        <v>1</v>
      </c>
      <c r="N22" t="s">
        <v>38</v>
      </c>
      <c r="O22">
        <v>61.7</v>
      </c>
      <c r="P22">
        <v>61.7</v>
      </c>
      <c r="Q22">
        <f t="shared" si="0"/>
        <v>43</v>
      </c>
      <c r="R22" s="9" t="str">
        <f t="shared" si="1"/>
        <v>NIII</v>
      </c>
    </row>
    <row r="23" spans="1:18" ht="15.75" x14ac:dyDescent="0.25">
      <c r="A23" t="s">
        <v>611</v>
      </c>
      <c r="B23" t="s">
        <v>673</v>
      </c>
      <c r="C23">
        <v>43</v>
      </c>
      <c r="D23">
        <v>0</v>
      </c>
      <c r="E23" t="s">
        <v>613</v>
      </c>
      <c r="F23" t="s">
        <v>34</v>
      </c>
      <c r="G23" t="s">
        <v>674</v>
      </c>
      <c r="H23" t="s">
        <v>95</v>
      </c>
      <c r="I23">
        <v>23446</v>
      </c>
      <c r="J23" t="s">
        <v>487</v>
      </c>
      <c r="L23">
        <v>2</v>
      </c>
      <c r="M23">
        <v>2</v>
      </c>
      <c r="N23" t="s">
        <v>47</v>
      </c>
      <c r="O23">
        <v>61.54</v>
      </c>
      <c r="P23">
        <v>61.54</v>
      </c>
      <c r="Q23">
        <f t="shared" si="0"/>
        <v>44</v>
      </c>
      <c r="R23" s="9" t="str">
        <f t="shared" si="1"/>
        <v>NIII</v>
      </c>
    </row>
    <row r="24" spans="1:18" ht="15.75" x14ac:dyDescent="0.25">
      <c r="A24" t="s">
        <v>611</v>
      </c>
      <c r="B24" t="s">
        <v>679</v>
      </c>
      <c r="C24">
        <v>47</v>
      </c>
      <c r="D24">
        <v>0</v>
      </c>
      <c r="E24" t="s">
        <v>613</v>
      </c>
      <c r="F24" t="s">
        <v>34</v>
      </c>
      <c r="G24" t="s">
        <v>674</v>
      </c>
      <c r="H24" t="s">
        <v>95</v>
      </c>
      <c r="I24">
        <v>23448</v>
      </c>
      <c r="J24" t="s">
        <v>680</v>
      </c>
      <c r="L24">
        <v>1</v>
      </c>
      <c r="M24">
        <v>1</v>
      </c>
      <c r="N24" t="s">
        <v>38</v>
      </c>
      <c r="O24">
        <v>60.02</v>
      </c>
      <c r="P24">
        <v>60.02</v>
      </c>
      <c r="Q24">
        <f t="shared" si="0"/>
        <v>48</v>
      </c>
      <c r="R24" s="9" t="str">
        <f t="shared" si="1"/>
        <v>NIII</v>
      </c>
    </row>
    <row r="25" spans="1:18" ht="15.75" x14ac:dyDescent="0.25">
      <c r="A25" t="s">
        <v>611</v>
      </c>
      <c r="B25" t="s">
        <v>622</v>
      </c>
      <c r="C25">
        <v>7</v>
      </c>
      <c r="D25">
        <v>0</v>
      </c>
      <c r="E25" t="s">
        <v>613</v>
      </c>
      <c r="F25" t="s">
        <v>34</v>
      </c>
      <c r="G25" t="s">
        <v>614</v>
      </c>
      <c r="H25" t="s">
        <v>36</v>
      </c>
      <c r="I25">
        <v>23432</v>
      </c>
      <c r="J25" t="s">
        <v>623</v>
      </c>
      <c r="L25">
        <v>2</v>
      </c>
      <c r="M25">
        <v>2</v>
      </c>
      <c r="N25" t="s">
        <v>47</v>
      </c>
      <c r="O25">
        <v>59.86</v>
      </c>
      <c r="P25">
        <v>59.86</v>
      </c>
      <c r="Q25">
        <f t="shared" si="0"/>
        <v>49</v>
      </c>
      <c r="R25" s="9" t="str">
        <f t="shared" si="1"/>
        <v>NIII</v>
      </c>
    </row>
    <row r="26" spans="1:18" ht="15.75" x14ac:dyDescent="0.25">
      <c r="A26" t="s">
        <v>611</v>
      </c>
      <c r="B26" t="s">
        <v>636</v>
      </c>
      <c r="C26">
        <v>17</v>
      </c>
      <c r="D26">
        <v>0</v>
      </c>
      <c r="E26" t="s">
        <v>613</v>
      </c>
      <c r="F26" t="s">
        <v>34</v>
      </c>
      <c r="G26" t="s">
        <v>637</v>
      </c>
      <c r="H26" t="s">
        <v>55</v>
      </c>
      <c r="I26">
        <v>23436</v>
      </c>
      <c r="J26" t="s">
        <v>638</v>
      </c>
      <c r="L26">
        <v>3</v>
      </c>
      <c r="M26">
        <v>1</v>
      </c>
      <c r="N26" t="s">
        <v>38</v>
      </c>
      <c r="O26">
        <v>59.48</v>
      </c>
      <c r="P26">
        <v>59.48</v>
      </c>
      <c r="Q26">
        <f t="shared" si="0"/>
        <v>50</v>
      </c>
      <c r="R26" s="9" t="str">
        <f t="shared" si="1"/>
        <v>NIII</v>
      </c>
    </row>
    <row r="27" spans="1:18" ht="15.75" x14ac:dyDescent="0.25">
      <c r="A27" t="s">
        <v>611</v>
      </c>
      <c r="B27" t="s">
        <v>635</v>
      </c>
      <c r="C27">
        <v>16</v>
      </c>
      <c r="D27">
        <v>0</v>
      </c>
      <c r="E27" t="s">
        <v>613</v>
      </c>
      <c r="F27" t="s">
        <v>34</v>
      </c>
      <c r="G27" t="s">
        <v>614</v>
      </c>
      <c r="H27" t="s">
        <v>36</v>
      </c>
      <c r="I27">
        <v>23435</v>
      </c>
      <c r="J27" t="s">
        <v>634</v>
      </c>
      <c r="L27">
        <v>2</v>
      </c>
      <c r="M27">
        <v>2</v>
      </c>
      <c r="N27" t="s">
        <v>47</v>
      </c>
      <c r="O27">
        <v>59.33</v>
      </c>
      <c r="P27">
        <v>59.33</v>
      </c>
      <c r="Q27">
        <f t="shared" si="0"/>
        <v>51</v>
      </c>
      <c r="R27" s="9" t="str">
        <f t="shared" si="1"/>
        <v>NIII</v>
      </c>
    </row>
    <row r="28" spans="1:18" ht="15.75" x14ac:dyDescent="0.25">
      <c r="A28" t="s">
        <v>611</v>
      </c>
      <c r="B28" t="s">
        <v>671</v>
      </c>
      <c r="C28">
        <v>41</v>
      </c>
      <c r="D28">
        <v>0</v>
      </c>
      <c r="E28" t="s">
        <v>613</v>
      </c>
      <c r="F28" t="s">
        <v>34</v>
      </c>
      <c r="G28" t="s">
        <v>651</v>
      </c>
      <c r="H28" t="s">
        <v>72</v>
      </c>
      <c r="I28">
        <v>23445</v>
      </c>
      <c r="J28" t="s">
        <v>483</v>
      </c>
      <c r="L28">
        <v>2</v>
      </c>
      <c r="M28">
        <v>1</v>
      </c>
      <c r="N28" t="s">
        <v>38</v>
      </c>
      <c r="O28">
        <v>58.26</v>
      </c>
      <c r="P28">
        <v>58.26</v>
      </c>
      <c r="Q28">
        <f t="shared" si="0"/>
        <v>55</v>
      </c>
      <c r="R28" s="9" t="str">
        <f t="shared" si="1"/>
        <v>NIII</v>
      </c>
    </row>
    <row r="29" spans="1:18" ht="15.75" x14ac:dyDescent="0.25">
      <c r="A29" t="s">
        <v>611</v>
      </c>
      <c r="B29" t="s">
        <v>640</v>
      </c>
      <c r="C29">
        <v>19</v>
      </c>
      <c r="D29">
        <v>0</v>
      </c>
      <c r="E29" t="s">
        <v>613</v>
      </c>
      <c r="F29" t="s">
        <v>34</v>
      </c>
      <c r="G29" t="s">
        <v>637</v>
      </c>
      <c r="H29" t="s">
        <v>55</v>
      </c>
      <c r="I29">
        <v>23436</v>
      </c>
      <c r="J29" t="s">
        <v>638</v>
      </c>
      <c r="L29">
        <v>3</v>
      </c>
      <c r="M29">
        <v>1</v>
      </c>
      <c r="N29" t="s">
        <v>38</v>
      </c>
      <c r="O29">
        <v>55.58</v>
      </c>
      <c r="P29">
        <v>55.58</v>
      </c>
      <c r="Q29">
        <f t="shared" si="0"/>
        <v>59</v>
      </c>
      <c r="R29" s="9" t="str">
        <f t="shared" si="1"/>
        <v>NIII</v>
      </c>
    </row>
    <row r="30" spans="1:18" ht="15.75" x14ac:dyDescent="0.25">
      <c r="A30" t="s">
        <v>611</v>
      </c>
      <c r="B30" t="s">
        <v>675</v>
      </c>
      <c r="C30">
        <v>44</v>
      </c>
      <c r="D30">
        <v>0</v>
      </c>
      <c r="E30" t="s">
        <v>613</v>
      </c>
      <c r="F30" t="s">
        <v>34</v>
      </c>
      <c r="G30" t="s">
        <v>674</v>
      </c>
      <c r="H30" t="s">
        <v>95</v>
      </c>
      <c r="I30">
        <v>23446</v>
      </c>
      <c r="J30" t="s">
        <v>487</v>
      </c>
      <c r="L30">
        <v>2</v>
      </c>
      <c r="M30">
        <v>2</v>
      </c>
      <c r="N30" t="s">
        <v>47</v>
      </c>
      <c r="O30">
        <v>53.9</v>
      </c>
      <c r="P30">
        <v>53.9</v>
      </c>
      <c r="Q30">
        <f t="shared" si="0"/>
        <v>60</v>
      </c>
      <c r="R30" s="9" t="str">
        <f t="shared" si="1"/>
        <v>NIII</v>
      </c>
    </row>
    <row r="31" spans="1:18" ht="15.75" x14ac:dyDescent="0.25">
      <c r="A31" t="s">
        <v>611</v>
      </c>
      <c r="B31" t="s">
        <v>649</v>
      </c>
      <c r="C31">
        <v>26</v>
      </c>
      <c r="D31">
        <v>0</v>
      </c>
      <c r="E31" t="s">
        <v>613</v>
      </c>
      <c r="F31" t="s">
        <v>34</v>
      </c>
      <c r="G31" t="s">
        <v>637</v>
      </c>
      <c r="H31" t="s">
        <v>55</v>
      </c>
      <c r="I31">
        <v>23438</v>
      </c>
      <c r="J31" t="s">
        <v>646</v>
      </c>
      <c r="L31">
        <v>4</v>
      </c>
      <c r="M31">
        <v>2</v>
      </c>
      <c r="N31" t="s">
        <v>47</v>
      </c>
      <c r="O31">
        <v>51.83</v>
      </c>
      <c r="P31">
        <v>51.83</v>
      </c>
      <c r="Q31">
        <f t="shared" si="0"/>
        <v>61</v>
      </c>
      <c r="R31" s="9" t="str">
        <f t="shared" si="1"/>
        <v>NIII</v>
      </c>
    </row>
    <row r="32" spans="1:18" ht="15.75" x14ac:dyDescent="0.25">
      <c r="A32" t="s">
        <v>611</v>
      </c>
      <c r="B32" t="s">
        <v>641</v>
      </c>
      <c r="C32">
        <v>20</v>
      </c>
      <c r="D32">
        <v>0</v>
      </c>
      <c r="E32" t="s">
        <v>613</v>
      </c>
      <c r="F32" t="s">
        <v>34</v>
      </c>
      <c r="G32" t="s">
        <v>637</v>
      </c>
      <c r="H32" t="s">
        <v>55</v>
      </c>
      <c r="I32">
        <v>23437</v>
      </c>
      <c r="J32" t="s">
        <v>642</v>
      </c>
      <c r="L32">
        <v>3</v>
      </c>
      <c r="M32">
        <v>2</v>
      </c>
      <c r="N32" t="s">
        <v>47</v>
      </c>
      <c r="O32">
        <v>47.94</v>
      </c>
      <c r="P32">
        <v>47.94</v>
      </c>
      <c r="Q32">
        <f t="shared" si="0"/>
        <v>68</v>
      </c>
      <c r="R32" s="9" t="str">
        <f t="shared" si="1"/>
        <v>NIII</v>
      </c>
    </row>
    <row r="33" spans="1:18" ht="15.75" x14ac:dyDescent="0.25">
      <c r="A33" t="s">
        <v>611</v>
      </c>
      <c r="B33" t="s">
        <v>661</v>
      </c>
      <c r="C33">
        <v>34</v>
      </c>
      <c r="D33">
        <v>0</v>
      </c>
      <c r="E33" t="s">
        <v>613</v>
      </c>
      <c r="F33" t="s">
        <v>34</v>
      </c>
      <c r="G33" t="s">
        <v>651</v>
      </c>
      <c r="H33" t="s">
        <v>72</v>
      </c>
      <c r="I33">
        <v>51637</v>
      </c>
      <c r="J33" t="s">
        <v>662</v>
      </c>
      <c r="L33">
        <v>2</v>
      </c>
      <c r="M33">
        <v>2</v>
      </c>
      <c r="N33" t="s">
        <v>47</v>
      </c>
      <c r="O33">
        <v>47.63</v>
      </c>
      <c r="P33">
        <v>47.63</v>
      </c>
      <c r="Q33">
        <f t="shared" si="0"/>
        <v>69</v>
      </c>
      <c r="R33" s="9" t="str">
        <f t="shared" si="1"/>
        <v>NIII</v>
      </c>
    </row>
    <row r="34" spans="1:18" ht="15.75" x14ac:dyDescent="0.25">
      <c r="A34" t="s">
        <v>611</v>
      </c>
      <c r="B34" t="s">
        <v>616</v>
      </c>
      <c r="C34">
        <v>2</v>
      </c>
      <c r="D34">
        <v>0</v>
      </c>
      <c r="E34" t="s">
        <v>613</v>
      </c>
      <c r="F34" t="s">
        <v>34</v>
      </c>
      <c r="G34" t="s">
        <v>614</v>
      </c>
      <c r="H34" t="s">
        <v>36</v>
      </c>
      <c r="I34">
        <v>51635</v>
      </c>
      <c r="J34" t="s">
        <v>615</v>
      </c>
      <c r="L34">
        <v>2</v>
      </c>
      <c r="M34">
        <v>1</v>
      </c>
      <c r="N34" t="s">
        <v>38</v>
      </c>
      <c r="O34">
        <v>39.369999999999997</v>
      </c>
      <c r="P34">
        <v>39.369999999999997</v>
      </c>
      <c r="Q34">
        <f t="shared" ref="Q34:Q65" si="2">_xlfn.RANK.AVG(P34,P:P,0)</f>
        <v>73</v>
      </c>
      <c r="R34" s="9" t="str">
        <f t="shared" ref="R34:R65" si="3">IF(Q34&lt;$V$2,"NI",IF(Q34&lt;$W$2,"NII",IF(Q34&gt;=$W$2,"NIII","Error")))</f>
        <v>NIII</v>
      </c>
    </row>
    <row r="35" spans="1:18" ht="15.75" x14ac:dyDescent="0.25">
      <c r="A35" t="s">
        <v>611</v>
      </c>
      <c r="B35" t="s">
        <v>625</v>
      </c>
      <c r="C35">
        <v>9</v>
      </c>
      <c r="D35">
        <v>0</v>
      </c>
      <c r="E35" t="s">
        <v>613</v>
      </c>
      <c r="F35" t="s">
        <v>34</v>
      </c>
      <c r="G35" t="s">
        <v>614</v>
      </c>
      <c r="H35" t="s">
        <v>36</v>
      </c>
      <c r="I35">
        <v>23433</v>
      </c>
      <c r="J35" t="s">
        <v>626</v>
      </c>
      <c r="L35">
        <v>2</v>
      </c>
      <c r="M35">
        <v>2</v>
      </c>
      <c r="N35" t="s">
        <v>47</v>
      </c>
      <c r="O35">
        <v>38.53</v>
      </c>
      <c r="P35">
        <v>38.53</v>
      </c>
      <c r="Q35">
        <f t="shared" si="2"/>
        <v>74.5</v>
      </c>
      <c r="R35" s="9" t="str">
        <f t="shared" si="3"/>
        <v>NIII</v>
      </c>
    </row>
    <row r="36" spans="1:18" ht="15.75" x14ac:dyDescent="0.25">
      <c r="A36" t="s">
        <v>611</v>
      </c>
      <c r="B36" t="s">
        <v>639</v>
      </c>
      <c r="C36">
        <v>18</v>
      </c>
      <c r="D36">
        <v>0</v>
      </c>
      <c r="E36" t="s">
        <v>613</v>
      </c>
      <c r="F36" t="s">
        <v>34</v>
      </c>
      <c r="G36" t="s">
        <v>637</v>
      </c>
      <c r="H36" t="s">
        <v>55</v>
      </c>
      <c r="I36">
        <v>23436</v>
      </c>
      <c r="J36" t="s">
        <v>638</v>
      </c>
      <c r="L36">
        <v>3</v>
      </c>
      <c r="M36">
        <v>1</v>
      </c>
      <c r="N36" t="s">
        <v>38</v>
      </c>
      <c r="O36">
        <v>38.53</v>
      </c>
      <c r="P36">
        <v>38.53</v>
      </c>
      <c r="Q36">
        <f t="shared" si="2"/>
        <v>74.5</v>
      </c>
      <c r="R36" s="9" t="str">
        <f t="shared" si="3"/>
        <v>NIII</v>
      </c>
    </row>
    <row r="37" spans="1:18" ht="15.75" x14ac:dyDescent="0.25">
      <c r="A37" t="s">
        <v>611</v>
      </c>
      <c r="B37" t="s">
        <v>685</v>
      </c>
      <c r="C37">
        <v>52</v>
      </c>
      <c r="D37">
        <v>0</v>
      </c>
      <c r="E37" t="s">
        <v>613</v>
      </c>
      <c r="F37" t="s">
        <v>34</v>
      </c>
      <c r="G37" t="s">
        <v>674</v>
      </c>
      <c r="H37" t="s">
        <v>95</v>
      </c>
      <c r="I37">
        <v>23451</v>
      </c>
      <c r="J37" t="s">
        <v>686</v>
      </c>
      <c r="L37">
        <v>1</v>
      </c>
      <c r="M37">
        <v>2</v>
      </c>
      <c r="N37" t="s">
        <v>47</v>
      </c>
      <c r="O37">
        <v>37.159999999999997</v>
      </c>
      <c r="P37">
        <v>37.159999999999997</v>
      </c>
      <c r="Q37">
        <f t="shared" si="2"/>
        <v>76</v>
      </c>
      <c r="R37" s="9" t="str">
        <f t="shared" si="3"/>
        <v>NIII</v>
      </c>
    </row>
    <row r="38" spans="1:18" ht="15.75" x14ac:dyDescent="0.25">
      <c r="A38" t="s">
        <v>611</v>
      </c>
      <c r="B38" t="s">
        <v>627</v>
      </c>
      <c r="C38">
        <v>10</v>
      </c>
      <c r="D38">
        <v>0</v>
      </c>
      <c r="E38" t="s">
        <v>613</v>
      </c>
      <c r="F38" t="s">
        <v>34</v>
      </c>
      <c r="G38" t="s">
        <v>614</v>
      </c>
      <c r="H38" t="s">
        <v>36</v>
      </c>
      <c r="I38">
        <v>23433</v>
      </c>
      <c r="J38" t="s">
        <v>626</v>
      </c>
      <c r="L38">
        <v>2</v>
      </c>
      <c r="M38">
        <v>2</v>
      </c>
      <c r="N38" t="s">
        <v>47</v>
      </c>
      <c r="O38">
        <v>15.67</v>
      </c>
      <c r="P38">
        <v>15.67</v>
      </c>
      <c r="Q38">
        <f t="shared" si="2"/>
        <v>80</v>
      </c>
      <c r="R38" s="9" t="str">
        <f t="shared" si="3"/>
        <v>NIII</v>
      </c>
    </row>
    <row r="39" spans="1:18" ht="15.75" x14ac:dyDescent="0.25">
      <c r="A39" t="s">
        <v>611</v>
      </c>
      <c r="B39" t="s">
        <v>732</v>
      </c>
      <c r="C39">
        <v>84</v>
      </c>
      <c r="D39">
        <v>0</v>
      </c>
      <c r="E39" t="s">
        <v>691</v>
      </c>
      <c r="F39" t="s">
        <v>115</v>
      </c>
      <c r="G39" t="s">
        <v>707</v>
      </c>
      <c r="H39" t="s">
        <v>143</v>
      </c>
      <c r="I39">
        <v>23465</v>
      </c>
      <c r="J39" t="s">
        <v>731</v>
      </c>
      <c r="L39">
        <v>2</v>
      </c>
      <c r="M39">
        <v>2</v>
      </c>
      <c r="N39" t="s">
        <v>47</v>
      </c>
      <c r="O39">
        <v>89.76</v>
      </c>
      <c r="P39">
        <v>89.76</v>
      </c>
      <c r="Q39">
        <f t="shared" si="2"/>
        <v>1</v>
      </c>
      <c r="R39" s="2" t="str">
        <f t="shared" si="3"/>
        <v>NI</v>
      </c>
    </row>
    <row r="40" spans="1:18" ht="15.75" x14ac:dyDescent="0.25">
      <c r="A40" t="s">
        <v>611</v>
      </c>
      <c r="B40" t="s">
        <v>706</v>
      </c>
      <c r="C40">
        <v>67</v>
      </c>
      <c r="D40">
        <v>0</v>
      </c>
      <c r="E40" t="s">
        <v>691</v>
      </c>
      <c r="F40" t="s">
        <v>115</v>
      </c>
      <c r="G40" t="s">
        <v>707</v>
      </c>
      <c r="H40" t="s">
        <v>143</v>
      </c>
      <c r="I40">
        <v>23457</v>
      </c>
      <c r="J40" t="s">
        <v>708</v>
      </c>
      <c r="L40">
        <v>2</v>
      </c>
      <c r="M40">
        <v>2</v>
      </c>
      <c r="N40" t="s">
        <v>47</v>
      </c>
      <c r="O40">
        <v>87.92</v>
      </c>
      <c r="P40">
        <v>87.92</v>
      </c>
      <c r="Q40">
        <f t="shared" si="2"/>
        <v>4</v>
      </c>
      <c r="R40" s="2" t="str">
        <f t="shared" si="3"/>
        <v>NI</v>
      </c>
    </row>
    <row r="41" spans="1:18" ht="15.75" x14ac:dyDescent="0.25">
      <c r="A41" t="s">
        <v>611</v>
      </c>
      <c r="B41" t="s">
        <v>781</v>
      </c>
      <c r="C41">
        <v>118</v>
      </c>
      <c r="D41">
        <v>0</v>
      </c>
      <c r="E41" t="s">
        <v>691</v>
      </c>
      <c r="F41" t="s">
        <v>115</v>
      </c>
      <c r="G41" t="s">
        <v>771</v>
      </c>
      <c r="H41" t="s">
        <v>209</v>
      </c>
      <c r="I41">
        <v>23479</v>
      </c>
      <c r="J41" t="s">
        <v>782</v>
      </c>
      <c r="L41">
        <v>3</v>
      </c>
      <c r="M41">
        <v>3</v>
      </c>
      <c r="N41" t="s">
        <v>42</v>
      </c>
      <c r="O41">
        <v>87.84</v>
      </c>
      <c r="P41">
        <v>87.84</v>
      </c>
      <c r="Q41">
        <f t="shared" si="2"/>
        <v>5</v>
      </c>
      <c r="R41" s="2" t="str">
        <f t="shared" si="3"/>
        <v>NI</v>
      </c>
    </row>
    <row r="42" spans="1:18" ht="15.75" x14ac:dyDescent="0.25">
      <c r="A42" t="s">
        <v>611</v>
      </c>
      <c r="B42" t="s">
        <v>756</v>
      </c>
      <c r="C42">
        <v>100</v>
      </c>
      <c r="D42">
        <v>0</v>
      </c>
      <c r="E42" t="s">
        <v>691</v>
      </c>
      <c r="F42" t="s">
        <v>115</v>
      </c>
      <c r="G42" t="s">
        <v>754</v>
      </c>
      <c r="H42" t="s">
        <v>191</v>
      </c>
      <c r="I42">
        <v>23472</v>
      </c>
      <c r="J42" t="s">
        <v>755</v>
      </c>
      <c r="L42">
        <v>3</v>
      </c>
      <c r="M42">
        <v>2</v>
      </c>
      <c r="N42" t="s">
        <v>47</v>
      </c>
      <c r="O42">
        <v>86.85</v>
      </c>
      <c r="P42">
        <v>86.85</v>
      </c>
      <c r="Q42">
        <f t="shared" si="2"/>
        <v>6</v>
      </c>
      <c r="R42" s="2" t="str">
        <f t="shared" si="3"/>
        <v>NI</v>
      </c>
    </row>
    <row r="43" spans="1:18" ht="15.75" x14ac:dyDescent="0.25">
      <c r="A43" t="s">
        <v>611</v>
      </c>
      <c r="B43" t="s">
        <v>697</v>
      </c>
      <c r="C43">
        <v>59</v>
      </c>
      <c r="D43">
        <v>0</v>
      </c>
      <c r="E43" t="s">
        <v>691</v>
      </c>
      <c r="F43" t="s">
        <v>115</v>
      </c>
      <c r="G43" t="s">
        <v>692</v>
      </c>
      <c r="H43" t="s">
        <v>117</v>
      </c>
      <c r="I43">
        <v>23454</v>
      </c>
      <c r="J43" t="s">
        <v>696</v>
      </c>
      <c r="L43">
        <v>2</v>
      </c>
      <c r="M43">
        <v>3</v>
      </c>
      <c r="N43" t="s">
        <v>42</v>
      </c>
      <c r="O43">
        <v>82.03</v>
      </c>
      <c r="P43">
        <v>82.03</v>
      </c>
      <c r="Q43">
        <f t="shared" si="2"/>
        <v>12</v>
      </c>
      <c r="R43" s="2" t="str">
        <f t="shared" si="3"/>
        <v>NI</v>
      </c>
    </row>
    <row r="44" spans="1:18" ht="15.75" x14ac:dyDescent="0.25">
      <c r="A44" t="s">
        <v>611</v>
      </c>
      <c r="B44" t="s">
        <v>753</v>
      </c>
      <c r="C44">
        <v>99</v>
      </c>
      <c r="D44">
        <v>0</v>
      </c>
      <c r="E44" t="s">
        <v>691</v>
      </c>
      <c r="F44" t="s">
        <v>115</v>
      </c>
      <c r="G44" t="s">
        <v>754</v>
      </c>
      <c r="H44" t="s">
        <v>191</v>
      </c>
      <c r="I44">
        <v>23472</v>
      </c>
      <c r="J44" t="s">
        <v>755</v>
      </c>
      <c r="L44">
        <v>3</v>
      </c>
      <c r="M44">
        <v>2</v>
      </c>
      <c r="N44" t="s">
        <v>47</v>
      </c>
      <c r="O44">
        <v>81.349999999999994</v>
      </c>
      <c r="P44">
        <v>81.349999999999994</v>
      </c>
      <c r="Q44">
        <f t="shared" si="2"/>
        <v>13</v>
      </c>
      <c r="R44" s="2" t="str">
        <f t="shared" si="3"/>
        <v>NI</v>
      </c>
    </row>
    <row r="45" spans="1:18" ht="15.75" x14ac:dyDescent="0.25">
      <c r="A45" t="s">
        <v>611</v>
      </c>
      <c r="B45" t="s">
        <v>710</v>
      </c>
      <c r="C45">
        <v>69</v>
      </c>
      <c r="D45">
        <v>0</v>
      </c>
      <c r="E45" t="s">
        <v>691</v>
      </c>
      <c r="F45" t="s">
        <v>115</v>
      </c>
      <c r="G45" t="s">
        <v>707</v>
      </c>
      <c r="H45" t="s">
        <v>143</v>
      </c>
      <c r="I45">
        <v>23458</v>
      </c>
      <c r="J45" t="s">
        <v>711</v>
      </c>
      <c r="L45">
        <v>1</v>
      </c>
      <c r="M45">
        <v>2</v>
      </c>
      <c r="N45" t="s">
        <v>47</v>
      </c>
      <c r="O45">
        <v>79.510000000000005</v>
      </c>
      <c r="P45">
        <v>79.510000000000005</v>
      </c>
      <c r="Q45">
        <f t="shared" si="2"/>
        <v>14</v>
      </c>
      <c r="R45" s="2" t="str">
        <f t="shared" si="3"/>
        <v>NI</v>
      </c>
    </row>
    <row r="46" spans="1:18" ht="15.75" x14ac:dyDescent="0.25">
      <c r="A46" t="s">
        <v>611</v>
      </c>
      <c r="B46" t="s">
        <v>720</v>
      </c>
      <c r="C46">
        <v>76</v>
      </c>
      <c r="D46">
        <v>0</v>
      </c>
      <c r="E46" t="s">
        <v>691</v>
      </c>
      <c r="F46" t="s">
        <v>115</v>
      </c>
      <c r="G46" t="s">
        <v>707</v>
      </c>
      <c r="H46" t="s">
        <v>143</v>
      </c>
      <c r="I46">
        <v>23461</v>
      </c>
      <c r="J46" t="s">
        <v>533</v>
      </c>
      <c r="L46">
        <v>2</v>
      </c>
      <c r="M46">
        <v>2</v>
      </c>
      <c r="N46" t="s">
        <v>47</v>
      </c>
      <c r="O46">
        <v>79.28</v>
      </c>
      <c r="P46">
        <v>79.28</v>
      </c>
      <c r="Q46">
        <f t="shared" si="2"/>
        <v>15</v>
      </c>
      <c r="R46" s="2" t="str">
        <f t="shared" si="3"/>
        <v>NI</v>
      </c>
    </row>
    <row r="47" spans="1:18" ht="15.75" x14ac:dyDescent="0.25">
      <c r="A47" t="s">
        <v>611</v>
      </c>
      <c r="B47" t="s">
        <v>759</v>
      </c>
      <c r="C47">
        <v>103</v>
      </c>
      <c r="D47">
        <v>0</v>
      </c>
      <c r="E47" t="s">
        <v>691</v>
      </c>
      <c r="F47" t="s">
        <v>115</v>
      </c>
      <c r="G47" t="s">
        <v>754</v>
      </c>
      <c r="H47" t="s">
        <v>191</v>
      </c>
      <c r="I47">
        <v>23473</v>
      </c>
      <c r="J47" t="s">
        <v>760</v>
      </c>
      <c r="L47">
        <v>2</v>
      </c>
      <c r="M47">
        <v>3</v>
      </c>
      <c r="N47" t="s">
        <v>42</v>
      </c>
      <c r="O47">
        <v>78.67</v>
      </c>
      <c r="P47">
        <v>78.67</v>
      </c>
      <c r="Q47">
        <f t="shared" si="2"/>
        <v>16</v>
      </c>
      <c r="R47" s="2" t="str">
        <f t="shared" si="3"/>
        <v>NI</v>
      </c>
    </row>
    <row r="48" spans="1:18" ht="15.75" x14ac:dyDescent="0.25">
      <c r="A48" t="s">
        <v>611</v>
      </c>
      <c r="B48" t="s">
        <v>777</v>
      </c>
      <c r="C48">
        <v>115</v>
      </c>
      <c r="D48">
        <v>0</v>
      </c>
      <c r="E48" t="s">
        <v>691</v>
      </c>
      <c r="F48" t="s">
        <v>115</v>
      </c>
      <c r="G48" t="s">
        <v>771</v>
      </c>
      <c r="H48" t="s">
        <v>209</v>
      </c>
      <c r="I48">
        <v>23478</v>
      </c>
      <c r="J48" t="s">
        <v>778</v>
      </c>
      <c r="L48">
        <v>3</v>
      </c>
      <c r="M48">
        <v>3</v>
      </c>
      <c r="N48" t="s">
        <v>42</v>
      </c>
      <c r="O48">
        <v>77.91</v>
      </c>
      <c r="P48">
        <v>77.91</v>
      </c>
      <c r="Q48">
        <f t="shared" si="2"/>
        <v>20</v>
      </c>
      <c r="R48" s="2" t="str">
        <f t="shared" si="3"/>
        <v>NI</v>
      </c>
    </row>
    <row r="49" spans="1:18" ht="15.75" x14ac:dyDescent="0.25">
      <c r="A49" t="s">
        <v>611</v>
      </c>
      <c r="B49" t="s">
        <v>764</v>
      </c>
      <c r="C49">
        <v>106</v>
      </c>
      <c r="D49">
        <v>0</v>
      </c>
      <c r="E49" t="s">
        <v>691</v>
      </c>
      <c r="F49" t="s">
        <v>115</v>
      </c>
      <c r="G49" t="s">
        <v>754</v>
      </c>
      <c r="H49" t="s">
        <v>191</v>
      </c>
      <c r="I49">
        <v>23474</v>
      </c>
      <c r="J49" t="s">
        <v>763</v>
      </c>
      <c r="L49">
        <v>3</v>
      </c>
      <c r="M49">
        <v>2</v>
      </c>
      <c r="N49" t="s">
        <v>47</v>
      </c>
      <c r="O49">
        <v>77.45</v>
      </c>
      <c r="P49">
        <v>77.45</v>
      </c>
      <c r="Q49">
        <f t="shared" si="2"/>
        <v>21</v>
      </c>
      <c r="R49" s="2" t="str">
        <f t="shared" si="3"/>
        <v>NI</v>
      </c>
    </row>
    <row r="50" spans="1:18" ht="15.75" x14ac:dyDescent="0.25">
      <c r="A50" t="s">
        <v>611</v>
      </c>
      <c r="B50" t="s">
        <v>719</v>
      </c>
      <c r="C50">
        <v>75</v>
      </c>
      <c r="D50">
        <v>0</v>
      </c>
      <c r="E50" t="s">
        <v>691</v>
      </c>
      <c r="F50" t="s">
        <v>115</v>
      </c>
      <c r="G50" t="s">
        <v>707</v>
      </c>
      <c r="H50" t="s">
        <v>143</v>
      </c>
      <c r="I50">
        <v>23461</v>
      </c>
      <c r="J50" t="s">
        <v>533</v>
      </c>
      <c r="L50">
        <v>2</v>
      </c>
      <c r="M50">
        <v>2</v>
      </c>
      <c r="N50" t="s">
        <v>47</v>
      </c>
      <c r="O50">
        <v>76.45</v>
      </c>
      <c r="P50">
        <v>76.45</v>
      </c>
      <c r="Q50">
        <f t="shared" si="2"/>
        <v>23.5</v>
      </c>
      <c r="R50" s="2" t="str">
        <f t="shared" si="3"/>
        <v>NI</v>
      </c>
    </row>
    <row r="51" spans="1:18" ht="15.75" x14ac:dyDescent="0.25">
      <c r="A51" t="s">
        <v>611</v>
      </c>
      <c r="B51" t="s">
        <v>752</v>
      </c>
      <c r="C51">
        <v>98</v>
      </c>
      <c r="D51">
        <v>0</v>
      </c>
      <c r="E51" t="s">
        <v>691</v>
      </c>
      <c r="F51" t="s">
        <v>115</v>
      </c>
      <c r="G51" t="s">
        <v>735</v>
      </c>
      <c r="H51" t="s">
        <v>171</v>
      </c>
      <c r="I51">
        <v>23471</v>
      </c>
      <c r="J51" t="s">
        <v>751</v>
      </c>
      <c r="L51">
        <v>2</v>
      </c>
      <c r="M51">
        <v>1</v>
      </c>
      <c r="N51" t="s">
        <v>38</v>
      </c>
      <c r="O51">
        <v>76.45</v>
      </c>
      <c r="P51">
        <v>76.45</v>
      </c>
      <c r="Q51">
        <f t="shared" si="2"/>
        <v>23.5</v>
      </c>
      <c r="R51" s="2" t="str">
        <f t="shared" si="3"/>
        <v>NI</v>
      </c>
    </row>
    <row r="52" spans="1:18" ht="15.75" x14ac:dyDescent="0.25">
      <c r="A52" t="s">
        <v>611</v>
      </c>
      <c r="B52" t="s">
        <v>701</v>
      </c>
      <c r="C52">
        <v>63</v>
      </c>
      <c r="D52">
        <v>0</v>
      </c>
      <c r="E52" t="s">
        <v>691</v>
      </c>
      <c r="F52" t="s">
        <v>115</v>
      </c>
      <c r="G52" t="s">
        <v>692</v>
      </c>
      <c r="H52" t="s">
        <v>117</v>
      </c>
      <c r="I52">
        <v>23455</v>
      </c>
      <c r="J52" t="s">
        <v>515</v>
      </c>
      <c r="L52">
        <v>3</v>
      </c>
      <c r="M52">
        <v>2</v>
      </c>
      <c r="N52" t="s">
        <v>47</v>
      </c>
      <c r="O52">
        <v>76.38</v>
      </c>
      <c r="P52">
        <v>76.38</v>
      </c>
      <c r="Q52">
        <f t="shared" si="2"/>
        <v>25</v>
      </c>
      <c r="R52" s="2" t="str">
        <f t="shared" si="3"/>
        <v>NI</v>
      </c>
    </row>
    <row r="53" spans="1:18" ht="15.75" x14ac:dyDescent="0.25">
      <c r="A53" t="s">
        <v>611</v>
      </c>
      <c r="B53" t="s">
        <v>694</v>
      </c>
      <c r="C53">
        <v>57</v>
      </c>
      <c r="D53">
        <v>0</v>
      </c>
      <c r="E53" t="s">
        <v>691</v>
      </c>
      <c r="F53" t="s">
        <v>115</v>
      </c>
      <c r="G53" t="s">
        <v>692</v>
      </c>
      <c r="H53" t="s">
        <v>117</v>
      </c>
      <c r="I53">
        <v>23453</v>
      </c>
      <c r="J53" t="s">
        <v>508</v>
      </c>
      <c r="L53">
        <v>3</v>
      </c>
      <c r="M53">
        <v>2</v>
      </c>
      <c r="N53" t="s">
        <v>47</v>
      </c>
      <c r="O53">
        <v>73.7</v>
      </c>
      <c r="P53">
        <v>73.7</v>
      </c>
      <c r="Q53">
        <f t="shared" si="2"/>
        <v>28</v>
      </c>
      <c r="R53" s="2" t="str">
        <f t="shared" si="3"/>
        <v>NI</v>
      </c>
    </row>
    <row r="54" spans="1:18" ht="15.75" x14ac:dyDescent="0.25">
      <c r="A54" t="s">
        <v>611</v>
      </c>
      <c r="B54" t="s">
        <v>702</v>
      </c>
      <c r="C54">
        <v>64</v>
      </c>
      <c r="D54">
        <v>0</v>
      </c>
      <c r="E54" t="s">
        <v>691</v>
      </c>
      <c r="F54" t="s">
        <v>115</v>
      </c>
      <c r="G54" t="s">
        <v>692</v>
      </c>
      <c r="H54" t="s">
        <v>117</v>
      </c>
      <c r="I54">
        <v>51641</v>
      </c>
      <c r="J54" t="s">
        <v>703</v>
      </c>
      <c r="L54">
        <v>2</v>
      </c>
      <c r="M54">
        <v>2</v>
      </c>
      <c r="N54" t="s">
        <v>47</v>
      </c>
      <c r="O54">
        <v>72.86</v>
      </c>
      <c r="P54">
        <v>72.86</v>
      </c>
      <c r="Q54">
        <f t="shared" si="2"/>
        <v>31</v>
      </c>
      <c r="R54" s="2" t="str">
        <f t="shared" si="3"/>
        <v>NI</v>
      </c>
    </row>
    <row r="55" spans="1:18" ht="15.75" x14ac:dyDescent="0.25">
      <c r="A55" t="s">
        <v>611</v>
      </c>
      <c r="B55" t="s">
        <v>737</v>
      </c>
      <c r="C55">
        <v>87</v>
      </c>
      <c r="D55">
        <v>0</v>
      </c>
      <c r="E55" t="s">
        <v>691</v>
      </c>
      <c r="F55" t="s">
        <v>115</v>
      </c>
      <c r="G55" t="s">
        <v>735</v>
      </c>
      <c r="H55" t="s">
        <v>171</v>
      </c>
      <c r="I55">
        <v>23466</v>
      </c>
      <c r="J55" t="s">
        <v>736</v>
      </c>
      <c r="L55">
        <v>2</v>
      </c>
      <c r="M55">
        <v>1</v>
      </c>
      <c r="N55" t="s">
        <v>38</v>
      </c>
      <c r="O55">
        <v>68.040000000000006</v>
      </c>
      <c r="P55">
        <v>68.040000000000006</v>
      </c>
      <c r="Q55">
        <f t="shared" si="2"/>
        <v>33</v>
      </c>
      <c r="R55" s="2" t="str">
        <f t="shared" si="3"/>
        <v>NI</v>
      </c>
    </row>
    <row r="56" spans="1:18" ht="15.75" x14ac:dyDescent="0.25">
      <c r="A56" t="s">
        <v>611</v>
      </c>
      <c r="B56" t="s">
        <v>770</v>
      </c>
      <c r="C56">
        <v>111</v>
      </c>
      <c r="D56">
        <v>0</v>
      </c>
      <c r="E56" t="s">
        <v>691</v>
      </c>
      <c r="F56" t="s">
        <v>115</v>
      </c>
      <c r="G56" t="s">
        <v>771</v>
      </c>
      <c r="H56" t="s">
        <v>209</v>
      </c>
      <c r="I56">
        <v>23476</v>
      </c>
      <c r="J56" t="s">
        <v>772</v>
      </c>
      <c r="L56">
        <v>2</v>
      </c>
      <c r="M56">
        <v>2</v>
      </c>
      <c r="N56" t="s">
        <v>47</v>
      </c>
      <c r="O56">
        <v>67.28</v>
      </c>
      <c r="P56">
        <v>67.28</v>
      </c>
      <c r="Q56">
        <f t="shared" si="2"/>
        <v>34</v>
      </c>
      <c r="R56" s="2" t="str">
        <f t="shared" si="3"/>
        <v>NI</v>
      </c>
    </row>
    <row r="57" spans="1:18" ht="15.75" x14ac:dyDescent="0.25">
      <c r="A57" t="s">
        <v>611</v>
      </c>
      <c r="B57" t="s">
        <v>738</v>
      </c>
      <c r="C57">
        <v>88</v>
      </c>
      <c r="D57">
        <v>0</v>
      </c>
      <c r="E57" t="s">
        <v>691</v>
      </c>
      <c r="F57" t="s">
        <v>115</v>
      </c>
      <c r="G57" t="s">
        <v>735</v>
      </c>
      <c r="H57" t="s">
        <v>171</v>
      </c>
      <c r="I57">
        <v>23467</v>
      </c>
      <c r="J57" t="s">
        <v>739</v>
      </c>
      <c r="L57">
        <v>2</v>
      </c>
      <c r="M57">
        <v>2</v>
      </c>
      <c r="N57" t="s">
        <v>47</v>
      </c>
      <c r="O57">
        <v>65.83</v>
      </c>
      <c r="P57">
        <v>65.83</v>
      </c>
      <c r="Q57">
        <f t="shared" si="2"/>
        <v>38</v>
      </c>
      <c r="R57" s="8" t="str">
        <f t="shared" si="3"/>
        <v>NII</v>
      </c>
    </row>
    <row r="58" spans="1:18" ht="15.75" x14ac:dyDescent="0.25">
      <c r="A58" t="s">
        <v>611</v>
      </c>
      <c r="B58" t="s">
        <v>700</v>
      </c>
      <c r="C58">
        <v>62</v>
      </c>
      <c r="D58">
        <v>0</v>
      </c>
      <c r="E58" t="s">
        <v>691</v>
      </c>
      <c r="F58" t="s">
        <v>115</v>
      </c>
      <c r="G58" t="s">
        <v>692</v>
      </c>
      <c r="H58" t="s">
        <v>117</v>
      </c>
      <c r="I58">
        <v>23455</v>
      </c>
      <c r="J58" t="s">
        <v>515</v>
      </c>
      <c r="L58">
        <v>3</v>
      </c>
      <c r="M58">
        <v>2</v>
      </c>
      <c r="N58" t="s">
        <v>47</v>
      </c>
      <c r="O58">
        <v>63</v>
      </c>
      <c r="P58">
        <v>63</v>
      </c>
      <c r="Q58">
        <f t="shared" si="2"/>
        <v>40</v>
      </c>
      <c r="R58" s="8" t="str">
        <f t="shared" si="3"/>
        <v>NII</v>
      </c>
    </row>
    <row r="59" spans="1:18" ht="15.75" x14ac:dyDescent="0.25">
      <c r="A59" t="s">
        <v>611</v>
      </c>
      <c r="B59" t="s">
        <v>715</v>
      </c>
      <c r="C59">
        <v>72</v>
      </c>
      <c r="D59">
        <v>0</v>
      </c>
      <c r="E59" t="s">
        <v>691</v>
      </c>
      <c r="F59" t="s">
        <v>115</v>
      </c>
      <c r="G59" t="s">
        <v>707</v>
      </c>
      <c r="H59" t="s">
        <v>143</v>
      </c>
      <c r="I59">
        <v>23459</v>
      </c>
      <c r="J59" t="s">
        <v>714</v>
      </c>
      <c r="L59">
        <v>2</v>
      </c>
      <c r="M59">
        <v>2</v>
      </c>
      <c r="N59" t="s">
        <v>47</v>
      </c>
      <c r="O59">
        <v>62</v>
      </c>
      <c r="P59">
        <v>62</v>
      </c>
      <c r="Q59">
        <f t="shared" si="2"/>
        <v>41.5</v>
      </c>
      <c r="R59" s="8" t="str">
        <f t="shared" si="3"/>
        <v>NII</v>
      </c>
    </row>
    <row r="60" spans="1:18" ht="15.75" x14ac:dyDescent="0.25">
      <c r="A60" t="s">
        <v>611</v>
      </c>
      <c r="B60" t="s">
        <v>740</v>
      </c>
      <c r="C60">
        <v>89</v>
      </c>
      <c r="D60">
        <v>0</v>
      </c>
      <c r="E60" t="s">
        <v>691</v>
      </c>
      <c r="F60" t="s">
        <v>115</v>
      </c>
      <c r="G60" t="s">
        <v>735</v>
      </c>
      <c r="H60" t="s">
        <v>171</v>
      </c>
      <c r="I60">
        <v>23467</v>
      </c>
      <c r="J60" t="s">
        <v>739</v>
      </c>
      <c r="L60">
        <v>2</v>
      </c>
      <c r="M60">
        <v>2</v>
      </c>
      <c r="N60" t="s">
        <v>47</v>
      </c>
      <c r="O60">
        <v>62</v>
      </c>
      <c r="P60">
        <v>62</v>
      </c>
      <c r="Q60">
        <f t="shared" si="2"/>
        <v>41.5</v>
      </c>
      <c r="R60" s="8" t="str">
        <f t="shared" si="3"/>
        <v>NII</v>
      </c>
    </row>
    <row r="61" spans="1:18" ht="15.75" x14ac:dyDescent="0.25">
      <c r="A61" t="s">
        <v>611</v>
      </c>
      <c r="B61" t="s">
        <v>695</v>
      </c>
      <c r="C61">
        <v>58</v>
      </c>
      <c r="D61">
        <v>0</v>
      </c>
      <c r="E61" t="s">
        <v>691</v>
      </c>
      <c r="F61" t="s">
        <v>115</v>
      </c>
      <c r="G61" t="s">
        <v>692</v>
      </c>
      <c r="H61" t="s">
        <v>117</v>
      </c>
      <c r="I61">
        <v>23454</v>
      </c>
      <c r="J61" t="s">
        <v>696</v>
      </c>
      <c r="L61">
        <v>2</v>
      </c>
      <c r="M61">
        <v>3</v>
      </c>
      <c r="N61" t="s">
        <v>42</v>
      </c>
      <c r="O61">
        <v>60.63</v>
      </c>
      <c r="P61">
        <v>60.63</v>
      </c>
      <c r="Q61">
        <f t="shared" si="2"/>
        <v>45</v>
      </c>
      <c r="R61" s="9" t="str">
        <f t="shared" si="3"/>
        <v>NIII</v>
      </c>
    </row>
    <row r="62" spans="1:18" ht="15.75" x14ac:dyDescent="0.25">
      <c r="A62" t="s">
        <v>611</v>
      </c>
      <c r="B62" t="s">
        <v>726</v>
      </c>
      <c r="C62">
        <v>80</v>
      </c>
      <c r="D62">
        <v>0</v>
      </c>
      <c r="E62" t="s">
        <v>691</v>
      </c>
      <c r="F62" t="s">
        <v>115</v>
      </c>
      <c r="G62" t="s">
        <v>707</v>
      </c>
      <c r="H62" t="s">
        <v>143</v>
      </c>
      <c r="I62">
        <v>23463</v>
      </c>
      <c r="J62" t="s">
        <v>725</v>
      </c>
      <c r="L62">
        <v>2</v>
      </c>
      <c r="M62">
        <v>3</v>
      </c>
      <c r="N62" t="s">
        <v>42</v>
      </c>
      <c r="O62">
        <v>60.4</v>
      </c>
      <c r="P62">
        <v>60.4</v>
      </c>
      <c r="Q62">
        <f t="shared" si="2"/>
        <v>46</v>
      </c>
      <c r="R62" s="9" t="str">
        <f t="shared" si="3"/>
        <v>NIII</v>
      </c>
    </row>
    <row r="63" spans="1:18" ht="15.75" x14ac:dyDescent="0.25">
      <c r="A63" t="s">
        <v>611</v>
      </c>
      <c r="B63" t="s">
        <v>747</v>
      </c>
      <c r="C63">
        <v>95</v>
      </c>
      <c r="D63">
        <v>0</v>
      </c>
      <c r="E63" t="s">
        <v>691</v>
      </c>
      <c r="F63" t="s">
        <v>115</v>
      </c>
      <c r="G63" t="s">
        <v>735</v>
      </c>
      <c r="H63" t="s">
        <v>171</v>
      </c>
      <c r="I63">
        <v>23470</v>
      </c>
      <c r="J63" t="s">
        <v>748</v>
      </c>
      <c r="L63">
        <v>1</v>
      </c>
      <c r="M63">
        <v>2</v>
      </c>
      <c r="N63" t="s">
        <v>47</v>
      </c>
      <c r="O63">
        <v>60.09</v>
      </c>
      <c r="P63">
        <v>60.09</v>
      </c>
      <c r="Q63">
        <f t="shared" si="2"/>
        <v>47</v>
      </c>
      <c r="R63" s="9" t="str">
        <f t="shared" si="3"/>
        <v>NIII</v>
      </c>
    </row>
    <row r="64" spans="1:18" ht="15.75" x14ac:dyDescent="0.25">
      <c r="A64" t="s">
        <v>611</v>
      </c>
      <c r="B64" t="s">
        <v>779</v>
      </c>
      <c r="C64">
        <v>116</v>
      </c>
      <c r="D64">
        <v>0</v>
      </c>
      <c r="E64" t="s">
        <v>691</v>
      </c>
      <c r="F64" t="s">
        <v>115</v>
      </c>
      <c r="G64" t="s">
        <v>771</v>
      </c>
      <c r="H64" t="s">
        <v>209</v>
      </c>
      <c r="I64">
        <v>23478</v>
      </c>
      <c r="J64" t="s">
        <v>778</v>
      </c>
      <c r="L64">
        <v>3</v>
      </c>
      <c r="M64">
        <v>3</v>
      </c>
      <c r="N64" t="s">
        <v>42</v>
      </c>
      <c r="O64">
        <v>58.79</v>
      </c>
      <c r="P64">
        <v>58.79</v>
      </c>
      <c r="Q64">
        <f t="shared" si="2"/>
        <v>52</v>
      </c>
      <c r="R64" s="9" t="str">
        <f t="shared" si="3"/>
        <v>NIII</v>
      </c>
    </row>
    <row r="65" spans="1:18" ht="15.75" x14ac:dyDescent="0.25">
      <c r="A65" t="s">
        <v>611</v>
      </c>
      <c r="B65" t="s">
        <v>724</v>
      </c>
      <c r="C65">
        <v>79</v>
      </c>
      <c r="D65">
        <v>0</v>
      </c>
      <c r="E65" t="s">
        <v>691</v>
      </c>
      <c r="F65" t="s">
        <v>115</v>
      </c>
      <c r="G65" t="s">
        <v>707</v>
      </c>
      <c r="H65" t="s">
        <v>143</v>
      </c>
      <c r="I65">
        <v>23463</v>
      </c>
      <c r="J65" t="s">
        <v>725</v>
      </c>
      <c r="L65">
        <v>2</v>
      </c>
      <c r="M65">
        <v>3</v>
      </c>
      <c r="N65" t="s">
        <v>42</v>
      </c>
      <c r="O65">
        <v>58.64</v>
      </c>
      <c r="P65">
        <v>58.64</v>
      </c>
      <c r="Q65">
        <f t="shared" si="2"/>
        <v>53</v>
      </c>
      <c r="R65" s="9" t="str">
        <f t="shared" si="3"/>
        <v>NIII</v>
      </c>
    </row>
    <row r="66" spans="1:18" ht="15.75" x14ac:dyDescent="0.25">
      <c r="A66" t="s">
        <v>611</v>
      </c>
      <c r="B66" t="s">
        <v>776</v>
      </c>
      <c r="C66">
        <v>114</v>
      </c>
      <c r="D66">
        <v>0</v>
      </c>
      <c r="E66" t="s">
        <v>691</v>
      </c>
      <c r="F66" t="s">
        <v>115</v>
      </c>
      <c r="G66" t="s">
        <v>771</v>
      </c>
      <c r="H66" t="s">
        <v>209</v>
      </c>
      <c r="I66">
        <v>23477</v>
      </c>
      <c r="J66" t="s">
        <v>775</v>
      </c>
      <c r="L66">
        <v>2</v>
      </c>
      <c r="M66">
        <v>1</v>
      </c>
      <c r="N66" t="s">
        <v>38</v>
      </c>
      <c r="O66">
        <v>58.56</v>
      </c>
      <c r="P66">
        <v>58.56</v>
      </c>
      <c r="Q66">
        <f t="shared" ref="Q66:Q84" si="4">_xlfn.RANK.AVG(P66,P:P,0)</f>
        <v>54</v>
      </c>
      <c r="R66" s="9" t="str">
        <f t="shared" ref="R66:R84" si="5">IF(Q66&lt;$V$2,"NI",IF(Q66&lt;$W$2,"NII",IF(Q66&gt;=$W$2,"NIII","Error")))</f>
        <v>NIII</v>
      </c>
    </row>
    <row r="67" spans="1:18" ht="15.75" x14ac:dyDescent="0.25">
      <c r="A67" t="s">
        <v>611</v>
      </c>
      <c r="B67" t="s">
        <v>699</v>
      </c>
      <c r="C67">
        <v>61</v>
      </c>
      <c r="D67">
        <v>0</v>
      </c>
      <c r="E67" t="s">
        <v>691</v>
      </c>
      <c r="F67" t="s">
        <v>115</v>
      </c>
      <c r="G67" t="s">
        <v>692</v>
      </c>
      <c r="H67" t="s">
        <v>117</v>
      </c>
      <c r="I67">
        <v>23455</v>
      </c>
      <c r="J67" t="s">
        <v>515</v>
      </c>
      <c r="L67">
        <v>3</v>
      </c>
      <c r="M67">
        <v>2</v>
      </c>
      <c r="N67" t="s">
        <v>47</v>
      </c>
      <c r="O67">
        <v>57.65</v>
      </c>
      <c r="P67">
        <v>57.65</v>
      </c>
      <c r="Q67">
        <f t="shared" si="4"/>
        <v>56</v>
      </c>
      <c r="R67" s="9" t="str">
        <f t="shared" si="5"/>
        <v>NIII</v>
      </c>
    </row>
    <row r="68" spans="1:18" ht="15.75" x14ac:dyDescent="0.25">
      <c r="A68" t="s">
        <v>611</v>
      </c>
      <c r="B68" t="s">
        <v>745</v>
      </c>
      <c r="C68">
        <v>93</v>
      </c>
      <c r="D68">
        <v>0</v>
      </c>
      <c r="E68" t="s">
        <v>691</v>
      </c>
      <c r="F68" t="s">
        <v>115</v>
      </c>
      <c r="G68" t="s">
        <v>735</v>
      </c>
      <c r="H68" t="s">
        <v>171</v>
      </c>
      <c r="I68">
        <v>23469</v>
      </c>
      <c r="J68" t="s">
        <v>560</v>
      </c>
      <c r="L68">
        <v>2</v>
      </c>
      <c r="M68">
        <v>2</v>
      </c>
      <c r="N68" t="s">
        <v>47</v>
      </c>
      <c r="O68">
        <v>57.57</v>
      </c>
      <c r="P68">
        <v>57.57</v>
      </c>
      <c r="Q68">
        <f t="shared" si="4"/>
        <v>57</v>
      </c>
      <c r="R68" s="9" t="str">
        <f t="shared" si="5"/>
        <v>NIII</v>
      </c>
    </row>
    <row r="69" spans="1:18" ht="15.75" x14ac:dyDescent="0.25">
      <c r="A69" t="s">
        <v>611</v>
      </c>
      <c r="B69" t="s">
        <v>773</v>
      </c>
      <c r="C69">
        <v>112</v>
      </c>
      <c r="D69">
        <v>0</v>
      </c>
      <c r="E69" t="s">
        <v>691</v>
      </c>
      <c r="F69" t="s">
        <v>115</v>
      </c>
      <c r="G69" t="s">
        <v>771</v>
      </c>
      <c r="H69" t="s">
        <v>209</v>
      </c>
      <c r="I69">
        <v>23476</v>
      </c>
      <c r="J69" t="s">
        <v>772</v>
      </c>
      <c r="L69">
        <v>2</v>
      </c>
      <c r="M69">
        <v>2</v>
      </c>
      <c r="N69" t="s">
        <v>47</v>
      </c>
      <c r="O69">
        <v>56.88</v>
      </c>
      <c r="P69">
        <v>56.88</v>
      </c>
      <c r="Q69">
        <f t="shared" si="4"/>
        <v>58</v>
      </c>
      <c r="R69" s="9" t="str">
        <f t="shared" si="5"/>
        <v>NIII</v>
      </c>
    </row>
    <row r="70" spans="1:18" ht="15.75" x14ac:dyDescent="0.25">
      <c r="A70" t="s">
        <v>611</v>
      </c>
      <c r="B70" t="s">
        <v>750</v>
      </c>
      <c r="C70">
        <v>97</v>
      </c>
      <c r="D70">
        <v>0</v>
      </c>
      <c r="E70" t="s">
        <v>691</v>
      </c>
      <c r="F70" t="s">
        <v>115</v>
      </c>
      <c r="G70" t="s">
        <v>735</v>
      </c>
      <c r="H70" t="s">
        <v>171</v>
      </c>
      <c r="I70">
        <v>23471</v>
      </c>
      <c r="J70" t="s">
        <v>751</v>
      </c>
      <c r="L70">
        <v>2</v>
      </c>
      <c r="M70">
        <v>1</v>
      </c>
      <c r="N70" t="s">
        <v>38</v>
      </c>
      <c r="O70">
        <v>50.92</v>
      </c>
      <c r="P70">
        <v>50.92</v>
      </c>
      <c r="Q70">
        <f t="shared" si="4"/>
        <v>62</v>
      </c>
      <c r="R70" s="9" t="str">
        <f t="shared" si="5"/>
        <v>NIII</v>
      </c>
    </row>
    <row r="71" spans="1:18" ht="15.75" x14ac:dyDescent="0.25">
      <c r="A71" t="s">
        <v>611</v>
      </c>
      <c r="B71" t="s">
        <v>709</v>
      </c>
      <c r="C71">
        <v>68</v>
      </c>
      <c r="D71">
        <v>0</v>
      </c>
      <c r="E71" t="s">
        <v>691</v>
      </c>
      <c r="F71" t="s">
        <v>115</v>
      </c>
      <c r="G71" t="s">
        <v>707</v>
      </c>
      <c r="H71" t="s">
        <v>143</v>
      </c>
      <c r="I71">
        <v>23457</v>
      </c>
      <c r="J71" t="s">
        <v>708</v>
      </c>
      <c r="L71">
        <v>2</v>
      </c>
      <c r="M71">
        <v>2</v>
      </c>
      <c r="N71" t="s">
        <v>47</v>
      </c>
      <c r="O71">
        <v>50.84</v>
      </c>
      <c r="P71">
        <v>50.84</v>
      </c>
      <c r="Q71">
        <f t="shared" si="4"/>
        <v>63</v>
      </c>
      <c r="R71" s="9" t="str">
        <f t="shared" si="5"/>
        <v>NIII</v>
      </c>
    </row>
    <row r="72" spans="1:18" ht="15.75" x14ac:dyDescent="0.25">
      <c r="A72" t="s">
        <v>611</v>
      </c>
      <c r="B72" t="s">
        <v>744</v>
      </c>
      <c r="C72">
        <v>92</v>
      </c>
      <c r="D72">
        <v>0</v>
      </c>
      <c r="E72" t="s">
        <v>691</v>
      </c>
      <c r="F72" t="s">
        <v>115</v>
      </c>
      <c r="G72" t="s">
        <v>735</v>
      </c>
      <c r="H72" t="s">
        <v>171</v>
      </c>
      <c r="I72">
        <v>23469</v>
      </c>
      <c r="J72" t="s">
        <v>560</v>
      </c>
      <c r="L72">
        <v>2</v>
      </c>
      <c r="M72">
        <v>2</v>
      </c>
      <c r="N72" t="s">
        <v>47</v>
      </c>
      <c r="O72">
        <v>49.54</v>
      </c>
      <c r="P72">
        <v>49.54</v>
      </c>
      <c r="Q72">
        <f t="shared" si="4"/>
        <v>64</v>
      </c>
      <c r="R72" s="9" t="str">
        <f t="shared" si="5"/>
        <v>NIII</v>
      </c>
    </row>
    <row r="73" spans="1:18" ht="15.75" x14ac:dyDescent="0.25">
      <c r="A73" t="s">
        <v>611</v>
      </c>
      <c r="B73" t="s">
        <v>741</v>
      </c>
      <c r="C73">
        <v>90</v>
      </c>
      <c r="D73">
        <v>0</v>
      </c>
      <c r="E73" t="s">
        <v>691</v>
      </c>
      <c r="F73" t="s">
        <v>115</v>
      </c>
      <c r="G73" t="s">
        <v>735</v>
      </c>
      <c r="H73" t="s">
        <v>171</v>
      </c>
      <c r="I73">
        <v>23468</v>
      </c>
      <c r="J73" t="s">
        <v>742</v>
      </c>
      <c r="L73">
        <v>1</v>
      </c>
      <c r="M73">
        <v>1</v>
      </c>
      <c r="N73" t="s">
        <v>38</v>
      </c>
      <c r="O73">
        <v>49.31</v>
      </c>
      <c r="P73">
        <v>49.31</v>
      </c>
      <c r="Q73">
        <f t="shared" si="4"/>
        <v>65</v>
      </c>
      <c r="R73" s="9" t="str">
        <f t="shared" si="5"/>
        <v>NIII</v>
      </c>
    </row>
    <row r="74" spans="1:18" ht="15.75" x14ac:dyDescent="0.25">
      <c r="A74" t="s">
        <v>611</v>
      </c>
      <c r="B74" t="s">
        <v>716</v>
      </c>
      <c r="C74">
        <v>73</v>
      </c>
      <c r="D74">
        <v>0</v>
      </c>
      <c r="E74" t="s">
        <v>691</v>
      </c>
      <c r="F74" t="s">
        <v>115</v>
      </c>
      <c r="G74" t="s">
        <v>707</v>
      </c>
      <c r="H74" t="s">
        <v>143</v>
      </c>
      <c r="I74">
        <v>23460</v>
      </c>
      <c r="J74" t="s">
        <v>717</v>
      </c>
      <c r="L74">
        <v>1</v>
      </c>
      <c r="M74">
        <v>2</v>
      </c>
      <c r="N74" t="s">
        <v>47</v>
      </c>
      <c r="O74">
        <v>48.78</v>
      </c>
      <c r="P74">
        <v>48.78</v>
      </c>
      <c r="Q74">
        <f t="shared" si="4"/>
        <v>66</v>
      </c>
      <c r="R74" s="9" t="str">
        <f t="shared" si="5"/>
        <v>NIII</v>
      </c>
    </row>
    <row r="75" spans="1:18" ht="15.75" x14ac:dyDescent="0.25">
      <c r="A75" t="s">
        <v>611</v>
      </c>
      <c r="B75" t="s">
        <v>721</v>
      </c>
      <c r="C75">
        <v>77</v>
      </c>
      <c r="D75">
        <v>0</v>
      </c>
      <c r="E75" t="s">
        <v>691</v>
      </c>
      <c r="F75" t="s">
        <v>115</v>
      </c>
      <c r="G75" t="s">
        <v>707</v>
      </c>
      <c r="H75" t="s">
        <v>143</v>
      </c>
      <c r="I75">
        <v>23462</v>
      </c>
      <c r="J75" t="s">
        <v>722</v>
      </c>
      <c r="L75">
        <v>1</v>
      </c>
      <c r="M75">
        <v>1</v>
      </c>
      <c r="N75" t="s">
        <v>38</v>
      </c>
      <c r="O75">
        <v>48.55</v>
      </c>
      <c r="P75">
        <v>48.55</v>
      </c>
      <c r="Q75">
        <f t="shared" si="4"/>
        <v>67</v>
      </c>
      <c r="R75" s="9" t="str">
        <f t="shared" si="5"/>
        <v>NIII</v>
      </c>
    </row>
    <row r="76" spans="1:18" ht="15.75" x14ac:dyDescent="0.25">
      <c r="A76" t="s">
        <v>611</v>
      </c>
      <c r="B76" t="s">
        <v>761</v>
      </c>
      <c r="C76">
        <v>104</v>
      </c>
      <c r="D76">
        <v>0</v>
      </c>
      <c r="E76" t="s">
        <v>691</v>
      </c>
      <c r="F76" t="s">
        <v>115</v>
      </c>
      <c r="G76" t="s">
        <v>754</v>
      </c>
      <c r="H76" t="s">
        <v>191</v>
      </c>
      <c r="I76">
        <v>23473</v>
      </c>
      <c r="J76" t="s">
        <v>760</v>
      </c>
      <c r="L76">
        <v>2</v>
      </c>
      <c r="M76">
        <v>3</v>
      </c>
      <c r="N76" t="s">
        <v>42</v>
      </c>
      <c r="O76">
        <v>46.64</v>
      </c>
      <c r="P76">
        <v>46.64</v>
      </c>
      <c r="Q76">
        <f t="shared" si="4"/>
        <v>70</v>
      </c>
      <c r="R76" s="9" t="str">
        <f t="shared" si="5"/>
        <v>NIII</v>
      </c>
    </row>
    <row r="77" spans="1:18" ht="15.75" x14ac:dyDescent="0.25">
      <c r="A77" t="s">
        <v>611</v>
      </c>
      <c r="B77" t="s">
        <v>734</v>
      </c>
      <c r="C77">
        <v>86</v>
      </c>
      <c r="D77">
        <v>0</v>
      </c>
      <c r="E77" t="s">
        <v>691</v>
      </c>
      <c r="F77" t="s">
        <v>115</v>
      </c>
      <c r="G77" t="s">
        <v>735</v>
      </c>
      <c r="H77" t="s">
        <v>171</v>
      </c>
      <c r="I77">
        <v>23466</v>
      </c>
      <c r="J77" t="s">
        <v>736</v>
      </c>
      <c r="L77">
        <v>2</v>
      </c>
      <c r="M77">
        <v>1</v>
      </c>
      <c r="N77" t="s">
        <v>38</v>
      </c>
      <c r="O77">
        <v>45.95</v>
      </c>
      <c r="P77">
        <v>45.95</v>
      </c>
      <c r="Q77">
        <f t="shared" si="4"/>
        <v>71</v>
      </c>
      <c r="R77" s="9" t="str">
        <f t="shared" si="5"/>
        <v>NIII</v>
      </c>
    </row>
    <row r="78" spans="1:18" ht="15.75" x14ac:dyDescent="0.25">
      <c r="A78" t="s">
        <v>611</v>
      </c>
      <c r="B78" t="s">
        <v>730</v>
      </c>
      <c r="C78">
        <v>83</v>
      </c>
      <c r="D78">
        <v>0</v>
      </c>
      <c r="E78" t="s">
        <v>691</v>
      </c>
      <c r="F78" t="s">
        <v>115</v>
      </c>
      <c r="G78" t="s">
        <v>707</v>
      </c>
      <c r="H78" t="s">
        <v>143</v>
      </c>
      <c r="I78">
        <v>23465</v>
      </c>
      <c r="J78" t="s">
        <v>731</v>
      </c>
      <c r="L78">
        <v>2</v>
      </c>
      <c r="M78">
        <v>2</v>
      </c>
      <c r="N78" t="s">
        <v>47</v>
      </c>
      <c r="O78">
        <v>45.49</v>
      </c>
      <c r="P78">
        <v>45.49</v>
      </c>
      <c r="Q78">
        <f t="shared" si="4"/>
        <v>72</v>
      </c>
      <c r="R78" s="9" t="str">
        <f t="shared" si="5"/>
        <v>NIII</v>
      </c>
    </row>
    <row r="79" spans="1:18" ht="15.75" x14ac:dyDescent="0.25">
      <c r="A79" t="s">
        <v>611</v>
      </c>
      <c r="B79" t="s">
        <v>783</v>
      </c>
      <c r="C79">
        <v>119</v>
      </c>
      <c r="D79">
        <v>0</v>
      </c>
      <c r="E79" t="s">
        <v>691</v>
      </c>
      <c r="F79" t="s">
        <v>115</v>
      </c>
      <c r="G79" t="s">
        <v>771</v>
      </c>
      <c r="H79" t="s">
        <v>209</v>
      </c>
      <c r="I79">
        <v>23479</v>
      </c>
      <c r="J79" t="s">
        <v>782</v>
      </c>
      <c r="L79">
        <v>3</v>
      </c>
      <c r="M79">
        <v>3</v>
      </c>
      <c r="N79" t="s">
        <v>42</v>
      </c>
      <c r="O79">
        <v>34.56</v>
      </c>
      <c r="P79">
        <v>34.56</v>
      </c>
      <c r="Q79">
        <f t="shared" si="4"/>
        <v>77</v>
      </c>
      <c r="R79" s="9" t="str">
        <f t="shared" si="5"/>
        <v>NIII</v>
      </c>
    </row>
    <row r="80" spans="1:18" ht="15.75" x14ac:dyDescent="0.25">
      <c r="A80" t="s">
        <v>611</v>
      </c>
      <c r="B80" t="s">
        <v>693</v>
      </c>
      <c r="C80">
        <v>56</v>
      </c>
      <c r="D80">
        <v>0</v>
      </c>
      <c r="E80" t="s">
        <v>691</v>
      </c>
      <c r="F80" t="s">
        <v>115</v>
      </c>
      <c r="G80" t="s">
        <v>692</v>
      </c>
      <c r="H80" t="s">
        <v>117</v>
      </c>
      <c r="I80">
        <v>23453</v>
      </c>
      <c r="J80" t="s">
        <v>508</v>
      </c>
      <c r="L80">
        <v>3</v>
      </c>
      <c r="M80">
        <v>2</v>
      </c>
      <c r="N80" t="s">
        <v>47</v>
      </c>
      <c r="O80">
        <v>28.29</v>
      </c>
      <c r="P80">
        <v>28.29</v>
      </c>
      <c r="Q80">
        <f t="shared" si="4"/>
        <v>78</v>
      </c>
      <c r="R80" s="9" t="str">
        <f t="shared" si="5"/>
        <v>NIII</v>
      </c>
    </row>
    <row r="81" spans="1:18" ht="15.75" x14ac:dyDescent="0.25">
      <c r="A81" t="s">
        <v>611</v>
      </c>
      <c r="B81" t="s">
        <v>713</v>
      </c>
      <c r="C81">
        <v>71</v>
      </c>
      <c r="D81">
        <v>0</v>
      </c>
      <c r="E81" t="s">
        <v>691</v>
      </c>
      <c r="F81" t="s">
        <v>115</v>
      </c>
      <c r="G81" t="s">
        <v>707</v>
      </c>
      <c r="H81" t="s">
        <v>143</v>
      </c>
      <c r="I81">
        <v>23459</v>
      </c>
      <c r="J81" t="s">
        <v>714</v>
      </c>
      <c r="L81">
        <v>2</v>
      </c>
      <c r="M81">
        <v>2</v>
      </c>
      <c r="N81" t="s">
        <v>47</v>
      </c>
      <c r="O81">
        <v>24.24</v>
      </c>
      <c r="P81">
        <v>24.24</v>
      </c>
      <c r="Q81">
        <f t="shared" si="4"/>
        <v>79</v>
      </c>
      <c r="R81" s="9" t="str">
        <f t="shared" si="5"/>
        <v>NIII</v>
      </c>
    </row>
    <row r="82" spans="1:18" ht="15.75" x14ac:dyDescent="0.25">
      <c r="A82" t="s">
        <v>611</v>
      </c>
      <c r="B82" t="s">
        <v>727</v>
      </c>
      <c r="C82">
        <v>81</v>
      </c>
      <c r="D82">
        <v>0</v>
      </c>
      <c r="E82" t="s">
        <v>691</v>
      </c>
      <c r="F82" t="s">
        <v>115</v>
      </c>
      <c r="G82" t="s">
        <v>707</v>
      </c>
      <c r="H82" t="s">
        <v>143</v>
      </c>
      <c r="I82">
        <v>51642</v>
      </c>
      <c r="J82" t="s">
        <v>728</v>
      </c>
      <c r="L82">
        <v>1</v>
      </c>
      <c r="M82">
        <v>2</v>
      </c>
      <c r="N82" t="s">
        <v>47</v>
      </c>
      <c r="O82">
        <v>15.37</v>
      </c>
      <c r="P82">
        <v>15.37</v>
      </c>
      <c r="Q82">
        <f t="shared" si="4"/>
        <v>81</v>
      </c>
      <c r="R82" s="9" t="str">
        <f t="shared" si="5"/>
        <v>NIII</v>
      </c>
    </row>
    <row r="83" spans="1:18" ht="15.75" x14ac:dyDescent="0.25">
      <c r="A83" t="s">
        <v>611</v>
      </c>
      <c r="B83" t="s">
        <v>784</v>
      </c>
      <c r="C83">
        <v>120</v>
      </c>
      <c r="D83">
        <v>0</v>
      </c>
      <c r="E83" t="s">
        <v>691</v>
      </c>
      <c r="F83" t="s">
        <v>115</v>
      </c>
      <c r="G83" t="s">
        <v>771</v>
      </c>
      <c r="H83" t="s">
        <v>209</v>
      </c>
      <c r="I83">
        <v>23479</v>
      </c>
      <c r="J83" t="s">
        <v>782</v>
      </c>
      <c r="L83">
        <v>3</v>
      </c>
      <c r="M83">
        <v>3</v>
      </c>
      <c r="N83" t="s">
        <v>42</v>
      </c>
      <c r="O83">
        <v>13.84</v>
      </c>
      <c r="P83">
        <v>13.84</v>
      </c>
      <c r="Q83">
        <f t="shared" si="4"/>
        <v>82</v>
      </c>
      <c r="R83" s="9" t="str">
        <f t="shared" si="5"/>
        <v>NIII</v>
      </c>
    </row>
    <row r="84" spans="1:18" ht="15.75" x14ac:dyDescent="0.25">
      <c r="A84" t="s">
        <v>611</v>
      </c>
      <c r="B84" t="s">
        <v>757</v>
      </c>
      <c r="C84">
        <v>101</v>
      </c>
      <c r="D84">
        <v>0</v>
      </c>
      <c r="E84" t="s">
        <v>691</v>
      </c>
      <c r="F84" t="s">
        <v>115</v>
      </c>
      <c r="G84" t="s">
        <v>754</v>
      </c>
      <c r="H84" t="s">
        <v>191</v>
      </c>
      <c r="I84">
        <v>23472</v>
      </c>
      <c r="J84" t="s">
        <v>755</v>
      </c>
      <c r="L84">
        <v>3</v>
      </c>
      <c r="M84">
        <v>2</v>
      </c>
      <c r="N84" t="s">
        <v>47</v>
      </c>
      <c r="O84">
        <v>10.09</v>
      </c>
      <c r="P84">
        <v>10.09</v>
      </c>
      <c r="Q84">
        <f t="shared" si="4"/>
        <v>83</v>
      </c>
      <c r="R84" s="9" t="str">
        <f t="shared" si="5"/>
        <v>NIII</v>
      </c>
    </row>
  </sheetData>
  <autoFilter ref="A1:AE84"/>
  <sortState ref="A2:R84">
    <sortCondition ref="E2:E84"/>
    <sortCondition descending="1" ref="P2:P84"/>
  </sortState>
  <conditionalFormatting sqref="R2:R84">
    <cfRule type="cellIs" dxfId="43" priority="1" operator="equal">
      <formula>$N$6</formula>
    </cfRule>
    <cfRule type="cellIs" dxfId="42" priority="2" operator="equal">
      <formula>$N$5</formula>
    </cfRule>
    <cfRule type="cellIs" dxfId="41" priority="3" operator="equal">
      <formula>$N$4</formula>
    </cfRule>
    <cfRule type="cellIs" dxfId="40" priority="4" operator="equal">
      <formula>$N$3</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theme="5"/>
  </sheetPr>
  <dimension ref="A1:W84"/>
  <sheetViews>
    <sheetView workbookViewId="0">
      <selection activeCell="S3" sqref="S3"/>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967</v>
      </c>
      <c r="B2" t="s">
        <v>986</v>
      </c>
      <c r="C2">
        <v>13</v>
      </c>
      <c r="D2">
        <v>0</v>
      </c>
      <c r="E2" t="s">
        <v>969</v>
      </c>
      <c r="F2" t="s">
        <v>34</v>
      </c>
      <c r="G2" t="s">
        <v>987</v>
      </c>
      <c r="H2" t="s">
        <v>55</v>
      </c>
      <c r="I2">
        <v>24330</v>
      </c>
      <c r="J2" t="s">
        <v>988</v>
      </c>
      <c r="L2">
        <v>2</v>
      </c>
      <c r="M2">
        <v>1</v>
      </c>
      <c r="N2" t="s">
        <v>38</v>
      </c>
      <c r="O2">
        <v>87.46</v>
      </c>
      <c r="P2">
        <v>87.46</v>
      </c>
      <c r="Q2">
        <f t="shared" ref="Q2:Q33" si="0">_xlfn.RANK.AVG(P2,P:P,0)</f>
        <v>1</v>
      </c>
      <c r="R2" s="2" t="str">
        <f t="shared" ref="R2:R33" si="1">IF(Q2&lt;$V$2,"NI",IF(Q2&lt;$W$2,"NII",IF(Q2&gt;=$W$2,"NIII","Error")))</f>
        <v>NI</v>
      </c>
      <c r="U2" s="3" t="s">
        <v>6329</v>
      </c>
      <c r="V2" s="4">
        <v>38</v>
      </c>
      <c r="W2" s="4">
        <v>43</v>
      </c>
    </row>
    <row r="3" spans="1:23" ht="15.75" x14ac:dyDescent="0.25">
      <c r="A3" t="s">
        <v>967</v>
      </c>
      <c r="B3" t="s">
        <v>998</v>
      </c>
      <c r="C3">
        <v>21</v>
      </c>
      <c r="D3">
        <v>0</v>
      </c>
      <c r="E3" t="s">
        <v>969</v>
      </c>
      <c r="F3" t="s">
        <v>34</v>
      </c>
      <c r="G3" t="s">
        <v>987</v>
      </c>
      <c r="H3" t="s">
        <v>55</v>
      </c>
      <c r="I3">
        <v>24333</v>
      </c>
      <c r="J3" t="s">
        <v>999</v>
      </c>
      <c r="L3">
        <v>2</v>
      </c>
      <c r="M3">
        <v>2</v>
      </c>
      <c r="N3" t="s">
        <v>47</v>
      </c>
      <c r="O3">
        <v>84.33</v>
      </c>
      <c r="P3">
        <v>84.33</v>
      </c>
      <c r="Q3">
        <f t="shared" si="0"/>
        <v>3</v>
      </c>
      <c r="R3" s="2" t="str">
        <f t="shared" si="1"/>
        <v>NI</v>
      </c>
    </row>
    <row r="4" spans="1:23" ht="15.75" x14ac:dyDescent="0.25">
      <c r="A4" t="s">
        <v>967</v>
      </c>
      <c r="B4" t="s">
        <v>1053</v>
      </c>
      <c r="C4">
        <v>57</v>
      </c>
      <c r="D4">
        <v>0</v>
      </c>
      <c r="E4" t="s">
        <v>969</v>
      </c>
      <c r="F4" t="s">
        <v>34</v>
      </c>
      <c r="G4" t="s">
        <v>1029</v>
      </c>
      <c r="H4" t="s">
        <v>95</v>
      </c>
      <c r="I4">
        <v>24349</v>
      </c>
      <c r="J4" t="s">
        <v>1052</v>
      </c>
      <c r="L4">
        <v>2</v>
      </c>
      <c r="M4">
        <v>3</v>
      </c>
      <c r="N4" t="s">
        <v>42</v>
      </c>
      <c r="O4">
        <v>83.19</v>
      </c>
      <c r="P4">
        <v>83.19</v>
      </c>
      <c r="Q4">
        <f t="shared" si="0"/>
        <v>4</v>
      </c>
      <c r="R4" s="2" t="str">
        <f t="shared" si="1"/>
        <v>NI</v>
      </c>
      <c r="U4" s="4" t="s">
        <v>6330</v>
      </c>
      <c r="V4" s="4" t="str">
        <f>CONCATENATE("1","-",(V2-1))</f>
        <v>1-37</v>
      </c>
      <c r="W4" s="5">
        <f>COUNTIF(R:R,"NI")</f>
        <v>37</v>
      </c>
    </row>
    <row r="5" spans="1:23" ht="15.75" x14ac:dyDescent="0.25">
      <c r="A5" t="s">
        <v>967</v>
      </c>
      <c r="B5" t="s">
        <v>1000</v>
      </c>
      <c r="C5">
        <v>22</v>
      </c>
      <c r="D5">
        <v>0</v>
      </c>
      <c r="E5" t="s">
        <v>969</v>
      </c>
      <c r="F5" t="s">
        <v>34</v>
      </c>
      <c r="G5" t="s">
        <v>987</v>
      </c>
      <c r="H5" t="s">
        <v>55</v>
      </c>
      <c r="I5">
        <v>24333</v>
      </c>
      <c r="J5" t="s">
        <v>999</v>
      </c>
      <c r="L5">
        <v>2</v>
      </c>
      <c r="M5">
        <v>2</v>
      </c>
      <c r="N5" t="s">
        <v>47</v>
      </c>
      <c r="O5">
        <v>82.91</v>
      </c>
      <c r="P5">
        <v>82.91</v>
      </c>
      <c r="Q5">
        <f t="shared" si="0"/>
        <v>5</v>
      </c>
      <c r="R5" s="2" t="str">
        <f t="shared" si="1"/>
        <v>NI</v>
      </c>
      <c r="U5" s="4" t="s">
        <v>6331</v>
      </c>
      <c r="V5" s="4" t="s">
        <v>6336</v>
      </c>
      <c r="W5" s="4">
        <f>COUNTIF(R:R,"NII")</f>
        <v>5</v>
      </c>
    </row>
    <row r="6" spans="1:23" ht="15.75" x14ac:dyDescent="0.25">
      <c r="A6" t="s">
        <v>967</v>
      </c>
      <c r="B6" t="s">
        <v>1004</v>
      </c>
      <c r="C6">
        <v>25</v>
      </c>
      <c r="D6">
        <v>0</v>
      </c>
      <c r="E6" t="s">
        <v>969</v>
      </c>
      <c r="F6" t="s">
        <v>34</v>
      </c>
      <c r="G6" t="s">
        <v>987</v>
      </c>
      <c r="H6" t="s">
        <v>55</v>
      </c>
      <c r="I6">
        <v>24335</v>
      </c>
      <c r="J6" t="s">
        <v>1005</v>
      </c>
      <c r="L6">
        <v>2</v>
      </c>
      <c r="M6">
        <v>2</v>
      </c>
      <c r="N6" t="s">
        <v>47</v>
      </c>
      <c r="O6">
        <v>82.62</v>
      </c>
      <c r="P6">
        <v>82.62</v>
      </c>
      <c r="Q6">
        <f t="shared" si="0"/>
        <v>6</v>
      </c>
      <c r="R6" s="2" t="str">
        <f t="shared" si="1"/>
        <v>NI</v>
      </c>
      <c r="U6" s="4" t="s">
        <v>6332</v>
      </c>
      <c r="V6" s="4" t="str">
        <f>CONCATENATE((W2),"-",(V11))</f>
        <v>43-61</v>
      </c>
      <c r="W6" s="4">
        <f>COUNTIF(R:R,"NIII")</f>
        <v>41</v>
      </c>
    </row>
    <row r="7" spans="1:23" ht="15.75" x14ac:dyDescent="0.25">
      <c r="A7" t="s">
        <v>967</v>
      </c>
      <c r="B7" t="s">
        <v>968</v>
      </c>
      <c r="C7">
        <v>1</v>
      </c>
      <c r="D7">
        <v>0</v>
      </c>
      <c r="E7" t="s">
        <v>969</v>
      </c>
      <c r="F7" t="s">
        <v>34</v>
      </c>
      <c r="G7" t="s">
        <v>970</v>
      </c>
      <c r="H7" t="s">
        <v>36</v>
      </c>
      <c r="I7">
        <v>24326</v>
      </c>
      <c r="J7" t="s">
        <v>971</v>
      </c>
      <c r="L7">
        <v>3</v>
      </c>
      <c r="M7">
        <v>2</v>
      </c>
      <c r="N7" t="s">
        <v>47</v>
      </c>
      <c r="O7">
        <v>82.34</v>
      </c>
      <c r="P7">
        <v>82.34</v>
      </c>
      <c r="Q7">
        <f t="shared" si="0"/>
        <v>7</v>
      </c>
      <c r="R7" s="2" t="str">
        <f t="shared" si="1"/>
        <v>NI</v>
      </c>
    </row>
    <row r="8" spans="1:23" ht="15.75" x14ac:dyDescent="0.25">
      <c r="A8" t="s">
        <v>967</v>
      </c>
      <c r="B8" t="s">
        <v>976</v>
      </c>
      <c r="C8">
        <v>5</v>
      </c>
      <c r="D8">
        <v>0</v>
      </c>
      <c r="E8" t="s">
        <v>969</v>
      </c>
      <c r="F8" t="s">
        <v>34</v>
      </c>
      <c r="G8" t="s">
        <v>970</v>
      </c>
      <c r="H8" t="s">
        <v>36</v>
      </c>
      <c r="I8">
        <v>24327</v>
      </c>
      <c r="J8" t="s">
        <v>975</v>
      </c>
      <c r="L8">
        <v>3</v>
      </c>
      <c r="M8">
        <v>1</v>
      </c>
      <c r="N8" t="s">
        <v>38</v>
      </c>
      <c r="O8">
        <v>82.05</v>
      </c>
      <c r="P8">
        <v>82.05</v>
      </c>
      <c r="Q8">
        <f t="shared" si="0"/>
        <v>8</v>
      </c>
      <c r="R8" s="2" t="str">
        <f t="shared" si="1"/>
        <v>NI</v>
      </c>
    </row>
    <row r="9" spans="1:23" ht="15.75" x14ac:dyDescent="0.25">
      <c r="A9" t="s">
        <v>967</v>
      </c>
      <c r="B9" t="s">
        <v>1013</v>
      </c>
      <c r="C9">
        <v>30</v>
      </c>
      <c r="D9">
        <v>0</v>
      </c>
      <c r="E9" t="s">
        <v>969</v>
      </c>
      <c r="F9" t="s">
        <v>34</v>
      </c>
      <c r="G9" t="s">
        <v>1008</v>
      </c>
      <c r="H9" t="s">
        <v>72</v>
      </c>
      <c r="I9">
        <v>24337</v>
      </c>
      <c r="J9" t="s">
        <v>1012</v>
      </c>
      <c r="L9">
        <v>2</v>
      </c>
      <c r="M9">
        <v>1</v>
      </c>
      <c r="N9" t="s">
        <v>38</v>
      </c>
      <c r="O9">
        <v>79.2</v>
      </c>
      <c r="P9">
        <v>79.2</v>
      </c>
      <c r="Q9">
        <f t="shared" si="0"/>
        <v>9</v>
      </c>
      <c r="R9" s="2" t="str">
        <f t="shared" si="1"/>
        <v>NI</v>
      </c>
    </row>
    <row r="10" spans="1:23" ht="15.75" x14ac:dyDescent="0.25">
      <c r="A10" t="s">
        <v>967</v>
      </c>
      <c r="B10" t="s">
        <v>1001</v>
      </c>
      <c r="C10">
        <v>23</v>
      </c>
      <c r="D10">
        <v>0</v>
      </c>
      <c r="E10" t="s">
        <v>969</v>
      </c>
      <c r="F10" t="s">
        <v>34</v>
      </c>
      <c r="G10" t="s">
        <v>987</v>
      </c>
      <c r="H10" t="s">
        <v>55</v>
      </c>
      <c r="I10">
        <v>24334</v>
      </c>
      <c r="J10" t="s">
        <v>1002</v>
      </c>
      <c r="L10">
        <v>2</v>
      </c>
      <c r="M10">
        <v>1</v>
      </c>
      <c r="N10" t="s">
        <v>38</v>
      </c>
      <c r="O10">
        <v>76.069999999999993</v>
      </c>
      <c r="P10">
        <v>76.069999999999993</v>
      </c>
      <c r="Q10">
        <f t="shared" si="0"/>
        <v>13</v>
      </c>
      <c r="R10" s="2" t="str">
        <f t="shared" si="1"/>
        <v>NI</v>
      </c>
    </row>
    <row r="11" spans="1:23" ht="15.75" x14ac:dyDescent="0.25">
      <c r="A11" t="s">
        <v>967</v>
      </c>
      <c r="B11" t="s">
        <v>973</v>
      </c>
      <c r="C11">
        <v>3</v>
      </c>
      <c r="D11">
        <v>0</v>
      </c>
      <c r="E11" t="s">
        <v>969</v>
      </c>
      <c r="F11" t="s">
        <v>34</v>
      </c>
      <c r="G11" t="s">
        <v>970</v>
      </c>
      <c r="H11" t="s">
        <v>36</v>
      </c>
      <c r="I11">
        <v>24326</v>
      </c>
      <c r="J11" t="s">
        <v>971</v>
      </c>
      <c r="L11">
        <v>3</v>
      </c>
      <c r="M11">
        <v>2</v>
      </c>
      <c r="N11" t="s">
        <v>47</v>
      </c>
      <c r="O11">
        <v>74.069999999999993</v>
      </c>
      <c r="P11">
        <v>74.069999999999993</v>
      </c>
      <c r="Q11">
        <f t="shared" si="0"/>
        <v>15</v>
      </c>
      <c r="R11" s="2" t="str">
        <f t="shared" si="1"/>
        <v>NI</v>
      </c>
      <c r="U11" s="11" t="s">
        <v>6342</v>
      </c>
      <c r="V11" s="10">
        <v>61</v>
      </c>
    </row>
    <row r="12" spans="1:23" ht="15.75" x14ac:dyDescent="0.25">
      <c r="A12" t="s">
        <v>967</v>
      </c>
      <c r="B12" t="s">
        <v>984</v>
      </c>
      <c r="C12">
        <v>11</v>
      </c>
      <c r="D12">
        <v>0</v>
      </c>
      <c r="E12" t="s">
        <v>969</v>
      </c>
      <c r="F12" t="s">
        <v>34</v>
      </c>
      <c r="G12" t="s">
        <v>970</v>
      </c>
      <c r="H12" t="s">
        <v>36</v>
      </c>
      <c r="I12">
        <v>24329</v>
      </c>
      <c r="J12" t="s">
        <v>983</v>
      </c>
      <c r="L12">
        <v>2</v>
      </c>
      <c r="M12">
        <v>2</v>
      </c>
      <c r="N12" t="s">
        <v>47</v>
      </c>
      <c r="O12">
        <v>72.930000000000007</v>
      </c>
      <c r="P12">
        <v>72.930000000000007</v>
      </c>
      <c r="Q12">
        <f t="shared" si="0"/>
        <v>17</v>
      </c>
      <c r="R12" s="2" t="str">
        <f t="shared" si="1"/>
        <v>NI</v>
      </c>
      <c r="U12" s="12" t="s">
        <v>6343</v>
      </c>
      <c r="V12" s="10">
        <f>COUNT(M2:M100)</f>
        <v>83</v>
      </c>
    </row>
    <row r="13" spans="1:23" ht="15.75" x14ac:dyDescent="0.25">
      <c r="A13" t="s">
        <v>967</v>
      </c>
      <c r="B13" t="s">
        <v>1041</v>
      </c>
      <c r="C13">
        <v>49</v>
      </c>
      <c r="D13">
        <v>0</v>
      </c>
      <c r="E13" t="s">
        <v>969</v>
      </c>
      <c r="F13" t="s">
        <v>34</v>
      </c>
      <c r="G13" t="s">
        <v>1029</v>
      </c>
      <c r="H13" t="s">
        <v>95</v>
      </c>
      <c r="I13">
        <v>24346</v>
      </c>
      <c r="J13" t="s">
        <v>1042</v>
      </c>
      <c r="L13">
        <v>1</v>
      </c>
      <c r="M13">
        <v>2</v>
      </c>
      <c r="N13" t="s">
        <v>47</v>
      </c>
      <c r="O13">
        <v>71.510000000000005</v>
      </c>
      <c r="P13">
        <v>71.510000000000005</v>
      </c>
      <c r="Q13">
        <f t="shared" si="0"/>
        <v>19</v>
      </c>
      <c r="R13" s="2" t="str">
        <f t="shared" si="1"/>
        <v>NI</v>
      </c>
    </row>
    <row r="14" spans="1:23" ht="15.75" x14ac:dyDescent="0.25">
      <c r="A14" t="s">
        <v>967</v>
      </c>
      <c r="B14" t="s">
        <v>1021</v>
      </c>
      <c r="C14">
        <v>36</v>
      </c>
      <c r="D14">
        <v>0</v>
      </c>
      <c r="E14" t="s">
        <v>969</v>
      </c>
      <c r="F14" t="s">
        <v>34</v>
      </c>
      <c r="G14" t="s">
        <v>1008</v>
      </c>
      <c r="H14" t="s">
        <v>72</v>
      </c>
      <c r="I14">
        <v>24340</v>
      </c>
      <c r="J14" t="s">
        <v>1022</v>
      </c>
      <c r="L14">
        <v>2</v>
      </c>
      <c r="M14">
        <v>3</v>
      </c>
      <c r="N14" t="s">
        <v>42</v>
      </c>
      <c r="O14">
        <v>69.8</v>
      </c>
      <c r="P14">
        <v>69.8</v>
      </c>
      <c r="Q14">
        <f t="shared" si="0"/>
        <v>22</v>
      </c>
      <c r="R14" s="2" t="str">
        <f t="shared" si="1"/>
        <v>NI</v>
      </c>
    </row>
    <row r="15" spans="1:23" ht="15.75" x14ac:dyDescent="0.25">
      <c r="A15" t="s">
        <v>967</v>
      </c>
      <c r="B15" t="s">
        <v>1032</v>
      </c>
      <c r="C15">
        <v>43</v>
      </c>
      <c r="D15">
        <v>0</v>
      </c>
      <c r="E15" t="s">
        <v>969</v>
      </c>
      <c r="F15" t="s">
        <v>34</v>
      </c>
      <c r="G15" t="s">
        <v>1029</v>
      </c>
      <c r="H15" t="s">
        <v>95</v>
      </c>
      <c r="I15">
        <v>24343</v>
      </c>
      <c r="J15" t="s">
        <v>1033</v>
      </c>
      <c r="L15">
        <v>1</v>
      </c>
      <c r="M15">
        <v>3</v>
      </c>
      <c r="N15" t="s">
        <v>42</v>
      </c>
      <c r="O15">
        <v>69.8</v>
      </c>
      <c r="P15">
        <v>69.8</v>
      </c>
      <c r="Q15">
        <f t="shared" si="0"/>
        <v>22</v>
      </c>
      <c r="R15" s="2" t="str">
        <f t="shared" si="1"/>
        <v>NI</v>
      </c>
    </row>
    <row r="16" spans="1:23" ht="15.75" x14ac:dyDescent="0.25">
      <c r="A16" t="s">
        <v>967</v>
      </c>
      <c r="B16" t="s">
        <v>991</v>
      </c>
      <c r="C16">
        <v>16</v>
      </c>
      <c r="D16">
        <v>0</v>
      </c>
      <c r="E16" t="s">
        <v>969</v>
      </c>
      <c r="F16" t="s">
        <v>34</v>
      </c>
      <c r="G16" t="s">
        <v>987</v>
      </c>
      <c r="H16" t="s">
        <v>55</v>
      </c>
      <c r="I16">
        <v>24331</v>
      </c>
      <c r="J16" t="s">
        <v>992</v>
      </c>
      <c r="L16">
        <v>2</v>
      </c>
      <c r="M16">
        <v>2</v>
      </c>
      <c r="N16" t="s">
        <v>47</v>
      </c>
      <c r="O16">
        <v>68.09</v>
      </c>
      <c r="P16">
        <v>68.09</v>
      </c>
      <c r="Q16">
        <f t="shared" si="0"/>
        <v>27</v>
      </c>
      <c r="R16" s="2" t="str">
        <f t="shared" si="1"/>
        <v>NI</v>
      </c>
    </row>
    <row r="17" spans="1:18" ht="15.75" x14ac:dyDescent="0.25">
      <c r="A17" t="s">
        <v>967</v>
      </c>
      <c r="B17" t="s">
        <v>1038</v>
      </c>
      <c r="C17">
        <v>47</v>
      </c>
      <c r="D17">
        <v>0</v>
      </c>
      <c r="E17" t="s">
        <v>969</v>
      </c>
      <c r="F17" t="s">
        <v>34</v>
      </c>
      <c r="G17" t="s">
        <v>1029</v>
      </c>
      <c r="H17" t="s">
        <v>95</v>
      </c>
      <c r="I17">
        <v>24345</v>
      </c>
      <c r="J17" t="s">
        <v>1039</v>
      </c>
      <c r="L17">
        <v>2</v>
      </c>
      <c r="M17">
        <v>2</v>
      </c>
      <c r="N17" t="s">
        <v>47</v>
      </c>
      <c r="O17">
        <v>68.09</v>
      </c>
      <c r="P17">
        <v>68.09</v>
      </c>
      <c r="Q17">
        <f t="shared" si="0"/>
        <v>27</v>
      </c>
      <c r="R17" s="2" t="str">
        <f t="shared" si="1"/>
        <v>NI</v>
      </c>
    </row>
    <row r="18" spans="1:18" ht="15.75" x14ac:dyDescent="0.25">
      <c r="A18" t="s">
        <v>967</v>
      </c>
      <c r="B18" t="s">
        <v>1028</v>
      </c>
      <c r="C18">
        <v>41</v>
      </c>
      <c r="D18">
        <v>0</v>
      </c>
      <c r="E18" t="s">
        <v>969</v>
      </c>
      <c r="F18" t="s">
        <v>34</v>
      </c>
      <c r="G18" t="s">
        <v>1029</v>
      </c>
      <c r="H18" t="s">
        <v>95</v>
      </c>
      <c r="I18">
        <v>24342</v>
      </c>
      <c r="J18" t="s">
        <v>1030</v>
      </c>
      <c r="L18">
        <v>2</v>
      </c>
      <c r="M18">
        <v>2</v>
      </c>
      <c r="N18" t="s">
        <v>47</v>
      </c>
      <c r="O18">
        <v>65.53</v>
      </c>
      <c r="P18">
        <v>65.53</v>
      </c>
      <c r="Q18">
        <f t="shared" si="0"/>
        <v>34</v>
      </c>
      <c r="R18" s="2" t="str">
        <f t="shared" si="1"/>
        <v>NI</v>
      </c>
    </row>
    <row r="19" spans="1:18" ht="15.75" x14ac:dyDescent="0.25">
      <c r="A19" t="s">
        <v>967</v>
      </c>
      <c r="B19" t="s">
        <v>1010</v>
      </c>
      <c r="C19">
        <v>28</v>
      </c>
      <c r="D19">
        <v>0</v>
      </c>
      <c r="E19" t="s">
        <v>969</v>
      </c>
      <c r="F19" t="s">
        <v>34</v>
      </c>
      <c r="G19" t="s">
        <v>1008</v>
      </c>
      <c r="H19" t="s">
        <v>72</v>
      </c>
      <c r="I19">
        <v>24336</v>
      </c>
      <c r="J19" t="s">
        <v>1009</v>
      </c>
      <c r="L19">
        <v>2</v>
      </c>
      <c r="M19">
        <v>2</v>
      </c>
      <c r="N19" t="s">
        <v>47</v>
      </c>
      <c r="O19">
        <v>64.959999999999994</v>
      </c>
      <c r="P19">
        <v>64.959999999999994</v>
      </c>
      <c r="Q19">
        <f t="shared" si="0"/>
        <v>35</v>
      </c>
      <c r="R19" s="2" t="str">
        <f t="shared" si="1"/>
        <v>NI</v>
      </c>
    </row>
    <row r="20" spans="1:18" ht="15.75" x14ac:dyDescent="0.25">
      <c r="A20" t="s">
        <v>967</v>
      </c>
      <c r="B20" t="s">
        <v>1018</v>
      </c>
      <c r="C20">
        <v>34</v>
      </c>
      <c r="D20">
        <v>0</v>
      </c>
      <c r="E20" t="s">
        <v>969</v>
      </c>
      <c r="F20" t="s">
        <v>34</v>
      </c>
      <c r="G20" t="s">
        <v>1008</v>
      </c>
      <c r="H20" t="s">
        <v>72</v>
      </c>
      <c r="I20">
        <v>24339</v>
      </c>
      <c r="J20" t="s">
        <v>1019</v>
      </c>
      <c r="L20">
        <v>2</v>
      </c>
      <c r="M20">
        <v>3</v>
      </c>
      <c r="N20" t="s">
        <v>42</v>
      </c>
      <c r="O20">
        <v>62.68</v>
      </c>
      <c r="P20">
        <v>62.68</v>
      </c>
      <c r="Q20">
        <f t="shared" si="0"/>
        <v>39</v>
      </c>
      <c r="R20" s="8" t="str">
        <f t="shared" si="1"/>
        <v>NII</v>
      </c>
    </row>
    <row r="21" spans="1:18" ht="15.75" x14ac:dyDescent="0.25">
      <c r="A21" t="s">
        <v>967</v>
      </c>
      <c r="B21" t="s">
        <v>1047</v>
      </c>
      <c r="C21">
        <v>53</v>
      </c>
      <c r="D21">
        <v>0</v>
      </c>
      <c r="E21" t="s">
        <v>969</v>
      </c>
      <c r="F21" t="s">
        <v>34</v>
      </c>
      <c r="G21" t="s">
        <v>1029</v>
      </c>
      <c r="H21" t="s">
        <v>95</v>
      </c>
      <c r="I21">
        <v>24348</v>
      </c>
      <c r="J21" t="s">
        <v>1048</v>
      </c>
      <c r="L21">
        <v>2</v>
      </c>
      <c r="M21">
        <v>3</v>
      </c>
      <c r="N21" t="s">
        <v>42</v>
      </c>
      <c r="O21">
        <v>62.39</v>
      </c>
      <c r="P21">
        <v>62.39</v>
      </c>
      <c r="Q21">
        <f t="shared" si="0"/>
        <v>40</v>
      </c>
      <c r="R21" s="8" t="str">
        <f t="shared" si="1"/>
        <v>NII</v>
      </c>
    </row>
    <row r="22" spans="1:18" ht="15.75" x14ac:dyDescent="0.25">
      <c r="A22" t="s">
        <v>967</v>
      </c>
      <c r="B22" t="s">
        <v>997</v>
      </c>
      <c r="C22">
        <v>20</v>
      </c>
      <c r="D22">
        <v>0</v>
      </c>
      <c r="E22" t="s">
        <v>969</v>
      </c>
      <c r="F22" t="s">
        <v>34</v>
      </c>
      <c r="G22" t="s">
        <v>987</v>
      </c>
      <c r="H22" t="s">
        <v>55</v>
      </c>
      <c r="I22">
        <v>24332</v>
      </c>
      <c r="J22" t="s">
        <v>996</v>
      </c>
      <c r="L22">
        <v>2</v>
      </c>
      <c r="M22">
        <v>1</v>
      </c>
      <c r="N22" t="s">
        <v>38</v>
      </c>
      <c r="O22">
        <v>61.82</v>
      </c>
      <c r="P22">
        <v>61.82</v>
      </c>
      <c r="Q22">
        <f t="shared" si="0"/>
        <v>41.5</v>
      </c>
      <c r="R22" s="8" t="str">
        <f t="shared" si="1"/>
        <v>NII</v>
      </c>
    </row>
    <row r="23" spans="1:18" ht="15.75" x14ac:dyDescent="0.25">
      <c r="A23" t="s">
        <v>967</v>
      </c>
      <c r="B23" t="s">
        <v>1031</v>
      </c>
      <c r="C23">
        <v>42</v>
      </c>
      <c r="D23">
        <v>0</v>
      </c>
      <c r="E23" t="s">
        <v>969</v>
      </c>
      <c r="F23" t="s">
        <v>34</v>
      </c>
      <c r="G23" t="s">
        <v>1029</v>
      </c>
      <c r="H23" t="s">
        <v>95</v>
      </c>
      <c r="I23">
        <v>24342</v>
      </c>
      <c r="J23" t="s">
        <v>1030</v>
      </c>
      <c r="L23">
        <v>2</v>
      </c>
      <c r="M23">
        <v>2</v>
      </c>
      <c r="N23" t="s">
        <v>47</v>
      </c>
      <c r="O23">
        <v>60.68</v>
      </c>
      <c r="P23">
        <v>60.68</v>
      </c>
      <c r="Q23">
        <f t="shared" si="0"/>
        <v>43</v>
      </c>
      <c r="R23" s="9" t="str">
        <f t="shared" si="1"/>
        <v>NIII</v>
      </c>
    </row>
    <row r="24" spans="1:18" ht="15.75" x14ac:dyDescent="0.25">
      <c r="A24" t="s">
        <v>967</v>
      </c>
      <c r="B24" t="s">
        <v>1011</v>
      </c>
      <c r="C24">
        <v>29</v>
      </c>
      <c r="D24">
        <v>0</v>
      </c>
      <c r="E24" t="s">
        <v>969</v>
      </c>
      <c r="F24" t="s">
        <v>34</v>
      </c>
      <c r="G24" t="s">
        <v>1008</v>
      </c>
      <c r="H24" t="s">
        <v>72</v>
      </c>
      <c r="I24">
        <v>24337</v>
      </c>
      <c r="J24" t="s">
        <v>1012</v>
      </c>
      <c r="L24">
        <v>2</v>
      </c>
      <c r="M24">
        <v>1</v>
      </c>
      <c r="N24" t="s">
        <v>38</v>
      </c>
      <c r="O24">
        <v>59.83</v>
      </c>
      <c r="P24">
        <v>59.83</v>
      </c>
      <c r="Q24">
        <f t="shared" si="0"/>
        <v>44</v>
      </c>
      <c r="R24" s="9" t="str">
        <f t="shared" si="1"/>
        <v>NIII</v>
      </c>
    </row>
    <row r="25" spans="1:18" ht="15.75" x14ac:dyDescent="0.25">
      <c r="A25" t="s">
        <v>967</v>
      </c>
      <c r="B25" t="s">
        <v>1014</v>
      </c>
      <c r="C25">
        <v>31</v>
      </c>
      <c r="D25">
        <v>0</v>
      </c>
      <c r="E25" t="s">
        <v>969</v>
      </c>
      <c r="F25" t="s">
        <v>34</v>
      </c>
      <c r="G25" t="s">
        <v>1008</v>
      </c>
      <c r="H25" t="s">
        <v>72</v>
      </c>
      <c r="I25">
        <v>24338</v>
      </c>
      <c r="J25" t="s">
        <v>1015</v>
      </c>
      <c r="L25">
        <v>2</v>
      </c>
      <c r="M25">
        <v>2</v>
      </c>
      <c r="N25" t="s">
        <v>47</v>
      </c>
      <c r="O25">
        <v>59.54</v>
      </c>
      <c r="P25">
        <v>59.54</v>
      </c>
      <c r="Q25">
        <f t="shared" si="0"/>
        <v>45</v>
      </c>
      <c r="R25" s="9" t="str">
        <f t="shared" si="1"/>
        <v>NIII</v>
      </c>
    </row>
    <row r="26" spans="1:18" ht="15.75" x14ac:dyDescent="0.25">
      <c r="A26" t="s">
        <v>967</v>
      </c>
      <c r="B26" t="s">
        <v>1006</v>
      </c>
      <c r="C26">
        <v>26</v>
      </c>
      <c r="D26">
        <v>0</v>
      </c>
      <c r="E26" t="s">
        <v>969</v>
      </c>
      <c r="F26" t="s">
        <v>34</v>
      </c>
      <c r="G26" t="s">
        <v>987</v>
      </c>
      <c r="H26" t="s">
        <v>55</v>
      </c>
      <c r="I26">
        <v>24335</v>
      </c>
      <c r="J26" t="s">
        <v>1005</v>
      </c>
      <c r="L26">
        <v>2</v>
      </c>
      <c r="M26">
        <v>2</v>
      </c>
      <c r="N26" t="s">
        <v>47</v>
      </c>
      <c r="O26">
        <v>58.97</v>
      </c>
      <c r="P26">
        <v>58.97</v>
      </c>
      <c r="Q26">
        <f t="shared" si="0"/>
        <v>46</v>
      </c>
      <c r="R26" s="9" t="str">
        <f t="shared" si="1"/>
        <v>NIII</v>
      </c>
    </row>
    <row r="27" spans="1:18" ht="15.75" x14ac:dyDescent="0.25">
      <c r="A27" t="s">
        <v>967</v>
      </c>
      <c r="B27" t="s">
        <v>977</v>
      </c>
      <c r="C27">
        <v>6</v>
      </c>
      <c r="D27">
        <v>0</v>
      </c>
      <c r="E27" t="s">
        <v>969</v>
      </c>
      <c r="F27" t="s">
        <v>34</v>
      </c>
      <c r="G27" t="s">
        <v>970</v>
      </c>
      <c r="H27" t="s">
        <v>36</v>
      </c>
      <c r="I27">
        <v>24327</v>
      </c>
      <c r="J27" t="s">
        <v>975</v>
      </c>
      <c r="L27">
        <v>3</v>
      </c>
      <c r="M27">
        <v>1</v>
      </c>
      <c r="N27" t="s">
        <v>38</v>
      </c>
      <c r="O27">
        <v>56.98</v>
      </c>
      <c r="P27">
        <v>56.98</v>
      </c>
      <c r="Q27">
        <f t="shared" si="0"/>
        <v>47</v>
      </c>
      <c r="R27" s="9" t="str">
        <f t="shared" si="1"/>
        <v>NIII</v>
      </c>
    </row>
    <row r="28" spans="1:18" ht="15.75" x14ac:dyDescent="0.25">
      <c r="A28" t="s">
        <v>967</v>
      </c>
      <c r="B28" t="s">
        <v>1051</v>
      </c>
      <c r="C28">
        <v>56</v>
      </c>
      <c r="D28">
        <v>0</v>
      </c>
      <c r="E28" t="s">
        <v>969</v>
      </c>
      <c r="F28" t="s">
        <v>34</v>
      </c>
      <c r="G28" t="s">
        <v>1029</v>
      </c>
      <c r="H28" t="s">
        <v>95</v>
      </c>
      <c r="I28">
        <v>24349</v>
      </c>
      <c r="J28" t="s">
        <v>1052</v>
      </c>
      <c r="L28">
        <v>2</v>
      </c>
      <c r="M28">
        <v>3</v>
      </c>
      <c r="N28" t="s">
        <v>42</v>
      </c>
      <c r="O28">
        <v>49.57</v>
      </c>
      <c r="P28">
        <v>49.57</v>
      </c>
      <c r="Q28">
        <f t="shared" si="0"/>
        <v>52</v>
      </c>
      <c r="R28" s="9" t="str">
        <f t="shared" si="1"/>
        <v>NIII</v>
      </c>
    </row>
    <row r="29" spans="1:18" ht="15.75" x14ac:dyDescent="0.25">
      <c r="A29" t="s">
        <v>967</v>
      </c>
      <c r="B29" t="s">
        <v>1017</v>
      </c>
      <c r="C29">
        <v>33</v>
      </c>
      <c r="D29">
        <v>0</v>
      </c>
      <c r="E29" t="s">
        <v>969</v>
      </c>
      <c r="F29" t="s">
        <v>34</v>
      </c>
      <c r="G29" t="s">
        <v>1008</v>
      </c>
      <c r="H29" t="s">
        <v>72</v>
      </c>
      <c r="I29">
        <v>24338</v>
      </c>
      <c r="J29" t="s">
        <v>1015</v>
      </c>
      <c r="L29">
        <v>2</v>
      </c>
      <c r="M29">
        <v>2</v>
      </c>
      <c r="N29" t="s">
        <v>47</v>
      </c>
      <c r="O29">
        <v>48.72</v>
      </c>
      <c r="P29">
        <v>48.72</v>
      </c>
      <c r="Q29">
        <f t="shared" si="0"/>
        <v>54</v>
      </c>
      <c r="R29" s="9" t="str">
        <f t="shared" si="1"/>
        <v>NIII</v>
      </c>
    </row>
    <row r="30" spans="1:18" ht="15.75" x14ac:dyDescent="0.25">
      <c r="A30" t="s">
        <v>967</v>
      </c>
      <c r="B30" t="s">
        <v>972</v>
      </c>
      <c r="C30">
        <v>2</v>
      </c>
      <c r="D30">
        <v>0</v>
      </c>
      <c r="E30" t="s">
        <v>969</v>
      </c>
      <c r="F30" t="s">
        <v>34</v>
      </c>
      <c r="G30" t="s">
        <v>970</v>
      </c>
      <c r="H30" t="s">
        <v>36</v>
      </c>
      <c r="I30">
        <v>24326</v>
      </c>
      <c r="J30" t="s">
        <v>971</v>
      </c>
      <c r="L30">
        <v>3</v>
      </c>
      <c r="M30">
        <v>2</v>
      </c>
      <c r="N30" t="s">
        <v>47</v>
      </c>
      <c r="O30">
        <v>48.15</v>
      </c>
      <c r="P30">
        <v>48.15</v>
      </c>
      <c r="Q30">
        <f t="shared" si="0"/>
        <v>55.5</v>
      </c>
      <c r="R30" s="9" t="str">
        <f t="shared" si="1"/>
        <v>NIII</v>
      </c>
    </row>
    <row r="31" spans="1:18" ht="15.75" x14ac:dyDescent="0.25">
      <c r="A31" t="s">
        <v>967</v>
      </c>
      <c r="B31" t="s">
        <v>974</v>
      </c>
      <c r="C31">
        <v>4</v>
      </c>
      <c r="D31">
        <v>0</v>
      </c>
      <c r="E31" t="s">
        <v>969</v>
      </c>
      <c r="F31" t="s">
        <v>34</v>
      </c>
      <c r="G31" t="s">
        <v>970</v>
      </c>
      <c r="H31" t="s">
        <v>36</v>
      </c>
      <c r="I31">
        <v>24327</v>
      </c>
      <c r="J31" t="s">
        <v>975</v>
      </c>
      <c r="L31">
        <v>3</v>
      </c>
      <c r="M31">
        <v>1</v>
      </c>
      <c r="N31" t="s">
        <v>38</v>
      </c>
      <c r="O31">
        <v>48.15</v>
      </c>
      <c r="P31">
        <v>48.15</v>
      </c>
      <c r="Q31">
        <f t="shared" si="0"/>
        <v>55.5</v>
      </c>
      <c r="R31" s="9" t="str">
        <f t="shared" si="1"/>
        <v>NIII</v>
      </c>
    </row>
    <row r="32" spans="1:18" ht="15.75" x14ac:dyDescent="0.25">
      <c r="A32" t="s">
        <v>967</v>
      </c>
      <c r="B32" t="s">
        <v>1024</v>
      </c>
      <c r="C32">
        <v>38</v>
      </c>
      <c r="D32">
        <v>0</v>
      </c>
      <c r="E32" t="s">
        <v>969</v>
      </c>
      <c r="F32" t="s">
        <v>34</v>
      </c>
      <c r="G32" t="s">
        <v>1008</v>
      </c>
      <c r="H32" t="s">
        <v>72</v>
      </c>
      <c r="I32">
        <v>51940</v>
      </c>
      <c r="J32" t="s">
        <v>1025</v>
      </c>
      <c r="L32">
        <v>2</v>
      </c>
      <c r="M32">
        <v>1</v>
      </c>
      <c r="N32" t="s">
        <v>38</v>
      </c>
      <c r="O32">
        <v>44.73</v>
      </c>
      <c r="P32">
        <v>44.73</v>
      </c>
      <c r="Q32">
        <f t="shared" si="0"/>
        <v>61</v>
      </c>
      <c r="R32" s="9" t="str">
        <f t="shared" si="1"/>
        <v>NIII</v>
      </c>
    </row>
    <row r="33" spans="1:18" ht="15.75" x14ac:dyDescent="0.25">
      <c r="A33" t="s">
        <v>967</v>
      </c>
      <c r="B33" t="s">
        <v>1046</v>
      </c>
      <c r="C33">
        <v>52</v>
      </c>
      <c r="D33">
        <v>0</v>
      </c>
      <c r="E33" t="s">
        <v>969</v>
      </c>
      <c r="F33" t="s">
        <v>34</v>
      </c>
      <c r="G33" t="s">
        <v>1029</v>
      </c>
      <c r="H33" t="s">
        <v>95</v>
      </c>
      <c r="I33">
        <v>24347</v>
      </c>
      <c r="J33" t="s">
        <v>1045</v>
      </c>
      <c r="L33">
        <v>2</v>
      </c>
      <c r="M33">
        <v>1</v>
      </c>
      <c r="N33" t="s">
        <v>38</v>
      </c>
      <c r="O33">
        <v>42.17</v>
      </c>
      <c r="P33">
        <v>42.17</v>
      </c>
      <c r="Q33">
        <f t="shared" si="0"/>
        <v>64</v>
      </c>
      <c r="R33" s="9" t="str">
        <f t="shared" si="1"/>
        <v>NIII</v>
      </c>
    </row>
    <row r="34" spans="1:18" ht="15.75" x14ac:dyDescent="0.25">
      <c r="A34" t="s">
        <v>967</v>
      </c>
      <c r="B34" t="s">
        <v>1035</v>
      </c>
      <c r="C34">
        <v>45</v>
      </c>
      <c r="D34">
        <v>0</v>
      </c>
      <c r="E34" t="s">
        <v>969</v>
      </c>
      <c r="F34" t="s">
        <v>34</v>
      </c>
      <c r="G34" t="s">
        <v>1029</v>
      </c>
      <c r="H34" t="s">
        <v>95</v>
      </c>
      <c r="I34">
        <v>24344</v>
      </c>
      <c r="J34" t="s">
        <v>1036</v>
      </c>
      <c r="L34">
        <v>2</v>
      </c>
      <c r="M34">
        <v>1</v>
      </c>
      <c r="N34" t="s">
        <v>38</v>
      </c>
      <c r="O34">
        <v>41.6</v>
      </c>
      <c r="P34">
        <v>41.6</v>
      </c>
      <c r="Q34">
        <f t="shared" ref="Q34:Q65" si="2">_xlfn.RANK.AVG(P34,P:P,0)</f>
        <v>66</v>
      </c>
      <c r="R34" s="9" t="str">
        <f t="shared" ref="R34:R65" si="3">IF(Q34&lt;$V$2,"NI",IF(Q34&lt;$W$2,"NII",IF(Q34&gt;=$W$2,"NIII","Error")))</f>
        <v>NIII</v>
      </c>
    </row>
    <row r="35" spans="1:18" ht="15.75" x14ac:dyDescent="0.25">
      <c r="A35" t="s">
        <v>967</v>
      </c>
      <c r="B35" t="s">
        <v>1007</v>
      </c>
      <c r="C35">
        <v>27</v>
      </c>
      <c r="D35">
        <v>0</v>
      </c>
      <c r="E35" t="s">
        <v>969</v>
      </c>
      <c r="F35" t="s">
        <v>34</v>
      </c>
      <c r="G35" t="s">
        <v>1008</v>
      </c>
      <c r="H35" t="s">
        <v>72</v>
      </c>
      <c r="I35">
        <v>24336</v>
      </c>
      <c r="J35" t="s">
        <v>1009</v>
      </c>
      <c r="L35">
        <v>2</v>
      </c>
      <c r="M35">
        <v>2</v>
      </c>
      <c r="N35" t="s">
        <v>47</v>
      </c>
      <c r="O35">
        <v>41.03</v>
      </c>
      <c r="P35">
        <v>41.03</v>
      </c>
      <c r="Q35">
        <f t="shared" si="2"/>
        <v>67</v>
      </c>
      <c r="R35" s="9" t="str">
        <f t="shared" si="3"/>
        <v>NIII</v>
      </c>
    </row>
    <row r="36" spans="1:18" ht="15.75" x14ac:dyDescent="0.25">
      <c r="A36" t="s">
        <v>967</v>
      </c>
      <c r="B36" t="s">
        <v>1040</v>
      </c>
      <c r="C36">
        <v>48</v>
      </c>
      <c r="D36">
        <v>0</v>
      </c>
      <c r="E36" t="s">
        <v>969</v>
      </c>
      <c r="F36" t="s">
        <v>34</v>
      </c>
      <c r="G36" t="s">
        <v>1029</v>
      </c>
      <c r="H36" t="s">
        <v>95</v>
      </c>
      <c r="I36">
        <v>24345</v>
      </c>
      <c r="J36" t="s">
        <v>1039</v>
      </c>
      <c r="L36">
        <v>2</v>
      </c>
      <c r="M36">
        <v>2</v>
      </c>
      <c r="N36" t="s">
        <v>47</v>
      </c>
      <c r="O36">
        <v>32.76</v>
      </c>
      <c r="P36">
        <v>32.76</v>
      </c>
      <c r="Q36">
        <f t="shared" si="2"/>
        <v>76</v>
      </c>
      <c r="R36" s="9" t="str">
        <f t="shared" si="3"/>
        <v>NIII</v>
      </c>
    </row>
    <row r="37" spans="1:18" ht="15.75" x14ac:dyDescent="0.25">
      <c r="A37" t="s">
        <v>967</v>
      </c>
      <c r="B37" t="s">
        <v>1003</v>
      </c>
      <c r="C37">
        <v>24</v>
      </c>
      <c r="D37">
        <v>0</v>
      </c>
      <c r="E37" t="s">
        <v>969</v>
      </c>
      <c r="F37" t="s">
        <v>34</v>
      </c>
      <c r="G37" t="s">
        <v>987</v>
      </c>
      <c r="H37" t="s">
        <v>55</v>
      </c>
      <c r="I37">
        <v>24334</v>
      </c>
      <c r="J37" t="s">
        <v>1002</v>
      </c>
      <c r="L37">
        <v>2</v>
      </c>
      <c r="M37">
        <v>1</v>
      </c>
      <c r="N37" t="s">
        <v>38</v>
      </c>
      <c r="O37">
        <v>28.21</v>
      </c>
      <c r="P37">
        <v>28.21</v>
      </c>
      <c r="Q37">
        <f t="shared" si="2"/>
        <v>78</v>
      </c>
      <c r="R37" s="9" t="str">
        <f t="shared" si="3"/>
        <v>NIII</v>
      </c>
    </row>
    <row r="38" spans="1:18" ht="15.75" x14ac:dyDescent="0.25">
      <c r="A38" t="s">
        <v>967</v>
      </c>
      <c r="B38" t="s">
        <v>1026</v>
      </c>
      <c r="C38">
        <v>39</v>
      </c>
      <c r="D38">
        <v>0</v>
      </c>
      <c r="E38" t="s">
        <v>969</v>
      </c>
      <c r="F38" t="s">
        <v>34</v>
      </c>
      <c r="G38" t="s">
        <v>1008</v>
      </c>
      <c r="H38" t="s">
        <v>72</v>
      </c>
      <c r="I38">
        <v>51940</v>
      </c>
      <c r="J38" t="s">
        <v>1025</v>
      </c>
      <c r="L38">
        <v>2</v>
      </c>
      <c r="M38">
        <v>1</v>
      </c>
      <c r="N38" t="s">
        <v>38</v>
      </c>
      <c r="O38">
        <v>18.52</v>
      </c>
      <c r="P38">
        <v>18.52</v>
      </c>
      <c r="Q38">
        <f t="shared" si="2"/>
        <v>81</v>
      </c>
      <c r="R38" s="9" t="str">
        <f t="shared" si="3"/>
        <v>NIII</v>
      </c>
    </row>
    <row r="39" spans="1:18" ht="15.75" x14ac:dyDescent="0.25">
      <c r="A39" t="s">
        <v>967</v>
      </c>
      <c r="B39" t="s">
        <v>982</v>
      </c>
      <c r="C39">
        <v>10</v>
      </c>
      <c r="D39">
        <v>0</v>
      </c>
      <c r="E39" t="s">
        <v>969</v>
      </c>
      <c r="F39" t="s">
        <v>34</v>
      </c>
      <c r="G39" t="s">
        <v>970</v>
      </c>
      <c r="H39" t="s">
        <v>36</v>
      </c>
      <c r="I39">
        <v>24329</v>
      </c>
      <c r="J39" t="s">
        <v>983</v>
      </c>
      <c r="L39">
        <v>2</v>
      </c>
      <c r="M39">
        <v>2</v>
      </c>
      <c r="N39" t="s">
        <v>47</v>
      </c>
      <c r="O39">
        <v>17.38</v>
      </c>
      <c r="P39">
        <v>17.38</v>
      </c>
      <c r="Q39">
        <f t="shared" si="2"/>
        <v>82</v>
      </c>
      <c r="R39" s="9" t="str">
        <f t="shared" si="3"/>
        <v>NIII</v>
      </c>
    </row>
    <row r="40" spans="1:18" ht="15.75" x14ac:dyDescent="0.25">
      <c r="A40" t="s">
        <v>967</v>
      </c>
      <c r="B40" t="s">
        <v>981</v>
      </c>
      <c r="C40">
        <v>9</v>
      </c>
      <c r="D40">
        <v>0</v>
      </c>
      <c r="E40" t="s">
        <v>969</v>
      </c>
      <c r="F40" t="s">
        <v>34</v>
      </c>
      <c r="G40" t="s">
        <v>970</v>
      </c>
      <c r="H40" t="s">
        <v>36</v>
      </c>
      <c r="I40">
        <v>24328</v>
      </c>
      <c r="J40" t="s">
        <v>979</v>
      </c>
      <c r="L40">
        <v>2</v>
      </c>
      <c r="M40">
        <v>1</v>
      </c>
      <c r="N40" t="s">
        <v>38</v>
      </c>
      <c r="O40">
        <v>15.1</v>
      </c>
      <c r="P40">
        <v>15.1</v>
      </c>
      <c r="Q40">
        <f t="shared" si="2"/>
        <v>83</v>
      </c>
      <c r="R40" s="9" t="str">
        <f t="shared" si="3"/>
        <v>NIII</v>
      </c>
    </row>
    <row r="41" spans="1:18" ht="15.75" x14ac:dyDescent="0.25">
      <c r="A41" t="s">
        <v>967</v>
      </c>
      <c r="B41" t="s">
        <v>1122</v>
      </c>
      <c r="C41">
        <v>103</v>
      </c>
      <c r="D41">
        <v>0</v>
      </c>
      <c r="E41" t="s">
        <v>1055</v>
      </c>
      <c r="F41" t="s">
        <v>115</v>
      </c>
      <c r="G41" t="s">
        <v>1109</v>
      </c>
      <c r="H41" t="s">
        <v>171</v>
      </c>
      <c r="I41">
        <v>24369</v>
      </c>
      <c r="J41" t="s">
        <v>1123</v>
      </c>
      <c r="L41">
        <v>2</v>
      </c>
      <c r="M41">
        <v>2</v>
      </c>
      <c r="N41" t="s">
        <v>47</v>
      </c>
      <c r="O41">
        <v>85.19</v>
      </c>
      <c r="P41">
        <v>85.19</v>
      </c>
      <c r="Q41">
        <f t="shared" si="2"/>
        <v>2</v>
      </c>
      <c r="R41" s="2" t="str">
        <f t="shared" si="3"/>
        <v>NI</v>
      </c>
    </row>
    <row r="42" spans="1:18" ht="15.75" x14ac:dyDescent="0.25">
      <c r="A42" t="s">
        <v>967</v>
      </c>
      <c r="B42" t="s">
        <v>1093</v>
      </c>
      <c r="C42">
        <v>83</v>
      </c>
      <c r="D42">
        <v>0</v>
      </c>
      <c r="E42" t="s">
        <v>1055</v>
      </c>
      <c r="F42" t="s">
        <v>115</v>
      </c>
      <c r="G42" t="s">
        <v>1075</v>
      </c>
      <c r="H42" t="s">
        <v>143</v>
      </c>
      <c r="I42">
        <v>51976</v>
      </c>
      <c r="J42" t="s">
        <v>1092</v>
      </c>
      <c r="L42">
        <v>1</v>
      </c>
      <c r="M42">
        <v>3</v>
      </c>
      <c r="N42" t="s">
        <v>42</v>
      </c>
      <c r="O42">
        <v>78.06</v>
      </c>
      <c r="P42">
        <v>78.06</v>
      </c>
      <c r="Q42">
        <f t="shared" si="2"/>
        <v>10</v>
      </c>
      <c r="R42" s="2" t="str">
        <f t="shared" si="3"/>
        <v>NI</v>
      </c>
    </row>
    <row r="43" spans="1:18" ht="15.75" x14ac:dyDescent="0.25">
      <c r="A43" t="s">
        <v>967</v>
      </c>
      <c r="B43" t="s">
        <v>1078</v>
      </c>
      <c r="C43">
        <v>73</v>
      </c>
      <c r="D43">
        <v>0</v>
      </c>
      <c r="E43" t="s">
        <v>1055</v>
      </c>
      <c r="F43" t="s">
        <v>115</v>
      </c>
      <c r="G43" t="s">
        <v>1075</v>
      </c>
      <c r="H43" t="s">
        <v>143</v>
      </c>
      <c r="I43">
        <v>24356</v>
      </c>
      <c r="J43" t="s">
        <v>1079</v>
      </c>
      <c r="L43">
        <v>2</v>
      </c>
      <c r="M43">
        <v>3</v>
      </c>
      <c r="N43" t="s">
        <v>42</v>
      </c>
      <c r="O43">
        <v>77.209999999999994</v>
      </c>
      <c r="P43">
        <v>77.209999999999994</v>
      </c>
      <c r="Q43">
        <f t="shared" si="2"/>
        <v>11</v>
      </c>
      <c r="R43" s="2" t="str">
        <f t="shared" si="3"/>
        <v>NI</v>
      </c>
    </row>
    <row r="44" spans="1:18" ht="15.75" x14ac:dyDescent="0.25">
      <c r="A44" t="s">
        <v>967</v>
      </c>
      <c r="B44" t="s">
        <v>1077</v>
      </c>
      <c r="C44">
        <v>72</v>
      </c>
      <c r="D44">
        <v>0</v>
      </c>
      <c r="E44" t="s">
        <v>1055</v>
      </c>
      <c r="F44" t="s">
        <v>115</v>
      </c>
      <c r="G44" t="s">
        <v>1075</v>
      </c>
      <c r="H44" t="s">
        <v>143</v>
      </c>
      <c r="I44">
        <v>24355</v>
      </c>
      <c r="J44" t="s">
        <v>1076</v>
      </c>
      <c r="L44">
        <v>2</v>
      </c>
      <c r="M44">
        <v>2</v>
      </c>
      <c r="N44" t="s">
        <v>47</v>
      </c>
      <c r="O44">
        <v>76.92</v>
      </c>
      <c r="P44">
        <v>76.92</v>
      </c>
      <c r="Q44">
        <f t="shared" si="2"/>
        <v>12</v>
      </c>
      <c r="R44" s="2" t="str">
        <f t="shared" si="3"/>
        <v>NI</v>
      </c>
    </row>
    <row r="45" spans="1:18" ht="15.75" x14ac:dyDescent="0.25">
      <c r="A45" t="s">
        <v>967</v>
      </c>
      <c r="B45" t="s">
        <v>1102</v>
      </c>
      <c r="C45">
        <v>90</v>
      </c>
      <c r="D45">
        <v>0</v>
      </c>
      <c r="E45" t="s">
        <v>1055</v>
      </c>
      <c r="F45" t="s">
        <v>115</v>
      </c>
      <c r="G45" t="s">
        <v>1075</v>
      </c>
      <c r="H45" t="s">
        <v>143</v>
      </c>
      <c r="I45">
        <v>24363</v>
      </c>
      <c r="J45" t="s">
        <v>1103</v>
      </c>
      <c r="L45">
        <v>2</v>
      </c>
      <c r="M45">
        <v>1</v>
      </c>
      <c r="N45" t="s">
        <v>38</v>
      </c>
      <c r="O45">
        <v>75.5</v>
      </c>
      <c r="P45">
        <v>75.5</v>
      </c>
      <c r="Q45">
        <f t="shared" si="2"/>
        <v>14</v>
      </c>
      <c r="R45" s="2" t="str">
        <f t="shared" si="3"/>
        <v>NI</v>
      </c>
    </row>
    <row r="46" spans="1:18" ht="15.75" x14ac:dyDescent="0.25">
      <c r="A46" t="s">
        <v>967</v>
      </c>
      <c r="B46" t="s">
        <v>1100</v>
      </c>
      <c r="C46">
        <v>88</v>
      </c>
      <c r="D46">
        <v>0</v>
      </c>
      <c r="E46" t="s">
        <v>1055</v>
      </c>
      <c r="F46" t="s">
        <v>115</v>
      </c>
      <c r="G46" t="s">
        <v>1075</v>
      </c>
      <c r="H46" t="s">
        <v>143</v>
      </c>
      <c r="I46">
        <v>51983</v>
      </c>
      <c r="J46" t="s">
        <v>1099</v>
      </c>
      <c r="L46">
        <v>2</v>
      </c>
      <c r="M46">
        <v>2</v>
      </c>
      <c r="N46" t="s">
        <v>47</v>
      </c>
      <c r="O46">
        <v>73.5</v>
      </c>
      <c r="P46">
        <v>73.5</v>
      </c>
      <c r="Q46">
        <f t="shared" si="2"/>
        <v>16</v>
      </c>
      <c r="R46" s="2" t="str">
        <f t="shared" si="3"/>
        <v>NI</v>
      </c>
    </row>
    <row r="47" spans="1:18" ht="15.75" x14ac:dyDescent="0.25">
      <c r="A47" t="s">
        <v>967</v>
      </c>
      <c r="B47" t="s">
        <v>1054</v>
      </c>
      <c r="C47">
        <v>58</v>
      </c>
      <c r="D47">
        <v>0</v>
      </c>
      <c r="E47" t="s">
        <v>1055</v>
      </c>
      <c r="F47" t="s">
        <v>115</v>
      </c>
      <c r="G47" t="s">
        <v>1056</v>
      </c>
      <c r="H47" t="s">
        <v>117</v>
      </c>
      <c r="I47">
        <v>51948</v>
      </c>
      <c r="J47" t="s">
        <v>1057</v>
      </c>
      <c r="L47">
        <v>2</v>
      </c>
      <c r="M47">
        <v>3</v>
      </c>
      <c r="N47" t="s">
        <v>42</v>
      </c>
      <c r="O47">
        <v>72.650000000000006</v>
      </c>
      <c r="P47">
        <v>72.650000000000006</v>
      </c>
      <c r="Q47">
        <f t="shared" si="2"/>
        <v>18</v>
      </c>
      <c r="R47" s="2" t="str">
        <f t="shared" si="3"/>
        <v>NI</v>
      </c>
    </row>
    <row r="48" spans="1:18" ht="15.75" x14ac:dyDescent="0.25">
      <c r="A48" t="s">
        <v>967</v>
      </c>
      <c r="B48" t="s">
        <v>1116</v>
      </c>
      <c r="C48">
        <v>99</v>
      </c>
      <c r="D48">
        <v>0</v>
      </c>
      <c r="E48" t="s">
        <v>1055</v>
      </c>
      <c r="F48" t="s">
        <v>115</v>
      </c>
      <c r="G48" t="s">
        <v>1109</v>
      </c>
      <c r="H48" t="s">
        <v>171</v>
      </c>
      <c r="I48">
        <v>24367</v>
      </c>
      <c r="J48" t="s">
        <v>1117</v>
      </c>
      <c r="L48">
        <v>2</v>
      </c>
      <c r="M48">
        <v>2</v>
      </c>
      <c r="N48" t="s">
        <v>47</v>
      </c>
      <c r="O48">
        <v>71.23</v>
      </c>
      <c r="P48">
        <v>71.23</v>
      </c>
      <c r="Q48">
        <f t="shared" si="2"/>
        <v>20</v>
      </c>
      <c r="R48" s="2" t="str">
        <f t="shared" si="3"/>
        <v>NI</v>
      </c>
    </row>
    <row r="49" spans="1:18" ht="15.75" x14ac:dyDescent="0.25">
      <c r="A49" t="s">
        <v>967</v>
      </c>
      <c r="B49" t="s">
        <v>1086</v>
      </c>
      <c r="C49">
        <v>78</v>
      </c>
      <c r="D49">
        <v>0</v>
      </c>
      <c r="E49" t="s">
        <v>1055</v>
      </c>
      <c r="F49" t="s">
        <v>115</v>
      </c>
      <c r="G49" t="s">
        <v>1075</v>
      </c>
      <c r="H49" t="s">
        <v>143</v>
      </c>
      <c r="I49">
        <v>24358</v>
      </c>
      <c r="J49" t="s">
        <v>1085</v>
      </c>
      <c r="L49">
        <v>2</v>
      </c>
      <c r="M49">
        <v>2</v>
      </c>
      <c r="N49" t="s">
        <v>47</v>
      </c>
      <c r="O49">
        <v>69.8</v>
      </c>
      <c r="P49">
        <v>69.8</v>
      </c>
      <c r="Q49">
        <f t="shared" si="2"/>
        <v>22</v>
      </c>
      <c r="R49" s="2" t="str">
        <f t="shared" si="3"/>
        <v>NI</v>
      </c>
    </row>
    <row r="50" spans="1:18" ht="15.75" x14ac:dyDescent="0.25">
      <c r="A50" t="s">
        <v>967</v>
      </c>
      <c r="B50" t="s">
        <v>1089</v>
      </c>
      <c r="C50">
        <v>80</v>
      </c>
      <c r="D50">
        <v>0</v>
      </c>
      <c r="E50" t="s">
        <v>1055</v>
      </c>
      <c r="F50" t="s">
        <v>115</v>
      </c>
      <c r="G50" t="s">
        <v>1075</v>
      </c>
      <c r="H50" t="s">
        <v>143</v>
      </c>
      <c r="I50">
        <v>51971</v>
      </c>
      <c r="J50" t="s">
        <v>1088</v>
      </c>
      <c r="L50">
        <v>2</v>
      </c>
      <c r="M50">
        <v>2</v>
      </c>
      <c r="N50" t="s">
        <v>47</v>
      </c>
      <c r="O50">
        <v>68.95</v>
      </c>
      <c r="P50">
        <v>68.95</v>
      </c>
      <c r="Q50">
        <f t="shared" si="2"/>
        <v>24</v>
      </c>
      <c r="R50" s="2" t="str">
        <f t="shared" si="3"/>
        <v>NI</v>
      </c>
    </row>
    <row r="51" spans="1:18" ht="15.75" x14ac:dyDescent="0.25">
      <c r="A51" t="s">
        <v>967</v>
      </c>
      <c r="B51" t="s">
        <v>1096</v>
      </c>
      <c r="C51">
        <v>85</v>
      </c>
      <c r="D51">
        <v>0</v>
      </c>
      <c r="E51" t="s">
        <v>1055</v>
      </c>
      <c r="F51" t="s">
        <v>115</v>
      </c>
      <c r="G51" t="s">
        <v>1075</v>
      </c>
      <c r="H51" t="s">
        <v>143</v>
      </c>
      <c r="I51">
        <v>51981</v>
      </c>
      <c r="J51" t="s">
        <v>1095</v>
      </c>
      <c r="L51">
        <v>2</v>
      </c>
      <c r="M51">
        <v>3</v>
      </c>
      <c r="N51" t="s">
        <v>42</v>
      </c>
      <c r="O51">
        <v>68.66</v>
      </c>
      <c r="P51">
        <v>68.66</v>
      </c>
      <c r="Q51">
        <f t="shared" si="2"/>
        <v>25</v>
      </c>
      <c r="R51" s="2" t="str">
        <f t="shared" si="3"/>
        <v>NI</v>
      </c>
    </row>
    <row r="52" spans="1:18" ht="15.75" x14ac:dyDescent="0.25">
      <c r="A52" t="s">
        <v>967</v>
      </c>
      <c r="B52" t="s">
        <v>1151</v>
      </c>
      <c r="C52">
        <v>122</v>
      </c>
      <c r="D52">
        <v>0</v>
      </c>
      <c r="E52" t="s">
        <v>1055</v>
      </c>
      <c r="F52" t="s">
        <v>115</v>
      </c>
      <c r="G52" t="s">
        <v>1143</v>
      </c>
      <c r="H52" t="s">
        <v>209</v>
      </c>
      <c r="I52">
        <v>24376</v>
      </c>
      <c r="J52" t="s">
        <v>1150</v>
      </c>
      <c r="L52">
        <v>2</v>
      </c>
      <c r="M52">
        <v>3</v>
      </c>
      <c r="N52" t="s">
        <v>42</v>
      </c>
      <c r="O52">
        <v>68.09</v>
      </c>
      <c r="P52">
        <v>68.09</v>
      </c>
      <c r="Q52">
        <f t="shared" si="2"/>
        <v>27</v>
      </c>
      <c r="R52" s="2" t="str">
        <f t="shared" si="3"/>
        <v>NI</v>
      </c>
    </row>
    <row r="53" spans="1:18" ht="15.75" x14ac:dyDescent="0.25">
      <c r="A53" t="s">
        <v>967</v>
      </c>
      <c r="B53" t="s">
        <v>1071</v>
      </c>
      <c r="C53">
        <v>69</v>
      </c>
      <c r="D53">
        <v>0</v>
      </c>
      <c r="E53" t="s">
        <v>1055</v>
      </c>
      <c r="F53" t="s">
        <v>115</v>
      </c>
      <c r="G53" t="s">
        <v>1056</v>
      </c>
      <c r="H53" t="s">
        <v>117</v>
      </c>
      <c r="I53">
        <v>24354</v>
      </c>
      <c r="J53" t="s">
        <v>1072</v>
      </c>
      <c r="L53">
        <v>2</v>
      </c>
      <c r="M53">
        <v>2</v>
      </c>
      <c r="N53" t="s">
        <v>47</v>
      </c>
      <c r="O53">
        <v>67.81</v>
      </c>
      <c r="P53">
        <v>67.81</v>
      </c>
      <c r="Q53">
        <f t="shared" si="2"/>
        <v>29</v>
      </c>
      <c r="R53" s="2" t="str">
        <f t="shared" si="3"/>
        <v>NI</v>
      </c>
    </row>
    <row r="54" spans="1:18" ht="15.75" x14ac:dyDescent="0.25">
      <c r="A54" t="s">
        <v>967</v>
      </c>
      <c r="B54" t="s">
        <v>1105</v>
      </c>
      <c r="C54">
        <v>92</v>
      </c>
      <c r="D54">
        <v>0</v>
      </c>
      <c r="E54" t="s">
        <v>1055</v>
      </c>
      <c r="F54" t="s">
        <v>115</v>
      </c>
      <c r="G54" t="s">
        <v>1075</v>
      </c>
      <c r="H54" t="s">
        <v>143</v>
      </c>
      <c r="I54">
        <v>51987</v>
      </c>
      <c r="J54" t="s">
        <v>1106</v>
      </c>
      <c r="L54">
        <v>1</v>
      </c>
      <c r="M54">
        <v>2</v>
      </c>
      <c r="N54" t="s">
        <v>47</v>
      </c>
      <c r="O54">
        <v>67.239999999999995</v>
      </c>
      <c r="P54">
        <v>67.239999999999995</v>
      </c>
      <c r="Q54">
        <f t="shared" si="2"/>
        <v>30</v>
      </c>
      <c r="R54" s="2" t="str">
        <f t="shared" si="3"/>
        <v>NI</v>
      </c>
    </row>
    <row r="55" spans="1:18" ht="15.75" x14ac:dyDescent="0.25">
      <c r="A55" t="s">
        <v>967</v>
      </c>
      <c r="B55" t="s">
        <v>1087</v>
      </c>
      <c r="C55">
        <v>79</v>
      </c>
      <c r="D55">
        <v>0</v>
      </c>
      <c r="E55" t="s">
        <v>1055</v>
      </c>
      <c r="F55" t="s">
        <v>115</v>
      </c>
      <c r="G55" t="s">
        <v>1075</v>
      </c>
      <c r="H55" t="s">
        <v>143</v>
      </c>
      <c r="I55">
        <v>51971</v>
      </c>
      <c r="J55" t="s">
        <v>1088</v>
      </c>
      <c r="L55">
        <v>2</v>
      </c>
      <c r="M55">
        <v>2</v>
      </c>
      <c r="N55" t="s">
        <v>47</v>
      </c>
      <c r="O55">
        <v>66.95</v>
      </c>
      <c r="P55">
        <v>66.95</v>
      </c>
      <c r="Q55">
        <f t="shared" si="2"/>
        <v>31.5</v>
      </c>
      <c r="R55" s="2" t="str">
        <f t="shared" si="3"/>
        <v>NI</v>
      </c>
    </row>
    <row r="56" spans="1:18" ht="15.75" x14ac:dyDescent="0.25">
      <c r="A56" t="s">
        <v>967</v>
      </c>
      <c r="B56" t="s">
        <v>1157</v>
      </c>
      <c r="C56">
        <v>126</v>
      </c>
      <c r="D56">
        <v>0</v>
      </c>
      <c r="E56" t="s">
        <v>1055</v>
      </c>
      <c r="F56" t="s">
        <v>115</v>
      </c>
      <c r="G56" t="s">
        <v>1143</v>
      </c>
      <c r="H56" t="s">
        <v>209</v>
      </c>
      <c r="I56">
        <v>24378</v>
      </c>
      <c r="J56" t="s">
        <v>1156</v>
      </c>
      <c r="L56">
        <v>2</v>
      </c>
      <c r="M56">
        <v>2</v>
      </c>
      <c r="N56" t="s">
        <v>47</v>
      </c>
      <c r="O56">
        <v>66.95</v>
      </c>
      <c r="P56">
        <v>66.95</v>
      </c>
      <c r="Q56">
        <f t="shared" si="2"/>
        <v>31.5</v>
      </c>
      <c r="R56" s="2" t="str">
        <f t="shared" si="3"/>
        <v>NI</v>
      </c>
    </row>
    <row r="57" spans="1:18" ht="15.75" x14ac:dyDescent="0.25">
      <c r="A57" t="s">
        <v>967</v>
      </c>
      <c r="B57" t="s">
        <v>1135</v>
      </c>
      <c r="C57">
        <v>111</v>
      </c>
      <c r="D57">
        <v>0</v>
      </c>
      <c r="E57" t="s">
        <v>1055</v>
      </c>
      <c r="F57" t="s">
        <v>115</v>
      </c>
      <c r="G57" t="s">
        <v>1126</v>
      </c>
      <c r="H57" t="s">
        <v>191</v>
      </c>
      <c r="I57">
        <v>24372</v>
      </c>
      <c r="J57" t="s">
        <v>1131</v>
      </c>
      <c r="L57">
        <v>3</v>
      </c>
      <c r="M57">
        <v>2</v>
      </c>
      <c r="N57" t="s">
        <v>47</v>
      </c>
      <c r="O57">
        <v>66.38</v>
      </c>
      <c r="P57">
        <v>66.38</v>
      </c>
      <c r="Q57">
        <f t="shared" si="2"/>
        <v>33</v>
      </c>
      <c r="R57" s="2" t="str">
        <f t="shared" si="3"/>
        <v>NI</v>
      </c>
    </row>
    <row r="58" spans="1:18" ht="15.75" x14ac:dyDescent="0.25">
      <c r="A58" t="s">
        <v>967</v>
      </c>
      <c r="B58" t="s">
        <v>1136</v>
      </c>
      <c r="C58">
        <v>112</v>
      </c>
      <c r="D58">
        <v>0</v>
      </c>
      <c r="E58" t="s">
        <v>1055</v>
      </c>
      <c r="F58" t="s">
        <v>115</v>
      </c>
      <c r="G58" t="s">
        <v>1126</v>
      </c>
      <c r="H58" t="s">
        <v>191</v>
      </c>
      <c r="I58">
        <v>24372</v>
      </c>
      <c r="J58" t="s">
        <v>1131</v>
      </c>
      <c r="L58">
        <v>3</v>
      </c>
      <c r="M58">
        <v>2</v>
      </c>
      <c r="N58" t="s">
        <v>47</v>
      </c>
      <c r="O58">
        <v>64.67</v>
      </c>
      <c r="P58">
        <v>64.67</v>
      </c>
      <c r="Q58">
        <f t="shared" si="2"/>
        <v>36</v>
      </c>
      <c r="R58" s="2" t="str">
        <f t="shared" si="3"/>
        <v>NI</v>
      </c>
    </row>
    <row r="59" spans="1:18" ht="15.75" x14ac:dyDescent="0.25">
      <c r="A59" t="s">
        <v>967</v>
      </c>
      <c r="B59" t="s">
        <v>1132</v>
      </c>
      <c r="C59">
        <v>109</v>
      </c>
      <c r="D59">
        <v>0</v>
      </c>
      <c r="E59" t="s">
        <v>1055</v>
      </c>
      <c r="F59" t="s">
        <v>115</v>
      </c>
      <c r="G59" t="s">
        <v>1126</v>
      </c>
      <c r="H59" t="s">
        <v>191</v>
      </c>
      <c r="I59">
        <v>24371</v>
      </c>
      <c r="J59" t="s">
        <v>1133</v>
      </c>
      <c r="L59">
        <v>2</v>
      </c>
      <c r="M59">
        <v>3</v>
      </c>
      <c r="N59" t="s">
        <v>42</v>
      </c>
      <c r="O59">
        <v>64.099999999999994</v>
      </c>
      <c r="P59">
        <v>64.099999999999994</v>
      </c>
      <c r="Q59">
        <f t="shared" si="2"/>
        <v>37</v>
      </c>
      <c r="R59" s="2" t="str">
        <f t="shared" si="3"/>
        <v>NI</v>
      </c>
    </row>
    <row r="60" spans="1:18" ht="15.75" x14ac:dyDescent="0.25">
      <c r="A60" t="s">
        <v>967</v>
      </c>
      <c r="B60" t="s">
        <v>1152</v>
      </c>
      <c r="C60">
        <v>123</v>
      </c>
      <c r="D60">
        <v>0</v>
      </c>
      <c r="E60" t="s">
        <v>1055</v>
      </c>
      <c r="F60" t="s">
        <v>115</v>
      </c>
      <c r="G60" t="s">
        <v>1143</v>
      </c>
      <c r="H60" t="s">
        <v>209</v>
      </c>
      <c r="I60">
        <v>24377</v>
      </c>
      <c r="J60" t="s">
        <v>1153</v>
      </c>
      <c r="L60">
        <v>2</v>
      </c>
      <c r="M60">
        <v>3</v>
      </c>
      <c r="N60" t="s">
        <v>42</v>
      </c>
      <c r="O60">
        <v>63.82</v>
      </c>
      <c r="P60">
        <v>63.82</v>
      </c>
      <c r="Q60">
        <f t="shared" si="2"/>
        <v>38</v>
      </c>
      <c r="R60" s="8" t="str">
        <f t="shared" si="3"/>
        <v>NII</v>
      </c>
    </row>
    <row r="61" spans="1:18" ht="15.75" x14ac:dyDescent="0.25">
      <c r="A61" t="s">
        <v>967</v>
      </c>
      <c r="B61" t="s">
        <v>1113</v>
      </c>
      <c r="C61">
        <v>97</v>
      </c>
      <c r="D61">
        <v>0</v>
      </c>
      <c r="E61" t="s">
        <v>1055</v>
      </c>
      <c r="F61" t="s">
        <v>115</v>
      </c>
      <c r="G61" t="s">
        <v>1109</v>
      </c>
      <c r="H61" t="s">
        <v>171</v>
      </c>
      <c r="I61">
        <v>24366</v>
      </c>
      <c r="J61" t="s">
        <v>1114</v>
      </c>
      <c r="L61">
        <v>2</v>
      </c>
      <c r="M61">
        <v>3</v>
      </c>
      <c r="N61" t="s">
        <v>42</v>
      </c>
      <c r="O61">
        <v>61.82</v>
      </c>
      <c r="P61">
        <v>61.82</v>
      </c>
      <c r="Q61">
        <f t="shared" si="2"/>
        <v>41.5</v>
      </c>
      <c r="R61" s="8" t="str">
        <f t="shared" si="3"/>
        <v>NII</v>
      </c>
    </row>
    <row r="62" spans="1:18" ht="15.75" x14ac:dyDescent="0.25">
      <c r="A62" t="s">
        <v>967</v>
      </c>
      <c r="B62" t="s">
        <v>1137</v>
      </c>
      <c r="C62">
        <v>113</v>
      </c>
      <c r="D62">
        <v>0</v>
      </c>
      <c r="E62" t="s">
        <v>1055</v>
      </c>
      <c r="F62" t="s">
        <v>115</v>
      </c>
      <c r="G62" t="s">
        <v>1126</v>
      </c>
      <c r="H62" t="s">
        <v>191</v>
      </c>
      <c r="I62">
        <v>24372</v>
      </c>
      <c r="J62" t="s">
        <v>1131</v>
      </c>
      <c r="L62">
        <v>3</v>
      </c>
      <c r="M62">
        <v>2</v>
      </c>
      <c r="N62" t="s">
        <v>47</v>
      </c>
      <c r="O62">
        <v>56.41</v>
      </c>
      <c r="P62">
        <v>56.41</v>
      </c>
      <c r="Q62">
        <f t="shared" si="2"/>
        <v>48.5</v>
      </c>
      <c r="R62" s="9" t="str">
        <f t="shared" si="3"/>
        <v>NIII</v>
      </c>
    </row>
    <row r="63" spans="1:18" ht="15.75" x14ac:dyDescent="0.25">
      <c r="A63" t="s">
        <v>967</v>
      </c>
      <c r="B63" t="s">
        <v>1149</v>
      </c>
      <c r="C63">
        <v>121</v>
      </c>
      <c r="D63">
        <v>0</v>
      </c>
      <c r="E63" t="s">
        <v>1055</v>
      </c>
      <c r="F63" t="s">
        <v>115</v>
      </c>
      <c r="G63" t="s">
        <v>1143</v>
      </c>
      <c r="H63" t="s">
        <v>209</v>
      </c>
      <c r="I63">
        <v>24376</v>
      </c>
      <c r="J63" t="s">
        <v>1150</v>
      </c>
      <c r="L63">
        <v>2</v>
      </c>
      <c r="M63">
        <v>3</v>
      </c>
      <c r="N63" t="s">
        <v>42</v>
      </c>
      <c r="O63">
        <v>56.41</v>
      </c>
      <c r="P63">
        <v>56.41</v>
      </c>
      <c r="Q63">
        <f t="shared" si="2"/>
        <v>48.5</v>
      </c>
      <c r="R63" s="9" t="str">
        <f t="shared" si="3"/>
        <v>NIII</v>
      </c>
    </row>
    <row r="64" spans="1:18" ht="15.75" x14ac:dyDescent="0.25">
      <c r="A64" t="s">
        <v>967</v>
      </c>
      <c r="B64" t="s">
        <v>1125</v>
      </c>
      <c r="C64">
        <v>105</v>
      </c>
      <c r="D64">
        <v>0</v>
      </c>
      <c r="E64" t="s">
        <v>1055</v>
      </c>
      <c r="F64" t="s">
        <v>115</v>
      </c>
      <c r="G64" t="s">
        <v>1126</v>
      </c>
      <c r="H64" t="s">
        <v>191</v>
      </c>
      <c r="I64">
        <v>24370</v>
      </c>
      <c r="J64" t="s">
        <v>1127</v>
      </c>
      <c r="L64">
        <v>3</v>
      </c>
      <c r="M64">
        <v>1</v>
      </c>
      <c r="N64" t="s">
        <v>38</v>
      </c>
      <c r="O64">
        <v>53.28</v>
      </c>
      <c r="P64">
        <v>53.28</v>
      </c>
      <c r="Q64">
        <f t="shared" si="2"/>
        <v>50.5</v>
      </c>
      <c r="R64" s="9" t="str">
        <f t="shared" si="3"/>
        <v>NIII</v>
      </c>
    </row>
    <row r="65" spans="1:18" ht="15.75" x14ac:dyDescent="0.25">
      <c r="A65" t="s">
        <v>967</v>
      </c>
      <c r="B65" t="s">
        <v>1140</v>
      </c>
      <c r="C65">
        <v>115</v>
      </c>
      <c r="D65">
        <v>0</v>
      </c>
      <c r="E65" t="s">
        <v>1055</v>
      </c>
      <c r="F65" t="s">
        <v>115</v>
      </c>
      <c r="G65" t="s">
        <v>1126</v>
      </c>
      <c r="H65" t="s">
        <v>191</v>
      </c>
      <c r="I65">
        <v>24373</v>
      </c>
      <c r="J65" t="s">
        <v>1139</v>
      </c>
      <c r="L65">
        <v>2</v>
      </c>
      <c r="M65">
        <v>3</v>
      </c>
      <c r="N65" t="s">
        <v>42</v>
      </c>
      <c r="O65">
        <v>53.28</v>
      </c>
      <c r="P65">
        <v>53.28</v>
      </c>
      <c r="Q65">
        <f t="shared" si="2"/>
        <v>50.5</v>
      </c>
      <c r="R65" s="9" t="str">
        <f t="shared" si="3"/>
        <v>NIII</v>
      </c>
    </row>
    <row r="66" spans="1:18" ht="15.75" x14ac:dyDescent="0.25">
      <c r="A66" t="s">
        <v>967</v>
      </c>
      <c r="B66" t="s">
        <v>1142</v>
      </c>
      <c r="C66">
        <v>117</v>
      </c>
      <c r="D66">
        <v>0</v>
      </c>
      <c r="E66" t="s">
        <v>1055</v>
      </c>
      <c r="F66" t="s">
        <v>115</v>
      </c>
      <c r="G66" t="s">
        <v>1143</v>
      </c>
      <c r="H66" t="s">
        <v>209</v>
      </c>
      <c r="I66">
        <v>24374</v>
      </c>
      <c r="J66" t="s">
        <v>1144</v>
      </c>
      <c r="L66">
        <v>2</v>
      </c>
      <c r="M66">
        <v>2</v>
      </c>
      <c r="N66" t="s">
        <v>47</v>
      </c>
      <c r="O66">
        <v>49.29</v>
      </c>
      <c r="P66">
        <v>49.29</v>
      </c>
      <c r="Q66">
        <f t="shared" ref="Q66:Q84" si="4">_xlfn.RANK.AVG(P66,P:P,0)</f>
        <v>53</v>
      </c>
      <c r="R66" s="9" t="str">
        <f t="shared" ref="R66:R84" si="5">IF(Q66&lt;$V$2,"NI",IF(Q66&lt;$W$2,"NII",IF(Q66&gt;=$W$2,"NIII","Error")))</f>
        <v>NIII</v>
      </c>
    </row>
    <row r="67" spans="1:18" ht="15.75" x14ac:dyDescent="0.25">
      <c r="A67" t="s">
        <v>967</v>
      </c>
      <c r="B67" t="s">
        <v>1073</v>
      </c>
      <c r="C67">
        <v>70</v>
      </c>
      <c r="D67">
        <v>0</v>
      </c>
      <c r="E67" t="s">
        <v>1055</v>
      </c>
      <c r="F67" t="s">
        <v>115</v>
      </c>
      <c r="G67" t="s">
        <v>1056</v>
      </c>
      <c r="H67" t="s">
        <v>117</v>
      </c>
      <c r="I67">
        <v>24354</v>
      </c>
      <c r="J67" t="s">
        <v>1072</v>
      </c>
      <c r="L67">
        <v>2</v>
      </c>
      <c r="M67">
        <v>2</v>
      </c>
      <c r="N67" t="s">
        <v>47</v>
      </c>
      <c r="O67">
        <v>47.29</v>
      </c>
      <c r="P67">
        <v>47.29</v>
      </c>
      <c r="Q67">
        <f t="shared" si="4"/>
        <v>57</v>
      </c>
      <c r="R67" s="9" t="str">
        <f t="shared" si="5"/>
        <v>NIII</v>
      </c>
    </row>
    <row r="68" spans="1:18" ht="15.75" x14ac:dyDescent="0.25">
      <c r="A68" t="s">
        <v>967</v>
      </c>
      <c r="B68" t="s">
        <v>1154</v>
      </c>
      <c r="C68">
        <v>124</v>
      </c>
      <c r="D68">
        <v>0</v>
      </c>
      <c r="E68" t="s">
        <v>1055</v>
      </c>
      <c r="F68" t="s">
        <v>115</v>
      </c>
      <c r="G68" t="s">
        <v>1143</v>
      </c>
      <c r="H68" t="s">
        <v>209</v>
      </c>
      <c r="I68">
        <v>24377</v>
      </c>
      <c r="J68" t="s">
        <v>1153</v>
      </c>
      <c r="L68">
        <v>2</v>
      </c>
      <c r="M68">
        <v>3</v>
      </c>
      <c r="N68" t="s">
        <v>42</v>
      </c>
      <c r="O68">
        <v>46.72</v>
      </c>
      <c r="P68">
        <v>46.72</v>
      </c>
      <c r="Q68">
        <f t="shared" si="4"/>
        <v>58</v>
      </c>
      <c r="R68" s="9" t="str">
        <f t="shared" si="5"/>
        <v>NIII</v>
      </c>
    </row>
    <row r="69" spans="1:18" ht="15.75" x14ac:dyDescent="0.25">
      <c r="A69" t="s">
        <v>967</v>
      </c>
      <c r="B69" t="s">
        <v>1146</v>
      </c>
      <c r="C69">
        <v>119</v>
      </c>
      <c r="D69">
        <v>0</v>
      </c>
      <c r="E69" t="s">
        <v>1055</v>
      </c>
      <c r="F69" t="s">
        <v>115</v>
      </c>
      <c r="G69" t="s">
        <v>1143</v>
      </c>
      <c r="H69" t="s">
        <v>209</v>
      </c>
      <c r="I69">
        <v>24375</v>
      </c>
      <c r="J69" t="s">
        <v>1147</v>
      </c>
      <c r="L69">
        <v>2</v>
      </c>
      <c r="M69">
        <v>1</v>
      </c>
      <c r="N69" t="s">
        <v>38</v>
      </c>
      <c r="O69">
        <v>46.15</v>
      </c>
      <c r="P69">
        <v>46.15</v>
      </c>
      <c r="Q69">
        <f t="shared" si="4"/>
        <v>59</v>
      </c>
      <c r="R69" s="9" t="str">
        <f t="shared" si="5"/>
        <v>NIII</v>
      </c>
    </row>
    <row r="70" spans="1:18" ht="15.75" x14ac:dyDescent="0.25">
      <c r="A70" t="s">
        <v>967</v>
      </c>
      <c r="B70" t="s">
        <v>1119</v>
      </c>
      <c r="C70">
        <v>101</v>
      </c>
      <c r="D70">
        <v>0</v>
      </c>
      <c r="E70" t="s">
        <v>1055</v>
      </c>
      <c r="F70" t="s">
        <v>115</v>
      </c>
      <c r="G70" t="s">
        <v>1109</v>
      </c>
      <c r="H70" t="s">
        <v>171</v>
      </c>
      <c r="I70">
        <v>24368</v>
      </c>
      <c r="J70" t="s">
        <v>1120</v>
      </c>
      <c r="L70">
        <v>2</v>
      </c>
      <c r="M70">
        <v>3</v>
      </c>
      <c r="N70" t="s">
        <v>42</v>
      </c>
      <c r="O70">
        <v>45.58</v>
      </c>
      <c r="P70">
        <v>45.58</v>
      </c>
      <c r="Q70">
        <f t="shared" si="4"/>
        <v>60</v>
      </c>
      <c r="R70" s="9" t="str">
        <f t="shared" si="5"/>
        <v>NIII</v>
      </c>
    </row>
    <row r="71" spans="1:18" ht="15.75" x14ac:dyDescent="0.25">
      <c r="A71" t="s">
        <v>967</v>
      </c>
      <c r="B71" t="s">
        <v>1080</v>
      </c>
      <c r="C71">
        <v>74</v>
      </c>
      <c r="D71">
        <v>0</v>
      </c>
      <c r="E71" t="s">
        <v>1055</v>
      </c>
      <c r="F71" t="s">
        <v>115</v>
      </c>
      <c r="G71" t="s">
        <v>1075</v>
      </c>
      <c r="H71" t="s">
        <v>143</v>
      </c>
      <c r="I71">
        <v>24356</v>
      </c>
      <c r="J71" t="s">
        <v>1079</v>
      </c>
      <c r="L71">
        <v>2</v>
      </c>
      <c r="M71">
        <v>3</v>
      </c>
      <c r="N71" t="s">
        <v>42</v>
      </c>
      <c r="O71">
        <v>44.16</v>
      </c>
      <c r="P71">
        <v>44.16</v>
      </c>
      <c r="Q71">
        <f t="shared" si="4"/>
        <v>62</v>
      </c>
      <c r="R71" s="9" t="str">
        <f t="shared" si="5"/>
        <v>NIII</v>
      </c>
    </row>
    <row r="72" spans="1:18" ht="15.75" x14ac:dyDescent="0.25">
      <c r="A72" t="s">
        <v>967</v>
      </c>
      <c r="B72" t="s">
        <v>1145</v>
      </c>
      <c r="C72">
        <v>118</v>
      </c>
      <c r="D72">
        <v>0</v>
      </c>
      <c r="E72" t="s">
        <v>1055</v>
      </c>
      <c r="F72" t="s">
        <v>115</v>
      </c>
      <c r="G72" t="s">
        <v>1143</v>
      </c>
      <c r="H72" t="s">
        <v>209</v>
      </c>
      <c r="I72">
        <v>24374</v>
      </c>
      <c r="J72" t="s">
        <v>1144</v>
      </c>
      <c r="L72">
        <v>2</v>
      </c>
      <c r="M72">
        <v>2</v>
      </c>
      <c r="N72" t="s">
        <v>47</v>
      </c>
      <c r="O72">
        <v>43.02</v>
      </c>
      <c r="P72">
        <v>43.02</v>
      </c>
      <c r="Q72">
        <f t="shared" si="4"/>
        <v>63</v>
      </c>
      <c r="R72" s="9" t="str">
        <f t="shared" si="5"/>
        <v>NIII</v>
      </c>
    </row>
    <row r="73" spans="1:18" ht="15.75" x14ac:dyDescent="0.25">
      <c r="A73" t="s">
        <v>967</v>
      </c>
      <c r="B73" t="s">
        <v>1098</v>
      </c>
      <c r="C73">
        <v>87</v>
      </c>
      <c r="D73">
        <v>0</v>
      </c>
      <c r="E73" t="s">
        <v>1055</v>
      </c>
      <c r="F73" t="s">
        <v>115</v>
      </c>
      <c r="G73" t="s">
        <v>1075</v>
      </c>
      <c r="H73" t="s">
        <v>143</v>
      </c>
      <c r="I73">
        <v>51983</v>
      </c>
      <c r="J73" t="s">
        <v>1099</v>
      </c>
      <c r="L73">
        <v>2</v>
      </c>
      <c r="M73">
        <v>2</v>
      </c>
      <c r="N73" t="s">
        <v>47</v>
      </c>
      <c r="O73">
        <v>41.88</v>
      </c>
      <c r="P73">
        <v>41.88</v>
      </c>
      <c r="Q73">
        <f t="shared" si="4"/>
        <v>65</v>
      </c>
      <c r="R73" s="9" t="str">
        <f t="shared" si="5"/>
        <v>NIII</v>
      </c>
    </row>
    <row r="74" spans="1:18" ht="15.75" x14ac:dyDescent="0.25">
      <c r="A74" t="s">
        <v>967</v>
      </c>
      <c r="B74" t="s">
        <v>1148</v>
      </c>
      <c r="C74">
        <v>120</v>
      </c>
      <c r="D74">
        <v>0</v>
      </c>
      <c r="E74" t="s">
        <v>1055</v>
      </c>
      <c r="F74" t="s">
        <v>115</v>
      </c>
      <c r="G74" t="s">
        <v>1143</v>
      </c>
      <c r="H74" t="s">
        <v>209</v>
      </c>
      <c r="I74">
        <v>24375</v>
      </c>
      <c r="J74" t="s">
        <v>1147</v>
      </c>
      <c r="L74">
        <v>2</v>
      </c>
      <c r="M74">
        <v>1</v>
      </c>
      <c r="N74" t="s">
        <v>38</v>
      </c>
      <c r="O74">
        <v>40.46</v>
      </c>
      <c r="P74">
        <v>40.46</v>
      </c>
      <c r="Q74">
        <f t="shared" si="4"/>
        <v>68</v>
      </c>
      <c r="R74" s="9" t="str">
        <f t="shared" si="5"/>
        <v>NIII</v>
      </c>
    </row>
    <row r="75" spans="1:18" ht="15.75" x14ac:dyDescent="0.25">
      <c r="A75" t="s">
        <v>967</v>
      </c>
      <c r="B75" t="s">
        <v>1104</v>
      </c>
      <c r="C75">
        <v>91</v>
      </c>
      <c r="D75">
        <v>0</v>
      </c>
      <c r="E75" t="s">
        <v>1055</v>
      </c>
      <c r="F75" t="s">
        <v>115</v>
      </c>
      <c r="G75" t="s">
        <v>1075</v>
      </c>
      <c r="H75" t="s">
        <v>143</v>
      </c>
      <c r="I75">
        <v>24363</v>
      </c>
      <c r="J75" t="s">
        <v>1103</v>
      </c>
      <c r="L75">
        <v>2</v>
      </c>
      <c r="M75">
        <v>1</v>
      </c>
      <c r="N75" t="s">
        <v>38</v>
      </c>
      <c r="O75">
        <v>39.32</v>
      </c>
      <c r="P75">
        <v>39.32</v>
      </c>
      <c r="Q75">
        <f t="shared" si="4"/>
        <v>69.5</v>
      </c>
      <c r="R75" s="9" t="str">
        <f t="shared" si="5"/>
        <v>NIII</v>
      </c>
    </row>
    <row r="76" spans="1:18" ht="15.75" x14ac:dyDescent="0.25">
      <c r="A76" t="s">
        <v>967</v>
      </c>
      <c r="B76" t="s">
        <v>1118</v>
      </c>
      <c r="C76">
        <v>100</v>
      </c>
      <c r="D76">
        <v>0</v>
      </c>
      <c r="E76" t="s">
        <v>1055</v>
      </c>
      <c r="F76" t="s">
        <v>115</v>
      </c>
      <c r="G76" t="s">
        <v>1109</v>
      </c>
      <c r="H76" t="s">
        <v>171</v>
      </c>
      <c r="I76">
        <v>24367</v>
      </c>
      <c r="J76" t="s">
        <v>1117</v>
      </c>
      <c r="L76">
        <v>2</v>
      </c>
      <c r="M76">
        <v>2</v>
      </c>
      <c r="N76" t="s">
        <v>47</v>
      </c>
      <c r="O76">
        <v>39.32</v>
      </c>
      <c r="P76">
        <v>39.32</v>
      </c>
      <c r="Q76">
        <f t="shared" si="4"/>
        <v>69.5</v>
      </c>
      <c r="R76" s="9" t="str">
        <f t="shared" si="5"/>
        <v>NIII</v>
      </c>
    </row>
    <row r="77" spans="1:18" ht="15.75" x14ac:dyDescent="0.25">
      <c r="A77" t="s">
        <v>967</v>
      </c>
      <c r="B77" t="s">
        <v>1065</v>
      </c>
      <c r="C77">
        <v>64</v>
      </c>
      <c r="D77">
        <v>0</v>
      </c>
      <c r="E77" t="s">
        <v>1055</v>
      </c>
      <c r="F77" t="s">
        <v>115</v>
      </c>
      <c r="G77" t="s">
        <v>1056</v>
      </c>
      <c r="H77" t="s">
        <v>117</v>
      </c>
      <c r="I77">
        <v>24352</v>
      </c>
      <c r="J77" t="s">
        <v>1064</v>
      </c>
      <c r="L77">
        <v>2</v>
      </c>
      <c r="M77">
        <v>3</v>
      </c>
      <c r="N77" t="s">
        <v>42</v>
      </c>
      <c r="O77">
        <v>38.18</v>
      </c>
      <c r="P77">
        <v>38.18</v>
      </c>
      <c r="Q77">
        <f t="shared" si="4"/>
        <v>71</v>
      </c>
      <c r="R77" s="9" t="str">
        <f t="shared" si="5"/>
        <v>NIII</v>
      </c>
    </row>
    <row r="78" spans="1:18" ht="15.75" x14ac:dyDescent="0.25">
      <c r="A78" t="s">
        <v>967</v>
      </c>
      <c r="B78" t="s">
        <v>1138</v>
      </c>
      <c r="C78">
        <v>114</v>
      </c>
      <c r="D78">
        <v>0</v>
      </c>
      <c r="E78" t="s">
        <v>1055</v>
      </c>
      <c r="F78" t="s">
        <v>115</v>
      </c>
      <c r="G78" t="s">
        <v>1126</v>
      </c>
      <c r="H78" t="s">
        <v>191</v>
      </c>
      <c r="I78">
        <v>24373</v>
      </c>
      <c r="J78" t="s">
        <v>1139</v>
      </c>
      <c r="L78">
        <v>2</v>
      </c>
      <c r="M78">
        <v>3</v>
      </c>
      <c r="N78" t="s">
        <v>42</v>
      </c>
      <c r="O78">
        <v>37.89</v>
      </c>
      <c r="P78">
        <v>37.89</v>
      </c>
      <c r="Q78">
        <f t="shared" si="4"/>
        <v>72</v>
      </c>
      <c r="R78" s="9" t="str">
        <f t="shared" si="5"/>
        <v>NIII</v>
      </c>
    </row>
    <row r="79" spans="1:18" ht="15.75" x14ac:dyDescent="0.25">
      <c r="A79" t="s">
        <v>967</v>
      </c>
      <c r="B79" t="s">
        <v>1081</v>
      </c>
      <c r="C79">
        <v>75</v>
      </c>
      <c r="D79">
        <v>0</v>
      </c>
      <c r="E79" t="s">
        <v>1055</v>
      </c>
      <c r="F79" t="s">
        <v>115</v>
      </c>
      <c r="G79" t="s">
        <v>1075</v>
      </c>
      <c r="H79" t="s">
        <v>143</v>
      </c>
      <c r="I79">
        <v>24357</v>
      </c>
      <c r="J79" t="s">
        <v>1082</v>
      </c>
      <c r="L79">
        <v>2</v>
      </c>
      <c r="M79">
        <v>3</v>
      </c>
      <c r="N79" t="s">
        <v>42</v>
      </c>
      <c r="O79">
        <v>36.18</v>
      </c>
      <c r="P79">
        <v>36.18</v>
      </c>
      <c r="Q79">
        <f t="shared" si="4"/>
        <v>73</v>
      </c>
      <c r="R79" s="9" t="str">
        <f t="shared" si="5"/>
        <v>NIII</v>
      </c>
    </row>
    <row r="80" spans="1:18" ht="15.75" x14ac:dyDescent="0.25">
      <c r="A80" t="s">
        <v>967</v>
      </c>
      <c r="B80" t="s">
        <v>1074</v>
      </c>
      <c r="C80">
        <v>71</v>
      </c>
      <c r="D80">
        <v>0</v>
      </c>
      <c r="E80" t="s">
        <v>1055</v>
      </c>
      <c r="F80" t="s">
        <v>115</v>
      </c>
      <c r="G80" t="s">
        <v>1075</v>
      </c>
      <c r="H80" t="s">
        <v>143</v>
      </c>
      <c r="I80">
        <v>24355</v>
      </c>
      <c r="J80" t="s">
        <v>1076</v>
      </c>
      <c r="L80">
        <v>2</v>
      </c>
      <c r="M80">
        <v>2</v>
      </c>
      <c r="N80" t="s">
        <v>47</v>
      </c>
      <c r="O80">
        <v>35.9</v>
      </c>
      <c r="P80">
        <v>35.9</v>
      </c>
      <c r="Q80">
        <f t="shared" si="4"/>
        <v>74.5</v>
      </c>
      <c r="R80" s="9" t="str">
        <f t="shared" si="5"/>
        <v>NIII</v>
      </c>
    </row>
    <row r="81" spans="1:18" ht="15.75" x14ac:dyDescent="0.25">
      <c r="A81" t="s">
        <v>967</v>
      </c>
      <c r="B81" t="s">
        <v>1128</v>
      </c>
      <c r="C81">
        <v>106</v>
      </c>
      <c r="D81">
        <v>0</v>
      </c>
      <c r="E81" t="s">
        <v>1055</v>
      </c>
      <c r="F81" t="s">
        <v>115</v>
      </c>
      <c r="G81" t="s">
        <v>1126</v>
      </c>
      <c r="H81" t="s">
        <v>191</v>
      </c>
      <c r="I81">
        <v>24370</v>
      </c>
      <c r="J81" t="s">
        <v>1127</v>
      </c>
      <c r="L81">
        <v>3</v>
      </c>
      <c r="M81">
        <v>1</v>
      </c>
      <c r="N81" t="s">
        <v>38</v>
      </c>
      <c r="O81">
        <v>35.9</v>
      </c>
      <c r="P81">
        <v>35.9</v>
      </c>
      <c r="Q81">
        <f t="shared" si="4"/>
        <v>74.5</v>
      </c>
      <c r="R81" s="9" t="str">
        <f t="shared" si="5"/>
        <v>NIII</v>
      </c>
    </row>
    <row r="82" spans="1:18" ht="15.75" x14ac:dyDescent="0.25">
      <c r="A82" t="s">
        <v>967</v>
      </c>
      <c r="B82" t="s">
        <v>1112</v>
      </c>
      <c r="C82">
        <v>96</v>
      </c>
      <c r="D82">
        <v>0</v>
      </c>
      <c r="E82" t="s">
        <v>1055</v>
      </c>
      <c r="F82" t="s">
        <v>115</v>
      </c>
      <c r="G82" t="s">
        <v>1109</v>
      </c>
      <c r="H82" t="s">
        <v>171</v>
      </c>
      <c r="I82">
        <v>24365</v>
      </c>
      <c r="J82" t="s">
        <v>1110</v>
      </c>
      <c r="L82">
        <v>2</v>
      </c>
      <c r="M82">
        <v>1</v>
      </c>
      <c r="N82" t="s">
        <v>38</v>
      </c>
      <c r="O82">
        <v>29.34</v>
      </c>
      <c r="P82">
        <v>29.34</v>
      </c>
      <c r="Q82">
        <f t="shared" si="4"/>
        <v>77</v>
      </c>
      <c r="R82" s="9" t="str">
        <f t="shared" si="5"/>
        <v>NIII</v>
      </c>
    </row>
    <row r="83" spans="1:18" ht="15.75" x14ac:dyDescent="0.25">
      <c r="A83" t="s">
        <v>967</v>
      </c>
      <c r="B83" t="s">
        <v>1058</v>
      </c>
      <c r="C83">
        <v>59</v>
      </c>
      <c r="D83">
        <v>0</v>
      </c>
      <c r="E83" t="s">
        <v>1055</v>
      </c>
      <c r="F83" t="s">
        <v>115</v>
      </c>
      <c r="G83" t="s">
        <v>1056</v>
      </c>
      <c r="H83" t="s">
        <v>117</v>
      </c>
      <c r="I83">
        <v>51948</v>
      </c>
      <c r="J83" t="s">
        <v>1057</v>
      </c>
      <c r="L83">
        <v>2</v>
      </c>
      <c r="M83">
        <v>3</v>
      </c>
      <c r="N83" t="s">
        <v>42</v>
      </c>
      <c r="O83">
        <v>27.35</v>
      </c>
      <c r="P83">
        <v>27.35</v>
      </c>
      <c r="Q83">
        <f t="shared" si="4"/>
        <v>79</v>
      </c>
      <c r="R83" s="9" t="str">
        <f t="shared" si="5"/>
        <v>NIII</v>
      </c>
    </row>
    <row r="84" spans="1:18" ht="15.75" x14ac:dyDescent="0.25">
      <c r="A84" t="s">
        <v>967</v>
      </c>
      <c r="B84" t="s">
        <v>1111</v>
      </c>
      <c r="C84">
        <v>95</v>
      </c>
      <c r="D84">
        <v>0</v>
      </c>
      <c r="E84" t="s">
        <v>1055</v>
      </c>
      <c r="F84" t="s">
        <v>115</v>
      </c>
      <c r="G84" t="s">
        <v>1109</v>
      </c>
      <c r="H84" t="s">
        <v>171</v>
      </c>
      <c r="I84">
        <v>24365</v>
      </c>
      <c r="J84" t="s">
        <v>1110</v>
      </c>
      <c r="L84">
        <v>2</v>
      </c>
      <c r="M84">
        <v>1</v>
      </c>
      <c r="N84" t="s">
        <v>38</v>
      </c>
      <c r="O84">
        <v>26.78</v>
      </c>
      <c r="P84">
        <v>26.78</v>
      </c>
      <c r="Q84">
        <f t="shared" si="4"/>
        <v>80</v>
      </c>
      <c r="R84" s="9" t="str">
        <f t="shared" si="5"/>
        <v>NIII</v>
      </c>
    </row>
  </sheetData>
  <autoFilter ref="A1:AE84"/>
  <sortState ref="A2:R84">
    <sortCondition ref="E2:E84"/>
    <sortCondition descending="1" ref="P2:P84"/>
  </sortState>
  <conditionalFormatting sqref="R2:R84">
    <cfRule type="cellIs" dxfId="39" priority="1" operator="equal">
      <formula>$N$6</formula>
    </cfRule>
    <cfRule type="cellIs" dxfId="38" priority="2" operator="equal">
      <formula>$N$5</formula>
    </cfRule>
    <cfRule type="cellIs" dxfId="37" priority="3" operator="equal">
      <formula>$N$4</formula>
    </cfRule>
    <cfRule type="cellIs" dxfId="36" priority="4" operator="equal">
      <formula>$N$3</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dimension ref="A1:P83"/>
  <sheetViews>
    <sheetView workbookViewId="0">
      <selection activeCell="E26" sqref="E26"/>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1158</v>
      </c>
      <c r="B2" t="s">
        <v>1163</v>
      </c>
      <c r="C2">
        <v>2</v>
      </c>
      <c r="D2">
        <v>0</v>
      </c>
      <c r="E2" t="s">
        <v>1160</v>
      </c>
      <c r="F2" t="s">
        <v>34</v>
      </c>
      <c r="G2" t="s">
        <v>1161</v>
      </c>
      <c r="H2" t="s">
        <v>36</v>
      </c>
      <c r="I2">
        <v>23532</v>
      </c>
      <c r="J2" t="s">
        <v>1162</v>
      </c>
      <c r="L2">
        <v>2</v>
      </c>
      <c r="M2">
        <v>2</v>
      </c>
      <c r="N2" t="s">
        <v>47</v>
      </c>
      <c r="O2">
        <v>31.86</v>
      </c>
      <c r="P2">
        <v>31.86</v>
      </c>
    </row>
    <row r="3" spans="1:16" x14ac:dyDescent="0.25">
      <c r="A3" t="s">
        <v>1158</v>
      </c>
      <c r="B3" t="s">
        <v>1165</v>
      </c>
      <c r="C3">
        <v>4</v>
      </c>
      <c r="D3">
        <v>0</v>
      </c>
      <c r="E3" t="s">
        <v>1160</v>
      </c>
      <c r="F3" t="s">
        <v>34</v>
      </c>
      <c r="G3" t="s">
        <v>1161</v>
      </c>
      <c r="H3" t="s">
        <v>36</v>
      </c>
      <c r="I3">
        <v>23533</v>
      </c>
      <c r="J3" t="s">
        <v>975</v>
      </c>
      <c r="L3">
        <v>2</v>
      </c>
      <c r="M3">
        <v>1</v>
      </c>
      <c r="N3" t="s">
        <v>38</v>
      </c>
      <c r="O3">
        <v>76.959999999999994</v>
      </c>
      <c r="P3">
        <v>76.959999999999994</v>
      </c>
    </row>
    <row r="4" spans="1:16" x14ac:dyDescent="0.25">
      <c r="A4" t="s">
        <v>1158</v>
      </c>
      <c r="B4" t="s">
        <v>1166</v>
      </c>
      <c r="C4">
        <v>5</v>
      </c>
      <c r="D4">
        <v>0</v>
      </c>
      <c r="E4" t="s">
        <v>1160</v>
      </c>
      <c r="F4" t="s">
        <v>34</v>
      </c>
      <c r="G4" t="s">
        <v>1161</v>
      </c>
      <c r="H4" t="s">
        <v>36</v>
      </c>
      <c r="I4">
        <v>23533</v>
      </c>
      <c r="J4" t="s">
        <v>975</v>
      </c>
      <c r="L4">
        <v>2</v>
      </c>
      <c r="M4">
        <v>1</v>
      </c>
      <c r="N4" t="s">
        <v>38</v>
      </c>
      <c r="O4">
        <v>48.78</v>
      </c>
      <c r="P4">
        <v>48.78</v>
      </c>
    </row>
    <row r="5" spans="1:16" x14ac:dyDescent="0.25">
      <c r="A5" t="s">
        <v>1158</v>
      </c>
      <c r="B5" t="s">
        <v>1169</v>
      </c>
      <c r="C5">
        <v>7</v>
      </c>
      <c r="D5">
        <v>0</v>
      </c>
      <c r="E5" t="s">
        <v>1160</v>
      </c>
      <c r="F5" t="s">
        <v>34</v>
      </c>
      <c r="G5" t="s">
        <v>1161</v>
      </c>
      <c r="H5" t="s">
        <v>36</v>
      </c>
      <c r="I5">
        <v>23534</v>
      </c>
      <c r="J5" t="s">
        <v>1168</v>
      </c>
      <c r="L5">
        <v>2</v>
      </c>
      <c r="M5">
        <v>2</v>
      </c>
      <c r="N5" t="s">
        <v>47</v>
      </c>
      <c r="O5">
        <v>78.849999999999994</v>
      </c>
      <c r="P5">
        <v>78.849999999999994</v>
      </c>
    </row>
    <row r="6" spans="1:16" x14ac:dyDescent="0.25">
      <c r="A6" t="s">
        <v>1158</v>
      </c>
      <c r="B6" t="s">
        <v>1175</v>
      </c>
      <c r="C6">
        <v>12</v>
      </c>
      <c r="D6">
        <v>0</v>
      </c>
      <c r="E6" t="s">
        <v>1160</v>
      </c>
      <c r="F6" t="s">
        <v>34</v>
      </c>
      <c r="G6" t="s">
        <v>1161</v>
      </c>
      <c r="H6" t="s">
        <v>36</v>
      </c>
      <c r="I6">
        <v>23536</v>
      </c>
      <c r="J6" t="s">
        <v>1176</v>
      </c>
      <c r="L6">
        <v>2</v>
      </c>
      <c r="M6">
        <v>1</v>
      </c>
      <c r="N6" t="s">
        <v>38</v>
      </c>
      <c r="O6">
        <v>78.58</v>
      </c>
      <c r="P6">
        <v>78.58</v>
      </c>
    </row>
    <row r="7" spans="1:16" x14ac:dyDescent="0.25">
      <c r="A7" t="s">
        <v>1158</v>
      </c>
      <c r="B7" t="s">
        <v>1179</v>
      </c>
      <c r="C7">
        <v>15</v>
      </c>
      <c r="D7">
        <v>0</v>
      </c>
      <c r="E7" t="s">
        <v>1160</v>
      </c>
      <c r="F7" t="s">
        <v>34</v>
      </c>
      <c r="G7" t="s">
        <v>1161</v>
      </c>
      <c r="H7" t="s">
        <v>36</v>
      </c>
      <c r="I7">
        <v>23537</v>
      </c>
      <c r="J7" t="s">
        <v>1180</v>
      </c>
      <c r="L7">
        <v>2</v>
      </c>
      <c r="M7">
        <v>2</v>
      </c>
      <c r="N7" t="s">
        <v>47</v>
      </c>
      <c r="O7">
        <v>84.25</v>
      </c>
      <c r="P7">
        <v>84.25</v>
      </c>
    </row>
    <row r="8" spans="1:16" x14ac:dyDescent="0.25">
      <c r="A8" t="s">
        <v>1158</v>
      </c>
      <c r="B8" t="s">
        <v>1181</v>
      </c>
      <c r="C8">
        <v>16</v>
      </c>
      <c r="D8">
        <v>0</v>
      </c>
      <c r="E8" t="s">
        <v>1160</v>
      </c>
      <c r="F8" t="s">
        <v>34</v>
      </c>
      <c r="G8" t="s">
        <v>1161</v>
      </c>
      <c r="H8" t="s">
        <v>36</v>
      </c>
      <c r="I8">
        <v>23537</v>
      </c>
      <c r="J8" t="s">
        <v>1180</v>
      </c>
      <c r="L8">
        <v>2</v>
      </c>
      <c r="M8">
        <v>2</v>
      </c>
      <c r="N8" t="s">
        <v>47</v>
      </c>
      <c r="O8">
        <v>59.95</v>
      </c>
      <c r="P8">
        <v>59.95</v>
      </c>
    </row>
    <row r="9" spans="1:16" x14ac:dyDescent="0.25">
      <c r="A9" t="s">
        <v>1158</v>
      </c>
      <c r="B9" t="s">
        <v>1182</v>
      </c>
      <c r="C9">
        <v>17</v>
      </c>
      <c r="D9">
        <v>0</v>
      </c>
      <c r="E9" t="s">
        <v>1160</v>
      </c>
      <c r="F9" t="s">
        <v>34</v>
      </c>
      <c r="G9" t="s">
        <v>1183</v>
      </c>
      <c r="H9" t="s">
        <v>55</v>
      </c>
      <c r="I9">
        <v>23538</v>
      </c>
      <c r="J9" t="s">
        <v>1184</v>
      </c>
      <c r="L9">
        <v>2</v>
      </c>
      <c r="M9">
        <v>1</v>
      </c>
      <c r="N9" t="s">
        <v>38</v>
      </c>
      <c r="O9">
        <v>78.849999999999994</v>
      </c>
      <c r="P9">
        <v>78.849999999999994</v>
      </c>
    </row>
    <row r="10" spans="1:16" x14ac:dyDescent="0.25">
      <c r="A10" t="s">
        <v>1158</v>
      </c>
      <c r="B10" t="s">
        <v>1185</v>
      </c>
      <c r="C10">
        <v>18</v>
      </c>
      <c r="D10">
        <v>0</v>
      </c>
      <c r="E10" t="s">
        <v>1160</v>
      </c>
      <c r="F10" t="s">
        <v>34</v>
      </c>
      <c r="G10" t="s">
        <v>1183</v>
      </c>
      <c r="H10" t="s">
        <v>55</v>
      </c>
      <c r="I10">
        <v>23538</v>
      </c>
      <c r="J10" t="s">
        <v>1184</v>
      </c>
      <c r="L10">
        <v>2</v>
      </c>
      <c r="M10">
        <v>1</v>
      </c>
      <c r="N10" t="s">
        <v>38</v>
      </c>
      <c r="O10">
        <v>17.73</v>
      </c>
      <c r="P10">
        <v>17.73</v>
      </c>
    </row>
    <row r="11" spans="1:16" x14ac:dyDescent="0.25">
      <c r="A11" t="s">
        <v>1158</v>
      </c>
      <c r="B11" t="s">
        <v>1187</v>
      </c>
      <c r="C11">
        <v>20</v>
      </c>
      <c r="D11">
        <v>0</v>
      </c>
      <c r="E11" t="s">
        <v>1160</v>
      </c>
      <c r="F11" t="s">
        <v>34</v>
      </c>
      <c r="G11" t="s">
        <v>1183</v>
      </c>
      <c r="H11" t="s">
        <v>55</v>
      </c>
      <c r="I11">
        <v>23539</v>
      </c>
      <c r="J11" t="s">
        <v>992</v>
      </c>
      <c r="L11">
        <v>2</v>
      </c>
      <c r="M11">
        <v>2</v>
      </c>
      <c r="N11" t="s">
        <v>47</v>
      </c>
      <c r="O11">
        <v>72.73</v>
      </c>
      <c r="P11">
        <v>72.73</v>
      </c>
    </row>
    <row r="12" spans="1:16" x14ac:dyDescent="0.25">
      <c r="A12" t="s">
        <v>1158</v>
      </c>
      <c r="B12" t="s">
        <v>1188</v>
      </c>
      <c r="C12">
        <v>21</v>
      </c>
      <c r="D12">
        <v>0</v>
      </c>
      <c r="E12" t="s">
        <v>1160</v>
      </c>
      <c r="F12" t="s">
        <v>34</v>
      </c>
      <c r="G12" t="s">
        <v>1183</v>
      </c>
      <c r="H12" t="s">
        <v>55</v>
      </c>
      <c r="I12">
        <v>23539</v>
      </c>
      <c r="J12" t="s">
        <v>992</v>
      </c>
      <c r="L12">
        <v>2</v>
      </c>
      <c r="M12">
        <v>2</v>
      </c>
      <c r="N12" t="s">
        <v>47</v>
      </c>
      <c r="O12">
        <v>59.05</v>
      </c>
      <c r="P12">
        <v>59.05</v>
      </c>
    </row>
    <row r="13" spans="1:16" x14ac:dyDescent="0.25">
      <c r="A13" t="s">
        <v>1158</v>
      </c>
      <c r="B13" t="s">
        <v>1190</v>
      </c>
      <c r="C13">
        <v>23</v>
      </c>
      <c r="D13">
        <v>0</v>
      </c>
      <c r="E13" t="s">
        <v>1160</v>
      </c>
      <c r="F13" t="s">
        <v>34</v>
      </c>
      <c r="G13" t="s">
        <v>1183</v>
      </c>
      <c r="H13" t="s">
        <v>55</v>
      </c>
      <c r="I13">
        <v>23540</v>
      </c>
      <c r="J13" t="s">
        <v>1191</v>
      </c>
      <c r="L13">
        <v>2</v>
      </c>
      <c r="M13">
        <v>1</v>
      </c>
      <c r="N13" t="s">
        <v>38</v>
      </c>
      <c r="O13">
        <v>49.41</v>
      </c>
      <c r="P13">
        <v>49.41</v>
      </c>
    </row>
    <row r="14" spans="1:16" x14ac:dyDescent="0.25">
      <c r="A14" t="s">
        <v>1158</v>
      </c>
      <c r="B14" t="s">
        <v>1193</v>
      </c>
      <c r="C14">
        <v>25</v>
      </c>
      <c r="D14">
        <v>0</v>
      </c>
      <c r="E14" t="s">
        <v>1160</v>
      </c>
      <c r="F14" t="s">
        <v>34</v>
      </c>
      <c r="G14" t="s">
        <v>1183</v>
      </c>
      <c r="H14" t="s">
        <v>55</v>
      </c>
      <c r="I14">
        <v>23541</v>
      </c>
      <c r="J14" t="s">
        <v>1194</v>
      </c>
      <c r="L14">
        <v>2</v>
      </c>
      <c r="M14">
        <v>2</v>
      </c>
      <c r="N14" t="s">
        <v>47</v>
      </c>
      <c r="O14">
        <v>71.2</v>
      </c>
      <c r="P14">
        <v>71.2</v>
      </c>
    </row>
    <row r="15" spans="1:16" x14ac:dyDescent="0.25">
      <c r="A15" t="s">
        <v>1158</v>
      </c>
      <c r="B15" t="s">
        <v>1195</v>
      </c>
      <c r="C15">
        <v>26</v>
      </c>
      <c r="D15">
        <v>0</v>
      </c>
      <c r="E15" t="s">
        <v>1160</v>
      </c>
      <c r="F15" t="s">
        <v>34</v>
      </c>
      <c r="G15" t="s">
        <v>1183</v>
      </c>
      <c r="H15" t="s">
        <v>55</v>
      </c>
      <c r="I15">
        <v>23541</v>
      </c>
      <c r="J15" t="s">
        <v>1194</v>
      </c>
      <c r="L15">
        <v>2</v>
      </c>
      <c r="M15">
        <v>2</v>
      </c>
      <c r="N15" t="s">
        <v>47</v>
      </c>
      <c r="O15">
        <v>70.84</v>
      </c>
      <c r="P15">
        <v>70.84</v>
      </c>
    </row>
    <row r="16" spans="1:16" x14ac:dyDescent="0.25">
      <c r="A16" t="s">
        <v>1158</v>
      </c>
      <c r="B16" t="s">
        <v>1196</v>
      </c>
      <c r="C16">
        <v>27</v>
      </c>
      <c r="D16">
        <v>0</v>
      </c>
      <c r="E16" t="s">
        <v>1160</v>
      </c>
      <c r="F16" t="s">
        <v>34</v>
      </c>
      <c r="G16" t="s">
        <v>1183</v>
      </c>
      <c r="H16" t="s">
        <v>55</v>
      </c>
      <c r="I16">
        <v>23542</v>
      </c>
      <c r="J16" t="s">
        <v>1197</v>
      </c>
      <c r="L16">
        <v>2</v>
      </c>
      <c r="M16">
        <v>1</v>
      </c>
      <c r="N16" t="s">
        <v>38</v>
      </c>
      <c r="O16">
        <v>72.819999999999993</v>
      </c>
      <c r="P16">
        <v>72.819999999999993</v>
      </c>
    </row>
    <row r="17" spans="1:16" x14ac:dyDescent="0.25">
      <c r="A17" t="s">
        <v>1158</v>
      </c>
      <c r="B17" t="s">
        <v>1199</v>
      </c>
      <c r="C17">
        <v>29</v>
      </c>
      <c r="D17">
        <v>0</v>
      </c>
      <c r="E17" t="s">
        <v>1160</v>
      </c>
      <c r="F17" t="s">
        <v>34</v>
      </c>
      <c r="G17" t="s">
        <v>1200</v>
      </c>
      <c r="H17" t="s">
        <v>72</v>
      </c>
      <c r="I17">
        <v>23543</v>
      </c>
      <c r="J17" t="s">
        <v>1009</v>
      </c>
      <c r="L17">
        <v>2</v>
      </c>
      <c r="M17">
        <v>2</v>
      </c>
      <c r="N17" t="s">
        <v>47</v>
      </c>
      <c r="O17">
        <v>27.63</v>
      </c>
      <c r="P17">
        <v>27.63</v>
      </c>
    </row>
    <row r="18" spans="1:16" x14ac:dyDescent="0.25">
      <c r="A18" t="s">
        <v>1158</v>
      </c>
      <c r="B18" t="s">
        <v>1201</v>
      </c>
      <c r="C18">
        <v>30</v>
      </c>
      <c r="D18">
        <v>0</v>
      </c>
      <c r="E18" t="s">
        <v>1160</v>
      </c>
      <c r="F18" t="s">
        <v>34</v>
      </c>
      <c r="G18" t="s">
        <v>1200</v>
      </c>
      <c r="H18" t="s">
        <v>72</v>
      </c>
      <c r="I18">
        <v>23543</v>
      </c>
      <c r="J18" t="s">
        <v>1009</v>
      </c>
      <c r="L18">
        <v>2</v>
      </c>
      <c r="M18">
        <v>2</v>
      </c>
      <c r="N18" t="s">
        <v>47</v>
      </c>
      <c r="O18">
        <v>65.98</v>
      </c>
      <c r="P18">
        <v>65.98</v>
      </c>
    </row>
    <row r="19" spans="1:16" x14ac:dyDescent="0.25">
      <c r="A19" t="s">
        <v>1158</v>
      </c>
      <c r="B19" t="s">
        <v>1202</v>
      </c>
      <c r="C19">
        <v>31</v>
      </c>
      <c r="D19">
        <v>0</v>
      </c>
      <c r="E19" t="s">
        <v>1160</v>
      </c>
      <c r="F19" t="s">
        <v>34</v>
      </c>
      <c r="G19" t="s">
        <v>1200</v>
      </c>
      <c r="H19" t="s">
        <v>72</v>
      </c>
      <c r="I19">
        <v>23544</v>
      </c>
      <c r="J19" t="s">
        <v>1203</v>
      </c>
      <c r="L19">
        <v>2</v>
      </c>
      <c r="M19">
        <v>2</v>
      </c>
      <c r="N19" t="s">
        <v>47</v>
      </c>
      <c r="O19">
        <v>72.819999999999993</v>
      </c>
      <c r="P19">
        <v>72.819999999999993</v>
      </c>
    </row>
    <row r="20" spans="1:16" x14ac:dyDescent="0.25">
      <c r="A20" t="s">
        <v>1158</v>
      </c>
      <c r="B20" t="s">
        <v>1204</v>
      </c>
      <c r="C20">
        <v>32</v>
      </c>
      <c r="D20">
        <v>0</v>
      </c>
      <c r="E20" t="s">
        <v>1160</v>
      </c>
      <c r="F20" t="s">
        <v>34</v>
      </c>
      <c r="G20" t="s">
        <v>1200</v>
      </c>
      <c r="H20" t="s">
        <v>72</v>
      </c>
      <c r="I20">
        <v>23544</v>
      </c>
      <c r="J20" t="s">
        <v>1203</v>
      </c>
      <c r="L20">
        <v>2</v>
      </c>
      <c r="M20">
        <v>2</v>
      </c>
      <c r="N20" t="s">
        <v>47</v>
      </c>
      <c r="O20">
        <v>86.86</v>
      </c>
      <c r="P20">
        <v>86.86</v>
      </c>
    </row>
    <row r="21" spans="1:16" x14ac:dyDescent="0.25">
      <c r="A21" t="s">
        <v>1158</v>
      </c>
      <c r="B21" t="s">
        <v>1205</v>
      </c>
      <c r="C21">
        <v>33</v>
      </c>
      <c r="D21">
        <v>0</v>
      </c>
      <c r="E21" t="s">
        <v>1160</v>
      </c>
      <c r="F21" t="s">
        <v>34</v>
      </c>
      <c r="G21" t="s">
        <v>1200</v>
      </c>
      <c r="H21" t="s">
        <v>72</v>
      </c>
      <c r="I21">
        <v>23545</v>
      </c>
      <c r="J21" t="s">
        <v>1206</v>
      </c>
      <c r="L21">
        <v>2</v>
      </c>
      <c r="M21">
        <v>3</v>
      </c>
      <c r="N21" t="s">
        <v>42</v>
      </c>
      <c r="O21">
        <v>45.45</v>
      </c>
      <c r="P21">
        <v>45.45</v>
      </c>
    </row>
    <row r="22" spans="1:16" x14ac:dyDescent="0.25">
      <c r="A22" t="s">
        <v>1158</v>
      </c>
      <c r="B22" t="s">
        <v>1207</v>
      </c>
      <c r="C22">
        <v>34</v>
      </c>
      <c r="D22">
        <v>0</v>
      </c>
      <c r="E22" t="s">
        <v>1160</v>
      </c>
      <c r="F22" t="s">
        <v>34</v>
      </c>
      <c r="G22" t="s">
        <v>1200</v>
      </c>
      <c r="H22" t="s">
        <v>72</v>
      </c>
      <c r="I22">
        <v>23545</v>
      </c>
      <c r="J22" t="s">
        <v>1206</v>
      </c>
      <c r="L22">
        <v>2</v>
      </c>
      <c r="M22">
        <v>3</v>
      </c>
      <c r="N22" t="s">
        <v>42</v>
      </c>
      <c r="O22">
        <v>35.909999999999997</v>
      </c>
      <c r="P22">
        <v>35.909999999999997</v>
      </c>
    </row>
    <row r="23" spans="1:16" x14ac:dyDescent="0.25">
      <c r="A23" t="s">
        <v>1158</v>
      </c>
      <c r="B23" t="s">
        <v>1209</v>
      </c>
      <c r="C23">
        <v>36</v>
      </c>
      <c r="D23">
        <v>0</v>
      </c>
      <c r="E23" t="s">
        <v>1160</v>
      </c>
      <c r="F23" t="s">
        <v>34</v>
      </c>
      <c r="G23" t="s">
        <v>1200</v>
      </c>
      <c r="H23" t="s">
        <v>72</v>
      </c>
      <c r="I23">
        <v>52005</v>
      </c>
      <c r="J23" t="s">
        <v>1210</v>
      </c>
      <c r="L23">
        <v>2</v>
      </c>
      <c r="M23">
        <v>1</v>
      </c>
      <c r="N23" t="s">
        <v>38</v>
      </c>
      <c r="O23">
        <v>69.489999999999995</v>
      </c>
      <c r="P23">
        <v>69.489999999999995</v>
      </c>
    </row>
    <row r="24" spans="1:16" x14ac:dyDescent="0.25">
      <c r="A24" t="s">
        <v>1158</v>
      </c>
      <c r="B24" t="s">
        <v>1212</v>
      </c>
      <c r="C24">
        <v>38</v>
      </c>
      <c r="D24">
        <v>0</v>
      </c>
      <c r="E24" t="s">
        <v>1160</v>
      </c>
      <c r="F24" t="s">
        <v>34</v>
      </c>
      <c r="G24" t="s">
        <v>1200</v>
      </c>
      <c r="H24" t="s">
        <v>72</v>
      </c>
      <c r="I24">
        <v>52005</v>
      </c>
      <c r="J24" t="s">
        <v>1210</v>
      </c>
      <c r="L24">
        <v>2</v>
      </c>
      <c r="M24">
        <v>1</v>
      </c>
      <c r="N24" t="s">
        <v>38</v>
      </c>
      <c r="O24">
        <v>39.96</v>
      </c>
      <c r="P24">
        <v>39.96</v>
      </c>
    </row>
    <row r="25" spans="1:16" x14ac:dyDescent="0.25">
      <c r="A25" t="s">
        <v>1158</v>
      </c>
      <c r="B25" t="s">
        <v>1213</v>
      </c>
      <c r="C25">
        <v>39</v>
      </c>
      <c r="D25">
        <v>0</v>
      </c>
      <c r="E25" t="s">
        <v>1160</v>
      </c>
      <c r="F25" t="s">
        <v>34</v>
      </c>
      <c r="G25" t="s">
        <v>1200</v>
      </c>
      <c r="H25" t="s">
        <v>72</v>
      </c>
      <c r="I25">
        <v>23547</v>
      </c>
      <c r="J25" t="s">
        <v>1214</v>
      </c>
      <c r="L25">
        <v>2</v>
      </c>
      <c r="M25">
        <v>3</v>
      </c>
      <c r="N25" t="s">
        <v>42</v>
      </c>
      <c r="O25">
        <v>46.8</v>
      </c>
      <c r="P25">
        <v>46.8</v>
      </c>
    </row>
    <row r="26" spans="1:16" x14ac:dyDescent="0.25">
      <c r="A26" t="s">
        <v>1158</v>
      </c>
      <c r="B26" t="s">
        <v>1215</v>
      </c>
      <c r="C26">
        <v>40</v>
      </c>
      <c r="D26">
        <v>0</v>
      </c>
      <c r="E26" t="s">
        <v>1160</v>
      </c>
      <c r="F26" t="s">
        <v>34</v>
      </c>
      <c r="G26" t="s">
        <v>1200</v>
      </c>
      <c r="H26" t="s">
        <v>72</v>
      </c>
      <c r="I26">
        <v>23547</v>
      </c>
      <c r="J26" t="s">
        <v>1214</v>
      </c>
      <c r="L26">
        <v>2</v>
      </c>
      <c r="M26">
        <v>3</v>
      </c>
      <c r="N26" t="s">
        <v>42</v>
      </c>
      <c r="O26">
        <v>26.37</v>
      </c>
      <c r="P26">
        <v>26.37</v>
      </c>
    </row>
    <row r="27" spans="1:16" x14ac:dyDescent="0.25">
      <c r="A27" t="s">
        <v>1158</v>
      </c>
      <c r="B27" t="s">
        <v>1216</v>
      </c>
      <c r="C27">
        <v>41</v>
      </c>
      <c r="D27">
        <v>0</v>
      </c>
      <c r="E27" t="s">
        <v>1160</v>
      </c>
      <c r="F27" t="s">
        <v>34</v>
      </c>
      <c r="G27" t="s">
        <v>1200</v>
      </c>
      <c r="H27" t="s">
        <v>72</v>
      </c>
      <c r="I27">
        <v>23548</v>
      </c>
      <c r="J27" t="s">
        <v>1217</v>
      </c>
      <c r="L27">
        <v>2</v>
      </c>
      <c r="M27">
        <v>2</v>
      </c>
      <c r="N27" t="s">
        <v>47</v>
      </c>
      <c r="O27">
        <v>62.29</v>
      </c>
      <c r="P27">
        <v>62.29</v>
      </c>
    </row>
    <row r="28" spans="1:16" x14ac:dyDescent="0.25">
      <c r="A28" t="s">
        <v>1158</v>
      </c>
      <c r="B28" t="s">
        <v>1218</v>
      </c>
      <c r="C28">
        <v>42</v>
      </c>
      <c r="D28">
        <v>0</v>
      </c>
      <c r="E28" t="s">
        <v>1160</v>
      </c>
      <c r="F28" t="s">
        <v>34</v>
      </c>
      <c r="G28" t="s">
        <v>1200</v>
      </c>
      <c r="H28" t="s">
        <v>72</v>
      </c>
      <c r="I28">
        <v>23548</v>
      </c>
      <c r="J28" t="s">
        <v>1217</v>
      </c>
      <c r="L28">
        <v>2</v>
      </c>
      <c r="M28">
        <v>2</v>
      </c>
      <c r="N28" t="s">
        <v>47</v>
      </c>
      <c r="O28">
        <v>58.24</v>
      </c>
      <c r="P28">
        <v>58.24</v>
      </c>
    </row>
    <row r="29" spans="1:16" x14ac:dyDescent="0.25">
      <c r="A29" t="s">
        <v>1158</v>
      </c>
      <c r="B29" t="s">
        <v>1219</v>
      </c>
      <c r="C29">
        <v>43</v>
      </c>
      <c r="D29">
        <v>0</v>
      </c>
      <c r="E29" t="s">
        <v>1160</v>
      </c>
      <c r="F29" t="s">
        <v>34</v>
      </c>
      <c r="G29" t="s">
        <v>1220</v>
      </c>
      <c r="H29" t="s">
        <v>95</v>
      </c>
      <c r="I29">
        <v>23549</v>
      </c>
      <c r="J29" t="s">
        <v>1221</v>
      </c>
      <c r="L29">
        <v>2</v>
      </c>
      <c r="M29">
        <v>2</v>
      </c>
      <c r="N29" t="s">
        <v>47</v>
      </c>
      <c r="O29">
        <v>65.08</v>
      </c>
      <c r="P29">
        <v>65.08</v>
      </c>
    </row>
    <row r="30" spans="1:16" x14ac:dyDescent="0.25">
      <c r="A30" t="s">
        <v>1158</v>
      </c>
      <c r="B30" t="s">
        <v>1222</v>
      </c>
      <c r="C30">
        <v>44</v>
      </c>
      <c r="D30">
        <v>0</v>
      </c>
      <c r="E30" t="s">
        <v>1160</v>
      </c>
      <c r="F30" t="s">
        <v>34</v>
      </c>
      <c r="G30" t="s">
        <v>1220</v>
      </c>
      <c r="H30" t="s">
        <v>95</v>
      </c>
      <c r="I30">
        <v>23549</v>
      </c>
      <c r="J30" t="s">
        <v>1221</v>
      </c>
      <c r="L30">
        <v>2</v>
      </c>
      <c r="M30">
        <v>2</v>
      </c>
      <c r="N30" t="s">
        <v>47</v>
      </c>
      <c r="O30">
        <v>89.92</v>
      </c>
      <c r="P30">
        <v>89.92</v>
      </c>
    </row>
    <row r="31" spans="1:16" x14ac:dyDescent="0.25">
      <c r="A31" t="s">
        <v>1158</v>
      </c>
      <c r="B31" t="s">
        <v>1223</v>
      </c>
      <c r="C31">
        <v>45</v>
      </c>
      <c r="D31">
        <v>0</v>
      </c>
      <c r="E31" t="s">
        <v>1160</v>
      </c>
      <c r="F31" t="s">
        <v>34</v>
      </c>
      <c r="G31" t="s">
        <v>1220</v>
      </c>
      <c r="H31" t="s">
        <v>95</v>
      </c>
      <c r="I31">
        <v>23550</v>
      </c>
      <c r="J31" t="s">
        <v>1036</v>
      </c>
      <c r="L31">
        <v>2</v>
      </c>
      <c r="M31">
        <v>1</v>
      </c>
      <c r="N31" t="s">
        <v>38</v>
      </c>
      <c r="O31">
        <v>41.67</v>
      </c>
      <c r="P31">
        <v>41.67</v>
      </c>
    </row>
    <row r="32" spans="1:16" x14ac:dyDescent="0.25">
      <c r="A32" t="s">
        <v>1158</v>
      </c>
      <c r="B32" t="s">
        <v>1224</v>
      </c>
      <c r="C32">
        <v>46</v>
      </c>
      <c r="D32">
        <v>0</v>
      </c>
      <c r="E32" t="s">
        <v>1160</v>
      </c>
      <c r="F32" t="s">
        <v>34</v>
      </c>
      <c r="G32" t="s">
        <v>1220</v>
      </c>
      <c r="H32" t="s">
        <v>95</v>
      </c>
      <c r="I32">
        <v>23550</v>
      </c>
      <c r="J32" t="s">
        <v>1036</v>
      </c>
      <c r="L32">
        <v>2</v>
      </c>
      <c r="M32">
        <v>1</v>
      </c>
      <c r="N32" t="s">
        <v>38</v>
      </c>
      <c r="O32">
        <v>48.33</v>
      </c>
      <c r="P32">
        <v>48.33</v>
      </c>
    </row>
    <row r="33" spans="1:16" x14ac:dyDescent="0.25">
      <c r="A33" t="s">
        <v>1158</v>
      </c>
      <c r="B33" t="s">
        <v>1225</v>
      </c>
      <c r="C33">
        <v>47</v>
      </c>
      <c r="D33">
        <v>0</v>
      </c>
      <c r="E33" t="s">
        <v>1160</v>
      </c>
      <c r="F33" t="s">
        <v>34</v>
      </c>
      <c r="G33" t="s">
        <v>1220</v>
      </c>
      <c r="H33" t="s">
        <v>95</v>
      </c>
      <c r="I33">
        <v>23551</v>
      </c>
      <c r="J33" t="s">
        <v>1226</v>
      </c>
      <c r="L33">
        <v>2</v>
      </c>
      <c r="M33">
        <v>2</v>
      </c>
      <c r="N33" t="s">
        <v>47</v>
      </c>
      <c r="O33">
        <v>84.25</v>
      </c>
      <c r="P33">
        <v>84.25</v>
      </c>
    </row>
    <row r="34" spans="1:16" x14ac:dyDescent="0.25">
      <c r="A34" t="s">
        <v>1158</v>
      </c>
      <c r="B34" t="s">
        <v>1227</v>
      </c>
      <c r="C34">
        <v>48</v>
      </c>
      <c r="D34">
        <v>0</v>
      </c>
      <c r="E34" t="s">
        <v>1160</v>
      </c>
      <c r="F34" t="s">
        <v>34</v>
      </c>
      <c r="G34" t="s">
        <v>1220</v>
      </c>
      <c r="H34" t="s">
        <v>95</v>
      </c>
      <c r="I34">
        <v>23551</v>
      </c>
      <c r="J34" t="s">
        <v>1226</v>
      </c>
      <c r="L34">
        <v>2</v>
      </c>
      <c r="M34">
        <v>2</v>
      </c>
      <c r="N34" t="s">
        <v>47</v>
      </c>
      <c r="O34">
        <v>84.7</v>
      </c>
      <c r="P34">
        <v>84.7</v>
      </c>
    </row>
    <row r="35" spans="1:16" x14ac:dyDescent="0.25">
      <c r="A35" t="s">
        <v>1158</v>
      </c>
      <c r="B35" t="s">
        <v>1228</v>
      </c>
      <c r="C35">
        <v>49</v>
      </c>
      <c r="D35">
        <v>0</v>
      </c>
      <c r="E35" t="s">
        <v>1160</v>
      </c>
      <c r="F35" t="s">
        <v>34</v>
      </c>
      <c r="G35" t="s">
        <v>1220</v>
      </c>
      <c r="H35" t="s">
        <v>95</v>
      </c>
      <c r="I35">
        <v>23552</v>
      </c>
      <c r="J35" t="s">
        <v>1229</v>
      </c>
      <c r="L35">
        <v>2</v>
      </c>
      <c r="M35">
        <v>3</v>
      </c>
      <c r="N35" t="s">
        <v>42</v>
      </c>
      <c r="O35">
        <v>70.12</v>
      </c>
      <c r="P35">
        <v>70.12</v>
      </c>
    </row>
    <row r="36" spans="1:16" x14ac:dyDescent="0.25">
      <c r="A36" t="s">
        <v>1158</v>
      </c>
      <c r="B36" t="s">
        <v>1230</v>
      </c>
      <c r="C36">
        <v>50</v>
      </c>
      <c r="D36">
        <v>0</v>
      </c>
      <c r="E36" t="s">
        <v>1160</v>
      </c>
      <c r="F36" t="s">
        <v>34</v>
      </c>
      <c r="G36" t="s">
        <v>1220</v>
      </c>
      <c r="H36" t="s">
        <v>95</v>
      </c>
      <c r="I36">
        <v>23552</v>
      </c>
      <c r="J36" t="s">
        <v>1229</v>
      </c>
      <c r="L36">
        <v>2</v>
      </c>
      <c r="M36">
        <v>3</v>
      </c>
      <c r="N36" t="s">
        <v>42</v>
      </c>
      <c r="O36">
        <v>55.18</v>
      </c>
      <c r="P36">
        <v>55.18</v>
      </c>
    </row>
    <row r="37" spans="1:16" x14ac:dyDescent="0.25">
      <c r="A37" t="s">
        <v>1158</v>
      </c>
      <c r="B37" t="s">
        <v>1231</v>
      </c>
      <c r="C37">
        <v>51</v>
      </c>
      <c r="D37">
        <v>0</v>
      </c>
      <c r="E37" t="s">
        <v>1160</v>
      </c>
      <c r="F37" t="s">
        <v>34</v>
      </c>
      <c r="G37" t="s">
        <v>1220</v>
      </c>
      <c r="H37" t="s">
        <v>95</v>
      </c>
      <c r="I37">
        <v>23553</v>
      </c>
      <c r="J37" t="s">
        <v>1232</v>
      </c>
      <c r="L37">
        <v>2</v>
      </c>
      <c r="M37">
        <v>3</v>
      </c>
      <c r="N37" t="s">
        <v>42</v>
      </c>
      <c r="O37">
        <v>67.78</v>
      </c>
      <c r="P37">
        <v>67.78</v>
      </c>
    </row>
    <row r="38" spans="1:16" x14ac:dyDescent="0.25">
      <c r="A38" t="s">
        <v>1158</v>
      </c>
      <c r="B38" t="s">
        <v>1235</v>
      </c>
      <c r="C38">
        <v>54</v>
      </c>
      <c r="D38">
        <v>0</v>
      </c>
      <c r="E38" t="s">
        <v>1236</v>
      </c>
      <c r="F38" t="s">
        <v>115</v>
      </c>
      <c r="G38" t="s">
        <v>1237</v>
      </c>
      <c r="H38" t="s">
        <v>117</v>
      </c>
      <c r="I38">
        <v>52012</v>
      </c>
      <c r="J38" t="s">
        <v>1238</v>
      </c>
      <c r="L38">
        <v>2</v>
      </c>
      <c r="M38">
        <v>3</v>
      </c>
      <c r="N38" t="s">
        <v>42</v>
      </c>
      <c r="O38">
        <v>55</v>
      </c>
      <c r="P38">
        <v>55</v>
      </c>
    </row>
    <row r="39" spans="1:16" x14ac:dyDescent="0.25">
      <c r="A39" t="s">
        <v>1158</v>
      </c>
      <c r="B39" t="s">
        <v>1241</v>
      </c>
      <c r="C39">
        <v>57</v>
      </c>
      <c r="D39">
        <v>0</v>
      </c>
      <c r="E39" t="s">
        <v>1236</v>
      </c>
      <c r="F39" t="s">
        <v>115</v>
      </c>
      <c r="G39" t="s">
        <v>1237</v>
      </c>
      <c r="H39" t="s">
        <v>117</v>
      </c>
      <c r="I39">
        <v>23555</v>
      </c>
      <c r="J39" t="s">
        <v>1242</v>
      </c>
      <c r="L39">
        <v>2</v>
      </c>
      <c r="M39">
        <v>2</v>
      </c>
      <c r="N39" t="s">
        <v>47</v>
      </c>
      <c r="O39">
        <v>79.930000000000007</v>
      </c>
      <c r="P39">
        <v>79.930000000000007</v>
      </c>
    </row>
    <row r="40" spans="1:16" x14ac:dyDescent="0.25">
      <c r="A40" t="s">
        <v>1158</v>
      </c>
      <c r="B40" t="s">
        <v>1243</v>
      </c>
      <c r="C40">
        <v>58</v>
      </c>
      <c r="D40">
        <v>0</v>
      </c>
      <c r="E40" t="s">
        <v>1236</v>
      </c>
      <c r="F40" t="s">
        <v>115</v>
      </c>
      <c r="G40" t="s">
        <v>1237</v>
      </c>
      <c r="H40" t="s">
        <v>117</v>
      </c>
      <c r="I40">
        <v>23555</v>
      </c>
      <c r="J40" t="s">
        <v>1242</v>
      </c>
      <c r="L40">
        <v>2</v>
      </c>
      <c r="M40">
        <v>2</v>
      </c>
      <c r="N40" t="s">
        <v>47</v>
      </c>
      <c r="O40">
        <v>86.95</v>
      </c>
      <c r="P40">
        <v>86.95</v>
      </c>
    </row>
    <row r="41" spans="1:16" x14ac:dyDescent="0.25">
      <c r="A41" t="s">
        <v>1158</v>
      </c>
      <c r="B41" t="s">
        <v>1245</v>
      </c>
      <c r="C41">
        <v>60</v>
      </c>
      <c r="D41">
        <v>0</v>
      </c>
      <c r="E41" t="s">
        <v>1236</v>
      </c>
      <c r="F41" t="s">
        <v>115</v>
      </c>
      <c r="G41" t="s">
        <v>1237</v>
      </c>
      <c r="H41" t="s">
        <v>117</v>
      </c>
      <c r="I41">
        <v>23556</v>
      </c>
      <c r="J41" t="s">
        <v>1064</v>
      </c>
      <c r="L41">
        <v>2</v>
      </c>
      <c r="M41">
        <v>3</v>
      </c>
      <c r="N41" t="s">
        <v>42</v>
      </c>
      <c r="O41">
        <v>71.2</v>
      </c>
      <c r="P41">
        <v>71.2</v>
      </c>
    </row>
    <row r="42" spans="1:16" x14ac:dyDescent="0.25">
      <c r="A42" t="s">
        <v>1158</v>
      </c>
      <c r="B42" t="s">
        <v>1246</v>
      </c>
      <c r="C42">
        <v>61</v>
      </c>
      <c r="D42">
        <v>0</v>
      </c>
      <c r="E42" t="s">
        <v>1236</v>
      </c>
      <c r="F42" t="s">
        <v>115</v>
      </c>
      <c r="G42" t="s">
        <v>1237</v>
      </c>
      <c r="H42" t="s">
        <v>117</v>
      </c>
      <c r="I42">
        <v>23557</v>
      </c>
      <c r="J42" t="s">
        <v>1247</v>
      </c>
      <c r="L42">
        <v>2</v>
      </c>
      <c r="M42">
        <v>2</v>
      </c>
      <c r="N42" t="s">
        <v>47</v>
      </c>
      <c r="O42">
        <v>73.180000000000007</v>
      </c>
      <c r="P42">
        <v>73.180000000000007</v>
      </c>
    </row>
    <row r="43" spans="1:16" x14ac:dyDescent="0.25">
      <c r="A43" t="s">
        <v>1158</v>
      </c>
      <c r="B43" t="s">
        <v>1250</v>
      </c>
      <c r="C43">
        <v>64</v>
      </c>
      <c r="D43">
        <v>0</v>
      </c>
      <c r="E43" t="s">
        <v>1236</v>
      </c>
      <c r="F43" t="s">
        <v>115</v>
      </c>
      <c r="G43" t="s">
        <v>1237</v>
      </c>
      <c r="H43" t="s">
        <v>117</v>
      </c>
      <c r="I43">
        <v>23558</v>
      </c>
      <c r="J43" t="s">
        <v>1251</v>
      </c>
      <c r="L43">
        <v>2</v>
      </c>
      <c r="M43">
        <v>2</v>
      </c>
      <c r="N43" t="s">
        <v>47</v>
      </c>
      <c r="O43">
        <v>54.64</v>
      </c>
      <c r="P43">
        <v>54.64</v>
      </c>
    </row>
    <row r="44" spans="1:16" x14ac:dyDescent="0.25">
      <c r="A44" t="s">
        <v>1158</v>
      </c>
      <c r="B44" t="s">
        <v>1254</v>
      </c>
      <c r="C44">
        <v>67</v>
      </c>
      <c r="D44">
        <v>0</v>
      </c>
      <c r="E44" t="s">
        <v>1236</v>
      </c>
      <c r="F44" t="s">
        <v>115</v>
      </c>
      <c r="G44" t="s">
        <v>1255</v>
      </c>
      <c r="H44" t="s">
        <v>143</v>
      </c>
      <c r="I44">
        <v>23559</v>
      </c>
      <c r="J44" t="s">
        <v>1256</v>
      </c>
      <c r="L44">
        <v>2</v>
      </c>
      <c r="M44">
        <v>2</v>
      </c>
      <c r="N44" t="s">
        <v>47</v>
      </c>
      <c r="O44">
        <v>78.849999999999994</v>
      </c>
      <c r="P44">
        <v>78.849999999999994</v>
      </c>
    </row>
    <row r="45" spans="1:16" x14ac:dyDescent="0.25">
      <c r="A45" t="s">
        <v>1158</v>
      </c>
      <c r="B45" t="s">
        <v>1259</v>
      </c>
      <c r="C45">
        <v>70</v>
      </c>
      <c r="D45">
        <v>0</v>
      </c>
      <c r="E45" t="s">
        <v>1236</v>
      </c>
      <c r="F45" t="s">
        <v>115</v>
      </c>
      <c r="G45" t="s">
        <v>1255</v>
      </c>
      <c r="H45" t="s">
        <v>143</v>
      </c>
      <c r="I45">
        <v>23560</v>
      </c>
      <c r="J45" t="s">
        <v>1260</v>
      </c>
      <c r="L45">
        <v>1</v>
      </c>
      <c r="M45">
        <v>3</v>
      </c>
      <c r="N45" t="s">
        <v>42</v>
      </c>
      <c r="O45">
        <v>69.400000000000006</v>
      </c>
      <c r="P45">
        <v>69.400000000000006</v>
      </c>
    </row>
    <row r="46" spans="1:16" x14ac:dyDescent="0.25">
      <c r="A46" t="s">
        <v>1158</v>
      </c>
      <c r="B46" t="s">
        <v>1262</v>
      </c>
      <c r="C46">
        <v>72</v>
      </c>
      <c r="D46">
        <v>0</v>
      </c>
      <c r="E46" t="s">
        <v>1236</v>
      </c>
      <c r="F46" t="s">
        <v>115</v>
      </c>
      <c r="G46" t="s">
        <v>1255</v>
      </c>
      <c r="H46" t="s">
        <v>143</v>
      </c>
      <c r="I46">
        <v>23561</v>
      </c>
      <c r="J46" t="s">
        <v>1082</v>
      </c>
      <c r="L46">
        <v>2</v>
      </c>
      <c r="M46">
        <v>3</v>
      </c>
      <c r="N46" t="s">
        <v>42</v>
      </c>
      <c r="O46">
        <v>53.11</v>
      </c>
      <c r="P46">
        <v>53.11</v>
      </c>
    </row>
    <row r="47" spans="1:16" x14ac:dyDescent="0.25">
      <c r="A47" t="s">
        <v>1158</v>
      </c>
      <c r="B47" t="s">
        <v>1264</v>
      </c>
      <c r="C47">
        <v>74</v>
      </c>
      <c r="D47">
        <v>0</v>
      </c>
      <c r="E47" t="s">
        <v>1236</v>
      </c>
      <c r="F47" t="s">
        <v>115</v>
      </c>
      <c r="G47" t="s">
        <v>1255</v>
      </c>
      <c r="H47" t="s">
        <v>143</v>
      </c>
      <c r="I47">
        <v>23562</v>
      </c>
      <c r="J47" t="s">
        <v>1085</v>
      </c>
      <c r="L47">
        <v>2</v>
      </c>
      <c r="M47">
        <v>2</v>
      </c>
      <c r="N47" t="s">
        <v>47</v>
      </c>
      <c r="O47">
        <v>55.09</v>
      </c>
      <c r="P47">
        <v>55.09</v>
      </c>
    </row>
    <row r="48" spans="1:16" x14ac:dyDescent="0.25">
      <c r="A48" t="s">
        <v>1158</v>
      </c>
      <c r="B48" t="s">
        <v>1268</v>
      </c>
      <c r="C48">
        <v>77</v>
      </c>
      <c r="D48">
        <v>0</v>
      </c>
      <c r="E48" t="s">
        <v>1236</v>
      </c>
      <c r="F48" t="s">
        <v>115</v>
      </c>
      <c r="G48" t="s">
        <v>1255</v>
      </c>
      <c r="H48" t="s">
        <v>143</v>
      </c>
      <c r="I48">
        <v>23563</v>
      </c>
      <c r="J48" t="s">
        <v>1267</v>
      </c>
      <c r="L48">
        <v>2</v>
      </c>
      <c r="M48">
        <v>2</v>
      </c>
      <c r="N48" t="s">
        <v>47</v>
      </c>
      <c r="O48">
        <v>61.84</v>
      </c>
      <c r="P48">
        <v>61.84</v>
      </c>
    </row>
    <row r="49" spans="1:16" x14ac:dyDescent="0.25">
      <c r="A49" t="s">
        <v>1158</v>
      </c>
      <c r="B49" t="s">
        <v>1269</v>
      </c>
      <c r="C49">
        <v>78</v>
      </c>
      <c r="D49">
        <v>0</v>
      </c>
      <c r="E49" t="s">
        <v>1236</v>
      </c>
      <c r="F49" t="s">
        <v>115</v>
      </c>
      <c r="G49" t="s">
        <v>1255</v>
      </c>
      <c r="H49" t="s">
        <v>143</v>
      </c>
      <c r="I49">
        <v>23564</v>
      </c>
      <c r="J49" t="s">
        <v>1270</v>
      </c>
      <c r="L49">
        <v>1</v>
      </c>
      <c r="M49">
        <v>3</v>
      </c>
      <c r="N49" t="s">
        <v>42</v>
      </c>
      <c r="O49">
        <v>89.29</v>
      </c>
      <c r="P49">
        <v>89.29</v>
      </c>
    </row>
    <row r="50" spans="1:16" x14ac:dyDescent="0.25">
      <c r="A50" t="s">
        <v>1158</v>
      </c>
      <c r="B50" t="s">
        <v>1272</v>
      </c>
      <c r="C50">
        <v>80</v>
      </c>
      <c r="D50">
        <v>0</v>
      </c>
      <c r="E50" t="s">
        <v>1236</v>
      </c>
      <c r="F50" t="s">
        <v>115</v>
      </c>
      <c r="G50" t="s">
        <v>1255</v>
      </c>
      <c r="H50" t="s">
        <v>143</v>
      </c>
      <c r="I50">
        <v>52013</v>
      </c>
      <c r="J50" t="s">
        <v>1273</v>
      </c>
      <c r="L50">
        <v>2</v>
      </c>
      <c r="M50">
        <v>3</v>
      </c>
      <c r="N50" t="s">
        <v>42</v>
      </c>
      <c r="O50">
        <v>40.409999999999997</v>
      </c>
      <c r="P50">
        <v>40.409999999999997</v>
      </c>
    </row>
    <row r="51" spans="1:16" x14ac:dyDescent="0.25">
      <c r="A51" t="s">
        <v>1158</v>
      </c>
      <c r="B51" t="s">
        <v>1275</v>
      </c>
      <c r="C51">
        <v>82</v>
      </c>
      <c r="D51">
        <v>0</v>
      </c>
      <c r="E51" t="s">
        <v>1236</v>
      </c>
      <c r="F51" t="s">
        <v>115</v>
      </c>
      <c r="G51" t="s">
        <v>1255</v>
      </c>
      <c r="H51" t="s">
        <v>143</v>
      </c>
      <c r="I51">
        <v>52013</v>
      </c>
      <c r="J51" t="s">
        <v>1273</v>
      </c>
      <c r="L51">
        <v>2</v>
      </c>
      <c r="M51">
        <v>3</v>
      </c>
      <c r="N51" t="s">
        <v>42</v>
      </c>
      <c r="O51">
        <v>78.94</v>
      </c>
      <c r="P51">
        <v>78.94</v>
      </c>
    </row>
    <row r="52" spans="1:16" x14ac:dyDescent="0.25">
      <c r="A52" t="s">
        <v>1158</v>
      </c>
      <c r="B52" t="s">
        <v>1276</v>
      </c>
      <c r="C52">
        <v>83</v>
      </c>
      <c r="D52">
        <v>0</v>
      </c>
      <c r="E52" t="s">
        <v>1236</v>
      </c>
      <c r="F52" t="s">
        <v>115</v>
      </c>
      <c r="G52" t="s">
        <v>1255</v>
      </c>
      <c r="H52" t="s">
        <v>143</v>
      </c>
      <c r="I52">
        <v>52018</v>
      </c>
      <c r="J52" t="s">
        <v>1277</v>
      </c>
      <c r="L52">
        <v>2</v>
      </c>
      <c r="M52">
        <v>2</v>
      </c>
      <c r="N52" t="s">
        <v>47</v>
      </c>
      <c r="O52">
        <v>76.42</v>
      </c>
      <c r="P52">
        <v>76.42</v>
      </c>
    </row>
    <row r="53" spans="1:16" x14ac:dyDescent="0.25">
      <c r="A53" t="s">
        <v>1158</v>
      </c>
      <c r="B53" t="s">
        <v>1278</v>
      </c>
      <c r="C53">
        <v>84</v>
      </c>
      <c r="D53">
        <v>0</v>
      </c>
      <c r="E53" t="s">
        <v>1236</v>
      </c>
      <c r="F53" t="s">
        <v>115</v>
      </c>
      <c r="G53" t="s">
        <v>1255</v>
      </c>
      <c r="H53" t="s">
        <v>143</v>
      </c>
      <c r="I53">
        <v>52018</v>
      </c>
      <c r="J53" t="s">
        <v>1277</v>
      </c>
      <c r="L53">
        <v>2</v>
      </c>
      <c r="M53">
        <v>2</v>
      </c>
      <c r="N53" t="s">
        <v>47</v>
      </c>
      <c r="O53">
        <v>51.76</v>
      </c>
      <c r="P53">
        <v>51.76</v>
      </c>
    </row>
    <row r="54" spans="1:16" x14ac:dyDescent="0.25">
      <c r="A54" t="s">
        <v>1158</v>
      </c>
      <c r="B54" t="s">
        <v>1280</v>
      </c>
      <c r="C54">
        <v>86</v>
      </c>
      <c r="D54">
        <v>0</v>
      </c>
      <c r="E54" t="s">
        <v>1236</v>
      </c>
      <c r="F54" t="s">
        <v>115</v>
      </c>
      <c r="G54" t="s">
        <v>1255</v>
      </c>
      <c r="H54" t="s">
        <v>143</v>
      </c>
      <c r="I54">
        <v>23567</v>
      </c>
      <c r="J54" t="s">
        <v>1281</v>
      </c>
      <c r="L54">
        <v>2</v>
      </c>
      <c r="M54">
        <v>1</v>
      </c>
      <c r="N54" t="s">
        <v>38</v>
      </c>
      <c r="O54">
        <v>59.05</v>
      </c>
      <c r="P54">
        <v>59.05</v>
      </c>
    </row>
    <row r="55" spans="1:16" x14ac:dyDescent="0.25">
      <c r="A55" t="s">
        <v>1158</v>
      </c>
      <c r="B55" t="s">
        <v>1282</v>
      </c>
      <c r="C55">
        <v>87</v>
      </c>
      <c r="D55">
        <v>0</v>
      </c>
      <c r="E55" t="s">
        <v>1236</v>
      </c>
      <c r="F55" t="s">
        <v>115</v>
      </c>
      <c r="G55" t="s">
        <v>1255</v>
      </c>
      <c r="H55" t="s">
        <v>143</v>
      </c>
      <c r="I55">
        <v>23567</v>
      </c>
      <c r="J55" t="s">
        <v>1281</v>
      </c>
      <c r="L55">
        <v>2</v>
      </c>
      <c r="M55">
        <v>1</v>
      </c>
      <c r="N55" t="s">
        <v>38</v>
      </c>
      <c r="O55">
        <v>78.760000000000005</v>
      </c>
      <c r="P55">
        <v>78.760000000000005</v>
      </c>
    </row>
    <row r="56" spans="1:16" x14ac:dyDescent="0.25">
      <c r="A56" t="s">
        <v>1158</v>
      </c>
      <c r="B56" t="s">
        <v>1283</v>
      </c>
      <c r="C56">
        <v>88</v>
      </c>
      <c r="D56">
        <v>0</v>
      </c>
      <c r="E56" t="s">
        <v>1236</v>
      </c>
      <c r="F56" t="s">
        <v>115</v>
      </c>
      <c r="G56" t="s">
        <v>1255</v>
      </c>
      <c r="H56" t="s">
        <v>143</v>
      </c>
      <c r="I56">
        <v>23568</v>
      </c>
      <c r="J56" t="s">
        <v>1284</v>
      </c>
      <c r="L56">
        <v>2</v>
      </c>
      <c r="M56">
        <v>2</v>
      </c>
      <c r="N56" t="s">
        <v>47</v>
      </c>
      <c r="O56">
        <v>74.17</v>
      </c>
      <c r="P56">
        <v>74.17</v>
      </c>
    </row>
    <row r="57" spans="1:16" x14ac:dyDescent="0.25">
      <c r="A57" t="s">
        <v>1158</v>
      </c>
      <c r="B57" t="s">
        <v>1285</v>
      </c>
      <c r="C57">
        <v>89</v>
      </c>
      <c r="D57">
        <v>0</v>
      </c>
      <c r="E57" t="s">
        <v>1236</v>
      </c>
      <c r="F57" t="s">
        <v>115</v>
      </c>
      <c r="G57" t="s">
        <v>1255</v>
      </c>
      <c r="H57" t="s">
        <v>143</v>
      </c>
      <c r="I57">
        <v>23568</v>
      </c>
      <c r="J57" t="s">
        <v>1284</v>
      </c>
      <c r="L57">
        <v>2</v>
      </c>
      <c r="M57">
        <v>2</v>
      </c>
      <c r="N57" t="s">
        <v>47</v>
      </c>
      <c r="O57">
        <v>58.33</v>
      </c>
      <c r="P57">
        <v>58.33</v>
      </c>
    </row>
    <row r="58" spans="1:16" x14ac:dyDescent="0.25">
      <c r="A58" t="s">
        <v>1158</v>
      </c>
      <c r="B58" t="s">
        <v>1286</v>
      </c>
      <c r="C58">
        <v>90</v>
      </c>
      <c r="D58">
        <v>0</v>
      </c>
      <c r="E58" t="s">
        <v>1236</v>
      </c>
      <c r="F58" t="s">
        <v>115</v>
      </c>
      <c r="G58" t="s">
        <v>1287</v>
      </c>
      <c r="H58" t="s">
        <v>171</v>
      </c>
      <c r="I58">
        <v>23569</v>
      </c>
      <c r="J58" t="s">
        <v>1110</v>
      </c>
      <c r="L58">
        <v>2</v>
      </c>
      <c r="M58">
        <v>1</v>
      </c>
      <c r="N58" t="s">
        <v>38</v>
      </c>
      <c r="O58">
        <v>60.85</v>
      </c>
      <c r="P58">
        <v>60.85</v>
      </c>
    </row>
    <row r="59" spans="1:16" x14ac:dyDescent="0.25">
      <c r="A59" t="s">
        <v>1158</v>
      </c>
      <c r="B59" t="s">
        <v>1288</v>
      </c>
      <c r="C59">
        <v>91</v>
      </c>
      <c r="D59">
        <v>0</v>
      </c>
      <c r="E59" t="s">
        <v>1236</v>
      </c>
      <c r="F59" t="s">
        <v>115</v>
      </c>
      <c r="G59" t="s">
        <v>1287</v>
      </c>
      <c r="H59" t="s">
        <v>171</v>
      </c>
      <c r="I59">
        <v>23569</v>
      </c>
      <c r="J59" t="s">
        <v>1110</v>
      </c>
      <c r="L59">
        <v>2</v>
      </c>
      <c r="M59">
        <v>1</v>
      </c>
      <c r="N59" t="s">
        <v>38</v>
      </c>
      <c r="O59">
        <v>79.66</v>
      </c>
      <c r="P59">
        <v>79.66</v>
      </c>
    </row>
    <row r="60" spans="1:16" x14ac:dyDescent="0.25">
      <c r="A60" t="s">
        <v>1158</v>
      </c>
      <c r="B60" t="s">
        <v>1290</v>
      </c>
      <c r="C60">
        <v>93</v>
      </c>
      <c r="D60">
        <v>0</v>
      </c>
      <c r="E60" t="s">
        <v>1236</v>
      </c>
      <c r="F60" t="s">
        <v>115</v>
      </c>
      <c r="G60" t="s">
        <v>1287</v>
      </c>
      <c r="H60" t="s">
        <v>171</v>
      </c>
      <c r="I60">
        <v>23570</v>
      </c>
      <c r="J60" t="s">
        <v>1114</v>
      </c>
      <c r="L60">
        <v>2</v>
      </c>
      <c r="M60">
        <v>3</v>
      </c>
      <c r="N60" t="s">
        <v>42</v>
      </c>
      <c r="O60">
        <v>81.459999999999994</v>
      </c>
      <c r="P60">
        <v>81.459999999999994</v>
      </c>
    </row>
    <row r="61" spans="1:16" x14ac:dyDescent="0.25">
      <c r="A61" t="s">
        <v>1158</v>
      </c>
      <c r="B61" t="s">
        <v>1291</v>
      </c>
      <c r="C61">
        <v>94</v>
      </c>
      <c r="D61">
        <v>0</v>
      </c>
      <c r="E61" t="s">
        <v>1236</v>
      </c>
      <c r="F61" t="s">
        <v>115</v>
      </c>
      <c r="G61" t="s">
        <v>1287</v>
      </c>
      <c r="H61" t="s">
        <v>171</v>
      </c>
      <c r="I61">
        <v>23570</v>
      </c>
      <c r="J61" t="s">
        <v>1114</v>
      </c>
      <c r="L61">
        <v>2</v>
      </c>
      <c r="M61">
        <v>3</v>
      </c>
      <c r="N61" t="s">
        <v>42</v>
      </c>
      <c r="O61">
        <v>72.28</v>
      </c>
      <c r="P61">
        <v>72.28</v>
      </c>
    </row>
    <row r="62" spans="1:16" x14ac:dyDescent="0.25">
      <c r="A62" t="s">
        <v>1158</v>
      </c>
      <c r="B62" t="s">
        <v>1292</v>
      </c>
      <c r="C62">
        <v>95</v>
      </c>
      <c r="D62">
        <v>0</v>
      </c>
      <c r="E62" t="s">
        <v>1236</v>
      </c>
      <c r="F62" t="s">
        <v>115</v>
      </c>
      <c r="G62" t="s">
        <v>1287</v>
      </c>
      <c r="H62" t="s">
        <v>171</v>
      </c>
      <c r="I62">
        <v>23571</v>
      </c>
      <c r="J62" t="s">
        <v>1117</v>
      </c>
      <c r="L62">
        <v>2</v>
      </c>
      <c r="M62">
        <v>2</v>
      </c>
      <c r="N62" t="s">
        <v>47</v>
      </c>
      <c r="O62">
        <v>49.95</v>
      </c>
      <c r="P62">
        <v>49.95</v>
      </c>
    </row>
    <row r="63" spans="1:16" x14ac:dyDescent="0.25">
      <c r="A63" t="s">
        <v>1158</v>
      </c>
      <c r="B63" t="s">
        <v>1293</v>
      </c>
      <c r="C63">
        <v>96</v>
      </c>
      <c r="D63">
        <v>0</v>
      </c>
      <c r="E63" t="s">
        <v>1236</v>
      </c>
      <c r="F63" t="s">
        <v>115</v>
      </c>
      <c r="G63" t="s">
        <v>1287</v>
      </c>
      <c r="H63" t="s">
        <v>171</v>
      </c>
      <c r="I63">
        <v>23571</v>
      </c>
      <c r="J63" t="s">
        <v>1117</v>
      </c>
      <c r="L63">
        <v>2</v>
      </c>
      <c r="M63">
        <v>2</v>
      </c>
      <c r="N63" t="s">
        <v>47</v>
      </c>
      <c r="O63">
        <v>64.72</v>
      </c>
      <c r="P63">
        <v>64.72</v>
      </c>
    </row>
    <row r="64" spans="1:16" x14ac:dyDescent="0.25">
      <c r="A64" t="s">
        <v>1158</v>
      </c>
      <c r="B64" t="s">
        <v>1295</v>
      </c>
      <c r="C64">
        <v>98</v>
      </c>
      <c r="D64">
        <v>0</v>
      </c>
      <c r="E64" t="s">
        <v>1236</v>
      </c>
      <c r="F64" t="s">
        <v>115</v>
      </c>
      <c r="G64" t="s">
        <v>1287</v>
      </c>
      <c r="H64" t="s">
        <v>171</v>
      </c>
      <c r="I64">
        <v>23572</v>
      </c>
      <c r="J64" t="s">
        <v>1120</v>
      </c>
      <c r="L64">
        <v>2</v>
      </c>
      <c r="M64">
        <v>3</v>
      </c>
      <c r="N64" t="s">
        <v>42</v>
      </c>
      <c r="O64">
        <v>52.48</v>
      </c>
      <c r="P64">
        <v>52.48</v>
      </c>
    </row>
    <row r="65" spans="1:16" x14ac:dyDescent="0.25">
      <c r="A65" t="s">
        <v>1158</v>
      </c>
      <c r="B65" t="s">
        <v>1296</v>
      </c>
      <c r="C65">
        <v>99</v>
      </c>
      <c r="D65">
        <v>0</v>
      </c>
      <c r="E65" t="s">
        <v>1236</v>
      </c>
      <c r="F65" t="s">
        <v>115</v>
      </c>
      <c r="G65" t="s">
        <v>1287</v>
      </c>
      <c r="H65" t="s">
        <v>171</v>
      </c>
      <c r="I65">
        <v>23572</v>
      </c>
      <c r="J65" t="s">
        <v>1120</v>
      </c>
      <c r="L65">
        <v>2</v>
      </c>
      <c r="M65">
        <v>3</v>
      </c>
      <c r="N65" t="s">
        <v>42</v>
      </c>
      <c r="O65">
        <v>82.36</v>
      </c>
      <c r="P65">
        <v>82.36</v>
      </c>
    </row>
    <row r="66" spans="1:16" x14ac:dyDescent="0.25">
      <c r="A66" t="s">
        <v>1158</v>
      </c>
      <c r="B66" t="s">
        <v>1297</v>
      </c>
      <c r="C66">
        <v>100</v>
      </c>
      <c r="D66">
        <v>0</v>
      </c>
      <c r="E66" t="s">
        <v>1236</v>
      </c>
      <c r="F66" t="s">
        <v>115</v>
      </c>
      <c r="G66" t="s">
        <v>1287</v>
      </c>
      <c r="H66" t="s">
        <v>171</v>
      </c>
      <c r="I66">
        <v>23573</v>
      </c>
      <c r="J66" t="s">
        <v>1298</v>
      </c>
      <c r="L66">
        <v>2</v>
      </c>
      <c r="M66">
        <v>2</v>
      </c>
      <c r="N66" t="s">
        <v>47</v>
      </c>
      <c r="O66">
        <v>87.85</v>
      </c>
      <c r="P66">
        <v>87.85</v>
      </c>
    </row>
    <row r="67" spans="1:16" x14ac:dyDescent="0.25">
      <c r="A67" t="s">
        <v>1158</v>
      </c>
      <c r="B67" t="s">
        <v>1299</v>
      </c>
      <c r="C67">
        <v>101</v>
      </c>
      <c r="D67">
        <v>0</v>
      </c>
      <c r="E67" t="s">
        <v>1236</v>
      </c>
      <c r="F67" t="s">
        <v>115</v>
      </c>
      <c r="G67" t="s">
        <v>1287</v>
      </c>
      <c r="H67" t="s">
        <v>171</v>
      </c>
      <c r="I67">
        <v>23573</v>
      </c>
      <c r="J67" t="s">
        <v>1298</v>
      </c>
      <c r="L67">
        <v>2</v>
      </c>
      <c r="M67">
        <v>2</v>
      </c>
      <c r="N67" t="s">
        <v>47</v>
      </c>
      <c r="O67">
        <v>82.09</v>
      </c>
      <c r="P67">
        <v>82.09</v>
      </c>
    </row>
    <row r="68" spans="1:16" x14ac:dyDescent="0.25">
      <c r="A68" t="s">
        <v>1158</v>
      </c>
      <c r="B68" t="s">
        <v>1300</v>
      </c>
      <c r="C68">
        <v>102</v>
      </c>
      <c r="D68">
        <v>0</v>
      </c>
      <c r="E68" t="s">
        <v>1236</v>
      </c>
      <c r="F68" t="s">
        <v>115</v>
      </c>
      <c r="G68" t="s">
        <v>1301</v>
      </c>
      <c r="H68" t="s">
        <v>191</v>
      </c>
      <c r="I68">
        <v>23574</v>
      </c>
      <c r="J68" t="s">
        <v>1127</v>
      </c>
      <c r="L68">
        <v>2</v>
      </c>
      <c r="M68">
        <v>1</v>
      </c>
      <c r="N68" t="s">
        <v>38</v>
      </c>
      <c r="O68">
        <v>44.91</v>
      </c>
      <c r="P68">
        <v>44.91</v>
      </c>
    </row>
    <row r="69" spans="1:16" x14ac:dyDescent="0.25">
      <c r="A69" t="s">
        <v>1158</v>
      </c>
      <c r="B69" t="s">
        <v>1303</v>
      </c>
      <c r="C69">
        <v>104</v>
      </c>
      <c r="D69">
        <v>0</v>
      </c>
      <c r="E69" t="s">
        <v>1236</v>
      </c>
      <c r="F69" t="s">
        <v>115</v>
      </c>
      <c r="G69" t="s">
        <v>1301</v>
      </c>
      <c r="H69" t="s">
        <v>191</v>
      </c>
      <c r="I69">
        <v>23575</v>
      </c>
      <c r="J69" t="s">
        <v>1133</v>
      </c>
      <c r="L69">
        <v>3</v>
      </c>
      <c r="M69">
        <v>3</v>
      </c>
      <c r="N69" t="s">
        <v>42</v>
      </c>
      <c r="O69">
        <v>83.8</v>
      </c>
      <c r="P69">
        <v>83.8</v>
      </c>
    </row>
    <row r="70" spans="1:16" x14ac:dyDescent="0.25">
      <c r="A70" t="s">
        <v>1158</v>
      </c>
      <c r="B70" t="s">
        <v>1304</v>
      </c>
      <c r="C70">
        <v>105</v>
      </c>
      <c r="D70">
        <v>0</v>
      </c>
      <c r="E70" t="s">
        <v>1236</v>
      </c>
      <c r="F70" t="s">
        <v>115</v>
      </c>
      <c r="G70" t="s">
        <v>1301</v>
      </c>
      <c r="H70" t="s">
        <v>191</v>
      </c>
      <c r="I70">
        <v>23575</v>
      </c>
      <c r="J70" t="s">
        <v>1133</v>
      </c>
      <c r="L70">
        <v>3</v>
      </c>
      <c r="M70">
        <v>3</v>
      </c>
      <c r="N70" t="s">
        <v>42</v>
      </c>
      <c r="O70">
        <v>60.31</v>
      </c>
      <c r="P70">
        <v>60.31</v>
      </c>
    </row>
    <row r="71" spans="1:16" x14ac:dyDescent="0.25">
      <c r="A71" t="s">
        <v>1158</v>
      </c>
      <c r="B71" t="s">
        <v>1306</v>
      </c>
      <c r="C71">
        <v>107</v>
      </c>
      <c r="D71">
        <v>0</v>
      </c>
      <c r="E71" t="s">
        <v>1236</v>
      </c>
      <c r="F71" t="s">
        <v>115</v>
      </c>
      <c r="G71" t="s">
        <v>1301</v>
      </c>
      <c r="H71" t="s">
        <v>191</v>
      </c>
      <c r="I71">
        <v>23576</v>
      </c>
      <c r="J71" t="s">
        <v>1131</v>
      </c>
      <c r="L71">
        <v>3</v>
      </c>
      <c r="M71">
        <v>2</v>
      </c>
      <c r="N71" t="s">
        <v>47</v>
      </c>
      <c r="O71">
        <v>53.74</v>
      </c>
      <c r="P71">
        <v>53.74</v>
      </c>
    </row>
    <row r="72" spans="1:16" x14ac:dyDescent="0.25">
      <c r="A72" t="s">
        <v>1158</v>
      </c>
      <c r="B72" t="s">
        <v>1307</v>
      </c>
      <c r="C72">
        <v>108</v>
      </c>
      <c r="D72">
        <v>0</v>
      </c>
      <c r="E72" t="s">
        <v>1236</v>
      </c>
      <c r="F72" t="s">
        <v>115</v>
      </c>
      <c r="G72" t="s">
        <v>1301</v>
      </c>
      <c r="H72" t="s">
        <v>191</v>
      </c>
      <c r="I72">
        <v>23576</v>
      </c>
      <c r="J72" t="s">
        <v>1131</v>
      </c>
      <c r="L72">
        <v>3</v>
      </c>
      <c r="M72">
        <v>2</v>
      </c>
      <c r="N72" t="s">
        <v>47</v>
      </c>
      <c r="O72">
        <v>54.37</v>
      </c>
      <c r="P72">
        <v>54.37</v>
      </c>
    </row>
    <row r="73" spans="1:16" x14ac:dyDescent="0.25">
      <c r="A73" t="s">
        <v>1158</v>
      </c>
      <c r="B73" t="s">
        <v>1308</v>
      </c>
      <c r="C73">
        <v>109</v>
      </c>
      <c r="D73">
        <v>0</v>
      </c>
      <c r="E73" t="s">
        <v>1236</v>
      </c>
      <c r="F73" t="s">
        <v>115</v>
      </c>
      <c r="G73" t="s">
        <v>1301</v>
      </c>
      <c r="H73" t="s">
        <v>191</v>
      </c>
      <c r="I73">
        <v>23576</v>
      </c>
      <c r="J73" t="s">
        <v>1131</v>
      </c>
      <c r="L73">
        <v>3</v>
      </c>
      <c r="M73">
        <v>2</v>
      </c>
      <c r="N73" t="s">
        <v>47</v>
      </c>
      <c r="O73">
        <v>30.42</v>
      </c>
      <c r="P73">
        <v>30.42</v>
      </c>
    </row>
    <row r="74" spans="1:16" x14ac:dyDescent="0.25">
      <c r="A74" t="s">
        <v>1158</v>
      </c>
      <c r="B74" t="s">
        <v>1312</v>
      </c>
      <c r="C74">
        <v>113</v>
      </c>
      <c r="D74">
        <v>0</v>
      </c>
      <c r="E74" t="s">
        <v>1236</v>
      </c>
      <c r="F74" t="s">
        <v>115</v>
      </c>
      <c r="G74" t="s">
        <v>1313</v>
      </c>
      <c r="H74" t="s">
        <v>209</v>
      </c>
      <c r="I74">
        <v>23578</v>
      </c>
      <c r="J74" t="s">
        <v>1144</v>
      </c>
      <c r="L74">
        <v>2</v>
      </c>
      <c r="M74">
        <v>2</v>
      </c>
      <c r="N74" t="s">
        <v>47</v>
      </c>
      <c r="O74">
        <v>35.64</v>
      </c>
      <c r="P74">
        <v>35.64</v>
      </c>
    </row>
    <row r="75" spans="1:16" x14ac:dyDescent="0.25">
      <c r="A75" t="s">
        <v>1158</v>
      </c>
      <c r="B75" t="s">
        <v>1315</v>
      </c>
      <c r="C75">
        <v>115</v>
      </c>
      <c r="D75">
        <v>0</v>
      </c>
      <c r="E75" t="s">
        <v>1236</v>
      </c>
      <c r="F75" t="s">
        <v>115</v>
      </c>
      <c r="G75" t="s">
        <v>1313</v>
      </c>
      <c r="H75" t="s">
        <v>209</v>
      </c>
      <c r="I75">
        <v>23579</v>
      </c>
      <c r="J75" t="s">
        <v>1147</v>
      </c>
      <c r="L75">
        <v>2</v>
      </c>
      <c r="M75">
        <v>1</v>
      </c>
      <c r="N75" t="s">
        <v>38</v>
      </c>
      <c r="O75">
        <v>61.84</v>
      </c>
      <c r="P75">
        <v>61.84</v>
      </c>
    </row>
    <row r="76" spans="1:16" x14ac:dyDescent="0.25">
      <c r="A76" t="s">
        <v>1158</v>
      </c>
      <c r="B76" t="s">
        <v>1316</v>
      </c>
      <c r="C76">
        <v>116</v>
      </c>
      <c r="D76">
        <v>0</v>
      </c>
      <c r="E76" t="s">
        <v>1236</v>
      </c>
      <c r="F76" t="s">
        <v>115</v>
      </c>
      <c r="G76" t="s">
        <v>1313</v>
      </c>
      <c r="H76" t="s">
        <v>209</v>
      </c>
      <c r="I76">
        <v>23579</v>
      </c>
      <c r="J76" t="s">
        <v>1147</v>
      </c>
      <c r="L76">
        <v>2</v>
      </c>
      <c r="M76">
        <v>1</v>
      </c>
      <c r="N76" t="s">
        <v>38</v>
      </c>
      <c r="O76">
        <v>81.28</v>
      </c>
      <c r="P76">
        <v>81.28</v>
      </c>
    </row>
    <row r="77" spans="1:16" x14ac:dyDescent="0.25">
      <c r="A77" t="s">
        <v>1158</v>
      </c>
      <c r="B77" t="s">
        <v>1317</v>
      </c>
      <c r="C77">
        <v>117</v>
      </c>
      <c r="D77">
        <v>0</v>
      </c>
      <c r="E77" t="s">
        <v>1236</v>
      </c>
      <c r="F77" t="s">
        <v>115</v>
      </c>
      <c r="G77" t="s">
        <v>1313</v>
      </c>
      <c r="H77" t="s">
        <v>209</v>
      </c>
      <c r="I77">
        <v>23580</v>
      </c>
      <c r="J77" t="s">
        <v>1150</v>
      </c>
      <c r="L77">
        <v>2</v>
      </c>
      <c r="M77">
        <v>3</v>
      </c>
      <c r="N77" t="s">
        <v>42</v>
      </c>
      <c r="O77">
        <v>56.89</v>
      </c>
      <c r="P77">
        <v>56.89</v>
      </c>
    </row>
    <row r="78" spans="1:16" x14ac:dyDescent="0.25">
      <c r="A78" t="s">
        <v>1158</v>
      </c>
      <c r="B78" t="s">
        <v>1318</v>
      </c>
      <c r="C78">
        <v>118</v>
      </c>
      <c r="D78">
        <v>0</v>
      </c>
      <c r="E78" t="s">
        <v>1236</v>
      </c>
      <c r="F78" t="s">
        <v>115</v>
      </c>
      <c r="G78" t="s">
        <v>1313</v>
      </c>
      <c r="H78" t="s">
        <v>209</v>
      </c>
      <c r="I78">
        <v>23580</v>
      </c>
      <c r="J78" t="s">
        <v>1150</v>
      </c>
      <c r="L78">
        <v>2</v>
      </c>
      <c r="M78">
        <v>3</v>
      </c>
      <c r="N78" t="s">
        <v>42</v>
      </c>
      <c r="O78">
        <v>83.71</v>
      </c>
      <c r="P78">
        <v>83.71</v>
      </c>
    </row>
    <row r="79" spans="1:16" x14ac:dyDescent="0.25">
      <c r="A79" t="s">
        <v>1158</v>
      </c>
      <c r="B79" t="s">
        <v>1319</v>
      </c>
      <c r="C79">
        <v>119</v>
      </c>
      <c r="D79">
        <v>0</v>
      </c>
      <c r="E79" t="s">
        <v>1236</v>
      </c>
      <c r="F79" t="s">
        <v>115</v>
      </c>
      <c r="G79" t="s">
        <v>1313</v>
      </c>
      <c r="H79" t="s">
        <v>209</v>
      </c>
      <c r="I79">
        <v>23581</v>
      </c>
      <c r="J79" t="s">
        <v>1153</v>
      </c>
      <c r="L79">
        <v>2</v>
      </c>
      <c r="M79">
        <v>3</v>
      </c>
      <c r="N79" t="s">
        <v>42</v>
      </c>
      <c r="O79">
        <v>87.04</v>
      </c>
      <c r="P79">
        <v>87.04</v>
      </c>
    </row>
    <row r="80" spans="1:16" x14ac:dyDescent="0.25">
      <c r="A80" t="s">
        <v>1158</v>
      </c>
      <c r="B80" t="s">
        <v>1320</v>
      </c>
      <c r="C80">
        <v>120</v>
      </c>
      <c r="D80">
        <v>0</v>
      </c>
      <c r="E80" t="s">
        <v>1236</v>
      </c>
      <c r="F80" t="s">
        <v>115</v>
      </c>
      <c r="G80" t="s">
        <v>1313</v>
      </c>
      <c r="H80" t="s">
        <v>209</v>
      </c>
      <c r="I80">
        <v>23581</v>
      </c>
      <c r="J80" t="s">
        <v>1153</v>
      </c>
      <c r="L80">
        <v>2</v>
      </c>
      <c r="M80">
        <v>3</v>
      </c>
      <c r="N80" t="s">
        <v>42</v>
      </c>
      <c r="O80">
        <v>60.67</v>
      </c>
      <c r="P80">
        <v>60.67</v>
      </c>
    </row>
    <row r="81" spans="1:16" x14ac:dyDescent="0.25">
      <c r="A81" t="s">
        <v>1158</v>
      </c>
      <c r="B81" t="s">
        <v>1321</v>
      </c>
      <c r="C81">
        <v>121</v>
      </c>
      <c r="D81">
        <v>0</v>
      </c>
      <c r="E81" t="s">
        <v>1236</v>
      </c>
      <c r="F81" t="s">
        <v>115</v>
      </c>
      <c r="G81" t="s">
        <v>1313</v>
      </c>
      <c r="H81" t="s">
        <v>209</v>
      </c>
      <c r="I81">
        <v>23582</v>
      </c>
      <c r="J81" t="s">
        <v>1322</v>
      </c>
      <c r="L81">
        <v>2</v>
      </c>
      <c r="M81">
        <v>2</v>
      </c>
      <c r="N81" t="s">
        <v>47</v>
      </c>
      <c r="O81">
        <v>58.33</v>
      </c>
      <c r="P81">
        <v>58.33</v>
      </c>
    </row>
    <row r="82" spans="1:16" x14ac:dyDescent="0.25">
      <c r="A82" t="s">
        <v>1158</v>
      </c>
      <c r="B82" t="s">
        <v>1325</v>
      </c>
      <c r="C82">
        <v>0</v>
      </c>
      <c r="D82">
        <v>0</v>
      </c>
      <c r="E82" t="s">
        <v>1160</v>
      </c>
      <c r="F82" t="s">
        <v>34</v>
      </c>
      <c r="G82" t="s">
        <v>1161</v>
      </c>
      <c r="H82" t="s">
        <v>36</v>
      </c>
      <c r="I82">
        <v>23534</v>
      </c>
      <c r="J82" t="s">
        <v>1168</v>
      </c>
      <c r="L82">
        <v>2</v>
      </c>
      <c r="M82">
        <v>2</v>
      </c>
      <c r="N82" t="s">
        <v>47</v>
      </c>
      <c r="O82">
        <v>47.74</v>
      </c>
      <c r="P82">
        <v>47.74</v>
      </c>
    </row>
    <row r="83" spans="1:16" x14ac:dyDescent="0.25">
      <c r="A83" t="s">
        <v>1158</v>
      </c>
      <c r="B83" t="s">
        <v>1328</v>
      </c>
      <c r="C83">
        <v>0</v>
      </c>
      <c r="D83">
        <v>0</v>
      </c>
      <c r="E83" t="s">
        <v>1236</v>
      </c>
      <c r="F83" t="s">
        <v>115</v>
      </c>
      <c r="G83" t="s">
        <v>1255</v>
      </c>
      <c r="H83" t="s">
        <v>143</v>
      </c>
      <c r="I83">
        <v>23559</v>
      </c>
      <c r="J83" t="s">
        <v>1256</v>
      </c>
      <c r="L83">
        <v>2</v>
      </c>
      <c r="M83">
        <v>2</v>
      </c>
      <c r="N83" t="s">
        <v>47</v>
      </c>
      <c r="O83">
        <v>43.22</v>
      </c>
      <c r="P83">
        <v>43.22</v>
      </c>
    </row>
  </sheetData>
  <autoFilter ref="A1:AE8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P84"/>
  <sheetViews>
    <sheetView workbookViewId="0">
      <selection activeCell="E26" sqref="E26"/>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1342</v>
      </c>
      <c r="B2" t="s">
        <v>1343</v>
      </c>
      <c r="C2">
        <v>1</v>
      </c>
      <c r="D2">
        <v>0</v>
      </c>
      <c r="E2" t="s">
        <v>1344</v>
      </c>
      <c r="F2" t="s">
        <v>34</v>
      </c>
      <c r="G2" t="s">
        <v>1345</v>
      </c>
      <c r="H2" t="s">
        <v>36</v>
      </c>
      <c r="I2">
        <v>24379</v>
      </c>
      <c r="J2" t="s">
        <v>1162</v>
      </c>
      <c r="L2">
        <v>2</v>
      </c>
      <c r="M2">
        <v>2</v>
      </c>
      <c r="N2" t="s">
        <v>47</v>
      </c>
      <c r="O2">
        <v>79.62</v>
      </c>
      <c r="P2">
        <v>79.62</v>
      </c>
    </row>
    <row r="3" spans="1:16" x14ac:dyDescent="0.25">
      <c r="A3" t="s">
        <v>1342</v>
      </c>
      <c r="B3" t="s">
        <v>1347</v>
      </c>
      <c r="C3">
        <v>3</v>
      </c>
      <c r="D3">
        <v>0</v>
      </c>
      <c r="E3" t="s">
        <v>1344</v>
      </c>
      <c r="F3" t="s">
        <v>34</v>
      </c>
      <c r="G3" t="s">
        <v>1345</v>
      </c>
      <c r="H3" t="s">
        <v>36</v>
      </c>
      <c r="I3">
        <v>24379</v>
      </c>
      <c r="J3" t="s">
        <v>1162</v>
      </c>
      <c r="L3">
        <v>2</v>
      </c>
      <c r="M3">
        <v>2</v>
      </c>
      <c r="N3" t="s">
        <v>47</v>
      </c>
      <c r="O3">
        <v>61.15</v>
      </c>
      <c r="P3">
        <v>61.15</v>
      </c>
    </row>
    <row r="4" spans="1:16" x14ac:dyDescent="0.25">
      <c r="A4" t="s">
        <v>1342</v>
      </c>
      <c r="B4" t="s">
        <v>1348</v>
      </c>
      <c r="C4">
        <v>4</v>
      </c>
      <c r="D4">
        <v>0</v>
      </c>
      <c r="E4" t="s">
        <v>1344</v>
      </c>
      <c r="F4" t="s">
        <v>34</v>
      </c>
      <c r="G4" t="s">
        <v>1345</v>
      </c>
      <c r="H4" t="s">
        <v>36</v>
      </c>
      <c r="I4">
        <v>24380</v>
      </c>
      <c r="J4" t="s">
        <v>975</v>
      </c>
      <c r="L4">
        <v>2</v>
      </c>
      <c r="M4">
        <v>1</v>
      </c>
      <c r="N4" t="s">
        <v>38</v>
      </c>
      <c r="O4">
        <v>84.62</v>
      </c>
      <c r="P4">
        <v>84.62</v>
      </c>
    </row>
    <row r="5" spans="1:16" x14ac:dyDescent="0.25">
      <c r="A5" t="s">
        <v>1342</v>
      </c>
      <c r="B5" t="s">
        <v>1349</v>
      </c>
      <c r="C5">
        <v>5</v>
      </c>
      <c r="D5">
        <v>0</v>
      </c>
      <c r="E5" t="s">
        <v>1344</v>
      </c>
      <c r="F5" t="s">
        <v>34</v>
      </c>
      <c r="G5" t="s">
        <v>1345</v>
      </c>
      <c r="H5" t="s">
        <v>36</v>
      </c>
      <c r="I5">
        <v>24380</v>
      </c>
      <c r="J5" t="s">
        <v>975</v>
      </c>
      <c r="L5">
        <v>2</v>
      </c>
      <c r="M5">
        <v>1</v>
      </c>
      <c r="N5" t="s">
        <v>38</v>
      </c>
      <c r="O5">
        <v>51.92</v>
      </c>
      <c r="P5">
        <v>51.92</v>
      </c>
    </row>
    <row r="6" spans="1:16" x14ac:dyDescent="0.25">
      <c r="A6" t="s">
        <v>1342</v>
      </c>
      <c r="B6" t="s">
        <v>1351</v>
      </c>
      <c r="C6">
        <v>7</v>
      </c>
      <c r="D6">
        <v>0</v>
      </c>
      <c r="E6" t="s">
        <v>1344</v>
      </c>
      <c r="F6" t="s">
        <v>34</v>
      </c>
      <c r="G6" t="s">
        <v>1345</v>
      </c>
      <c r="H6" t="s">
        <v>36</v>
      </c>
      <c r="I6">
        <v>24381</v>
      </c>
      <c r="J6" t="s">
        <v>1352</v>
      </c>
      <c r="L6">
        <v>2</v>
      </c>
      <c r="M6">
        <v>2</v>
      </c>
      <c r="N6" t="s">
        <v>47</v>
      </c>
      <c r="O6">
        <v>33.85</v>
      </c>
      <c r="P6">
        <v>33.85</v>
      </c>
    </row>
    <row r="7" spans="1:16" x14ac:dyDescent="0.25">
      <c r="A7" t="s">
        <v>1342</v>
      </c>
      <c r="B7" t="s">
        <v>1354</v>
      </c>
      <c r="C7">
        <v>9</v>
      </c>
      <c r="D7">
        <v>0</v>
      </c>
      <c r="E7" t="s">
        <v>1344</v>
      </c>
      <c r="F7" t="s">
        <v>34</v>
      </c>
      <c r="G7" t="s">
        <v>1345</v>
      </c>
      <c r="H7" t="s">
        <v>36</v>
      </c>
      <c r="I7">
        <v>24382</v>
      </c>
      <c r="J7" t="s">
        <v>1355</v>
      </c>
      <c r="L7">
        <v>2</v>
      </c>
      <c r="M7">
        <v>3</v>
      </c>
      <c r="N7" t="s">
        <v>42</v>
      </c>
      <c r="O7">
        <v>65.77</v>
      </c>
      <c r="P7">
        <v>65.77</v>
      </c>
    </row>
    <row r="8" spans="1:16" x14ac:dyDescent="0.25">
      <c r="A8" t="s">
        <v>1342</v>
      </c>
      <c r="B8" t="s">
        <v>1356</v>
      </c>
      <c r="C8">
        <v>10</v>
      </c>
      <c r="D8">
        <v>0</v>
      </c>
      <c r="E8" t="s">
        <v>1344</v>
      </c>
      <c r="F8" t="s">
        <v>34</v>
      </c>
      <c r="G8" t="s">
        <v>1345</v>
      </c>
      <c r="H8" t="s">
        <v>36</v>
      </c>
      <c r="I8">
        <v>24382</v>
      </c>
      <c r="J8" t="s">
        <v>1355</v>
      </c>
      <c r="L8">
        <v>2</v>
      </c>
      <c r="M8">
        <v>3</v>
      </c>
      <c r="N8" t="s">
        <v>42</v>
      </c>
      <c r="O8">
        <v>69.62</v>
      </c>
      <c r="P8">
        <v>69.62</v>
      </c>
    </row>
    <row r="9" spans="1:16" x14ac:dyDescent="0.25">
      <c r="A9" t="s">
        <v>1342</v>
      </c>
      <c r="B9" t="s">
        <v>1359</v>
      </c>
      <c r="C9">
        <v>12</v>
      </c>
      <c r="D9">
        <v>0</v>
      </c>
      <c r="E9" t="s">
        <v>1344</v>
      </c>
      <c r="F9" t="s">
        <v>34</v>
      </c>
      <c r="G9" t="s">
        <v>1345</v>
      </c>
      <c r="H9" t="s">
        <v>36</v>
      </c>
      <c r="I9">
        <v>51972</v>
      </c>
      <c r="J9" t="s">
        <v>1358</v>
      </c>
      <c r="L9">
        <v>2</v>
      </c>
      <c r="M9">
        <v>2</v>
      </c>
      <c r="N9" t="s">
        <v>47</v>
      </c>
      <c r="O9">
        <v>85.77</v>
      </c>
      <c r="P9">
        <v>85.77</v>
      </c>
    </row>
    <row r="10" spans="1:16" x14ac:dyDescent="0.25">
      <c r="A10" t="s">
        <v>1342</v>
      </c>
      <c r="B10" t="s">
        <v>1360</v>
      </c>
      <c r="C10">
        <v>13</v>
      </c>
      <c r="D10">
        <v>0</v>
      </c>
      <c r="E10" t="s">
        <v>1344</v>
      </c>
      <c r="F10" t="s">
        <v>34</v>
      </c>
      <c r="G10" t="s">
        <v>1345</v>
      </c>
      <c r="H10" t="s">
        <v>36</v>
      </c>
      <c r="I10">
        <v>51978</v>
      </c>
      <c r="J10" t="s">
        <v>1361</v>
      </c>
      <c r="L10">
        <v>2</v>
      </c>
      <c r="M10">
        <v>3</v>
      </c>
      <c r="N10" t="s">
        <v>42</v>
      </c>
      <c r="O10">
        <v>50.38</v>
      </c>
      <c r="P10">
        <v>50.38</v>
      </c>
    </row>
    <row r="11" spans="1:16" x14ac:dyDescent="0.25">
      <c r="A11" t="s">
        <v>1342</v>
      </c>
      <c r="B11" t="s">
        <v>1362</v>
      </c>
      <c r="C11">
        <v>14</v>
      </c>
      <c r="D11">
        <v>0</v>
      </c>
      <c r="E11" t="s">
        <v>1344</v>
      </c>
      <c r="F11" t="s">
        <v>34</v>
      </c>
      <c r="G11" t="s">
        <v>1345</v>
      </c>
      <c r="H11" t="s">
        <v>36</v>
      </c>
      <c r="I11">
        <v>51978</v>
      </c>
      <c r="J11" t="s">
        <v>1361</v>
      </c>
      <c r="L11">
        <v>2</v>
      </c>
      <c r="M11">
        <v>3</v>
      </c>
      <c r="N11" t="s">
        <v>42</v>
      </c>
      <c r="O11">
        <v>69.23</v>
      </c>
      <c r="P11">
        <v>69.23</v>
      </c>
    </row>
    <row r="12" spans="1:16" x14ac:dyDescent="0.25">
      <c r="A12" t="s">
        <v>1342</v>
      </c>
      <c r="B12" t="s">
        <v>1364</v>
      </c>
      <c r="C12">
        <v>16</v>
      </c>
      <c r="D12">
        <v>0</v>
      </c>
      <c r="E12" t="s">
        <v>1344</v>
      </c>
      <c r="F12" t="s">
        <v>34</v>
      </c>
      <c r="G12" t="s">
        <v>1345</v>
      </c>
      <c r="H12" t="s">
        <v>36</v>
      </c>
      <c r="I12">
        <v>51984</v>
      </c>
      <c r="J12" t="s">
        <v>1365</v>
      </c>
      <c r="L12">
        <v>2</v>
      </c>
      <c r="M12">
        <v>1</v>
      </c>
      <c r="N12" t="s">
        <v>38</v>
      </c>
      <c r="O12">
        <v>86.54</v>
      </c>
      <c r="P12">
        <v>86.54</v>
      </c>
    </row>
    <row r="13" spans="1:16" x14ac:dyDescent="0.25">
      <c r="A13" t="s">
        <v>1342</v>
      </c>
      <c r="B13" t="s">
        <v>1368</v>
      </c>
      <c r="C13">
        <v>19</v>
      </c>
      <c r="D13">
        <v>0</v>
      </c>
      <c r="E13" t="s">
        <v>1344</v>
      </c>
      <c r="F13" t="s">
        <v>34</v>
      </c>
      <c r="G13" t="s">
        <v>1345</v>
      </c>
      <c r="H13" t="s">
        <v>36</v>
      </c>
      <c r="I13">
        <v>51990</v>
      </c>
      <c r="J13" t="s">
        <v>1369</v>
      </c>
      <c r="L13">
        <v>2</v>
      </c>
      <c r="M13">
        <v>2</v>
      </c>
      <c r="N13" t="s">
        <v>47</v>
      </c>
      <c r="O13">
        <v>65</v>
      </c>
      <c r="P13">
        <v>65</v>
      </c>
    </row>
    <row r="14" spans="1:16" x14ac:dyDescent="0.25">
      <c r="A14" t="s">
        <v>1342</v>
      </c>
      <c r="B14" t="s">
        <v>1370</v>
      </c>
      <c r="C14">
        <v>20</v>
      </c>
      <c r="D14">
        <v>0</v>
      </c>
      <c r="E14" t="s">
        <v>1344</v>
      </c>
      <c r="F14" t="s">
        <v>34</v>
      </c>
      <c r="G14" t="s">
        <v>1345</v>
      </c>
      <c r="H14" t="s">
        <v>36</v>
      </c>
      <c r="I14">
        <v>51990</v>
      </c>
      <c r="J14" t="s">
        <v>1369</v>
      </c>
      <c r="L14">
        <v>2</v>
      </c>
      <c r="M14">
        <v>2</v>
      </c>
      <c r="N14" t="s">
        <v>47</v>
      </c>
      <c r="O14">
        <v>67.31</v>
      </c>
      <c r="P14">
        <v>67.31</v>
      </c>
    </row>
    <row r="15" spans="1:16" x14ac:dyDescent="0.25">
      <c r="A15" t="s">
        <v>1342</v>
      </c>
      <c r="B15" t="s">
        <v>1371</v>
      </c>
      <c r="C15">
        <v>21</v>
      </c>
      <c r="D15">
        <v>0</v>
      </c>
      <c r="E15" t="s">
        <v>1344</v>
      </c>
      <c r="F15" t="s">
        <v>34</v>
      </c>
      <c r="G15" t="s">
        <v>1372</v>
      </c>
      <c r="H15" t="s">
        <v>55</v>
      </c>
      <c r="I15">
        <v>24387</v>
      </c>
      <c r="J15" t="s">
        <v>1373</v>
      </c>
      <c r="L15">
        <v>2</v>
      </c>
      <c r="M15">
        <v>1</v>
      </c>
      <c r="N15" t="s">
        <v>38</v>
      </c>
      <c r="O15">
        <v>77.69</v>
      </c>
      <c r="P15">
        <v>77.69</v>
      </c>
    </row>
    <row r="16" spans="1:16" x14ac:dyDescent="0.25">
      <c r="A16" t="s">
        <v>1342</v>
      </c>
      <c r="B16" t="s">
        <v>1374</v>
      </c>
      <c r="C16">
        <v>22</v>
      </c>
      <c r="D16">
        <v>0</v>
      </c>
      <c r="E16" t="s">
        <v>1344</v>
      </c>
      <c r="F16" t="s">
        <v>34</v>
      </c>
      <c r="G16" t="s">
        <v>1372</v>
      </c>
      <c r="H16" t="s">
        <v>55</v>
      </c>
      <c r="I16">
        <v>24387</v>
      </c>
      <c r="J16" t="s">
        <v>1373</v>
      </c>
      <c r="L16">
        <v>2</v>
      </c>
      <c r="M16">
        <v>1</v>
      </c>
      <c r="N16" t="s">
        <v>38</v>
      </c>
      <c r="O16">
        <v>61.54</v>
      </c>
      <c r="P16">
        <v>61.54</v>
      </c>
    </row>
    <row r="17" spans="1:16" x14ac:dyDescent="0.25">
      <c r="A17" t="s">
        <v>1342</v>
      </c>
      <c r="B17" t="s">
        <v>1375</v>
      </c>
      <c r="C17">
        <v>23</v>
      </c>
      <c r="D17">
        <v>0</v>
      </c>
      <c r="E17" t="s">
        <v>1344</v>
      </c>
      <c r="F17" t="s">
        <v>34</v>
      </c>
      <c r="G17" t="s">
        <v>1372</v>
      </c>
      <c r="H17" t="s">
        <v>55</v>
      </c>
      <c r="I17">
        <v>24388</v>
      </c>
      <c r="J17" t="s">
        <v>1376</v>
      </c>
      <c r="L17">
        <v>2</v>
      </c>
      <c r="M17">
        <v>2</v>
      </c>
      <c r="N17" t="s">
        <v>47</v>
      </c>
      <c r="O17">
        <v>71.150000000000006</v>
      </c>
      <c r="P17">
        <v>71.150000000000006</v>
      </c>
    </row>
    <row r="18" spans="1:16" x14ac:dyDescent="0.25">
      <c r="A18" t="s">
        <v>1342</v>
      </c>
      <c r="B18" t="s">
        <v>1377</v>
      </c>
      <c r="C18">
        <v>24</v>
      </c>
      <c r="D18">
        <v>0</v>
      </c>
      <c r="E18" t="s">
        <v>1344</v>
      </c>
      <c r="F18" t="s">
        <v>34</v>
      </c>
      <c r="G18" t="s">
        <v>1372</v>
      </c>
      <c r="H18" t="s">
        <v>55</v>
      </c>
      <c r="I18">
        <v>24388</v>
      </c>
      <c r="J18" t="s">
        <v>1376</v>
      </c>
      <c r="L18">
        <v>2</v>
      </c>
      <c r="M18">
        <v>2</v>
      </c>
      <c r="N18" t="s">
        <v>47</v>
      </c>
      <c r="O18">
        <v>83.85</v>
      </c>
      <c r="P18">
        <v>83.85</v>
      </c>
    </row>
    <row r="19" spans="1:16" x14ac:dyDescent="0.25">
      <c r="A19" t="s">
        <v>1342</v>
      </c>
      <c r="B19" t="s">
        <v>1378</v>
      </c>
      <c r="C19">
        <v>25</v>
      </c>
      <c r="D19">
        <v>0</v>
      </c>
      <c r="E19" t="s">
        <v>1344</v>
      </c>
      <c r="F19" t="s">
        <v>34</v>
      </c>
      <c r="G19" t="s">
        <v>1372</v>
      </c>
      <c r="H19" t="s">
        <v>55</v>
      </c>
      <c r="I19">
        <v>24389</v>
      </c>
      <c r="J19" t="s">
        <v>1379</v>
      </c>
      <c r="L19">
        <v>2</v>
      </c>
      <c r="M19">
        <v>1</v>
      </c>
      <c r="N19" t="s">
        <v>38</v>
      </c>
      <c r="O19">
        <v>85.38</v>
      </c>
      <c r="P19">
        <v>85.38</v>
      </c>
    </row>
    <row r="20" spans="1:16" x14ac:dyDescent="0.25">
      <c r="A20" t="s">
        <v>1342</v>
      </c>
      <c r="B20" t="s">
        <v>1380</v>
      </c>
      <c r="C20">
        <v>26</v>
      </c>
      <c r="D20">
        <v>0</v>
      </c>
      <c r="E20" t="s">
        <v>1344</v>
      </c>
      <c r="F20" t="s">
        <v>34</v>
      </c>
      <c r="G20" t="s">
        <v>1372</v>
      </c>
      <c r="H20" t="s">
        <v>55</v>
      </c>
      <c r="I20">
        <v>24389</v>
      </c>
      <c r="J20" t="s">
        <v>1379</v>
      </c>
      <c r="L20">
        <v>2</v>
      </c>
      <c r="M20">
        <v>1</v>
      </c>
      <c r="N20" t="s">
        <v>38</v>
      </c>
      <c r="O20">
        <v>41.92</v>
      </c>
      <c r="P20">
        <v>41.92</v>
      </c>
    </row>
    <row r="21" spans="1:16" x14ac:dyDescent="0.25">
      <c r="A21" t="s">
        <v>1342</v>
      </c>
      <c r="B21" t="s">
        <v>1381</v>
      </c>
      <c r="C21">
        <v>27</v>
      </c>
      <c r="D21">
        <v>0</v>
      </c>
      <c r="E21" t="s">
        <v>1344</v>
      </c>
      <c r="F21" t="s">
        <v>34</v>
      </c>
      <c r="G21" t="s">
        <v>1372</v>
      </c>
      <c r="H21" t="s">
        <v>55</v>
      </c>
      <c r="I21">
        <v>24390</v>
      </c>
      <c r="J21" t="s">
        <v>1382</v>
      </c>
      <c r="L21">
        <v>2</v>
      </c>
      <c r="M21">
        <v>2</v>
      </c>
      <c r="N21" t="s">
        <v>47</v>
      </c>
      <c r="O21">
        <v>31.54</v>
      </c>
      <c r="P21">
        <v>31.54</v>
      </c>
    </row>
    <row r="22" spans="1:16" x14ac:dyDescent="0.25">
      <c r="A22" t="s">
        <v>1342</v>
      </c>
      <c r="B22" t="s">
        <v>1383</v>
      </c>
      <c r="C22">
        <v>28</v>
      </c>
      <c r="D22">
        <v>0</v>
      </c>
      <c r="E22" t="s">
        <v>1344</v>
      </c>
      <c r="F22" t="s">
        <v>34</v>
      </c>
      <c r="G22" t="s">
        <v>1372</v>
      </c>
      <c r="H22" t="s">
        <v>55</v>
      </c>
      <c r="I22">
        <v>24390</v>
      </c>
      <c r="J22" t="s">
        <v>1382</v>
      </c>
      <c r="L22">
        <v>2</v>
      </c>
      <c r="M22">
        <v>2</v>
      </c>
      <c r="N22" t="s">
        <v>47</v>
      </c>
      <c r="O22">
        <v>50.77</v>
      </c>
      <c r="P22">
        <v>50.77</v>
      </c>
    </row>
    <row r="23" spans="1:16" x14ac:dyDescent="0.25">
      <c r="A23" t="s">
        <v>1342</v>
      </c>
      <c r="B23" t="s">
        <v>1385</v>
      </c>
      <c r="C23">
        <v>30</v>
      </c>
      <c r="D23">
        <v>0</v>
      </c>
      <c r="E23" t="s">
        <v>1344</v>
      </c>
      <c r="F23" t="s">
        <v>34</v>
      </c>
      <c r="G23" t="s">
        <v>1372</v>
      </c>
      <c r="H23" t="s">
        <v>55</v>
      </c>
      <c r="I23">
        <v>51997</v>
      </c>
      <c r="J23" t="s">
        <v>1386</v>
      </c>
      <c r="L23">
        <v>2</v>
      </c>
      <c r="M23">
        <v>1</v>
      </c>
      <c r="N23" t="s">
        <v>38</v>
      </c>
      <c r="O23">
        <v>40</v>
      </c>
      <c r="P23">
        <v>40</v>
      </c>
    </row>
    <row r="24" spans="1:16" x14ac:dyDescent="0.25">
      <c r="A24" t="s">
        <v>1342</v>
      </c>
      <c r="B24" t="s">
        <v>1387</v>
      </c>
      <c r="C24">
        <v>31</v>
      </c>
      <c r="D24">
        <v>0</v>
      </c>
      <c r="E24" t="s">
        <v>1344</v>
      </c>
      <c r="F24" t="s">
        <v>34</v>
      </c>
      <c r="G24" t="s">
        <v>1372</v>
      </c>
      <c r="H24" t="s">
        <v>55</v>
      </c>
      <c r="I24">
        <v>51997</v>
      </c>
      <c r="J24" t="s">
        <v>1386</v>
      </c>
      <c r="L24">
        <v>2</v>
      </c>
      <c r="M24">
        <v>1</v>
      </c>
      <c r="N24" t="s">
        <v>38</v>
      </c>
      <c r="O24">
        <v>73.849999999999994</v>
      </c>
      <c r="P24">
        <v>73.849999999999994</v>
      </c>
    </row>
    <row r="25" spans="1:16" x14ac:dyDescent="0.25">
      <c r="A25" t="s">
        <v>1342</v>
      </c>
      <c r="B25" t="s">
        <v>1390</v>
      </c>
      <c r="C25">
        <v>33</v>
      </c>
      <c r="D25">
        <v>0</v>
      </c>
      <c r="E25" t="s">
        <v>1344</v>
      </c>
      <c r="F25" t="s">
        <v>34</v>
      </c>
      <c r="G25" t="s">
        <v>1372</v>
      </c>
      <c r="H25" t="s">
        <v>55</v>
      </c>
      <c r="I25">
        <v>52002</v>
      </c>
      <c r="J25" t="s">
        <v>1389</v>
      </c>
      <c r="L25">
        <v>2</v>
      </c>
      <c r="M25">
        <v>3</v>
      </c>
      <c r="N25" t="s">
        <v>42</v>
      </c>
      <c r="O25">
        <v>32.69</v>
      </c>
      <c r="P25">
        <v>32.69</v>
      </c>
    </row>
    <row r="26" spans="1:16" x14ac:dyDescent="0.25">
      <c r="A26" t="s">
        <v>1342</v>
      </c>
      <c r="B26" t="s">
        <v>1391</v>
      </c>
      <c r="C26">
        <v>34</v>
      </c>
      <c r="D26">
        <v>0</v>
      </c>
      <c r="E26" t="s">
        <v>1344</v>
      </c>
      <c r="F26" t="s">
        <v>34</v>
      </c>
      <c r="G26" t="s">
        <v>1372</v>
      </c>
      <c r="H26" t="s">
        <v>55</v>
      </c>
      <c r="I26">
        <v>52002</v>
      </c>
      <c r="J26" t="s">
        <v>1389</v>
      </c>
      <c r="L26">
        <v>2</v>
      </c>
      <c r="M26">
        <v>3</v>
      </c>
      <c r="N26" t="s">
        <v>42</v>
      </c>
      <c r="O26">
        <v>60.77</v>
      </c>
      <c r="P26">
        <v>60.77</v>
      </c>
    </row>
    <row r="27" spans="1:16" x14ac:dyDescent="0.25">
      <c r="A27" t="s">
        <v>1342</v>
      </c>
      <c r="B27" t="s">
        <v>1392</v>
      </c>
      <c r="C27">
        <v>35</v>
      </c>
      <c r="D27">
        <v>0</v>
      </c>
      <c r="E27" t="s">
        <v>1344</v>
      </c>
      <c r="F27" t="s">
        <v>34</v>
      </c>
      <c r="G27" t="s">
        <v>1393</v>
      </c>
      <c r="H27" t="s">
        <v>72</v>
      </c>
      <c r="I27">
        <v>24393</v>
      </c>
      <c r="J27" t="s">
        <v>1394</v>
      </c>
      <c r="L27">
        <v>2</v>
      </c>
      <c r="M27">
        <v>2</v>
      </c>
      <c r="N27" t="s">
        <v>47</v>
      </c>
      <c r="O27">
        <v>52.31</v>
      </c>
      <c r="P27">
        <v>52.31</v>
      </c>
    </row>
    <row r="28" spans="1:16" x14ac:dyDescent="0.25">
      <c r="A28" t="s">
        <v>1342</v>
      </c>
      <c r="B28" t="s">
        <v>1397</v>
      </c>
      <c r="C28">
        <v>38</v>
      </c>
      <c r="D28">
        <v>0</v>
      </c>
      <c r="E28" t="s">
        <v>1344</v>
      </c>
      <c r="F28" t="s">
        <v>34</v>
      </c>
      <c r="G28" t="s">
        <v>1393</v>
      </c>
      <c r="H28" t="s">
        <v>72</v>
      </c>
      <c r="I28">
        <v>24394</v>
      </c>
      <c r="J28" t="s">
        <v>1398</v>
      </c>
      <c r="L28">
        <v>2</v>
      </c>
      <c r="M28">
        <v>2</v>
      </c>
      <c r="N28" t="s">
        <v>47</v>
      </c>
      <c r="O28">
        <v>85.77</v>
      </c>
      <c r="P28">
        <v>85.77</v>
      </c>
    </row>
    <row r="29" spans="1:16" x14ac:dyDescent="0.25">
      <c r="A29" t="s">
        <v>1342</v>
      </c>
      <c r="B29" t="s">
        <v>1399</v>
      </c>
      <c r="C29">
        <v>39</v>
      </c>
      <c r="D29">
        <v>0</v>
      </c>
      <c r="E29" t="s">
        <v>1344</v>
      </c>
      <c r="F29" t="s">
        <v>34</v>
      </c>
      <c r="G29" t="s">
        <v>1393</v>
      </c>
      <c r="H29" t="s">
        <v>72</v>
      </c>
      <c r="I29">
        <v>24394</v>
      </c>
      <c r="J29" t="s">
        <v>1398</v>
      </c>
      <c r="L29">
        <v>2</v>
      </c>
      <c r="M29">
        <v>2</v>
      </c>
      <c r="N29" t="s">
        <v>47</v>
      </c>
      <c r="O29">
        <v>43.08</v>
      </c>
      <c r="P29">
        <v>43.08</v>
      </c>
    </row>
    <row r="30" spans="1:16" x14ac:dyDescent="0.25">
      <c r="A30" t="s">
        <v>1342</v>
      </c>
      <c r="B30" t="s">
        <v>1400</v>
      </c>
      <c r="C30">
        <v>40</v>
      </c>
      <c r="D30">
        <v>0</v>
      </c>
      <c r="E30" t="s">
        <v>1344</v>
      </c>
      <c r="F30" t="s">
        <v>34</v>
      </c>
      <c r="G30" t="s">
        <v>1393</v>
      </c>
      <c r="H30" t="s">
        <v>72</v>
      </c>
      <c r="I30">
        <v>24395</v>
      </c>
      <c r="J30" t="s">
        <v>1401</v>
      </c>
      <c r="L30">
        <v>2</v>
      </c>
      <c r="M30">
        <v>3</v>
      </c>
      <c r="N30" t="s">
        <v>42</v>
      </c>
      <c r="O30">
        <v>58.85</v>
      </c>
      <c r="P30">
        <v>58.85</v>
      </c>
    </row>
    <row r="31" spans="1:16" x14ac:dyDescent="0.25">
      <c r="A31" t="s">
        <v>1342</v>
      </c>
      <c r="B31" t="s">
        <v>1402</v>
      </c>
      <c r="C31">
        <v>41</v>
      </c>
      <c r="D31">
        <v>0</v>
      </c>
      <c r="E31" t="s">
        <v>1344</v>
      </c>
      <c r="F31" t="s">
        <v>34</v>
      </c>
      <c r="G31" t="s">
        <v>1393</v>
      </c>
      <c r="H31" t="s">
        <v>72</v>
      </c>
      <c r="I31">
        <v>24395</v>
      </c>
      <c r="J31" t="s">
        <v>1401</v>
      </c>
      <c r="L31">
        <v>2</v>
      </c>
      <c r="M31">
        <v>3</v>
      </c>
      <c r="N31" t="s">
        <v>42</v>
      </c>
      <c r="O31">
        <v>48.46</v>
      </c>
      <c r="P31">
        <v>48.46</v>
      </c>
    </row>
    <row r="32" spans="1:16" x14ac:dyDescent="0.25">
      <c r="A32" t="s">
        <v>1342</v>
      </c>
      <c r="B32" t="s">
        <v>1403</v>
      </c>
      <c r="C32">
        <v>42</v>
      </c>
      <c r="D32">
        <v>0</v>
      </c>
      <c r="E32" t="s">
        <v>1344</v>
      </c>
      <c r="F32" t="s">
        <v>34</v>
      </c>
      <c r="G32" t="s">
        <v>1393</v>
      </c>
      <c r="H32" t="s">
        <v>72</v>
      </c>
      <c r="I32">
        <v>52007</v>
      </c>
      <c r="J32" t="s">
        <v>1404</v>
      </c>
      <c r="L32">
        <v>2</v>
      </c>
      <c r="M32">
        <v>1</v>
      </c>
      <c r="N32" t="s">
        <v>38</v>
      </c>
      <c r="O32">
        <v>33.85</v>
      </c>
      <c r="P32">
        <v>33.85</v>
      </c>
    </row>
    <row r="33" spans="1:16" x14ac:dyDescent="0.25">
      <c r="A33" t="s">
        <v>1342</v>
      </c>
      <c r="B33" t="s">
        <v>1405</v>
      </c>
      <c r="C33">
        <v>43</v>
      </c>
      <c r="D33">
        <v>0</v>
      </c>
      <c r="E33" t="s">
        <v>1344</v>
      </c>
      <c r="F33" t="s">
        <v>34</v>
      </c>
      <c r="G33" t="s">
        <v>1393</v>
      </c>
      <c r="H33" t="s">
        <v>72</v>
      </c>
      <c r="I33">
        <v>52007</v>
      </c>
      <c r="J33" t="s">
        <v>1404</v>
      </c>
      <c r="L33">
        <v>2</v>
      </c>
      <c r="M33">
        <v>1</v>
      </c>
      <c r="N33" t="s">
        <v>38</v>
      </c>
      <c r="O33">
        <v>55</v>
      </c>
      <c r="P33">
        <v>55</v>
      </c>
    </row>
    <row r="34" spans="1:16" x14ac:dyDescent="0.25">
      <c r="A34" t="s">
        <v>1342</v>
      </c>
      <c r="B34" t="s">
        <v>1409</v>
      </c>
      <c r="C34">
        <v>46</v>
      </c>
      <c r="D34">
        <v>0</v>
      </c>
      <c r="E34" t="s">
        <v>1344</v>
      </c>
      <c r="F34" t="s">
        <v>34</v>
      </c>
      <c r="G34" t="s">
        <v>1393</v>
      </c>
      <c r="H34" t="s">
        <v>72</v>
      </c>
      <c r="I34">
        <v>24397</v>
      </c>
      <c r="J34" t="s">
        <v>1408</v>
      </c>
      <c r="L34">
        <v>2</v>
      </c>
      <c r="M34">
        <v>3</v>
      </c>
      <c r="N34" t="s">
        <v>42</v>
      </c>
      <c r="O34">
        <v>29.62</v>
      </c>
      <c r="P34">
        <v>29.62</v>
      </c>
    </row>
    <row r="35" spans="1:16" x14ac:dyDescent="0.25">
      <c r="A35" t="s">
        <v>1342</v>
      </c>
      <c r="B35" t="s">
        <v>1410</v>
      </c>
      <c r="C35">
        <v>47</v>
      </c>
      <c r="D35">
        <v>0</v>
      </c>
      <c r="E35" t="s">
        <v>1344</v>
      </c>
      <c r="F35" t="s">
        <v>34</v>
      </c>
      <c r="G35" t="s">
        <v>1393</v>
      </c>
      <c r="H35" t="s">
        <v>72</v>
      </c>
      <c r="I35">
        <v>24398</v>
      </c>
      <c r="J35" t="s">
        <v>1411</v>
      </c>
      <c r="L35">
        <v>2</v>
      </c>
      <c r="M35">
        <v>2</v>
      </c>
      <c r="N35" t="s">
        <v>47</v>
      </c>
      <c r="O35">
        <v>48.46</v>
      </c>
      <c r="P35">
        <v>48.46</v>
      </c>
    </row>
    <row r="36" spans="1:16" x14ac:dyDescent="0.25">
      <c r="A36" t="s">
        <v>1342</v>
      </c>
      <c r="B36" t="s">
        <v>1412</v>
      </c>
      <c r="C36">
        <v>48</v>
      </c>
      <c r="D36">
        <v>0</v>
      </c>
      <c r="E36" t="s">
        <v>1344</v>
      </c>
      <c r="F36" t="s">
        <v>34</v>
      </c>
      <c r="G36" t="s">
        <v>1393</v>
      </c>
      <c r="H36" t="s">
        <v>72</v>
      </c>
      <c r="I36">
        <v>24398</v>
      </c>
      <c r="J36" t="s">
        <v>1411</v>
      </c>
      <c r="L36">
        <v>2</v>
      </c>
      <c r="M36">
        <v>2</v>
      </c>
      <c r="N36" t="s">
        <v>47</v>
      </c>
      <c r="O36">
        <v>70.38</v>
      </c>
      <c r="P36">
        <v>70.38</v>
      </c>
    </row>
    <row r="37" spans="1:16" x14ac:dyDescent="0.25">
      <c r="A37" t="s">
        <v>1342</v>
      </c>
      <c r="B37" t="s">
        <v>1413</v>
      </c>
      <c r="C37">
        <v>49</v>
      </c>
      <c r="D37">
        <v>0</v>
      </c>
      <c r="E37" t="s">
        <v>1344</v>
      </c>
      <c r="F37" t="s">
        <v>34</v>
      </c>
      <c r="G37" t="s">
        <v>1414</v>
      </c>
      <c r="H37" t="s">
        <v>95</v>
      </c>
      <c r="I37">
        <v>24399</v>
      </c>
      <c r="J37" t="s">
        <v>1415</v>
      </c>
      <c r="L37">
        <v>2</v>
      </c>
      <c r="M37">
        <v>2</v>
      </c>
      <c r="N37" t="s">
        <v>47</v>
      </c>
      <c r="O37">
        <v>88.46</v>
      </c>
      <c r="P37">
        <v>88.46</v>
      </c>
    </row>
    <row r="38" spans="1:16" x14ac:dyDescent="0.25">
      <c r="A38" t="s">
        <v>1342</v>
      </c>
      <c r="B38" t="s">
        <v>1417</v>
      </c>
      <c r="C38">
        <v>51</v>
      </c>
      <c r="D38">
        <v>0</v>
      </c>
      <c r="E38" t="s">
        <v>1344</v>
      </c>
      <c r="F38" t="s">
        <v>34</v>
      </c>
      <c r="G38" t="s">
        <v>1414</v>
      </c>
      <c r="H38" t="s">
        <v>95</v>
      </c>
      <c r="I38">
        <v>24400</v>
      </c>
      <c r="J38" t="s">
        <v>1418</v>
      </c>
      <c r="L38">
        <v>2</v>
      </c>
      <c r="M38">
        <v>1</v>
      </c>
      <c r="N38" t="s">
        <v>38</v>
      </c>
      <c r="O38">
        <v>38.85</v>
      </c>
      <c r="P38">
        <v>38.85</v>
      </c>
    </row>
    <row r="39" spans="1:16" x14ac:dyDescent="0.25">
      <c r="A39" t="s">
        <v>1342</v>
      </c>
      <c r="B39" t="s">
        <v>1419</v>
      </c>
      <c r="C39">
        <v>52</v>
      </c>
      <c r="D39">
        <v>0</v>
      </c>
      <c r="E39" t="s">
        <v>1344</v>
      </c>
      <c r="F39" t="s">
        <v>34</v>
      </c>
      <c r="G39" t="s">
        <v>1414</v>
      </c>
      <c r="H39" t="s">
        <v>95</v>
      </c>
      <c r="I39">
        <v>24400</v>
      </c>
      <c r="J39" t="s">
        <v>1418</v>
      </c>
      <c r="L39">
        <v>2</v>
      </c>
      <c r="M39">
        <v>1</v>
      </c>
      <c r="N39" t="s">
        <v>38</v>
      </c>
      <c r="O39">
        <v>49.23</v>
      </c>
      <c r="P39">
        <v>49.23</v>
      </c>
    </row>
    <row r="40" spans="1:16" x14ac:dyDescent="0.25">
      <c r="A40" t="s">
        <v>1342</v>
      </c>
      <c r="B40" t="s">
        <v>1420</v>
      </c>
      <c r="C40">
        <v>53</v>
      </c>
      <c r="D40">
        <v>0</v>
      </c>
      <c r="E40" t="s">
        <v>1344</v>
      </c>
      <c r="F40" t="s">
        <v>34</v>
      </c>
      <c r="G40" t="s">
        <v>1414</v>
      </c>
      <c r="H40" t="s">
        <v>95</v>
      </c>
      <c r="I40">
        <v>52014</v>
      </c>
      <c r="J40" t="s">
        <v>1421</v>
      </c>
      <c r="L40">
        <v>2</v>
      </c>
      <c r="M40">
        <v>2</v>
      </c>
      <c r="N40" t="s">
        <v>47</v>
      </c>
      <c r="O40">
        <v>37.69</v>
      </c>
      <c r="P40">
        <v>37.69</v>
      </c>
    </row>
    <row r="41" spans="1:16" x14ac:dyDescent="0.25">
      <c r="A41" t="s">
        <v>1342</v>
      </c>
      <c r="B41" t="s">
        <v>1424</v>
      </c>
      <c r="C41">
        <v>56</v>
      </c>
      <c r="D41">
        <v>0</v>
      </c>
      <c r="E41" t="s">
        <v>1344</v>
      </c>
      <c r="F41" t="s">
        <v>34</v>
      </c>
      <c r="G41" t="s">
        <v>1414</v>
      </c>
      <c r="H41" t="s">
        <v>95</v>
      </c>
      <c r="I41">
        <v>24402</v>
      </c>
      <c r="J41" t="s">
        <v>1425</v>
      </c>
      <c r="L41">
        <v>2</v>
      </c>
      <c r="M41">
        <v>3</v>
      </c>
      <c r="N41" t="s">
        <v>42</v>
      </c>
      <c r="O41">
        <v>70</v>
      </c>
      <c r="P41">
        <v>70</v>
      </c>
    </row>
    <row r="42" spans="1:16" x14ac:dyDescent="0.25">
      <c r="A42" t="s">
        <v>1342</v>
      </c>
      <c r="B42" t="s">
        <v>1426</v>
      </c>
      <c r="C42">
        <v>57</v>
      </c>
      <c r="D42">
        <v>0</v>
      </c>
      <c r="E42" t="s">
        <v>1344</v>
      </c>
      <c r="F42" t="s">
        <v>34</v>
      </c>
      <c r="G42" t="s">
        <v>1414</v>
      </c>
      <c r="H42" t="s">
        <v>95</v>
      </c>
      <c r="I42">
        <v>24402</v>
      </c>
      <c r="J42" t="s">
        <v>1425</v>
      </c>
      <c r="L42">
        <v>2</v>
      </c>
      <c r="M42">
        <v>3</v>
      </c>
      <c r="N42" t="s">
        <v>42</v>
      </c>
      <c r="O42">
        <v>83.08</v>
      </c>
      <c r="P42">
        <v>83.08</v>
      </c>
    </row>
    <row r="43" spans="1:16" x14ac:dyDescent="0.25">
      <c r="A43" t="s">
        <v>1342</v>
      </c>
      <c r="B43" t="s">
        <v>1429</v>
      </c>
      <c r="C43">
        <v>59</v>
      </c>
      <c r="D43">
        <v>0</v>
      </c>
      <c r="E43" t="s">
        <v>1344</v>
      </c>
      <c r="F43" t="s">
        <v>34</v>
      </c>
      <c r="G43" t="s">
        <v>1414</v>
      </c>
      <c r="H43" t="s">
        <v>95</v>
      </c>
      <c r="I43">
        <v>52016</v>
      </c>
      <c r="J43" t="s">
        <v>1428</v>
      </c>
      <c r="L43">
        <v>2</v>
      </c>
      <c r="M43">
        <v>3</v>
      </c>
      <c r="N43" t="s">
        <v>42</v>
      </c>
      <c r="O43">
        <v>73.08</v>
      </c>
      <c r="P43">
        <v>73.08</v>
      </c>
    </row>
    <row r="44" spans="1:16" x14ac:dyDescent="0.25">
      <c r="A44" t="s">
        <v>1342</v>
      </c>
      <c r="B44" t="s">
        <v>1437</v>
      </c>
      <c r="C44">
        <v>64</v>
      </c>
      <c r="D44">
        <v>0</v>
      </c>
      <c r="E44" t="s">
        <v>1432</v>
      </c>
      <c r="F44" t="s">
        <v>115</v>
      </c>
      <c r="G44" t="s">
        <v>1433</v>
      </c>
      <c r="H44" t="s">
        <v>117</v>
      </c>
      <c r="I44">
        <v>24405</v>
      </c>
      <c r="J44" t="s">
        <v>1438</v>
      </c>
      <c r="L44">
        <v>2</v>
      </c>
      <c r="M44">
        <v>3</v>
      </c>
      <c r="N44" t="s">
        <v>42</v>
      </c>
      <c r="O44">
        <v>44.23</v>
      </c>
      <c r="P44">
        <v>44.23</v>
      </c>
    </row>
    <row r="45" spans="1:16" x14ac:dyDescent="0.25">
      <c r="A45" t="s">
        <v>1342</v>
      </c>
      <c r="B45" t="s">
        <v>1439</v>
      </c>
      <c r="C45">
        <v>65</v>
      </c>
      <c r="D45">
        <v>0</v>
      </c>
      <c r="E45" t="s">
        <v>1432</v>
      </c>
      <c r="F45" t="s">
        <v>115</v>
      </c>
      <c r="G45" t="s">
        <v>1433</v>
      </c>
      <c r="H45" t="s">
        <v>117</v>
      </c>
      <c r="I45">
        <v>24405</v>
      </c>
      <c r="J45" t="s">
        <v>1438</v>
      </c>
      <c r="L45">
        <v>2</v>
      </c>
      <c r="M45">
        <v>3</v>
      </c>
      <c r="N45" t="s">
        <v>42</v>
      </c>
      <c r="O45">
        <v>75.77</v>
      </c>
      <c r="P45">
        <v>75.77</v>
      </c>
    </row>
    <row r="46" spans="1:16" x14ac:dyDescent="0.25">
      <c r="A46" t="s">
        <v>1342</v>
      </c>
      <c r="B46" t="s">
        <v>1440</v>
      </c>
      <c r="C46">
        <v>66</v>
      </c>
      <c r="D46">
        <v>0</v>
      </c>
      <c r="E46" t="s">
        <v>1432</v>
      </c>
      <c r="F46" t="s">
        <v>115</v>
      </c>
      <c r="G46" t="s">
        <v>1433</v>
      </c>
      <c r="H46" t="s">
        <v>117</v>
      </c>
      <c r="I46">
        <v>24406</v>
      </c>
      <c r="J46" t="s">
        <v>1441</v>
      </c>
      <c r="L46">
        <v>2</v>
      </c>
      <c r="M46">
        <v>2</v>
      </c>
      <c r="N46" t="s">
        <v>47</v>
      </c>
      <c r="O46">
        <v>76.92</v>
      </c>
      <c r="P46">
        <v>76.92</v>
      </c>
    </row>
    <row r="47" spans="1:16" x14ac:dyDescent="0.25">
      <c r="A47" t="s">
        <v>1342</v>
      </c>
      <c r="B47" t="s">
        <v>1442</v>
      </c>
      <c r="C47">
        <v>67</v>
      </c>
      <c r="D47">
        <v>0</v>
      </c>
      <c r="E47" t="s">
        <v>1432</v>
      </c>
      <c r="F47" t="s">
        <v>115</v>
      </c>
      <c r="G47" t="s">
        <v>1433</v>
      </c>
      <c r="H47" t="s">
        <v>117</v>
      </c>
      <c r="I47">
        <v>24406</v>
      </c>
      <c r="J47" t="s">
        <v>1441</v>
      </c>
      <c r="L47">
        <v>2</v>
      </c>
      <c r="M47">
        <v>2</v>
      </c>
      <c r="N47" t="s">
        <v>47</v>
      </c>
      <c r="O47">
        <v>60.38</v>
      </c>
      <c r="P47">
        <v>60.38</v>
      </c>
    </row>
    <row r="48" spans="1:16" x14ac:dyDescent="0.25">
      <c r="A48" t="s">
        <v>1342</v>
      </c>
      <c r="B48" t="s">
        <v>1443</v>
      </c>
      <c r="C48">
        <v>68</v>
      </c>
      <c r="D48">
        <v>0</v>
      </c>
      <c r="E48" t="s">
        <v>1432</v>
      </c>
      <c r="F48" t="s">
        <v>115</v>
      </c>
      <c r="G48" t="s">
        <v>1433</v>
      </c>
      <c r="H48" t="s">
        <v>117</v>
      </c>
      <c r="I48">
        <v>24407</v>
      </c>
      <c r="J48" t="s">
        <v>1444</v>
      </c>
      <c r="L48">
        <v>2</v>
      </c>
      <c r="M48">
        <v>3</v>
      </c>
      <c r="N48" t="s">
        <v>42</v>
      </c>
      <c r="O48">
        <v>55</v>
      </c>
      <c r="P48">
        <v>55</v>
      </c>
    </row>
    <row r="49" spans="1:16" x14ac:dyDescent="0.25">
      <c r="A49" t="s">
        <v>1342</v>
      </c>
      <c r="B49" t="s">
        <v>1445</v>
      </c>
      <c r="C49">
        <v>69</v>
      </c>
      <c r="D49">
        <v>0</v>
      </c>
      <c r="E49" t="s">
        <v>1432</v>
      </c>
      <c r="F49" t="s">
        <v>115</v>
      </c>
      <c r="G49" t="s">
        <v>1433</v>
      </c>
      <c r="H49" t="s">
        <v>117</v>
      </c>
      <c r="I49">
        <v>24407</v>
      </c>
      <c r="J49" t="s">
        <v>1444</v>
      </c>
      <c r="L49">
        <v>2</v>
      </c>
      <c r="M49">
        <v>3</v>
      </c>
      <c r="N49" t="s">
        <v>42</v>
      </c>
      <c r="O49">
        <v>46.92</v>
      </c>
      <c r="P49">
        <v>46.92</v>
      </c>
    </row>
    <row r="50" spans="1:16" x14ac:dyDescent="0.25">
      <c r="A50" t="s">
        <v>1342</v>
      </c>
      <c r="B50" t="s">
        <v>1446</v>
      </c>
      <c r="C50">
        <v>70</v>
      </c>
      <c r="D50">
        <v>0</v>
      </c>
      <c r="E50" t="s">
        <v>1432</v>
      </c>
      <c r="F50" t="s">
        <v>115</v>
      </c>
      <c r="G50" t="s">
        <v>1433</v>
      </c>
      <c r="H50" t="s">
        <v>117</v>
      </c>
      <c r="I50">
        <v>24408</v>
      </c>
      <c r="J50" t="s">
        <v>1447</v>
      </c>
      <c r="L50">
        <v>2</v>
      </c>
      <c r="M50">
        <v>2</v>
      </c>
      <c r="N50" t="s">
        <v>47</v>
      </c>
      <c r="O50">
        <v>86.15</v>
      </c>
      <c r="P50">
        <v>86.15</v>
      </c>
    </row>
    <row r="51" spans="1:16" x14ac:dyDescent="0.25">
      <c r="A51" t="s">
        <v>1342</v>
      </c>
      <c r="B51" t="s">
        <v>1448</v>
      </c>
      <c r="C51">
        <v>71</v>
      </c>
      <c r="D51">
        <v>0</v>
      </c>
      <c r="E51" t="s">
        <v>1432</v>
      </c>
      <c r="F51" t="s">
        <v>115</v>
      </c>
      <c r="G51" t="s">
        <v>1433</v>
      </c>
      <c r="H51" t="s">
        <v>117</v>
      </c>
      <c r="I51">
        <v>24408</v>
      </c>
      <c r="J51" t="s">
        <v>1447</v>
      </c>
      <c r="L51">
        <v>2</v>
      </c>
      <c r="M51">
        <v>2</v>
      </c>
      <c r="N51" t="s">
        <v>47</v>
      </c>
      <c r="O51">
        <v>84.62</v>
      </c>
      <c r="P51">
        <v>84.62</v>
      </c>
    </row>
    <row r="52" spans="1:16" x14ac:dyDescent="0.25">
      <c r="A52" t="s">
        <v>1342</v>
      </c>
      <c r="B52" t="s">
        <v>1452</v>
      </c>
      <c r="C52">
        <v>74</v>
      </c>
      <c r="D52">
        <v>0</v>
      </c>
      <c r="E52" t="s">
        <v>1432</v>
      </c>
      <c r="F52" t="s">
        <v>115</v>
      </c>
      <c r="G52" t="s">
        <v>1453</v>
      </c>
      <c r="H52" t="s">
        <v>143</v>
      </c>
      <c r="I52">
        <v>24410</v>
      </c>
      <c r="J52" t="s">
        <v>1256</v>
      </c>
      <c r="L52">
        <v>2</v>
      </c>
      <c r="M52">
        <v>2</v>
      </c>
      <c r="N52" t="s">
        <v>47</v>
      </c>
      <c r="O52">
        <v>55</v>
      </c>
      <c r="P52">
        <v>55</v>
      </c>
    </row>
    <row r="53" spans="1:16" x14ac:dyDescent="0.25">
      <c r="A53" t="s">
        <v>1342</v>
      </c>
      <c r="B53" t="s">
        <v>1455</v>
      </c>
      <c r="C53">
        <v>76</v>
      </c>
      <c r="D53">
        <v>0</v>
      </c>
      <c r="E53" t="s">
        <v>1432</v>
      </c>
      <c r="F53" t="s">
        <v>115</v>
      </c>
      <c r="G53" t="s">
        <v>1453</v>
      </c>
      <c r="H53" t="s">
        <v>143</v>
      </c>
      <c r="I53">
        <v>24411</v>
      </c>
      <c r="J53" t="s">
        <v>1456</v>
      </c>
      <c r="L53">
        <v>1</v>
      </c>
      <c r="M53">
        <v>3</v>
      </c>
      <c r="N53" t="s">
        <v>42</v>
      </c>
      <c r="O53">
        <v>60.38</v>
      </c>
      <c r="P53">
        <v>60.38</v>
      </c>
    </row>
    <row r="54" spans="1:16" x14ac:dyDescent="0.25">
      <c r="A54" t="s">
        <v>1342</v>
      </c>
      <c r="B54" t="s">
        <v>1457</v>
      </c>
      <c r="C54">
        <v>77</v>
      </c>
      <c r="D54">
        <v>0</v>
      </c>
      <c r="E54" t="s">
        <v>1432</v>
      </c>
      <c r="F54" t="s">
        <v>115</v>
      </c>
      <c r="G54" t="s">
        <v>1453</v>
      </c>
      <c r="H54" t="s">
        <v>143</v>
      </c>
      <c r="I54">
        <v>24412</v>
      </c>
      <c r="J54" t="s">
        <v>1458</v>
      </c>
      <c r="L54">
        <v>2</v>
      </c>
      <c r="M54">
        <v>3</v>
      </c>
      <c r="N54" t="s">
        <v>42</v>
      </c>
      <c r="O54">
        <v>71.150000000000006</v>
      </c>
      <c r="P54">
        <v>71.150000000000006</v>
      </c>
    </row>
    <row r="55" spans="1:16" x14ac:dyDescent="0.25">
      <c r="A55" t="s">
        <v>1342</v>
      </c>
      <c r="B55" t="s">
        <v>1460</v>
      </c>
      <c r="C55">
        <v>79</v>
      </c>
      <c r="D55">
        <v>0</v>
      </c>
      <c r="E55" t="s">
        <v>1432</v>
      </c>
      <c r="F55" t="s">
        <v>115</v>
      </c>
      <c r="G55" t="s">
        <v>1453</v>
      </c>
      <c r="H55" t="s">
        <v>143</v>
      </c>
      <c r="I55">
        <v>24413</v>
      </c>
      <c r="J55" t="s">
        <v>1461</v>
      </c>
      <c r="L55">
        <v>2</v>
      </c>
      <c r="M55">
        <v>2</v>
      </c>
      <c r="N55" t="s">
        <v>47</v>
      </c>
      <c r="O55">
        <v>61.92</v>
      </c>
      <c r="P55">
        <v>61.92</v>
      </c>
    </row>
    <row r="56" spans="1:16" x14ac:dyDescent="0.25">
      <c r="A56" t="s">
        <v>1342</v>
      </c>
      <c r="B56" t="s">
        <v>1463</v>
      </c>
      <c r="C56">
        <v>81</v>
      </c>
      <c r="D56">
        <v>0</v>
      </c>
      <c r="E56" t="s">
        <v>1432</v>
      </c>
      <c r="F56" t="s">
        <v>115</v>
      </c>
      <c r="G56" t="s">
        <v>1453</v>
      </c>
      <c r="H56" t="s">
        <v>143</v>
      </c>
      <c r="I56">
        <v>24414</v>
      </c>
      <c r="J56" t="s">
        <v>1464</v>
      </c>
      <c r="L56">
        <v>2</v>
      </c>
      <c r="M56">
        <v>2</v>
      </c>
      <c r="N56" t="s">
        <v>47</v>
      </c>
      <c r="O56">
        <v>60</v>
      </c>
      <c r="P56">
        <v>60</v>
      </c>
    </row>
    <row r="57" spans="1:16" x14ac:dyDescent="0.25">
      <c r="A57" t="s">
        <v>1342</v>
      </c>
      <c r="B57" t="s">
        <v>1465</v>
      </c>
      <c r="C57">
        <v>82</v>
      </c>
      <c r="D57">
        <v>0</v>
      </c>
      <c r="E57" t="s">
        <v>1432</v>
      </c>
      <c r="F57" t="s">
        <v>115</v>
      </c>
      <c r="G57" t="s">
        <v>1453</v>
      </c>
      <c r="H57" t="s">
        <v>143</v>
      </c>
      <c r="I57">
        <v>24414</v>
      </c>
      <c r="J57" t="s">
        <v>1464</v>
      </c>
      <c r="L57">
        <v>2</v>
      </c>
      <c r="M57">
        <v>2</v>
      </c>
      <c r="N57" t="s">
        <v>47</v>
      </c>
      <c r="O57">
        <v>63.08</v>
      </c>
      <c r="P57">
        <v>63.08</v>
      </c>
    </row>
    <row r="58" spans="1:16" x14ac:dyDescent="0.25">
      <c r="A58" t="s">
        <v>1342</v>
      </c>
      <c r="B58" t="s">
        <v>1466</v>
      </c>
      <c r="C58">
        <v>83</v>
      </c>
      <c r="D58">
        <v>0</v>
      </c>
      <c r="E58" t="s">
        <v>1432</v>
      </c>
      <c r="F58" t="s">
        <v>115</v>
      </c>
      <c r="G58" t="s">
        <v>1453</v>
      </c>
      <c r="H58" t="s">
        <v>143</v>
      </c>
      <c r="I58">
        <v>24415</v>
      </c>
      <c r="J58" t="s">
        <v>1467</v>
      </c>
      <c r="L58">
        <v>2</v>
      </c>
      <c r="M58">
        <v>3</v>
      </c>
      <c r="N58" t="s">
        <v>42</v>
      </c>
      <c r="O58">
        <v>57.31</v>
      </c>
      <c r="P58">
        <v>57.31</v>
      </c>
    </row>
    <row r="59" spans="1:16" x14ac:dyDescent="0.25">
      <c r="A59" t="s">
        <v>1342</v>
      </c>
      <c r="B59" t="s">
        <v>1468</v>
      </c>
      <c r="C59">
        <v>84</v>
      </c>
      <c r="D59">
        <v>0</v>
      </c>
      <c r="E59" t="s">
        <v>1432</v>
      </c>
      <c r="F59" t="s">
        <v>115</v>
      </c>
      <c r="G59" t="s">
        <v>1453</v>
      </c>
      <c r="H59" t="s">
        <v>143</v>
      </c>
      <c r="I59">
        <v>24415</v>
      </c>
      <c r="J59" t="s">
        <v>1467</v>
      </c>
      <c r="L59">
        <v>2</v>
      </c>
      <c r="M59">
        <v>3</v>
      </c>
      <c r="N59" t="s">
        <v>42</v>
      </c>
      <c r="O59">
        <v>82.69</v>
      </c>
      <c r="P59">
        <v>82.69</v>
      </c>
    </row>
    <row r="60" spans="1:16" x14ac:dyDescent="0.25">
      <c r="A60" t="s">
        <v>1342</v>
      </c>
      <c r="B60" t="s">
        <v>1469</v>
      </c>
      <c r="C60">
        <v>85</v>
      </c>
      <c r="D60">
        <v>0</v>
      </c>
      <c r="E60" t="s">
        <v>1432</v>
      </c>
      <c r="F60" t="s">
        <v>115</v>
      </c>
      <c r="G60" t="s">
        <v>1453</v>
      </c>
      <c r="H60" t="s">
        <v>143</v>
      </c>
      <c r="I60">
        <v>52037</v>
      </c>
      <c r="J60" t="s">
        <v>1470</v>
      </c>
      <c r="L60">
        <v>2</v>
      </c>
      <c r="M60">
        <v>3</v>
      </c>
      <c r="N60" t="s">
        <v>42</v>
      </c>
      <c r="O60">
        <v>52.69</v>
      </c>
      <c r="P60">
        <v>52.69</v>
      </c>
    </row>
    <row r="61" spans="1:16" x14ac:dyDescent="0.25">
      <c r="A61" t="s">
        <v>1342</v>
      </c>
      <c r="B61" t="s">
        <v>1471</v>
      </c>
      <c r="C61">
        <v>86</v>
      </c>
      <c r="D61">
        <v>0</v>
      </c>
      <c r="E61" t="s">
        <v>1432</v>
      </c>
      <c r="F61" t="s">
        <v>115</v>
      </c>
      <c r="G61" t="s">
        <v>1453</v>
      </c>
      <c r="H61" t="s">
        <v>143</v>
      </c>
      <c r="I61">
        <v>52037</v>
      </c>
      <c r="J61" t="s">
        <v>1470</v>
      </c>
      <c r="L61">
        <v>2</v>
      </c>
      <c r="M61">
        <v>3</v>
      </c>
      <c r="N61" t="s">
        <v>42</v>
      </c>
      <c r="O61">
        <v>45</v>
      </c>
      <c r="P61">
        <v>45</v>
      </c>
    </row>
    <row r="62" spans="1:16" x14ac:dyDescent="0.25">
      <c r="A62" t="s">
        <v>1342</v>
      </c>
      <c r="B62" t="s">
        <v>1472</v>
      </c>
      <c r="C62">
        <v>87</v>
      </c>
      <c r="D62">
        <v>0</v>
      </c>
      <c r="E62" t="s">
        <v>1432</v>
      </c>
      <c r="F62" t="s">
        <v>115</v>
      </c>
      <c r="G62" t="s">
        <v>1453</v>
      </c>
      <c r="H62" t="s">
        <v>143</v>
      </c>
      <c r="I62">
        <v>52050</v>
      </c>
      <c r="J62" t="s">
        <v>1473</v>
      </c>
      <c r="L62">
        <v>2</v>
      </c>
      <c r="M62">
        <v>2</v>
      </c>
      <c r="N62" t="s">
        <v>47</v>
      </c>
      <c r="O62">
        <v>30</v>
      </c>
      <c r="P62">
        <v>30</v>
      </c>
    </row>
    <row r="63" spans="1:16" x14ac:dyDescent="0.25">
      <c r="A63" t="s">
        <v>1342</v>
      </c>
      <c r="B63" t="s">
        <v>1474</v>
      </c>
      <c r="C63">
        <v>88</v>
      </c>
      <c r="D63">
        <v>0</v>
      </c>
      <c r="E63" t="s">
        <v>1432</v>
      </c>
      <c r="F63" t="s">
        <v>115</v>
      </c>
      <c r="G63" t="s">
        <v>1453</v>
      </c>
      <c r="H63" t="s">
        <v>143</v>
      </c>
      <c r="I63">
        <v>52050</v>
      </c>
      <c r="J63" t="s">
        <v>1473</v>
      </c>
      <c r="L63">
        <v>2</v>
      </c>
      <c r="M63">
        <v>2</v>
      </c>
      <c r="N63" t="s">
        <v>47</v>
      </c>
      <c r="O63">
        <v>37.69</v>
      </c>
      <c r="P63">
        <v>37.69</v>
      </c>
    </row>
    <row r="64" spans="1:16" x14ac:dyDescent="0.25">
      <c r="A64" t="s">
        <v>1342</v>
      </c>
      <c r="B64" t="s">
        <v>1475</v>
      </c>
      <c r="C64">
        <v>89</v>
      </c>
      <c r="D64">
        <v>0</v>
      </c>
      <c r="E64" t="s">
        <v>1432</v>
      </c>
      <c r="F64" t="s">
        <v>115</v>
      </c>
      <c r="G64" t="s">
        <v>1453</v>
      </c>
      <c r="H64" t="s">
        <v>143</v>
      </c>
      <c r="I64">
        <v>52058</v>
      </c>
      <c r="J64" t="s">
        <v>1476</v>
      </c>
      <c r="L64">
        <v>2</v>
      </c>
      <c r="M64">
        <v>1</v>
      </c>
      <c r="N64" t="s">
        <v>38</v>
      </c>
      <c r="O64">
        <v>60</v>
      </c>
      <c r="P64">
        <v>60</v>
      </c>
    </row>
    <row r="65" spans="1:16" x14ac:dyDescent="0.25">
      <c r="A65" t="s">
        <v>1342</v>
      </c>
      <c r="B65" t="s">
        <v>1478</v>
      </c>
      <c r="C65">
        <v>91</v>
      </c>
      <c r="D65">
        <v>0</v>
      </c>
      <c r="E65" t="s">
        <v>1432</v>
      </c>
      <c r="F65" t="s">
        <v>115</v>
      </c>
      <c r="G65" t="s">
        <v>1453</v>
      </c>
      <c r="H65" t="s">
        <v>143</v>
      </c>
      <c r="I65">
        <v>24419</v>
      </c>
      <c r="J65" t="s">
        <v>1479</v>
      </c>
      <c r="L65">
        <v>2</v>
      </c>
      <c r="M65">
        <v>2</v>
      </c>
      <c r="N65" t="s">
        <v>47</v>
      </c>
      <c r="O65">
        <v>51.15</v>
      </c>
      <c r="P65">
        <v>51.15</v>
      </c>
    </row>
    <row r="66" spans="1:16" x14ac:dyDescent="0.25">
      <c r="A66" t="s">
        <v>1342</v>
      </c>
      <c r="B66" t="s">
        <v>1480</v>
      </c>
      <c r="C66">
        <v>92</v>
      </c>
      <c r="D66">
        <v>0</v>
      </c>
      <c r="E66" t="s">
        <v>1432</v>
      </c>
      <c r="F66" t="s">
        <v>115</v>
      </c>
      <c r="G66" t="s">
        <v>1453</v>
      </c>
      <c r="H66" t="s">
        <v>143</v>
      </c>
      <c r="I66">
        <v>24419</v>
      </c>
      <c r="J66" t="s">
        <v>1479</v>
      </c>
      <c r="L66">
        <v>2</v>
      </c>
      <c r="M66">
        <v>2</v>
      </c>
      <c r="N66" t="s">
        <v>47</v>
      </c>
      <c r="O66">
        <v>33.85</v>
      </c>
      <c r="P66">
        <v>33.85</v>
      </c>
    </row>
    <row r="67" spans="1:16" x14ac:dyDescent="0.25">
      <c r="A67" t="s">
        <v>1342</v>
      </c>
      <c r="B67" t="s">
        <v>1481</v>
      </c>
      <c r="C67">
        <v>93</v>
      </c>
      <c r="D67">
        <v>0</v>
      </c>
      <c r="E67" t="s">
        <v>1432</v>
      </c>
      <c r="F67" t="s">
        <v>115</v>
      </c>
      <c r="G67" t="s">
        <v>1482</v>
      </c>
      <c r="H67" t="s">
        <v>171</v>
      </c>
      <c r="I67">
        <v>24420</v>
      </c>
      <c r="J67" t="s">
        <v>1110</v>
      </c>
      <c r="L67">
        <v>2</v>
      </c>
      <c r="M67">
        <v>1</v>
      </c>
      <c r="N67" t="s">
        <v>38</v>
      </c>
      <c r="O67">
        <v>42.31</v>
      </c>
      <c r="P67">
        <v>42.31</v>
      </c>
    </row>
    <row r="68" spans="1:16" x14ac:dyDescent="0.25">
      <c r="A68" t="s">
        <v>1342</v>
      </c>
      <c r="B68" t="s">
        <v>1483</v>
      </c>
      <c r="C68">
        <v>94</v>
      </c>
      <c r="D68">
        <v>0</v>
      </c>
      <c r="E68" t="s">
        <v>1432</v>
      </c>
      <c r="F68" t="s">
        <v>115</v>
      </c>
      <c r="G68" t="s">
        <v>1482</v>
      </c>
      <c r="H68" t="s">
        <v>171</v>
      </c>
      <c r="I68">
        <v>24420</v>
      </c>
      <c r="J68" t="s">
        <v>1110</v>
      </c>
      <c r="L68">
        <v>2</v>
      </c>
      <c r="M68">
        <v>1</v>
      </c>
      <c r="N68" t="s">
        <v>38</v>
      </c>
      <c r="O68">
        <v>61.15</v>
      </c>
      <c r="P68">
        <v>61.15</v>
      </c>
    </row>
    <row r="69" spans="1:16" x14ac:dyDescent="0.25">
      <c r="A69" t="s">
        <v>1342</v>
      </c>
      <c r="B69" t="s">
        <v>1487</v>
      </c>
      <c r="C69">
        <v>97</v>
      </c>
      <c r="D69">
        <v>0</v>
      </c>
      <c r="E69" t="s">
        <v>1432</v>
      </c>
      <c r="F69" t="s">
        <v>115</v>
      </c>
      <c r="G69" t="s">
        <v>1482</v>
      </c>
      <c r="H69" t="s">
        <v>171</v>
      </c>
      <c r="I69">
        <v>24421</v>
      </c>
      <c r="J69" t="s">
        <v>1486</v>
      </c>
      <c r="L69">
        <v>2</v>
      </c>
      <c r="M69">
        <v>3</v>
      </c>
      <c r="N69" t="s">
        <v>42</v>
      </c>
      <c r="O69">
        <v>30</v>
      </c>
      <c r="P69">
        <v>30</v>
      </c>
    </row>
    <row r="70" spans="1:16" x14ac:dyDescent="0.25">
      <c r="A70" t="s">
        <v>1342</v>
      </c>
      <c r="B70" t="s">
        <v>1489</v>
      </c>
      <c r="C70">
        <v>99</v>
      </c>
      <c r="D70">
        <v>0</v>
      </c>
      <c r="E70" t="s">
        <v>1432</v>
      </c>
      <c r="F70" t="s">
        <v>115</v>
      </c>
      <c r="G70" t="s">
        <v>1482</v>
      </c>
      <c r="H70" t="s">
        <v>171</v>
      </c>
      <c r="I70">
        <v>24422</v>
      </c>
      <c r="J70" t="s">
        <v>1117</v>
      </c>
      <c r="L70">
        <v>2</v>
      </c>
      <c r="M70">
        <v>2</v>
      </c>
      <c r="N70" t="s">
        <v>47</v>
      </c>
      <c r="O70">
        <v>43.85</v>
      </c>
      <c r="P70">
        <v>43.85</v>
      </c>
    </row>
    <row r="71" spans="1:16" x14ac:dyDescent="0.25">
      <c r="A71" t="s">
        <v>1342</v>
      </c>
      <c r="B71" t="s">
        <v>1490</v>
      </c>
      <c r="C71">
        <v>100</v>
      </c>
      <c r="D71">
        <v>0</v>
      </c>
      <c r="E71" t="s">
        <v>1432</v>
      </c>
      <c r="F71" t="s">
        <v>115</v>
      </c>
      <c r="G71" t="s">
        <v>1482</v>
      </c>
      <c r="H71" t="s">
        <v>171</v>
      </c>
      <c r="I71">
        <v>24422</v>
      </c>
      <c r="J71" t="s">
        <v>1117</v>
      </c>
      <c r="L71">
        <v>2</v>
      </c>
      <c r="M71">
        <v>2</v>
      </c>
      <c r="N71" t="s">
        <v>47</v>
      </c>
      <c r="O71">
        <v>44.62</v>
      </c>
      <c r="P71">
        <v>44.62</v>
      </c>
    </row>
    <row r="72" spans="1:16" x14ac:dyDescent="0.25">
      <c r="A72" t="s">
        <v>1342</v>
      </c>
      <c r="B72" t="s">
        <v>1492</v>
      </c>
      <c r="C72">
        <v>102</v>
      </c>
      <c r="D72">
        <v>0</v>
      </c>
      <c r="E72" t="s">
        <v>1432</v>
      </c>
      <c r="F72" t="s">
        <v>115</v>
      </c>
      <c r="G72" t="s">
        <v>1482</v>
      </c>
      <c r="H72" t="s">
        <v>171</v>
      </c>
      <c r="I72">
        <v>24423</v>
      </c>
      <c r="J72" t="s">
        <v>1493</v>
      </c>
      <c r="L72">
        <v>2</v>
      </c>
      <c r="M72">
        <v>3</v>
      </c>
      <c r="N72" t="s">
        <v>42</v>
      </c>
      <c r="O72">
        <v>78.849999999999994</v>
      </c>
      <c r="P72">
        <v>78.849999999999994</v>
      </c>
    </row>
    <row r="73" spans="1:16" x14ac:dyDescent="0.25">
      <c r="A73" t="s">
        <v>1342</v>
      </c>
      <c r="B73" t="s">
        <v>1494</v>
      </c>
      <c r="C73">
        <v>103</v>
      </c>
      <c r="D73">
        <v>0</v>
      </c>
      <c r="E73" t="s">
        <v>1432</v>
      </c>
      <c r="F73" t="s">
        <v>115</v>
      </c>
      <c r="G73" t="s">
        <v>1482</v>
      </c>
      <c r="H73" t="s">
        <v>171</v>
      </c>
      <c r="I73">
        <v>24423</v>
      </c>
      <c r="J73" t="s">
        <v>1493</v>
      </c>
      <c r="L73">
        <v>2</v>
      </c>
      <c r="M73">
        <v>3</v>
      </c>
      <c r="N73" t="s">
        <v>42</v>
      </c>
      <c r="O73">
        <v>73.459999999999994</v>
      </c>
      <c r="P73">
        <v>73.459999999999994</v>
      </c>
    </row>
    <row r="74" spans="1:16" x14ac:dyDescent="0.25">
      <c r="A74" t="s">
        <v>1342</v>
      </c>
      <c r="B74" t="s">
        <v>1495</v>
      </c>
      <c r="C74">
        <v>104</v>
      </c>
      <c r="D74">
        <v>0</v>
      </c>
      <c r="E74" t="s">
        <v>1432</v>
      </c>
      <c r="F74" t="s">
        <v>115</v>
      </c>
      <c r="G74" t="s">
        <v>1482</v>
      </c>
      <c r="H74" t="s">
        <v>171</v>
      </c>
      <c r="I74">
        <v>24424</v>
      </c>
      <c r="J74" t="s">
        <v>1496</v>
      </c>
      <c r="L74">
        <v>2</v>
      </c>
      <c r="M74">
        <v>2</v>
      </c>
      <c r="N74" t="s">
        <v>47</v>
      </c>
      <c r="O74">
        <v>86.54</v>
      </c>
      <c r="P74">
        <v>86.54</v>
      </c>
    </row>
    <row r="75" spans="1:16" x14ac:dyDescent="0.25">
      <c r="A75" t="s">
        <v>1342</v>
      </c>
      <c r="B75" t="s">
        <v>1497</v>
      </c>
      <c r="C75">
        <v>105</v>
      </c>
      <c r="D75">
        <v>0</v>
      </c>
      <c r="E75" t="s">
        <v>1432</v>
      </c>
      <c r="F75" t="s">
        <v>115</v>
      </c>
      <c r="G75" t="s">
        <v>1482</v>
      </c>
      <c r="H75" t="s">
        <v>171</v>
      </c>
      <c r="I75">
        <v>24424</v>
      </c>
      <c r="J75" t="s">
        <v>1496</v>
      </c>
      <c r="L75">
        <v>2</v>
      </c>
      <c r="M75">
        <v>2</v>
      </c>
      <c r="N75" t="s">
        <v>47</v>
      </c>
      <c r="O75">
        <v>66.540000000000006</v>
      </c>
      <c r="P75">
        <v>66.540000000000006</v>
      </c>
    </row>
    <row r="76" spans="1:16" x14ac:dyDescent="0.25">
      <c r="A76" t="s">
        <v>1342</v>
      </c>
      <c r="B76" t="s">
        <v>1498</v>
      </c>
      <c r="C76">
        <v>106</v>
      </c>
      <c r="D76">
        <v>0</v>
      </c>
      <c r="E76" t="s">
        <v>1432</v>
      </c>
      <c r="F76" t="s">
        <v>115</v>
      </c>
      <c r="G76" t="s">
        <v>1499</v>
      </c>
      <c r="H76" t="s">
        <v>191</v>
      </c>
      <c r="I76">
        <v>24425</v>
      </c>
      <c r="J76" t="s">
        <v>1500</v>
      </c>
      <c r="L76">
        <v>2</v>
      </c>
      <c r="M76">
        <v>1</v>
      </c>
      <c r="N76" t="s">
        <v>38</v>
      </c>
      <c r="O76">
        <v>39.229999999999997</v>
      </c>
      <c r="P76">
        <v>39.229999999999997</v>
      </c>
    </row>
    <row r="77" spans="1:16" x14ac:dyDescent="0.25">
      <c r="A77" t="s">
        <v>1342</v>
      </c>
      <c r="B77" t="s">
        <v>1502</v>
      </c>
      <c r="C77">
        <v>108</v>
      </c>
      <c r="D77">
        <v>0</v>
      </c>
      <c r="E77" t="s">
        <v>1432</v>
      </c>
      <c r="F77" t="s">
        <v>115</v>
      </c>
      <c r="G77" t="s">
        <v>1499</v>
      </c>
      <c r="H77" t="s">
        <v>191</v>
      </c>
      <c r="I77">
        <v>24426</v>
      </c>
      <c r="J77" t="s">
        <v>1133</v>
      </c>
      <c r="L77">
        <v>3</v>
      </c>
      <c r="M77">
        <v>3</v>
      </c>
      <c r="N77" t="s">
        <v>42</v>
      </c>
      <c r="O77">
        <v>70</v>
      </c>
      <c r="P77">
        <v>70</v>
      </c>
    </row>
    <row r="78" spans="1:16" x14ac:dyDescent="0.25">
      <c r="A78" t="s">
        <v>1342</v>
      </c>
      <c r="B78" t="s">
        <v>1503</v>
      </c>
      <c r="C78">
        <v>109</v>
      </c>
      <c r="D78">
        <v>0</v>
      </c>
      <c r="E78" t="s">
        <v>1432</v>
      </c>
      <c r="F78" t="s">
        <v>115</v>
      </c>
      <c r="G78" t="s">
        <v>1499</v>
      </c>
      <c r="H78" t="s">
        <v>191</v>
      </c>
      <c r="I78">
        <v>24426</v>
      </c>
      <c r="J78" t="s">
        <v>1133</v>
      </c>
      <c r="L78">
        <v>3</v>
      </c>
      <c r="M78">
        <v>3</v>
      </c>
      <c r="N78" t="s">
        <v>42</v>
      </c>
      <c r="O78">
        <v>45.38</v>
      </c>
      <c r="P78">
        <v>45.38</v>
      </c>
    </row>
    <row r="79" spans="1:16" x14ac:dyDescent="0.25">
      <c r="A79" t="s">
        <v>1342</v>
      </c>
      <c r="B79" t="s">
        <v>1505</v>
      </c>
      <c r="C79">
        <v>111</v>
      </c>
      <c r="D79">
        <v>0</v>
      </c>
      <c r="E79" t="s">
        <v>1432</v>
      </c>
      <c r="F79" t="s">
        <v>115</v>
      </c>
      <c r="G79" t="s">
        <v>1499</v>
      </c>
      <c r="H79" t="s">
        <v>191</v>
      </c>
      <c r="I79">
        <v>24427</v>
      </c>
      <c r="J79" t="s">
        <v>1506</v>
      </c>
      <c r="L79">
        <v>3</v>
      </c>
      <c r="M79">
        <v>2</v>
      </c>
      <c r="N79" t="s">
        <v>47</v>
      </c>
      <c r="O79">
        <v>86.15</v>
      </c>
      <c r="P79">
        <v>86.15</v>
      </c>
    </row>
    <row r="80" spans="1:16" x14ac:dyDescent="0.25">
      <c r="A80" t="s">
        <v>1342</v>
      </c>
      <c r="B80" t="s">
        <v>1507</v>
      </c>
      <c r="C80">
        <v>112</v>
      </c>
      <c r="D80">
        <v>0</v>
      </c>
      <c r="E80" t="s">
        <v>1432</v>
      </c>
      <c r="F80" t="s">
        <v>115</v>
      </c>
      <c r="G80" t="s">
        <v>1499</v>
      </c>
      <c r="H80" t="s">
        <v>191</v>
      </c>
      <c r="I80">
        <v>24427</v>
      </c>
      <c r="J80" t="s">
        <v>1506</v>
      </c>
      <c r="L80">
        <v>3</v>
      </c>
      <c r="M80">
        <v>2</v>
      </c>
      <c r="N80" t="s">
        <v>47</v>
      </c>
      <c r="O80">
        <v>45</v>
      </c>
      <c r="P80">
        <v>45</v>
      </c>
    </row>
    <row r="81" spans="1:16" x14ac:dyDescent="0.25">
      <c r="A81" t="s">
        <v>1342</v>
      </c>
      <c r="B81" t="s">
        <v>1509</v>
      </c>
      <c r="C81">
        <v>114</v>
      </c>
      <c r="D81">
        <v>0</v>
      </c>
      <c r="E81" t="s">
        <v>1432</v>
      </c>
      <c r="F81" t="s">
        <v>115</v>
      </c>
      <c r="G81" t="s">
        <v>1499</v>
      </c>
      <c r="H81" t="s">
        <v>191</v>
      </c>
      <c r="I81">
        <v>24428</v>
      </c>
      <c r="J81" t="s">
        <v>1510</v>
      </c>
      <c r="L81">
        <v>2</v>
      </c>
      <c r="M81">
        <v>3</v>
      </c>
      <c r="N81" t="s">
        <v>42</v>
      </c>
      <c r="O81">
        <v>68.459999999999994</v>
      </c>
      <c r="P81">
        <v>68.459999999999994</v>
      </c>
    </row>
    <row r="82" spans="1:16" x14ac:dyDescent="0.25">
      <c r="A82" t="s">
        <v>1342</v>
      </c>
      <c r="B82" t="s">
        <v>1511</v>
      </c>
      <c r="C82">
        <v>115</v>
      </c>
      <c r="D82">
        <v>0</v>
      </c>
      <c r="E82" t="s">
        <v>1432</v>
      </c>
      <c r="F82" t="s">
        <v>115</v>
      </c>
      <c r="G82" t="s">
        <v>1499</v>
      </c>
      <c r="H82" t="s">
        <v>191</v>
      </c>
      <c r="I82">
        <v>24428</v>
      </c>
      <c r="J82" t="s">
        <v>1510</v>
      </c>
      <c r="L82">
        <v>2</v>
      </c>
      <c r="M82">
        <v>3</v>
      </c>
      <c r="N82" t="s">
        <v>42</v>
      </c>
      <c r="O82">
        <v>75</v>
      </c>
      <c r="P82">
        <v>75</v>
      </c>
    </row>
    <row r="83" spans="1:16" x14ac:dyDescent="0.25">
      <c r="A83" t="s">
        <v>1342</v>
      </c>
      <c r="B83" t="s">
        <v>1512</v>
      </c>
      <c r="C83">
        <v>116</v>
      </c>
      <c r="D83">
        <v>0</v>
      </c>
      <c r="E83" t="s">
        <v>1432</v>
      </c>
      <c r="F83" t="s">
        <v>115</v>
      </c>
      <c r="G83" t="s">
        <v>1513</v>
      </c>
      <c r="H83" t="s">
        <v>209</v>
      </c>
      <c r="I83">
        <v>24429</v>
      </c>
      <c r="J83" t="s">
        <v>1514</v>
      </c>
      <c r="L83">
        <v>2</v>
      </c>
      <c r="M83">
        <v>2</v>
      </c>
      <c r="N83" t="s">
        <v>47</v>
      </c>
      <c r="O83">
        <v>34.229999999999997</v>
      </c>
      <c r="P83">
        <v>34.229999999999997</v>
      </c>
    </row>
    <row r="84" spans="1:16" x14ac:dyDescent="0.25">
      <c r="A84" t="s">
        <v>1342</v>
      </c>
      <c r="B84" t="s">
        <v>1516</v>
      </c>
      <c r="C84">
        <v>118</v>
      </c>
      <c r="D84">
        <v>0</v>
      </c>
      <c r="E84" t="s">
        <v>1432</v>
      </c>
      <c r="F84" t="s">
        <v>115</v>
      </c>
      <c r="G84" t="s">
        <v>1513</v>
      </c>
      <c r="H84" t="s">
        <v>209</v>
      </c>
      <c r="I84">
        <v>24429</v>
      </c>
      <c r="J84" t="s">
        <v>1514</v>
      </c>
      <c r="L84">
        <v>2</v>
      </c>
      <c r="M84">
        <v>2</v>
      </c>
      <c r="N84" t="s">
        <v>47</v>
      </c>
      <c r="O84">
        <v>81.150000000000006</v>
      </c>
      <c r="P84">
        <v>81.150000000000006</v>
      </c>
    </row>
  </sheetData>
  <autoFilter ref="A1:AE8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theme="5"/>
  </sheetPr>
  <dimension ref="A1:W66"/>
  <sheetViews>
    <sheetView workbookViewId="0">
      <selection activeCell="S4" sqref="S4"/>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1857</v>
      </c>
      <c r="B2" t="s">
        <v>1874</v>
      </c>
      <c r="C2">
        <v>10</v>
      </c>
      <c r="D2">
        <v>0</v>
      </c>
      <c r="E2" t="s">
        <v>1859</v>
      </c>
      <c r="F2" t="s">
        <v>1860</v>
      </c>
      <c r="G2" t="s">
        <v>1861</v>
      </c>
      <c r="H2" t="s">
        <v>1862</v>
      </c>
      <c r="I2">
        <v>24436</v>
      </c>
      <c r="J2" t="s">
        <v>1871</v>
      </c>
      <c r="L2">
        <v>3</v>
      </c>
      <c r="M2">
        <v>3</v>
      </c>
      <c r="N2" t="s">
        <v>42</v>
      </c>
      <c r="O2">
        <v>89.69</v>
      </c>
      <c r="P2">
        <v>89.69</v>
      </c>
      <c r="Q2">
        <f t="shared" ref="Q2:Q33" si="0">_xlfn.RANK.AVG(P2,P:P,0)</f>
        <v>1.5</v>
      </c>
      <c r="R2" s="2" t="str">
        <f t="shared" ref="R2:R33" si="1">IF(Q2&lt;$V$2,"NI",IF(Q2&lt;$W$2,"NII",IF(Q2&gt;=$W$2,"NIII","Error")))</f>
        <v>NI</v>
      </c>
      <c r="U2" s="3" t="s">
        <v>6329</v>
      </c>
      <c r="V2" s="4">
        <v>34</v>
      </c>
      <c r="W2" s="4">
        <v>42</v>
      </c>
    </row>
    <row r="3" spans="1:23" ht="15.75" x14ac:dyDescent="0.25">
      <c r="A3" t="s">
        <v>1857</v>
      </c>
      <c r="B3" t="s">
        <v>1878</v>
      </c>
      <c r="C3">
        <v>13</v>
      </c>
      <c r="D3">
        <v>0</v>
      </c>
      <c r="E3" t="s">
        <v>1859</v>
      </c>
      <c r="F3" t="s">
        <v>1860</v>
      </c>
      <c r="G3" t="s">
        <v>1861</v>
      </c>
      <c r="H3" t="s">
        <v>1862</v>
      </c>
      <c r="I3">
        <v>24437</v>
      </c>
      <c r="J3" t="s">
        <v>1876</v>
      </c>
      <c r="L3">
        <v>3</v>
      </c>
      <c r="M3">
        <v>2</v>
      </c>
      <c r="N3" t="s">
        <v>47</v>
      </c>
      <c r="O3">
        <v>88.66</v>
      </c>
      <c r="P3">
        <v>88.66</v>
      </c>
      <c r="Q3">
        <f t="shared" si="0"/>
        <v>3.5</v>
      </c>
      <c r="R3" s="2" t="str">
        <f t="shared" si="1"/>
        <v>NI</v>
      </c>
    </row>
    <row r="4" spans="1:23" ht="15.75" x14ac:dyDescent="0.25">
      <c r="A4" t="s">
        <v>1857</v>
      </c>
      <c r="B4" t="s">
        <v>1907</v>
      </c>
      <c r="C4">
        <v>32</v>
      </c>
      <c r="D4">
        <v>0</v>
      </c>
      <c r="E4" t="s">
        <v>1859</v>
      </c>
      <c r="F4" t="s">
        <v>1860</v>
      </c>
      <c r="G4" t="s">
        <v>1904</v>
      </c>
      <c r="H4" t="s">
        <v>1905</v>
      </c>
      <c r="I4">
        <v>24443</v>
      </c>
      <c r="J4" t="s">
        <v>1906</v>
      </c>
      <c r="L4">
        <v>3</v>
      </c>
      <c r="M4">
        <v>2</v>
      </c>
      <c r="N4" t="s">
        <v>47</v>
      </c>
      <c r="O4">
        <v>87.63</v>
      </c>
      <c r="P4">
        <v>87.63</v>
      </c>
      <c r="Q4">
        <f t="shared" si="0"/>
        <v>5.5</v>
      </c>
      <c r="R4" s="2" t="str">
        <f t="shared" si="1"/>
        <v>NI</v>
      </c>
      <c r="U4" s="4" t="s">
        <v>6330</v>
      </c>
      <c r="V4" s="4" t="str">
        <f>CONCATENATE("1","-",(V2-1))</f>
        <v>1-33</v>
      </c>
      <c r="W4" s="5">
        <f>COUNTIF(R:R,"NI")</f>
        <v>33</v>
      </c>
    </row>
    <row r="5" spans="1:23" ht="15.75" x14ac:dyDescent="0.25">
      <c r="A5" t="s">
        <v>1857</v>
      </c>
      <c r="B5" t="s">
        <v>1944</v>
      </c>
      <c r="C5">
        <v>58</v>
      </c>
      <c r="D5">
        <v>0</v>
      </c>
      <c r="E5" t="s">
        <v>1859</v>
      </c>
      <c r="F5" t="s">
        <v>1860</v>
      </c>
      <c r="G5" t="s">
        <v>1924</v>
      </c>
      <c r="H5" t="s">
        <v>1925</v>
      </c>
      <c r="I5">
        <v>24452</v>
      </c>
      <c r="J5" t="s">
        <v>1943</v>
      </c>
      <c r="L5">
        <v>3</v>
      </c>
      <c r="M5">
        <v>2</v>
      </c>
      <c r="N5" t="s">
        <v>47</v>
      </c>
      <c r="O5">
        <v>85.57</v>
      </c>
      <c r="P5">
        <v>85.57</v>
      </c>
      <c r="Q5">
        <f t="shared" si="0"/>
        <v>7</v>
      </c>
      <c r="R5" s="2" t="str">
        <f t="shared" si="1"/>
        <v>NI</v>
      </c>
      <c r="U5" s="4" t="s">
        <v>6331</v>
      </c>
      <c r="V5" s="4" t="s">
        <v>6337</v>
      </c>
      <c r="W5" s="4">
        <f>COUNTIF(R:R,"NII")</f>
        <v>8</v>
      </c>
    </row>
    <row r="6" spans="1:23" ht="15.75" x14ac:dyDescent="0.25">
      <c r="A6" t="s">
        <v>1857</v>
      </c>
      <c r="B6" t="s">
        <v>1927</v>
      </c>
      <c r="C6">
        <v>46</v>
      </c>
      <c r="D6">
        <v>0</v>
      </c>
      <c r="E6" t="s">
        <v>1859</v>
      </c>
      <c r="F6" t="s">
        <v>1860</v>
      </c>
      <c r="G6" t="s">
        <v>1924</v>
      </c>
      <c r="H6" t="s">
        <v>1925</v>
      </c>
      <c r="I6">
        <v>24447</v>
      </c>
      <c r="J6" t="s">
        <v>1926</v>
      </c>
      <c r="L6">
        <v>2</v>
      </c>
      <c r="M6">
        <v>1</v>
      </c>
      <c r="N6" t="s">
        <v>38</v>
      </c>
      <c r="O6">
        <v>84.54</v>
      </c>
      <c r="P6">
        <v>84.54</v>
      </c>
      <c r="Q6">
        <f t="shared" si="0"/>
        <v>8</v>
      </c>
      <c r="R6" s="2" t="str">
        <f t="shared" si="1"/>
        <v>NI</v>
      </c>
      <c r="U6" s="4" t="s">
        <v>6332</v>
      </c>
      <c r="V6" s="4" t="str">
        <f>CONCATENATE((W2),"-",(V11))</f>
        <v>42-60</v>
      </c>
      <c r="W6" s="4">
        <f>COUNTIF(R:R,"NIII")</f>
        <v>24</v>
      </c>
    </row>
    <row r="7" spans="1:23" ht="15.75" x14ac:dyDescent="0.25">
      <c r="A7" t="s">
        <v>1857</v>
      </c>
      <c r="B7" t="s">
        <v>1928</v>
      </c>
      <c r="C7">
        <v>47</v>
      </c>
      <c r="D7">
        <v>0</v>
      </c>
      <c r="E7" t="s">
        <v>1859</v>
      </c>
      <c r="F7" t="s">
        <v>1860</v>
      </c>
      <c r="G7" t="s">
        <v>1924</v>
      </c>
      <c r="H7" t="s">
        <v>1925</v>
      </c>
      <c r="I7">
        <v>24448</v>
      </c>
      <c r="J7" t="s">
        <v>1929</v>
      </c>
      <c r="L7">
        <v>2</v>
      </c>
      <c r="M7">
        <v>2</v>
      </c>
      <c r="N7" t="s">
        <v>47</v>
      </c>
      <c r="O7">
        <v>83.51</v>
      </c>
      <c r="P7">
        <v>83.51</v>
      </c>
      <c r="Q7">
        <f t="shared" si="0"/>
        <v>9.5</v>
      </c>
      <c r="R7" s="2" t="str">
        <f t="shared" si="1"/>
        <v>NI</v>
      </c>
    </row>
    <row r="8" spans="1:23" ht="15.75" x14ac:dyDescent="0.25">
      <c r="A8" t="s">
        <v>1857</v>
      </c>
      <c r="B8" t="s">
        <v>1949</v>
      </c>
      <c r="C8">
        <v>62</v>
      </c>
      <c r="D8">
        <v>0</v>
      </c>
      <c r="E8" t="s">
        <v>1859</v>
      </c>
      <c r="F8" t="s">
        <v>1860</v>
      </c>
      <c r="G8" t="s">
        <v>1924</v>
      </c>
      <c r="H8" t="s">
        <v>1925</v>
      </c>
      <c r="I8">
        <v>24453</v>
      </c>
      <c r="J8" t="s">
        <v>1947</v>
      </c>
      <c r="L8">
        <v>2</v>
      </c>
      <c r="M8">
        <v>2</v>
      </c>
      <c r="N8" t="s">
        <v>47</v>
      </c>
      <c r="O8">
        <v>79.38</v>
      </c>
      <c r="P8">
        <v>79.38</v>
      </c>
      <c r="Q8">
        <f t="shared" si="0"/>
        <v>13.5</v>
      </c>
      <c r="R8" s="2" t="str">
        <f t="shared" si="1"/>
        <v>NI</v>
      </c>
    </row>
    <row r="9" spans="1:23" ht="15.75" x14ac:dyDescent="0.25">
      <c r="A9" t="s">
        <v>1857</v>
      </c>
      <c r="B9" t="s">
        <v>1956</v>
      </c>
      <c r="C9">
        <v>67</v>
      </c>
      <c r="D9">
        <v>0</v>
      </c>
      <c r="E9" t="s">
        <v>1859</v>
      </c>
      <c r="F9" t="s">
        <v>1860</v>
      </c>
      <c r="G9" t="s">
        <v>1924</v>
      </c>
      <c r="H9" t="s">
        <v>1925</v>
      </c>
      <c r="I9">
        <v>24456</v>
      </c>
      <c r="J9" t="s">
        <v>1957</v>
      </c>
      <c r="L9">
        <v>2</v>
      </c>
      <c r="M9">
        <v>3</v>
      </c>
      <c r="N9" t="s">
        <v>42</v>
      </c>
      <c r="O9">
        <v>79.38</v>
      </c>
      <c r="P9">
        <v>79.38</v>
      </c>
      <c r="Q9">
        <f t="shared" si="0"/>
        <v>13.5</v>
      </c>
      <c r="R9" s="2" t="str">
        <f t="shared" si="1"/>
        <v>NI</v>
      </c>
    </row>
    <row r="10" spans="1:23" ht="15.75" x14ac:dyDescent="0.25">
      <c r="A10" t="s">
        <v>1857</v>
      </c>
      <c r="B10" t="s">
        <v>1901</v>
      </c>
      <c r="C10">
        <v>29</v>
      </c>
      <c r="D10">
        <v>0</v>
      </c>
      <c r="E10" t="s">
        <v>1859</v>
      </c>
      <c r="F10" t="s">
        <v>1860</v>
      </c>
      <c r="G10" t="s">
        <v>1884</v>
      </c>
      <c r="H10" t="s">
        <v>1885</v>
      </c>
      <c r="I10">
        <v>24442</v>
      </c>
      <c r="J10" t="s">
        <v>1900</v>
      </c>
      <c r="L10">
        <v>3</v>
      </c>
      <c r="M10">
        <v>3</v>
      </c>
      <c r="N10" t="s">
        <v>42</v>
      </c>
      <c r="O10">
        <v>77.319999999999993</v>
      </c>
      <c r="P10">
        <v>77.319999999999993</v>
      </c>
      <c r="Q10">
        <f t="shared" si="0"/>
        <v>15</v>
      </c>
      <c r="R10" s="2" t="str">
        <f t="shared" si="1"/>
        <v>NI</v>
      </c>
    </row>
    <row r="11" spans="1:23" ht="15.75" x14ac:dyDescent="0.25">
      <c r="A11" t="s">
        <v>1857</v>
      </c>
      <c r="B11" t="s">
        <v>1899</v>
      </c>
      <c r="C11">
        <v>28</v>
      </c>
      <c r="D11">
        <v>0</v>
      </c>
      <c r="E11" t="s">
        <v>1859</v>
      </c>
      <c r="F11" t="s">
        <v>1860</v>
      </c>
      <c r="G11" t="s">
        <v>1884</v>
      </c>
      <c r="H11" t="s">
        <v>1885</v>
      </c>
      <c r="I11">
        <v>24442</v>
      </c>
      <c r="J11" t="s">
        <v>1900</v>
      </c>
      <c r="L11">
        <v>3</v>
      </c>
      <c r="M11">
        <v>3</v>
      </c>
      <c r="N11" t="s">
        <v>42</v>
      </c>
      <c r="O11">
        <v>76.290000000000006</v>
      </c>
      <c r="P11">
        <v>76.290000000000006</v>
      </c>
      <c r="Q11">
        <f t="shared" si="0"/>
        <v>16</v>
      </c>
      <c r="R11" s="2" t="str">
        <f t="shared" si="1"/>
        <v>NI</v>
      </c>
      <c r="U11" s="11" t="s">
        <v>6342</v>
      </c>
      <c r="V11" s="10">
        <v>60</v>
      </c>
    </row>
    <row r="12" spans="1:23" ht="15.75" x14ac:dyDescent="0.25">
      <c r="A12" t="s">
        <v>1857</v>
      </c>
      <c r="B12" t="s">
        <v>1892</v>
      </c>
      <c r="C12">
        <v>22</v>
      </c>
      <c r="D12">
        <v>0</v>
      </c>
      <c r="E12" t="s">
        <v>1859</v>
      </c>
      <c r="F12" t="s">
        <v>1860</v>
      </c>
      <c r="G12" t="s">
        <v>1884</v>
      </c>
      <c r="H12" t="s">
        <v>1885</v>
      </c>
      <c r="I12">
        <v>24440</v>
      </c>
      <c r="J12" t="s">
        <v>1890</v>
      </c>
      <c r="L12">
        <v>3</v>
      </c>
      <c r="M12">
        <v>3</v>
      </c>
      <c r="N12" t="s">
        <v>42</v>
      </c>
      <c r="O12">
        <v>75.260000000000005</v>
      </c>
      <c r="P12">
        <v>75.260000000000005</v>
      </c>
      <c r="Q12">
        <f t="shared" si="0"/>
        <v>17.5</v>
      </c>
      <c r="R12" s="2" t="str">
        <f t="shared" si="1"/>
        <v>NI</v>
      </c>
      <c r="U12" s="12" t="s">
        <v>6343</v>
      </c>
      <c r="V12" s="10">
        <f>COUNT(M2:M100)</f>
        <v>65</v>
      </c>
    </row>
    <row r="13" spans="1:23" ht="15.75" x14ac:dyDescent="0.25">
      <c r="A13" t="s">
        <v>1857</v>
      </c>
      <c r="B13" t="s">
        <v>1923</v>
      </c>
      <c r="C13">
        <v>45</v>
      </c>
      <c r="D13">
        <v>0</v>
      </c>
      <c r="E13" t="s">
        <v>1859</v>
      </c>
      <c r="F13" t="s">
        <v>1860</v>
      </c>
      <c r="G13" t="s">
        <v>1924</v>
      </c>
      <c r="H13" t="s">
        <v>1925</v>
      </c>
      <c r="I13">
        <v>24447</v>
      </c>
      <c r="J13" t="s">
        <v>1926</v>
      </c>
      <c r="L13">
        <v>2</v>
      </c>
      <c r="M13">
        <v>1</v>
      </c>
      <c r="N13" t="s">
        <v>38</v>
      </c>
      <c r="O13">
        <v>72.16</v>
      </c>
      <c r="P13">
        <v>72.16</v>
      </c>
      <c r="Q13">
        <f t="shared" si="0"/>
        <v>20.5</v>
      </c>
      <c r="R13" s="2" t="str">
        <f t="shared" si="1"/>
        <v>NI</v>
      </c>
    </row>
    <row r="14" spans="1:23" ht="15.75" x14ac:dyDescent="0.25">
      <c r="A14" t="s">
        <v>1857</v>
      </c>
      <c r="B14" t="s">
        <v>1931</v>
      </c>
      <c r="C14">
        <v>49</v>
      </c>
      <c r="D14">
        <v>0</v>
      </c>
      <c r="E14" t="s">
        <v>1859</v>
      </c>
      <c r="F14" t="s">
        <v>1860</v>
      </c>
      <c r="G14" t="s">
        <v>1924</v>
      </c>
      <c r="H14" t="s">
        <v>1925</v>
      </c>
      <c r="I14">
        <v>24449</v>
      </c>
      <c r="J14" t="s">
        <v>1932</v>
      </c>
      <c r="L14">
        <v>2</v>
      </c>
      <c r="M14">
        <v>3</v>
      </c>
      <c r="N14" t="s">
        <v>42</v>
      </c>
      <c r="O14">
        <v>72.16</v>
      </c>
      <c r="P14">
        <v>72.16</v>
      </c>
      <c r="Q14">
        <f t="shared" si="0"/>
        <v>20.5</v>
      </c>
      <c r="R14" s="2" t="str">
        <f t="shared" si="1"/>
        <v>NI</v>
      </c>
    </row>
    <row r="15" spans="1:23" ht="15.75" x14ac:dyDescent="0.25">
      <c r="A15" t="s">
        <v>1857</v>
      </c>
      <c r="B15" t="s">
        <v>1942</v>
      </c>
      <c r="C15">
        <v>57</v>
      </c>
      <c r="D15">
        <v>0</v>
      </c>
      <c r="E15" t="s">
        <v>1859</v>
      </c>
      <c r="F15" t="s">
        <v>1860</v>
      </c>
      <c r="G15" t="s">
        <v>1924</v>
      </c>
      <c r="H15" t="s">
        <v>1925</v>
      </c>
      <c r="I15">
        <v>24452</v>
      </c>
      <c r="J15" t="s">
        <v>1943</v>
      </c>
      <c r="L15">
        <v>3</v>
      </c>
      <c r="M15">
        <v>2</v>
      </c>
      <c r="N15" t="s">
        <v>47</v>
      </c>
      <c r="O15">
        <v>71.13</v>
      </c>
      <c r="P15">
        <v>71.13</v>
      </c>
      <c r="Q15">
        <f t="shared" si="0"/>
        <v>22</v>
      </c>
      <c r="R15" s="2" t="str">
        <f t="shared" si="1"/>
        <v>NI</v>
      </c>
    </row>
    <row r="16" spans="1:23" ht="15.75" x14ac:dyDescent="0.25">
      <c r="A16" t="s">
        <v>1857</v>
      </c>
      <c r="B16" t="s">
        <v>1888</v>
      </c>
      <c r="C16">
        <v>19</v>
      </c>
      <c r="D16">
        <v>0</v>
      </c>
      <c r="E16" t="s">
        <v>1859</v>
      </c>
      <c r="F16" t="s">
        <v>1860</v>
      </c>
      <c r="G16" t="s">
        <v>1884</v>
      </c>
      <c r="H16" t="s">
        <v>1885</v>
      </c>
      <c r="I16">
        <v>24439</v>
      </c>
      <c r="J16" t="s">
        <v>1886</v>
      </c>
      <c r="L16">
        <v>3</v>
      </c>
      <c r="M16">
        <v>1</v>
      </c>
      <c r="N16" t="s">
        <v>38</v>
      </c>
      <c r="O16">
        <v>69.069999999999993</v>
      </c>
      <c r="P16">
        <v>69.069999999999993</v>
      </c>
      <c r="Q16">
        <f t="shared" si="0"/>
        <v>25</v>
      </c>
      <c r="R16" s="2" t="str">
        <f t="shared" si="1"/>
        <v>NI</v>
      </c>
    </row>
    <row r="17" spans="1:18" ht="15.75" x14ac:dyDescent="0.25">
      <c r="A17" t="s">
        <v>1857</v>
      </c>
      <c r="B17" t="s">
        <v>1897</v>
      </c>
      <c r="C17">
        <v>26</v>
      </c>
      <c r="D17">
        <v>0</v>
      </c>
      <c r="E17" t="s">
        <v>1859</v>
      </c>
      <c r="F17" t="s">
        <v>1860</v>
      </c>
      <c r="G17" t="s">
        <v>1884</v>
      </c>
      <c r="H17" t="s">
        <v>1885</v>
      </c>
      <c r="I17">
        <v>24441</v>
      </c>
      <c r="J17" t="s">
        <v>1895</v>
      </c>
      <c r="L17">
        <v>3</v>
      </c>
      <c r="M17">
        <v>1</v>
      </c>
      <c r="N17" t="s">
        <v>38</v>
      </c>
      <c r="O17">
        <v>69.069999999999993</v>
      </c>
      <c r="P17">
        <v>69.069999999999993</v>
      </c>
      <c r="Q17">
        <f t="shared" si="0"/>
        <v>25</v>
      </c>
      <c r="R17" s="2" t="str">
        <f t="shared" si="1"/>
        <v>NI</v>
      </c>
    </row>
    <row r="18" spans="1:18" ht="15.75" x14ac:dyDescent="0.25">
      <c r="A18" t="s">
        <v>1857</v>
      </c>
      <c r="B18" t="s">
        <v>1953</v>
      </c>
      <c r="C18">
        <v>65</v>
      </c>
      <c r="D18">
        <v>0</v>
      </c>
      <c r="E18" t="s">
        <v>1859</v>
      </c>
      <c r="F18" t="s">
        <v>1860</v>
      </c>
      <c r="G18" t="s">
        <v>1924</v>
      </c>
      <c r="H18" t="s">
        <v>1925</v>
      </c>
      <c r="I18">
        <v>24455</v>
      </c>
      <c r="J18" t="s">
        <v>1954</v>
      </c>
      <c r="L18">
        <v>2</v>
      </c>
      <c r="M18">
        <v>1</v>
      </c>
      <c r="N18" t="s">
        <v>38</v>
      </c>
      <c r="O18">
        <v>69.069999999999993</v>
      </c>
      <c r="P18">
        <v>69.069999999999993</v>
      </c>
      <c r="Q18">
        <f t="shared" si="0"/>
        <v>25</v>
      </c>
      <c r="R18" s="2" t="str">
        <f t="shared" si="1"/>
        <v>NI</v>
      </c>
    </row>
    <row r="19" spans="1:18" ht="15.75" x14ac:dyDescent="0.25">
      <c r="A19" t="s">
        <v>1857</v>
      </c>
      <c r="B19" t="s">
        <v>1935</v>
      </c>
      <c r="C19">
        <v>52</v>
      </c>
      <c r="D19">
        <v>0</v>
      </c>
      <c r="E19" t="s">
        <v>1859</v>
      </c>
      <c r="F19" t="s">
        <v>1860</v>
      </c>
      <c r="G19" t="s">
        <v>1924</v>
      </c>
      <c r="H19" t="s">
        <v>1925</v>
      </c>
      <c r="I19">
        <v>24450</v>
      </c>
      <c r="J19" t="s">
        <v>1936</v>
      </c>
      <c r="L19">
        <v>2</v>
      </c>
      <c r="M19">
        <v>1</v>
      </c>
      <c r="N19" t="s">
        <v>38</v>
      </c>
      <c r="O19">
        <v>68.040000000000006</v>
      </c>
      <c r="P19">
        <v>68.040000000000006</v>
      </c>
      <c r="Q19">
        <f t="shared" si="0"/>
        <v>27</v>
      </c>
      <c r="R19" s="2" t="str">
        <f t="shared" si="1"/>
        <v>NI</v>
      </c>
    </row>
    <row r="20" spans="1:18" ht="15.75" x14ac:dyDescent="0.25">
      <c r="A20" t="s">
        <v>1857</v>
      </c>
      <c r="B20" t="s">
        <v>1896</v>
      </c>
      <c r="C20">
        <v>25</v>
      </c>
      <c r="D20">
        <v>0</v>
      </c>
      <c r="E20" t="s">
        <v>1859</v>
      </c>
      <c r="F20" t="s">
        <v>1860</v>
      </c>
      <c r="G20" t="s">
        <v>1884</v>
      </c>
      <c r="H20" t="s">
        <v>1885</v>
      </c>
      <c r="I20">
        <v>24441</v>
      </c>
      <c r="J20" t="s">
        <v>1895</v>
      </c>
      <c r="L20">
        <v>3</v>
      </c>
      <c r="M20">
        <v>1</v>
      </c>
      <c r="N20" t="s">
        <v>38</v>
      </c>
      <c r="O20">
        <v>67.010000000000005</v>
      </c>
      <c r="P20">
        <v>67.010000000000005</v>
      </c>
      <c r="Q20">
        <f t="shared" si="0"/>
        <v>28</v>
      </c>
      <c r="R20" s="2" t="str">
        <f t="shared" si="1"/>
        <v>NI</v>
      </c>
    </row>
    <row r="21" spans="1:18" ht="15.75" x14ac:dyDescent="0.25">
      <c r="A21" t="s">
        <v>1857</v>
      </c>
      <c r="B21" t="s">
        <v>1869</v>
      </c>
      <c r="C21">
        <v>6</v>
      </c>
      <c r="D21">
        <v>0</v>
      </c>
      <c r="E21" t="s">
        <v>1859</v>
      </c>
      <c r="F21" t="s">
        <v>1860</v>
      </c>
      <c r="G21" t="s">
        <v>1861</v>
      </c>
      <c r="H21" t="s">
        <v>1862</v>
      </c>
      <c r="I21">
        <v>24435</v>
      </c>
      <c r="J21" t="s">
        <v>1868</v>
      </c>
      <c r="L21">
        <v>2</v>
      </c>
      <c r="M21">
        <v>2</v>
      </c>
      <c r="N21" t="s">
        <v>47</v>
      </c>
      <c r="O21">
        <v>65.98</v>
      </c>
      <c r="P21">
        <v>65.98</v>
      </c>
      <c r="Q21">
        <f t="shared" si="0"/>
        <v>29</v>
      </c>
      <c r="R21" s="2" t="str">
        <f t="shared" si="1"/>
        <v>NI</v>
      </c>
    </row>
    <row r="22" spans="1:18" ht="15.75" x14ac:dyDescent="0.25">
      <c r="A22" t="s">
        <v>1857</v>
      </c>
      <c r="B22" t="s">
        <v>1950</v>
      </c>
      <c r="C22">
        <v>63</v>
      </c>
      <c r="D22">
        <v>0</v>
      </c>
      <c r="E22" t="s">
        <v>1859</v>
      </c>
      <c r="F22" t="s">
        <v>1860</v>
      </c>
      <c r="G22" t="s">
        <v>1924</v>
      </c>
      <c r="H22" t="s">
        <v>1925</v>
      </c>
      <c r="I22">
        <v>24454</v>
      </c>
      <c r="J22" t="s">
        <v>1951</v>
      </c>
      <c r="L22">
        <v>2</v>
      </c>
      <c r="M22">
        <v>3</v>
      </c>
      <c r="N22" t="s">
        <v>42</v>
      </c>
      <c r="O22">
        <v>64.95</v>
      </c>
      <c r="P22">
        <v>64.95</v>
      </c>
      <c r="Q22">
        <f t="shared" si="0"/>
        <v>30</v>
      </c>
      <c r="R22" s="2" t="str">
        <f t="shared" si="1"/>
        <v>NI</v>
      </c>
    </row>
    <row r="23" spans="1:18" ht="15.75" x14ac:dyDescent="0.25">
      <c r="A23" t="s">
        <v>1857</v>
      </c>
      <c r="B23" t="s">
        <v>1930</v>
      </c>
      <c r="C23">
        <v>48</v>
      </c>
      <c r="D23">
        <v>0</v>
      </c>
      <c r="E23" t="s">
        <v>1859</v>
      </c>
      <c r="F23" t="s">
        <v>1860</v>
      </c>
      <c r="G23" t="s">
        <v>1924</v>
      </c>
      <c r="H23" t="s">
        <v>1925</v>
      </c>
      <c r="I23">
        <v>24448</v>
      </c>
      <c r="J23" t="s">
        <v>1929</v>
      </c>
      <c r="L23">
        <v>2</v>
      </c>
      <c r="M23">
        <v>2</v>
      </c>
      <c r="N23" t="s">
        <v>47</v>
      </c>
      <c r="O23">
        <v>63.92</v>
      </c>
      <c r="P23">
        <v>63.92</v>
      </c>
      <c r="Q23">
        <f t="shared" si="0"/>
        <v>31</v>
      </c>
      <c r="R23" s="2" t="str">
        <f t="shared" si="1"/>
        <v>NI</v>
      </c>
    </row>
    <row r="24" spans="1:18" ht="15.75" x14ac:dyDescent="0.25">
      <c r="A24" t="s">
        <v>1857</v>
      </c>
      <c r="B24" t="s">
        <v>1877</v>
      </c>
      <c r="C24">
        <v>12</v>
      </c>
      <c r="D24">
        <v>0</v>
      </c>
      <c r="E24" t="s">
        <v>1859</v>
      </c>
      <c r="F24" t="s">
        <v>1860</v>
      </c>
      <c r="G24" t="s">
        <v>1861</v>
      </c>
      <c r="H24" t="s">
        <v>1862</v>
      </c>
      <c r="I24">
        <v>24437</v>
      </c>
      <c r="J24" t="s">
        <v>1876</v>
      </c>
      <c r="L24">
        <v>3</v>
      </c>
      <c r="M24">
        <v>2</v>
      </c>
      <c r="N24" t="s">
        <v>47</v>
      </c>
      <c r="O24">
        <v>58.76</v>
      </c>
      <c r="P24">
        <v>58.76</v>
      </c>
      <c r="Q24">
        <f t="shared" si="0"/>
        <v>34.5</v>
      </c>
      <c r="R24" s="8" t="str">
        <f t="shared" si="1"/>
        <v>NII</v>
      </c>
    </row>
    <row r="25" spans="1:18" ht="15.75" x14ac:dyDescent="0.25">
      <c r="A25" t="s">
        <v>1857</v>
      </c>
      <c r="B25" t="s">
        <v>1891</v>
      </c>
      <c r="C25">
        <v>21</v>
      </c>
      <c r="D25">
        <v>0</v>
      </c>
      <c r="E25" t="s">
        <v>1859</v>
      </c>
      <c r="F25" t="s">
        <v>1860</v>
      </c>
      <c r="G25" t="s">
        <v>1884</v>
      </c>
      <c r="H25" t="s">
        <v>1885</v>
      </c>
      <c r="I25">
        <v>24440</v>
      </c>
      <c r="J25" t="s">
        <v>1890</v>
      </c>
      <c r="L25">
        <v>3</v>
      </c>
      <c r="M25">
        <v>3</v>
      </c>
      <c r="N25" t="s">
        <v>42</v>
      </c>
      <c r="O25">
        <v>57.73</v>
      </c>
      <c r="P25">
        <v>57.73</v>
      </c>
      <c r="Q25">
        <f t="shared" si="0"/>
        <v>37</v>
      </c>
      <c r="R25" s="8" t="str">
        <f t="shared" si="1"/>
        <v>NII</v>
      </c>
    </row>
    <row r="26" spans="1:18" ht="15.75" x14ac:dyDescent="0.25">
      <c r="A26" t="s">
        <v>1857</v>
      </c>
      <c r="B26" t="s">
        <v>1882</v>
      </c>
      <c r="C26">
        <v>16</v>
      </c>
      <c r="D26">
        <v>0</v>
      </c>
      <c r="E26" t="s">
        <v>1859</v>
      </c>
      <c r="F26" t="s">
        <v>1860</v>
      </c>
      <c r="G26" t="s">
        <v>1861</v>
      </c>
      <c r="H26" t="s">
        <v>1862</v>
      </c>
      <c r="I26">
        <v>24438</v>
      </c>
      <c r="J26" t="s">
        <v>1880</v>
      </c>
      <c r="L26">
        <v>2</v>
      </c>
      <c r="M26">
        <v>3</v>
      </c>
      <c r="N26" t="s">
        <v>42</v>
      </c>
      <c r="O26">
        <v>48.45</v>
      </c>
      <c r="P26">
        <v>48.45</v>
      </c>
      <c r="Q26">
        <f t="shared" si="0"/>
        <v>43</v>
      </c>
      <c r="R26" s="9" t="str">
        <f t="shared" si="1"/>
        <v>NIII</v>
      </c>
    </row>
    <row r="27" spans="1:18" ht="15.75" x14ac:dyDescent="0.25">
      <c r="A27" t="s">
        <v>1857</v>
      </c>
      <c r="B27" t="s">
        <v>1909</v>
      </c>
      <c r="C27">
        <v>34</v>
      </c>
      <c r="D27">
        <v>0</v>
      </c>
      <c r="E27" t="s">
        <v>1859</v>
      </c>
      <c r="F27" t="s">
        <v>1860</v>
      </c>
      <c r="G27" t="s">
        <v>1904</v>
      </c>
      <c r="H27" t="s">
        <v>1905</v>
      </c>
      <c r="I27">
        <v>24443</v>
      </c>
      <c r="J27" t="s">
        <v>1906</v>
      </c>
      <c r="L27">
        <v>3</v>
      </c>
      <c r="M27">
        <v>2</v>
      </c>
      <c r="N27" t="s">
        <v>47</v>
      </c>
      <c r="O27">
        <v>47.42</v>
      </c>
      <c r="P27">
        <v>47.42</v>
      </c>
      <c r="Q27">
        <f t="shared" si="0"/>
        <v>44.5</v>
      </c>
      <c r="R27" s="9" t="str">
        <f t="shared" si="1"/>
        <v>NIII</v>
      </c>
    </row>
    <row r="28" spans="1:18" ht="15.75" x14ac:dyDescent="0.25">
      <c r="A28" t="s">
        <v>1857</v>
      </c>
      <c r="B28" t="s">
        <v>1858</v>
      </c>
      <c r="C28">
        <v>1</v>
      </c>
      <c r="D28">
        <v>0</v>
      </c>
      <c r="E28" t="s">
        <v>1859</v>
      </c>
      <c r="F28" t="s">
        <v>1860</v>
      </c>
      <c r="G28" t="s">
        <v>1861</v>
      </c>
      <c r="H28" t="s">
        <v>1862</v>
      </c>
      <c r="I28">
        <v>24434</v>
      </c>
      <c r="J28" t="s">
        <v>1863</v>
      </c>
      <c r="L28">
        <v>3</v>
      </c>
      <c r="M28">
        <v>1</v>
      </c>
      <c r="N28" t="s">
        <v>38</v>
      </c>
      <c r="O28">
        <v>46.39</v>
      </c>
      <c r="P28">
        <v>46.39</v>
      </c>
      <c r="Q28">
        <f t="shared" si="0"/>
        <v>46</v>
      </c>
      <c r="R28" s="9" t="str">
        <f t="shared" si="1"/>
        <v>NIII</v>
      </c>
    </row>
    <row r="29" spans="1:18" ht="15.75" x14ac:dyDescent="0.25">
      <c r="A29" t="s">
        <v>1857</v>
      </c>
      <c r="B29" t="s">
        <v>1918</v>
      </c>
      <c r="C29">
        <v>41</v>
      </c>
      <c r="D29">
        <v>0</v>
      </c>
      <c r="E29" t="s">
        <v>1859</v>
      </c>
      <c r="F29" t="s">
        <v>1860</v>
      </c>
      <c r="G29" t="s">
        <v>1904</v>
      </c>
      <c r="H29" t="s">
        <v>1905</v>
      </c>
      <c r="I29">
        <v>24446</v>
      </c>
      <c r="J29" t="s">
        <v>1919</v>
      </c>
      <c r="L29">
        <v>3</v>
      </c>
      <c r="M29">
        <v>1</v>
      </c>
      <c r="N29" t="s">
        <v>38</v>
      </c>
      <c r="O29">
        <v>45.36</v>
      </c>
      <c r="P29">
        <v>45.36</v>
      </c>
      <c r="Q29">
        <f t="shared" si="0"/>
        <v>47.5</v>
      </c>
      <c r="R29" s="9" t="str">
        <f t="shared" si="1"/>
        <v>NIII</v>
      </c>
    </row>
    <row r="30" spans="1:18" ht="15.75" x14ac:dyDescent="0.25">
      <c r="A30" t="s">
        <v>1857</v>
      </c>
      <c r="B30" t="s">
        <v>1867</v>
      </c>
      <c r="C30">
        <v>5</v>
      </c>
      <c r="D30">
        <v>0</v>
      </c>
      <c r="E30" t="s">
        <v>1859</v>
      </c>
      <c r="F30" t="s">
        <v>1860</v>
      </c>
      <c r="G30" t="s">
        <v>1861</v>
      </c>
      <c r="H30" t="s">
        <v>1862</v>
      </c>
      <c r="I30">
        <v>24435</v>
      </c>
      <c r="J30" t="s">
        <v>1868</v>
      </c>
      <c r="L30">
        <v>2</v>
      </c>
      <c r="M30">
        <v>2</v>
      </c>
      <c r="N30" t="s">
        <v>47</v>
      </c>
      <c r="O30">
        <v>43.3</v>
      </c>
      <c r="P30">
        <v>43.3</v>
      </c>
      <c r="Q30">
        <f t="shared" si="0"/>
        <v>49.5</v>
      </c>
      <c r="R30" s="9" t="str">
        <f t="shared" si="1"/>
        <v>NIII</v>
      </c>
    </row>
    <row r="31" spans="1:18" ht="15.75" x14ac:dyDescent="0.25">
      <c r="A31" t="s">
        <v>1857</v>
      </c>
      <c r="B31" t="s">
        <v>1887</v>
      </c>
      <c r="C31">
        <v>18</v>
      </c>
      <c r="D31">
        <v>0</v>
      </c>
      <c r="E31" t="s">
        <v>1859</v>
      </c>
      <c r="F31" t="s">
        <v>1860</v>
      </c>
      <c r="G31" t="s">
        <v>1884</v>
      </c>
      <c r="H31" t="s">
        <v>1885</v>
      </c>
      <c r="I31">
        <v>24439</v>
      </c>
      <c r="J31" t="s">
        <v>1886</v>
      </c>
      <c r="L31">
        <v>3</v>
      </c>
      <c r="M31">
        <v>1</v>
      </c>
      <c r="N31" t="s">
        <v>38</v>
      </c>
      <c r="O31">
        <v>41.24</v>
      </c>
      <c r="P31">
        <v>41.24</v>
      </c>
      <c r="Q31">
        <f t="shared" si="0"/>
        <v>52</v>
      </c>
      <c r="R31" s="9" t="str">
        <f t="shared" si="1"/>
        <v>NIII</v>
      </c>
    </row>
    <row r="32" spans="1:18" ht="15.75" x14ac:dyDescent="0.25">
      <c r="A32" t="s">
        <v>1857</v>
      </c>
      <c r="B32" t="s">
        <v>1916</v>
      </c>
      <c r="C32">
        <v>39</v>
      </c>
      <c r="D32">
        <v>0</v>
      </c>
      <c r="E32" t="s">
        <v>1859</v>
      </c>
      <c r="F32" t="s">
        <v>1860</v>
      </c>
      <c r="G32" t="s">
        <v>1904</v>
      </c>
      <c r="H32" t="s">
        <v>1905</v>
      </c>
      <c r="I32">
        <v>24445</v>
      </c>
      <c r="J32" t="s">
        <v>1915</v>
      </c>
      <c r="L32">
        <v>3</v>
      </c>
      <c r="M32">
        <v>3</v>
      </c>
      <c r="N32" t="s">
        <v>42</v>
      </c>
      <c r="O32">
        <v>37.11</v>
      </c>
      <c r="P32">
        <v>37.11</v>
      </c>
      <c r="Q32">
        <f t="shared" si="0"/>
        <v>56</v>
      </c>
      <c r="R32" s="9" t="str">
        <f t="shared" si="1"/>
        <v>NIII</v>
      </c>
    </row>
    <row r="33" spans="1:18" ht="15.75" x14ac:dyDescent="0.25">
      <c r="A33" t="s">
        <v>1857</v>
      </c>
      <c r="B33" t="s">
        <v>1865</v>
      </c>
      <c r="C33">
        <v>3</v>
      </c>
      <c r="D33">
        <v>0</v>
      </c>
      <c r="E33" t="s">
        <v>1859</v>
      </c>
      <c r="F33" t="s">
        <v>1860</v>
      </c>
      <c r="G33" t="s">
        <v>1861</v>
      </c>
      <c r="H33" t="s">
        <v>1862</v>
      </c>
      <c r="I33">
        <v>24434</v>
      </c>
      <c r="J33" t="s">
        <v>1863</v>
      </c>
      <c r="L33">
        <v>3</v>
      </c>
      <c r="M33">
        <v>1</v>
      </c>
      <c r="N33" t="s">
        <v>38</v>
      </c>
      <c r="O33">
        <v>36.08</v>
      </c>
      <c r="P33">
        <v>36.08</v>
      </c>
      <c r="Q33">
        <f t="shared" si="0"/>
        <v>57</v>
      </c>
      <c r="R33" s="9" t="str">
        <f t="shared" si="1"/>
        <v>NIII</v>
      </c>
    </row>
    <row r="34" spans="1:18" ht="15.75" x14ac:dyDescent="0.25">
      <c r="A34" t="s">
        <v>1857</v>
      </c>
      <c r="B34" t="s">
        <v>1952</v>
      </c>
      <c r="C34">
        <v>64</v>
      </c>
      <c r="D34">
        <v>0</v>
      </c>
      <c r="E34" t="s">
        <v>1859</v>
      </c>
      <c r="F34" t="s">
        <v>1860</v>
      </c>
      <c r="G34" t="s">
        <v>1924</v>
      </c>
      <c r="H34" t="s">
        <v>1925</v>
      </c>
      <c r="I34">
        <v>24454</v>
      </c>
      <c r="J34" t="s">
        <v>1951</v>
      </c>
      <c r="L34">
        <v>2</v>
      </c>
      <c r="M34">
        <v>3</v>
      </c>
      <c r="N34" t="s">
        <v>42</v>
      </c>
      <c r="O34">
        <v>35.049999999999997</v>
      </c>
      <c r="P34">
        <v>35.049999999999997</v>
      </c>
      <c r="Q34">
        <f t="shared" ref="Q34:Q65" si="2">_xlfn.RANK.AVG(P34,P:P,0)</f>
        <v>58.5</v>
      </c>
      <c r="R34" s="9" t="str">
        <f t="shared" ref="R34:R65" si="3">IF(Q34&lt;$V$2,"NI",IF(Q34&lt;$W$2,"NII",IF(Q34&gt;=$W$2,"NIII","Error")))</f>
        <v>NIII</v>
      </c>
    </row>
    <row r="35" spans="1:18" ht="15.75" x14ac:dyDescent="0.25">
      <c r="A35" t="s">
        <v>1857</v>
      </c>
      <c r="B35" t="s">
        <v>1933</v>
      </c>
      <c r="C35">
        <v>50</v>
      </c>
      <c r="D35">
        <v>0</v>
      </c>
      <c r="E35" t="s">
        <v>1859</v>
      </c>
      <c r="F35" t="s">
        <v>1860</v>
      </c>
      <c r="G35" t="s">
        <v>1924</v>
      </c>
      <c r="H35" t="s">
        <v>1925</v>
      </c>
      <c r="I35">
        <v>24449</v>
      </c>
      <c r="J35" t="s">
        <v>1932</v>
      </c>
      <c r="L35">
        <v>2</v>
      </c>
      <c r="M35">
        <v>3</v>
      </c>
      <c r="N35" t="s">
        <v>42</v>
      </c>
      <c r="O35">
        <v>34.020000000000003</v>
      </c>
      <c r="P35">
        <v>34.020000000000003</v>
      </c>
      <c r="Q35">
        <f t="shared" si="2"/>
        <v>60</v>
      </c>
      <c r="R35" s="9" t="str">
        <f t="shared" si="3"/>
        <v>NIII</v>
      </c>
    </row>
    <row r="36" spans="1:18" ht="15.75" x14ac:dyDescent="0.25">
      <c r="A36" t="s">
        <v>1857</v>
      </c>
      <c r="B36" t="s">
        <v>1864</v>
      </c>
      <c r="C36">
        <v>2</v>
      </c>
      <c r="D36">
        <v>0</v>
      </c>
      <c r="E36" t="s">
        <v>1859</v>
      </c>
      <c r="F36" t="s">
        <v>1860</v>
      </c>
      <c r="G36" t="s">
        <v>1861</v>
      </c>
      <c r="H36" t="s">
        <v>1862</v>
      </c>
      <c r="I36">
        <v>24434</v>
      </c>
      <c r="J36" t="s">
        <v>1863</v>
      </c>
      <c r="L36">
        <v>3</v>
      </c>
      <c r="M36">
        <v>1</v>
      </c>
      <c r="N36" t="s">
        <v>38</v>
      </c>
      <c r="O36">
        <v>25.77</v>
      </c>
      <c r="P36">
        <v>25.77</v>
      </c>
      <c r="Q36">
        <f t="shared" si="2"/>
        <v>64</v>
      </c>
      <c r="R36" s="9" t="str">
        <f t="shared" si="3"/>
        <v>NIII</v>
      </c>
    </row>
    <row r="37" spans="1:18" ht="15.75" x14ac:dyDescent="0.25">
      <c r="A37" t="s">
        <v>1857</v>
      </c>
      <c r="B37" t="s">
        <v>1959</v>
      </c>
      <c r="C37">
        <v>69</v>
      </c>
      <c r="D37">
        <v>0</v>
      </c>
      <c r="E37" t="s">
        <v>1859</v>
      </c>
      <c r="F37" t="s">
        <v>1860</v>
      </c>
      <c r="G37" t="s">
        <v>1924</v>
      </c>
      <c r="H37" t="s">
        <v>1925</v>
      </c>
      <c r="I37">
        <v>24456</v>
      </c>
      <c r="J37" t="s">
        <v>1957</v>
      </c>
      <c r="L37">
        <v>2</v>
      </c>
      <c r="M37">
        <v>3</v>
      </c>
      <c r="N37" t="s">
        <v>42</v>
      </c>
      <c r="O37">
        <v>19.59</v>
      </c>
      <c r="P37">
        <v>19.59</v>
      </c>
      <c r="Q37">
        <f t="shared" si="2"/>
        <v>65</v>
      </c>
      <c r="R37" s="9" t="str">
        <f t="shared" si="3"/>
        <v>NIII</v>
      </c>
    </row>
    <row r="38" spans="1:18" ht="15.75" x14ac:dyDescent="0.25">
      <c r="A38" t="s">
        <v>1857</v>
      </c>
      <c r="B38" t="s">
        <v>1985</v>
      </c>
      <c r="C38">
        <v>84</v>
      </c>
      <c r="D38">
        <v>0</v>
      </c>
      <c r="E38" t="s">
        <v>1961</v>
      </c>
      <c r="F38" t="s">
        <v>1962</v>
      </c>
      <c r="G38" t="s">
        <v>1981</v>
      </c>
      <c r="H38" t="s">
        <v>1982</v>
      </c>
      <c r="I38">
        <v>24461</v>
      </c>
      <c r="J38" t="s">
        <v>1983</v>
      </c>
      <c r="L38">
        <v>4</v>
      </c>
      <c r="M38">
        <v>3</v>
      </c>
      <c r="N38" t="s">
        <v>42</v>
      </c>
      <c r="O38">
        <v>89.69</v>
      </c>
      <c r="P38">
        <v>89.69</v>
      </c>
      <c r="Q38">
        <f t="shared" si="2"/>
        <v>1.5</v>
      </c>
      <c r="R38" s="2" t="str">
        <f t="shared" si="3"/>
        <v>NI</v>
      </c>
    </row>
    <row r="39" spans="1:18" ht="15.75" x14ac:dyDescent="0.25">
      <c r="A39" t="s">
        <v>1857</v>
      </c>
      <c r="B39" t="s">
        <v>2003</v>
      </c>
      <c r="C39">
        <v>98</v>
      </c>
      <c r="D39">
        <v>0</v>
      </c>
      <c r="E39" t="s">
        <v>1961</v>
      </c>
      <c r="F39" t="s">
        <v>1962</v>
      </c>
      <c r="G39" t="s">
        <v>1981</v>
      </c>
      <c r="H39" t="s">
        <v>1982</v>
      </c>
      <c r="I39">
        <v>24466</v>
      </c>
      <c r="J39" t="s">
        <v>2004</v>
      </c>
      <c r="L39">
        <v>2</v>
      </c>
      <c r="M39">
        <v>2</v>
      </c>
      <c r="N39" t="s">
        <v>47</v>
      </c>
      <c r="O39">
        <v>88.66</v>
      </c>
      <c r="P39">
        <v>88.66</v>
      </c>
      <c r="Q39">
        <f t="shared" si="2"/>
        <v>3.5</v>
      </c>
      <c r="R39" s="2" t="str">
        <f t="shared" si="3"/>
        <v>NI</v>
      </c>
    </row>
    <row r="40" spans="1:18" ht="15.75" x14ac:dyDescent="0.25">
      <c r="A40" t="s">
        <v>1857</v>
      </c>
      <c r="B40" t="s">
        <v>1980</v>
      </c>
      <c r="C40">
        <v>82</v>
      </c>
      <c r="D40">
        <v>0</v>
      </c>
      <c r="E40" t="s">
        <v>1961</v>
      </c>
      <c r="F40" t="s">
        <v>1962</v>
      </c>
      <c r="G40" t="s">
        <v>1981</v>
      </c>
      <c r="H40" t="s">
        <v>1982</v>
      </c>
      <c r="I40">
        <v>24461</v>
      </c>
      <c r="J40" t="s">
        <v>1983</v>
      </c>
      <c r="L40">
        <v>4</v>
      </c>
      <c r="M40">
        <v>3</v>
      </c>
      <c r="N40" t="s">
        <v>42</v>
      </c>
      <c r="O40">
        <v>87.63</v>
      </c>
      <c r="P40">
        <v>87.63</v>
      </c>
      <c r="Q40">
        <f t="shared" si="2"/>
        <v>5.5</v>
      </c>
      <c r="R40" s="2" t="str">
        <f t="shared" si="3"/>
        <v>NI</v>
      </c>
    </row>
    <row r="41" spans="1:18" ht="15.75" x14ac:dyDescent="0.25">
      <c r="A41" t="s">
        <v>1857</v>
      </c>
      <c r="B41" t="s">
        <v>2002</v>
      </c>
      <c r="C41">
        <v>97</v>
      </c>
      <c r="D41">
        <v>0</v>
      </c>
      <c r="E41" t="s">
        <v>1961</v>
      </c>
      <c r="F41" t="s">
        <v>1962</v>
      </c>
      <c r="G41" t="s">
        <v>1981</v>
      </c>
      <c r="H41" t="s">
        <v>1982</v>
      </c>
      <c r="I41">
        <v>24465</v>
      </c>
      <c r="J41" t="s">
        <v>2001</v>
      </c>
      <c r="L41">
        <v>2</v>
      </c>
      <c r="M41">
        <v>1</v>
      </c>
      <c r="N41" t="s">
        <v>38</v>
      </c>
      <c r="O41">
        <v>83.51</v>
      </c>
      <c r="P41">
        <v>83.51</v>
      </c>
      <c r="Q41">
        <f t="shared" si="2"/>
        <v>9.5</v>
      </c>
      <c r="R41" s="2" t="str">
        <f t="shared" si="3"/>
        <v>NI</v>
      </c>
    </row>
    <row r="42" spans="1:18" ht="15.75" x14ac:dyDescent="0.25">
      <c r="A42" t="s">
        <v>1857</v>
      </c>
      <c r="B42" t="s">
        <v>2019</v>
      </c>
      <c r="C42">
        <v>108</v>
      </c>
      <c r="D42">
        <v>0</v>
      </c>
      <c r="E42" t="s">
        <v>1961</v>
      </c>
      <c r="F42" t="s">
        <v>1962</v>
      </c>
      <c r="G42" t="s">
        <v>2015</v>
      </c>
      <c r="H42" t="s">
        <v>2016</v>
      </c>
      <c r="I42">
        <v>24470</v>
      </c>
      <c r="J42" t="s">
        <v>2020</v>
      </c>
      <c r="L42">
        <v>2</v>
      </c>
      <c r="M42">
        <v>1</v>
      </c>
      <c r="N42" t="s">
        <v>38</v>
      </c>
      <c r="O42">
        <v>82.47</v>
      </c>
      <c r="P42">
        <v>82.47</v>
      </c>
      <c r="Q42">
        <f t="shared" si="2"/>
        <v>11</v>
      </c>
      <c r="R42" s="2" t="str">
        <f t="shared" si="3"/>
        <v>NI</v>
      </c>
    </row>
    <row r="43" spans="1:18" ht="15.75" x14ac:dyDescent="0.25">
      <c r="A43" t="s">
        <v>1857</v>
      </c>
      <c r="B43" t="s">
        <v>2000</v>
      </c>
      <c r="C43">
        <v>96</v>
      </c>
      <c r="D43">
        <v>0</v>
      </c>
      <c r="E43" t="s">
        <v>1961</v>
      </c>
      <c r="F43" t="s">
        <v>1962</v>
      </c>
      <c r="G43" t="s">
        <v>1981</v>
      </c>
      <c r="H43" t="s">
        <v>1982</v>
      </c>
      <c r="I43">
        <v>24465</v>
      </c>
      <c r="J43" t="s">
        <v>2001</v>
      </c>
      <c r="L43">
        <v>2</v>
      </c>
      <c r="M43">
        <v>1</v>
      </c>
      <c r="N43" t="s">
        <v>38</v>
      </c>
      <c r="O43">
        <v>80.41</v>
      </c>
      <c r="P43">
        <v>80.41</v>
      </c>
      <c r="Q43">
        <f t="shared" si="2"/>
        <v>12</v>
      </c>
      <c r="R43" s="2" t="str">
        <f t="shared" si="3"/>
        <v>NI</v>
      </c>
    </row>
    <row r="44" spans="1:18" ht="15.75" x14ac:dyDescent="0.25">
      <c r="A44" t="s">
        <v>1857</v>
      </c>
      <c r="B44" t="s">
        <v>1976</v>
      </c>
      <c r="C44">
        <v>79</v>
      </c>
      <c r="D44">
        <v>0</v>
      </c>
      <c r="E44" t="s">
        <v>1961</v>
      </c>
      <c r="F44" t="s">
        <v>1962</v>
      </c>
      <c r="G44" t="s">
        <v>1963</v>
      </c>
      <c r="H44" t="s">
        <v>1964</v>
      </c>
      <c r="I44">
        <v>24460</v>
      </c>
      <c r="J44" t="s">
        <v>1977</v>
      </c>
      <c r="L44">
        <v>3</v>
      </c>
      <c r="M44">
        <v>2</v>
      </c>
      <c r="N44" t="s">
        <v>47</v>
      </c>
      <c r="O44">
        <v>75.260000000000005</v>
      </c>
      <c r="P44">
        <v>75.260000000000005</v>
      </c>
      <c r="Q44">
        <f t="shared" si="2"/>
        <v>17.5</v>
      </c>
      <c r="R44" s="2" t="str">
        <f t="shared" si="3"/>
        <v>NI</v>
      </c>
    </row>
    <row r="45" spans="1:18" ht="15.75" x14ac:dyDescent="0.25">
      <c r="A45" t="s">
        <v>1857</v>
      </c>
      <c r="B45" t="s">
        <v>2018</v>
      </c>
      <c r="C45">
        <v>107</v>
      </c>
      <c r="D45">
        <v>0</v>
      </c>
      <c r="E45" t="s">
        <v>1961</v>
      </c>
      <c r="F45" t="s">
        <v>1962</v>
      </c>
      <c r="G45" t="s">
        <v>2015</v>
      </c>
      <c r="H45" t="s">
        <v>2016</v>
      </c>
      <c r="I45">
        <v>24469</v>
      </c>
      <c r="J45" t="s">
        <v>2017</v>
      </c>
      <c r="L45">
        <v>2</v>
      </c>
      <c r="M45">
        <v>2</v>
      </c>
      <c r="N45" t="s">
        <v>47</v>
      </c>
      <c r="O45">
        <v>73.2</v>
      </c>
      <c r="P45">
        <v>73.2</v>
      </c>
      <c r="Q45">
        <f t="shared" si="2"/>
        <v>19</v>
      </c>
      <c r="R45" s="2" t="str">
        <f t="shared" si="3"/>
        <v>NI</v>
      </c>
    </row>
    <row r="46" spans="1:18" ht="15.75" x14ac:dyDescent="0.25">
      <c r="A46" t="s">
        <v>1857</v>
      </c>
      <c r="B46" t="s">
        <v>2025</v>
      </c>
      <c r="C46">
        <v>112</v>
      </c>
      <c r="D46">
        <v>0</v>
      </c>
      <c r="E46" t="s">
        <v>1961</v>
      </c>
      <c r="F46" t="s">
        <v>1962</v>
      </c>
      <c r="G46" t="s">
        <v>2015</v>
      </c>
      <c r="H46" t="s">
        <v>2016</v>
      </c>
      <c r="I46">
        <v>24471</v>
      </c>
      <c r="J46" t="s">
        <v>2024</v>
      </c>
      <c r="L46">
        <v>2</v>
      </c>
      <c r="M46">
        <v>2</v>
      </c>
      <c r="N46" t="s">
        <v>47</v>
      </c>
      <c r="O46">
        <v>70.099999999999994</v>
      </c>
      <c r="P46">
        <v>70.099999999999994</v>
      </c>
      <c r="Q46">
        <f t="shared" si="2"/>
        <v>23</v>
      </c>
      <c r="R46" s="2" t="str">
        <f t="shared" si="3"/>
        <v>NI</v>
      </c>
    </row>
    <row r="47" spans="1:18" ht="15.75" x14ac:dyDescent="0.25">
      <c r="A47" t="s">
        <v>1857</v>
      </c>
      <c r="B47" t="s">
        <v>1990</v>
      </c>
      <c r="C47">
        <v>88</v>
      </c>
      <c r="D47">
        <v>0</v>
      </c>
      <c r="E47" t="s">
        <v>1961</v>
      </c>
      <c r="F47" t="s">
        <v>1962</v>
      </c>
      <c r="G47" t="s">
        <v>1981</v>
      </c>
      <c r="H47" t="s">
        <v>1982</v>
      </c>
      <c r="I47">
        <v>24462</v>
      </c>
      <c r="J47" t="s">
        <v>1988</v>
      </c>
      <c r="L47">
        <v>3</v>
      </c>
      <c r="M47">
        <v>1</v>
      </c>
      <c r="N47" t="s">
        <v>38</v>
      </c>
      <c r="O47">
        <v>61.86</v>
      </c>
      <c r="P47">
        <v>61.86</v>
      </c>
      <c r="Q47">
        <f t="shared" si="2"/>
        <v>32</v>
      </c>
      <c r="R47" s="2" t="str">
        <f t="shared" si="3"/>
        <v>NI</v>
      </c>
    </row>
    <row r="48" spans="1:18" ht="15.75" x14ac:dyDescent="0.25">
      <c r="A48" t="s">
        <v>1857</v>
      </c>
      <c r="B48" t="s">
        <v>2029</v>
      </c>
      <c r="C48">
        <v>115</v>
      </c>
      <c r="D48">
        <v>0</v>
      </c>
      <c r="E48" t="s">
        <v>1961</v>
      </c>
      <c r="F48" t="s">
        <v>1962</v>
      </c>
      <c r="G48" t="s">
        <v>2015</v>
      </c>
      <c r="H48" t="s">
        <v>2016</v>
      </c>
      <c r="I48">
        <v>24472</v>
      </c>
      <c r="J48" t="s">
        <v>2027</v>
      </c>
      <c r="L48">
        <v>2</v>
      </c>
      <c r="M48">
        <v>3</v>
      </c>
      <c r="N48" t="s">
        <v>42</v>
      </c>
      <c r="O48">
        <v>60.82</v>
      </c>
      <c r="P48">
        <v>60.82</v>
      </c>
      <c r="Q48">
        <f t="shared" si="2"/>
        <v>33</v>
      </c>
      <c r="R48" s="2" t="str">
        <f t="shared" si="3"/>
        <v>NI</v>
      </c>
    </row>
    <row r="49" spans="1:18" ht="15.75" x14ac:dyDescent="0.25">
      <c r="A49" t="s">
        <v>1857</v>
      </c>
      <c r="B49" t="s">
        <v>2033</v>
      </c>
      <c r="C49">
        <v>118</v>
      </c>
      <c r="D49">
        <v>0</v>
      </c>
      <c r="E49" t="s">
        <v>1961</v>
      </c>
      <c r="F49" t="s">
        <v>1962</v>
      </c>
      <c r="G49" t="s">
        <v>2015</v>
      </c>
      <c r="H49" t="s">
        <v>2016</v>
      </c>
      <c r="I49">
        <v>24473</v>
      </c>
      <c r="J49" t="s">
        <v>2031</v>
      </c>
      <c r="L49">
        <v>2</v>
      </c>
      <c r="M49">
        <v>3</v>
      </c>
      <c r="N49" t="s">
        <v>42</v>
      </c>
      <c r="O49">
        <v>58.76</v>
      </c>
      <c r="P49">
        <v>58.76</v>
      </c>
      <c r="Q49">
        <f t="shared" si="2"/>
        <v>34.5</v>
      </c>
      <c r="R49" s="8" t="str">
        <f t="shared" si="3"/>
        <v>NII</v>
      </c>
    </row>
    <row r="50" spans="1:18" ht="15.75" x14ac:dyDescent="0.25">
      <c r="A50" t="s">
        <v>1857</v>
      </c>
      <c r="B50" t="s">
        <v>1975</v>
      </c>
      <c r="C50">
        <v>78</v>
      </c>
      <c r="D50">
        <v>0</v>
      </c>
      <c r="E50" t="s">
        <v>1961</v>
      </c>
      <c r="F50" t="s">
        <v>1962</v>
      </c>
      <c r="G50" t="s">
        <v>1963</v>
      </c>
      <c r="H50" t="s">
        <v>1964</v>
      </c>
      <c r="I50">
        <v>24459</v>
      </c>
      <c r="J50" t="s">
        <v>1972</v>
      </c>
      <c r="L50">
        <v>3</v>
      </c>
      <c r="M50">
        <v>3</v>
      </c>
      <c r="N50" t="s">
        <v>42</v>
      </c>
      <c r="O50">
        <v>57.73</v>
      </c>
      <c r="P50">
        <v>57.73</v>
      </c>
      <c r="Q50">
        <f t="shared" si="2"/>
        <v>37</v>
      </c>
      <c r="R50" s="8" t="str">
        <f t="shared" si="3"/>
        <v>NII</v>
      </c>
    </row>
    <row r="51" spans="1:18" ht="15.75" x14ac:dyDescent="0.25">
      <c r="A51" t="s">
        <v>1857</v>
      </c>
      <c r="B51" t="s">
        <v>1987</v>
      </c>
      <c r="C51">
        <v>86</v>
      </c>
      <c r="D51">
        <v>0</v>
      </c>
      <c r="E51" t="s">
        <v>1961</v>
      </c>
      <c r="F51" t="s">
        <v>1962</v>
      </c>
      <c r="G51" t="s">
        <v>1981</v>
      </c>
      <c r="H51" t="s">
        <v>1982</v>
      </c>
      <c r="I51">
        <v>24462</v>
      </c>
      <c r="J51" t="s">
        <v>1988</v>
      </c>
      <c r="L51">
        <v>3</v>
      </c>
      <c r="M51">
        <v>1</v>
      </c>
      <c r="N51" t="s">
        <v>38</v>
      </c>
      <c r="O51">
        <v>57.73</v>
      </c>
      <c r="P51">
        <v>57.73</v>
      </c>
      <c r="Q51">
        <f t="shared" si="2"/>
        <v>37</v>
      </c>
      <c r="R51" s="8" t="str">
        <f t="shared" si="3"/>
        <v>NII</v>
      </c>
    </row>
    <row r="52" spans="1:18" ht="15.75" x14ac:dyDescent="0.25">
      <c r="A52" t="s">
        <v>1857</v>
      </c>
      <c r="B52" t="s">
        <v>1960</v>
      </c>
      <c r="C52">
        <v>70</v>
      </c>
      <c r="D52">
        <v>0</v>
      </c>
      <c r="E52" t="s">
        <v>1961</v>
      </c>
      <c r="F52" t="s">
        <v>1962</v>
      </c>
      <c r="G52" t="s">
        <v>1963</v>
      </c>
      <c r="H52" t="s">
        <v>1964</v>
      </c>
      <c r="I52">
        <v>24457</v>
      </c>
      <c r="J52" t="s">
        <v>1965</v>
      </c>
      <c r="L52">
        <v>2</v>
      </c>
      <c r="M52">
        <v>3</v>
      </c>
      <c r="N52" t="s">
        <v>42</v>
      </c>
      <c r="O52">
        <v>54.64</v>
      </c>
      <c r="P52">
        <v>54.64</v>
      </c>
      <c r="Q52">
        <f t="shared" si="2"/>
        <v>39</v>
      </c>
      <c r="R52" s="8" t="str">
        <f t="shared" si="3"/>
        <v>NII</v>
      </c>
    </row>
    <row r="53" spans="1:18" ht="15.75" x14ac:dyDescent="0.25">
      <c r="A53" t="s">
        <v>1857</v>
      </c>
      <c r="B53" t="s">
        <v>1971</v>
      </c>
      <c r="C53">
        <v>75</v>
      </c>
      <c r="D53">
        <v>0</v>
      </c>
      <c r="E53" t="s">
        <v>1961</v>
      </c>
      <c r="F53" t="s">
        <v>1962</v>
      </c>
      <c r="G53" t="s">
        <v>1963</v>
      </c>
      <c r="H53" t="s">
        <v>1964</v>
      </c>
      <c r="I53">
        <v>24459</v>
      </c>
      <c r="J53" t="s">
        <v>1972</v>
      </c>
      <c r="L53">
        <v>3</v>
      </c>
      <c r="M53">
        <v>3</v>
      </c>
      <c r="N53" t="s">
        <v>42</v>
      </c>
      <c r="O53">
        <v>53.61</v>
      </c>
      <c r="P53">
        <v>53.61</v>
      </c>
      <c r="Q53">
        <f t="shared" si="2"/>
        <v>40</v>
      </c>
      <c r="R53" s="8" t="str">
        <f t="shared" si="3"/>
        <v>NII</v>
      </c>
    </row>
    <row r="54" spans="1:18" ht="15.75" x14ac:dyDescent="0.25">
      <c r="A54" t="s">
        <v>1857</v>
      </c>
      <c r="B54" t="s">
        <v>1989</v>
      </c>
      <c r="C54">
        <v>87</v>
      </c>
      <c r="D54">
        <v>0</v>
      </c>
      <c r="E54" t="s">
        <v>1961</v>
      </c>
      <c r="F54" t="s">
        <v>1962</v>
      </c>
      <c r="G54" t="s">
        <v>1981</v>
      </c>
      <c r="H54" t="s">
        <v>1982</v>
      </c>
      <c r="I54">
        <v>24462</v>
      </c>
      <c r="J54" t="s">
        <v>1988</v>
      </c>
      <c r="L54">
        <v>3</v>
      </c>
      <c r="M54">
        <v>1</v>
      </c>
      <c r="N54" t="s">
        <v>38</v>
      </c>
      <c r="O54">
        <v>50.52</v>
      </c>
      <c r="P54">
        <v>50.52</v>
      </c>
      <c r="Q54">
        <f t="shared" si="2"/>
        <v>41</v>
      </c>
      <c r="R54" s="8" t="str">
        <f t="shared" si="3"/>
        <v>NII</v>
      </c>
    </row>
    <row r="55" spans="1:18" ht="15.75" x14ac:dyDescent="0.25">
      <c r="A55" t="s">
        <v>1857</v>
      </c>
      <c r="B55" t="s">
        <v>2026</v>
      </c>
      <c r="C55">
        <v>113</v>
      </c>
      <c r="D55">
        <v>0</v>
      </c>
      <c r="E55" t="s">
        <v>1961</v>
      </c>
      <c r="F55" t="s">
        <v>1962</v>
      </c>
      <c r="G55" t="s">
        <v>2015</v>
      </c>
      <c r="H55" t="s">
        <v>2016</v>
      </c>
      <c r="I55">
        <v>24472</v>
      </c>
      <c r="J55" t="s">
        <v>2027</v>
      </c>
      <c r="L55">
        <v>2</v>
      </c>
      <c r="M55">
        <v>3</v>
      </c>
      <c r="N55" t="s">
        <v>42</v>
      </c>
      <c r="O55">
        <v>49.48</v>
      </c>
      <c r="P55">
        <v>49.48</v>
      </c>
      <c r="Q55">
        <f t="shared" si="2"/>
        <v>42</v>
      </c>
      <c r="R55" s="9" t="str">
        <f t="shared" si="3"/>
        <v>NIII</v>
      </c>
    </row>
    <row r="56" spans="1:18" ht="15.75" x14ac:dyDescent="0.25">
      <c r="A56" t="s">
        <v>1857</v>
      </c>
      <c r="B56" t="s">
        <v>1999</v>
      </c>
      <c r="C56">
        <v>95</v>
      </c>
      <c r="D56">
        <v>0</v>
      </c>
      <c r="E56" t="s">
        <v>1961</v>
      </c>
      <c r="F56" t="s">
        <v>1962</v>
      </c>
      <c r="G56" t="s">
        <v>1981</v>
      </c>
      <c r="H56" t="s">
        <v>1982</v>
      </c>
      <c r="I56">
        <v>24464</v>
      </c>
      <c r="J56" t="s">
        <v>1997</v>
      </c>
      <c r="L56">
        <v>2</v>
      </c>
      <c r="M56">
        <v>1</v>
      </c>
      <c r="N56" t="s">
        <v>38</v>
      </c>
      <c r="O56">
        <v>47.42</v>
      </c>
      <c r="P56">
        <v>47.42</v>
      </c>
      <c r="Q56">
        <f t="shared" si="2"/>
        <v>44.5</v>
      </c>
      <c r="R56" s="9" t="str">
        <f t="shared" si="3"/>
        <v>NIII</v>
      </c>
    </row>
    <row r="57" spans="1:18" ht="15.75" x14ac:dyDescent="0.25">
      <c r="A57" t="s">
        <v>1857</v>
      </c>
      <c r="B57" t="s">
        <v>2023</v>
      </c>
      <c r="C57">
        <v>111</v>
      </c>
      <c r="D57">
        <v>0</v>
      </c>
      <c r="E57" t="s">
        <v>1961</v>
      </c>
      <c r="F57" t="s">
        <v>1962</v>
      </c>
      <c r="G57" t="s">
        <v>2015</v>
      </c>
      <c r="H57" t="s">
        <v>2016</v>
      </c>
      <c r="I57">
        <v>24471</v>
      </c>
      <c r="J57" t="s">
        <v>2024</v>
      </c>
      <c r="L57">
        <v>2</v>
      </c>
      <c r="M57">
        <v>2</v>
      </c>
      <c r="N57" t="s">
        <v>47</v>
      </c>
      <c r="O57">
        <v>45.36</v>
      </c>
      <c r="P57">
        <v>45.36</v>
      </c>
      <c r="Q57">
        <f t="shared" si="2"/>
        <v>47.5</v>
      </c>
      <c r="R57" s="9" t="str">
        <f t="shared" si="3"/>
        <v>NIII</v>
      </c>
    </row>
    <row r="58" spans="1:18" ht="15.75" x14ac:dyDescent="0.25">
      <c r="A58" t="s">
        <v>1857</v>
      </c>
      <c r="B58" t="s">
        <v>1995</v>
      </c>
      <c r="C58">
        <v>92</v>
      </c>
      <c r="D58">
        <v>0</v>
      </c>
      <c r="E58" t="s">
        <v>1961</v>
      </c>
      <c r="F58" t="s">
        <v>1962</v>
      </c>
      <c r="G58" t="s">
        <v>1981</v>
      </c>
      <c r="H58" t="s">
        <v>1982</v>
      </c>
      <c r="I58">
        <v>24463</v>
      </c>
      <c r="J58" t="s">
        <v>1993</v>
      </c>
      <c r="L58">
        <v>3</v>
      </c>
      <c r="M58">
        <v>3</v>
      </c>
      <c r="N58" t="s">
        <v>42</v>
      </c>
      <c r="O58">
        <v>43.3</v>
      </c>
      <c r="P58">
        <v>43.3</v>
      </c>
      <c r="Q58">
        <f t="shared" si="2"/>
        <v>49.5</v>
      </c>
      <c r="R58" s="9" t="str">
        <f t="shared" si="3"/>
        <v>NIII</v>
      </c>
    </row>
    <row r="59" spans="1:18" ht="15.75" x14ac:dyDescent="0.25">
      <c r="A59" t="s">
        <v>1857</v>
      </c>
      <c r="B59" t="s">
        <v>2007</v>
      </c>
      <c r="C59">
        <v>101</v>
      </c>
      <c r="D59">
        <v>0</v>
      </c>
      <c r="E59" t="s">
        <v>1961</v>
      </c>
      <c r="F59" t="s">
        <v>1962</v>
      </c>
      <c r="G59" t="s">
        <v>1981</v>
      </c>
      <c r="H59" t="s">
        <v>1982</v>
      </c>
      <c r="I59">
        <v>24467</v>
      </c>
      <c r="J59" t="s">
        <v>2008</v>
      </c>
      <c r="L59">
        <v>2</v>
      </c>
      <c r="M59">
        <v>2</v>
      </c>
      <c r="N59" t="s">
        <v>47</v>
      </c>
      <c r="O59">
        <v>42.27</v>
      </c>
      <c r="P59">
        <v>42.27</v>
      </c>
      <c r="Q59">
        <f t="shared" si="2"/>
        <v>51</v>
      </c>
      <c r="R59" s="9" t="str">
        <f t="shared" si="3"/>
        <v>NIII</v>
      </c>
    </row>
    <row r="60" spans="1:18" ht="15.75" x14ac:dyDescent="0.25">
      <c r="A60" t="s">
        <v>1857</v>
      </c>
      <c r="B60" t="s">
        <v>1969</v>
      </c>
      <c r="C60">
        <v>73</v>
      </c>
      <c r="D60">
        <v>0</v>
      </c>
      <c r="E60" t="s">
        <v>1961</v>
      </c>
      <c r="F60" t="s">
        <v>1962</v>
      </c>
      <c r="G60" t="s">
        <v>1963</v>
      </c>
      <c r="H60" t="s">
        <v>1964</v>
      </c>
      <c r="I60">
        <v>24458</v>
      </c>
      <c r="J60" t="s">
        <v>1968</v>
      </c>
      <c r="L60">
        <v>2</v>
      </c>
      <c r="M60">
        <v>2</v>
      </c>
      <c r="N60" t="s">
        <v>47</v>
      </c>
      <c r="O60">
        <v>40.21</v>
      </c>
      <c r="P60">
        <v>40.21</v>
      </c>
      <c r="Q60">
        <f t="shared" si="2"/>
        <v>53.5</v>
      </c>
      <c r="R60" s="9" t="str">
        <f t="shared" si="3"/>
        <v>NIII</v>
      </c>
    </row>
    <row r="61" spans="1:18" ht="15.75" x14ac:dyDescent="0.25">
      <c r="A61" t="s">
        <v>1857</v>
      </c>
      <c r="B61" t="s">
        <v>1979</v>
      </c>
      <c r="C61">
        <v>81</v>
      </c>
      <c r="D61">
        <v>0</v>
      </c>
      <c r="E61" t="s">
        <v>1961</v>
      </c>
      <c r="F61" t="s">
        <v>1962</v>
      </c>
      <c r="G61" t="s">
        <v>1963</v>
      </c>
      <c r="H61" t="s">
        <v>1964</v>
      </c>
      <c r="I61">
        <v>24460</v>
      </c>
      <c r="J61" t="s">
        <v>1977</v>
      </c>
      <c r="L61">
        <v>3</v>
      </c>
      <c r="M61">
        <v>2</v>
      </c>
      <c r="N61" t="s">
        <v>47</v>
      </c>
      <c r="O61">
        <v>40.21</v>
      </c>
      <c r="P61">
        <v>40.21</v>
      </c>
      <c r="Q61">
        <f t="shared" si="2"/>
        <v>53.5</v>
      </c>
      <c r="R61" s="9" t="str">
        <f t="shared" si="3"/>
        <v>NIII</v>
      </c>
    </row>
    <row r="62" spans="1:18" ht="15.75" x14ac:dyDescent="0.25">
      <c r="A62" t="s">
        <v>1857</v>
      </c>
      <c r="B62" t="s">
        <v>1974</v>
      </c>
      <c r="C62">
        <v>77</v>
      </c>
      <c r="D62">
        <v>0</v>
      </c>
      <c r="E62" t="s">
        <v>1961</v>
      </c>
      <c r="F62" t="s">
        <v>1962</v>
      </c>
      <c r="G62" t="s">
        <v>1963</v>
      </c>
      <c r="H62" t="s">
        <v>1964</v>
      </c>
      <c r="I62">
        <v>24459</v>
      </c>
      <c r="J62" t="s">
        <v>1972</v>
      </c>
      <c r="L62">
        <v>3</v>
      </c>
      <c r="M62">
        <v>3</v>
      </c>
      <c r="N62" t="s">
        <v>42</v>
      </c>
      <c r="O62">
        <v>39.18</v>
      </c>
      <c r="P62">
        <v>39.18</v>
      </c>
      <c r="Q62">
        <f t="shared" si="2"/>
        <v>55</v>
      </c>
      <c r="R62" s="9" t="str">
        <f t="shared" si="3"/>
        <v>NIII</v>
      </c>
    </row>
    <row r="63" spans="1:18" ht="15.75" x14ac:dyDescent="0.25">
      <c r="A63" t="s">
        <v>1857</v>
      </c>
      <c r="B63" t="s">
        <v>2030</v>
      </c>
      <c r="C63">
        <v>116</v>
      </c>
      <c r="D63">
        <v>0</v>
      </c>
      <c r="E63" t="s">
        <v>1961</v>
      </c>
      <c r="F63" t="s">
        <v>1962</v>
      </c>
      <c r="G63" t="s">
        <v>2015</v>
      </c>
      <c r="H63" t="s">
        <v>2016</v>
      </c>
      <c r="I63">
        <v>24473</v>
      </c>
      <c r="J63" t="s">
        <v>2031</v>
      </c>
      <c r="L63">
        <v>2</v>
      </c>
      <c r="M63">
        <v>3</v>
      </c>
      <c r="N63" t="s">
        <v>42</v>
      </c>
      <c r="O63">
        <v>35.049999999999997</v>
      </c>
      <c r="P63">
        <v>35.049999999999997</v>
      </c>
      <c r="Q63">
        <f t="shared" si="2"/>
        <v>58.5</v>
      </c>
      <c r="R63" s="9" t="str">
        <f t="shared" si="3"/>
        <v>NIII</v>
      </c>
    </row>
    <row r="64" spans="1:18" ht="15.75" x14ac:dyDescent="0.25">
      <c r="A64" t="s">
        <v>1857</v>
      </c>
      <c r="B64" t="s">
        <v>2010</v>
      </c>
      <c r="C64">
        <v>103</v>
      </c>
      <c r="D64">
        <v>0</v>
      </c>
      <c r="E64" t="s">
        <v>1961</v>
      </c>
      <c r="F64" t="s">
        <v>1962</v>
      </c>
      <c r="G64" t="s">
        <v>1981</v>
      </c>
      <c r="H64" t="s">
        <v>1982</v>
      </c>
      <c r="I64">
        <v>24468</v>
      </c>
      <c r="J64" t="s">
        <v>2011</v>
      </c>
      <c r="L64">
        <v>2</v>
      </c>
      <c r="M64">
        <v>3</v>
      </c>
      <c r="N64" t="s">
        <v>42</v>
      </c>
      <c r="O64">
        <v>29.9</v>
      </c>
      <c r="P64">
        <v>29.9</v>
      </c>
      <c r="Q64">
        <f t="shared" si="2"/>
        <v>61</v>
      </c>
      <c r="R64" s="9" t="str">
        <f t="shared" si="3"/>
        <v>NIII</v>
      </c>
    </row>
    <row r="65" spans="1:18" ht="15.75" x14ac:dyDescent="0.25">
      <c r="A65" t="s">
        <v>1857</v>
      </c>
      <c r="B65" t="s">
        <v>1998</v>
      </c>
      <c r="C65">
        <v>94</v>
      </c>
      <c r="D65">
        <v>0</v>
      </c>
      <c r="E65" t="s">
        <v>1961</v>
      </c>
      <c r="F65" t="s">
        <v>1962</v>
      </c>
      <c r="G65" t="s">
        <v>1981</v>
      </c>
      <c r="H65" t="s">
        <v>1982</v>
      </c>
      <c r="I65">
        <v>24464</v>
      </c>
      <c r="J65" t="s">
        <v>1997</v>
      </c>
      <c r="L65">
        <v>2</v>
      </c>
      <c r="M65">
        <v>1</v>
      </c>
      <c r="N65" t="s">
        <v>38</v>
      </c>
      <c r="O65">
        <v>27.84</v>
      </c>
      <c r="P65">
        <v>27.84</v>
      </c>
      <c r="Q65">
        <f t="shared" si="2"/>
        <v>62.5</v>
      </c>
      <c r="R65" s="9" t="str">
        <f t="shared" si="3"/>
        <v>NIII</v>
      </c>
    </row>
    <row r="66" spans="1:18" ht="15.75" x14ac:dyDescent="0.25">
      <c r="A66" t="s">
        <v>1857</v>
      </c>
      <c r="B66" t="s">
        <v>2012</v>
      </c>
      <c r="C66">
        <v>104</v>
      </c>
      <c r="D66">
        <v>0</v>
      </c>
      <c r="E66" t="s">
        <v>1961</v>
      </c>
      <c r="F66" t="s">
        <v>1962</v>
      </c>
      <c r="G66" t="s">
        <v>1981</v>
      </c>
      <c r="H66" t="s">
        <v>1982</v>
      </c>
      <c r="I66">
        <v>24468</v>
      </c>
      <c r="J66" t="s">
        <v>2011</v>
      </c>
      <c r="L66">
        <v>2</v>
      </c>
      <c r="M66">
        <v>3</v>
      </c>
      <c r="N66" t="s">
        <v>42</v>
      </c>
      <c r="O66">
        <v>27.84</v>
      </c>
      <c r="P66">
        <v>27.84</v>
      </c>
      <c r="Q66">
        <f t="shared" ref="Q66" si="4">_xlfn.RANK.AVG(P66,P:P,0)</f>
        <v>62.5</v>
      </c>
      <c r="R66" s="9" t="str">
        <f t="shared" ref="R66" si="5">IF(Q66&lt;$V$2,"NI",IF(Q66&lt;$W$2,"NII",IF(Q66&gt;=$W$2,"NIII","Error")))</f>
        <v>NIII</v>
      </c>
    </row>
  </sheetData>
  <autoFilter ref="A1:AE66"/>
  <sortState ref="A2:R66">
    <sortCondition ref="E2:E66"/>
    <sortCondition descending="1" ref="P2:P66"/>
  </sortState>
  <conditionalFormatting sqref="R2:R66">
    <cfRule type="cellIs" dxfId="35" priority="1" operator="equal">
      <formula>$N$6</formula>
    </cfRule>
    <cfRule type="cellIs" dxfId="34" priority="2" operator="equal">
      <formula>$N$5</formula>
    </cfRule>
    <cfRule type="cellIs" dxfId="33" priority="3" operator="equal">
      <formula>$N$4</formula>
    </cfRule>
    <cfRule type="cellIs" dxfId="32" priority="4" operator="equal">
      <formula>$N$3</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P78"/>
  <sheetViews>
    <sheetView workbookViewId="0">
      <selection activeCell="A2" sqref="A2"/>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2037</v>
      </c>
      <c r="B2" t="s">
        <v>2038</v>
      </c>
      <c r="C2">
        <v>1</v>
      </c>
      <c r="D2">
        <v>0</v>
      </c>
      <c r="E2" t="s">
        <v>2039</v>
      </c>
      <c r="F2" t="s">
        <v>1860</v>
      </c>
      <c r="G2" t="s">
        <v>2040</v>
      </c>
      <c r="H2" t="s">
        <v>1862</v>
      </c>
      <c r="I2">
        <v>24475</v>
      </c>
      <c r="J2" t="s">
        <v>2041</v>
      </c>
      <c r="L2">
        <v>2</v>
      </c>
      <c r="M2">
        <v>1</v>
      </c>
      <c r="N2" t="s">
        <v>38</v>
      </c>
      <c r="O2">
        <v>72.77</v>
      </c>
      <c r="P2">
        <v>72.77</v>
      </c>
    </row>
    <row r="3" spans="1:16" x14ac:dyDescent="0.25">
      <c r="A3" t="s">
        <v>2037</v>
      </c>
      <c r="B3" t="s">
        <v>2042</v>
      </c>
      <c r="C3">
        <v>2</v>
      </c>
      <c r="D3">
        <v>0</v>
      </c>
      <c r="E3" t="s">
        <v>2039</v>
      </c>
      <c r="F3" t="s">
        <v>1860</v>
      </c>
      <c r="G3" t="s">
        <v>2040</v>
      </c>
      <c r="H3" t="s">
        <v>1862</v>
      </c>
      <c r="I3">
        <v>24475</v>
      </c>
      <c r="J3" t="s">
        <v>2041</v>
      </c>
      <c r="L3">
        <v>2</v>
      </c>
      <c r="M3">
        <v>1</v>
      </c>
      <c r="N3" t="s">
        <v>38</v>
      </c>
      <c r="O3">
        <v>60.29</v>
      </c>
      <c r="P3">
        <v>60.29</v>
      </c>
    </row>
    <row r="4" spans="1:16" x14ac:dyDescent="0.25">
      <c r="A4" t="s">
        <v>2037</v>
      </c>
      <c r="B4" t="s">
        <v>2044</v>
      </c>
      <c r="C4">
        <v>4</v>
      </c>
      <c r="D4">
        <v>0</v>
      </c>
      <c r="E4" t="s">
        <v>2039</v>
      </c>
      <c r="F4" t="s">
        <v>1860</v>
      </c>
      <c r="G4" t="s">
        <v>2040</v>
      </c>
      <c r="H4" t="s">
        <v>1862</v>
      </c>
      <c r="I4">
        <v>24476</v>
      </c>
      <c r="J4" t="s">
        <v>2045</v>
      </c>
      <c r="L4">
        <v>2</v>
      </c>
      <c r="M4">
        <v>2</v>
      </c>
      <c r="N4" t="s">
        <v>47</v>
      </c>
      <c r="O4">
        <v>76.64</v>
      </c>
      <c r="P4">
        <v>76.64</v>
      </c>
    </row>
    <row r="5" spans="1:16" x14ac:dyDescent="0.25">
      <c r="A5" t="s">
        <v>2037</v>
      </c>
      <c r="B5" t="s">
        <v>2047</v>
      </c>
      <c r="C5">
        <v>6</v>
      </c>
      <c r="D5">
        <v>0</v>
      </c>
      <c r="E5" t="s">
        <v>2039</v>
      </c>
      <c r="F5" t="s">
        <v>1860</v>
      </c>
      <c r="G5" t="s">
        <v>2040</v>
      </c>
      <c r="H5" t="s">
        <v>1862</v>
      </c>
      <c r="I5">
        <v>24477</v>
      </c>
      <c r="J5" t="s">
        <v>2048</v>
      </c>
      <c r="L5">
        <v>2</v>
      </c>
      <c r="M5">
        <v>2</v>
      </c>
      <c r="N5" t="s">
        <v>47</v>
      </c>
      <c r="O5">
        <v>62.26</v>
      </c>
      <c r="P5">
        <v>62.26</v>
      </c>
    </row>
    <row r="6" spans="1:16" x14ac:dyDescent="0.25">
      <c r="A6" t="s">
        <v>2037</v>
      </c>
      <c r="B6" t="s">
        <v>2049</v>
      </c>
      <c r="C6">
        <v>7</v>
      </c>
      <c r="D6">
        <v>0</v>
      </c>
      <c r="E6" t="s">
        <v>2039</v>
      </c>
      <c r="F6" t="s">
        <v>1860</v>
      </c>
      <c r="G6" t="s">
        <v>2040</v>
      </c>
      <c r="H6" t="s">
        <v>1862</v>
      </c>
      <c r="I6">
        <v>24477</v>
      </c>
      <c r="J6" t="s">
        <v>2048</v>
      </c>
      <c r="L6">
        <v>2</v>
      </c>
      <c r="M6">
        <v>2</v>
      </c>
      <c r="N6" t="s">
        <v>47</v>
      </c>
      <c r="O6">
        <v>61.61</v>
      </c>
      <c r="P6">
        <v>61.61</v>
      </c>
    </row>
    <row r="7" spans="1:16" x14ac:dyDescent="0.25">
      <c r="A7" t="s">
        <v>2037</v>
      </c>
      <c r="B7" t="s">
        <v>2050</v>
      </c>
      <c r="C7">
        <v>8</v>
      </c>
      <c r="D7">
        <v>0</v>
      </c>
      <c r="E7" t="s">
        <v>2039</v>
      </c>
      <c r="F7" t="s">
        <v>1860</v>
      </c>
      <c r="G7" t="s">
        <v>2040</v>
      </c>
      <c r="H7" t="s">
        <v>1862</v>
      </c>
      <c r="I7">
        <v>24478</v>
      </c>
      <c r="J7" t="s">
        <v>2051</v>
      </c>
      <c r="L7">
        <v>3</v>
      </c>
      <c r="M7">
        <v>3</v>
      </c>
      <c r="N7" t="s">
        <v>42</v>
      </c>
      <c r="O7">
        <v>45.11</v>
      </c>
      <c r="P7">
        <v>45.11</v>
      </c>
    </row>
    <row r="8" spans="1:16" x14ac:dyDescent="0.25">
      <c r="A8" t="s">
        <v>2037</v>
      </c>
      <c r="B8" t="s">
        <v>2055</v>
      </c>
      <c r="C8">
        <v>12</v>
      </c>
      <c r="D8">
        <v>0</v>
      </c>
      <c r="E8" t="s">
        <v>2039</v>
      </c>
      <c r="F8" t="s">
        <v>1860</v>
      </c>
      <c r="G8" t="s">
        <v>2040</v>
      </c>
      <c r="H8" t="s">
        <v>1862</v>
      </c>
      <c r="I8">
        <v>24479</v>
      </c>
      <c r="J8" t="s">
        <v>2056</v>
      </c>
      <c r="L8">
        <v>2</v>
      </c>
      <c r="M8">
        <v>2</v>
      </c>
      <c r="N8" t="s">
        <v>47</v>
      </c>
      <c r="O8">
        <v>68.98</v>
      </c>
      <c r="P8">
        <v>68.98</v>
      </c>
    </row>
    <row r="9" spans="1:16" x14ac:dyDescent="0.25">
      <c r="A9" t="s">
        <v>2037</v>
      </c>
      <c r="B9" t="s">
        <v>2058</v>
      </c>
      <c r="C9">
        <v>14</v>
      </c>
      <c r="D9">
        <v>0</v>
      </c>
      <c r="E9" t="s">
        <v>2039</v>
      </c>
      <c r="F9" t="s">
        <v>1860</v>
      </c>
      <c r="G9" t="s">
        <v>2040</v>
      </c>
      <c r="H9" t="s">
        <v>1862</v>
      </c>
      <c r="I9">
        <v>24480</v>
      </c>
      <c r="J9" t="s">
        <v>2059</v>
      </c>
      <c r="L9">
        <v>1</v>
      </c>
      <c r="M9">
        <v>3</v>
      </c>
      <c r="N9" t="s">
        <v>42</v>
      </c>
      <c r="O9">
        <v>65.989999999999995</v>
      </c>
      <c r="P9">
        <v>65.989999999999995</v>
      </c>
    </row>
    <row r="10" spans="1:16" x14ac:dyDescent="0.25">
      <c r="A10" t="s">
        <v>2037</v>
      </c>
      <c r="B10" t="s">
        <v>2061</v>
      </c>
      <c r="C10">
        <v>16</v>
      </c>
      <c r="D10">
        <v>0</v>
      </c>
      <c r="E10" t="s">
        <v>2039</v>
      </c>
      <c r="F10" t="s">
        <v>1860</v>
      </c>
      <c r="G10" t="s">
        <v>2062</v>
      </c>
      <c r="H10" t="s">
        <v>1885</v>
      </c>
      <c r="I10">
        <v>24481</v>
      </c>
      <c r="J10" t="s">
        <v>2063</v>
      </c>
      <c r="L10">
        <v>2</v>
      </c>
      <c r="M10">
        <v>1</v>
      </c>
      <c r="N10" t="s">
        <v>38</v>
      </c>
      <c r="O10">
        <v>25.33</v>
      </c>
      <c r="P10">
        <v>25.33</v>
      </c>
    </row>
    <row r="11" spans="1:16" x14ac:dyDescent="0.25">
      <c r="A11" t="s">
        <v>2037</v>
      </c>
      <c r="B11" t="s">
        <v>2064</v>
      </c>
      <c r="C11">
        <v>17</v>
      </c>
      <c r="D11">
        <v>0</v>
      </c>
      <c r="E11" t="s">
        <v>2039</v>
      </c>
      <c r="F11" t="s">
        <v>1860</v>
      </c>
      <c r="G11" t="s">
        <v>2062</v>
      </c>
      <c r="H11" t="s">
        <v>1885</v>
      </c>
      <c r="I11">
        <v>24481</v>
      </c>
      <c r="J11" t="s">
        <v>2063</v>
      </c>
      <c r="L11">
        <v>2</v>
      </c>
      <c r="M11">
        <v>1</v>
      </c>
      <c r="N11" t="s">
        <v>38</v>
      </c>
      <c r="O11">
        <v>25.04</v>
      </c>
      <c r="P11">
        <v>25.04</v>
      </c>
    </row>
    <row r="12" spans="1:16" x14ac:dyDescent="0.25">
      <c r="A12" t="s">
        <v>2037</v>
      </c>
      <c r="B12" t="s">
        <v>2069</v>
      </c>
      <c r="C12">
        <v>21</v>
      </c>
      <c r="D12">
        <v>0</v>
      </c>
      <c r="E12" t="s">
        <v>2039</v>
      </c>
      <c r="F12" t="s">
        <v>1860</v>
      </c>
      <c r="G12" t="s">
        <v>2062</v>
      </c>
      <c r="H12" t="s">
        <v>1885</v>
      </c>
      <c r="I12">
        <v>24483</v>
      </c>
      <c r="J12" t="s">
        <v>2070</v>
      </c>
      <c r="L12">
        <v>3</v>
      </c>
      <c r="M12">
        <v>3</v>
      </c>
      <c r="N12" t="s">
        <v>42</v>
      </c>
      <c r="O12">
        <v>84.38</v>
      </c>
      <c r="P12">
        <v>84.38</v>
      </c>
    </row>
    <row r="13" spans="1:16" x14ac:dyDescent="0.25">
      <c r="A13" t="s">
        <v>2037</v>
      </c>
      <c r="B13" t="s">
        <v>2071</v>
      </c>
      <c r="C13">
        <v>22</v>
      </c>
      <c r="D13">
        <v>0</v>
      </c>
      <c r="E13" t="s">
        <v>2039</v>
      </c>
      <c r="F13" t="s">
        <v>1860</v>
      </c>
      <c r="G13" t="s">
        <v>2062</v>
      </c>
      <c r="H13" t="s">
        <v>1885</v>
      </c>
      <c r="I13">
        <v>24483</v>
      </c>
      <c r="J13" t="s">
        <v>2070</v>
      </c>
      <c r="L13">
        <v>3</v>
      </c>
      <c r="M13">
        <v>3</v>
      </c>
      <c r="N13" t="s">
        <v>42</v>
      </c>
      <c r="O13">
        <v>80.58</v>
      </c>
      <c r="P13">
        <v>80.58</v>
      </c>
    </row>
    <row r="14" spans="1:16" x14ac:dyDescent="0.25">
      <c r="A14" t="s">
        <v>2037</v>
      </c>
      <c r="B14" t="s">
        <v>2072</v>
      </c>
      <c r="C14">
        <v>23</v>
      </c>
      <c r="D14">
        <v>0</v>
      </c>
      <c r="E14" t="s">
        <v>2039</v>
      </c>
      <c r="F14" t="s">
        <v>1860</v>
      </c>
      <c r="G14" t="s">
        <v>2062</v>
      </c>
      <c r="H14" t="s">
        <v>1885</v>
      </c>
      <c r="I14">
        <v>24483</v>
      </c>
      <c r="J14" t="s">
        <v>2070</v>
      </c>
      <c r="L14">
        <v>3</v>
      </c>
      <c r="M14">
        <v>3</v>
      </c>
      <c r="N14" t="s">
        <v>42</v>
      </c>
      <c r="O14">
        <v>71.09</v>
      </c>
      <c r="P14">
        <v>71.09</v>
      </c>
    </row>
    <row r="15" spans="1:16" x14ac:dyDescent="0.25">
      <c r="A15" t="s">
        <v>2037</v>
      </c>
      <c r="B15" t="s">
        <v>2073</v>
      </c>
      <c r="C15">
        <v>24</v>
      </c>
      <c r="D15">
        <v>0</v>
      </c>
      <c r="E15" t="s">
        <v>2039</v>
      </c>
      <c r="F15" t="s">
        <v>1860</v>
      </c>
      <c r="G15" t="s">
        <v>2062</v>
      </c>
      <c r="H15" t="s">
        <v>1885</v>
      </c>
      <c r="I15">
        <v>24484</v>
      </c>
      <c r="J15" t="s">
        <v>2074</v>
      </c>
      <c r="L15">
        <v>2</v>
      </c>
      <c r="M15">
        <v>1</v>
      </c>
      <c r="N15" t="s">
        <v>38</v>
      </c>
      <c r="O15">
        <v>58.76</v>
      </c>
      <c r="P15">
        <v>58.76</v>
      </c>
    </row>
    <row r="16" spans="1:16" x14ac:dyDescent="0.25">
      <c r="A16" t="s">
        <v>2037</v>
      </c>
      <c r="B16" t="s">
        <v>2075</v>
      </c>
      <c r="C16">
        <v>25</v>
      </c>
      <c r="D16">
        <v>0</v>
      </c>
      <c r="E16" t="s">
        <v>2039</v>
      </c>
      <c r="F16" t="s">
        <v>1860</v>
      </c>
      <c r="G16" t="s">
        <v>2062</v>
      </c>
      <c r="H16" t="s">
        <v>1885</v>
      </c>
      <c r="I16">
        <v>24484</v>
      </c>
      <c r="J16" t="s">
        <v>2074</v>
      </c>
      <c r="L16">
        <v>2</v>
      </c>
      <c r="M16">
        <v>1</v>
      </c>
      <c r="N16" t="s">
        <v>38</v>
      </c>
      <c r="O16">
        <v>72.63</v>
      </c>
      <c r="P16">
        <v>72.63</v>
      </c>
    </row>
    <row r="17" spans="1:16" x14ac:dyDescent="0.25">
      <c r="A17" t="s">
        <v>2037</v>
      </c>
      <c r="B17" t="s">
        <v>2076</v>
      </c>
      <c r="C17">
        <v>26</v>
      </c>
      <c r="D17">
        <v>0</v>
      </c>
      <c r="E17" t="s">
        <v>2039</v>
      </c>
      <c r="F17" t="s">
        <v>1860</v>
      </c>
      <c r="G17" t="s">
        <v>2062</v>
      </c>
      <c r="H17" t="s">
        <v>1885</v>
      </c>
      <c r="I17">
        <v>24485</v>
      </c>
      <c r="J17" t="s">
        <v>2077</v>
      </c>
      <c r="L17">
        <v>2</v>
      </c>
      <c r="M17">
        <v>2</v>
      </c>
      <c r="N17" t="s">
        <v>47</v>
      </c>
      <c r="O17">
        <v>83.07</v>
      </c>
      <c r="P17">
        <v>83.07</v>
      </c>
    </row>
    <row r="18" spans="1:16" x14ac:dyDescent="0.25">
      <c r="A18" t="s">
        <v>2037</v>
      </c>
      <c r="B18" t="s">
        <v>2078</v>
      </c>
      <c r="C18">
        <v>27</v>
      </c>
      <c r="D18">
        <v>0</v>
      </c>
      <c r="E18" t="s">
        <v>2039</v>
      </c>
      <c r="F18" t="s">
        <v>1860</v>
      </c>
      <c r="G18" t="s">
        <v>2062</v>
      </c>
      <c r="H18" t="s">
        <v>1885</v>
      </c>
      <c r="I18">
        <v>24485</v>
      </c>
      <c r="J18" t="s">
        <v>2077</v>
      </c>
      <c r="L18">
        <v>2</v>
      </c>
      <c r="M18">
        <v>2</v>
      </c>
      <c r="N18" t="s">
        <v>47</v>
      </c>
      <c r="O18">
        <v>70.66</v>
      </c>
      <c r="P18">
        <v>70.66</v>
      </c>
    </row>
    <row r="19" spans="1:16" x14ac:dyDescent="0.25">
      <c r="A19" t="s">
        <v>2037</v>
      </c>
      <c r="B19" t="s">
        <v>2079</v>
      </c>
      <c r="C19">
        <v>28</v>
      </c>
      <c r="D19">
        <v>0</v>
      </c>
      <c r="E19" t="s">
        <v>2039</v>
      </c>
      <c r="F19" t="s">
        <v>1860</v>
      </c>
      <c r="G19" t="s">
        <v>2062</v>
      </c>
      <c r="H19" t="s">
        <v>1885</v>
      </c>
      <c r="I19">
        <v>24486</v>
      </c>
      <c r="J19" t="s">
        <v>2080</v>
      </c>
      <c r="L19">
        <v>2</v>
      </c>
      <c r="M19">
        <v>1</v>
      </c>
      <c r="N19" t="s">
        <v>38</v>
      </c>
      <c r="O19">
        <v>86.57</v>
      </c>
      <c r="P19">
        <v>86.57</v>
      </c>
    </row>
    <row r="20" spans="1:16" x14ac:dyDescent="0.25">
      <c r="A20" t="s">
        <v>2037</v>
      </c>
      <c r="B20" t="s">
        <v>2083</v>
      </c>
      <c r="C20">
        <v>31</v>
      </c>
      <c r="D20">
        <v>0</v>
      </c>
      <c r="E20" t="s">
        <v>2039</v>
      </c>
      <c r="F20" t="s">
        <v>1860</v>
      </c>
      <c r="G20" t="s">
        <v>2084</v>
      </c>
      <c r="H20" t="s">
        <v>1905</v>
      </c>
      <c r="I20">
        <v>24487</v>
      </c>
      <c r="J20" t="s">
        <v>2085</v>
      </c>
      <c r="L20">
        <v>2</v>
      </c>
      <c r="M20">
        <v>2</v>
      </c>
      <c r="N20" t="s">
        <v>47</v>
      </c>
      <c r="O20">
        <v>37.229999999999997</v>
      </c>
      <c r="P20">
        <v>37.229999999999997</v>
      </c>
    </row>
    <row r="21" spans="1:16" x14ac:dyDescent="0.25">
      <c r="A21" t="s">
        <v>2037</v>
      </c>
      <c r="B21" t="s">
        <v>2086</v>
      </c>
      <c r="C21">
        <v>32</v>
      </c>
      <c r="D21">
        <v>0</v>
      </c>
      <c r="E21" t="s">
        <v>2039</v>
      </c>
      <c r="F21" t="s">
        <v>1860</v>
      </c>
      <c r="G21" t="s">
        <v>2084</v>
      </c>
      <c r="H21" t="s">
        <v>1905</v>
      </c>
      <c r="I21">
        <v>24487</v>
      </c>
      <c r="J21" t="s">
        <v>2085</v>
      </c>
      <c r="L21">
        <v>2</v>
      </c>
      <c r="M21">
        <v>2</v>
      </c>
      <c r="N21" t="s">
        <v>47</v>
      </c>
      <c r="O21">
        <v>63.07</v>
      </c>
      <c r="P21">
        <v>63.07</v>
      </c>
    </row>
    <row r="22" spans="1:16" x14ac:dyDescent="0.25">
      <c r="A22" t="s">
        <v>2037</v>
      </c>
      <c r="B22" t="s">
        <v>2089</v>
      </c>
      <c r="C22">
        <v>34</v>
      </c>
      <c r="D22">
        <v>0</v>
      </c>
      <c r="E22" t="s">
        <v>2039</v>
      </c>
      <c r="F22" t="s">
        <v>1860</v>
      </c>
      <c r="G22" t="s">
        <v>2084</v>
      </c>
      <c r="H22" t="s">
        <v>1905</v>
      </c>
      <c r="I22">
        <v>24488</v>
      </c>
      <c r="J22" t="s">
        <v>2088</v>
      </c>
      <c r="L22">
        <v>3</v>
      </c>
      <c r="M22">
        <v>3</v>
      </c>
      <c r="N22" t="s">
        <v>42</v>
      </c>
      <c r="O22">
        <v>76.64</v>
      </c>
      <c r="P22">
        <v>76.64</v>
      </c>
    </row>
    <row r="23" spans="1:16" x14ac:dyDescent="0.25">
      <c r="A23" t="s">
        <v>2037</v>
      </c>
      <c r="B23" t="s">
        <v>2090</v>
      </c>
      <c r="C23">
        <v>35</v>
      </c>
      <c r="D23">
        <v>0</v>
      </c>
      <c r="E23" t="s">
        <v>2039</v>
      </c>
      <c r="F23" t="s">
        <v>1860</v>
      </c>
      <c r="G23" t="s">
        <v>2084</v>
      </c>
      <c r="H23" t="s">
        <v>1905</v>
      </c>
      <c r="I23">
        <v>24488</v>
      </c>
      <c r="J23" t="s">
        <v>2088</v>
      </c>
      <c r="L23">
        <v>3</v>
      </c>
      <c r="M23">
        <v>3</v>
      </c>
      <c r="N23" t="s">
        <v>42</v>
      </c>
      <c r="O23">
        <v>88.61</v>
      </c>
      <c r="P23">
        <v>88.61</v>
      </c>
    </row>
    <row r="24" spans="1:16" x14ac:dyDescent="0.25">
      <c r="A24" t="s">
        <v>2037</v>
      </c>
      <c r="B24" t="s">
        <v>2091</v>
      </c>
      <c r="C24">
        <v>36</v>
      </c>
      <c r="D24">
        <v>0</v>
      </c>
      <c r="E24" t="s">
        <v>2039</v>
      </c>
      <c r="F24" t="s">
        <v>1860</v>
      </c>
      <c r="G24" t="s">
        <v>2084</v>
      </c>
      <c r="H24" t="s">
        <v>1905</v>
      </c>
      <c r="I24">
        <v>24489</v>
      </c>
      <c r="J24" t="s">
        <v>2092</v>
      </c>
      <c r="L24">
        <v>3</v>
      </c>
      <c r="M24">
        <v>1</v>
      </c>
      <c r="N24" t="s">
        <v>38</v>
      </c>
      <c r="O24">
        <v>82.26</v>
      </c>
      <c r="P24">
        <v>82.26</v>
      </c>
    </row>
    <row r="25" spans="1:16" x14ac:dyDescent="0.25">
      <c r="A25" t="s">
        <v>2037</v>
      </c>
      <c r="B25" t="s">
        <v>2093</v>
      </c>
      <c r="C25">
        <v>37</v>
      </c>
      <c r="D25">
        <v>0</v>
      </c>
      <c r="E25" t="s">
        <v>2039</v>
      </c>
      <c r="F25" t="s">
        <v>1860</v>
      </c>
      <c r="G25" t="s">
        <v>2084</v>
      </c>
      <c r="H25" t="s">
        <v>1905</v>
      </c>
      <c r="I25">
        <v>24489</v>
      </c>
      <c r="J25" t="s">
        <v>2092</v>
      </c>
      <c r="L25">
        <v>3</v>
      </c>
      <c r="M25">
        <v>1</v>
      </c>
      <c r="N25" t="s">
        <v>38</v>
      </c>
      <c r="O25">
        <v>78.98</v>
      </c>
      <c r="P25">
        <v>78.98</v>
      </c>
    </row>
    <row r="26" spans="1:16" x14ac:dyDescent="0.25">
      <c r="A26" t="s">
        <v>2037</v>
      </c>
      <c r="B26" t="s">
        <v>2094</v>
      </c>
      <c r="C26">
        <v>38</v>
      </c>
      <c r="D26">
        <v>0</v>
      </c>
      <c r="E26" t="s">
        <v>2039</v>
      </c>
      <c r="F26" t="s">
        <v>1860</v>
      </c>
      <c r="G26" t="s">
        <v>2084</v>
      </c>
      <c r="H26" t="s">
        <v>1905</v>
      </c>
      <c r="I26">
        <v>24489</v>
      </c>
      <c r="J26" t="s">
        <v>2092</v>
      </c>
      <c r="L26">
        <v>3</v>
      </c>
      <c r="M26">
        <v>1</v>
      </c>
      <c r="N26" t="s">
        <v>38</v>
      </c>
      <c r="O26">
        <v>63.72</v>
      </c>
      <c r="P26">
        <v>63.72</v>
      </c>
    </row>
    <row r="27" spans="1:16" x14ac:dyDescent="0.25">
      <c r="A27" t="s">
        <v>2037</v>
      </c>
      <c r="B27" t="s">
        <v>2095</v>
      </c>
      <c r="C27">
        <v>39</v>
      </c>
      <c r="D27">
        <v>0</v>
      </c>
      <c r="E27" t="s">
        <v>2039</v>
      </c>
      <c r="F27" t="s">
        <v>1860</v>
      </c>
      <c r="G27" t="s">
        <v>2084</v>
      </c>
      <c r="H27" t="s">
        <v>1905</v>
      </c>
      <c r="I27">
        <v>51639</v>
      </c>
      <c r="J27" t="s">
        <v>2096</v>
      </c>
      <c r="L27">
        <v>2</v>
      </c>
      <c r="M27">
        <v>2</v>
      </c>
      <c r="N27" t="s">
        <v>47</v>
      </c>
      <c r="O27">
        <v>25.99</v>
      </c>
      <c r="P27">
        <v>25.99</v>
      </c>
    </row>
    <row r="28" spans="1:16" x14ac:dyDescent="0.25">
      <c r="A28" t="s">
        <v>2037</v>
      </c>
      <c r="B28" t="s">
        <v>2102</v>
      </c>
      <c r="C28">
        <v>43</v>
      </c>
      <c r="D28">
        <v>0</v>
      </c>
      <c r="E28" t="s">
        <v>2039</v>
      </c>
      <c r="F28" t="s">
        <v>1860</v>
      </c>
      <c r="G28" t="s">
        <v>2100</v>
      </c>
      <c r="H28" t="s">
        <v>1925</v>
      </c>
      <c r="I28">
        <v>24491</v>
      </c>
      <c r="J28" t="s">
        <v>2101</v>
      </c>
      <c r="L28">
        <v>2</v>
      </c>
      <c r="M28">
        <v>2</v>
      </c>
      <c r="N28" t="s">
        <v>47</v>
      </c>
      <c r="O28">
        <v>48.98</v>
      </c>
      <c r="P28">
        <v>48.98</v>
      </c>
    </row>
    <row r="29" spans="1:16" x14ac:dyDescent="0.25">
      <c r="A29" t="s">
        <v>2037</v>
      </c>
      <c r="B29" t="s">
        <v>2103</v>
      </c>
      <c r="C29">
        <v>44</v>
      </c>
      <c r="D29">
        <v>0</v>
      </c>
      <c r="E29" t="s">
        <v>2039</v>
      </c>
      <c r="F29" t="s">
        <v>1860</v>
      </c>
      <c r="G29" t="s">
        <v>2100</v>
      </c>
      <c r="H29" t="s">
        <v>1925</v>
      </c>
      <c r="I29">
        <v>24492</v>
      </c>
      <c r="J29" t="s">
        <v>2104</v>
      </c>
      <c r="L29">
        <v>2</v>
      </c>
      <c r="M29">
        <v>3</v>
      </c>
      <c r="N29" t="s">
        <v>42</v>
      </c>
      <c r="O29">
        <v>63.72</v>
      </c>
      <c r="P29">
        <v>63.72</v>
      </c>
    </row>
    <row r="30" spans="1:16" x14ac:dyDescent="0.25">
      <c r="A30" t="s">
        <v>2037</v>
      </c>
      <c r="B30" t="s">
        <v>2107</v>
      </c>
      <c r="C30">
        <v>47</v>
      </c>
      <c r="D30">
        <v>0</v>
      </c>
      <c r="E30" t="s">
        <v>2039</v>
      </c>
      <c r="F30" t="s">
        <v>1860</v>
      </c>
      <c r="G30" t="s">
        <v>2100</v>
      </c>
      <c r="H30" t="s">
        <v>1925</v>
      </c>
      <c r="I30">
        <v>24493</v>
      </c>
      <c r="J30" t="s">
        <v>2108</v>
      </c>
      <c r="L30">
        <v>2</v>
      </c>
      <c r="M30">
        <v>3</v>
      </c>
      <c r="N30" t="s">
        <v>42</v>
      </c>
      <c r="O30">
        <v>51.82</v>
      </c>
      <c r="P30">
        <v>51.82</v>
      </c>
    </row>
    <row r="31" spans="1:16" x14ac:dyDescent="0.25">
      <c r="A31" t="s">
        <v>2037</v>
      </c>
      <c r="B31" t="s">
        <v>2109</v>
      </c>
      <c r="C31">
        <v>48</v>
      </c>
      <c r="D31">
        <v>0</v>
      </c>
      <c r="E31" t="s">
        <v>2039</v>
      </c>
      <c r="F31" t="s">
        <v>1860</v>
      </c>
      <c r="G31" t="s">
        <v>2100</v>
      </c>
      <c r="H31" t="s">
        <v>1925</v>
      </c>
      <c r="I31">
        <v>24493</v>
      </c>
      <c r="J31" t="s">
        <v>2108</v>
      </c>
      <c r="L31">
        <v>2</v>
      </c>
      <c r="M31">
        <v>3</v>
      </c>
      <c r="N31" t="s">
        <v>42</v>
      </c>
      <c r="O31">
        <v>58.61</v>
      </c>
      <c r="P31">
        <v>58.61</v>
      </c>
    </row>
    <row r="32" spans="1:16" x14ac:dyDescent="0.25">
      <c r="A32" t="s">
        <v>2037</v>
      </c>
      <c r="B32" t="s">
        <v>2110</v>
      </c>
      <c r="C32">
        <v>49</v>
      </c>
      <c r="D32">
        <v>0</v>
      </c>
      <c r="E32" t="s">
        <v>2039</v>
      </c>
      <c r="F32" t="s">
        <v>1860</v>
      </c>
      <c r="G32" t="s">
        <v>2100</v>
      </c>
      <c r="H32" t="s">
        <v>1925</v>
      </c>
      <c r="I32">
        <v>24494</v>
      </c>
      <c r="J32" t="s">
        <v>2111</v>
      </c>
      <c r="L32">
        <v>2</v>
      </c>
      <c r="M32">
        <v>2</v>
      </c>
      <c r="N32" t="s">
        <v>47</v>
      </c>
      <c r="O32">
        <v>84.53</v>
      </c>
      <c r="P32">
        <v>84.53</v>
      </c>
    </row>
    <row r="33" spans="1:16" x14ac:dyDescent="0.25">
      <c r="A33" t="s">
        <v>2037</v>
      </c>
      <c r="B33" t="s">
        <v>2113</v>
      </c>
      <c r="C33">
        <v>51</v>
      </c>
      <c r="D33">
        <v>0</v>
      </c>
      <c r="E33" t="s">
        <v>2039</v>
      </c>
      <c r="F33" t="s">
        <v>1860</v>
      </c>
      <c r="G33" t="s">
        <v>2100</v>
      </c>
      <c r="H33" t="s">
        <v>1925</v>
      </c>
      <c r="I33">
        <v>24495</v>
      </c>
      <c r="J33" t="s">
        <v>2114</v>
      </c>
      <c r="L33">
        <v>2</v>
      </c>
      <c r="M33">
        <v>3</v>
      </c>
      <c r="N33" t="s">
        <v>42</v>
      </c>
      <c r="O33">
        <v>88.83</v>
      </c>
      <c r="P33">
        <v>88.83</v>
      </c>
    </row>
    <row r="34" spans="1:16" x14ac:dyDescent="0.25">
      <c r="A34" t="s">
        <v>2037</v>
      </c>
      <c r="B34" t="s">
        <v>2117</v>
      </c>
      <c r="C34">
        <v>54</v>
      </c>
      <c r="D34">
        <v>0</v>
      </c>
      <c r="E34" t="s">
        <v>2039</v>
      </c>
      <c r="F34" t="s">
        <v>1860</v>
      </c>
      <c r="G34" t="s">
        <v>2100</v>
      </c>
      <c r="H34" t="s">
        <v>1925</v>
      </c>
      <c r="I34">
        <v>24496</v>
      </c>
      <c r="J34" t="s">
        <v>2118</v>
      </c>
      <c r="L34">
        <v>2</v>
      </c>
      <c r="M34">
        <v>1</v>
      </c>
      <c r="N34" t="s">
        <v>38</v>
      </c>
      <c r="O34">
        <v>63.14</v>
      </c>
      <c r="P34">
        <v>63.14</v>
      </c>
    </row>
    <row r="35" spans="1:16" x14ac:dyDescent="0.25">
      <c r="A35" t="s">
        <v>2037</v>
      </c>
      <c r="B35" t="s">
        <v>2119</v>
      </c>
      <c r="C35">
        <v>55</v>
      </c>
      <c r="D35">
        <v>0</v>
      </c>
      <c r="E35" t="s">
        <v>2039</v>
      </c>
      <c r="F35" t="s">
        <v>1860</v>
      </c>
      <c r="G35" t="s">
        <v>2100</v>
      </c>
      <c r="H35" t="s">
        <v>1925</v>
      </c>
      <c r="I35">
        <v>24496</v>
      </c>
      <c r="J35" t="s">
        <v>2118</v>
      </c>
      <c r="L35">
        <v>2</v>
      </c>
      <c r="M35">
        <v>1</v>
      </c>
      <c r="N35" t="s">
        <v>38</v>
      </c>
      <c r="O35">
        <v>84.74</v>
      </c>
      <c r="P35">
        <v>84.74</v>
      </c>
    </row>
    <row r="36" spans="1:16" x14ac:dyDescent="0.25">
      <c r="A36" t="s">
        <v>2037</v>
      </c>
      <c r="B36" t="s">
        <v>2120</v>
      </c>
      <c r="C36">
        <v>56</v>
      </c>
      <c r="D36">
        <v>0</v>
      </c>
      <c r="E36" t="s">
        <v>2121</v>
      </c>
      <c r="F36" t="s">
        <v>1962</v>
      </c>
      <c r="G36" t="s">
        <v>2122</v>
      </c>
      <c r="H36" t="s">
        <v>1964</v>
      </c>
      <c r="I36">
        <v>24497</v>
      </c>
      <c r="J36" t="s">
        <v>2123</v>
      </c>
      <c r="L36">
        <v>2</v>
      </c>
      <c r="M36">
        <v>1</v>
      </c>
      <c r="N36" t="s">
        <v>38</v>
      </c>
      <c r="O36">
        <v>23.94</v>
      </c>
      <c r="P36">
        <v>23.94</v>
      </c>
    </row>
    <row r="37" spans="1:16" x14ac:dyDescent="0.25">
      <c r="A37" t="s">
        <v>2037</v>
      </c>
      <c r="B37" t="s">
        <v>2126</v>
      </c>
      <c r="C37">
        <v>59</v>
      </c>
      <c r="D37">
        <v>0</v>
      </c>
      <c r="E37" t="s">
        <v>2121</v>
      </c>
      <c r="F37" t="s">
        <v>1962</v>
      </c>
      <c r="G37" t="s">
        <v>2122</v>
      </c>
      <c r="H37" t="s">
        <v>1964</v>
      </c>
      <c r="I37">
        <v>24498</v>
      </c>
      <c r="J37" t="s">
        <v>2127</v>
      </c>
      <c r="L37">
        <v>2</v>
      </c>
      <c r="M37">
        <v>3</v>
      </c>
      <c r="N37" t="s">
        <v>42</v>
      </c>
      <c r="O37">
        <v>58.98</v>
      </c>
      <c r="P37">
        <v>58.98</v>
      </c>
    </row>
    <row r="38" spans="1:16" x14ac:dyDescent="0.25">
      <c r="A38" t="s">
        <v>2037</v>
      </c>
      <c r="B38" t="s">
        <v>2129</v>
      </c>
      <c r="C38">
        <v>61</v>
      </c>
      <c r="D38">
        <v>0</v>
      </c>
      <c r="E38" t="s">
        <v>2121</v>
      </c>
      <c r="F38" t="s">
        <v>1962</v>
      </c>
      <c r="G38" t="s">
        <v>2122</v>
      </c>
      <c r="H38" t="s">
        <v>1964</v>
      </c>
      <c r="I38">
        <v>24498</v>
      </c>
      <c r="J38" t="s">
        <v>2127</v>
      </c>
      <c r="L38">
        <v>2</v>
      </c>
      <c r="M38">
        <v>3</v>
      </c>
      <c r="N38" t="s">
        <v>42</v>
      </c>
      <c r="O38">
        <v>60.58</v>
      </c>
      <c r="P38">
        <v>60.58</v>
      </c>
    </row>
    <row r="39" spans="1:16" x14ac:dyDescent="0.25">
      <c r="A39" t="s">
        <v>2037</v>
      </c>
      <c r="B39" t="s">
        <v>2132</v>
      </c>
      <c r="C39">
        <v>63</v>
      </c>
      <c r="D39">
        <v>0</v>
      </c>
      <c r="E39" t="s">
        <v>2121</v>
      </c>
      <c r="F39" t="s">
        <v>1962</v>
      </c>
      <c r="G39" t="s">
        <v>2122</v>
      </c>
      <c r="H39" t="s">
        <v>1964</v>
      </c>
      <c r="I39">
        <v>24499</v>
      </c>
      <c r="J39" t="s">
        <v>2131</v>
      </c>
      <c r="L39">
        <v>2</v>
      </c>
      <c r="M39">
        <v>2</v>
      </c>
      <c r="N39" t="s">
        <v>47</v>
      </c>
      <c r="O39">
        <v>86.13</v>
      </c>
      <c r="P39">
        <v>86.13</v>
      </c>
    </row>
    <row r="40" spans="1:16" x14ac:dyDescent="0.25">
      <c r="A40" t="s">
        <v>2037</v>
      </c>
      <c r="B40" t="s">
        <v>2134</v>
      </c>
      <c r="C40">
        <v>65</v>
      </c>
      <c r="D40">
        <v>0</v>
      </c>
      <c r="E40" t="s">
        <v>2121</v>
      </c>
      <c r="F40" t="s">
        <v>1962</v>
      </c>
      <c r="G40" t="s">
        <v>2122</v>
      </c>
      <c r="H40" t="s">
        <v>1964</v>
      </c>
      <c r="I40">
        <v>24500</v>
      </c>
      <c r="J40" t="s">
        <v>2135</v>
      </c>
      <c r="L40">
        <v>1</v>
      </c>
      <c r="M40">
        <v>3</v>
      </c>
      <c r="N40" t="s">
        <v>42</v>
      </c>
      <c r="O40">
        <v>54.74</v>
      </c>
      <c r="P40">
        <v>54.74</v>
      </c>
    </row>
    <row r="41" spans="1:16" x14ac:dyDescent="0.25">
      <c r="A41" t="s">
        <v>2037</v>
      </c>
      <c r="B41" t="s">
        <v>2139</v>
      </c>
      <c r="C41">
        <v>68</v>
      </c>
      <c r="D41">
        <v>0</v>
      </c>
      <c r="E41" t="s">
        <v>2121</v>
      </c>
      <c r="F41" t="s">
        <v>1962</v>
      </c>
      <c r="G41" t="s">
        <v>2122</v>
      </c>
      <c r="H41" t="s">
        <v>1964</v>
      </c>
      <c r="I41">
        <v>24501</v>
      </c>
      <c r="J41" t="s">
        <v>2138</v>
      </c>
      <c r="L41">
        <v>2</v>
      </c>
      <c r="M41">
        <v>2</v>
      </c>
      <c r="N41" t="s">
        <v>47</v>
      </c>
      <c r="O41">
        <v>69.2</v>
      </c>
      <c r="P41">
        <v>69.2</v>
      </c>
    </row>
    <row r="42" spans="1:16" x14ac:dyDescent="0.25">
      <c r="A42" t="s">
        <v>2037</v>
      </c>
      <c r="B42" t="s">
        <v>2140</v>
      </c>
      <c r="C42">
        <v>69</v>
      </c>
      <c r="D42">
        <v>0</v>
      </c>
      <c r="E42" t="s">
        <v>2121</v>
      </c>
      <c r="F42" t="s">
        <v>1962</v>
      </c>
      <c r="G42" t="s">
        <v>2122</v>
      </c>
      <c r="H42" t="s">
        <v>1964</v>
      </c>
      <c r="I42">
        <v>24501</v>
      </c>
      <c r="J42" t="s">
        <v>2138</v>
      </c>
      <c r="L42">
        <v>2</v>
      </c>
      <c r="M42">
        <v>2</v>
      </c>
      <c r="N42" t="s">
        <v>47</v>
      </c>
      <c r="O42">
        <v>49.93</v>
      </c>
      <c r="P42">
        <v>49.93</v>
      </c>
    </row>
    <row r="43" spans="1:16" x14ac:dyDescent="0.25">
      <c r="A43" t="s">
        <v>2037</v>
      </c>
      <c r="B43" t="s">
        <v>2141</v>
      </c>
      <c r="C43">
        <v>70</v>
      </c>
      <c r="D43">
        <v>0</v>
      </c>
      <c r="E43" t="s">
        <v>2121</v>
      </c>
      <c r="F43" t="s">
        <v>1962</v>
      </c>
      <c r="G43" t="s">
        <v>2122</v>
      </c>
      <c r="H43" t="s">
        <v>1964</v>
      </c>
      <c r="I43">
        <v>24502</v>
      </c>
      <c r="J43" t="s">
        <v>2142</v>
      </c>
      <c r="L43">
        <v>2</v>
      </c>
      <c r="M43">
        <v>2</v>
      </c>
      <c r="N43" t="s">
        <v>47</v>
      </c>
      <c r="O43">
        <v>78.180000000000007</v>
      </c>
      <c r="P43">
        <v>78.180000000000007</v>
      </c>
    </row>
    <row r="44" spans="1:16" x14ac:dyDescent="0.25">
      <c r="A44" t="s">
        <v>2037</v>
      </c>
      <c r="B44" t="s">
        <v>2144</v>
      </c>
      <c r="C44">
        <v>72</v>
      </c>
      <c r="D44">
        <v>0</v>
      </c>
      <c r="E44" t="s">
        <v>2121</v>
      </c>
      <c r="F44" t="s">
        <v>1962</v>
      </c>
      <c r="G44" t="s">
        <v>2122</v>
      </c>
      <c r="H44" t="s">
        <v>1964</v>
      </c>
      <c r="I44">
        <v>24503</v>
      </c>
      <c r="J44" t="s">
        <v>2145</v>
      </c>
      <c r="L44">
        <v>3</v>
      </c>
      <c r="M44">
        <v>3</v>
      </c>
      <c r="N44" t="s">
        <v>42</v>
      </c>
      <c r="O44">
        <v>87.37</v>
      </c>
      <c r="P44">
        <v>87.37</v>
      </c>
    </row>
    <row r="45" spans="1:16" x14ac:dyDescent="0.25">
      <c r="A45" t="s">
        <v>2037</v>
      </c>
      <c r="B45" t="s">
        <v>2146</v>
      </c>
      <c r="C45">
        <v>73</v>
      </c>
      <c r="D45">
        <v>0</v>
      </c>
      <c r="E45" t="s">
        <v>2121</v>
      </c>
      <c r="F45" t="s">
        <v>1962</v>
      </c>
      <c r="G45" t="s">
        <v>2122</v>
      </c>
      <c r="H45" t="s">
        <v>1964</v>
      </c>
      <c r="I45">
        <v>24503</v>
      </c>
      <c r="J45" t="s">
        <v>2145</v>
      </c>
      <c r="L45">
        <v>3</v>
      </c>
      <c r="M45">
        <v>3</v>
      </c>
      <c r="N45" t="s">
        <v>42</v>
      </c>
      <c r="O45">
        <v>84.45</v>
      </c>
      <c r="P45">
        <v>84.45</v>
      </c>
    </row>
    <row r="46" spans="1:16" x14ac:dyDescent="0.25">
      <c r="A46" t="s">
        <v>2037</v>
      </c>
      <c r="B46" t="s">
        <v>2147</v>
      </c>
      <c r="C46">
        <v>74</v>
      </c>
      <c r="D46">
        <v>0</v>
      </c>
      <c r="E46" t="s">
        <v>2121</v>
      </c>
      <c r="F46" t="s">
        <v>1962</v>
      </c>
      <c r="G46" t="s">
        <v>2122</v>
      </c>
      <c r="H46" t="s">
        <v>1964</v>
      </c>
      <c r="I46">
        <v>24503</v>
      </c>
      <c r="J46" t="s">
        <v>2145</v>
      </c>
      <c r="L46">
        <v>3</v>
      </c>
      <c r="M46">
        <v>3</v>
      </c>
      <c r="N46" t="s">
        <v>42</v>
      </c>
      <c r="O46">
        <v>88.61</v>
      </c>
      <c r="P46">
        <v>88.61</v>
      </c>
    </row>
    <row r="47" spans="1:16" x14ac:dyDescent="0.25">
      <c r="A47" t="s">
        <v>2037</v>
      </c>
      <c r="B47" t="s">
        <v>2151</v>
      </c>
      <c r="C47">
        <v>76</v>
      </c>
      <c r="D47">
        <v>0</v>
      </c>
      <c r="E47" t="s">
        <v>2121</v>
      </c>
      <c r="F47" t="s">
        <v>1962</v>
      </c>
      <c r="G47" t="s">
        <v>2149</v>
      </c>
      <c r="H47" t="s">
        <v>1982</v>
      </c>
      <c r="I47">
        <v>24504</v>
      </c>
      <c r="J47" t="s">
        <v>2150</v>
      </c>
      <c r="L47">
        <v>2</v>
      </c>
      <c r="M47">
        <v>2</v>
      </c>
      <c r="N47" t="s">
        <v>47</v>
      </c>
      <c r="O47">
        <v>56.28</v>
      </c>
      <c r="P47">
        <v>56.28</v>
      </c>
    </row>
    <row r="48" spans="1:16" x14ac:dyDescent="0.25">
      <c r="A48" t="s">
        <v>2037</v>
      </c>
      <c r="B48" t="s">
        <v>2152</v>
      </c>
      <c r="C48">
        <v>77</v>
      </c>
      <c r="D48">
        <v>0</v>
      </c>
      <c r="E48" t="s">
        <v>2121</v>
      </c>
      <c r="F48" t="s">
        <v>1962</v>
      </c>
      <c r="G48" t="s">
        <v>2149</v>
      </c>
      <c r="H48" t="s">
        <v>1982</v>
      </c>
      <c r="I48">
        <v>24505</v>
      </c>
      <c r="J48" t="s">
        <v>2153</v>
      </c>
      <c r="L48">
        <v>2</v>
      </c>
      <c r="M48">
        <v>2</v>
      </c>
      <c r="N48" t="s">
        <v>47</v>
      </c>
      <c r="O48">
        <v>70.73</v>
      </c>
      <c r="P48">
        <v>70.73</v>
      </c>
    </row>
    <row r="49" spans="1:16" x14ac:dyDescent="0.25">
      <c r="A49" t="s">
        <v>2037</v>
      </c>
      <c r="B49" t="s">
        <v>2155</v>
      </c>
      <c r="C49">
        <v>79</v>
      </c>
      <c r="D49">
        <v>0</v>
      </c>
      <c r="E49" t="s">
        <v>2121</v>
      </c>
      <c r="F49" t="s">
        <v>1962</v>
      </c>
      <c r="G49" t="s">
        <v>2149</v>
      </c>
      <c r="H49" t="s">
        <v>1982</v>
      </c>
      <c r="I49">
        <v>24506</v>
      </c>
      <c r="J49" t="s">
        <v>2156</v>
      </c>
      <c r="L49">
        <v>3</v>
      </c>
      <c r="M49">
        <v>1</v>
      </c>
      <c r="N49" t="s">
        <v>38</v>
      </c>
      <c r="O49">
        <v>67.88</v>
      </c>
      <c r="P49">
        <v>67.88</v>
      </c>
    </row>
    <row r="50" spans="1:16" x14ac:dyDescent="0.25">
      <c r="A50" t="s">
        <v>2037</v>
      </c>
      <c r="B50" t="s">
        <v>2157</v>
      </c>
      <c r="C50">
        <v>80</v>
      </c>
      <c r="D50">
        <v>0</v>
      </c>
      <c r="E50" t="s">
        <v>2121</v>
      </c>
      <c r="F50" t="s">
        <v>1962</v>
      </c>
      <c r="G50" t="s">
        <v>2149</v>
      </c>
      <c r="H50" t="s">
        <v>1982</v>
      </c>
      <c r="I50">
        <v>24506</v>
      </c>
      <c r="J50" t="s">
        <v>2156</v>
      </c>
      <c r="L50">
        <v>3</v>
      </c>
      <c r="M50">
        <v>1</v>
      </c>
      <c r="N50" t="s">
        <v>38</v>
      </c>
      <c r="O50">
        <v>88.91</v>
      </c>
      <c r="P50">
        <v>88.91</v>
      </c>
    </row>
    <row r="51" spans="1:16" x14ac:dyDescent="0.25">
      <c r="A51" t="s">
        <v>2037</v>
      </c>
      <c r="B51" t="s">
        <v>2158</v>
      </c>
      <c r="C51">
        <v>81</v>
      </c>
      <c r="D51">
        <v>0</v>
      </c>
      <c r="E51" t="s">
        <v>2121</v>
      </c>
      <c r="F51" t="s">
        <v>1962</v>
      </c>
      <c r="G51" t="s">
        <v>2149</v>
      </c>
      <c r="H51" t="s">
        <v>1982</v>
      </c>
      <c r="I51">
        <v>24506</v>
      </c>
      <c r="J51" t="s">
        <v>2156</v>
      </c>
      <c r="L51">
        <v>3</v>
      </c>
      <c r="M51">
        <v>1</v>
      </c>
      <c r="N51" t="s">
        <v>38</v>
      </c>
      <c r="O51">
        <v>82.19</v>
      </c>
      <c r="P51">
        <v>82.19</v>
      </c>
    </row>
    <row r="52" spans="1:16" x14ac:dyDescent="0.25">
      <c r="A52" t="s">
        <v>2037</v>
      </c>
      <c r="B52" t="s">
        <v>2159</v>
      </c>
      <c r="C52">
        <v>82</v>
      </c>
      <c r="D52">
        <v>0</v>
      </c>
      <c r="E52" t="s">
        <v>2121</v>
      </c>
      <c r="F52" t="s">
        <v>1962</v>
      </c>
      <c r="G52" t="s">
        <v>2149</v>
      </c>
      <c r="H52" t="s">
        <v>1982</v>
      </c>
      <c r="I52">
        <v>24507</v>
      </c>
      <c r="J52" t="s">
        <v>2160</v>
      </c>
      <c r="L52">
        <v>3</v>
      </c>
      <c r="M52">
        <v>2</v>
      </c>
      <c r="N52" t="s">
        <v>47</v>
      </c>
      <c r="O52">
        <v>82.19</v>
      </c>
      <c r="P52">
        <v>82.19</v>
      </c>
    </row>
    <row r="53" spans="1:16" x14ac:dyDescent="0.25">
      <c r="A53" t="s">
        <v>2037</v>
      </c>
      <c r="B53" t="s">
        <v>2161</v>
      </c>
      <c r="C53">
        <v>83</v>
      </c>
      <c r="D53">
        <v>0</v>
      </c>
      <c r="E53" t="s">
        <v>2121</v>
      </c>
      <c r="F53" t="s">
        <v>1962</v>
      </c>
      <c r="G53" t="s">
        <v>2149</v>
      </c>
      <c r="H53" t="s">
        <v>1982</v>
      </c>
      <c r="I53">
        <v>24507</v>
      </c>
      <c r="J53" t="s">
        <v>2160</v>
      </c>
      <c r="L53">
        <v>3</v>
      </c>
      <c r="M53">
        <v>2</v>
      </c>
      <c r="N53" t="s">
        <v>47</v>
      </c>
      <c r="O53">
        <v>82.77</v>
      </c>
      <c r="P53">
        <v>82.77</v>
      </c>
    </row>
    <row r="54" spans="1:16" x14ac:dyDescent="0.25">
      <c r="A54" t="s">
        <v>2037</v>
      </c>
      <c r="B54" t="s">
        <v>2162</v>
      </c>
      <c r="C54">
        <v>84</v>
      </c>
      <c r="D54">
        <v>0</v>
      </c>
      <c r="E54" t="s">
        <v>2121</v>
      </c>
      <c r="F54" t="s">
        <v>1962</v>
      </c>
      <c r="G54" t="s">
        <v>2149</v>
      </c>
      <c r="H54" t="s">
        <v>1982</v>
      </c>
      <c r="I54">
        <v>24507</v>
      </c>
      <c r="J54" t="s">
        <v>2160</v>
      </c>
      <c r="L54">
        <v>3</v>
      </c>
      <c r="M54">
        <v>2</v>
      </c>
      <c r="N54" t="s">
        <v>47</v>
      </c>
      <c r="O54">
        <v>83.43</v>
      </c>
      <c r="P54">
        <v>83.43</v>
      </c>
    </row>
    <row r="55" spans="1:16" x14ac:dyDescent="0.25">
      <c r="A55" t="s">
        <v>2037</v>
      </c>
      <c r="B55" t="s">
        <v>2163</v>
      </c>
      <c r="C55">
        <v>85</v>
      </c>
      <c r="D55">
        <v>0</v>
      </c>
      <c r="E55" t="s">
        <v>2121</v>
      </c>
      <c r="F55" t="s">
        <v>1962</v>
      </c>
      <c r="G55" t="s">
        <v>2149</v>
      </c>
      <c r="H55" t="s">
        <v>1982</v>
      </c>
      <c r="I55">
        <v>24508</v>
      </c>
      <c r="J55" t="s">
        <v>2164</v>
      </c>
      <c r="L55">
        <v>2</v>
      </c>
      <c r="M55">
        <v>1</v>
      </c>
      <c r="N55" t="s">
        <v>38</v>
      </c>
      <c r="O55">
        <v>69.489999999999995</v>
      </c>
      <c r="P55">
        <v>69.489999999999995</v>
      </c>
    </row>
    <row r="56" spans="1:16" x14ac:dyDescent="0.25">
      <c r="A56" t="s">
        <v>2037</v>
      </c>
      <c r="B56" t="s">
        <v>2165</v>
      </c>
      <c r="C56">
        <v>86</v>
      </c>
      <c r="D56">
        <v>0</v>
      </c>
      <c r="E56" t="s">
        <v>2121</v>
      </c>
      <c r="F56" t="s">
        <v>1962</v>
      </c>
      <c r="G56" t="s">
        <v>2149</v>
      </c>
      <c r="H56" t="s">
        <v>1982</v>
      </c>
      <c r="I56">
        <v>24508</v>
      </c>
      <c r="J56" t="s">
        <v>2164</v>
      </c>
      <c r="L56">
        <v>2</v>
      </c>
      <c r="M56">
        <v>1</v>
      </c>
      <c r="N56" t="s">
        <v>38</v>
      </c>
      <c r="O56">
        <v>72.34</v>
      </c>
      <c r="P56">
        <v>72.34</v>
      </c>
    </row>
    <row r="57" spans="1:16" x14ac:dyDescent="0.25">
      <c r="A57" t="s">
        <v>2037</v>
      </c>
      <c r="B57" t="s">
        <v>2166</v>
      </c>
      <c r="C57">
        <v>87</v>
      </c>
      <c r="D57">
        <v>0</v>
      </c>
      <c r="E57" t="s">
        <v>2121</v>
      </c>
      <c r="F57" t="s">
        <v>1962</v>
      </c>
      <c r="G57" t="s">
        <v>2149</v>
      </c>
      <c r="H57" t="s">
        <v>1982</v>
      </c>
      <c r="I57">
        <v>24509</v>
      </c>
      <c r="J57" t="s">
        <v>2167</v>
      </c>
      <c r="L57">
        <v>2</v>
      </c>
      <c r="M57">
        <v>1</v>
      </c>
      <c r="N57" t="s">
        <v>38</v>
      </c>
      <c r="O57">
        <v>72.41</v>
      </c>
      <c r="P57">
        <v>72.41</v>
      </c>
    </row>
    <row r="58" spans="1:16" x14ac:dyDescent="0.25">
      <c r="A58" t="s">
        <v>2037</v>
      </c>
      <c r="B58" t="s">
        <v>2168</v>
      </c>
      <c r="C58">
        <v>88</v>
      </c>
      <c r="D58">
        <v>0</v>
      </c>
      <c r="E58" t="s">
        <v>2121</v>
      </c>
      <c r="F58" t="s">
        <v>1962</v>
      </c>
      <c r="G58" t="s">
        <v>2149</v>
      </c>
      <c r="H58" t="s">
        <v>1982</v>
      </c>
      <c r="I58">
        <v>24509</v>
      </c>
      <c r="J58" t="s">
        <v>2167</v>
      </c>
      <c r="L58">
        <v>2</v>
      </c>
      <c r="M58">
        <v>1</v>
      </c>
      <c r="N58" t="s">
        <v>38</v>
      </c>
      <c r="O58">
        <v>65.84</v>
      </c>
      <c r="P58">
        <v>65.84</v>
      </c>
    </row>
    <row r="59" spans="1:16" x14ac:dyDescent="0.25">
      <c r="A59" t="s">
        <v>2037</v>
      </c>
      <c r="B59" t="s">
        <v>2176</v>
      </c>
      <c r="C59">
        <v>93</v>
      </c>
      <c r="D59">
        <v>0</v>
      </c>
      <c r="E59" t="s">
        <v>2121</v>
      </c>
      <c r="F59" t="s">
        <v>1962</v>
      </c>
      <c r="G59" t="s">
        <v>2174</v>
      </c>
      <c r="H59" t="s">
        <v>2016</v>
      </c>
      <c r="I59">
        <v>24511</v>
      </c>
      <c r="J59" t="s">
        <v>2175</v>
      </c>
      <c r="L59">
        <v>3</v>
      </c>
      <c r="M59">
        <v>1</v>
      </c>
      <c r="N59" t="s">
        <v>38</v>
      </c>
      <c r="O59">
        <v>53.65</v>
      </c>
      <c r="P59">
        <v>53.65</v>
      </c>
    </row>
    <row r="60" spans="1:16" x14ac:dyDescent="0.25">
      <c r="A60" t="s">
        <v>2037</v>
      </c>
      <c r="B60" t="s">
        <v>2178</v>
      </c>
      <c r="C60">
        <v>95</v>
      </c>
      <c r="D60">
        <v>0</v>
      </c>
      <c r="E60" t="s">
        <v>2121</v>
      </c>
      <c r="F60" t="s">
        <v>1962</v>
      </c>
      <c r="G60" t="s">
        <v>2174</v>
      </c>
      <c r="H60" t="s">
        <v>2016</v>
      </c>
      <c r="I60">
        <v>24512</v>
      </c>
      <c r="J60" t="s">
        <v>2179</v>
      </c>
      <c r="L60">
        <v>3</v>
      </c>
      <c r="M60">
        <v>2</v>
      </c>
      <c r="N60" t="s">
        <v>47</v>
      </c>
      <c r="O60">
        <v>46.57</v>
      </c>
      <c r="P60">
        <v>46.57</v>
      </c>
    </row>
    <row r="61" spans="1:16" x14ac:dyDescent="0.25">
      <c r="A61" t="s">
        <v>2037</v>
      </c>
      <c r="B61" t="s">
        <v>2180</v>
      </c>
      <c r="C61">
        <v>96</v>
      </c>
      <c r="D61">
        <v>0</v>
      </c>
      <c r="E61" t="s">
        <v>2121</v>
      </c>
      <c r="F61" t="s">
        <v>1962</v>
      </c>
      <c r="G61" t="s">
        <v>2174</v>
      </c>
      <c r="H61" t="s">
        <v>2016</v>
      </c>
      <c r="I61">
        <v>24512</v>
      </c>
      <c r="J61" t="s">
        <v>2179</v>
      </c>
      <c r="L61">
        <v>3</v>
      </c>
      <c r="M61">
        <v>2</v>
      </c>
      <c r="N61" t="s">
        <v>47</v>
      </c>
      <c r="O61">
        <v>82.55</v>
      </c>
      <c r="P61">
        <v>82.55</v>
      </c>
    </row>
    <row r="62" spans="1:16" x14ac:dyDescent="0.25">
      <c r="A62" t="s">
        <v>2037</v>
      </c>
      <c r="B62" t="s">
        <v>2182</v>
      </c>
      <c r="C62">
        <v>98</v>
      </c>
      <c r="D62">
        <v>0</v>
      </c>
      <c r="E62" t="s">
        <v>2121</v>
      </c>
      <c r="F62" t="s">
        <v>1962</v>
      </c>
      <c r="G62" t="s">
        <v>2174</v>
      </c>
      <c r="H62" t="s">
        <v>2016</v>
      </c>
      <c r="I62">
        <v>24513</v>
      </c>
      <c r="J62" t="s">
        <v>2183</v>
      </c>
      <c r="L62">
        <v>2</v>
      </c>
      <c r="M62">
        <v>1</v>
      </c>
      <c r="N62" t="s">
        <v>38</v>
      </c>
      <c r="O62">
        <v>72.19</v>
      </c>
      <c r="P62">
        <v>72.19</v>
      </c>
    </row>
    <row r="63" spans="1:16" x14ac:dyDescent="0.25">
      <c r="A63" t="s">
        <v>2037</v>
      </c>
      <c r="B63" t="s">
        <v>2184</v>
      </c>
      <c r="C63">
        <v>99</v>
      </c>
      <c r="D63">
        <v>0</v>
      </c>
      <c r="E63" t="s">
        <v>2121</v>
      </c>
      <c r="F63" t="s">
        <v>1962</v>
      </c>
      <c r="G63" t="s">
        <v>2174</v>
      </c>
      <c r="H63" t="s">
        <v>2016</v>
      </c>
      <c r="I63">
        <v>24513</v>
      </c>
      <c r="J63" t="s">
        <v>2183</v>
      </c>
      <c r="L63">
        <v>2</v>
      </c>
      <c r="M63">
        <v>1</v>
      </c>
      <c r="N63" t="s">
        <v>38</v>
      </c>
      <c r="O63">
        <v>58.47</v>
      </c>
      <c r="P63">
        <v>58.47</v>
      </c>
    </row>
    <row r="64" spans="1:16" x14ac:dyDescent="0.25">
      <c r="A64" t="s">
        <v>2037</v>
      </c>
      <c r="B64" t="s">
        <v>2185</v>
      </c>
      <c r="C64">
        <v>100</v>
      </c>
      <c r="D64">
        <v>0</v>
      </c>
      <c r="E64" t="s">
        <v>2121</v>
      </c>
      <c r="F64" t="s">
        <v>1962</v>
      </c>
      <c r="G64" t="s">
        <v>2174</v>
      </c>
      <c r="H64" t="s">
        <v>2016</v>
      </c>
      <c r="I64">
        <v>24514</v>
      </c>
      <c r="J64" t="s">
        <v>2186</v>
      </c>
      <c r="L64">
        <v>2</v>
      </c>
      <c r="M64">
        <v>2</v>
      </c>
      <c r="N64" t="s">
        <v>47</v>
      </c>
      <c r="O64">
        <v>71.09</v>
      </c>
      <c r="P64">
        <v>71.09</v>
      </c>
    </row>
    <row r="65" spans="1:16" x14ac:dyDescent="0.25">
      <c r="A65" t="s">
        <v>2037</v>
      </c>
      <c r="B65" t="s">
        <v>2187</v>
      </c>
      <c r="C65">
        <v>101</v>
      </c>
      <c r="D65">
        <v>0</v>
      </c>
      <c r="E65" t="s">
        <v>2121</v>
      </c>
      <c r="F65" t="s">
        <v>1962</v>
      </c>
      <c r="G65" t="s">
        <v>2174</v>
      </c>
      <c r="H65" t="s">
        <v>2016</v>
      </c>
      <c r="I65">
        <v>24514</v>
      </c>
      <c r="J65" t="s">
        <v>2186</v>
      </c>
      <c r="L65">
        <v>2</v>
      </c>
      <c r="M65">
        <v>2</v>
      </c>
      <c r="N65" t="s">
        <v>47</v>
      </c>
      <c r="O65">
        <v>61.46</v>
      </c>
      <c r="P65">
        <v>61.46</v>
      </c>
    </row>
    <row r="66" spans="1:16" x14ac:dyDescent="0.25">
      <c r="A66" t="s">
        <v>2037</v>
      </c>
      <c r="B66" t="s">
        <v>2189</v>
      </c>
      <c r="C66">
        <v>103</v>
      </c>
      <c r="D66">
        <v>0</v>
      </c>
      <c r="E66" t="s">
        <v>2121</v>
      </c>
      <c r="F66" t="s">
        <v>1962</v>
      </c>
      <c r="G66" t="s">
        <v>2190</v>
      </c>
      <c r="H66" t="s">
        <v>2191</v>
      </c>
      <c r="I66">
        <v>24515</v>
      </c>
      <c r="J66" t="s">
        <v>2192</v>
      </c>
      <c r="L66">
        <v>3</v>
      </c>
      <c r="M66">
        <v>1</v>
      </c>
      <c r="N66" t="s">
        <v>38</v>
      </c>
      <c r="O66">
        <v>70.150000000000006</v>
      </c>
      <c r="P66">
        <v>70.150000000000006</v>
      </c>
    </row>
    <row r="67" spans="1:16" x14ac:dyDescent="0.25">
      <c r="A67" t="s">
        <v>2037</v>
      </c>
      <c r="B67" t="s">
        <v>2193</v>
      </c>
      <c r="C67">
        <v>104</v>
      </c>
      <c r="D67">
        <v>0</v>
      </c>
      <c r="E67" t="s">
        <v>2121</v>
      </c>
      <c r="F67" t="s">
        <v>1962</v>
      </c>
      <c r="G67" t="s">
        <v>2190</v>
      </c>
      <c r="H67" t="s">
        <v>2191</v>
      </c>
      <c r="I67">
        <v>24515</v>
      </c>
      <c r="J67" t="s">
        <v>2192</v>
      </c>
      <c r="L67">
        <v>3</v>
      </c>
      <c r="M67">
        <v>1</v>
      </c>
      <c r="N67" t="s">
        <v>38</v>
      </c>
      <c r="O67">
        <v>52.26</v>
      </c>
      <c r="P67">
        <v>52.26</v>
      </c>
    </row>
    <row r="68" spans="1:16" x14ac:dyDescent="0.25">
      <c r="A68" t="s">
        <v>2037</v>
      </c>
      <c r="B68" t="s">
        <v>2194</v>
      </c>
      <c r="C68">
        <v>105</v>
      </c>
      <c r="D68">
        <v>0</v>
      </c>
      <c r="E68" t="s">
        <v>2121</v>
      </c>
      <c r="F68" t="s">
        <v>1962</v>
      </c>
      <c r="G68" t="s">
        <v>2190</v>
      </c>
      <c r="H68" t="s">
        <v>2191</v>
      </c>
      <c r="I68">
        <v>24515</v>
      </c>
      <c r="J68" t="s">
        <v>2192</v>
      </c>
      <c r="L68">
        <v>3</v>
      </c>
      <c r="M68">
        <v>1</v>
      </c>
      <c r="N68" t="s">
        <v>38</v>
      </c>
      <c r="O68">
        <v>32.99</v>
      </c>
      <c r="P68">
        <v>32.99</v>
      </c>
    </row>
    <row r="69" spans="1:16" x14ac:dyDescent="0.25">
      <c r="A69" t="s">
        <v>2037</v>
      </c>
      <c r="B69" t="s">
        <v>2195</v>
      </c>
      <c r="C69">
        <v>106</v>
      </c>
      <c r="D69">
        <v>0</v>
      </c>
      <c r="E69" t="s">
        <v>2121</v>
      </c>
      <c r="F69" t="s">
        <v>1962</v>
      </c>
      <c r="G69" t="s">
        <v>2190</v>
      </c>
      <c r="H69" t="s">
        <v>2191</v>
      </c>
      <c r="I69">
        <v>24516</v>
      </c>
      <c r="J69" t="s">
        <v>2196</v>
      </c>
      <c r="L69">
        <v>2</v>
      </c>
      <c r="M69">
        <v>2</v>
      </c>
      <c r="N69" t="s">
        <v>47</v>
      </c>
      <c r="O69">
        <v>36.64</v>
      </c>
      <c r="P69">
        <v>36.64</v>
      </c>
    </row>
    <row r="70" spans="1:16" x14ac:dyDescent="0.25">
      <c r="A70" t="s">
        <v>2037</v>
      </c>
      <c r="B70" t="s">
        <v>2197</v>
      </c>
      <c r="C70">
        <v>107</v>
      </c>
      <c r="D70">
        <v>0</v>
      </c>
      <c r="E70" t="s">
        <v>2121</v>
      </c>
      <c r="F70" t="s">
        <v>1962</v>
      </c>
      <c r="G70" t="s">
        <v>2190</v>
      </c>
      <c r="H70" t="s">
        <v>2191</v>
      </c>
      <c r="I70">
        <v>24516</v>
      </c>
      <c r="J70" t="s">
        <v>2196</v>
      </c>
      <c r="L70">
        <v>2</v>
      </c>
      <c r="M70">
        <v>2</v>
      </c>
      <c r="N70" t="s">
        <v>47</v>
      </c>
      <c r="O70">
        <v>86.93</v>
      </c>
      <c r="P70">
        <v>86.93</v>
      </c>
    </row>
    <row r="71" spans="1:16" x14ac:dyDescent="0.25">
      <c r="A71" t="s">
        <v>2037</v>
      </c>
      <c r="B71" t="s">
        <v>2198</v>
      </c>
      <c r="C71">
        <v>108</v>
      </c>
      <c r="D71">
        <v>0</v>
      </c>
      <c r="E71" t="s">
        <v>2121</v>
      </c>
      <c r="F71" t="s">
        <v>1962</v>
      </c>
      <c r="G71" t="s">
        <v>2190</v>
      </c>
      <c r="H71" t="s">
        <v>2191</v>
      </c>
      <c r="I71">
        <v>24517</v>
      </c>
      <c r="J71" t="s">
        <v>2199</v>
      </c>
      <c r="L71">
        <v>2</v>
      </c>
      <c r="M71">
        <v>3</v>
      </c>
      <c r="N71" t="s">
        <v>42</v>
      </c>
      <c r="O71">
        <v>79.2</v>
      </c>
      <c r="P71">
        <v>79.2</v>
      </c>
    </row>
    <row r="72" spans="1:16" x14ac:dyDescent="0.25">
      <c r="A72" t="s">
        <v>2037</v>
      </c>
      <c r="B72" t="s">
        <v>2200</v>
      </c>
      <c r="C72">
        <v>109</v>
      </c>
      <c r="D72">
        <v>0</v>
      </c>
      <c r="E72" t="s">
        <v>2121</v>
      </c>
      <c r="F72" t="s">
        <v>1962</v>
      </c>
      <c r="G72" t="s">
        <v>2190</v>
      </c>
      <c r="H72" t="s">
        <v>2191</v>
      </c>
      <c r="I72">
        <v>24517</v>
      </c>
      <c r="J72" t="s">
        <v>2199</v>
      </c>
      <c r="L72">
        <v>2</v>
      </c>
      <c r="M72">
        <v>3</v>
      </c>
      <c r="N72" t="s">
        <v>42</v>
      </c>
      <c r="O72">
        <v>52.85</v>
      </c>
      <c r="P72">
        <v>52.85</v>
      </c>
    </row>
    <row r="73" spans="1:16" x14ac:dyDescent="0.25">
      <c r="A73" t="s">
        <v>2037</v>
      </c>
      <c r="B73" t="s">
        <v>2202</v>
      </c>
      <c r="C73">
        <v>111</v>
      </c>
      <c r="D73">
        <v>0</v>
      </c>
      <c r="E73" t="s">
        <v>2121</v>
      </c>
      <c r="F73" t="s">
        <v>1962</v>
      </c>
      <c r="G73" t="s">
        <v>2190</v>
      </c>
      <c r="H73" t="s">
        <v>2191</v>
      </c>
      <c r="I73">
        <v>24518</v>
      </c>
      <c r="J73" t="s">
        <v>2203</v>
      </c>
      <c r="L73">
        <v>2</v>
      </c>
      <c r="M73">
        <v>2</v>
      </c>
      <c r="N73" t="s">
        <v>47</v>
      </c>
      <c r="O73">
        <v>84.74</v>
      </c>
      <c r="P73">
        <v>84.74</v>
      </c>
    </row>
    <row r="74" spans="1:16" x14ac:dyDescent="0.25">
      <c r="A74" t="s">
        <v>2037</v>
      </c>
      <c r="B74" t="s">
        <v>2204</v>
      </c>
      <c r="C74">
        <v>112</v>
      </c>
      <c r="D74">
        <v>0</v>
      </c>
      <c r="E74" t="s">
        <v>2121</v>
      </c>
      <c r="F74" t="s">
        <v>1962</v>
      </c>
      <c r="G74" t="s">
        <v>2190</v>
      </c>
      <c r="H74" t="s">
        <v>2191</v>
      </c>
      <c r="I74">
        <v>24518</v>
      </c>
      <c r="J74" t="s">
        <v>2203</v>
      </c>
      <c r="L74">
        <v>2</v>
      </c>
      <c r="M74">
        <v>2</v>
      </c>
      <c r="N74" t="s">
        <v>47</v>
      </c>
      <c r="O74">
        <v>76.790000000000006</v>
      </c>
      <c r="P74">
        <v>76.790000000000006</v>
      </c>
    </row>
    <row r="75" spans="1:16" x14ac:dyDescent="0.25">
      <c r="A75" t="s">
        <v>2037</v>
      </c>
      <c r="B75" t="s">
        <v>2205</v>
      </c>
      <c r="C75">
        <v>113</v>
      </c>
      <c r="D75">
        <v>0</v>
      </c>
      <c r="E75" t="s">
        <v>2121</v>
      </c>
      <c r="F75" t="s">
        <v>1962</v>
      </c>
      <c r="G75" t="s">
        <v>2190</v>
      </c>
      <c r="H75" t="s">
        <v>2191</v>
      </c>
      <c r="I75">
        <v>24519</v>
      </c>
      <c r="J75" t="s">
        <v>2206</v>
      </c>
      <c r="L75">
        <v>2</v>
      </c>
      <c r="M75">
        <v>3</v>
      </c>
      <c r="N75" t="s">
        <v>42</v>
      </c>
      <c r="O75">
        <v>74.45</v>
      </c>
      <c r="P75">
        <v>74.45</v>
      </c>
    </row>
    <row r="76" spans="1:16" x14ac:dyDescent="0.25">
      <c r="A76" t="s">
        <v>2037</v>
      </c>
      <c r="B76" t="s">
        <v>2207</v>
      </c>
      <c r="C76">
        <v>114</v>
      </c>
      <c r="D76">
        <v>0</v>
      </c>
      <c r="E76" t="s">
        <v>2121</v>
      </c>
      <c r="F76" t="s">
        <v>1962</v>
      </c>
      <c r="G76" t="s">
        <v>2190</v>
      </c>
      <c r="H76" t="s">
        <v>2191</v>
      </c>
      <c r="I76">
        <v>24519</v>
      </c>
      <c r="J76" t="s">
        <v>2206</v>
      </c>
      <c r="L76">
        <v>2</v>
      </c>
      <c r="M76">
        <v>3</v>
      </c>
      <c r="N76" t="s">
        <v>42</v>
      </c>
      <c r="O76">
        <v>31.82</v>
      </c>
      <c r="P76">
        <v>31.82</v>
      </c>
    </row>
    <row r="77" spans="1:16" x14ac:dyDescent="0.25">
      <c r="A77" t="s">
        <v>2037</v>
      </c>
      <c r="B77" t="s">
        <v>2211</v>
      </c>
      <c r="C77">
        <v>117</v>
      </c>
      <c r="D77">
        <v>0</v>
      </c>
      <c r="E77" t="s">
        <v>2121</v>
      </c>
      <c r="F77" t="s">
        <v>1962</v>
      </c>
      <c r="G77" t="s">
        <v>2190</v>
      </c>
      <c r="H77" t="s">
        <v>2191</v>
      </c>
      <c r="I77">
        <v>24520</v>
      </c>
      <c r="J77" t="s">
        <v>2209</v>
      </c>
      <c r="L77">
        <v>2</v>
      </c>
      <c r="M77">
        <v>2</v>
      </c>
      <c r="N77" t="s">
        <v>47</v>
      </c>
      <c r="O77">
        <v>75.55</v>
      </c>
      <c r="P77">
        <v>75.55</v>
      </c>
    </row>
    <row r="78" spans="1:16" x14ac:dyDescent="0.25">
      <c r="A78" t="s">
        <v>2037</v>
      </c>
      <c r="B78" t="s">
        <v>2214</v>
      </c>
      <c r="C78">
        <v>119</v>
      </c>
      <c r="D78">
        <v>0</v>
      </c>
      <c r="E78" t="s">
        <v>2121</v>
      </c>
      <c r="F78" t="s">
        <v>1962</v>
      </c>
      <c r="G78" t="s">
        <v>2190</v>
      </c>
      <c r="H78" t="s">
        <v>2191</v>
      </c>
      <c r="I78">
        <v>24521</v>
      </c>
      <c r="J78" t="s">
        <v>2213</v>
      </c>
      <c r="L78">
        <v>2</v>
      </c>
      <c r="M78">
        <v>1</v>
      </c>
      <c r="N78" t="s">
        <v>38</v>
      </c>
      <c r="O78">
        <v>81.680000000000007</v>
      </c>
      <c r="P78">
        <v>81.680000000000007</v>
      </c>
    </row>
  </sheetData>
  <autoFilter ref="A1:AE7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theme="5"/>
  </sheetPr>
  <dimension ref="A1:W83"/>
  <sheetViews>
    <sheetView workbookViewId="0">
      <selection activeCell="U20" sqref="U20"/>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2225</v>
      </c>
      <c r="B2" t="s">
        <v>2280</v>
      </c>
      <c r="C2">
        <v>39</v>
      </c>
      <c r="D2">
        <v>0</v>
      </c>
      <c r="E2" t="s">
        <v>2227</v>
      </c>
      <c r="F2" t="s">
        <v>1860</v>
      </c>
      <c r="G2" t="s">
        <v>2267</v>
      </c>
      <c r="H2" t="s">
        <v>1905</v>
      </c>
      <c r="I2">
        <v>23746</v>
      </c>
      <c r="J2" t="s">
        <v>2279</v>
      </c>
      <c r="L2">
        <v>2</v>
      </c>
      <c r="M2">
        <v>2</v>
      </c>
      <c r="N2" t="s">
        <v>47</v>
      </c>
      <c r="O2">
        <v>89.84</v>
      </c>
      <c r="P2">
        <v>89.84</v>
      </c>
      <c r="Q2">
        <f t="shared" ref="Q2:Q33" si="0">_xlfn.RANK.AVG(P2,P:P,0)</f>
        <v>1</v>
      </c>
      <c r="R2" s="2" t="str">
        <f t="shared" ref="R2:R33" si="1">IF(Q2&lt;$V$2,"NI",IF(Q2&lt;$W$2,"NII",IF(Q2&gt;=$W$2,"NIII","Error")))</f>
        <v>NI</v>
      </c>
      <c r="U2" s="3" t="s">
        <v>6329</v>
      </c>
      <c r="V2" s="4">
        <v>44</v>
      </c>
      <c r="W2" s="4">
        <v>54</v>
      </c>
    </row>
    <row r="3" spans="1:23" ht="15.75" x14ac:dyDescent="0.25">
      <c r="A3" t="s">
        <v>2225</v>
      </c>
      <c r="B3" t="s">
        <v>2245</v>
      </c>
      <c r="C3">
        <v>13</v>
      </c>
      <c r="D3">
        <v>0</v>
      </c>
      <c r="E3" t="s">
        <v>2227</v>
      </c>
      <c r="F3" t="s">
        <v>1860</v>
      </c>
      <c r="G3" t="s">
        <v>2228</v>
      </c>
      <c r="H3" t="s">
        <v>1862</v>
      </c>
      <c r="I3">
        <v>23736</v>
      </c>
      <c r="J3" t="s">
        <v>2059</v>
      </c>
      <c r="L3">
        <v>2</v>
      </c>
      <c r="M3">
        <v>3</v>
      </c>
      <c r="N3" t="s">
        <v>42</v>
      </c>
      <c r="O3">
        <v>89.7</v>
      </c>
      <c r="P3">
        <v>89.7</v>
      </c>
      <c r="Q3">
        <f t="shared" si="0"/>
        <v>2</v>
      </c>
      <c r="R3" s="2" t="str">
        <f t="shared" si="1"/>
        <v>NI</v>
      </c>
    </row>
    <row r="4" spans="1:23" ht="15.75" x14ac:dyDescent="0.25">
      <c r="A4" t="s">
        <v>2225</v>
      </c>
      <c r="B4" t="s">
        <v>2276</v>
      </c>
      <c r="C4">
        <v>36</v>
      </c>
      <c r="D4">
        <v>0</v>
      </c>
      <c r="E4" t="s">
        <v>2227</v>
      </c>
      <c r="F4" t="s">
        <v>1860</v>
      </c>
      <c r="G4" t="s">
        <v>2267</v>
      </c>
      <c r="H4" t="s">
        <v>1905</v>
      </c>
      <c r="I4">
        <v>23745</v>
      </c>
      <c r="J4" t="s">
        <v>2275</v>
      </c>
      <c r="L4">
        <v>3</v>
      </c>
      <c r="M4">
        <v>1</v>
      </c>
      <c r="N4" t="s">
        <v>38</v>
      </c>
      <c r="O4">
        <v>89.53</v>
      </c>
      <c r="P4">
        <v>89.53</v>
      </c>
      <c r="Q4">
        <f t="shared" si="0"/>
        <v>3</v>
      </c>
      <c r="R4" s="2" t="str">
        <f t="shared" si="1"/>
        <v>NI</v>
      </c>
      <c r="U4" s="4" t="s">
        <v>6330</v>
      </c>
      <c r="V4" s="4" t="str">
        <f>CONCATENATE("1","-",(V2-1))</f>
        <v>1-43</v>
      </c>
      <c r="W4" s="5">
        <f>COUNTIF(R:R,"NI")</f>
        <v>43</v>
      </c>
    </row>
    <row r="5" spans="1:23" ht="15.75" x14ac:dyDescent="0.25">
      <c r="A5" t="s">
        <v>2225</v>
      </c>
      <c r="B5" t="s">
        <v>2239</v>
      </c>
      <c r="C5">
        <v>8</v>
      </c>
      <c r="D5">
        <v>0</v>
      </c>
      <c r="E5" t="s">
        <v>2227</v>
      </c>
      <c r="F5" t="s">
        <v>1860</v>
      </c>
      <c r="G5" t="s">
        <v>2228</v>
      </c>
      <c r="H5" t="s">
        <v>1862</v>
      </c>
      <c r="I5">
        <v>23734</v>
      </c>
      <c r="J5" t="s">
        <v>2238</v>
      </c>
      <c r="L5">
        <v>2</v>
      </c>
      <c r="M5">
        <v>3</v>
      </c>
      <c r="N5" t="s">
        <v>42</v>
      </c>
      <c r="O5">
        <v>87.95</v>
      </c>
      <c r="P5">
        <v>87.95</v>
      </c>
      <c r="Q5">
        <f t="shared" si="0"/>
        <v>4</v>
      </c>
      <c r="R5" s="2" t="str">
        <f t="shared" si="1"/>
        <v>NI</v>
      </c>
      <c r="U5" s="4" t="s">
        <v>6331</v>
      </c>
      <c r="V5" s="4" t="s">
        <v>6334</v>
      </c>
      <c r="W5" s="4">
        <f>COUNTIF(R:R,"NII")</f>
        <v>10</v>
      </c>
    </row>
    <row r="6" spans="1:23" ht="15.75" x14ac:dyDescent="0.25">
      <c r="A6" t="s">
        <v>2225</v>
      </c>
      <c r="B6" t="s">
        <v>2303</v>
      </c>
      <c r="C6">
        <v>56</v>
      </c>
      <c r="D6">
        <v>0</v>
      </c>
      <c r="E6" t="s">
        <v>2227</v>
      </c>
      <c r="F6" t="s">
        <v>1860</v>
      </c>
      <c r="G6" t="s">
        <v>2282</v>
      </c>
      <c r="H6" t="s">
        <v>1925</v>
      </c>
      <c r="I6">
        <v>23753</v>
      </c>
      <c r="J6" t="s">
        <v>2302</v>
      </c>
      <c r="L6">
        <v>2</v>
      </c>
      <c r="M6">
        <v>2</v>
      </c>
      <c r="N6" t="s">
        <v>47</v>
      </c>
      <c r="O6">
        <v>87.13</v>
      </c>
      <c r="P6">
        <v>87.13</v>
      </c>
      <c r="Q6">
        <f t="shared" si="0"/>
        <v>5</v>
      </c>
      <c r="R6" s="2" t="str">
        <f t="shared" si="1"/>
        <v>NI</v>
      </c>
      <c r="U6" s="4" t="s">
        <v>6332</v>
      </c>
      <c r="V6" s="4" t="str">
        <f>CONCATENATE((W2),"-",(V11))</f>
        <v>54-62</v>
      </c>
      <c r="W6" s="4">
        <f>COUNTIF(R:R,"NIII")</f>
        <v>29</v>
      </c>
    </row>
    <row r="7" spans="1:23" ht="15.75" x14ac:dyDescent="0.25">
      <c r="A7" t="s">
        <v>2225</v>
      </c>
      <c r="B7" t="s">
        <v>2292</v>
      </c>
      <c r="C7">
        <v>47</v>
      </c>
      <c r="D7">
        <v>0</v>
      </c>
      <c r="E7" t="s">
        <v>2227</v>
      </c>
      <c r="F7" t="s">
        <v>1860</v>
      </c>
      <c r="G7" t="s">
        <v>2282</v>
      </c>
      <c r="H7" t="s">
        <v>1925</v>
      </c>
      <c r="I7">
        <v>23750</v>
      </c>
      <c r="J7" t="s">
        <v>2293</v>
      </c>
      <c r="L7">
        <v>2</v>
      </c>
      <c r="M7">
        <v>2</v>
      </c>
      <c r="N7" t="s">
        <v>47</v>
      </c>
      <c r="O7">
        <v>86.55</v>
      </c>
      <c r="P7">
        <v>86.55</v>
      </c>
      <c r="Q7">
        <f t="shared" si="0"/>
        <v>7</v>
      </c>
      <c r="R7" s="2" t="str">
        <f t="shared" si="1"/>
        <v>NI</v>
      </c>
    </row>
    <row r="8" spans="1:23" ht="15.75" x14ac:dyDescent="0.25">
      <c r="A8" t="s">
        <v>2225</v>
      </c>
      <c r="B8" t="s">
        <v>2300</v>
      </c>
      <c r="C8">
        <v>54</v>
      </c>
      <c r="D8">
        <v>0</v>
      </c>
      <c r="E8" t="s">
        <v>2227</v>
      </c>
      <c r="F8" t="s">
        <v>1860</v>
      </c>
      <c r="G8" t="s">
        <v>2282</v>
      </c>
      <c r="H8" t="s">
        <v>1925</v>
      </c>
      <c r="I8">
        <v>23752</v>
      </c>
      <c r="J8" t="s">
        <v>2118</v>
      </c>
      <c r="L8">
        <v>2</v>
      </c>
      <c r="M8">
        <v>1</v>
      </c>
      <c r="N8" t="s">
        <v>38</v>
      </c>
      <c r="O8">
        <v>85.8</v>
      </c>
      <c r="P8">
        <v>85.8</v>
      </c>
      <c r="Q8">
        <f t="shared" si="0"/>
        <v>10</v>
      </c>
      <c r="R8" s="2" t="str">
        <f t="shared" si="1"/>
        <v>NI</v>
      </c>
    </row>
    <row r="9" spans="1:23" ht="15.75" x14ac:dyDescent="0.25">
      <c r="A9" t="s">
        <v>2225</v>
      </c>
      <c r="B9" t="s">
        <v>2231</v>
      </c>
      <c r="C9">
        <v>3</v>
      </c>
      <c r="D9">
        <v>0</v>
      </c>
      <c r="E9" t="s">
        <v>2227</v>
      </c>
      <c r="F9" t="s">
        <v>1860</v>
      </c>
      <c r="G9" t="s">
        <v>2228</v>
      </c>
      <c r="H9" t="s">
        <v>1862</v>
      </c>
      <c r="I9">
        <v>23732</v>
      </c>
      <c r="J9" t="s">
        <v>2232</v>
      </c>
      <c r="L9">
        <v>2</v>
      </c>
      <c r="M9">
        <v>2</v>
      </c>
      <c r="N9" t="s">
        <v>47</v>
      </c>
      <c r="O9">
        <v>84.37</v>
      </c>
      <c r="P9">
        <v>84.37</v>
      </c>
      <c r="Q9">
        <f t="shared" si="0"/>
        <v>13</v>
      </c>
      <c r="R9" s="2" t="str">
        <f t="shared" si="1"/>
        <v>NI</v>
      </c>
    </row>
    <row r="10" spans="1:23" ht="15.75" x14ac:dyDescent="0.25">
      <c r="A10" t="s">
        <v>2225</v>
      </c>
      <c r="B10" t="s">
        <v>2272</v>
      </c>
      <c r="C10">
        <v>33</v>
      </c>
      <c r="D10">
        <v>0</v>
      </c>
      <c r="E10" t="s">
        <v>2227</v>
      </c>
      <c r="F10" t="s">
        <v>1860</v>
      </c>
      <c r="G10" t="s">
        <v>2267</v>
      </c>
      <c r="H10" t="s">
        <v>1905</v>
      </c>
      <c r="I10">
        <v>23744</v>
      </c>
      <c r="J10" t="s">
        <v>2088</v>
      </c>
      <c r="L10">
        <v>3</v>
      </c>
      <c r="M10">
        <v>3</v>
      </c>
      <c r="N10" t="s">
        <v>42</v>
      </c>
      <c r="O10">
        <v>84.17</v>
      </c>
      <c r="P10">
        <v>84.17</v>
      </c>
      <c r="Q10">
        <f t="shared" si="0"/>
        <v>15</v>
      </c>
      <c r="R10" s="2" t="str">
        <f t="shared" si="1"/>
        <v>NI</v>
      </c>
    </row>
    <row r="11" spans="1:23" ht="15.75" x14ac:dyDescent="0.25">
      <c r="A11" t="s">
        <v>2225</v>
      </c>
      <c r="B11" t="s">
        <v>2226</v>
      </c>
      <c r="C11">
        <v>1</v>
      </c>
      <c r="D11">
        <v>0</v>
      </c>
      <c r="E11" t="s">
        <v>2227</v>
      </c>
      <c r="F11" t="s">
        <v>1860</v>
      </c>
      <c r="G11" t="s">
        <v>2228</v>
      </c>
      <c r="H11" t="s">
        <v>1862</v>
      </c>
      <c r="I11">
        <v>23731</v>
      </c>
      <c r="J11" t="s">
        <v>2229</v>
      </c>
      <c r="L11">
        <v>2</v>
      </c>
      <c r="M11">
        <v>1</v>
      </c>
      <c r="N11" t="s">
        <v>38</v>
      </c>
      <c r="O11">
        <v>81.87</v>
      </c>
      <c r="P11">
        <v>81.87</v>
      </c>
      <c r="Q11">
        <f t="shared" si="0"/>
        <v>17</v>
      </c>
      <c r="R11" s="2" t="str">
        <f t="shared" si="1"/>
        <v>NI</v>
      </c>
      <c r="U11" s="11" t="s">
        <v>6342</v>
      </c>
      <c r="V11" s="10">
        <v>62</v>
      </c>
    </row>
    <row r="12" spans="1:23" ht="15.75" x14ac:dyDescent="0.25">
      <c r="A12" t="s">
        <v>2225</v>
      </c>
      <c r="B12" t="s">
        <v>2284</v>
      </c>
      <c r="C12">
        <v>41</v>
      </c>
      <c r="D12">
        <v>0</v>
      </c>
      <c r="E12" t="s">
        <v>2227</v>
      </c>
      <c r="F12" t="s">
        <v>1860</v>
      </c>
      <c r="G12" t="s">
        <v>2282</v>
      </c>
      <c r="H12" t="s">
        <v>1925</v>
      </c>
      <c r="I12">
        <v>23747</v>
      </c>
      <c r="J12" t="s">
        <v>2283</v>
      </c>
      <c r="L12">
        <v>2</v>
      </c>
      <c r="M12">
        <v>2</v>
      </c>
      <c r="N12" t="s">
        <v>47</v>
      </c>
      <c r="O12">
        <v>81.63</v>
      </c>
      <c r="P12">
        <v>81.63</v>
      </c>
      <c r="Q12">
        <f t="shared" si="0"/>
        <v>18</v>
      </c>
      <c r="R12" s="2" t="str">
        <f t="shared" si="1"/>
        <v>NI</v>
      </c>
      <c r="U12" s="12" t="s">
        <v>6343</v>
      </c>
      <c r="V12" s="10">
        <f>COUNT(M2:M100)</f>
        <v>82</v>
      </c>
    </row>
    <row r="13" spans="1:23" ht="15.75" x14ac:dyDescent="0.25">
      <c r="A13" t="s">
        <v>2225</v>
      </c>
      <c r="B13" t="s">
        <v>2236</v>
      </c>
      <c r="C13">
        <v>6</v>
      </c>
      <c r="D13">
        <v>0</v>
      </c>
      <c r="E13" t="s">
        <v>2227</v>
      </c>
      <c r="F13" t="s">
        <v>1860</v>
      </c>
      <c r="G13" t="s">
        <v>2228</v>
      </c>
      <c r="H13" t="s">
        <v>1862</v>
      </c>
      <c r="I13">
        <v>23733</v>
      </c>
      <c r="J13" t="s">
        <v>2235</v>
      </c>
      <c r="L13">
        <v>2</v>
      </c>
      <c r="M13">
        <v>2</v>
      </c>
      <c r="N13" t="s">
        <v>47</v>
      </c>
      <c r="O13">
        <v>80.900000000000006</v>
      </c>
      <c r="P13">
        <v>80.900000000000006</v>
      </c>
      <c r="Q13">
        <f t="shared" si="0"/>
        <v>20</v>
      </c>
      <c r="R13" s="2" t="str">
        <f t="shared" si="1"/>
        <v>NI</v>
      </c>
    </row>
    <row r="14" spans="1:23" ht="15.75" x14ac:dyDescent="0.25">
      <c r="A14" t="s">
        <v>2225</v>
      </c>
      <c r="B14" t="s">
        <v>2286</v>
      </c>
      <c r="C14">
        <v>43</v>
      </c>
      <c r="D14">
        <v>0</v>
      </c>
      <c r="E14" t="s">
        <v>2227</v>
      </c>
      <c r="F14" t="s">
        <v>1860</v>
      </c>
      <c r="G14" t="s">
        <v>2282</v>
      </c>
      <c r="H14" t="s">
        <v>1925</v>
      </c>
      <c r="I14">
        <v>23748</v>
      </c>
      <c r="J14" t="s">
        <v>2287</v>
      </c>
      <c r="L14">
        <v>2</v>
      </c>
      <c r="M14">
        <v>3</v>
      </c>
      <c r="N14" t="s">
        <v>42</v>
      </c>
      <c r="O14">
        <v>80.61</v>
      </c>
      <c r="P14">
        <v>80.61</v>
      </c>
      <c r="Q14">
        <f t="shared" si="0"/>
        <v>22</v>
      </c>
      <c r="R14" s="2" t="str">
        <f t="shared" si="1"/>
        <v>NI</v>
      </c>
    </row>
    <row r="15" spans="1:23" ht="15.75" x14ac:dyDescent="0.25">
      <c r="A15" t="s">
        <v>2225</v>
      </c>
      <c r="B15" t="s">
        <v>2277</v>
      </c>
      <c r="C15">
        <v>37</v>
      </c>
      <c r="D15">
        <v>0</v>
      </c>
      <c r="E15" t="s">
        <v>2227</v>
      </c>
      <c r="F15" t="s">
        <v>1860</v>
      </c>
      <c r="G15" t="s">
        <v>2267</v>
      </c>
      <c r="H15" t="s">
        <v>1905</v>
      </c>
      <c r="I15">
        <v>23745</v>
      </c>
      <c r="J15" t="s">
        <v>2275</v>
      </c>
      <c r="L15">
        <v>3</v>
      </c>
      <c r="M15">
        <v>1</v>
      </c>
      <c r="N15" t="s">
        <v>38</v>
      </c>
      <c r="O15">
        <v>79.23</v>
      </c>
      <c r="P15">
        <v>79.23</v>
      </c>
      <c r="Q15">
        <f t="shared" si="0"/>
        <v>24</v>
      </c>
      <c r="R15" s="2" t="str">
        <f t="shared" si="1"/>
        <v>NI</v>
      </c>
    </row>
    <row r="16" spans="1:23" ht="15.75" x14ac:dyDescent="0.25">
      <c r="A16" t="s">
        <v>2225</v>
      </c>
      <c r="B16" t="s">
        <v>2230</v>
      </c>
      <c r="C16">
        <v>2</v>
      </c>
      <c r="D16">
        <v>0</v>
      </c>
      <c r="E16" t="s">
        <v>2227</v>
      </c>
      <c r="F16" t="s">
        <v>1860</v>
      </c>
      <c r="G16" t="s">
        <v>2228</v>
      </c>
      <c r="H16" t="s">
        <v>1862</v>
      </c>
      <c r="I16">
        <v>23731</v>
      </c>
      <c r="J16" t="s">
        <v>2229</v>
      </c>
      <c r="L16">
        <v>2</v>
      </c>
      <c r="M16">
        <v>1</v>
      </c>
      <c r="N16" t="s">
        <v>38</v>
      </c>
      <c r="O16">
        <v>78.790000000000006</v>
      </c>
      <c r="P16">
        <v>78.790000000000006</v>
      </c>
      <c r="Q16">
        <f t="shared" si="0"/>
        <v>25</v>
      </c>
      <c r="R16" s="2" t="str">
        <f t="shared" si="1"/>
        <v>NI</v>
      </c>
    </row>
    <row r="17" spans="1:18" ht="15.75" x14ac:dyDescent="0.25">
      <c r="A17" t="s">
        <v>2225</v>
      </c>
      <c r="B17" t="s">
        <v>2233</v>
      </c>
      <c r="C17">
        <v>4</v>
      </c>
      <c r="D17">
        <v>0</v>
      </c>
      <c r="E17" t="s">
        <v>2227</v>
      </c>
      <c r="F17" t="s">
        <v>1860</v>
      </c>
      <c r="G17" t="s">
        <v>2228</v>
      </c>
      <c r="H17" t="s">
        <v>1862</v>
      </c>
      <c r="I17">
        <v>23732</v>
      </c>
      <c r="J17" t="s">
        <v>2232</v>
      </c>
      <c r="L17">
        <v>2</v>
      </c>
      <c r="M17">
        <v>2</v>
      </c>
      <c r="N17" t="s">
        <v>47</v>
      </c>
      <c r="O17">
        <v>78.7</v>
      </c>
      <c r="P17">
        <v>78.7</v>
      </c>
      <c r="Q17">
        <f t="shared" si="0"/>
        <v>26</v>
      </c>
      <c r="R17" s="2" t="str">
        <f t="shared" si="1"/>
        <v>NI</v>
      </c>
    </row>
    <row r="18" spans="1:18" ht="15.75" x14ac:dyDescent="0.25">
      <c r="A18" t="s">
        <v>2225</v>
      </c>
      <c r="B18" t="s">
        <v>2243</v>
      </c>
      <c r="C18">
        <v>11</v>
      </c>
      <c r="D18">
        <v>0</v>
      </c>
      <c r="E18" t="s">
        <v>2227</v>
      </c>
      <c r="F18" t="s">
        <v>1860</v>
      </c>
      <c r="G18" t="s">
        <v>2228</v>
      </c>
      <c r="H18" t="s">
        <v>1862</v>
      </c>
      <c r="I18">
        <v>23735</v>
      </c>
      <c r="J18" t="s">
        <v>2241</v>
      </c>
      <c r="L18">
        <v>2</v>
      </c>
      <c r="M18">
        <v>2</v>
      </c>
      <c r="N18" t="s">
        <v>47</v>
      </c>
      <c r="O18">
        <v>77.8</v>
      </c>
      <c r="P18">
        <v>77.8</v>
      </c>
      <c r="Q18">
        <f t="shared" si="0"/>
        <v>27</v>
      </c>
      <c r="R18" s="2" t="str">
        <f t="shared" si="1"/>
        <v>NI</v>
      </c>
    </row>
    <row r="19" spans="1:18" ht="15.75" x14ac:dyDescent="0.25">
      <c r="A19" t="s">
        <v>2225</v>
      </c>
      <c r="B19" t="s">
        <v>2254</v>
      </c>
      <c r="C19">
        <v>19</v>
      </c>
      <c r="D19">
        <v>0</v>
      </c>
      <c r="E19" t="s">
        <v>2227</v>
      </c>
      <c r="F19" t="s">
        <v>1860</v>
      </c>
      <c r="G19" t="s">
        <v>2247</v>
      </c>
      <c r="H19" t="s">
        <v>1885</v>
      </c>
      <c r="I19">
        <v>23739</v>
      </c>
      <c r="J19" t="s">
        <v>2255</v>
      </c>
      <c r="L19">
        <v>2</v>
      </c>
      <c r="M19">
        <v>3</v>
      </c>
      <c r="N19" t="s">
        <v>42</v>
      </c>
      <c r="O19">
        <v>77</v>
      </c>
      <c r="P19">
        <v>77</v>
      </c>
      <c r="Q19">
        <f t="shared" si="0"/>
        <v>31</v>
      </c>
      <c r="R19" s="2" t="str">
        <f t="shared" si="1"/>
        <v>NI</v>
      </c>
    </row>
    <row r="20" spans="1:18" ht="15.75" x14ac:dyDescent="0.25">
      <c r="A20" t="s">
        <v>2225</v>
      </c>
      <c r="B20" t="s">
        <v>2296</v>
      </c>
      <c r="C20">
        <v>50</v>
      </c>
      <c r="D20">
        <v>0</v>
      </c>
      <c r="E20" t="s">
        <v>2227</v>
      </c>
      <c r="F20" t="s">
        <v>1860</v>
      </c>
      <c r="G20" t="s">
        <v>2282</v>
      </c>
      <c r="H20" t="s">
        <v>1925</v>
      </c>
      <c r="I20">
        <v>23751</v>
      </c>
      <c r="J20" t="s">
        <v>2114</v>
      </c>
      <c r="L20">
        <v>2</v>
      </c>
      <c r="M20">
        <v>3</v>
      </c>
      <c r="N20" t="s">
        <v>42</v>
      </c>
      <c r="O20">
        <v>74.36</v>
      </c>
      <c r="P20">
        <v>74.36</v>
      </c>
      <c r="Q20">
        <f t="shared" si="0"/>
        <v>37</v>
      </c>
      <c r="R20" s="2" t="str">
        <f t="shared" si="1"/>
        <v>NI</v>
      </c>
    </row>
    <row r="21" spans="1:18" ht="15.75" x14ac:dyDescent="0.25">
      <c r="A21" t="s">
        <v>2225</v>
      </c>
      <c r="B21" t="s">
        <v>2291</v>
      </c>
      <c r="C21">
        <v>46</v>
      </c>
      <c r="D21">
        <v>0</v>
      </c>
      <c r="E21" t="s">
        <v>2227</v>
      </c>
      <c r="F21" t="s">
        <v>1860</v>
      </c>
      <c r="G21" t="s">
        <v>2282</v>
      </c>
      <c r="H21" t="s">
        <v>1925</v>
      </c>
      <c r="I21">
        <v>23749</v>
      </c>
      <c r="J21" t="s">
        <v>2290</v>
      </c>
      <c r="L21">
        <v>2</v>
      </c>
      <c r="M21">
        <v>3</v>
      </c>
      <c r="N21" t="s">
        <v>42</v>
      </c>
      <c r="O21">
        <v>72.42</v>
      </c>
      <c r="P21">
        <v>72.42</v>
      </c>
      <c r="Q21">
        <f t="shared" si="0"/>
        <v>40</v>
      </c>
      <c r="R21" s="2" t="str">
        <f t="shared" si="1"/>
        <v>NI</v>
      </c>
    </row>
    <row r="22" spans="1:18" ht="15.75" x14ac:dyDescent="0.25">
      <c r="A22" t="s">
        <v>2225</v>
      </c>
      <c r="B22" t="s">
        <v>2271</v>
      </c>
      <c r="C22">
        <v>32</v>
      </c>
      <c r="D22">
        <v>0</v>
      </c>
      <c r="E22" t="s">
        <v>2227</v>
      </c>
      <c r="F22" t="s">
        <v>1860</v>
      </c>
      <c r="G22" t="s">
        <v>2267</v>
      </c>
      <c r="H22" t="s">
        <v>1905</v>
      </c>
      <c r="I22">
        <v>23744</v>
      </c>
      <c r="J22" t="s">
        <v>2088</v>
      </c>
      <c r="L22">
        <v>3</v>
      </c>
      <c r="M22">
        <v>3</v>
      </c>
      <c r="N22" t="s">
        <v>42</v>
      </c>
      <c r="O22">
        <v>72.099999999999994</v>
      </c>
      <c r="P22">
        <v>72.099999999999994</v>
      </c>
      <c r="Q22">
        <f t="shared" si="0"/>
        <v>41</v>
      </c>
      <c r="R22" s="2" t="str">
        <f t="shared" si="1"/>
        <v>NI</v>
      </c>
    </row>
    <row r="23" spans="1:18" ht="15.75" x14ac:dyDescent="0.25">
      <c r="A23" t="s">
        <v>2225</v>
      </c>
      <c r="B23" t="s">
        <v>2299</v>
      </c>
      <c r="C23">
        <v>53</v>
      </c>
      <c r="D23">
        <v>0</v>
      </c>
      <c r="E23" t="s">
        <v>2227</v>
      </c>
      <c r="F23" t="s">
        <v>1860</v>
      </c>
      <c r="G23" t="s">
        <v>2282</v>
      </c>
      <c r="H23" t="s">
        <v>1925</v>
      </c>
      <c r="I23">
        <v>23752</v>
      </c>
      <c r="J23" t="s">
        <v>2118</v>
      </c>
      <c r="L23">
        <v>2</v>
      </c>
      <c r="M23">
        <v>1</v>
      </c>
      <c r="N23" t="s">
        <v>38</v>
      </c>
      <c r="O23">
        <v>70.48</v>
      </c>
      <c r="P23">
        <v>70.48</v>
      </c>
      <c r="Q23">
        <f t="shared" si="0"/>
        <v>45</v>
      </c>
      <c r="R23" s="8" t="str">
        <f t="shared" si="1"/>
        <v>NII</v>
      </c>
    </row>
    <row r="24" spans="1:18" ht="15.75" x14ac:dyDescent="0.25">
      <c r="A24" t="s">
        <v>2225</v>
      </c>
      <c r="B24" t="s">
        <v>2273</v>
      </c>
      <c r="C24">
        <v>34</v>
      </c>
      <c r="D24">
        <v>0</v>
      </c>
      <c r="E24" t="s">
        <v>2227</v>
      </c>
      <c r="F24" t="s">
        <v>1860</v>
      </c>
      <c r="G24" t="s">
        <v>2267</v>
      </c>
      <c r="H24" t="s">
        <v>1905</v>
      </c>
      <c r="I24">
        <v>23744</v>
      </c>
      <c r="J24" t="s">
        <v>2088</v>
      </c>
      <c r="L24">
        <v>3</v>
      </c>
      <c r="M24">
        <v>3</v>
      </c>
      <c r="N24" t="s">
        <v>42</v>
      </c>
      <c r="O24">
        <v>69.069999999999993</v>
      </c>
      <c r="P24">
        <v>69.069999999999993</v>
      </c>
      <c r="Q24">
        <f t="shared" si="0"/>
        <v>47</v>
      </c>
      <c r="R24" s="8" t="str">
        <f t="shared" si="1"/>
        <v>NII</v>
      </c>
    </row>
    <row r="25" spans="1:18" ht="15.75" x14ac:dyDescent="0.25">
      <c r="A25" t="s">
        <v>2225</v>
      </c>
      <c r="B25" t="s">
        <v>2237</v>
      </c>
      <c r="C25">
        <v>7</v>
      </c>
      <c r="D25">
        <v>0</v>
      </c>
      <c r="E25" t="s">
        <v>2227</v>
      </c>
      <c r="F25" t="s">
        <v>1860</v>
      </c>
      <c r="G25" t="s">
        <v>2228</v>
      </c>
      <c r="H25" t="s">
        <v>1862</v>
      </c>
      <c r="I25">
        <v>23734</v>
      </c>
      <c r="J25" t="s">
        <v>2238</v>
      </c>
      <c r="L25">
        <v>2</v>
      </c>
      <c r="M25">
        <v>3</v>
      </c>
      <c r="N25" t="s">
        <v>42</v>
      </c>
      <c r="O25">
        <v>67.86</v>
      </c>
      <c r="P25">
        <v>67.86</v>
      </c>
      <c r="Q25">
        <f t="shared" si="0"/>
        <v>50</v>
      </c>
      <c r="R25" s="8" t="str">
        <f t="shared" si="1"/>
        <v>NII</v>
      </c>
    </row>
    <row r="26" spans="1:18" ht="15.75" x14ac:dyDescent="0.25">
      <c r="A26" t="s">
        <v>2225</v>
      </c>
      <c r="B26" t="s">
        <v>2251</v>
      </c>
      <c r="C26">
        <v>17</v>
      </c>
      <c r="D26">
        <v>0</v>
      </c>
      <c r="E26" t="s">
        <v>2227</v>
      </c>
      <c r="F26" t="s">
        <v>1860</v>
      </c>
      <c r="G26" t="s">
        <v>2247</v>
      </c>
      <c r="H26" t="s">
        <v>1885</v>
      </c>
      <c r="I26">
        <v>23738</v>
      </c>
      <c r="J26" t="s">
        <v>2252</v>
      </c>
      <c r="L26">
        <v>2</v>
      </c>
      <c r="M26">
        <v>3</v>
      </c>
      <c r="N26" t="s">
        <v>42</v>
      </c>
      <c r="O26">
        <v>66.599999999999994</v>
      </c>
      <c r="P26">
        <v>66.599999999999994</v>
      </c>
      <c r="Q26">
        <f t="shared" si="0"/>
        <v>52</v>
      </c>
      <c r="R26" s="8" t="str">
        <f t="shared" si="1"/>
        <v>NII</v>
      </c>
    </row>
    <row r="27" spans="1:18" ht="15.75" x14ac:dyDescent="0.25">
      <c r="A27" t="s">
        <v>2225</v>
      </c>
      <c r="B27" t="s">
        <v>2269</v>
      </c>
      <c r="C27">
        <v>30</v>
      </c>
      <c r="D27">
        <v>0</v>
      </c>
      <c r="E27" t="s">
        <v>2227</v>
      </c>
      <c r="F27" t="s">
        <v>1860</v>
      </c>
      <c r="G27" t="s">
        <v>2267</v>
      </c>
      <c r="H27" t="s">
        <v>1905</v>
      </c>
      <c r="I27">
        <v>23743</v>
      </c>
      <c r="J27" t="s">
        <v>2268</v>
      </c>
      <c r="L27">
        <v>2</v>
      </c>
      <c r="M27">
        <v>2</v>
      </c>
      <c r="N27" t="s">
        <v>47</v>
      </c>
      <c r="O27">
        <v>65.41</v>
      </c>
      <c r="P27">
        <v>65.41</v>
      </c>
      <c r="Q27">
        <f t="shared" si="0"/>
        <v>53</v>
      </c>
      <c r="R27" s="8" t="str">
        <f t="shared" si="1"/>
        <v>NII</v>
      </c>
    </row>
    <row r="28" spans="1:18" ht="15.75" x14ac:dyDescent="0.25">
      <c r="A28" t="s">
        <v>2225</v>
      </c>
      <c r="B28" t="s">
        <v>2253</v>
      </c>
      <c r="C28">
        <v>18</v>
      </c>
      <c r="D28">
        <v>0</v>
      </c>
      <c r="E28" t="s">
        <v>2227</v>
      </c>
      <c r="F28" t="s">
        <v>1860</v>
      </c>
      <c r="G28" t="s">
        <v>2247</v>
      </c>
      <c r="H28" t="s">
        <v>1885</v>
      </c>
      <c r="I28">
        <v>23738</v>
      </c>
      <c r="J28" t="s">
        <v>2252</v>
      </c>
      <c r="L28">
        <v>2</v>
      </c>
      <c r="M28">
        <v>3</v>
      </c>
      <c r="N28" t="s">
        <v>42</v>
      </c>
      <c r="O28">
        <v>64.59</v>
      </c>
      <c r="P28">
        <v>64.59</v>
      </c>
      <c r="Q28">
        <f t="shared" si="0"/>
        <v>54</v>
      </c>
      <c r="R28" s="9" t="str">
        <f t="shared" si="1"/>
        <v>NIII</v>
      </c>
    </row>
    <row r="29" spans="1:18" ht="15.75" x14ac:dyDescent="0.25">
      <c r="A29" t="s">
        <v>2225</v>
      </c>
      <c r="B29" t="s">
        <v>2234</v>
      </c>
      <c r="C29">
        <v>5</v>
      </c>
      <c r="D29">
        <v>0</v>
      </c>
      <c r="E29" t="s">
        <v>2227</v>
      </c>
      <c r="F29" t="s">
        <v>1860</v>
      </c>
      <c r="G29" t="s">
        <v>2228</v>
      </c>
      <c r="H29" t="s">
        <v>1862</v>
      </c>
      <c r="I29">
        <v>23733</v>
      </c>
      <c r="J29" t="s">
        <v>2235</v>
      </c>
      <c r="L29">
        <v>2</v>
      </c>
      <c r="M29">
        <v>2</v>
      </c>
      <c r="N29" t="s">
        <v>47</v>
      </c>
      <c r="O29">
        <v>62.07</v>
      </c>
      <c r="P29">
        <v>62.07</v>
      </c>
      <c r="Q29">
        <f t="shared" si="0"/>
        <v>58</v>
      </c>
      <c r="R29" s="9" t="str">
        <f t="shared" si="1"/>
        <v>NIII</v>
      </c>
    </row>
    <row r="30" spans="1:18" ht="15.75" x14ac:dyDescent="0.25">
      <c r="A30" t="s">
        <v>2225</v>
      </c>
      <c r="B30" t="s">
        <v>2246</v>
      </c>
      <c r="C30">
        <v>14</v>
      </c>
      <c r="D30">
        <v>0</v>
      </c>
      <c r="E30" t="s">
        <v>2227</v>
      </c>
      <c r="F30" t="s">
        <v>1860</v>
      </c>
      <c r="G30" t="s">
        <v>2247</v>
      </c>
      <c r="H30" t="s">
        <v>1885</v>
      </c>
      <c r="I30">
        <v>23737</v>
      </c>
      <c r="J30" t="s">
        <v>2248</v>
      </c>
      <c r="L30">
        <v>2</v>
      </c>
      <c r="M30">
        <v>1</v>
      </c>
      <c r="N30" t="s">
        <v>38</v>
      </c>
      <c r="O30">
        <v>61.92</v>
      </c>
      <c r="P30">
        <v>61.92</v>
      </c>
      <c r="Q30">
        <f t="shared" si="0"/>
        <v>59</v>
      </c>
      <c r="R30" s="9" t="str">
        <f t="shared" si="1"/>
        <v>NIII</v>
      </c>
    </row>
    <row r="31" spans="1:18" ht="15.75" x14ac:dyDescent="0.25">
      <c r="A31" t="s">
        <v>2225</v>
      </c>
      <c r="B31" t="s">
        <v>2257</v>
      </c>
      <c r="C31">
        <v>21</v>
      </c>
      <c r="D31">
        <v>0</v>
      </c>
      <c r="E31" t="s">
        <v>2227</v>
      </c>
      <c r="F31" t="s">
        <v>1860</v>
      </c>
      <c r="G31" t="s">
        <v>2247</v>
      </c>
      <c r="H31" t="s">
        <v>1885</v>
      </c>
      <c r="I31">
        <v>23740</v>
      </c>
      <c r="J31" t="s">
        <v>2074</v>
      </c>
      <c r="L31">
        <v>2</v>
      </c>
      <c r="M31">
        <v>1</v>
      </c>
      <c r="N31" t="s">
        <v>38</v>
      </c>
      <c r="O31">
        <v>61.83</v>
      </c>
      <c r="P31">
        <v>61.83</v>
      </c>
      <c r="Q31">
        <f t="shared" si="0"/>
        <v>60</v>
      </c>
      <c r="R31" s="9" t="str">
        <f t="shared" si="1"/>
        <v>NIII</v>
      </c>
    </row>
    <row r="32" spans="1:18" ht="15.75" x14ac:dyDescent="0.25">
      <c r="A32" t="s">
        <v>2225</v>
      </c>
      <c r="B32" t="s">
        <v>2258</v>
      </c>
      <c r="C32">
        <v>22</v>
      </c>
      <c r="D32">
        <v>0</v>
      </c>
      <c r="E32" t="s">
        <v>2227</v>
      </c>
      <c r="F32" t="s">
        <v>1860</v>
      </c>
      <c r="G32" t="s">
        <v>2247</v>
      </c>
      <c r="H32" t="s">
        <v>1885</v>
      </c>
      <c r="I32">
        <v>23740</v>
      </c>
      <c r="J32" t="s">
        <v>2074</v>
      </c>
      <c r="L32">
        <v>2</v>
      </c>
      <c r="M32">
        <v>1</v>
      </c>
      <c r="N32" t="s">
        <v>38</v>
      </c>
      <c r="O32">
        <v>59.16</v>
      </c>
      <c r="P32">
        <v>59.16</v>
      </c>
      <c r="Q32">
        <f t="shared" si="0"/>
        <v>62</v>
      </c>
      <c r="R32" s="9" t="str">
        <f t="shared" si="1"/>
        <v>NIII</v>
      </c>
    </row>
    <row r="33" spans="1:18" ht="15.75" x14ac:dyDescent="0.25">
      <c r="A33" t="s">
        <v>2225</v>
      </c>
      <c r="B33" t="s">
        <v>2240</v>
      </c>
      <c r="C33">
        <v>9</v>
      </c>
      <c r="D33">
        <v>0</v>
      </c>
      <c r="E33" t="s">
        <v>2227</v>
      </c>
      <c r="F33" t="s">
        <v>1860</v>
      </c>
      <c r="G33" t="s">
        <v>2228</v>
      </c>
      <c r="H33" t="s">
        <v>1862</v>
      </c>
      <c r="I33">
        <v>23735</v>
      </c>
      <c r="J33" t="s">
        <v>2241</v>
      </c>
      <c r="L33">
        <v>2</v>
      </c>
      <c r="M33">
        <v>2</v>
      </c>
      <c r="N33" t="s">
        <v>47</v>
      </c>
      <c r="O33">
        <v>55.79</v>
      </c>
      <c r="P33">
        <v>55.79</v>
      </c>
      <c r="Q33">
        <f t="shared" si="0"/>
        <v>64</v>
      </c>
      <c r="R33" s="9" t="str">
        <f t="shared" si="1"/>
        <v>NIII</v>
      </c>
    </row>
    <row r="34" spans="1:18" ht="15.75" x14ac:dyDescent="0.25">
      <c r="A34" t="s">
        <v>2225</v>
      </c>
      <c r="B34" t="s">
        <v>2259</v>
      </c>
      <c r="C34">
        <v>23</v>
      </c>
      <c r="D34">
        <v>0</v>
      </c>
      <c r="E34" t="s">
        <v>2227</v>
      </c>
      <c r="F34" t="s">
        <v>1860</v>
      </c>
      <c r="G34" t="s">
        <v>2247</v>
      </c>
      <c r="H34" t="s">
        <v>1885</v>
      </c>
      <c r="I34">
        <v>23741</v>
      </c>
      <c r="J34" t="s">
        <v>2077</v>
      </c>
      <c r="L34">
        <v>2</v>
      </c>
      <c r="M34">
        <v>2</v>
      </c>
      <c r="N34" t="s">
        <v>47</v>
      </c>
      <c r="O34">
        <v>54.8</v>
      </c>
      <c r="P34">
        <v>54.8</v>
      </c>
      <c r="Q34">
        <f t="shared" ref="Q34:Q65" si="2">_xlfn.RANK.AVG(P34,P:P,0)</f>
        <v>65</v>
      </c>
      <c r="R34" s="9" t="str">
        <f t="shared" ref="R34:R65" si="3">IF(Q34&lt;$V$2,"NI",IF(Q34&lt;$W$2,"NII",IF(Q34&gt;=$W$2,"NIII","Error")))</f>
        <v>NIII</v>
      </c>
    </row>
    <row r="35" spans="1:18" ht="15.75" x14ac:dyDescent="0.25">
      <c r="A35" t="s">
        <v>2225</v>
      </c>
      <c r="B35" t="s">
        <v>2256</v>
      </c>
      <c r="C35">
        <v>20</v>
      </c>
      <c r="D35">
        <v>0</v>
      </c>
      <c r="E35" t="s">
        <v>2227</v>
      </c>
      <c r="F35" t="s">
        <v>1860</v>
      </c>
      <c r="G35" t="s">
        <v>2247</v>
      </c>
      <c r="H35" t="s">
        <v>1885</v>
      </c>
      <c r="I35">
        <v>23739</v>
      </c>
      <c r="J35" t="s">
        <v>2255</v>
      </c>
      <c r="L35">
        <v>2</v>
      </c>
      <c r="M35">
        <v>3</v>
      </c>
      <c r="N35" t="s">
        <v>42</v>
      </c>
      <c r="O35">
        <v>53.37</v>
      </c>
      <c r="P35">
        <v>53.37</v>
      </c>
      <c r="Q35">
        <f t="shared" si="2"/>
        <v>66</v>
      </c>
      <c r="R35" s="9" t="str">
        <f t="shared" si="3"/>
        <v>NIII</v>
      </c>
    </row>
    <row r="36" spans="1:18" ht="15.75" x14ac:dyDescent="0.25">
      <c r="A36" t="s">
        <v>2225</v>
      </c>
      <c r="B36" t="s">
        <v>2301</v>
      </c>
      <c r="C36">
        <v>55</v>
      </c>
      <c r="D36">
        <v>0</v>
      </c>
      <c r="E36" t="s">
        <v>2227</v>
      </c>
      <c r="F36" t="s">
        <v>1860</v>
      </c>
      <c r="G36" t="s">
        <v>2282</v>
      </c>
      <c r="H36" t="s">
        <v>1925</v>
      </c>
      <c r="I36">
        <v>23753</v>
      </c>
      <c r="J36" t="s">
        <v>2302</v>
      </c>
      <c r="L36">
        <v>2</v>
      </c>
      <c r="M36">
        <v>2</v>
      </c>
      <c r="N36" t="s">
        <v>47</v>
      </c>
      <c r="O36">
        <v>51.62</v>
      </c>
      <c r="P36">
        <v>51.62</v>
      </c>
      <c r="Q36">
        <f t="shared" si="2"/>
        <v>68</v>
      </c>
      <c r="R36" s="9" t="str">
        <f t="shared" si="3"/>
        <v>NIII</v>
      </c>
    </row>
    <row r="37" spans="1:18" ht="15.75" x14ac:dyDescent="0.25">
      <c r="A37" t="s">
        <v>2225</v>
      </c>
      <c r="B37" t="s">
        <v>2294</v>
      </c>
      <c r="C37">
        <v>48</v>
      </c>
      <c r="D37">
        <v>0</v>
      </c>
      <c r="E37" t="s">
        <v>2227</v>
      </c>
      <c r="F37" t="s">
        <v>1860</v>
      </c>
      <c r="G37" t="s">
        <v>2282</v>
      </c>
      <c r="H37" t="s">
        <v>1925</v>
      </c>
      <c r="I37">
        <v>23750</v>
      </c>
      <c r="J37" t="s">
        <v>2293</v>
      </c>
      <c r="L37">
        <v>2</v>
      </c>
      <c r="M37">
        <v>2</v>
      </c>
      <c r="N37" t="s">
        <v>47</v>
      </c>
      <c r="O37">
        <v>50.63</v>
      </c>
      <c r="P37">
        <v>50.63</v>
      </c>
      <c r="Q37">
        <f t="shared" si="2"/>
        <v>71</v>
      </c>
      <c r="R37" s="9" t="str">
        <f t="shared" si="3"/>
        <v>NIII</v>
      </c>
    </row>
    <row r="38" spans="1:18" ht="15.75" x14ac:dyDescent="0.25">
      <c r="A38" t="s">
        <v>2225</v>
      </c>
      <c r="B38" t="s">
        <v>2261</v>
      </c>
      <c r="C38">
        <v>25</v>
      </c>
      <c r="D38">
        <v>0</v>
      </c>
      <c r="E38" t="s">
        <v>2227</v>
      </c>
      <c r="F38" t="s">
        <v>1860</v>
      </c>
      <c r="G38" t="s">
        <v>2247</v>
      </c>
      <c r="H38" t="s">
        <v>1885</v>
      </c>
      <c r="I38">
        <v>23741</v>
      </c>
      <c r="J38" t="s">
        <v>2077</v>
      </c>
      <c r="L38">
        <v>2</v>
      </c>
      <c r="M38">
        <v>2</v>
      </c>
      <c r="N38" t="s">
        <v>47</v>
      </c>
      <c r="O38">
        <v>49.25</v>
      </c>
      <c r="P38">
        <v>49.25</v>
      </c>
      <c r="Q38">
        <f t="shared" si="2"/>
        <v>72</v>
      </c>
      <c r="R38" s="9" t="str">
        <f t="shared" si="3"/>
        <v>NIII</v>
      </c>
    </row>
    <row r="39" spans="1:18" ht="15.75" x14ac:dyDescent="0.25">
      <c r="A39" t="s">
        <v>2225</v>
      </c>
      <c r="B39" t="s">
        <v>2289</v>
      </c>
      <c r="C39">
        <v>45</v>
      </c>
      <c r="D39">
        <v>0</v>
      </c>
      <c r="E39" t="s">
        <v>2227</v>
      </c>
      <c r="F39" t="s">
        <v>1860</v>
      </c>
      <c r="G39" t="s">
        <v>2282</v>
      </c>
      <c r="H39" t="s">
        <v>1925</v>
      </c>
      <c r="I39">
        <v>23749</v>
      </c>
      <c r="J39" t="s">
        <v>2290</v>
      </c>
      <c r="L39">
        <v>2</v>
      </c>
      <c r="M39">
        <v>3</v>
      </c>
      <c r="N39" t="s">
        <v>42</v>
      </c>
      <c r="O39">
        <v>46.95</v>
      </c>
      <c r="P39">
        <v>46.95</v>
      </c>
      <c r="Q39">
        <f t="shared" si="2"/>
        <v>74</v>
      </c>
      <c r="R39" s="9" t="str">
        <f t="shared" si="3"/>
        <v>NIII</v>
      </c>
    </row>
    <row r="40" spans="1:18" ht="15.75" x14ac:dyDescent="0.25">
      <c r="A40" t="s">
        <v>2225</v>
      </c>
      <c r="B40" t="s">
        <v>2278</v>
      </c>
      <c r="C40">
        <v>38</v>
      </c>
      <c r="D40">
        <v>0</v>
      </c>
      <c r="E40" t="s">
        <v>2227</v>
      </c>
      <c r="F40" t="s">
        <v>1860</v>
      </c>
      <c r="G40" t="s">
        <v>2267</v>
      </c>
      <c r="H40" t="s">
        <v>1905</v>
      </c>
      <c r="I40">
        <v>23746</v>
      </c>
      <c r="J40" t="s">
        <v>2279</v>
      </c>
      <c r="L40">
        <v>2</v>
      </c>
      <c r="M40">
        <v>2</v>
      </c>
      <c r="N40" t="s">
        <v>47</v>
      </c>
      <c r="O40">
        <v>43.29</v>
      </c>
      <c r="P40">
        <v>43.29</v>
      </c>
      <c r="Q40">
        <f t="shared" si="2"/>
        <v>76</v>
      </c>
      <c r="R40" s="9" t="str">
        <f t="shared" si="3"/>
        <v>NIII</v>
      </c>
    </row>
    <row r="41" spans="1:18" ht="15.75" x14ac:dyDescent="0.25">
      <c r="A41" t="s">
        <v>2225</v>
      </c>
      <c r="B41" t="s">
        <v>2274</v>
      </c>
      <c r="C41">
        <v>35</v>
      </c>
      <c r="D41">
        <v>0</v>
      </c>
      <c r="E41" t="s">
        <v>2227</v>
      </c>
      <c r="F41" t="s">
        <v>1860</v>
      </c>
      <c r="G41" t="s">
        <v>2267</v>
      </c>
      <c r="H41" t="s">
        <v>1905</v>
      </c>
      <c r="I41">
        <v>23745</v>
      </c>
      <c r="J41" t="s">
        <v>2275</v>
      </c>
      <c r="L41">
        <v>3</v>
      </c>
      <c r="M41">
        <v>1</v>
      </c>
      <c r="N41" t="s">
        <v>38</v>
      </c>
      <c r="O41">
        <v>43</v>
      </c>
      <c r="P41">
        <v>43</v>
      </c>
      <c r="Q41">
        <f t="shared" si="2"/>
        <v>77</v>
      </c>
      <c r="R41" s="9" t="str">
        <f t="shared" si="3"/>
        <v>NIII</v>
      </c>
    </row>
    <row r="42" spans="1:18" ht="15.75" x14ac:dyDescent="0.25">
      <c r="A42" t="s">
        <v>2225</v>
      </c>
      <c r="B42" t="s">
        <v>2250</v>
      </c>
      <c r="C42">
        <v>16</v>
      </c>
      <c r="D42">
        <v>0</v>
      </c>
      <c r="E42" t="s">
        <v>2227</v>
      </c>
      <c r="F42" t="s">
        <v>1860</v>
      </c>
      <c r="G42" t="s">
        <v>2247</v>
      </c>
      <c r="H42" t="s">
        <v>1885</v>
      </c>
      <c r="I42">
        <v>23737</v>
      </c>
      <c r="J42" t="s">
        <v>2248</v>
      </c>
      <c r="L42">
        <v>2</v>
      </c>
      <c r="M42">
        <v>1</v>
      </c>
      <c r="N42" t="s">
        <v>38</v>
      </c>
      <c r="O42">
        <v>23.51</v>
      </c>
      <c r="P42">
        <v>23.51</v>
      </c>
      <c r="Q42">
        <f t="shared" si="2"/>
        <v>81</v>
      </c>
      <c r="R42" s="9" t="str">
        <f t="shared" si="3"/>
        <v>NIII</v>
      </c>
    </row>
    <row r="43" spans="1:18" ht="15.75" x14ac:dyDescent="0.25">
      <c r="A43" t="s">
        <v>2225</v>
      </c>
      <c r="B43" t="s">
        <v>2342</v>
      </c>
      <c r="C43">
        <v>86</v>
      </c>
      <c r="D43">
        <v>0</v>
      </c>
      <c r="E43" t="s">
        <v>2306</v>
      </c>
      <c r="F43" t="s">
        <v>1962</v>
      </c>
      <c r="G43" t="s">
        <v>2332</v>
      </c>
      <c r="H43" t="s">
        <v>1982</v>
      </c>
      <c r="I43">
        <v>23764</v>
      </c>
      <c r="J43" t="s">
        <v>2160</v>
      </c>
      <c r="L43">
        <v>2</v>
      </c>
      <c r="M43">
        <v>2</v>
      </c>
      <c r="N43" t="s">
        <v>47</v>
      </c>
      <c r="O43">
        <v>86.57</v>
      </c>
      <c r="P43">
        <v>86.57</v>
      </c>
      <c r="Q43">
        <f t="shared" si="2"/>
        <v>6</v>
      </c>
      <c r="R43" s="2" t="str">
        <f t="shared" si="3"/>
        <v>NI</v>
      </c>
    </row>
    <row r="44" spans="1:18" ht="15.75" x14ac:dyDescent="0.25">
      <c r="A44" t="s">
        <v>2225</v>
      </c>
      <c r="B44" t="s">
        <v>2359</v>
      </c>
      <c r="C44">
        <v>100</v>
      </c>
      <c r="D44">
        <v>0</v>
      </c>
      <c r="E44" t="s">
        <v>2306</v>
      </c>
      <c r="F44" t="s">
        <v>1962</v>
      </c>
      <c r="G44" t="s">
        <v>2351</v>
      </c>
      <c r="H44" t="s">
        <v>2016</v>
      </c>
      <c r="I44">
        <v>23770</v>
      </c>
      <c r="J44" t="s">
        <v>2357</v>
      </c>
      <c r="L44">
        <v>2</v>
      </c>
      <c r="M44">
        <v>1</v>
      </c>
      <c r="N44" t="s">
        <v>38</v>
      </c>
      <c r="O44">
        <v>86.26</v>
      </c>
      <c r="P44">
        <v>86.26</v>
      </c>
      <c r="Q44">
        <f t="shared" si="2"/>
        <v>8.5</v>
      </c>
      <c r="R44" s="2" t="str">
        <f t="shared" si="3"/>
        <v>NI</v>
      </c>
    </row>
    <row r="45" spans="1:18" ht="15.75" x14ac:dyDescent="0.25">
      <c r="A45" t="s">
        <v>2225</v>
      </c>
      <c r="B45" t="s">
        <v>2371</v>
      </c>
      <c r="C45">
        <v>109</v>
      </c>
      <c r="D45">
        <v>0</v>
      </c>
      <c r="E45" t="s">
        <v>2306</v>
      </c>
      <c r="F45" t="s">
        <v>1962</v>
      </c>
      <c r="G45" t="s">
        <v>2365</v>
      </c>
      <c r="H45" t="s">
        <v>2191</v>
      </c>
      <c r="I45">
        <v>23773</v>
      </c>
      <c r="J45" t="s">
        <v>2196</v>
      </c>
      <c r="L45">
        <v>2</v>
      </c>
      <c r="M45">
        <v>2</v>
      </c>
      <c r="N45" t="s">
        <v>47</v>
      </c>
      <c r="O45">
        <v>86.26</v>
      </c>
      <c r="P45">
        <v>86.26</v>
      </c>
      <c r="Q45">
        <f t="shared" si="2"/>
        <v>8.5</v>
      </c>
      <c r="R45" s="2" t="str">
        <f t="shared" si="3"/>
        <v>NI</v>
      </c>
    </row>
    <row r="46" spans="1:18" ht="15.75" x14ac:dyDescent="0.25">
      <c r="A46" t="s">
        <v>2225</v>
      </c>
      <c r="B46" t="s">
        <v>2374</v>
      </c>
      <c r="C46">
        <v>112</v>
      </c>
      <c r="D46">
        <v>0</v>
      </c>
      <c r="E46" t="s">
        <v>2306</v>
      </c>
      <c r="F46" t="s">
        <v>1962</v>
      </c>
      <c r="G46" t="s">
        <v>2365</v>
      </c>
      <c r="H46" t="s">
        <v>2191</v>
      </c>
      <c r="I46">
        <v>23775</v>
      </c>
      <c r="J46" t="s">
        <v>2375</v>
      </c>
      <c r="L46">
        <v>2</v>
      </c>
      <c r="M46">
        <v>2</v>
      </c>
      <c r="N46" t="s">
        <v>47</v>
      </c>
      <c r="O46">
        <v>84.97</v>
      </c>
      <c r="P46">
        <v>84.97</v>
      </c>
      <c r="Q46">
        <f t="shared" si="2"/>
        <v>11</v>
      </c>
      <c r="R46" s="2" t="str">
        <f t="shared" si="3"/>
        <v>NI</v>
      </c>
    </row>
    <row r="47" spans="1:18" ht="15.75" x14ac:dyDescent="0.25">
      <c r="A47" t="s">
        <v>2225</v>
      </c>
      <c r="B47" t="s">
        <v>2329</v>
      </c>
      <c r="C47">
        <v>76</v>
      </c>
      <c r="D47">
        <v>0</v>
      </c>
      <c r="E47" t="s">
        <v>2306</v>
      </c>
      <c r="F47" t="s">
        <v>1962</v>
      </c>
      <c r="G47" t="s">
        <v>2307</v>
      </c>
      <c r="H47" t="s">
        <v>1964</v>
      </c>
      <c r="I47">
        <v>23760</v>
      </c>
      <c r="J47" t="s">
        <v>2145</v>
      </c>
      <c r="L47">
        <v>3</v>
      </c>
      <c r="M47">
        <v>3</v>
      </c>
      <c r="N47" t="s">
        <v>42</v>
      </c>
      <c r="O47">
        <v>84.66</v>
      </c>
      <c r="P47">
        <v>84.66</v>
      </c>
      <c r="Q47">
        <f t="shared" si="2"/>
        <v>12</v>
      </c>
      <c r="R47" s="2" t="str">
        <f t="shared" si="3"/>
        <v>NI</v>
      </c>
    </row>
    <row r="48" spans="1:18" ht="15.75" x14ac:dyDescent="0.25">
      <c r="A48" t="s">
        <v>2225</v>
      </c>
      <c r="B48" t="s">
        <v>2356</v>
      </c>
      <c r="C48">
        <v>98</v>
      </c>
      <c r="D48">
        <v>0</v>
      </c>
      <c r="E48" t="s">
        <v>2306</v>
      </c>
      <c r="F48" t="s">
        <v>1962</v>
      </c>
      <c r="G48" t="s">
        <v>2351</v>
      </c>
      <c r="H48" t="s">
        <v>2016</v>
      </c>
      <c r="I48">
        <v>23770</v>
      </c>
      <c r="J48" t="s">
        <v>2357</v>
      </c>
      <c r="L48">
        <v>2</v>
      </c>
      <c r="M48">
        <v>1</v>
      </c>
      <c r="N48" t="s">
        <v>38</v>
      </c>
      <c r="O48">
        <v>84.22</v>
      </c>
      <c r="P48">
        <v>84.22</v>
      </c>
      <c r="Q48">
        <f t="shared" si="2"/>
        <v>14</v>
      </c>
      <c r="R48" s="2" t="str">
        <f t="shared" si="3"/>
        <v>NI</v>
      </c>
    </row>
    <row r="49" spans="1:18" ht="15.75" x14ac:dyDescent="0.25">
      <c r="A49" t="s">
        <v>2225</v>
      </c>
      <c r="B49" t="s">
        <v>2343</v>
      </c>
      <c r="C49">
        <v>87</v>
      </c>
      <c r="D49">
        <v>0</v>
      </c>
      <c r="E49" t="s">
        <v>2306</v>
      </c>
      <c r="F49" t="s">
        <v>1962</v>
      </c>
      <c r="G49" t="s">
        <v>2332</v>
      </c>
      <c r="H49" t="s">
        <v>1982</v>
      </c>
      <c r="I49">
        <v>23765</v>
      </c>
      <c r="J49" t="s">
        <v>2164</v>
      </c>
      <c r="L49">
        <v>2</v>
      </c>
      <c r="M49">
        <v>1</v>
      </c>
      <c r="N49" t="s">
        <v>38</v>
      </c>
      <c r="O49">
        <v>83.37</v>
      </c>
      <c r="P49">
        <v>83.37</v>
      </c>
      <c r="Q49">
        <f t="shared" si="2"/>
        <v>16</v>
      </c>
      <c r="R49" s="2" t="str">
        <f t="shared" si="3"/>
        <v>NI</v>
      </c>
    </row>
    <row r="50" spans="1:18" ht="15.75" x14ac:dyDescent="0.25">
      <c r="A50" t="s">
        <v>2225</v>
      </c>
      <c r="B50" t="s">
        <v>2310</v>
      </c>
      <c r="C50">
        <v>60</v>
      </c>
      <c r="D50">
        <v>0</v>
      </c>
      <c r="E50" t="s">
        <v>2306</v>
      </c>
      <c r="F50" t="s">
        <v>1962</v>
      </c>
      <c r="G50" t="s">
        <v>2307</v>
      </c>
      <c r="H50" t="s">
        <v>1964</v>
      </c>
      <c r="I50">
        <v>51625</v>
      </c>
      <c r="J50" t="s">
        <v>2308</v>
      </c>
      <c r="L50">
        <v>2</v>
      </c>
      <c r="M50">
        <v>1</v>
      </c>
      <c r="N50" t="s">
        <v>38</v>
      </c>
      <c r="O50">
        <v>81.31</v>
      </c>
      <c r="P50">
        <v>81.31</v>
      </c>
      <c r="Q50">
        <f t="shared" si="2"/>
        <v>19</v>
      </c>
      <c r="R50" s="2" t="str">
        <f t="shared" si="3"/>
        <v>NI</v>
      </c>
    </row>
    <row r="51" spans="1:18" ht="15.75" x14ac:dyDescent="0.25">
      <c r="A51" t="s">
        <v>2225</v>
      </c>
      <c r="B51" t="s">
        <v>2341</v>
      </c>
      <c r="C51">
        <v>85</v>
      </c>
      <c r="D51">
        <v>0</v>
      </c>
      <c r="E51" t="s">
        <v>2306</v>
      </c>
      <c r="F51" t="s">
        <v>1962</v>
      </c>
      <c r="G51" t="s">
        <v>2332</v>
      </c>
      <c r="H51" t="s">
        <v>1982</v>
      </c>
      <c r="I51">
        <v>23764</v>
      </c>
      <c r="J51" t="s">
        <v>2160</v>
      </c>
      <c r="L51">
        <v>2</v>
      </c>
      <c r="M51">
        <v>2</v>
      </c>
      <c r="N51" t="s">
        <v>47</v>
      </c>
      <c r="O51">
        <v>80.8</v>
      </c>
      <c r="P51">
        <v>80.8</v>
      </c>
      <c r="Q51">
        <f t="shared" si="2"/>
        <v>21</v>
      </c>
      <c r="R51" s="2" t="str">
        <f t="shared" si="3"/>
        <v>NI</v>
      </c>
    </row>
    <row r="52" spans="1:18" ht="15.75" x14ac:dyDescent="0.25">
      <c r="A52" t="s">
        <v>2225</v>
      </c>
      <c r="B52" t="s">
        <v>2350</v>
      </c>
      <c r="C52">
        <v>93</v>
      </c>
      <c r="D52">
        <v>0</v>
      </c>
      <c r="E52" t="s">
        <v>2306</v>
      </c>
      <c r="F52" t="s">
        <v>1962</v>
      </c>
      <c r="G52" t="s">
        <v>2351</v>
      </c>
      <c r="H52" t="s">
        <v>2016</v>
      </c>
      <c r="I52">
        <v>23768</v>
      </c>
      <c r="J52" t="s">
        <v>2175</v>
      </c>
      <c r="L52">
        <v>3</v>
      </c>
      <c r="M52">
        <v>1</v>
      </c>
      <c r="N52" t="s">
        <v>38</v>
      </c>
      <c r="O52">
        <v>80.37</v>
      </c>
      <c r="P52">
        <v>80.37</v>
      </c>
      <c r="Q52">
        <f t="shared" si="2"/>
        <v>23</v>
      </c>
      <c r="R52" s="2" t="str">
        <f t="shared" si="3"/>
        <v>NI</v>
      </c>
    </row>
    <row r="53" spans="1:18" ht="15.75" x14ac:dyDescent="0.25">
      <c r="A53" t="s">
        <v>2225</v>
      </c>
      <c r="B53" t="s">
        <v>2316</v>
      </c>
      <c r="C53">
        <v>65</v>
      </c>
      <c r="D53">
        <v>0</v>
      </c>
      <c r="E53" t="s">
        <v>2306</v>
      </c>
      <c r="F53" t="s">
        <v>1962</v>
      </c>
      <c r="G53" t="s">
        <v>2307</v>
      </c>
      <c r="H53" t="s">
        <v>1964</v>
      </c>
      <c r="I53">
        <v>23756</v>
      </c>
      <c r="J53" t="s">
        <v>2315</v>
      </c>
      <c r="L53">
        <v>2</v>
      </c>
      <c r="M53">
        <v>2</v>
      </c>
      <c r="N53" t="s">
        <v>47</v>
      </c>
      <c r="O53">
        <v>77.650000000000006</v>
      </c>
      <c r="P53">
        <v>77.650000000000006</v>
      </c>
      <c r="Q53">
        <f t="shared" si="2"/>
        <v>28</v>
      </c>
      <c r="R53" s="2" t="str">
        <f t="shared" si="3"/>
        <v>NI</v>
      </c>
    </row>
    <row r="54" spans="1:18" ht="15.75" x14ac:dyDescent="0.25">
      <c r="A54" t="s">
        <v>2225</v>
      </c>
      <c r="B54" t="s">
        <v>2328</v>
      </c>
      <c r="C54">
        <v>75</v>
      </c>
      <c r="D54">
        <v>0</v>
      </c>
      <c r="E54" t="s">
        <v>2306</v>
      </c>
      <c r="F54" t="s">
        <v>1962</v>
      </c>
      <c r="G54" t="s">
        <v>2307</v>
      </c>
      <c r="H54" t="s">
        <v>1964</v>
      </c>
      <c r="I54">
        <v>23760</v>
      </c>
      <c r="J54" t="s">
        <v>2145</v>
      </c>
      <c r="L54">
        <v>3</v>
      </c>
      <c r="M54">
        <v>3</v>
      </c>
      <c r="N54" t="s">
        <v>42</v>
      </c>
      <c r="O54">
        <v>77.36</v>
      </c>
      <c r="P54">
        <v>77.36</v>
      </c>
      <c r="Q54">
        <f t="shared" si="2"/>
        <v>29</v>
      </c>
      <c r="R54" s="2" t="str">
        <f t="shared" si="3"/>
        <v>NI</v>
      </c>
    </row>
    <row r="55" spans="1:18" ht="15.75" x14ac:dyDescent="0.25">
      <c r="A55" t="s">
        <v>2225</v>
      </c>
      <c r="B55" t="s">
        <v>2349</v>
      </c>
      <c r="C55">
        <v>92</v>
      </c>
      <c r="D55">
        <v>0</v>
      </c>
      <c r="E55" t="s">
        <v>2306</v>
      </c>
      <c r="F55" t="s">
        <v>1962</v>
      </c>
      <c r="G55" t="s">
        <v>2332</v>
      </c>
      <c r="H55" t="s">
        <v>1982</v>
      </c>
      <c r="I55">
        <v>23767</v>
      </c>
      <c r="J55" t="s">
        <v>2171</v>
      </c>
      <c r="L55">
        <v>2</v>
      </c>
      <c r="M55">
        <v>3</v>
      </c>
      <c r="N55" t="s">
        <v>42</v>
      </c>
      <c r="O55">
        <v>77.31</v>
      </c>
      <c r="P55">
        <v>77.31</v>
      </c>
      <c r="Q55">
        <f t="shared" si="2"/>
        <v>30</v>
      </c>
      <c r="R55" s="2" t="str">
        <f t="shared" si="3"/>
        <v>NI</v>
      </c>
    </row>
    <row r="56" spans="1:18" ht="15.75" x14ac:dyDescent="0.25">
      <c r="A56" t="s">
        <v>2225</v>
      </c>
      <c r="B56" t="s">
        <v>2372</v>
      </c>
      <c r="C56">
        <v>110</v>
      </c>
      <c r="D56">
        <v>0</v>
      </c>
      <c r="E56" t="s">
        <v>2306</v>
      </c>
      <c r="F56" t="s">
        <v>1962</v>
      </c>
      <c r="G56" t="s">
        <v>2365</v>
      </c>
      <c r="H56" t="s">
        <v>2191</v>
      </c>
      <c r="I56">
        <v>23774</v>
      </c>
      <c r="J56" t="s">
        <v>2199</v>
      </c>
      <c r="L56">
        <v>2</v>
      </c>
      <c r="M56">
        <v>3</v>
      </c>
      <c r="N56" t="s">
        <v>42</v>
      </c>
      <c r="O56">
        <v>76.39</v>
      </c>
      <c r="P56">
        <v>76.39</v>
      </c>
      <c r="Q56">
        <f t="shared" si="2"/>
        <v>32</v>
      </c>
      <c r="R56" s="2" t="str">
        <f t="shared" si="3"/>
        <v>NI</v>
      </c>
    </row>
    <row r="57" spans="1:18" ht="15.75" x14ac:dyDescent="0.25">
      <c r="A57" t="s">
        <v>2225</v>
      </c>
      <c r="B57" t="s">
        <v>2344</v>
      </c>
      <c r="C57">
        <v>88</v>
      </c>
      <c r="D57">
        <v>0</v>
      </c>
      <c r="E57" t="s">
        <v>2306</v>
      </c>
      <c r="F57" t="s">
        <v>1962</v>
      </c>
      <c r="G57" t="s">
        <v>2332</v>
      </c>
      <c r="H57" t="s">
        <v>1982</v>
      </c>
      <c r="I57">
        <v>23765</v>
      </c>
      <c r="J57" t="s">
        <v>2164</v>
      </c>
      <c r="L57">
        <v>2</v>
      </c>
      <c r="M57">
        <v>1</v>
      </c>
      <c r="N57" t="s">
        <v>38</v>
      </c>
      <c r="O57">
        <v>75.86</v>
      </c>
      <c r="P57">
        <v>75.86</v>
      </c>
      <c r="Q57">
        <f t="shared" si="2"/>
        <v>33</v>
      </c>
      <c r="R57" s="2" t="str">
        <f t="shared" si="3"/>
        <v>NI</v>
      </c>
    </row>
    <row r="58" spans="1:18" ht="15.75" x14ac:dyDescent="0.25">
      <c r="A58" t="s">
        <v>2225</v>
      </c>
      <c r="B58" t="s">
        <v>2368</v>
      </c>
      <c r="C58">
        <v>106</v>
      </c>
      <c r="D58">
        <v>0</v>
      </c>
      <c r="E58" t="s">
        <v>2306</v>
      </c>
      <c r="F58" t="s">
        <v>1962</v>
      </c>
      <c r="G58" t="s">
        <v>2365</v>
      </c>
      <c r="H58" t="s">
        <v>2191</v>
      </c>
      <c r="I58">
        <v>23772</v>
      </c>
      <c r="J58" t="s">
        <v>2366</v>
      </c>
      <c r="L58">
        <v>3</v>
      </c>
      <c r="M58">
        <v>1</v>
      </c>
      <c r="N58" t="s">
        <v>38</v>
      </c>
      <c r="O58">
        <v>74.819999999999993</v>
      </c>
      <c r="P58">
        <v>74.819999999999993</v>
      </c>
      <c r="Q58">
        <f t="shared" si="2"/>
        <v>34</v>
      </c>
      <c r="R58" s="2" t="str">
        <f t="shared" si="3"/>
        <v>NI</v>
      </c>
    </row>
    <row r="59" spans="1:18" ht="15.75" x14ac:dyDescent="0.25">
      <c r="A59" t="s">
        <v>2225</v>
      </c>
      <c r="B59" t="s">
        <v>2367</v>
      </c>
      <c r="C59">
        <v>105</v>
      </c>
      <c r="D59">
        <v>0</v>
      </c>
      <c r="E59" t="s">
        <v>2306</v>
      </c>
      <c r="F59" t="s">
        <v>1962</v>
      </c>
      <c r="G59" t="s">
        <v>2365</v>
      </c>
      <c r="H59" t="s">
        <v>2191</v>
      </c>
      <c r="I59">
        <v>23772</v>
      </c>
      <c r="J59" t="s">
        <v>2366</v>
      </c>
      <c r="L59">
        <v>3</v>
      </c>
      <c r="M59">
        <v>1</v>
      </c>
      <c r="N59" t="s">
        <v>38</v>
      </c>
      <c r="O59">
        <v>74.790000000000006</v>
      </c>
      <c r="P59">
        <v>74.790000000000006</v>
      </c>
      <c r="Q59">
        <f t="shared" si="2"/>
        <v>35</v>
      </c>
      <c r="R59" s="2" t="str">
        <f t="shared" si="3"/>
        <v>NI</v>
      </c>
    </row>
    <row r="60" spans="1:18" ht="15.75" x14ac:dyDescent="0.25">
      <c r="A60" t="s">
        <v>2225</v>
      </c>
      <c r="B60" t="s">
        <v>2381</v>
      </c>
      <c r="C60">
        <v>117</v>
      </c>
      <c r="D60">
        <v>0</v>
      </c>
      <c r="E60" t="s">
        <v>2306</v>
      </c>
      <c r="F60" t="s">
        <v>1962</v>
      </c>
      <c r="G60" t="s">
        <v>2365</v>
      </c>
      <c r="H60" t="s">
        <v>2191</v>
      </c>
      <c r="I60">
        <v>23777</v>
      </c>
      <c r="J60" t="s">
        <v>2209</v>
      </c>
      <c r="L60">
        <v>2</v>
      </c>
      <c r="M60">
        <v>2</v>
      </c>
      <c r="N60" t="s">
        <v>47</v>
      </c>
      <c r="O60">
        <v>74.58</v>
      </c>
      <c r="P60">
        <v>74.58</v>
      </c>
      <c r="Q60">
        <f t="shared" si="2"/>
        <v>36</v>
      </c>
      <c r="R60" s="2" t="str">
        <f t="shared" si="3"/>
        <v>NI</v>
      </c>
    </row>
    <row r="61" spans="1:18" ht="15.75" x14ac:dyDescent="0.25">
      <c r="A61" t="s">
        <v>2225</v>
      </c>
      <c r="B61" t="s">
        <v>2376</v>
      </c>
      <c r="C61">
        <v>113</v>
      </c>
      <c r="D61">
        <v>0</v>
      </c>
      <c r="E61" t="s">
        <v>2306</v>
      </c>
      <c r="F61" t="s">
        <v>1962</v>
      </c>
      <c r="G61" t="s">
        <v>2365</v>
      </c>
      <c r="H61" t="s">
        <v>2191</v>
      </c>
      <c r="I61">
        <v>23775</v>
      </c>
      <c r="J61" t="s">
        <v>2375</v>
      </c>
      <c r="L61">
        <v>2</v>
      </c>
      <c r="M61">
        <v>2</v>
      </c>
      <c r="N61" t="s">
        <v>47</v>
      </c>
      <c r="O61">
        <v>73.290000000000006</v>
      </c>
      <c r="P61">
        <v>73.290000000000006</v>
      </c>
      <c r="Q61">
        <f t="shared" si="2"/>
        <v>38</v>
      </c>
      <c r="R61" s="2" t="str">
        <f t="shared" si="3"/>
        <v>NI</v>
      </c>
    </row>
    <row r="62" spans="1:18" ht="15.75" x14ac:dyDescent="0.25">
      <c r="A62" t="s">
        <v>2225</v>
      </c>
      <c r="B62" t="s">
        <v>2345</v>
      </c>
      <c r="C62">
        <v>89</v>
      </c>
      <c r="D62">
        <v>0</v>
      </c>
      <c r="E62" t="s">
        <v>2306</v>
      </c>
      <c r="F62" t="s">
        <v>1962</v>
      </c>
      <c r="G62" t="s">
        <v>2332</v>
      </c>
      <c r="H62" t="s">
        <v>1982</v>
      </c>
      <c r="I62">
        <v>23766</v>
      </c>
      <c r="J62" t="s">
        <v>2346</v>
      </c>
      <c r="L62">
        <v>2</v>
      </c>
      <c r="M62">
        <v>1</v>
      </c>
      <c r="N62" t="s">
        <v>38</v>
      </c>
      <c r="O62">
        <v>72.66</v>
      </c>
      <c r="P62">
        <v>72.66</v>
      </c>
      <c r="Q62">
        <f t="shared" si="2"/>
        <v>39</v>
      </c>
      <c r="R62" s="2" t="str">
        <f t="shared" si="3"/>
        <v>NI</v>
      </c>
    </row>
    <row r="63" spans="1:18" ht="15.75" x14ac:dyDescent="0.25">
      <c r="A63" t="s">
        <v>2225</v>
      </c>
      <c r="B63" t="s">
        <v>2331</v>
      </c>
      <c r="C63">
        <v>78</v>
      </c>
      <c r="D63">
        <v>0</v>
      </c>
      <c r="E63" t="s">
        <v>2306</v>
      </c>
      <c r="F63" t="s">
        <v>1962</v>
      </c>
      <c r="G63" t="s">
        <v>2332</v>
      </c>
      <c r="H63" t="s">
        <v>1982</v>
      </c>
      <c r="I63">
        <v>23761</v>
      </c>
      <c r="J63" t="s">
        <v>2150</v>
      </c>
      <c r="L63">
        <v>2</v>
      </c>
      <c r="M63">
        <v>2</v>
      </c>
      <c r="N63" t="s">
        <v>47</v>
      </c>
      <c r="O63">
        <v>71.739999999999995</v>
      </c>
      <c r="P63">
        <v>71.739999999999995</v>
      </c>
      <c r="Q63">
        <f t="shared" si="2"/>
        <v>42</v>
      </c>
      <c r="R63" s="2" t="str">
        <f t="shared" si="3"/>
        <v>NI</v>
      </c>
    </row>
    <row r="64" spans="1:18" ht="15.75" x14ac:dyDescent="0.25">
      <c r="A64" t="s">
        <v>2225</v>
      </c>
      <c r="B64" t="s">
        <v>2338</v>
      </c>
      <c r="C64">
        <v>83</v>
      </c>
      <c r="D64">
        <v>0</v>
      </c>
      <c r="E64" t="s">
        <v>2306</v>
      </c>
      <c r="F64" t="s">
        <v>1962</v>
      </c>
      <c r="G64" t="s">
        <v>2332</v>
      </c>
      <c r="H64" t="s">
        <v>1982</v>
      </c>
      <c r="I64">
        <v>23763</v>
      </c>
      <c r="J64" t="s">
        <v>2339</v>
      </c>
      <c r="L64">
        <v>2</v>
      </c>
      <c r="M64">
        <v>1</v>
      </c>
      <c r="N64" t="s">
        <v>38</v>
      </c>
      <c r="O64">
        <v>71.28</v>
      </c>
      <c r="P64">
        <v>71.28</v>
      </c>
      <c r="Q64">
        <f t="shared" si="2"/>
        <v>43</v>
      </c>
      <c r="R64" s="2" t="str">
        <f t="shared" si="3"/>
        <v>NI</v>
      </c>
    </row>
    <row r="65" spans="1:18" ht="15.75" x14ac:dyDescent="0.25">
      <c r="A65" t="s">
        <v>2225</v>
      </c>
      <c r="B65" t="s">
        <v>2362</v>
      </c>
      <c r="C65">
        <v>102</v>
      </c>
      <c r="D65">
        <v>0</v>
      </c>
      <c r="E65" t="s">
        <v>2306</v>
      </c>
      <c r="F65" t="s">
        <v>1962</v>
      </c>
      <c r="G65" t="s">
        <v>2351</v>
      </c>
      <c r="H65" t="s">
        <v>2016</v>
      </c>
      <c r="I65">
        <v>23771</v>
      </c>
      <c r="J65" t="s">
        <v>2361</v>
      </c>
      <c r="L65">
        <v>3</v>
      </c>
      <c r="M65">
        <v>2</v>
      </c>
      <c r="N65" t="s">
        <v>47</v>
      </c>
      <c r="O65">
        <v>70.92</v>
      </c>
      <c r="P65">
        <v>70.92</v>
      </c>
      <c r="Q65">
        <f t="shared" si="2"/>
        <v>44</v>
      </c>
      <c r="R65" s="8" t="str">
        <f t="shared" si="3"/>
        <v>NII</v>
      </c>
    </row>
    <row r="66" spans="1:18" ht="15.75" x14ac:dyDescent="0.25">
      <c r="A66" t="s">
        <v>2225</v>
      </c>
      <c r="B66" t="s">
        <v>2370</v>
      </c>
      <c r="C66">
        <v>108</v>
      </c>
      <c r="D66">
        <v>0</v>
      </c>
      <c r="E66" t="s">
        <v>2306</v>
      </c>
      <c r="F66" t="s">
        <v>1962</v>
      </c>
      <c r="G66" t="s">
        <v>2365</v>
      </c>
      <c r="H66" t="s">
        <v>2191</v>
      </c>
      <c r="I66">
        <v>23773</v>
      </c>
      <c r="J66" t="s">
        <v>2196</v>
      </c>
      <c r="L66">
        <v>2</v>
      </c>
      <c r="M66">
        <v>2</v>
      </c>
      <c r="N66" t="s">
        <v>47</v>
      </c>
      <c r="O66">
        <v>70.069999999999993</v>
      </c>
      <c r="P66">
        <v>70.069999999999993</v>
      </c>
      <c r="Q66">
        <f t="shared" ref="Q66:Q83" si="4">_xlfn.RANK.AVG(P66,P:P,0)</f>
        <v>46</v>
      </c>
      <c r="R66" s="8" t="str">
        <f t="shared" ref="R66:R83" si="5">IF(Q66&lt;$V$2,"NI",IF(Q66&lt;$W$2,"NII",IF(Q66&gt;=$W$2,"NIII","Error")))</f>
        <v>NII</v>
      </c>
    </row>
    <row r="67" spans="1:18" ht="15.75" x14ac:dyDescent="0.25">
      <c r="A67" t="s">
        <v>2225</v>
      </c>
      <c r="B67" t="s">
        <v>2360</v>
      </c>
      <c r="C67">
        <v>101</v>
      </c>
      <c r="D67">
        <v>0</v>
      </c>
      <c r="E67" t="s">
        <v>2306</v>
      </c>
      <c r="F67" t="s">
        <v>1962</v>
      </c>
      <c r="G67" t="s">
        <v>2351</v>
      </c>
      <c r="H67" t="s">
        <v>2016</v>
      </c>
      <c r="I67">
        <v>23771</v>
      </c>
      <c r="J67" t="s">
        <v>2361</v>
      </c>
      <c r="L67">
        <v>3</v>
      </c>
      <c r="M67">
        <v>2</v>
      </c>
      <c r="N67" t="s">
        <v>47</v>
      </c>
      <c r="O67">
        <v>68.06</v>
      </c>
      <c r="P67">
        <v>68.06</v>
      </c>
      <c r="Q67">
        <f t="shared" si="4"/>
        <v>48</v>
      </c>
      <c r="R67" s="8" t="str">
        <f t="shared" si="5"/>
        <v>NII</v>
      </c>
    </row>
    <row r="68" spans="1:18" ht="15.75" x14ac:dyDescent="0.25">
      <c r="A68" t="s">
        <v>2225</v>
      </c>
      <c r="B68" t="s">
        <v>2317</v>
      </c>
      <c r="C68">
        <v>66</v>
      </c>
      <c r="D68">
        <v>0</v>
      </c>
      <c r="E68" t="s">
        <v>2306</v>
      </c>
      <c r="F68" t="s">
        <v>1962</v>
      </c>
      <c r="G68" t="s">
        <v>2307</v>
      </c>
      <c r="H68" t="s">
        <v>1964</v>
      </c>
      <c r="I68">
        <v>23757</v>
      </c>
      <c r="J68" t="s">
        <v>2318</v>
      </c>
      <c r="L68">
        <v>2</v>
      </c>
      <c r="M68">
        <v>3</v>
      </c>
      <c r="N68" t="s">
        <v>42</v>
      </c>
      <c r="O68">
        <v>67.94</v>
      </c>
      <c r="P68">
        <v>67.94</v>
      </c>
      <c r="Q68">
        <f t="shared" si="4"/>
        <v>49</v>
      </c>
      <c r="R68" s="8" t="str">
        <f t="shared" si="5"/>
        <v>NII</v>
      </c>
    </row>
    <row r="69" spans="1:18" ht="15.75" x14ac:dyDescent="0.25">
      <c r="A69" t="s">
        <v>2225</v>
      </c>
      <c r="B69" t="s">
        <v>2384</v>
      </c>
      <c r="C69">
        <v>120</v>
      </c>
      <c r="D69">
        <v>0</v>
      </c>
      <c r="E69" t="s">
        <v>2306</v>
      </c>
      <c r="F69" t="s">
        <v>1962</v>
      </c>
      <c r="G69" t="s">
        <v>2365</v>
      </c>
      <c r="H69" t="s">
        <v>2191</v>
      </c>
      <c r="I69">
        <v>23778</v>
      </c>
      <c r="J69" t="s">
        <v>2385</v>
      </c>
      <c r="L69">
        <v>2</v>
      </c>
      <c r="M69">
        <v>1</v>
      </c>
      <c r="N69" t="s">
        <v>38</v>
      </c>
      <c r="O69">
        <v>67.69</v>
      </c>
      <c r="P69">
        <v>67.69</v>
      </c>
      <c r="Q69">
        <f t="shared" si="4"/>
        <v>51</v>
      </c>
      <c r="R69" s="8" t="str">
        <f t="shared" si="5"/>
        <v>NII</v>
      </c>
    </row>
    <row r="70" spans="1:18" ht="15.75" x14ac:dyDescent="0.25">
      <c r="A70" t="s">
        <v>2225</v>
      </c>
      <c r="B70" t="s">
        <v>2321</v>
      </c>
      <c r="C70">
        <v>69</v>
      </c>
      <c r="D70">
        <v>0</v>
      </c>
      <c r="E70" t="s">
        <v>2306</v>
      </c>
      <c r="F70" t="s">
        <v>1962</v>
      </c>
      <c r="G70" t="s">
        <v>2307</v>
      </c>
      <c r="H70" t="s">
        <v>1964</v>
      </c>
      <c r="I70">
        <v>23758</v>
      </c>
      <c r="J70" t="s">
        <v>2322</v>
      </c>
      <c r="L70">
        <v>2</v>
      </c>
      <c r="M70">
        <v>2</v>
      </c>
      <c r="N70" t="s">
        <v>47</v>
      </c>
      <c r="O70">
        <v>63.69</v>
      </c>
      <c r="P70">
        <v>63.69</v>
      </c>
      <c r="Q70">
        <f t="shared" si="4"/>
        <v>55</v>
      </c>
      <c r="R70" s="9" t="str">
        <f t="shared" si="5"/>
        <v>NIII</v>
      </c>
    </row>
    <row r="71" spans="1:18" ht="15.75" x14ac:dyDescent="0.25">
      <c r="A71" t="s">
        <v>2225</v>
      </c>
      <c r="B71" t="s">
        <v>2363</v>
      </c>
      <c r="C71">
        <v>103</v>
      </c>
      <c r="D71">
        <v>0</v>
      </c>
      <c r="E71" t="s">
        <v>2306</v>
      </c>
      <c r="F71" t="s">
        <v>1962</v>
      </c>
      <c r="G71" t="s">
        <v>2351</v>
      </c>
      <c r="H71" t="s">
        <v>2016</v>
      </c>
      <c r="I71">
        <v>23771</v>
      </c>
      <c r="J71" t="s">
        <v>2361</v>
      </c>
      <c r="L71">
        <v>3</v>
      </c>
      <c r="M71">
        <v>2</v>
      </c>
      <c r="N71" t="s">
        <v>47</v>
      </c>
      <c r="O71">
        <v>62.97</v>
      </c>
      <c r="P71">
        <v>62.97</v>
      </c>
      <c r="Q71">
        <f t="shared" si="4"/>
        <v>56</v>
      </c>
      <c r="R71" s="9" t="str">
        <f t="shared" si="5"/>
        <v>NIII</v>
      </c>
    </row>
    <row r="72" spans="1:18" ht="15.75" x14ac:dyDescent="0.25">
      <c r="A72" t="s">
        <v>2225</v>
      </c>
      <c r="B72" t="s">
        <v>2348</v>
      </c>
      <c r="C72">
        <v>91</v>
      </c>
      <c r="D72">
        <v>0</v>
      </c>
      <c r="E72" t="s">
        <v>2306</v>
      </c>
      <c r="F72" t="s">
        <v>1962</v>
      </c>
      <c r="G72" t="s">
        <v>2332</v>
      </c>
      <c r="H72" t="s">
        <v>1982</v>
      </c>
      <c r="I72">
        <v>23767</v>
      </c>
      <c r="J72" t="s">
        <v>2171</v>
      </c>
      <c r="L72">
        <v>2</v>
      </c>
      <c r="M72">
        <v>3</v>
      </c>
      <c r="N72" t="s">
        <v>42</v>
      </c>
      <c r="O72">
        <v>62.51</v>
      </c>
      <c r="P72">
        <v>62.51</v>
      </c>
      <c r="Q72">
        <f t="shared" si="4"/>
        <v>57</v>
      </c>
      <c r="R72" s="9" t="str">
        <f t="shared" si="5"/>
        <v>NIII</v>
      </c>
    </row>
    <row r="73" spans="1:18" ht="15.75" x14ac:dyDescent="0.25">
      <c r="A73" t="s">
        <v>2225</v>
      </c>
      <c r="B73" t="s">
        <v>2364</v>
      </c>
      <c r="C73">
        <v>104</v>
      </c>
      <c r="D73">
        <v>0</v>
      </c>
      <c r="E73" t="s">
        <v>2306</v>
      </c>
      <c r="F73" t="s">
        <v>1962</v>
      </c>
      <c r="G73" t="s">
        <v>2365</v>
      </c>
      <c r="H73" t="s">
        <v>2191</v>
      </c>
      <c r="I73">
        <v>23772</v>
      </c>
      <c r="J73" t="s">
        <v>2366</v>
      </c>
      <c r="L73">
        <v>3</v>
      </c>
      <c r="M73">
        <v>1</v>
      </c>
      <c r="N73" t="s">
        <v>38</v>
      </c>
      <c r="O73">
        <v>61.61</v>
      </c>
      <c r="P73">
        <v>61.61</v>
      </c>
      <c r="Q73">
        <f t="shared" si="4"/>
        <v>61</v>
      </c>
      <c r="R73" s="9" t="str">
        <f t="shared" si="5"/>
        <v>NIII</v>
      </c>
    </row>
    <row r="74" spans="1:18" ht="15.75" x14ac:dyDescent="0.25">
      <c r="A74" t="s">
        <v>2225</v>
      </c>
      <c r="B74" t="s">
        <v>2355</v>
      </c>
      <c r="C74">
        <v>97</v>
      </c>
      <c r="D74">
        <v>0</v>
      </c>
      <c r="E74" t="s">
        <v>2306</v>
      </c>
      <c r="F74" t="s">
        <v>1962</v>
      </c>
      <c r="G74" t="s">
        <v>2351</v>
      </c>
      <c r="H74" t="s">
        <v>2016</v>
      </c>
      <c r="I74">
        <v>23769</v>
      </c>
      <c r="J74" t="s">
        <v>2179</v>
      </c>
      <c r="L74">
        <v>2</v>
      </c>
      <c r="M74">
        <v>2</v>
      </c>
      <c r="N74" t="s">
        <v>47</v>
      </c>
      <c r="O74">
        <v>58.41</v>
      </c>
      <c r="P74">
        <v>58.41</v>
      </c>
      <c r="Q74">
        <f t="shared" si="4"/>
        <v>63</v>
      </c>
      <c r="R74" s="9" t="str">
        <f t="shared" si="5"/>
        <v>NIII</v>
      </c>
    </row>
    <row r="75" spans="1:18" ht="15.75" x14ac:dyDescent="0.25">
      <c r="A75" t="s">
        <v>2225</v>
      </c>
      <c r="B75" t="s">
        <v>2373</v>
      </c>
      <c r="C75">
        <v>111</v>
      </c>
      <c r="D75">
        <v>0</v>
      </c>
      <c r="E75" t="s">
        <v>2306</v>
      </c>
      <c r="F75" t="s">
        <v>1962</v>
      </c>
      <c r="G75" t="s">
        <v>2365</v>
      </c>
      <c r="H75" t="s">
        <v>2191</v>
      </c>
      <c r="I75">
        <v>23774</v>
      </c>
      <c r="J75" t="s">
        <v>2199</v>
      </c>
      <c r="L75">
        <v>2</v>
      </c>
      <c r="M75">
        <v>3</v>
      </c>
      <c r="N75" t="s">
        <v>42</v>
      </c>
      <c r="O75">
        <v>51.82</v>
      </c>
      <c r="P75">
        <v>51.82</v>
      </c>
      <c r="Q75">
        <f t="shared" si="4"/>
        <v>67</v>
      </c>
      <c r="R75" s="9" t="str">
        <f t="shared" si="5"/>
        <v>NIII</v>
      </c>
    </row>
    <row r="76" spans="1:18" ht="15.75" x14ac:dyDescent="0.25">
      <c r="A76" t="s">
        <v>2225</v>
      </c>
      <c r="B76" t="s">
        <v>2340</v>
      </c>
      <c r="C76">
        <v>84</v>
      </c>
      <c r="D76">
        <v>0</v>
      </c>
      <c r="E76" t="s">
        <v>2306</v>
      </c>
      <c r="F76" t="s">
        <v>1962</v>
      </c>
      <c r="G76" t="s">
        <v>2332</v>
      </c>
      <c r="H76" t="s">
        <v>1982</v>
      </c>
      <c r="I76">
        <v>23763</v>
      </c>
      <c r="J76" t="s">
        <v>2339</v>
      </c>
      <c r="L76">
        <v>2</v>
      </c>
      <c r="M76">
        <v>1</v>
      </c>
      <c r="N76" t="s">
        <v>38</v>
      </c>
      <c r="O76">
        <v>50.82</v>
      </c>
      <c r="P76">
        <v>50.82</v>
      </c>
      <c r="Q76">
        <f t="shared" si="4"/>
        <v>69</v>
      </c>
      <c r="R76" s="9" t="str">
        <f t="shared" si="5"/>
        <v>NIII</v>
      </c>
    </row>
    <row r="77" spans="1:18" ht="15.75" x14ac:dyDescent="0.25">
      <c r="A77" t="s">
        <v>2225</v>
      </c>
      <c r="B77" t="s">
        <v>2311</v>
      </c>
      <c r="C77">
        <v>61</v>
      </c>
      <c r="D77">
        <v>0</v>
      </c>
      <c r="E77" t="s">
        <v>2306</v>
      </c>
      <c r="F77" t="s">
        <v>1962</v>
      </c>
      <c r="G77" t="s">
        <v>2307</v>
      </c>
      <c r="H77" t="s">
        <v>1964</v>
      </c>
      <c r="I77">
        <v>23755</v>
      </c>
      <c r="J77" t="s">
        <v>2127</v>
      </c>
      <c r="L77">
        <v>2</v>
      </c>
      <c r="M77">
        <v>3</v>
      </c>
      <c r="N77" t="s">
        <v>42</v>
      </c>
      <c r="O77">
        <v>50.75</v>
      </c>
      <c r="P77">
        <v>50.75</v>
      </c>
      <c r="Q77">
        <f t="shared" si="4"/>
        <v>70</v>
      </c>
      <c r="R77" s="9" t="str">
        <f t="shared" si="5"/>
        <v>NIII</v>
      </c>
    </row>
    <row r="78" spans="1:18" ht="15.75" x14ac:dyDescent="0.25">
      <c r="A78" t="s">
        <v>2225</v>
      </c>
      <c r="B78" t="s">
        <v>2377</v>
      </c>
      <c r="C78">
        <v>114</v>
      </c>
      <c r="D78">
        <v>0</v>
      </c>
      <c r="E78" t="s">
        <v>2306</v>
      </c>
      <c r="F78" t="s">
        <v>1962</v>
      </c>
      <c r="G78" t="s">
        <v>2365</v>
      </c>
      <c r="H78" t="s">
        <v>2191</v>
      </c>
      <c r="I78">
        <v>23776</v>
      </c>
      <c r="J78" t="s">
        <v>2378</v>
      </c>
      <c r="L78">
        <v>2</v>
      </c>
      <c r="M78">
        <v>3</v>
      </c>
      <c r="N78" t="s">
        <v>42</v>
      </c>
      <c r="O78">
        <v>47.12</v>
      </c>
      <c r="P78">
        <v>47.12</v>
      </c>
      <c r="Q78">
        <f t="shared" si="4"/>
        <v>73</v>
      </c>
      <c r="R78" s="9" t="str">
        <f t="shared" si="5"/>
        <v>NIII</v>
      </c>
    </row>
    <row r="79" spans="1:18" ht="15.75" x14ac:dyDescent="0.25">
      <c r="A79" t="s">
        <v>2225</v>
      </c>
      <c r="B79" t="s">
        <v>2309</v>
      </c>
      <c r="C79">
        <v>59</v>
      </c>
      <c r="D79">
        <v>0</v>
      </c>
      <c r="E79" t="s">
        <v>2306</v>
      </c>
      <c r="F79" t="s">
        <v>1962</v>
      </c>
      <c r="G79" t="s">
        <v>2307</v>
      </c>
      <c r="H79" t="s">
        <v>1964</v>
      </c>
      <c r="I79">
        <v>51625</v>
      </c>
      <c r="J79" t="s">
        <v>2308</v>
      </c>
      <c r="L79">
        <v>2</v>
      </c>
      <c r="M79">
        <v>1</v>
      </c>
      <c r="N79" t="s">
        <v>38</v>
      </c>
      <c r="O79">
        <v>43.89</v>
      </c>
      <c r="P79">
        <v>43.89</v>
      </c>
      <c r="Q79">
        <f t="shared" si="4"/>
        <v>75</v>
      </c>
      <c r="R79" s="9" t="str">
        <f t="shared" si="5"/>
        <v>NIII</v>
      </c>
    </row>
    <row r="80" spans="1:18" ht="15.75" x14ac:dyDescent="0.25">
      <c r="A80" t="s">
        <v>2225</v>
      </c>
      <c r="B80" t="s">
        <v>2354</v>
      </c>
      <c r="C80">
        <v>96</v>
      </c>
      <c r="D80">
        <v>0</v>
      </c>
      <c r="E80" t="s">
        <v>2306</v>
      </c>
      <c r="F80" t="s">
        <v>1962</v>
      </c>
      <c r="G80" t="s">
        <v>2351</v>
      </c>
      <c r="H80" t="s">
        <v>2016</v>
      </c>
      <c r="I80">
        <v>23769</v>
      </c>
      <c r="J80" t="s">
        <v>2179</v>
      </c>
      <c r="L80">
        <v>2</v>
      </c>
      <c r="M80">
        <v>2</v>
      </c>
      <c r="N80" t="s">
        <v>47</v>
      </c>
      <c r="O80">
        <v>40.450000000000003</v>
      </c>
      <c r="P80">
        <v>40.450000000000003</v>
      </c>
      <c r="Q80">
        <f t="shared" si="4"/>
        <v>78</v>
      </c>
      <c r="R80" s="9" t="str">
        <f t="shared" si="5"/>
        <v>NIII</v>
      </c>
    </row>
    <row r="81" spans="1:18" ht="15.75" x14ac:dyDescent="0.25">
      <c r="A81" t="s">
        <v>2225</v>
      </c>
      <c r="B81" t="s">
        <v>2337</v>
      </c>
      <c r="C81">
        <v>82</v>
      </c>
      <c r="D81">
        <v>0</v>
      </c>
      <c r="E81" t="s">
        <v>2306</v>
      </c>
      <c r="F81" t="s">
        <v>1962</v>
      </c>
      <c r="G81" t="s">
        <v>2332</v>
      </c>
      <c r="H81" t="s">
        <v>1982</v>
      </c>
      <c r="I81">
        <v>23762</v>
      </c>
      <c r="J81" t="s">
        <v>2336</v>
      </c>
      <c r="L81">
        <v>2</v>
      </c>
      <c r="M81">
        <v>2</v>
      </c>
      <c r="N81" t="s">
        <v>47</v>
      </c>
      <c r="O81">
        <v>36.35</v>
      </c>
      <c r="P81">
        <v>36.35</v>
      </c>
      <c r="Q81">
        <f t="shared" si="4"/>
        <v>79</v>
      </c>
      <c r="R81" s="9" t="str">
        <f t="shared" si="5"/>
        <v>NIII</v>
      </c>
    </row>
    <row r="82" spans="1:18" ht="15.75" x14ac:dyDescent="0.25">
      <c r="A82" t="s">
        <v>2225</v>
      </c>
      <c r="B82" t="s">
        <v>2347</v>
      </c>
      <c r="C82">
        <v>90</v>
      </c>
      <c r="D82">
        <v>0</v>
      </c>
      <c r="E82" t="s">
        <v>2306</v>
      </c>
      <c r="F82" t="s">
        <v>1962</v>
      </c>
      <c r="G82" t="s">
        <v>2332</v>
      </c>
      <c r="H82" t="s">
        <v>1982</v>
      </c>
      <c r="I82">
        <v>23766</v>
      </c>
      <c r="J82" t="s">
        <v>2346</v>
      </c>
      <c r="L82">
        <v>2</v>
      </c>
      <c r="M82">
        <v>1</v>
      </c>
      <c r="N82" t="s">
        <v>38</v>
      </c>
      <c r="O82">
        <v>30.32</v>
      </c>
      <c r="P82">
        <v>30.32</v>
      </c>
      <c r="Q82">
        <f t="shared" si="4"/>
        <v>80</v>
      </c>
      <c r="R82" s="9" t="str">
        <f t="shared" si="5"/>
        <v>NIII</v>
      </c>
    </row>
    <row r="83" spans="1:18" ht="15.75" x14ac:dyDescent="0.25">
      <c r="A83" t="s">
        <v>2225</v>
      </c>
      <c r="B83" t="s">
        <v>2323</v>
      </c>
      <c r="C83">
        <v>70</v>
      </c>
      <c r="D83">
        <v>0</v>
      </c>
      <c r="E83" t="s">
        <v>2306</v>
      </c>
      <c r="F83" t="s">
        <v>1962</v>
      </c>
      <c r="G83" t="s">
        <v>2307</v>
      </c>
      <c r="H83" t="s">
        <v>1964</v>
      </c>
      <c r="I83">
        <v>23758</v>
      </c>
      <c r="J83" t="s">
        <v>2322</v>
      </c>
      <c r="L83">
        <v>2</v>
      </c>
      <c r="M83">
        <v>2</v>
      </c>
      <c r="N83" t="s">
        <v>47</v>
      </c>
      <c r="O83">
        <v>22.47</v>
      </c>
      <c r="P83">
        <v>22.47</v>
      </c>
      <c r="Q83">
        <f t="shared" si="4"/>
        <v>82</v>
      </c>
      <c r="R83" s="9" t="str">
        <f t="shared" si="5"/>
        <v>NIII</v>
      </c>
    </row>
  </sheetData>
  <autoFilter ref="A1:AE83"/>
  <sortState ref="A2:R83">
    <sortCondition ref="E2:E83"/>
    <sortCondition descending="1" ref="P2:P83"/>
  </sortState>
  <conditionalFormatting sqref="R2:R83">
    <cfRule type="cellIs" dxfId="31" priority="1" operator="equal">
      <formula>$N$6</formula>
    </cfRule>
    <cfRule type="cellIs" dxfId="30" priority="2" operator="equal">
      <formula>$N$5</formula>
    </cfRule>
    <cfRule type="cellIs" dxfId="29" priority="3" operator="equal">
      <formula>$N$4</formula>
    </cfRule>
    <cfRule type="cellIs" dxfId="28" priority="4" operator="equal">
      <formula>$N$3</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theme="5"/>
  </sheetPr>
  <dimension ref="A1:W83"/>
  <sheetViews>
    <sheetView workbookViewId="0">
      <selection activeCell="T70" sqref="T70"/>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2397</v>
      </c>
      <c r="B2" t="s">
        <v>2452</v>
      </c>
      <c r="C2">
        <v>43</v>
      </c>
      <c r="D2">
        <v>0</v>
      </c>
      <c r="E2" t="s">
        <v>2399</v>
      </c>
      <c r="F2" t="s">
        <v>1860</v>
      </c>
      <c r="G2" t="s">
        <v>2453</v>
      </c>
      <c r="H2" t="s">
        <v>1925</v>
      </c>
      <c r="I2">
        <v>23795</v>
      </c>
      <c r="J2" t="s">
        <v>2283</v>
      </c>
      <c r="L2">
        <v>2</v>
      </c>
      <c r="M2">
        <v>2</v>
      </c>
      <c r="N2" t="s">
        <v>47</v>
      </c>
      <c r="O2">
        <v>88.87</v>
      </c>
      <c r="P2">
        <v>88.87</v>
      </c>
      <c r="Q2">
        <f t="shared" ref="Q2:Q33" si="0">_xlfn.RANK.AVG(P2,P:P,0)</f>
        <v>3</v>
      </c>
      <c r="R2" s="2" t="str">
        <f t="shared" ref="R2:R33" si="1">IF(Q2&lt;$V$2,"NI",IF(Q2&lt;$W$2,"NII",IF(Q2&gt;=$W$2,"NIII","Error")))</f>
        <v>NI</v>
      </c>
      <c r="U2" s="3" t="s">
        <v>6329</v>
      </c>
      <c r="V2" s="4">
        <v>44</v>
      </c>
      <c r="W2" s="4">
        <v>54</v>
      </c>
    </row>
    <row r="3" spans="1:23" ht="15.75" x14ac:dyDescent="0.25">
      <c r="A3" t="s">
        <v>2397</v>
      </c>
      <c r="B3" t="s">
        <v>2431</v>
      </c>
      <c r="C3">
        <v>27</v>
      </c>
      <c r="D3">
        <v>0</v>
      </c>
      <c r="E3" t="s">
        <v>2399</v>
      </c>
      <c r="F3" t="s">
        <v>1860</v>
      </c>
      <c r="G3" t="s">
        <v>2420</v>
      </c>
      <c r="H3" t="s">
        <v>1885</v>
      </c>
      <c r="I3">
        <v>23789</v>
      </c>
      <c r="J3" t="s">
        <v>2432</v>
      </c>
      <c r="L3">
        <v>2</v>
      </c>
      <c r="M3">
        <v>2</v>
      </c>
      <c r="N3" t="s">
        <v>47</v>
      </c>
      <c r="O3">
        <v>88.66</v>
      </c>
      <c r="P3">
        <v>88.66</v>
      </c>
      <c r="Q3">
        <f t="shared" si="0"/>
        <v>4</v>
      </c>
      <c r="R3" s="2" t="str">
        <f t="shared" si="1"/>
        <v>NI</v>
      </c>
    </row>
    <row r="4" spans="1:23" ht="15.75" x14ac:dyDescent="0.25">
      <c r="A4" t="s">
        <v>2397</v>
      </c>
      <c r="B4" t="s">
        <v>2417</v>
      </c>
      <c r="C4">
        <v>15</v>
      </c>
      <c r="D4">
        <v>0</v>
      </c>
      <c r="E4" t="s">
        <v>2399</v>
      </c>
      <c r="F4" t="s">
        <v>1860</v>
      </c>
      <c r="G4" t="s">
        <v>2400</v>
      </c>
      <c r="H4" t="s">
        <v>1862</v>
      </c>
      <c r="I4">
        <v>23784</v>
      </c>
      <c r="J4" t="s">
        <v>2059</v>
      </c>
      <c r="L4">
        <v>2</v>
      </c>
      <c r="M4">
        <v>3</v>
      </c>
      <c r="N4" t="s">
        <v>42</v>
      </c>
      <c r="O4">
        <v>88.49</v>
      </c>
      <c r="P4">
        <v>88.49</v>
      </c>
      <c r="Q4">
        <f t="shared" si="0"/>
        <v>5</v>
      </c>
      <c r="R4" s="2" t="str">
        <f t="shared" si="1"/>
        <v>NI</v>
      </c>
      <c r="U4" s="4" t="s">
        <v>6330</v>
      </c>
      <c r="V4" s="4" t="str">
        <f>CONCATENATE("1","-",(V2-1))</f>
        <v>1-43</v>
      </c>
      <c r="W4" s="5">
        <f>COUNTIF(R:R,"NI")</f>
        <v>44</v>
      </c>
    </row>
    <row r="5" spans="1:23" ht="15.75" x14ac:dyDescent="0.25">
      <c r="A5" t="s">
        <v>2397</v>
      </c>
      <c r="B5" t="s">
        <v>2408</v>
      </c>
      <c r="C5">
        <v>7</v>
      </c>
      <c r="D5">
        <v>0</v>
      </c>
      <c r="E5" t="s">
        <v>2399</v>
      </c>
      <c r="F5" t="s">
        <v>1860</v>
      </c>
      <c r="G5" t="s">
        <v>2400</v>
      </c>
      <c r="H5" t="s">
        <v>1862</v>
      </c>
      <c r="I5">
        <v>23781</v>
      </c>
      <c r="J5" t="s">
        <v>2235</v>
      </c>
      <c r="L5">
        <v>2</v>
      </c>
      <c r="M5">
        <v>2</v>
      </c>
      <c r="N5" t="s">
        <v>47</v>
      </c>
      <c r="O5">
        <v>87.37</v>
      </c>
      <c r="P5">
        <v>87.37</v>
      </c>
      <c r="Q5">
        <f t="shared" si="0"/>
        <v>8</v>
      </c>
      <c r="R5" s="2" t="str">
        <f t="shared" si="1"/>
        <v>NI</v>
      </c>
      <c r="U5" s="4" t="s">
        <v>6331</v>
      </c>
      <c r="V5" s="4" t="s">
        <v>6334</v>
      </c>
      <c r="W5" s="4">
        <f>COUNTIF(R:R,"NII")</f>
        <v>9</v>
      </c>
    </row>
    <row r="6" spans="1:23" ht="15.75" x14ac:dyDescent="0.25">
      <c r="A6" t="s">
        <v>2397</v>
      </c>
      <c r="B6" t="s">
        <v>2442</v>
      </c>
      <c r="C6">
        <v>35</v>
      </c>
      <c r="D6">
        <v>0</v>
      </c>
      <c r="E6" t="s">
        <v>2399</v>
      </c>
      <c r="F6" t="s">
        <v>1860</v>
      </c>
      <c r="G6" t="s">
        <v>2437</v>
      </c>
      <c r="H6" t="s">
        <v>1905</v>
      </c>
      <c r="I6">
        <v>23792</v>
      </c>
      <c r="J6" t="s">
        <v>2088</v>
      </c>
      <c r="L6">
        <v>3</v>
      </c>
      <c r="M6">
        <v>3</v>
      </c>
      <c r="N6" t="s">
        <v>42</v>
      </c>
      <c r="O6">
        <v>86.87</v>
      </c>
      <c r="P6">
        <v>86.87</v>
      </c>
      <c r="Q6">
        <f t="shared" si="0"/>
        <v>9</v>
      </c>
      <c r="R6" s="2" t="str">
        <f t="shared" si="1"/>
        <v>NI</v>
      </c>
      <c r="U6" s="4" t="s">
        <v>6332</v>
      </c>
      <c r="V6" s="4" t="str">
        <f>CONCATENATE((W2),"-",(V11))</f>
        <v>54-62</v>
      </c>
      <c r="W6" s="4">
        <f>COUNTIF(R:R,"NIII")</f>
        <v>29</v>
      </c>
    </row>
    <row r="7" spans="1:23" ht="15.75" x14ac:dyDescent="0.25">
      <c r="A7" t="s">
        <v>2397</v>
      </c>
      <c r="B7" t="s">
        <v>2402</v>
      </c>
      <c r="C7">
        <v>2</v>
      </c>
      <c r="D7">
        <v>0</v>
      </c>
      <c r="E7" t="s">
        <v>2399</v>
      </c>
      <c r="F7" t="s">
        <v>1860</v>
      </c>
      <c r="G7" t="s">
        <v>2400</v>
      </c>
      <c r="H7" t="s">
        <v>1862</v>
      </c>
      <c r="I7">
        <v>23779</v>
      </c>
      <c r="J7" t="s">
        <v>2401</v>
      </c>
      <c r="L7">
        <v>2</v>
      </c>
      <c r="M7">
        <v>1</v>
      </c>
      <c r="N7" t="s">
        <v>38</v>
      </c>
      <c r="O7">
        <v>86.57</v>
      </c>
      <c r="P7">
        <v>86.57</v>
      </c>
      <c r="Q7">
        <f t="shared" si="0"/>
        <v>12</v>
      </c>
      <c r="R7" s="2" t="str">
        <f t="shared" si="1"/>
        <v>NI</v>
      </c>
    </row>
    <row r="8" spans="1:23" ht="15.75" x14ac:dyDescent="0.25">
      <c r="A8" t="s">
        <v>2397</v>
      </c>
      <c r="B8" t="s">
        <v>2465</v>
      </c>
      <c r="C8">
        <v>52</v>
      </c>
      <c r="D8">
        <v>0</v>
      </c>
      <c r="E8" t="s">
        <v>2399</v>
      </c>
      <c r="F8" t="s">
        <v>1860</v>
      </c>
      <c r="G8" t="s">
        <v>2453</v>
      </c>
      <c r="H8" t="s">
        <v>1925</v>
      </c>
      <c r="I8">
        <v>23799</v>
      </c>
      <c r="J8" t="s">
        <v>2114</v>
      </c>
      <c r="L8">
        <v>2</v>
      </c>
      <c r="M8">
        <v>3</v>
      </c>
      <c r="N8" t="s">
        <v>42</v>
      </c>
      <c r="O8">
        <v>86.31</v>
      </c>
      <c r="P8">
        <v>86.31</v>
      </c>
      <c r="Q8">
        <f t="shared" si="0"/>
        <v>13</v>
      </c>
      <c r="R8" s="2" t="str">
        <f t="shared" si="1"/>
        <v>NI</v>
      </c>
    </row>
    <row r="9" spans="1:23" ht="15.75" x14ac:dyDescent="0.25">
      <c r="A9" t="s">
        <v>2397</v>
      </c>
      <c r="B9" t="s">
        <v>2458</v>
      </c>
      <c r="C9">
        <v>47</v>
      </c>
      <c r="D9">
        <v>0</v>
      </c>
      <c r="E9" t="s">
        <v>2399</v>
      </c>
      <c r="F9" t="s">
        <v>1860</v>
      </c>
      <c r="G9" t="s">
        <v>2453</v>
      </c>
      <c r="H9" t="s">
        <v>1925</v>
      </c>
      <c r="I9">
        <v>23796</v>
      </c>
      <c r="J9" t="s">
        <v>2456</v>
      </c>
      <c r="L9">
        <v>2</v>
      </c>
      <c r="M9">
        <v>3</v>
      </c>
      <c r="N9" t="s">
        <v>42</v>
      </c>
      <c r="O9">
        <v>85.7</v>
      </c>
      <c r="P9">
        <v>85.7</v>
      </c>
      <c r="Q9">
        <f t="shared" si="0"/>
        <v>14</v>
      </c>
      <c r="R9" s="2" t="str">
        <f t="shared" si="1"/>
        <v>NI</v>
      </c>
    </row>
    <row r="10" spans="1:23" ht="15.75" x14ac:dyDescent="0.25">
      <c r="A10" t="s">
        <v>2397</v>
      </c>
      <c r="B10" t="s">
        <v>2464</v>
      </c>
      <c r="C10">
        <v>51</v>
      </c>
      <c r="D10">
        <v>0</v>
      </c>
      <c r="E10" t="s">
        <v>2399</v>
      </c>
      <c r="F10" t="s">
        <v>1860</v>
      </c>
      <c r="G10" t="s">
        <v>2453</v>
      </c>
      <c r="H10" t="s">
        <v>1925</v>
      </c>
      <c r="I10">
        <v>23798</v>
      </c>
      <c r="J10" t="s">
        <v>2463</v>
      </c>
      <c r="L10">
        <v>2</v>
      </c>
      <c r="M10">
        <v>2</v>
      </c>
      <c r="N10" t="s">
        <v>47</v>
      </c>
      <c r="O10">
        <v>84.7</v>
      </c>
      <c r="P10">
        <v>84.7</v>
      </c>
      <c r="Q10">
        <f t="shared" si="0"/>
        <v>17</v>
      </c>
      <c r="R10" s="2" t="str">
        <f t="shared" si="1"/>
        <v>NI</v>
      </c>
    </row>
    <row r="11" spans="1:23" ht="15.75" x14ac:dyDescent="0.25">
      <c r="A11" t="s">
        <v>2397</v>
      </c>
      <c r="B11" t="s">
        <v>2457</v>
      </c>
      <c r="C11">
        <v>46</v>
      </c>
      <c r="D11">
        <v>0</v>
      </c>
      <c r="E11" t="s">
        <v>2399</v>
      </c>
      <c r="F11" t="s">
        <v>1860</v>
      </c>
      <c r="G11" t="s">
        <v>2453</v>
      </c>
      <c r="H11" t="s">
        <v>1925</v>
      </c>
      <c r="I11">
        <v>23796</v>
      </c>
      <c r="J11" t="s">
        <v>2456</v>
      </c>
      <c r="L11">
        <v>2</v>
      </c>
      <c r="M11">
        <v>3</v>
      </c>
      <c r="N11" t="s">
        <v>42</v>
      </c>
      <c r="O11">
        <v>84.35</v>
      </c>
      <c r="P11">
        <v>84.35</v>
      </c>
      <c r="Q11">
        <f t="shared" si="0"/>
        <v>19</v>
      </c>
      <c r="R11" s="2" t="str">
        <f t="shared" si="1"/>
        <v>NI</v>
      </c>
      <c r="U11" s="11" t="s">
        <v>6342</v>
      </c>
      <c r="V11" s="10">
        <v>62</v>
      </c>
    </row>
    <row r="12" spans="1:23" ht="15.75" x14ac:dyDescent="0.25">
      <c r="A12" t="s">
        <v>2397</v>
      </c>
      <c r="B12" t="s">
        <v>2454</v>
      </c>
      <c r="C12">
        <v>44</v>
      </c>
      <c r="D12">
        <v>0</v>
      </c>
      <c r="E12" t="s">
        <v>2399</v>
      </c>
      <c r="F12" t="s">
        <v>1860</v>
      </c>
      <c r="G12" t="s">
        <v>2453</v>
      </c>
      <c r="H12" t="s">
        <v>1925</v>
      </c>
      <c r="I12">
        <v>23795</v>
      </c>
      <c r="J12" t="s">
        <v>2283</v>
      </c>
      <c r="L12">
        <v>2</v>
      </c>
      <c r="M12">
        <v>2</v>
      </c>
      <c r="N12" t="s">
        <v>47</v>
      </c>
      <c r="O12">
        <v>83.35</v>
      </c>
      <c r="P12">
        <v>83.35</v>
      </c>
      <c r="Q12">
        <f t="shared" si="0"/>
        <v>22</v>
      </c>
      <c r="R12" s="2" t="str">
        <f t="shared" si="1"/>
        <v>NI</v>
      </c>
      <c r="U12" s="12" t="s">
        <v>6343</v>
      </c>
      <c r="V12" s="10">
        <f>COUNT(M2:M100)</f>
        <v>82</v>
      </c>
    </row>
    <row r="13" spans="1:23" ht="15.75" x14ac:dyDescent="0.25">
      <c r="A13" t="s">
        <v>2397</v>
      </c>
      <c r="B13" t="s">
        <v>2451</v>
      </c>
      <c r="C13">
        <v>42</v>
      </c>
      <c r="D13">
        <v>0</v>
      </c>
      <c r="E13" t="s">
        <v>2399</v>
      </c>
      <c r="F13" t="s">
        <v>1860</v>
      </c>
      <c r="G13" t="s">
        <v>2437</v>
      </c>
      <c r="H13" t="s">
        <v>1905</v>
      </c>
      <c r="I13">
        <v>23794</v>
      </c>
      <c r="J13" t="s">
        <v>2449</v>
      </c>
      <c r="L13">
        <v>3</v>
      </c>
      <c r="M13">
        <v>2</v>
      </c>
      <c r="N13" t="s">
        <v>47</v>
      </c>
      <c r="O13">
        <v>82.96</v>
      </c>
      <c r="P13">
        <v>82.96</v>
      </c>
      <c r="Q13">
        <f t="shared" si="0"/>
        <v>23</v>
      </c>
      <c r="R13" s="2" t="str">
        <f t="shared" si="1"/>
        <v>NI</v>
      </c>
    </row>
    <row r="14" spans="1:23" ht="15.75" x14ac:dyDescent="0.25">
      <c r="A14" t="s">
        <v>2397</v>
      </c>
      <c r="B14" t="s">
        <v>2444</v>
      </c>
      <c r="C14">
        <v>37</v>
      </c>
      <c r="D14">
        <v>0</v>
      </c>
      <c r="E14" t="s">
        <v>2399</v>
      </c>
      <c r="F14" t="s">
        <v>1860</v>
      </c>
      <c r="G14" t="s">
        <v>2437</v>
      </c>
      <c r="H14" t="s">
        <v>1905</v>
      </c>
      <c r="I14">
        <v>23793</v>
      </c>
      <c r="J14" t="s">
        <v>2445</v>
      </c>
      <c r="L14">
        <v>2</v>
      </c>
      <c r="M14">
        <v>1</v>
      </c>
      <c r="N14" t="s">
        <v>38</v>
      </c>
      <c r="O14">
        <v>82.33</v>
      </c>
      <c r="P14">
        <v>82.33</v>
      </c>
      <c r="Q14">
        <f t="shared" si="0"/>
        <v>24</v>
      </c>
      <c r="R14" s="2" t="str">
        <f t="shared" si="1"/>
        <v>NI</v>
      </c>
    </row>
    <row r="15" spans="1:23" ht="15.75" x14ac:dyDescent="0.25">
      <c r="A15" t="s">
        <v>2397</v>
      </c>
      <c r="B15" t="s">
        <v>2428</v>
      </c>
      <c r="C15">
        <v>24</v>
      </c>
      <c r="D15">
        <v>0</v>
      </c>
      <c r="E15" t="s">
        <v>2399</v>
      </c>
      <c r="F15" t="s">
        <v>1860</v>
      </c>
      <c r="G15" t="s">
        <v>2420</v>
      </c>
      <c r="H15" t="s">
        <v>1885</v>
      </c>
      <c r="I15">
        <v>23787</v>
      </c>
      <c r="J15" t="s">
        <v>2427</v>
      </c>
      <c r="L15">
        <v>2</v>
      </c>
      <c r="M15">
        <v>3</v>
      </c>
      <c r="N15" t="s">
        <v>42</v>
      </c>
      <c r="O15">
        <v>81.739999999999995</v>
      </c>
      <c r="P15">
        <v>81.739999999999995</v>
      </c>
      <c r="Q15">
        <f t="shared" si="0"/>
        <v>25</v>
      </c>
      <c r="R15" s="2" t="str">
        <f t="shared" si="1"/>
        <v>NI</v>
      </c>
    </row>
    <row r="16" spans="1:23" ht="15.75" x14ac:dyDescent="0.25">
      <c r="A16" t="s">
        <v>2397</v>
      </c>
      <c r="B16" t="s">
        <v>2441</v>
      </c>
      <c r="C16">
        <v>34</v>
      </c>
      <c r="D16">
        <v>0</v>
      </c>
      <c r="E16" t="s">
        <v>2399</v>
      </c>
      <c r="F16" t="s">
        <v>1860</v>
      </c>
      <c r="G16" t="s">
        <v>2437</v>
      </c>
      <c r="H16" t="s">
        <v>1905</v>
      </c>
      <c r="I16">
        <v>23792</v>
      </c>
      <c r="J16" t="s">
        <v>2088</v>
      </c>
      <c r="L16">
        <v>3</v>
      </c>
      <c r="M16">
        <v>3</v>
      </c>
      <c r="N16" t="s">
        <v>42</v>
      </c>
      <c r="O16">
        <v>79.13</v>
      </c>
      <c r="P16">
        <v>79.13</v>
      </c>
      <c r="Q16">
        <f t="shared" si="0"/>
        <v>30</v>
      </c>
      <c r="R16" s="2" t="str">
        <f t="shared" si="1"/>
        <v>NI</v>
      </c>
    </row>
    <row r="17" spans="1:18" ht="15.75" x14ac:dyDescent="0.25">
      <c r="A17" t="s">
        <v>2397</v>
      </c>
      <c r="B17" t="s">
        <v>2462</v>
      </c>
      <c r="C17">
        <v>50</v>
      </c>
      <c r="D17">
        <v>0</v>
      </c>
      <c r="E17" t="s">
        <v>2399</v>
      </c>
      <c r="F17" t="s">
        <v>1860</v>
      </c>
      <c r="G17" t="s">
        <v>2453</v>
      </c>
      <c r="H17" t="s">
        <v>1925</v>
      </c>
      <c r="I17">
        <v>23798</v>
      </c>
      <c r="J17" t="s">
        <v>2463</v>
      </c>
      <c r="L17">
        <v>2</v>
      </c>
      <c r="M17">
        <v>2</v>
      </c>
      <c r="N17" t="s">
        <v>47</v>
      </c>
      <c r="O17">
        <v>78.84</v>
      </c>
      <c r="P17">
        <v>78.84</v>
      </c>
      <c r="Q17">
        <f t="shared" si="0"/>
        <v>31</v>
      </c>
      <c r="R17" s="2" t="str">
        <f t="shared" si="1"/>
        <v>NI</v>
      </c>
    </row>
    <row r="18" spans="1:18" ht="15.75" x14ac:dyDescent="0.25">
      <c r="A18" t="s">
        <v>2397</v>
      </c>
      <c r="B18" t="s">
        <v>2466</v>
      </c>
      <c r="C18">
        <v>53</v>
      </c>
      <c r="D18">
        <v>0</v>
      </c>
      <c r="E18" t="s">
        <v>2399</v>
      </c>
      <c r="F18" t="s">
        <v>1860</v>
      </c>
      <c r="G18" t="s">
        <v>2453</v>
      </c>
      <c r="H18" t="s">
        <v>1925</v>
      </c>
      <c r="I18">
        <v>23799</v>
      </c>
      <c r="J18" t="s">
        <v>2114</v>
      </c>
      <c r="L18">
        <v>2</v>
      </c>
      <c r="M18">
        <v>3</v>
      </c>
      <c r="N18" t="s">
        <v>42</v>
      </c>
      <c r="O18">
        <v>78.56</v>
      </c>
      <c r="P18">
        <v>78.56</v>
      </c>
      <c r="Q18">
        <f t="shared" si="0"/>
        <v>33</v>
      </c>
      <c r="R18" s="2" t="str">
        <f t="shared" si="1"/>
        <v>NI</v>
      </c>
    </row>
    <row r="19" spans="1:18" ht="15.75" x14ac:dyDescent="0.25">
      <c r="A19" t="s">
        <v>2397</v>
      </c>
      <c r="B19" t="s">
        <v>2426</v>
      </c>
      <c r="C19">
        <v>23</v>
      </c>
      <c r="D19">
        <v>0</v>
      </c>
      <c r="E19" t="s">
        <v>2399</v>
      </c>
      <c r="F19" t="s">
        <v>1860</v>
      </c>
      <c r="G19" t="s">
        <v>2420</v>
      </c>
      <c r="H19" t="s">
        <v>1885</v>
      </c>
      <c r="I19">
        <v>23787</v>
      </c>
      <c r="J19" t="s">
        <v>2427</v>
      </c>
      <c r="L19">
        <v>2</v>
      </c>
      <c r="M19">
        <v>3</v>
      </c>
      <c r="N19" t="s">
        <v>42</v>
      </c>
      <c r="O19">
        <v>77.69</v>
      </c>
      <c r="P19">
        <v>77.69</v>
      </c>
      <c r="Q19">
        <f t="shared" si="0"/>
        <v>35</v>
      </c>
      <c r="R19" s="2" t="str">
        <f t="shared" si="1"/>
        <v>NI</v>
      </c>
    </row>
    <row r="20" spans="1:18" ht="15.75" x14ac:dyDescent="0.25">
      <c r="A20" t="s">
        <v>2397</v>
      </c>
      <c r="B20" t="s">
        <v>2448</v>
      </c>
      <c r="C20">
        <v>40</v>
      </c>
      <c r="D20">
        <v>0</v>
      </c>
      <c r="E20" t="s">
        <v>2399</v>
      </c>
      <c r="F20" t="s">
        <v>1860</v>
      </c>
      <c r="G20" t="s">
        <v>2437</v>
      </c>
      <c r="H20" t="s">
        <v>1905</v>
      </c>
      <c r="I20">
        <v>23794</v>
      </c>
      <c r="J20" t="s">
        <v>2449</v>
      </c>
      <c r="L20">
        <v>3</v>
      </c>
      <c r="M20">
        <v>2</v>
      </c>
      <c r="N20" t="s">
        <v>47</v>
      </c>
      <c r="O20">
        <v>76.34</v>
      </c>
      <c r="P20">
        <v>76.34</v>
      </c>
      <c r="Q20">
        <f t="shared" si="0"/>
        <v>39</v>
      </c>
      <c r="R20" s="2" t="str">
        <f t="shared" si="1"/>
        <v>NI</v>
      </c>
    </row>
    <row r="21" spans="1:18" ht="15.75" x14ac:dyDescent="0.25">
      <c r="A21" t="s">
        <v>2397</v>
      </c>
      <c r="B21" t="s">
        <v>2436</v>
      </c>
      <c r="C21">
        <v>31</v>
      </c>
      <c r="D21">
        <v>0</v>
      </c>
      <c r="E21" t="s">
        <v>2399</v>
      </c>
      <c r="F21" t="s">
        <v>1860</v>
      </c>
      <c r="G21" t="s">
        <v>2437</v>
      </c>
      <c r="H21" t="s">
        <v>1905</v>
      </c>
      <c r="I21">
        <v>23791</v>
      </c>
      <c r="J21" t="s">
        <v>2438</v>
      </c>
      <c r="L21">
        <v>2</v>
      </c>
      <c r="M21">
        <v>2</v>
      </c>
      <c r="N21" t="s">
        <v>47</v>
      </c>
      <c r="O21">
        <v>75.680000000000007</v>
      </c>
      <c r="P21">
        <v>75.680000000000007</v>
      </c>
      <c r="Q21">
        <f t="shared" si="0"/>
        <v>41</v>
      </c>
      <c r="R21" s="2" t="str">
        <f t="shared" si="1"/>
        <v>NI</v>
      </c>
    </row>
    <row r="22" spans="1:18" ht="15.75" x14ac:dyDescent="0.25">
      <c r="A22" t="s">
        <v>2397</v>
      </c>
      <c r="B22" t="s">
        <v>2419</v>
      </c>
      <c r="C22">
        <v>17</v>
      </c>
      <c r="D22">
        <v>0</v>
      </c>
      <c r="E22" t="s">
        <v>2399</v>
      </c>
      <c r="F22" t="s">
        <v>1860</v>
      </c>
      <c r="G22" t="s">
        <v>2420</v>
      </c>
      <c r="H22" t="s">
        <v>1885</v>
      </c>
      <c r="I22">
        <v>23785</v>
      </c>
      <c r="J22" t="s">
        <v>2248</v>
      </c>
      <c r="L22">
        <v>2</v>
      </c>
      <c r="M22">
        <v>1</v>
      </c>
      <c r="N22" t="s">
        <v>38</v>
      </c>
      <c r="O22">
        <v>75.430000000000007</v>
      </c>
      <c r="P22">
        <v>75.430000000000007</v>
      </c>
      <c r="Q22">
        <f t="shared" si="0"/>
        <v>42</v>
      </c>
      <c r="R22" s="2" t="str">
        <f t="shared" si="1"/>
        <v>NI</v>
      </c>
    </row>
    <row r="23" spans="1:18" ht="15.75" x14ac:dyDescent="0.25">
      <c r="A23" t="s">
        <v>2397</v>
      </c>
      <c r="B23" t="s">
        <v>2461</v>
      </c>
      <c r="C23">
        <v>49</v>
      </c>
      <c r="D23">
        <v>0</v>
      </c>
      <c r="E23" t="s">
        <v>2399</v>
      </c>
      <c r="F23" t="s">
        <v>1860</v>
      </c>
      <c r="G23" t="s">
        <v>2453</v>
      </c>
      <c r="H23" t="s">
        <v>1925</v>
      </c>
      <c r="I23">
        <v>23797</v>
      </c>
      <c r="J23" t="s">
        <v>2460</v>
      </c>
      <c r="L23">
        <v>2</v>
      </c>
      <c r="M23">
        <v>3</v>
      </c>
      <c r="N23" t="s">
        <v>42</v>
      </c>
      <c r="O23">
        <v>72.11</v>
      </c>
      <c r="P23">
        <v>72.11</v>
      </c>
      <c r="Q23">
        <f t="shared" si="0"/>
        <v>50</v>
      </c>
      <c r="R23" s="8" t="str">
        <f t="shared" si="1"/>
        <v>NII</v>
      </c>
    </row>
    <row r="24" spans="1:18" ht="15.75" x14ac:dyDescent="0.25">
      <c r="A24" t="s">
        <v>2397</v>
      </c>
      <c r="B24" t="s">
        <v>2433</v>
      </c>
      <c r="C24">
        <v>28</v>
      </c>
      <c r="D24">
        <v>0</v>
      </c>
      <c r="E24" t="s">
        <v>2399</v>
      </c>
      <c r="F24" t="s">
        <v>1860</v>
      </c>
      <c r="G24" t="s">
        <v>2420</v>
      </c>
      <c r="H24" t="s">
        <v>1885</v>
      </c>
      <c r="I24">
        <v>23789</v>
      </c>
      <c r="J24" t="s">
        <v>2432</v>
      </c>
      <c r="L24">
        <v>2</v>
      </c>
      <c r="M24">
        <v>2</v>
      </c>
      <c r="N24" t="s">
        <v>47</v>
      </c>
      <c r="O24">
        <v>69.89</v>
      </c>
      <c r="P24">
        <v>69.89</v>
      </c>
      <c r="Q24">
        <f t="shared" si="0"/>
        <v>55</v>
      </c>
      <c r="R24" s="9" t="str">
        <f t="shared" si="1"/>
        <v>NIII</v>
      </c>
    </row>
    <row r="25" spans="1:18" ht="15.75" x14ac:dyDescent="0.25">
      <c r="A25" t="s">
        <v>2397</v>
      </c>
      <c r="B25" t="s">
        <v>2467</v>
      </c>
      <c r="C25">
        <v>54</v>
      </c>
      <c r="D25">
        <v>0</v>
      </c>
      <c r="E25" t="s">
        <v>2399</v>
      </c>
      <c r="F25" t="s">
        <v>1860</v>
      </c>
      <c r="G25" t="s">
        <v>2453</v>
      </c>
      <c r="H25" t="s">
        <v>1925</v>
      </c>
      <c r="I25">
        <v>23800</v>
      </c>
      <c r="J25" t="s">
        <v>2118</v>
      </c>
      <c r="L25">
        <v>2</v>
      </c>
      <c r="M25">
        <v>1</v>
      </c>
      <c r="N25" t="s">
        <v>38</v>
      </c>
      <c r="O25">
        <v>63.01</v>
      </c>
      <c r="P25">
        <v>63.01</v>
      </c>
      <c r="Q25">
        <f t="shared" si="0"/>
        <v>60</v>
      </c>
      <c r="R25" s="9" t="str">
        <f t="shared" si="1"/>
        <v>NIII</v>
      </c>
    </row>
    <row r="26" spans="1:18" ht="15.75" x14ac:dyDescent="0.25">
      <c r="A26" t="s">
        <v>2397</v>
      </c>
      <c r="B26" t="s">
        <v>2446</v>
      </c>
      <c r="C26">
        <v>38</v>
      </c>
      <c r="D26">
        <v>0</v>
      </c>
      <c r="E26" t="s">
        <v>2399</v>
      </c>
      <c r="F26" t="s">
        <v>1860</v>
      </c>
      <c r="G26" t="s">
        <v>2437</v>
      </c>
      <c r="H26" t="s">
        <v>1905</v>
      </c>
      <c r="I26">
        <v>23793</v>
      </c>
      <c r="J26" t="s">
        <v>2445</v>
      </c>
      <c r="L26">
        <v>2</v>
      </c>
      <c r="M26">
        <v>1</v>
      </c>
      <c r="N26" t="s">
        <v>38</v>
      </c>
      <c r="O26">
        <v>62.53</v>
      </c>
      <c r="P26">
        <v>62.53</v>
      </c>
      <c r="Q26">
        <f t="shared" si="0"/>
        <v>61</v>
      </c>
      <c r="R26" s="9" t="str">
        <f t="shared" si="1"/>
        <v>NIII</v>
      </c>
    </row>
    <row r="27" spans="1:18" ht="15.75" x14ac:dyDescent="0.25">
      <c r="A27" t="s">
        <v>2397</v>
      </c>
      <c r="B27" t="s">
        <v>2430</v>
      </c>
      <c r="C27">
        <v>26</v>
      </c>
      <c r="D27">
        <v>0</v>
      </c>
      <c r="E27" t="s">
        <v>2399</v>
      </c>
      <c r="F27" t="s">
        <v>1860</v>
      </c>
      <c r="G27" t="s">
        <v>2420</v>
      </c>
      <c r="H27" t="s">
        <v>1885</v>
      </c>
      <c r="I27">
        <v>23788</v>
      </c>
      <c r="J27" t="s">
        <v>2074</v>
      </c>
      <c r="L27">
        <v>2</v>
      </c>
      <c r="M27">
        <v>1</v>
      </c>
      <c r="N27" t="s">
        <v>38</v>
      </c>
      <c r="O27">
        <v>60.19</v>
      </c>
      <c r="P27">
        <v>60.19</v>
      </c>
      <c r="Q27">
        <f t="shared" si="0"/>
        <v>64</v>
      </c>
      <c r="R27" s="9" t="str">
        <f t="shared" si="1"/>
        <v>NIII</v>
      </c>
    </row>
    <row r="28" spans="1:18" ht="15.75" x14ac:dyDescent="0.25">
      <c r="A28" t="s">
        <v>2397</v>
      </c>
      <c r="B28" t="s">
        <v>2406</v>
      </c>
      <c r="C28">
        <v>5</v>
      </c>
      <c r="D28">
        <v>0</v>
      </c>
      <c r="E28" t="s">
        <v>2399</v>
      </c>
      <c r="F28" t="s">
        <v>1860</v>
      </c>
      <c r="G28" t="s">
        <v>2400</v>
      </c>
      <c r="H28" t="s">
        <v>1862</v>
      </c>
      <c r="I28">
        <v>51633</v>
      </c>
      <c r="J28" t="s">
        <v>2405</v>
      </c>
      <c r="L28">
        <v>2</v>
      </c>
      <c r="M28">
        <v>2</v>
      </c>
      <c r="N28" t="s">
        <v>47</v>
      </c>
      <c r="O28">
        <v>59.7</v>
      </c>
      <c r="P28">
        <v>59.7</v>
      </c>
      <c r="Q28">
        <f t="shared" si="0"/>
        <v>65</v>
      </c>
      <c r="R28" s="9" t="str">
        <f t="shared" si="1"/>
        <v>NIII</v>
      </c>
    </row>
    <row r="29" spans="1:18" ht="15.75" x14ac:dyDescent="0.25">
      <c r="A29" t="s">
        <v>2397</v>
      </c>
      <c r="B29" t="s">
        <v>2439</v>
      </c>
      <c r="C29">
        <v>32</v>
      </c>
      <c r="D29">
        <v>0</v>
      </c>
      <c r="E29" t="s">
        <v>2399</v>
      </c>
      <c r="F29" t="s">
        <v>1860</v>
      </c>
      <c r="G29" t="s">
        <v>2437</v>
      </c>
      <c r="H29" t="s">
        <v>1905</v>
      </c>
      <c r="I29">
        <v>23791</v>
      </c>
      <c r="J29" t="s">
        <v>2438</v>
      </c>
      <c r="L29">
        <v>2</v>
      </c>
      <c r="M29">
        <v>2</v>
      </c>
      <c r="N29" t="s">
        <v>47</v>
      </c>
      <c r="O29">
        <v>59.67</v>
      </c>
      <c r="P29">
        <v>59.67</v>
      </c>
      <c r="Q29">
        <f t="shared" si="0"/>
        <v>66</v>
      </c>
      <c r="R29" s="9" t="str">
        <f t="shared" si="1"/>
        <v>NIII</v>
      </c>
    </row>
    <row r="30" spans="1:18" ht="15.75" x14ac:dyDescent="0.25">
      <c r="A30" t="s">
        <v>2397</v>
      </c>
      <c r="B30" t="s">
        <v>2424</v>
      </c>
      <c r="C30">
        <v>21</v>
      </c>
      <c r="D30">
        <v>0</v>
      </c>
      <c r="E30" t="s">
        <v>2399</v>
      </c>
      <c r="F30" t="s">
        <v>1860</v>
      </c>
      <c r="G30" t="s">
        <v>2420</v>
      </c>
      <c r="H30" t="s">
        <v>1885</v>
      </c>
      <c r="I30">
        <v>23786</v>
      </c>
      <c r="J30" t="s">
        <v>2252</v>
      </c>
      <c r="L30">
        <v>2</v>
      </c>
      <c r="M30">
        <v>3</v>
      </c>
      <c r="N30" t="s">
        <v>42</v>
      </c>
      <c r="O30">
        <v>58.04</v>
      </c>
      <c r="P30">
        <v>58.04</v>
      </c>
      <c r="Q30">
        <f t="shared" si="0"/>
        <v>69</v>
      </c>
      <c r="R30" s="9" t="str">
        <f t="shared" si="1"/>
        <v>NIII</v>
      </c>
    </row>
    <row r="31" spans="1:18" ht="15.75" x14ac:dyDescent="0.25">
      <c r="A31" t="s">
        <v>2397</v>
      </c>
      <c r="B31" t="s">
        <v>2434</v>
      </c>
      <c r="C31">
        <v>29</v>
      </c>
      <c r="D31">
        <v>0</v>
      </c>
      <c r="E31" t="s">
        <v>2399</v>
      </c>
      <c r="F31" t="s">
        <v>1860</v>
      </c>
      <c r="G31" t="s">
        <v>2420</v>
      </c>
      <c r="H31" t="s">
        <v>1885</v>
      </c>
      <c r="I31">
        <v>23790</v>
      </c>
      <c r="J31" t="s">
        <v>2080</v>
      </c>
      <c r="L31">
        <v>2</v>
      </c>
      <c r="M31">
        <v>1</v>
      </c>
      <c r="N31" t="s">
        <v>38</v>
      </c>
      <c r="O31">
        <v>56.25</v>
      </c>
      <c r="P31">
        <v>56.25</v>
      </c>
      <c r="Q31">
        <f t="shared" si="0"/>
        <v>70</v>
      </c>
      <c r="R31" s="9" t="str">
        <f t="shared" si="1"/>
        <v>NIII</v>
      </c>
    </row>
    <row r="32" spans="1:18" ht="15.75" x14ac:dyDescent="0.25">
      <c r="A32" t="s">
        <v>2397</v>
      </c>
      <c r="B32" t="s">
        <v>2410</v>
      </c>
      <c r="C32">
        <v>9</v>
      </c>
      <c r="D32">
        <v>0</v>
      </c>
      <c r="E32" t="s">
        <v>2399</v>
      </c>
      <c r="F32" t="s">
        <v>1860</v>
      </c>
      <c r="G32" t="s">
        <v>2400</v>
      </c>
      <c r="H32" t="s">
        <v>1862</v>
      </c>
      <c r="I32">
        <v>23782</v>
      </c>
      <c r="J32" t="s">
        <v>2411</v>
      </c>
      <c r="L32">
        <v>2</v>
      </c>
      <c r="M32">
        <v>3</v>
      </c>
      <c r="N32" t="s">
        <v>42</v>
      </c>
      <c r="O32">
        <v>54.21</v>
      </c>
      <c r="P32">
        <v>54.21</v>
      </c>
      <c r="Q32">
        <f t="shared" si="0"/>
        <v>71</v>
      </c>
      <c r="R32" s="9" t="str">
        <f t="shared" si="1"/>
        <v>NIII</v>
      </c>
    </row>
    <row r="33" spans="1:18" ht="15.75" x14ac:dyDescent="0.25">
      <c r="A33" t="s">
        <v>2397</v>
      </c>
      <c r="B33" t="s">
        <v>2423</v>
      </c>
      <c r="C33">
        <v>20</v>
      </c>
      <c r="D33">
        <v>0</v>
      </c>
      <c r="E33" t="s">
        <v>2399</v>
      </c>
      <c r="F33" t="s">
        <v>1860</v>
      </c>
      <c r="G33" t="s">
        <v>2420</v>
      </c>
      <c r="H33" t="s">
        <v>1885</v>
      </c>
      <c r="I33">
        <v>23786</v>
      </c>
      <c r="J33" t="s">
        <v>2252</v>
      </c>
      <c r="L33">
        <v>2</v>
      </c>
      <c r="M33">
        <v>3</v>
      </c>
      <c r="N33" t="s">
        <v>42</v>
      </c>
      <c r="O33">
        <v>49.8</v>
      </c>
      <c r="P33">
        <v>49.8</v>
      </c>
      <c r="Q33">
        <f t="shared" si="0"/>
        <v>73</v>
      </c>
      <c r="R33" s="9" t="str">
        <f t="shared" si="1"/>
        <v>NIII</v>
      </c>
    </row>
    <row r="34" spans="1:18" ht="15.75" x14ac:dyDescent="0.25">
      <c r="A34" t="s">
        <v>2397</v>
      </c>
      <c r="B34" t="s">
        <v>2414</v>
      </c>
      <c r="C34">
        <v>12</v>
      </c>
      <c r="D34">
        <v>0</v>
      </c>
      <c r="E34" t="s">
        <v>2399</v>
      </c>
      <c r="F34" t="s">
        <v>1860</v>
      </c>
      <c r="G34" t="s">
        <v>2400</v>
      </c>
      <c r="H34" t="s">
        <v>1862</v>
      </c>
      <c r="I34">
        <v>23783</v>
      </c>
      <c r="J34" t="s">
        <v>2056</v>
      </c>
      <c r="L34">
        <v>2</v>
      </c>
      <c r="M34">
        <v>2</v>
      </c>
      <c r="N34" t="s">
        <v>47</v>
      </c>
      <c r="O34">
        <v>43.46</v>
      </c>
      <c r="P34">
        <v>43.46</v>
      </c>
      <c r="Q34">
        <f t="shared" ref="Q34:Q65" si="2">_xlfn.RANK.AVG(P34,P:P,0)</f>
        <v>75</v>
      </c>
      <c r="R34" s="9" t="str">
        <f t="shared" ref="R34:R65" si="3">IF(Q34&lt;$V$2,"NI",IF(Q34&lt;$W$2,"NII",IF(Q34&gt;=$W$2,"NIII","Error")))</f>
        <v>NIII</v>
      </c>
    </row>
    <row r="35" spans="1:18" ht="15.75" x14ac:dyDescent="0.25">
      <c r="A35" t="s">
        <v>2397</v>
      </c>
      <c r="B35" t="s">
        <v>2450</v>
      </c>
      <c r="C35">
        <v>41</v>
      </c>
      <c r="D35">
        <v>0</v>
      </c>
      <c r="E35" t="s">
        <v>2399</v>
      </c>
      <c r="F35" t="s">
        <v>1860</v>
      </c>
      <c r="G35" t="s">
        <v>2437</v>
      </c>
      <c r="H35" t="s">
        <v>1905</v>
      </c>
      <c r="I35">
        <v>23794</v>
      </c>
      <c r="J35" t="s">
        <v>2449</v>
      </c>
      <c r="L35">
        <v>3</v>
      </c>
      <c r="M35">
        <v>2</v>
      </c>
      <c r="N35" t="s">
        <v>47</v>
      </c>
      <c r="O35">
        <v>41.51</v>
      </c>
      <c r="P35">
        <v>41.51</v>
      </c>
      <c r="Q35">
        <f t="shared" si="2"/>
        <v>77</v>
      </c>
      <c r="R35" s="9" t="str">
        <f t="shared" si="3"/>
        <v>NIII</v>
      </c>
    </row>
    <row r="36" spans="1:18" ht="15.75" x14ac:dyDescent="0.25">
      <c r="A36" t="s">
        <v>2397</v>
      </c>
      <c r="B36" t="s">
        <v>2415</v>
      </c>
      <c r="C36">
        <v>13</v>
      </c>
      <c r="D36">
        <v>0</v>
      </c>
      <c r="E36" t="s">
        <v>2399</v>
      </c>
      <c r="F36" t="s">
        <v>1860</v>
      </c>
      <c r="G36" t="s">
        <v>2400</v>
      </c>
      <c r="H36" t="s">
        <v>1862</v>
      </c>
      <c r="I36">
        <v>23783</v>
      </c>
      <c r="J36" t="s">
        <v>2056</v>
      </c>
      <c r="L36">
        <v>2</v>
      </c>
      <c r="M36">
        <v>2</v>
      </c>
      <c r="N36" t="s">
        <v>47</v>
      </c>
      <c r="O36">
        <v>38.93</v>
      </c>
      <c r="P36">
        <v>38.93</v>
      </c>
      <c r="Q36">
        <f t="shared" si="2"/>
        <v>80</v>
      </c>
      <c r="R36" s="9" t="str">
        <f t="shared" si="3"/>
        <v>NIII</v>
      </c>
    </row>
    <row r="37" spans="1:18" ht="15.75" x14ac:dyDescent="0.25">
      <c r="A37" t="s">
        <v>2397</v>
      </c>
      <c r="B37" t="s">
        <v>2421</v>
      </c>
      <c r="C37">
        <v>18</v>
      </c>
      <c r="D37">
        <v>0</v>
      </c>
      <c r="E37" t="s">
        <v>2399</v>
      </c>
      <c r="F37" t="s">
        <v>1860</v>
      </c>
      <c r="G37" t="s">
        <v>2420</v>
      </c>
      <c r="H37" t="s">
        <v>1885</v>
      </c>
      <c r="I37">
        <v>23785</v>
      </c>
      <c r="J37" t="s">
        <v>2248</v>
      </c>
      <c r="L37">
        <v>2</v>
      </c>
      <c r="M37">
        <v>1</v>
      </c>
      <c r="N37" t="s">
        <v>38</v>
      </c>
      <c r="O37">
        <v>32.65</v>
      </c>
      <c r="P37">
        <v>32.65</v>
      </c>
      <c r="Q37">
        <f t="shared" si="2"/>
        <v>82</v>
      </c>
      <c r="R37" s="9" t="str">
        <f t="shared" si="3"/>
        <v>NIII</v>
      </c>
    </row>
    <row r="38" spans="1:18" ht="15.75" x14ac:dyDescent="0.25">
      <c r="A38" t="s">
        <v>2397</v>
      </c>
      <c r="B38" t="s">
        <v>2496</v>
      </c>
      <c r="C38">
        <v>77</v>
      </c>
      <c r="D38">
        <v>0</v>
      </c>
      <c r="E38" t="s">
        <v>2472</v>
      </c>
      <c r="F38" t="s">
        <v>1962</v>
      </c>
      <c r="G38" t="s">
        <v>2495</v>
      </c>
      <c r="H38" t="s">
        <v>1982</v>
      </c>
      <c r="I38">
        <v>23809</v>
      </c>
      <c r="J38" t="s">
        <v>2150</v>
      </c>
      <c r="L38">
        <v>2</v>
      </c>
      <c r="M38">
        <v>2</v>
      </c>
      <c r="N38" t="s">
        <v>47</v>
      </c>
      <c r="O38">
        <v>89.59</v>
      </c>
      <c r="P38">
        <v>89.59</v>
      </c>
      <c r="Q38">
        <f t="shared" si="2"/>
        <v>1</v>
      </c>
      <c r="R38" s="2" t="str">
        <f t="shared" si="3"/>
        <v>NI</v>
      </c>
    </row>
    <row r="39" spans="1:18" ht="15.75" x14ac:dyDescent="0.25">
      <c r="A39" t="s">
        <v>2397</v>
      </c>
      <c r="B39" t="s">
        <v>2491</v>
      </c>
      <c r="C39">
        <v>73</v>
      </c>
      <c r="D39">
        <v>0</v>
      </c>
      <c r="E39" t="s">
        <v>2472</v>
      </c>
      <c r="F39" t="s">
        <v>1962</v>
      </c>
      <c r="G39" t="s">
        <v>2473</v>
      </c>
      <c r="H39" t="s">
        <v>1964</v>
      </c>
      <c r="I39">
        <v>23808</v>
      </c>
      <c r="J39" t="s">
        <v>2145</v>
      </c>
      <c r="L39">
        <v>3</v>
      </c>
      <c r="M39">
        <v>3</v>
      </c>
      <c r="N39" t="s">
        <v>42</v>
      </c>
      <c r="O39">
        <v>89.57</v>
      </c>
      <c r="P39">
        <v>89.57</v>
      </c>
      <c r="Q39">
        <f t="shared" si="2"/>
        <v>2</v>
      </c>
      <c r="R39" s="2" t="str">
        <f t="shared" si="3"/>
        <v>NI</v>
      </c>
    </row>
    <row r="40" spans="1:18" ht="15.75" x14ac:dyDescent="0.25">
      <c r="A40" t="s">
        <v>2397</v>
      </c>
      <c r="B40" t="s">
        <v>2493</v>
      </c>
      <c r="C40">
        <v>75</v>
      </c>
      <c r="D40">
        <v>0</v>
      </c>
      <c r="E40" t="s">
        <v>2472</v>
      </c>
      <c r="F40" t="s">
        <v>1962</v>
      </c>
      <c r="G40" t="s">
        <v>2473</v>
      </c>
      <c r="H40" t="s">
        <v>1964</v>
      </c>
      <c r="I40">
        <v>23808</v>
      </c>
      <c r="J40" t="s">
        <v>2145</v>
      </c>
      <c r="L40">
        <v>3</v>
      </c>
      <c r="M40">
        <v>3</v>
      </c>
      <c r="N40" t="s">
        <v>42</v>
      </c>
      <c r="O40">
        <v>88</v>
      </c>
      <c r="P40">
        <v>88</v>
      </c>
      <c r="Q40">
        <f t="shared" si="2"/>
        <v>6</v>
      </c>
      <c r="R40" s="2" t="str">
        <f t="shared" si="3"/>
        <v>NI</v>
      </c>
    </row>
    <row r="41" spans="1:18" ht="15.75" x14ac:dyDescent="0.25">
      <c r="A41" t="s">
        <v>2397</v>
      </c>
      <c r="B41" t="s">
        <v>2547</v>
      </c>
      <c r="C41">
        <v>115</v>
      </c>
      <c r="D41">
        <v>0</v>
      </c>
      <c r="E41" t="s">
        <v>2472</v>
      </c>
      <c r="F41" t="s">
        <v>1962</v>
      </c>
      <c r="G41" t="s">
        <v>2535</v>
      </c>
      <c r="H41" t="s">
        <v>2191</v>
      </c>
      <c r="I41">
        <v>23823</v>
      </c>
      <c r="J41" t="s">
        <v>2546</v>
      </c>
      <c r="L41">
        <v>2</v>
      </c>
      <c r="M41">
        <v>2</v>
      </c>
      <c r="N41" t="s">
        <v>47</v>
      </c>
      <c r="O41">
        <v>87.98</v>
      </c>
      <c r="P41">
        <v>87.98</v>
      </c>
      <c r="Q41">
        <f t="shared" si="2"/>
        <v>7</v>
      </c>
      <c r="R41" s="2" t="str">
        <f t="shared" si="3"/>
        <v>NI</v>
      </c>
    </row>
    <row r="42" spans="1:18" ht="15.75" x14ac:dyDescent="0.25">
      <c r="A42" t="s">
        <v>2397</v>
      </c>
      <c r="B42" t="s">
        <v>2519</v>
      </c>
      <c r="C42">
        <v>93</v>
      </c>
      <c r="D42">
        <v>0</v>
      </c>
      <c r="E42" t="s">
        <v>2472</v>
      </c>
      <c r="F42" t="s">
        <v>1962</v>
      </c>
      <c r="G42" t="s">
        <v>2517</v>
      </c>
      <c r="H42" t="s">
        <v>2016</v>
      </c>
      <c r="I42">
        <v>23816</v>
      </c>
      <c r="J42" t="s">
        <v>2518</v>
      </c>
      <c r="L42">
        <v>3</v>
      </c>
      <c r="M42">
        <v>1</v>
      </c>
      <c r="N42" t="s">
        <v>38</v>
      </c>
      <c r="O42">
        <v>86.82</v>
      </c>
      <c r="P42">
        <v>86.82</v>
      </c>
      <c r="Q42">
        <f t="shared" si="2"/>
        <v>10</v>
      </c>
      <c r="R42" s="2" t="str">
        <f t="shared" si="3"/>
        <v>NI</v>
      </c>
    </row>
    <row r="43" spans="1:18" ht="15.75" x14ac:dyDescent="0.25">
      <c r="A43" t="s">
        <v>2397</v>
      </c>
      <c r="B43" t="s">
        <v>2492</v>
      </c>
      <c r="C43">
        <v>74</v>
      </c>
      <c r="D43">
        <v>0</v>
      </c>
      <c r="E43" t="s">
        <v>2472</v>
      </c>
      <c r="F43" t="s">
        <v>1962</v>
      </c>
      <c r="G43" t="s">
        <v>2473</v>
      </c>
      <c r="H43" t="s">
        <v>1964</v>
      </c>
      <c r="I43">
        <v>23808</v>
      </c>
      <c r="J43" t="s">
        <v>2145</v>
      </c>
      <c r="L43">
        <v>3</v>
      </c>
      <c r="M43">
        <v>3</v>
      </c>
      <c r="N43" t="s">
        <v>42</v>
      </c>
      <c r="O43">
        <v>86.79</v>
      </c>
      <c r="P43">
        <v>86.79</v>
      </c>
      <c r="Q43">
        <f t="shared" si="2"/>
        <v>11</v>
      </c>
      <c r="R43" s="2" t="str">
        <f t="shared" si="3"/>
        <v>NI</v>
      </c>
    </row>
    <row r="44" spans="1:18" ht="15.75" x14ac:dyDescent="0.25">
      <c r="A44" t="s">
        <v>2397</v>
      </c>
      <c r="B44" t="s">
        <v>2507</v>
      </c>
      <c r="C44">
        <v>85</v>
      </c>
      <c r="D44">
        <v>0</v>
      </c>
      <c r="E44" t="s">
        <v>2472</v>
      </c>
      <c r="F44" t="s">
        <v>1962</v>
      </c>
      <c r="G44" t="s">
        <v>2495</v>
      </c>
      <c r="H44" t="s">
        <v>1982</v>
      </c>
      <c r="I44">
        <v>23813</v>
      </c>
      <c r="J44" t="s">
        <v>2508</v>
      </c>
      <c r="L44">
        <v>2</v>
      </c>
      <c r="M44">
        <v>1</v>
      </c>
      <c r="N44" t="s">
        <v>38</v>
      </c>
      <c r="O44">
        <v>84.94</v>
      </c>
      <c r="P44">
        <v>84.94</v>
      </c>
      <c r="Q44">
        <f t="shared" si="2"/>
        <v>15</v>
      </c>
      <c r="R44" s="2" t="str">
        <f t="shared" si="3"/>
        <v>NI</v>
      </c>
    </row>
    <row r="45" spans="1:18" ht="15.75" x14ac:dyDescent="0.25">
      <c r="A45" t="s">
        <v>2397</v>
      </c>
      <c r="B45" t="s">
        <v>2504</v>
      </c>
      <c r="C45">
        <v>83</v>
      </c>
      <c r="D45">
        <v>0</v>
      </c>
      <c r="E45" t="s">
        <v>2472</v>
      </c>
      <c r="F45" t="s">
        <v>1962</v>
      </c>
      <c r="G45" t="s">
        <v>2495</v>
      </c>
      <c r="H45" t="s">
        <v>1982</v>
      </c>
      <c r="I45">
        <v>23812</v>
      </c>
      <c r="J45" t="s">
        <v>2505</v>
      </c>
      <c r="L45">
        <v>2</v>
      </c>
      <c r="M45">
        <v>2</v>
      </c>
      <c r="N45" t="s">
        <v>47</v>
      </c>
      <c r="O45">
        <v>84.78</v>
      </c>
      <c r="P45">
        <v>84.78</v>
      </c>
      <c r="Q45">
        <f t="shared" si="2"/>
        <v>16</v>
      </c>
      <c r="R45" s="2" t="str">
        <f t="shared" si="3"/>
        <v>NI</v>
      </c>
    </row>
    <row r="46" spans="1:18" ht="15.75" x14ac:dyDescent="0.25">
      <c r="A46" t="s">
        <v>2397</v>
      </c>
      <c r="B46" t="s">
        <v>2540</v>
      </c>
      <c r="C46">
        <v>109</v>
      </c>
      <c r="D46">
        <v>0</v>
      </c>
      <c r="E46" t="s">
        <v>2472</v>
      </c>
      <c r="F46" t="s">
        <v>1962</v>
      </c>
      <c r="G46" t="s">
        <v>2535</v>
      </c>
      <c r="H46" t="s">
        <v>2191</v>
      </c>
      <c r="I46">
        <v>23821</v>
      </c>
      <c r="J46" t="s">
        <v>2196</v>
      </c>
      <c r="L46">
        <v>2</v>
      </c>
      <c r="M46">
        <v>2</v>
      </c>
      <c r="N46" t="s">
        <v>47</v>
      </c>
      <c r="O46">
        <v>84.64</v>
      </c>
      <c r="P46">
        <v>84.64</v>
      </c>
      <c r="Q46">
        <f t="shared" si="2"/>
        <v>18</v>
      </c>
      <c r="R46" s="2" t="str">
        <f t="shared" si="3"/>
        <v>NI</v>
      </c>
    </row>
    <row r="47" spans="1:18" ht="15.75" x14ac:dyDescent="0.25">
      <c r="A47" t="s">
        <v>2397</v>
      </c>
      <c r="B47" t="s">
        <v>2482</v>
      </c>
      <c r="C47">
        <v>65</v>
      </c>
      <c r="D47">
        <v>0</v>
      </c>
      <c r="E47" t="s">
        <v>2472</v>
      </c>
      <c r="F47" t="s">
        <v>1962</v>
      </c>
      <c r="G47" t="s">
        <v>2473</v>
      </c>
      <c r="H47" t="s">
        <v>1964</v>
      </c>
      <c r="I47">
        <v>23804</v>
      </c>
      <c r="J47" t="s">
        <v>2315</v>
      </c>
      <c r="L47">
        <v>2</v>
      </c>
      <c r="M47">
        <v>2</v>
      </c>
      <c r="N47" t="s">
        <v>47</v>
      </c>
      <c r="O47">
        <v>84.31</v>
      </c>
      <c r="P47">
        <v>84.31</v>
      </c>
      <c r="Q47">
        <f t="shared" si="2"/>
        <v>20</v>
      </c>
      <c r="R47" s="2" t="str">
        <f t="shared" si="3"/>
        <v>NI</v>
      </c>
    </row>
    <row r="48" spans="1:18" ht="15.75" x14ac:dyDescent="0.25">
      <c r="A48" t="s">
        <v>2397</v>
      </c>
      <c r="B48" t="s">
        <v>2550</v>
      </c>
      <c r="C48">
        <v>118</v>
      </c>
      <c r="D48">
        <v>0</v>
      </c>
      <c r="E48" t="s">
        <v>2472</v>
      </c>
      <c r="F48" t="s">
        <v>1962</v>
      </c>
      <c r="G48" t="s">
        <v>2535</v>
      </c>
      <c r="H48" t="s">
        <v>2191</v>
      </c>
      <c r="I48">
        <v>23825</v>
      </c>
      <c r="J48" t="s">
        <v>2209</v>
      </c>
      <c r="L48">
        <v>2</v>
      </c>
      <c r="M48">
        <v>2</v>
      </c>
      <c r="N48" t="s">
        <v>47</v>
      </c>
      <c r="O48">
        <v>84.18</v>
      </c>
      <c r="P48">
        <v>84.18</v>
      </c>
      <c r="Q48">
        <f t="shared" si="2"/>
        <v>21</v>
      </c>
      <c r="R48" s="2" t="str">
        <f t="shared" si="3"/>
        <v>NI</v>
      </c>
    </row>
    <row r="49" spans="1:18" ht="15.75" x14ac:dyDescent="0.25">
      <c r="A49" t="s">
        <v>2397</v>
      </c>
      <c r="B49" t="s">
        <v>2563</v>
      </c>
      <c r="C49">
        <v>0</v>
      </c>
      <c r="D49">
        <v>0</v>
      </c>
      <c r="E49" t="s">
        <v>2472</v>
      </c>
      <c r="F49" t="s">
        <v>1962</v>
      </c>
      <c r="G49" t="s">
        <v>2517</v>
      </c>
      <c r="H49" t="s">
        <v>2016</v>
      </c>
      <c r="I49">
        <v>23817</v>
      </c>
      <c r="J49" t="s">
        <v>2523</v>
      </c>
      <c r="L49">
        <v>2</v>
      </c>
      <c r="M49">
        <v>2</v>
      </c>
      <c r="N49" t="s">
        <v>47</v>
      </c>
      <c r="O49">
        <v>80.790000000000006</v>
      </c>
      <c r="P49">
        <v>80.790000000000006</v>
      </c>
      <c r="Q49">
        <f t="shared" si="2"/>
        <v>26</v>
      </c>
      <c r="R49" s="2" t="str">
        <f t="shared" si="3"/>
        <v>NI</v>
      </c>
    </row>
    <row r="50" spans="1:18" ht="15.75" x14ac:dyDescent="0.25">
      <c r="A50" t="s">
        <v>2397</v>
      </c>
      <c r="B50" t="s">
        <v>2506</v>
      </c>
      <c r="C50">
        <v>84</v>
      </c>
      <c r="D50">
        <v>0</v>
      </c>
      <c r="E50" t="s">
        <v>2472</v>
      </c>
      <c r="F50" t="s">
        <v>1962</v>
      </c>
      <c r="G50" t="s">
        <v>2495</v>
      </c>
      <c r="H50" t="s">
        <v>1982</v>
      </c>
      <c r="I50">
        <v>23812</v>
      </c>
      <c r="J50" t="s">
        <v>2505</v>
      </c>
      <c r="L50">
        <v>2</v>
      </c>
      <c r="M50">
        <v>2</v>
      </c>
      <c r="N50" t="s">
        <v>47</v>
      </c>
      <c r="O50">
        <v>80.72</v>
      </c>
      <c r="P50">
        <v>80.72</v>
      </c>
      <c r="Q50">
        <f t="shared" si="2"/>
        <v>27</v>
      </c>
      <c r="R50" s="2" t="str">
        <f t="shared" si="3"/>
        <v>NI</v>
      </c>
    </row>
    <row r="51" spans="1:18" ht="15.75" x14ac:dyDescent="0.25">
      <c r="A51" t="s">
        <v>2397</v>
      </c>
      <c r="B51" t="s">
        <v>2480</v>
      </c>
      <c r="C51">
        <v>63</v>
      </c>
      <c r="D51">
        <v>0</v>
      </c>
      <c r="E51" t="s">
        <v>2472</v>
      </c>
      <c r="F51" t="s">
        <v>1962</v>
      </c>
      <c r="G51" t="s">
        <v>2473</v>
      </c>
      <c r="H51" t="s">
        <v>1964</v>
      </c>
      <c r="I51">
        <v>51634</v>
      </c>
      <c r="J51" t="s">
        <v>2478</v>
      </c>
      <c r="L51">
        <v>2</v>
      </c>
      <c r="M51">
        <v>3</v>
      </c>
      <c r="N51" t="s">
        <v>42</v>
      </c>
      <c r="O51">
        <v>80.06</v>
      </c>
      <c r="P51">
        <v>80.06</v>
      </c>
      <c r="Q51">
        <f t="shared" si="2"/>
        <v>28</v>
      </c>
      <c r="R51" s="2" t="str">
        <f t="shared" si="3"/>
        <v>NI</v>
      </c>
    </row>
    <row r="52" spans="1:18" ht="15.75" x14ac:dyDescent="0.25">
      <c r="A52" t="s">
        <v>2397</v>
      </c>
      <c r="B52" t="s">
        <v>2534</v>
      </c>
      <c r="C52">
        <v>105</v>
      </c>
      <c r="D52">
        <v>0</v>
      </c>
      <c r="E52" t="s">
        <v>2472</v>
      </c>
      <c r="F52" t="s">
        <v>1962</v>
      </c>
      <c r="G52" t="s">
        <v>2535</v>
      </c>
      <c r="H52" t="s">
        <v>2191</v>
      </c>
      <c r="I52">
        <v>23820</v>
      </c>
      <c r="J52" t="s">
        <v>2536</v>
      </c>
      <c r="L52">
        <v>3</v>
      </c>
      <c r="M52">
        <v>1</v>
      </c>
      <c r="N52" t="s">
        <v>38</v>
      </c>
      <c r="O52">
        <v>79.16</v>
      </c>
      <c r="P52">
        <v>79.16</v>
      </c>
      <c r="Q52">
        <f t="shared" si="2"/>
        <v>29</v>
      </c>
      <c r="R52" s="2" t="str">
        <f t="shared" si="3"/>
        <v>NI</v>
      </c>
    </row>
    <row r="53" spans="1:18" ht="15.75" x14ac:dyDescent="0.25">
      <c r="A53" t="s">
        <v>2397</v>
      </c>
      <c r="B53" t="s">
        <v>2520</v>
      </c>
      <c r="C53">
        <v>94</v>
      </c>
      <c r="D53">
        <v>0</v>
      </c>
      <c r="E53" t="s">
        <v>2472</v>
      </c>
      <c r="F53" t="s">
        <v>1962</v>
      </c>
      <c r="G53" t="s">
        <v>2517</v>
      </c>
      <c r="H53" t="s">
        <v>2016</v>
      </c>
      <c r="I53">
        <v>23816</v>
      </c>
      <c r="J53" t="s">
        <v>2518</v>
      </c>
      <c r="L53">
        <v>3</v>
      </c>
      <c r="M53">
        <v>1</v>
      </c>
      <c r="N53" t="s">
        <v>38</v>
      </c>
      <c r="O53">
        <v>78.61</v>
      </c>
      <c r="P53">
        <v>78.61</v>
      </c>
      <c r="Q53">
        <f t="shared" si="2"/>
        <v>32</v>
      </c>
      <c r="R53" s="2" t="str">
        <f t="shared" si="3"/>
        <v>NI</v>
      </c>
    </row>
    <row r="54" spans="1:18" ht="15.75" x14ac:dyDescent="0.25">
      <c r="A54" t="s">
        <v>2397</v>
      </c>
      <c r="B54" t="s">
        <v>2526</v>
      </c>
      <c r="C54">
        <v>99</v>
      </c>
      <c r="D54">
        <v>0</v>
      </c>
      <c r="E54" t="s">
        <v>2472</v>
      </c>
      <c r="F54" t="s">
        <v>1962</v>
      </c>
      <c r="G54" t="s">
        <v>2517</v>
      </c>
      <c r="H54" t="s">
        <v>2016</v>
      </c>
      <c r="I54">
        <v>23818</v>
      </c>
      <c r="J54" t="s">
        <v>2527</v>
      </c>
      <c r="L54">
        <v>2</v>
      </c>
      <c r="M54">
        <v>1</v>
      </c>
      <c r="N54" t="s">
        <v>38</v>
      </c>
      <c r="O54">
        <v>78.459999999999994</v>
      </c>
      <c r="P54">
        <v>78.459999999999994</v>
      </c>
      <c r="Q54">
        <f t="shared" si="2"/>
        <v>34</v>
      </c>
      <c r="R54" s="2" t="str">
        <f t="shared" si="3"/>
        <v>NI</v>
      </c>
    </row>
    <row r="55" spans="1:18" ht="15.75" x14ac:dyDescent="0.25">
      <c r="A55" t="s">
        <v>2397</v>
      </c>
      <c r="B55" t="s">
        <v>2542</v>
      </c>
      <c r="C55">
        <v>111</v>
      </c>
      <c r="D55">
        <v>0</v>
      </c>
      <c r="E55" t="s">
        <v>2472</v>
      </c>
      <c r="F55" t="s">
        <v>1962</v>
      </c>
      <c r="G55" t="s">
        <v>2535</v>
      </c>
      <c r="H55" t="s">
        <v>2191</v>
      </c>
      <c r="I55">
        <v>23822</v>
      </c>
      <c r="J55" t="s">
        <v>2199</v>
      </c>
      <c r="L55">
        <v>2</v>
      </c>
      <c r="M55">
        <v>3</v>
      </c>
      <c r="N55" t="s">
        <v>42</v>
      </c>
      <c r="O55">
        <v>77.510000000000005</v>
      </c>
      <c r="P55">
        <v>77.510000000000005</v>
      </c>
      <c r="Q55">
        <f t="shared" si="2"/>
        <v>36</v>
      </c>
      <c r="R55" s="2" t="str">
        <f t="shared" si="3"/>
        <v>NI</v>
      </c>
    </row>
    <row r="56" spans="1:18" ht="15.75" x14ac:dyDescent="0.25">
      <c r="A56" t="s">
        <v>2397</v>
      </c>
      <c r="B56" t="s">
        <v>2533</v>
      </c>
      <c r="C56">
        <v>104</v>
      </c>
      <c r="D56">
        <v>0</v>
      </c>
      <c r="E56" t="s">
        <v>2472</v>
      </c>
      <c r="F56" t="s">
        <v>1962</v>
      </c>
      <c r="G56" t="s">
        <v>2517</v>
      </c>
      <c r="H56" t="s">
        <v>2016</v>
      </c>
      <c r="I56">
        <v>23819</v>
      </c>
      <c r="J56" t="s">
        <v>2531</v>
      </c>
      <c r="L56">
        <v>3</v>
      </c>
      <c r="M56">
        <v>2</v>
      </c>
      <c r="N56" t="s">
        <v>47</v>
      </c>
      <c r="O56">
        <v>77.319999999999993</v>
      </c>
      <c r="P56">
        <v>77.319999999999993</v>
      </c>
      <c r="Q56">
        <f t="shared" si="2"/>
        <v>37</v>
      </c>
      <c r="R56" s="2" t="str">
        <f t="shared" si="3"/>
        <v>NI</v>
      </c>
    </row>
    <row r="57" spans="1:18" ht="15.75" x14ac:dyDescent="0.25">
      <c r="A57" t="s">
        <v>2397</v>
      </c>
      <c r="B57" t="s">
        <v>2486</v>
      </c>
      <c r="C57">
        <v>69</v>
      </c>
      <c r="D57">
        <v>0</v>
      </c>
      <c r="E57" t="s">
        <v>2472</v>
      </c>
      <c r="F57" t="s">
        <v>1962</v>
      </c>
      <c r="G57" t="s">
        <v>2473</v>
      </c>
      <c r="H57" t="s">
        <v>1964</v>
      </c>
      <c r="I57">
        <v>23806</v>
      </c>
      <c r="J57" t="s">
        <v>2138</v>
      </c>
      <c r="L57">
        <v>2</v>
      </c>
      <c r="M57">
        <v>2</v>
      </c>
      <c r="N57" t="s">
        <v>47</v>
      </c>
      <c r="O57">
        <v>76.75</v>
      </c>
      <c r="P57">
        <v>76.75</v>
      </c>
      <c r="Q57">
        <f t="shared" si="2"/>
        <v>38</v>
      </c>
      <c r="R57" s="2" t="str">
        <f t="shared" si="3"/>
        <v>NI</v>
      </c>
    </row>
    <row r="58" spans="1:18" ht="15.75" x14ac:dyDescent="0.25">
      <c r="A58" t="s">
        <v>2397</v>
      </c>
      <c r="B58" t="s">
        <v>2545</v>
      </c>
      <c r="C58">
        <v>114</v>
      </c>
      <c r="D58">
        <v>0</v>
      </c>
      <c r="E58" t="s">
        <v>2472</v>
      </c>
      <c r="F58" t="s">
        <v>1962</v>
      </c>
      <c r="G58" t="s">
        <v>2535</v>
      </c>
      <c r="H58" t="s">
        <v>2191</v>
      </c>
      <c r="I58">
        <v>23823</v>
      </c>
      <c r="J58" t="s">
        <v>2546</v>
      </c>
      <c r="L58">
        <v>2</v>
      </c>
      <c r="M58">
        <v>2</v>
      </c>
      <c r="N58" t="s">
        <v>47</v>
      </c>
      <c r="O58">
        <v>76.33</v>
      </c>
      <c r="P58">
        <v>76.33</v>
      </c>
      <c r="Q58">
        <f t="shared" si="2"/>
        <v>40</v>
      </c>
      <c r="R58" s="2" t="str">
        <f t="shared" si="3"/>
        <v>NI</v>
      </c>
    </row>
    <row r="59" spans="1:18" ht="15.75" x14ac:dyDescent="0.25">
      <c r="A59" t="s">
        <v>2397</v>
      </c>
      <c r="B59" t="s">
        <v>2483</v>
      </c>
      <c r="C59">
        <v>66</v>
      </c>
      <c r="D59">
        <v>0</v>
      </c>
      <c r="E59" t="s">
        <v>2472</v>
      </c>
      <c r="F59" t="s">
        <v>1962</v>
      </c>
      <c r="G59" t="s">
        <v>2473</v>
      </c>
      <c r="H59" t="s">
        <v>1964</v>
      </c>
      <c r="I59">
        <v>23805</v>
      </c>
      <c r="J59" t="s">
        <v>2318</v>
      </c>
      <c r="L59">
        <v>2</v>
      </c>
      <c r="M59">
        <v>3</v>
      </c>
      <c r="N59" t="s">
        <v>42</v>
      </c>
      <c r="O59">
        <v>75.349999999999994</v>
      </c>
      <c r="P59">
        <v>75.349999999999994</v>
      </c>
      <c r="Q59">
        <f t="shared" si="2"/>
        <v>43.5</v>
      </c>
      <c r="R59" s="2" t="str">
        <f t="shared" si="3"/>
        <v>NI</v>
      </c>
    </row>
    <row r="60" spans="1:18" ht="15.75" x14ac:dyDescent="0.25">
      <c r="A60" t="s">
        <v>2397</v>
      </c>
      <c r="B60" t="s">
        <v>2516</v>
      </c>
      <c r="C60">
        <v>92</v>
      </c>
      <c r="D60">
        <v>0</v>
      </c>
      <c r="E60" t="s">
        <v>2472</v>
      </c>
      <c r="F60" t="s">
        <v>1962</v>
      </c>
      <c r="G60" t="s">
        <v>2517</v>
      </c>
      <c r="H60" t="s">
        <v>2016</v>
      </c>
      <c r="I60">
        <v>23816</v>
      </c>
      <c r="J60" t="s">
        <v>2518</v>
      </c>
      <c r="L60">
        <v>3</v>
      </c>
      <c r="M60">
        <v>1</v>
      </c>
      <c r="N60" t="s">
        <v>38</v>
      </c>
      <c r="O60">
        <v>75.349999999999994</v>
      </c>
      <c r="P60">
        <v>75.349999999999994</v>
      </c>
      <c r="Q60">
        <f t="shared" si="2"/>
        <v>43.5</v>
      </c>
      <c r="R60" s="2" t="str">
        <f t="shared" si="3"/>
        <v>NI</v>
      </c>
    </row>
    <row r="61" spans="1:18" ht="15.75" x14ac:dyDescent="0.25">
      <c r="A61" t="s">
        <v>2397</v>
      </c>
      <c r="B61" t="s">
        <v>2503</v>
      </c>
      <c r="C61">
        <v>82</v>
      </c>
      <c r="D61">
        <v>0</v>
      </c>
      <c r="E61" t="s">
        <v>2472</v>
      </c>
      <c r="F61" t="s">
        <v>1962</v>
      </c>
      <c r="G61" t="s">
        <v>2495</v>
      </c>
      <c r="H61" t="s">
        <v>1982</v>
      </c>
      <c r="I61">
        <v>23811</v>
      </c>
      <c r="J61" t="s">
        <v>2502</v>
      </c>
      <c r="L61">
        <v>2</v>
      </c>
      <c r="M61">
        <v>1</v>
      </c>
      <c r="N61" t="s">
        <v>38</v>
      </c>
      <c r="O61">
        <v>75.02</v>
      </c>
      <c r="P61">
        <v>75.02</v>
      </c>
      <c r="Q61">
        <f t="shared" si="2"/>
        <v>45</v>
      </c>
      <c r="R61" s="8" t="str">
        <f t="shared" si="3"/>
        <v>NII</v>
      </c>
    </row>
    <row r="62" spans="1:18" ht="15.75" x14ac:dyDescent="0.25">
      <c r="A62" t="s">
        <v>2397</v>
      </c>
      <c r="B62" t="s">
        <v>2524</v>
      </c>
      <c r="C62">
        <v>97</v>
      </c>
      <c r="D62">
        <v>0</v>
      </c>
      <c r="E62" t="s">
        <v>2472</v>
      </c>
      <c r="F62" t="s">
        <v>1962</v>
      </c>
      <c r="G62" t="s">
        <v>2517</v>
      </c>
      <c r="H62" t="s">
        <v>2016</v>
      </c>
      <c r="I62">
        <v>23817</v>
      </c>
      <c r="J62" t="s">
        <v>2523</v>
      </c>
      <c r="L62">
        <v>2</v>
      </c>
      <c r="M62">
        <v>2</v>
      </c>
      <c r="N62" t="s">
        <v>47</v>
      </c>
      <c r="O62">
        <v>74.790000000000006</v>
      </c>
      <c r="P62">
        <v>74.790000000000006</v>
      </c>
      <c r="Q62">
        <f t="shared" si="2"/>
        <v>46</v>
      </c>
      <c r="R62" s="8" t="str">
        <f t="shared" si="3"/>
        <v>NII</v>
      </c>
    </row>
    <row r="63" spans="1:18" ht="15.75" x14ac:dyDescent="0.25">
      <c r="A63" t="s">
        <v>2397</v>
      </c>
      <c r="B63" t="s">
        <v>2501</v>
      </c>
      <c r="C63">
        <v>81</v>
      </c>
      <c r="D63">
        <v>0</v>
      </c>
      <c r="E63" t="s">
        <v>2472</v>
      </c>
      <c r="F63" t="s">
        <v>1962</v>
      </c>
      <c r="G63" t="s">
        <v>2495</v>
      </c>
      <c r="H63" t="s">
        <v>1982</v>
      </c>
      <c r="I63">
        <v>23811</v>
      </c>
      <c r="J63" t="s">
        <v>2502</v>
      </c>
      <c r="L63">
        <v>2</v>
      </c>
      <c r="M63">
        <v>1</v>
      </c>
      <c r="N63" t="s">
        <v>38</v>
      </c>
      <c r="O63">
        <v>74.03</v>
      </c>
      <c r="P63">
        <v>74.03</v>
      </c>
      <c r="Q63">
        <f t="shared" si="2"/>
        <v>47</v>
      </c>
      <c r="R63" s="8" t="str">
        <f t="shared" si="3"/>
        <v>NII</v>
      </c>
    </row>
    <row r="64" spans="1:18" ht="15.75" x14ac:dyDescent="0.25">
      <c r="A64" t="s">
        <v>2397</v>
      </c>
      <c r="B64" t="s">
        <v>2509</v>
      </c>
      <c r="C64">
        <v>86</v>
      </c>
      <c r="D64">
        <v>0</v>
      </c>
      <c r="E64" t="s">
        <v>2472</v>
      </c>
      <c r="F64" t="s">
        <v>1962</v>
      </c>
      <c r="G64" t="s">
        <v>2495</v>
      </c>
      <c r="H64" t="s">
        <v>1982</v>
      </c>
      <c r="I64">
        <v>23813</v>
      </c>
      <c r="J64" t="s">
        <v>2508</v>
      </c>
      <c r="L64">
        <v>2</v>
      </c>
      <c r="M64">
        <v>1</v>
      </c>
      <c r="N64" t="s">
        <v>38</v>
      </c>
      <c r="O64">
        <v>73.48</v>
      </c>
      <c r="P64">
        <v>73.48</v>
      </c>
      <c r="Q64">
        <f t="shared" si="2"/>
        <v>48</v>
      </c>
      <c r="R64" s="8" t="str">
        <f t="shared" si="3"/>
        <v>NII</v>
      </c>
    </row>
    <row r="65" spans="1:18" ht="15.75" x14ac:dyDescent="0.25">
      <c r="A65" t="s">
        <v>2397</v>
      </c>
      <c r="B65" t="s">
        <v>2481</v>
      </c>
      <c r="C65">
        <v>64</v>
      </c>
      <c r="D65">
        <v>0</v>
      </c>
      <c r="E65" t="s">
        <v>2472</v>
      </c>
      <c r="F65" t="s">
        <v>1962</v>
      </c>
      <c r="G65" t="s">
        <v>2473</v>
      </c>
      <c r="H65" t="s">
        <v>1964</v>
      </c>
      <c r="I65">
        <v>23804</v>
      </c>
      <c r="J65" t="s">
        <v>2315</v>
      </c>
      <c r="L65">
        <v>2</v>
      </c>
      <c r="M65">
        <v>2</v>
      </c>
      <c r="N65" t="s">
        <v>47</v>
      </c>
      <c r="O65">
        <v>72.790000000000006</v>
      </c>
      <c r="P65">
        <v>72.790000000000006</v>
      </c>
      <c r="Q65">
        <f t="shared" si="2"/>
        <v>49</v>
      </c>
      <c r="R65" s="8" t="str">
        <f t="shared" si="3"/>
        <v>NII</v>
      </c>
    </row>
    <row r="66" spans="1:18" ht="15.75" x14ac:dyDescent="0.25">
      <c r="A66" t="s">
        <v>2397</v>
      </c>
      <c r="B66" t="s">
        <v>2514</v>
      </c>
      <c r="C66">
        <v>90</v>
      </c>
      <c r="D66">
        <v>0</v>
      </c>
      <c r="E66" t="s">
        <v>2472</v>
      </c>
      <c r="F66" t="s">
        <v>1962</v>
      </c>
      <c r="G66" t="s">
        <v>2495</v>
      </c>
      <c r="H66" t="s">
        <v>1982</v>
      </c>
      <c r="I66">
        <v>23815</v>
      </c>
      <c r="J66" t="s">
        <v>2171</v>
      </c>
      <c r="L66">
        <v>2</v>
      </c>
      <c r="M66">
        <v>3</v>
      </c>
      <c r="N66" t="s">
        <v>42</v>
      </c>
      <c r="O66">
        <v>72.02</v>
      </c>
      <c r="P66">
        <v>72.02</v>
      </c>
      <c r="Q66">
        <f t="shared" ref="Q66:Q83" si="4">_xlfn.RANK.AVG(P66,P:P,0)</f>
        <v>51</v>
      </c>
      <c r="R66" s="8" t="str">
        <f t="shared" ref="R66:R83" si="5">IF(Q66&lt;$V$2,"NI",IF(Q66&lt;$W$2,"NII",IF(Q66&gt;=$W$2,"NIII","Error")))</f>
        <v>NII</v>
      </c>
    </row>
    <row r="67" spans="1:18" ht="15.75" x14ac:dyDescent="0.25">
      <c r="A67" t="s">
        <v>2397</v>
      </c>
      <c r="B67" t="s">
        <v>2549</v>
      </c>
      <c r="C67">
        <v>117</v>
      </c>
      <c r="D67">
        <v>0</v>
      </c>
      <c r="E67" t="s">
        <v>2472</v>
      </c>
      <c r="F67" t="s">
        <v>1962</v>
      </c>
      <c r="G67" t="s">
        <v>2535</v>
      </c>
      <c r="H67" t="s">
        <v>2191</v>
      </c>
      <c r="I67">
        <v>23824</v>
      </c>
      <c r="J67" t="s">
        <v>2378</v>
      </c>
      <c r="L67">
        <v>2</v>
      </c>
      <c r="M67">
        <v>3</v>
      </c>
      <c r="N67" t="s">
        <v>42</v>
      </c>
      <c r="O67">
        <v>71.38</v>
      </c>
      <c r="P67">
        <v>71.38</v>
      </c>
      <c r="Q67">
        <f t="shared" si="4"/>
        <v>52</v>
      </c>
      <c r="R67" s="8" t="str">
        <f t="shared" si="5"/>
        <v>NII</v>
      </c>
    </row>
    <row r="68" spans="1:18" ht="15.75" x14ac:dyDescent="0.25">
      <c r="A68" t="s">
        <v>2397</v>
      </c>
      <c r="B68" t="s">
        <v>2499</v>
      </c>
      <c r="C68">
        <v>79</v>
      </c>
      <c r="D68">
        <v>0</v>
      </c>
      <c r="E68" t="s">
        <v>2472</v>
      </c>
      <c r="F68" t="s">
        <v>1962</v>
      </c>
      <c r="G68" t="s">
        <v>2495</v>
      </c>
      <c r="H68" t="s">
        <v>1982</v>
      </c>
      <c r="I68">
        <v>23810</v>
      </c>
      <c r="J68" t="s">
        <v>2498</v>
      </c>
      <c r="L68">
        <v>2</v>
      </c>
      <c r="M68">
        <v>2</v>
      </c>
      <c r="N68" t="s">
        <v>47</v>
      </c>
      <c r="O68">
        <v>71.11</v>
      </c>
      <c r="P68">
        <v>71.11</v>
      </c>
      <c r="Q68">
        <f t="shared" si="4"/>
        <v>53</v>
      </c>
      <c r="R68" s="8" t="str">
        <f t="shared" si="5"/>
        <v>NII</v>
      </c>
    </row>
    <row r="69" spans="1:18" ht="15.75" x14ac:dyDescent="0.25">
      <c r="A69" t="s">
        <v>2397</v>
      </c>
      <c r="B69" t="s">
        <v>2538</v>
      </c>
      <c r="C69">
        <v>107</v>
      </c>
      <c r="D69">
        <v>0</v>
      </c>
      <c r="E69" t="s">
        <v>2472</v>
      </c>
      <c r="F69" t="s">
        <v>1962</v>
      </c>
      <c r="G69" t="s">
        <v>2535</v>
      </c>
      <c r="H69" t="s">
        <v>2191</v>
      </c>
      <c r="I69">
        <v>23820</v>
      </c>
      <c r="J69" t="s">
        <v>2536</v>
      </c>
      <c r="L69">
        <v>3</v>
      </c>
      <c r="M69">
        <v>1</v>
      </c>
      <c r="N69" t="s">
        <v>38</v>
      </c>
      <c r="O69">
        <v>70.19</v>
      </c>
      <c r="P69">
        <v>70.19</v>
      </c>
      <c r="Q69">
        <f t="shared" si="4"/>
        <v>54</v>
      </c>
      <c r="R69" s="9" t="str">
        <f t="shared" si="5"/>
        <v>NIII</v>
      </c>
    </row>
    <row r="70" spans="1:18" ht="15.75" x14ac:dyDescent="0.25">
      <c r="A70" t="s">
        <v>2397</v>
      </c>
      <c r="B70" t="s">
        <v>2497</v>
      </c>
      <c r="C70">
        <v>78</v>
      </c>
      <c r="D70">
        <v>0</v>
      </c>
      <c r="E70" t="s">
        <v>2472</v>
      </c>
      <c r="F70" t="s">
        <v>1962</v>
      </c>
      <c r="G70" t="s">
        <v>2495</v>
      </c>
      <c r="H70" t="s">
        <v>1982</v>
      </c>
      <c r="I70">
        <v>23810</v>
      </c>
      <c r="J70" t="s">
        <v>2498</v>
      </c>
      <c r="L70">
        <v>2</v>
      </c>
      <c r="M70">
        <v>2</v>
      </c>
      <c r="N70" t="s">
        <v>47</v>
      </c>
      <c r="O70">
        <v>69.680000000000007</v>
      </c>
      <c r="P70">
        <v>69.680000000000007</v>
      </c>
      <c r="Q70">
        <f t="shared" si="4"/>
        <v>56</v>
      </c>
      <c r="R70" s="9" t="str">
        <f t="shared" si="5"/>
        <v>NIII</v>
      </c>
    </row>
    <row r="71" spans="1:18" ht="15.75" x14ac:dyDescent="0.25">
      <c r="A71" t="s">
        <v>2397</v>
      </c>
      <c r="B71" t="s">
        <v>2532</v>
      </c>
      <c r="C71">
        <v>103</v>
      </c>
      <c r="D71">
        <v>0</v>
      </c>
      <c r="E71" t="s">
        <v>2472</v>
      </c>
      <c r="F71" t="s">
        <v>1962</v>
      </c>
      <c r="G71" t="s">
        <v>2517</v>
      </c>
      <c r="H71" t="s">
        <v>2016</v>
      </c>
      <c r="I71">
        <v>23819</v>
      </c>
      <c r="J71" t="s">
        <v>2531</v>
      </c>
      <c r="L71">
        <v>3</v>
      </c>
      <c r="M71">
        <v>2</v>
      </c>
      <c r="N71" t="s">
        <v>47</v>
      </c>
      <c r="O71">
        <v>69.2</v>
      </c>
      <c r="P71">
        <v>69.2</v>
      </c>
      <c r="Q71">
        <f t="shared" si="4"/>
        <v>57</v>
      </c>
      <c r="R71" s="9" t="str">
        <f t="shared" si="5"/>
        <v>NIII</v>
      </c>
    </row>
    <row r="72" spans="1:18" ht="15.75" x14ac:dyDescent="0.25">
      <c r="A72" t="s">
        <v>2397</v>
      </c>
      <c r="B72" t="s">
        <v>2530</v>
      </c>
      <c r="C72">
        <v>102</v>
      </c>
      <c r="D72">
        <v>0</v>
      </c>
      <c r="E72" t="s">
        <v>2472</v>
      </c>
      <c r="F72" t="s">
        <v>1962</v>
      </c>
      <c r="G72" t="s">
        <v>2517</v>
      </c>
      <c r="H72" t="s">
        <v>2016</v>
      </c>
      <c r="I72">
        <v>23819</v>
      </c>
      <c r="J72" t="s">
        <v>2531</v>
      </c>
      <c r="L72">
        <v>3</v>
      </c>
      <c r="M72">
        <v>2</v>
      </c>
      <c r="N72" t="s">
        <v>47</v>
      </c>
      <c r="O72">
        <v>65.33</v>
      </c>
      <c r="P72">
        <v>65.33</v>
      </c>
      <c r="Q72">
        <f t="shared" si="4"/>
        <v>58</v>
      </c>
      <c r="R72" s="9" t="str">
        <f t="shared" si="5"/>
        <v>NIII</v>
      </c>
    </row>
    <row r="73" spans="1:18" ht="15.75" x14ac:dyDescent="0.25">
      <c r="A73" t="s">
        <v>2397</v>
      </c>
      <c r="B73" t="s">
        <v>2477</v>
      </c>
      <c r="C73">
        <v>61</v>
      </c>
      <c r="D73">
        <v>0</v>
      </c>
      <c r="E73" t="s">
        <v>2472</v>
      </c>
      <c r="F73" t="s">
        <v>1962</v>
      </c>
      <c r="G73" t="s">
        <v>2473</v>
      </c>
      <c r="H73" t="s">
        <v>1964</v>
      </c>
      <c r="I73">
        <v>51634</v>
      </c>
      <c r="J73" t="s">
        <v>2478</v>
      </c>
      <c r="L73">
        <v>2</v>
      </c>
      <c r="M73">
        <v>3</v>
      </c>
      <c r="N73" t="s">
        <v>42</v>
      </c>
      <c r="O73">
        <v>64.06</v>
      </c>
      <c r="P73">
        <v>64.06</v>
      </c>
      <c r="Q73">
        <f t="shared" si="4"/>
        <v>59</v>
      </c>
      <c r="R73" s="9" t="str">
        <f t="shared" si="5"/>
        <v>NIII</v>
      </c>
    </row>
    <row r="74" spans="1:18" ht="15.75" x14ac:dyDescent="0.25">
      <c r="A74" t="s">
        <v>2397</v>
      </c>
      <c r="B74" t="s">
        <v>2552</v>
      </c>
      <c r="C74">
        <v>120</v>
      </c>
      <c r="D74">
        <v>0</v>
      </c>
      <c r="E74" t="s">
        <v>2472</v>
      </c>
      <c r="F74" t="s">
        <v>1962</v>
      </c>
      <c r="G74" t="s">
        <v>2535</v>
      </c>
      <c r="H74" t="s">
        <v>2191</v>
      </c>
      <c r="I74">
        <v>23826</v>
      </c>
      <c r="J74" t="s">
        <v>2553</v>
      </c>
      <c r="L74">
        <v>2</v>
      </c>
      <c r="M74">
        <v>1</v>
      </c>
      <c r="N74" t="s">
        <v>38</v>
      </c>
      <c r="O74">
        <v>61.81</v>
      </c>
      <c r="P74">
        <v>61.81</v>
      </c>
      <c r="Q74">
        <f t="shared" si="4"/>
        <v>62</v>
      </c>
      <c r="R74" s="9" t="str">
        <f t="shared" si="5"/>
        <v>NIII</v>
      </c>
    </row>
    <row r="75" spans="1:18" ht="15.75" x14ac:dyDescent="0.25">
      <c r="A75" t="s">
        <v>2397</v>
      </c>
      <c r="B75" t="s">
        <v>2494</v>
      </c>
      <c r="C75">
        <v>76</v>
      </c>
      <c r="D75">
        <v>0</v>
      </c>
      <c r="E75" t="s">
        <v>2472</v>
      </c>
      <c r="F75" t="s">
        <v>1962</v>
      </c>
      <c r="G75" t="s">
        <v>2495</v>
      </c>
      <c r="H75" t="s">
        <v>1982</v>
      </c>
      <c r="I75">
        <v>23809</v>
      </c>
      <c r="J75" t="s">
        <v>2150</v>
      </c>
      <c r="L75">
        <v>2</v>
      </c>
      <c r="M75">
        <v>2</v>
      </c>
      <c r="N75" t="s">
        <v>47</v>
      </c>
      <c r="O75">
        <v>60.58</v>
      </c>
      <c r="P75">
        <v>60.58</v>
      </c>
      <c r="Q75">
        <f t="shared" si="4"/>
        <v>63</v>
      </c>
      <c r="R75" s="9" t="str">
        <f t="shared" si="5"/>
        <v>NIII</v>
      </c>
    </row>
    <row r="76" spans="1:18" ht="15.75" x14ac:dyDescent="0.25">
      <c r="A76" t="s">
        <v>2397</v>
      </c>
      <c r="B76" t="s">
        <v>2565</v>
      </c>
      <c r="C76">
        <v>0</v>
      </c>
      <c r="D76">
        <v>0</v>
      </c>
      <c r="E76" t="s">
        <v>2472</v>
      </c>
      <c r="F76" t="s">
        <v>1962</v>
      </c>
      <c r="G76" t="s">
        <v>2535</v>
      </c>
      <c r="H76" t="s">
        <v>2191</v>
      </c>
      <c r="I76">
        <v>23824</v>
      </c>
      <c r="J76" t="s">
        <v>2378</v>
      </c>
      <c r="L76">
        <v>2</v>
      </c>
      <c r="M76">
        <v>3</v>
      </c>
      <c r="N76" t="s">
        <v>42</v>
      </c>
      <c r="O76">
        <v>59.59</v>
      </c>
      <c r="P76">
        <v>59.59</v>
      </c>
      <c r="Q76">
        <f t="shared" si="4"/>
        <v>67</v>
      </c>
      <c r="R76" s="9" t="str">
        <f t="shared" si="5"/>
        <v>NIII</v>
      </c>
    </row>
    <row r="77" spans="1:18" ht="15.75" x14ac:dyDescent="0.25">
      <c r="A77" t="s">
        <v>2397</v>
      </c>
      <c r="B77" t="s">
        <v>2515</v>
      </c>
      <c r="C77">
        <v>91</v>
      </c>
      <c r="D77">
        <v>0</v>
      </c>
      <c r="E77" t="s">
        <v>2472</v>
      </c>
      <c r="F77" t="s">
        <v>1962</v>
      </c>
      <c r="G77" t="s">
        <v>2495</v>
      </c>
      <c r="H77" t="s">
        <v>1982</v>
      </c>
      <c r="I77">
        <v>23815</v>
      </c>
      <c r="J77" t="s">
        <v>2171</v>
      </c>
      <c r="L77">
        <v>2</v>
      </c>
      <c r="M77">
        <v>3</v>
      </c>
      <c r="N77" t="s">
        <v>42</v>
      </c>
      <c r="O77">
        <v>58.27</v>
      </c>
      <c r="P77">
        <v>58.27</v>
      </c>
      <c r="Q77">
        <f t="shared" si="4"/>
        <v>68</v>
      </c>
      <c r="R77" s="9" t="str">
        <f t="shared" si="5"/>
        <v>NIII</v>
      </c>
    </row>
    <row r="78" spans="1:18" ht="15.75" x14ac:dyDescent="0.25">
      <c r="A78" t="s">
        <v>2397</v>
      </c>
      <c r="B78" t="s">
        <v>2543</v>
      </c>
      <c r="C78">
        <v>112</v>
      </c>
      <c r="D78">
        <v>0</v>
      </c>
      <c r="E78" t="s">
        <v>2472</v>
      </c>
      <c r="F78" t="s">
        <v>1962</v>
      </c>
      <c r="G78" t="s">
        <v>2535</v>
      </c>
      <c r="H78" t="s">
        <v>2191</v>
      </c>
      <c r="I78">
        <v>23822</v>
      </c>
      <c r="J78" t="s">
        <v>2199</v>
      </c>
      <c r="L78">
        <v>2</v>
      </c>
      <c r="M78">
        <v>3</v>
      </c>
      <c r="N78" t="s">
        <v>42</v>
      </c>
      <c r="O78">
        <v>53.29</v>
      </c>
      <c r="P78">
        <v>53.29</v>
      </c>
      <c r="Q78">
        <f t="shared" si="4"/>
        <v>72</v>
      </c>
      <c r="R78" s="9" t="str">
        <f t="shared" si="5"/>
        <v>NIII</v>
      </c>
    </row>
    <row r="79" spans="1:18" ht="15.75" x14ac:dyDescent="0.25">
      <c r="A79" t="s">
        <v>2397</v>
      </c>
      <c r="B79" t="s">
        <v>2475</v>
      </c>
      <c r="C79">
        <v>59</v>
      </c>
      <c r="D79">
        <v>0</v>
      </c>
      <c r="E79" t="s">
        <v>2472</v>
      </c>
      <c r="F79" t="s">
        <v>1962</v>
      </c>
      <c r="G79" t="s">
        <v>2473</v>
      </c>
      <c r="H79" t="s">
        <v>1964</v>
      </c>
      <c r="I79">
        <v>23802</v>
      </c>
      <c r="J79" t="s">
        <v>2474</v>
      </c>
      <c r="L79">
        <v>2</v>
      </c>
      <c r="M79">
        <v>1</v>
      </c>
      <c r="N79" t="s">
        <v>38</v>
      </c>
      <c r="O79">
        <v>47.74</v>
      </c>
      <c r="P79">
        <v>47.74</v>
      </c>
      <c r="Q79">
        <f t="shared" si="4"/>
        <v>74</v>
      </c>
      <c r="R79" s="9" t="str">
        <f t="shared" si="5"/>
        <v>NIII</v>
      </c>
    </row>
    <row r="80" spans="1:18" ht="15.75" x14ac:dyDescent="0.25">
      <c r="A80" t="s">
        <v>2397</v>
      </c>
      <c r="B80" t="s">
        <v>2471</v>
      </c>
      <c r="C80">
        <v>58</v>
      </c>
      <c r="D80">
        <v>0</v>
      </c>
      <c r="E80" t="s">
        <v>2472</v>
      </c>
      <c r="F80" t="s">
        <v>1962</v>
      </c>
      <c r="G80" t="s">
        <v>2473</v>
      </c>
      <c r="H80" t="s">
        <v>1964</v>
      </c>
      <c r="I80">
        <v>23802</v>
      </c>
      <c r="J80" t="s">
        <v>2474</v>
      </c>
      <c r="L80">
        <v>2</v>
      </c>
      <c r="M80">
        <v>1</v>
      </c>
      <c r="N80" t="s">
        <v>38</v>
      </c>
      <c r="O80">
        <v>43.42</v>
      </c>
      <c r="P80">
        <v>43.42</v>
      </c>
      <c r="Q80">
        <f t="shared" si="4"/>
        <v>76</v>
      </c>
      <c r="R80" s="9" t="str">
        <f t="shared" si="5"/>
        <v>NIII</v>
      </c>
    </row>
    <row r="81" spans="1:18" ht="15.75" x14ac:dyDescent="0.25">
      <c r="A81" t="s">
        <v>2397</v>
      </c>
      <c r="B81" t="s">
        <v>2490</v>
      </c>
      <c r="C81">
        <v>72</v>
      </c>
      <c r="D81">
        <v>0</v>
      </c>
      <c r="E81" t="s">
        <v>2472</v>
      </c>
      <c r="F81" t="s">
        <v>1962</v>
      </c>
      <c r="G81" t="s">
        <v>2473</v>
      </c>
      <c r="H81" t="s">
        <v>1964</v>
      </c>
      <c r="I81">
        <v>23807</v>
      </c>
      <c r="J81" t="s">
        <v>2489</v>
      </c>
      <c r="L81">
        <v>2</v>
      </c>
      <c r="M81">
        <v>2</v>
      </c>
      <c r="N81" t="s">
        <v>47</v>
      </c>
      <c r="O81">
        <v>40.85</v>
      </c>
      <c r="P81">
        <v>40.85</v>
      </c>
      <c r="Q81">
        <f t="shared" si="4"/>
        <v>78</v>
      </c>
      <c r="R81" s="9" t="str">
        <f t="shared" si="5"/>
        <v>NIII</v>
      </c>
    </row>
    <row r="82" spans="1:18" ht="15.75" x14ac:dyDescent="0.25">
      <c r="A82" t="s">
        <v>2397</v>
      </c>
      <c r="B82" t="s">
        <v>2510</v>
      </c>
      <c r="C82">
        <v>87</v>
      </c>
      <c r="D82">
        <v>0</v>
      </c>
      <c r="E82" t="s">
        <v>2472</v>
      </c>
      <c r="F82" t="s">
        <v>1962</v>
      </c>
      <c r="G82" t="s">
        <v>2495</v>
      </c>
      <c r="H82" t="s">
        <v>1982</v>
      </c>
      <c r="I82">
        <v>23814</v>
      </c>
      <c r="J82" t="s">
        <v>2511</v>
      </c>
      <c r="L82">
        <v>2</v>
      </c>
      <c r="M82">
        <v>1</v>
      </c>
      <c r="N82" t="s">
        <v>38</v>
      </c>
      <c r="O82">
        <v>40.71</v>
      </c>
      <c r="P82">
        <v>40.71</v>
      </c>
      <c r="Q82">
        <f t="shared" si="4"/>
        <v>79</v>
      </c>
      <c r="R82" s="9" t="str">
        <f t="shared" si="5"/>
        <v>NIII</v>
      </c>
    </row>
    <row r="83" spans="1:18" ht="15.75" x14ac:dyDescent="0.25">
      <c r="A83" t="s">
        <v>2397</v>
      </c>
      <c r="B83" t="s">
        <v>2555</v>
      </c>
      <c r="C83">
        <v>122</v>
      </c>
      <c r="D83">
        <v>0</v>
      </c>
      <c r="E83" t="s">
        <v>2472</v>
      </c>
      <c r="F83" t="s">
        <v>1962</v>
      </c>
      <c r="G83" t="s">
        <v>2535</v>
      </c>
      <c r="H83" t="s">
        <v>2191</v>
      </c>
      <c r="I83">
        <v>23826</v>
      </c>
      <c r="J83" t="s">
        <v>2553</v>
      </c>
      <c r="L83">
        <v>2</v>
      </c>
      <c r="M83">
        <v>1</v>
      </c>
      <c r="N83" t="s">
        <v>38</v>
      </c>
      <c r="O83">
        <v>33.07</v>
      </c>
      <c r="P83">
        <v>33.07</v>
      </c>
      <c r="Q83">
        <f t="shared" si="4"/>
        <v>81</v>
      </c>
      <c r="R83" s="9" t="str">
        <f t="shared" si="5"/>
        <v>NIII</v>
      </c>
    </row>
  </sheetData>
  <autoFilter ref="A1:X83"/>
  <sortState ref="A2:R83">
    <sortCondition ref="E2:E83"/>
    <sortCondition descending="1" ref="P2:P83"/>
  </sortState>
  <conditionalFormatting sqref="R2:R83">
    <cfRule type="cellIs" dxfId="27" priority="1" operator="equal">
      <formula>$N$6</formula>
    </cfRule>
    <cfRule type="cellIs" dxfId="26" priority="2" operator="equal">
      <formula>$N$5</formula>
    </cfRule>
    <cfRule type="cellIs" dxfId="25" priority="3" operator="equal">
      <formula>$N$4</formula>
    </cfRule>
    <cfRule type="cellIs" dxfId="24" priority="4" operator="equal">
      <formula>$N$3</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theme="5"/>
  </sheetPr>
  <dimension ref="A1:W93"/>
  <sheetViews>
    <sheetView topLeftCell="G1" workbookViewId="0">
      <selection activeCell="U6" sqref="U6:W12"/>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2576</v>
      </c>
      <c r="B2" t="s">
        <v>2594</v>
      </c>
      <c r="C2">
        <v>14</v>
      </c>
      <c r="D2">
        <v>0</v>
      </c>
      <c r="E2" t="s">
        <v>2578</v>
      </c>
      <c r="F2" t="s">
        <v>1860</v>
      </c>
      <c r="G2" t="s">
        <v>2579</v>
      </c>
      <c r="H2" t="s">
        <v>1862</v>
      </c>
      <c r="I2">
        <v>23832</v>
      </c>
      <c r="J2" t="s">
        <v>2059</v>
      </c>
      <c r="L2">
        <v>2</v>
      </c>
      <c r="M2">
        <v>3</v>
      </c>
      <c r="N2" t="s">
        <v>42</v>
      </c>
      <c r="O2">
        <v>89.49</v>
      </c>
      <c r="P2">
        <v>89.49</v>
      </c>
      <c r="Q2">
        <f t="shared" ref="Q2:Q47" si="0">_xlfn.RANK.AVG(P2,P:P,0)</f>
        <v>1</v>
      </c>
      <c r="R2" s="2" t="str">
        <f t="shared" ref="R2:R49" si="1">IF(Q2&lt;$V$2,"NI",IF(Q2&lt;$W$2,"NII",IF(Q2&gt;=$W$2,"NIII","Error")))</f>
        <v>NI</v>
      </c>
      <c r="U2" s="3" t="s">
        <v>6329</v>
      </c>
      <c r="V2" s="4">
        <v>38</v>
      </c>
      <c r="W2" s="4">
        <v>48</v>
      </c>
    </row>
    <row r="3" spans="1:23" ht="15.75" x14ac:dyDescent="0.25">
      <c r="A3" t="s">
        <v>2576</v>
      </c>
      <c r="B3" t="s">
        <v>2608</v>
      </c>
      <c r="C3">
        <v>26</v>
      </c>
      <c r="D3">
        <v>0</v>
      </c>
      <c r="E3" t="s">
        <v>2578</v>
      </c>
      <c r="F3" t="s">
        <v>1860</v>
      </c>
      <c r="G3" t="s">
        <v>2597</v>
      </c>
      <c r="H3" t="s">
        <v>1885</v>
      </c>
      <c r="I3">
        <v>23837</v>
      </c>
      <c r="J3" t="s">
        <v>2077</v>
      </c>
      <c r="L3">
        <v>2</v>
      </c>
      <c r="M3">
        <v>2</v>
      </c>
      <c r="N3" t="s">
        <v>47</v>
      </c>
      <c r="O3">
        <v>88.3</v>
      </c>
      <c r="P3">
        <v>88.3</v>
      </c>
      <c r="Q3">
        <f t="shared" si="0"/>
        <v>3</v>
      </c>
      <c r="R3" s="2" t="str">
        <f t="shared" si="1"/>
        <v>NI</v>
      </c>
    </row>
    <row r="4" spans="1:23" ht="15.75" x14ac:dyDescent="0.25">
      <c r="A4" t="s">
        <v>2576</v>
      </c>
      <c r="B4" t="s">
        <v>2583</v>
      </c>
      <c r="C4">
        <v>4</v>
      </c>
      <c r="D4">
        <v>0</v>
      </c>
      <c r="E4" t="s">
        <v>2578</v>
      </c>
      <c r="F4" t="s">
        <v>1860</v>
      </c>
      <c r="G4" t="s">
        <v>2579</v>
      </c>
      <c r="H4" t="s">
        <v>1862</v>
      </c>
      <c r="I4">
        <v>23828</v>
      </c>
      <c r="J4" t="s">
        <v>2584</v>
      </c>
      <c r="L4">
        <v>2</v>
      </c>
      <c r="M4">
        <v>2</v>
      </c>
      <c r="N4" t="s">
        <v>47</v>
      </c>
      <c r="O4">
        <v>86.6</v>
      </c>
      <c r="P4">
        <v>86.6</v>
      </c>
      <c r="Q4">
        <f t="shared" si="0"/>
        <v>7</v>
      </c>
      <c r="R4" s="2" t="str">
        <f t="shared" si="1"/>
        <v>NI</v>
      </c>
      <c r="U4" s="4" t="s">
        <v>6330</v>
      </c>
      <c r="V4" s="4" t="str">
        <f>CONCATENATE("1","-",(V2-1))</f>
        <v>1-37</v>
      </c>
      <c r="W4" s="5">
        <f>COUNTIF(R:R,"NI")</f>
        <v>37</v>
      </c>
    </row>
    <row r="5" spans="1:23" ht="15.75" x14ac:dyDescent="0.25">
      <c r="A5" t="s">
        <v>2576</v>
      </c>
      <c r="B5" t="s">
        <v>2612</v>
      </c>
      <c r="C5">
        <v>29</v>
      </c>
      <c r="D5">
        <v>0</v>
      </c>
      <c r="E5" t="s">
        <v>2578</v>
      </c>
      <c r="F5" t="s">
        <v>1860</v>
      </c>
      <c r="G5" t="s">
        <v>2597</v>
      </c>
      <c r="H5" t="s">
        <v>1885</v>
      </c>
      <c r="I5">
        <v>23838</v>
      </c>
      <c r="J5" t="s">
        <v>2611</v>
      </c>
      <c r="L5">
        <v>2</v>
      </c>
      <c r="M5">
        <v>1</v>
      </c>
      <c r="N5" t="s">
        <v>38</v>
      </c>
      <c r="O5">
        <v>86.11</v>
      </c>
      <c r="P5">
        <v>86.11</v>
      </c>
      <c r="Q5">
        <f t="shared" si="0"/>
        <v>10</v>
      </c>
      <c r="R5" s="2" t="str">
        <f t="shared" si="1"/>
        <v>NI</v>
      </c>
      <c r="U5" s="4" t="s">
        <v>6331</v>
      </c>
      <c r="V5" s="4" t="s">
        <v>6334</v>
      </c>
      <c r="W5" s="4">
        <f>COUNTIF(R:R,"NII")</f>
        <v>10</v>
      </c>
    </row>
    <row r="6" spans="1:23" ht="15.75" x14ac:dyDescent="0.25">
      <c r="A6" t="s">
        <v>2576</v>
      </c>
      <c r="B6" t="s">
        <v>2630</v>
      </c>
      <c r="C6">
        <v>42</v>
      </c>
      <c r="D6">
        <v>0</v>
      </c>
      <c r="E6" t="s">
        <v>2578</v>
      </c>
      <c r="F6" t="s">
        <v>1860</v>
      </c>
      <c r="G6" t="s">
        <v>2629</v>
      </c>
      <c r="H6" t="s">
        <v>1925</v>
      </c>
      <c r="I6">
        <v>23843</v>
      </c>
      <c r="J6" t="s">
        <v>2283</v>
      </c>
      <c r="L6">
        <v>2</v>
      </c>
      <c r="M6">
        <v>2</v>
      </c>
      <c r="N6" t="s">
        <v>47</v>
      </c>
      <c r="O6">
        <v>85.18</v>
      </c>
      <c r="P6">
        <v>85.18</v>
      </c>
      <c r="Q6">
        <f t="shared" si="0"/>
        <v>12</v>
      </c>
      <c r="R6" s="2" t="str">
        <f t="shared" si="1"/>
        <v>NI</v>
      </c>
      <c r="U6" s="4" t="s">
        <v>6332</v>
      </c>
      <c r="V6" s="4" t="str">
        <f>CONCATENATE((W2),"-",(V11))</f>
        <v>48-61</v>
      </c>
      <c r="W6" s="4">
        <f>COUNTIF(R:R,"NIII")</f>
        <v>45</v>
      </c>
    </row>
    <row r="7" spans="1:23" ht="15.75" x14ac:dyDescent="0.25">
      <c r="A7" t="s">
        <v>2576</v>
      </c>
      <c r="B7" t="s">
        <v>2586</v>
      </c>
      <c r="C7">
        <v>6</v>
      </c>
      <c r="D7">
        <v>0</v>
      </c>
      <c r="E7" t="s">
        <v>2578</v>
      </c>
      <c r="F7" t="s">
        <v>1860</v>
      </c>
      <c r="G7" t="s">
        <v>2579</v>
      </c>
      <c r="H7" t="s">
        <v>1862</v>
      </c>
      <c r="I7">
        <v>23829</v>
      </c>
      <c r="J7" t="s">
        <v>2235</v>
      </c>
      <c r="L7">
        <v>2</v>
      </c>
      <c r="M7">
        <v>2</v>
      </c>
      <c r="N7" t="s">
        <v>47</v>
      </c>
      <c r="O7">
        <v>83.74</v>
      </c>
      <c r="P7">
        <v>83.74</v>
      </c>
      <c r="Q7">
        <f t="shared" si="0"/>
        <v>14</v>
      </c>
      <c r="R7" s="2" t="str">
        <f t="shared" si="1"/>
        <v>NI</v>
      </c>
    </row>
    <row r="8" spans="1:23" ht="15.75" x14ac:dyDescent="0.25">
      <c r="A8" t="s">
        <v>2576</v>
      </c>
      <c r="B8" t="s">
        <v>2618</v>
      </c>
      <c r="C8">
        <v>33</v>
      </c>
      <c r="D8">
        <v>0</v>
      </c>
      <c r="E8" t="s">
        <v>2578</v>
      </c>
      <c r="F8" t="s">
        <v>1860</v>
      </c>
      <c r="G8" t="s">
        <v>2614</v>
      </c>
      <c r="H8" t="s">
        <v>1905</v>
      </c>
      <c r="I8">
        <v>23840</v>
      </c>
      <c r="J8" t="s">
        <v>2088</v>
      </c>
      <c r="L8">
        <v>3</v>
      </c>
      <c r="M8">
        <v>3</v>
      </c>
      <c r="N8" t="s">
        <v>42</v>
      </c>
      <c r="O8">
        <v>83.33</v>
      </c>
      <c r="P8">
        <v>83.33</v>
      </c>
      <c r="Q8">
        <f t="shared" si="0"/>
        <v>15.5</v>
      </c>
      <c r="R8" s="2" t="str">
        <f t="shared" si="1"/>
        <v>NI</v>
      </c>
    </row>
    <row r="9" spans="1:23" ht="15.75" x14ac:dyDescent="0.25">
      <c r="A9" t="s">
        <v>2576</v>
      </c>
      <c r="B9" t="s">
        <v>2619</v>
      </c>
      <c r="C9">
        <v>34</v>
      </c>
      <c r="D9">
        <v>0</v>
      </c>
      <c r="E9" t="s">
        <v>2578</v>
      </c>
      <c r="F9" t="s">
        <v>1860</v>
      </c>
      <c r="G9" t="s">
        <v>2614</v>
      </c>
      <c r="H9" t="s">
        <v>1905</v>
      </c>
      <c r="I9">
        <v>23840</v>
      </c>
      <c r="J9" t="s">
        <v>2088</v>
      </c>
      <c r="L9">
        <v>3</v>
      </c>
      <c r="M9">
        <v>3</v>
      </c>
      <c r="N9" t="s">
        <v>42</v>
      </c>
      <c r="O9">
        <v>83.16</v>
      </c>
      <c r="P9">
        <v>83.16</v>
      </c>
      <c r="Q9">
        <f t="shared" si="0"/>
        <v>17</v>
      </c>
      <c r="R9" s="2" t="str">
        <f t="shared" si="1"/>
        <v>NI</v>
      </c>
    </row>
    <row r="10" spans="1:23" ht="15.75" x14ac:dyDescent="0.25">
      <c r="A10" t="s">
        <v>2576</v>
      </c>
      <c r="B10" t="s">
        <v>2645</v>
      </c>
      <c r="C10">
        <v>55</v>
      </c>
      <c r="D10">
        <v>0</v>
      </c>
      <c r="E10" t="s">
        <v>2578</v>
      </c>
      <c r="F10" t="s">
        <v>1860</v>
      </c>
      <c r="G10" t="s">
        <v>2629</v>
      </c>
      <c r="H10" t="s">
        <v>1925</v>
      </c>
      <c r="I10">
        <v>23848</v>
      </c>
      <c r="J10" t="s">
        <v>2118</v>
      </c>
      <c r="L10">
        <v>2</v>
      </c>
      <c r="M10">
        <v>1</v>
      </c>
      <c r="N10" t="s">
        <v>38</v>
      </c>
      <c r="O10">
        <v>82.29</v>
      </c>
      <c r="P10">
        <v>82.29</v>
      </c>
      <c r="Q10">
        <f t="shared" si="0"/>
        <v>19</v>
      </c>
      <c r="R10" s="2" t="str">
        <f t="shared" si="1"/>
        <v>NI</v>
      </c>
    </row>
    <row r="11" spans="1:23" ht="15.75" x14ac:dyDescent="0.25">
      <c r="A11" t="s">
        <v>2576</v>
      </c>
      <c r="B11" t="s">
        <v>2603</v>
      </c>
      <c r="C11">
        <v>21</v>
      </c>
      <c r="D11">
        <v>0</v>
      </c>
      <c r="E11" t="s">
        <v>2578</v>
      </c>
      <c r="F11" t="s">
        <v>1860</v>
      </c>
      <c r="G11" t="s">
        <v>2597</v>
      </c>
      <c r="H11" t="s">
        <v>1885</v>
      </c>
      <c r="I11">
        <v>23835</v>
      </c>
      <c r="J11" t="s">
        <v>2602</v>
      </c>
      <c r="L11">
        <v>2</v>
      </c>
      <c r="M11">
        <v>3</v>
      </c>
      <c r="N11" t="s">
        <v>42</v>
      </c>
      <c r="O11">
        <v>81.97</v>
      </c>
      <c r="P11">
        <v>81.97</v>
      </c>
      <c r="Q11">
        <f t="shared" si="0"/>
        <v>20</v>
      </c>
      <c r="R11" s="2" t="str">
        <f t="shared" si="1"/>
        <v>NI</v>
      </c>
      <c r="U11" s="11" t="s">
        <v>6342</v>
      </c>
      <c r="V11" s="10">
        <v>61</v>
      </c>
    </row>
    <row r="12" spans="1:23" ht="15.75" x14ac:dyDescent="0.25">
      <c r="A12" t="s">
        <v>2576</v>
      </c>
      <c r="B12" t="s">
        <v>2606</v>
      </c>
      <c r="C12">
        <v>24</v>
      </c>
      <c r="D12">
        <v>0</v>
      </c>
      <c r="E12" t="s">
        <v>2578</v>
      </c>
      <c r="F12" t="s">
        <v>1860</v>
      </c>
      <c r="G12" t="s">
        <v>2597</v>
      </c>
      <c r="H12" t="s">
        <v>1885</v>
      </c>
      <c r="I12">
        <v>23836</v>
      </c>
      <c r="J12" t="s">
        <v>2074</v>
      </c>
      <c r="L12">
        <v>2</v>
      </c>
      <c r="M12">
        <v>1</v>
      </c>
      <c r="N12" t="s">
        <v>38</v>
      </c>
      <c r="O12">
        <v>81.209999999999994</v>
      </c>
      <c r="P12">
        <v>81.209999999999994</v>
      </c>
      <c r="Q12">
        <f t="shared" si="0"/>
        <v>22</v>
      </c>
      <c r="R12" s="2" t="str">
        <f t="shared" si="1"/>
        <v>NI</v>
      </c>
      <c r="U12" s="12" t="s">
        <v>6343</v>
      </c>
      <c r="V12" s="10">
        <f>COUNT(M2:M100)</f>
        <v>92</v>
      </c>
    </row>
    <row r="13" spans="1:23" ht="15.75" x14ac:dyDescent="0.25">
      <c r="A13" t="s">
        <v>2576</v>
      </c>
      <c r="B13" t="s">
        <v>2632</v>
      </c>
      <c r="C13">
        <v>44</v>
      </c>
      <c r="D13">
        <v>0</v>
      </c>
      <c r="E13" t="s">
        <v>2578</v>
      </c>
      <c r="F13" t="s">
        <v>1860</v>
      </c>
      <c r="G13" t="s">
        <v>2629</v>
      </c>
      <c r="H13" t="s">
        <v>1925</v>
      </c>
      <c r="I13">
        <v>23844</v>
      </c>
      <c r="J13" t="s">
        <v>2287</v>
      </c>
      <c r="L13">
        <v>2</v>
      </c>
      <c r="M13">
        <v>3</v>
      </c>
      <c r="N13" t="s">
        <v>42</v>
      </c>
      <c r="O13">
        <v>80.98</v>
      </c>
      <c r="P13">
        <v>80.98</v>
      </c>
      <c r="Q13">
        <f t="shared" si="0"/>
        <v>23</v>
      </c>
      <c r="R13" s="2" t="str">
        <f t="shared" si="1"/>
        <v>NI</v>
      </c>
    </row>
    <row r="14" spans="1:23" ht="15.75" x14ac:dyDescent="0.25">
      <c r="A14" t="s">
        <v>2576</v>
      </c>
      <c r="B14" t="s">
        <v>2620</v>
      </c>
      <c r="C14">
        <v>35</v>
      </c>
      <c r="D14">
        <v>0</v>
      </c>
      <c r="E14" t="s">
        <v>2578</v>
      </c>
      <c r="F14" t="s">
        <v>1860</v>
      </c>
      <c r="G14" t="s">
        <v>2614</v>
      </c>
      <c r="H14" t="s">
        <v>1905</v>
      </c>
      <c r="I14">
        <v>23840</v>
      </c>
      <c r="J14" t="s">
        <v>2088</v>
      </c>
      <c r="L14">
        <v>3</v>
      </c>
      <c r="M14">
        <v>3</v>
      </c>
      <c r="N14" t="s">
        <v>42</v>
      </c>
      <c r="O14">
        <v>80.72</v>
      </c>
      <c r="P14">
        <v>80.72</v>
      </c>
      <c r="Q14">
        <f t="shared" si="0"/>
        <v>25</v>
      </c>
      <c r="R14" s="2" t="str">
        <f t="shared" si="1"/>
        <v>NI</v>
      </c>
    </row>
    <row r="15" spans="1:23" ht="15.75" x14ac:dyDescent="0.25">
      <c r="A15" t="s">
        <v>2576</v>
      </c>
      <c r="B15" t="s">
        <v>2640</v>
      </c>
      <c r="C15">
        <v>50</v>
      </c>
      <c r="D15">
        <v>0</v>
      </c>
      <c r="E15" t="s">
        <v>2578</v>
      </c>
      <c r="F15" t="s">
        <v>1860</v>
      </c>
      <c r="G15" t="s">
        <v>2629</v>
      </c>
      <c r="H15" t="s">
        <v>1925</v>
      </c>
      <c r="I15">
        <v>23846</v>
      </c>
      <c r="J15" t="s">
        <v>2639</v>
      </c>
      <c r="L15">
        <v>2</v>
      </c>
      <c r="M15">
        <v>2</v>
      </c>
      <c r="N15" t="s">
        <v>47</v>
      </c>
      <c r="O15">
        <v>80.45</v>
      </c>
      <c r="P15">
        <v>80.45</v>
      </c>
      <c r="Q15">
        <f t="shared" si="0"/>
        <v>27</v>
      </c>
      <c r="R15" s="2" t="str">
        <f t="shared" si="1"/>
        <v>NI</v>
      </c>
    </row>
    <row r="16" spans="1:23" ht="15.75" x14ac:dyDescent="0.25">
      <c r="A16" t="s">
        <v>2576</v>
      </c>
      <c r="B16" t="s">
        <v>2624</v>
      </c>
      <c r="C16">
        <v>38</v>
      </c>
      <c r="D16">
        <v>0</v>
      </c>
      <c r="E16" t="s">
        <v>2578</v>
      </c>
      <c r="F16" t="s">
        <v>1860</v>
      </c>
      <c r="G16" t="s">
        <v>2614</v>
      </c>
      <c r="H16" t="s">
        <v>1905</v>
      </c>
      <c r="I16">
        <v>23842</v>
      </c>
      <c r="J16" t="s">
        <v>2625</v>
      </c>
      <c r="L16">
        <v>3</v>
      </c>
      <c r="M16">
        <v>2</v>
      </c>
      <c r="N16" t="s">
        <v>47</v>
      </c>
      <c r="O16">
        <v>79.64</v>
      </c>
      <c r="P16">
        <v>79.64</v>
      </c>
      <c r="Q16">
        <f t="shared" si="0"/>
        <v>31</v>
      </c>
      <c r="R16" s="2" t="str">
        <f t="shared" si="1"/>
        <v>NI</v>
      </c>
    </row>
    <row r="17" spans="1:18" ht="15.75" x14ac:dyDescent="0.25">
      <c r="A17" t="s">
        <v>2576</v>
      </c>
      <c r="B17" t="s">
        <v>2585</v>
      </c>
      <c r="C17">
        <v>5</v>
      </c>
      <c r="D17">
        <v>0</v>
      </c>
      <c r="E17" t="s">
        <v>2578</v>
      </c>
      <c r="F17" t="s">
        <v>1860</v>
      </c>
      <c r="G17" t="s">
        <v>2579</v>
      </c>
      <c r="H17" t="s">
        <v>1862</v>
      </c>
      <c r="I17">
        <v>23828</v>
      </c>
      <c r="J17" t="s">
        <v>2584</v>
      </c>
      <c r="L17">
        <v>2</v>
      </c>
      <c r="M17">
        <v>2</v>
      </c>
      <c r="N17" t="s">
        <v>47</v>
      </c>
      <c r="O17">
        <v>79.3</v>
      </c>
      <c r="P17">
        <v>79.3</v>
      </c>
      <c r="Q17">
        <f t="shared" si="0"/>
        <v>33</v>
      </c>
      <c r="R17" s="2" t="str">
        <f t="shared" si="1"/>
        <v>NI</v>
      </c>
    </row>
    <row r="18" spans="1:18" ht="15.75" x14ac:dyDescent="0.25">
      <c r="A18" t="s">
        <v>2576</v>
      </c>
      <c r="B18" t="s">
        <v>2642</v>
      </c>
      <c r="C18">
        <v>52</v>
      </c>
      <c r="D18">
        <v>0</v>
      </c>
      <c r="E18" t="s">
        <v>2578</v>
      </c>
      <c r="F18" t="s">
        <v>1860</v>
      </c>
      <c r="G18" t="s">
        <v>2629</v>
      </c>
      <c r="H18" t="s">
        <v>1925</v>
      </c>
      <c r="I18">
        <v>23847</v>
      </c>
      <c r="J18" t="s">
        <v>2114</v>
      </c>
      <c r="L18">
        <v>2</v>
      </c>
      <c r="M18">
        <v>3</v>
      </c>
      <c r="N18" t="s">
        <v>42</v>
      </c>
      <c r="O18">
        <v>78.05</v>
      </c>
      <c r="P18">
        <v>78.05</v>
      </c>
      <c r="Q18">
        <f t="shared" si="0"/>
        <v>35</v>
      </c>
      <c r="R18" s="2" t="str">
        <f t="shared" si="1"/>
        <v>NI</v>
      </c>
    </row>
    <row r="19" spans="1:18" ht="15.75" x14ac:dyDescent="0.25">
      <c r="A19" t="s">
        <v>2576</v>
      </c>
      <c r="B19" t="s">
        <v>2616</v>
      </c>
      <c r="C19">
        <v>31</v>
      </c>
      <c r="D19">
        <v>0</v>
      </c>
      <c r="E19" t="s">
        <v>2578</v>
      </c>
      <c r="F19" t="s">
        <v>1860</v>
      </c>
      <c r="G19" t="s">
        <v>2614</v>
      </c>
      <c r="H19" t="s">
        <v>1905</v>
      </c>
      <c r="I19">
        <v>23839</v>
      </c>
      <c r="J19" t="s">
        <v>2615</v>
      </c>
      <c r="L19">
        <v>2</v>
      </c>
      <c r="M19">
        <v>2</v>
      </c>
      <c r="N19" t="s">
        <v>47</v>
      </c>
      <c r="O19">
        <v>78</v>
      </c>
      <c r="P19">
        <v>78</v>
      </c>
      <c r="Q19">
        <f t="shared" si="0"/>
        <v>36</v>
      </c>
      <c r="R19" s="2" t="str">
        <f t="shared" si="1"/>
        <v>NI</v>
      </c>
    </row>
    <row r="20" spans="1:18" ht="15.75" x14ac:dyDescent="0.25">
      <c r="A20" t="s">
        <v>2576</v>
      </c>
      <c r="B20" t="s">
        <v>2601</v>
      </c>
      <c r="C20">
        <v>20</v>
      </c>
      <c r="D20">
        <v>0</v>
      </c>
      <c r="E20" t="s">
        <v>2578</v>
      </c>
      <c r="F20" t="s">
        <v>1860</v>
      </c>
      <c r="G20" t="s">
        <v>2597</v>
      </c>
      <c r="H20" t="s">
        <v>1885</v>
      </c>
      <c r="I20">
        <v>23835</v>
      </c>
      <c r="J20" t="s">
        <v>2602</v>
      </c>
      <c r="L20">
        <v>2</v>
      </c>
      <c r="M20">
        <v>3</v>
      </c>
      <c r="N20" t="s">
        <v>42</v>
      </c>
      <c r="O20">
        <v>77.77</v>
      </c>
      <c r="P20">
        <v>77.77</v>
      </c>
      <c r="Q20">
        <f t="shared" si="0"/>
        <v>38</v>
      </c>
      <c r="R20" s="8" t="str">
        <f t="shared" si="1"/>
        <v>NII</v>
      </c>
    </row>
    <row r="21" spans="1:18" ht="15.75" x14ac:dyDescent="0.25">
      <c r="A21" t="s">
        <v>2576</v>
      </c>
      <c r="B21" t="s">
        <v>2607</v>
      </c>
      <c r="C21">
        <v>25</v>
      </c>
      <c r="D21">
        <v>0</v>
      </c>
      <c r="E21" t="s">
        <v>2578</v>
      </c>
      <c r="F21" t="s">
        <v>1860</v>
      </c>
      <c r="G21" t="s">
        <v>2597</v>
      </c>
      <c r="H21" t="s">
        <v>1885</v>
      </c>
      <c r="I21">
        <v>23837</v>
      </c>
      <c r="J21" t="s">
        <v>2077</v>
      </c>
      <c r="L21">
        <v>2</v>
      </c>
      <c r="M21">
        <v>2</v>
      </c>
      <c r="N21" t="s">
        <v>47</v>
      </c>
      <c r="O21">
        <v>77.56</v>
      </c>
      <c r="P21">
        <v>77.56</v>
      </c>
      <c r="Q21">
        <f t="shared" si="0"/>
        <v>39</v>
      </c>
      <c r="R21" s="8" t="str">
        <f t="shared" si="1"/>
        <v>NII</v>
      </c>
    </row>
    <row r="22" spans="1:18" ht="15.75" x14ac:dyDescent="0.25">
      <c r="A22" t="s">
        <v>2576</v>
      </c>
      <c r="B22" t="s">
        <v>2581</v>
      </c>
      <c r="C22">
        <v>2</v>
      </c>
      <c r="D22">
        <v>0</v>
      </c>
      <c r="E22" t="s">
        <v>2578</v>
      </c>
      <c r="F22" t="s">
        <v>1860</v>
      </c>
      <c r="G22" t="s">
        <v>2579</v>
      </c>
      <c r="H22" t="s">
        <v>1862</v>
      </c>
      <c r="I22">
        <v>23827</v>
      </c>
      <c r="J22" t="s">
        <v>2580</v>
      </c>
      <c r="L22">
        <v>2</v>
      </c>
      <c r="M22">
        <v>1</v>
      </c>
      <c r="N22" t="s">
        <v>38</v>
      </c>
      <c r="O22">
        <v>76.62</v>
      </c>
      <c r="P22">
        <v>76.62</v>
      </c>
      <c r="Q22">
        <f t="shared" si="0"/>
        <v>42</v>
      </c>
      <c r="R22" s="8" t="str">
        <f t="shared" si="1"/>
        <v>NII</v>
      </c>
    </row>
    <row r="23" spans="1:18" ht="15.75" x14ac:dyDescent="0.25">
      <c r="A23" t="s">
        <v>2576</v>
      </c>
      <c r="B23" t="s">
        <v>2647</v>
      </c>
      <c r="C23">
        <v>57</v>
      </c>
      <c r="D23">
        <v>0</v>
      </c>
      <c r="E23" t="s">
        <v>2578</v>
      </c>
      <c r="F23" t="s">
        <v>1860</v>
      </c>
      <c r="G23" t="s">
        <v>2629</v>
      </c>
      <c r="H23" t="s">
        <v>1925</v>
      </c>
      <c r="I23">
        <v>23849</v>
      </c>
      <c r="J23" t="s">
        <v>2302</v>
      </c>
      <c r="L23">
        <v>2</v>
      </c>
      <c r="M23">
        <v>2</v>
      </c>
      <c r="N23" t="s">
        <v>47</v>
      </c>
      <c r="O23">
        <v>76.58</v>
      </c>
      <c r="P23">
        <v>76.58</v>
      </c>
      <c r="Q23">
        <f t="shared" si="0"/>
        <v>43</v>
      </c>
      <c r="R23" s="8" t="str">
        <f t="shared" si="1"/>
        <v>NII</v>
      </c>
    </row>
    <row r="24" spans="1:18" ht="15.75" x14ac:dyDescent="0.25">
      <c r="A24" t="s">
        <v>2576</v>
      </c>
      <c r="B24" t="s">
        <v>2589</v>
      </c>
      <c r="C24">
        <v>9</v>
      </c>
      <c r="D24">
        <v>0</v>
      </c>
      <c r="E24" t="s">
        <v>2578</v>
      </c>
      <c r="F24" t="s">
        <v>1860</v>
      </c>
      <c r="G24" t="s">
        <v>2579</v>
      </c>
      <c r="H24" t="s">
        <v>1862</v>
      </c>
      <c r="I24">
        <v>23830</v>
      </c>
      <c r="J24" t="s">
        <v>2238</v>
      </c>
      <c r="L24">
        <v>2</v>
      </c>
      <c r="M24">
        <v>3</v>
      </c>
      <c r="N24" t="s">
        <v>42</v>
      </c>
      <c r="O24">
        <v>75.8</v>
      </c>
      <c r="P24">
        <v>75.8</v>
      </c>
      <c r="Q24">
        <f t="shared" si="0"/>
        <v>44</v>
      </c>
      <c r="R24" s="8" t="str">
        <f t="shared" si="1"/>
        <v>NII</v>
      </c>
    </row>
    <row r="25" spans="1:18" ht="15.75" x14ac:dyDescent="0.25">
      <c r="A25" t="s">
        <v>2576</v>
      </c>
      <c r="B25" t="s">
        <v>2598</v>
      </c>
      <c r="C25">
        <v>17</v>
      </c>
      <c r="D25">
        <v>0</v>
      </c>
      <c r="E25" t="s">
        <v>2578</v>
      </c>
      <c r="F25" t="s">
        <v>1860</v>
      </c>
      <c r="G25" t="s">
        <v>2597</v>
      </c>
      <c r="H25" t="s">
        <v>1885</v>
      </c>
      <c r="I25">
        <v>23833</v>
      </c>
      <c r="J25" t="s">
        <v>2248</v>
      </c>
      <c r="L25">
        <v>2</v>
      </c>
      <c r="M25">
        <v>1</v>
      </c>
      <c r="N25" t="s">
        <v>38</v>
      </c>
      <c r="O25">
        <v>70.36</v>
      </c>
      <c r="P25">
        <v>70.36</v>
      </c>
      <c r="Q25">
        <f t="shared" si="0"/>
        <v>52</v>
      </c>
      <c r="R25" s="9" t="str">
        <f t="shared" si="1"/>
        <v>NIII</v>
      </c>
    </row>
    <row r="26" spans="1:18" ht="15.75" x14ac:dyDescent="0.25">
      <c r="A26" t="s">
        <v>2576</v>
      </c>
      <c r="B26" t="s">
        <v>2588</v>
      </c>
      <c r="C26">
        <v>8</v>
      </c>
      <c r="D26">
        <v>0</v>
      </c>
      <c r="E26" t="s">
        <v>2578</v>
      </c>
      <c r="F26" t="s">
        <v>1860</v>
      </c>
      <c r="G26" t="s">
        <v>2579</v>
      </c>
      <c r="H26" t="s">
        <v>1862</v>
      </c>
      <c r="I26">
        <v>23830</v>
      </c>
      <c r="J26" t="s">
        <v>2238</v>
      </c>
      <c r="L26">
        <v>2</v>
      </c>
      <c r="M26">
        <v>3</v>
      </c>
      <c r="N26" t="s">
        <v>42</v>
      </c>
      <c r="O26">
        <v>69.94</v>
      </c>
      <c r="P26">
        <v>69.94</v>
      </c>
      <c r="Q26">
        <f t="shared" si="0"/>
        <v>53</v>
      </c>
      <c r="R26" s="9" t="str">
        <f t="shared" si="1"/>
        <v>NIII</v>
      </c>
    </row>
    <row r="27" spans="1:18" ht="15.75" x14ac:dyDescent="0.25">
      <c r="A27" t="s">
        <v>2576</v>
      </c>
      <c r="B27" t="s">
        <v>2627</v>
      </c>
      <c r="C27">
        <v>40</v>
      </c>
      <c r="D27">
        <v>0</v>
      </c>
      <c r="E27" t="s">
        <v>2578</v>
      </c>
      <c r="F27" t="s">
        <v>1860</v>
      </c>
      <c r="G27" t="s">
        <v>2614</v>
      </c>
      <c r="H27" t="s">
        <v>1905</v>
      </c>
      <c r="I27">
        <v>23842</v>
      </c>
      <c r="J27" t="s">
        <v>2625</v>
      </c>
      <c r="L27">
        <v>3</v>
      </c>
      <c r="M27">
        <v>2</v>
      </c>
      <c r="N27" t="s">
        <v>47</v>
      </c>
      <c r="O27">
        <v>69.040000000000006</v>
      </c>
      <c r="P27">
        <v>69.040000000000006</v>
      </c>
      <c r="Q27">
        <f t="shared" si="0"/>
        <v>55</v>
      </c>
      <c r="R27" s="9" t="str">
        <f t="shared" si="1"/>
        <v>NIII</v>
      </c>
    </row>
    <row r="28" spans="1:18" ht="15.75" x14ac:dyDescent="0.25">
      <c r="A28" t="s">
        <v>2576</v>
      </c>
      <c r="B28" t="s">
        <v>2592</v>
      </c>
      <c r="C28">
        <v>12</v>
      </c>
      <c r="D28">
        <v>0</v>
      </c>
      <c r="E28" t="s">
        <v>2578</v>
      </c>
      <c r="F28" t="s">
        <v>1860</v>
      </c>
      <c r="G28" t="s">
        <v>2579</v>
      </c>
      <c r="H28" t="s">
        <v>1862</v>
      </c>
      <c r="I28">
        <v>23831</v>
      </c>
      <c r="J28" t="s">
        <v>2056</v>
      </c>
      <c r="L28">
        <v>2</v>
      </c>
      <c r="M28">
        <v>2</v>
      </c>
      <c r="N28" t="s">
        <v>47</v>
      </c>
      <c r="O28">
        <v>68.81</v>
      </c>
      <c r="P28">
        <v>68.81</v>
      </c>
      <c r="Q28">
        <f t="shared" si="0"/>
        <v>56</v>
      </c>
      <c r="R28" s="9" t="str">
        <f t="shared" si="1"/>
        <v>NIII</v>
      </c>
    </row>
    <row r="29" spans="1:18" ht="15.75" x14ac:dyDescent="0.25">
      <c r="A29" t="s">
        <v>2576</v>
      </c>
      <c r="B29" t="s">
        <v>2628</v>
      </c>
      <c r="C29">
        <v>41</v>
      </c>
      <c r="D29">
        <v>0</v>
      </c>
      <c r="E29" t="s">
        <v>2578</v>
      </c>
      <c r="F29" t="s">
        <v>1860</v>
      </c>
      <c r="G29" t="s">
        <v>2629</v>
      </c>
      <c r="H29" t="s">
        <v>1925</v>
      </c>
      <c r="I29">
        <v>23843</v>
      </c>
      <c r="J29" t="s">
        <v>2283</v>
      </c>
      <c r="L29">
        <v>2</v>
      </c>
      <c r="M29">
        <v>2</v>
      </c>
      <c r="N29" t="s">
        <v>47</v>
      </c>
      <c r="O29">
        <v>68.7</v>
      </c>
      <c r="P29">
        <v>68.7</v>
      </c>
      <c r="Q29">
        <f t="shared" si="0"/>
        <v>58</v>
      </c>
      <c r="R29" s="9" t="str">
        <f t="shared" si="1"/>
        <v>NIII</v>
      </c>
    </row>
    <row r="30" spans="1:18" ht="15.75" x14ac:dyDescent="0.25">
      <c r="A30" t="s">
        <v>2576</v>
      </c>
      <c r="B30" t="s">
        <v>2623</v>
      </c>
      <c r="C30">
        <v>37</v>
      </c>
      <c r="D30">
        <v>0</v>
      </c>
      <c r="E30" t="s">
        <v>2578</v>
      </c>
      <c r="F30" t="s">
        <v>1860</v>
      </c>
      <c r="G30" t="s">
        <v>2614</v>
      </c>
      <c r="H30" t="s">
        <v>1905</v>
      </c>
      <c r="I30">
        <v>23841</v>
      </c>
      <c r="J30" t="s">
        <v>2622</v>
      </c>
      <c r="L30">
        <v>2</v>
      </c>
      <c r="M30">
        <v>1</v>
      </c>
      <c r="N30" t="s">
        <v>38</v>
      </c>
      <c r="O30">
        <v>67.05</v>
      </c>
      <c r="P30">
        <v>67.05</v>
      </c>
      <c r="Q30">
        <f t="shared" si="0"/>
        <v>61</v>
      </c>
      <c r="R30" s="9" t="str">
        <f t="shared" si="1"/>
        <v>NIII</v>
      </c>
    </row>
    <row r="31" spans="1:18" ht="15.75" x14ac:dyDescent="0.25">
      <c r="A31" t="s">
        <v>2576</v>
      </c>
      <c r="B31" t="s">
        <v>2577</v>
      </c>
      <c r="C31">
        <v>1</v>
      </c>
      <c r="D31">
        <v>0</v>
      </c>
      <c r="E31" t="s">
        <v>2578</v>
      </c>
      <c r="F31" t="s">
        <v>1860</v>
      </c>
      <c r="G31" t="s">
        <v>2579</v>
      </c>
      <c r="H31" t="s">
        <v>1862</v>
      </c>
      <c r="I31">
        <v>23827</v>
      </c>
      <c r="J31" t="s">
        <v>2580</v>
      </c>
      <c r="L31">
        <v>2</v>
      </c>
      <c r="M31">
        <v>1</v>
      </c>
      <c r="N31" t="s">
        <v>38</v>
      </c>
      <c r="O31">
        <v>64.06</v>
      </c>
      <c r="P31">
        <v>64.06</v>
      </c>
      <c r="Q31">
        <f t="shared" si="0"/>
        <v>64</v>
      </c>
      <c r="R31" s="9" t="str">
        <f t="shared" si="1"/>
        <v>NIII</v>
      </c>
    </row>
    <row r="32" spans="1:18" ht="15.75" x14ac:dyDescent="0.25">
      <c r="A32" t="s">
        <v>2576</v>
      </c>
      <c r="B32" t="s">
        <v>2633</v>
      </c>
      <c r="C32">
        <v>45</v>
      </c>
      <c r="D32">
        <v>0</v>
      </c>
      <c r="E32" t="s">
        <v>2578</v>
      </c>
      <c r="F32" t="s">
        <v>1860</v>
      </c>
      <c r="G32" t="s">
        <v>2629</v>
      </c>
      <c r="H32" t="s">
        <v>1925</v>
      </c>
      <c r="I32">
        <v>23844</v>
      </c>
      <c r="J32" t="s">
        <v>2287</v>
      </c>
      <c r="L32">
        <v>2</v>
      </c>
      <c r="M32">
        <v>3</v>
      </c>
      <c r="N32" t="s">
        <v>42</v>
      </c>
      <c r="O32">
        <v>62.19</v>
      </c>
      <c r="P32">
        <v>62.19</v>
      </c>
      <c r="Q32">
        <f t="shared" si="0"/>
        <v>65</v>
      </c>
      <c r="R32" s="9" t="str">
        <f t="shared" si="1"/>
        <v>NIII</v>
      </c>
    </row>
    <row r="33" spans="1:18" ht="15.75" x14ac:dyDescent="0.25">
      <c r="A33" t="s">
        <v>2576</v>
      </c>
      <c r="B33" t="s">
        <v>2613</v>
      </c>
      <c r="C33">
        <v>30</v>
      </c>
      <c r="D33">
        <v>0</v>
      </c>
      <c r="E33" t="s">
        <v>2578</v>
      </c>
      <c r="F33" t="s">
        <v>1860</v>
      </c>
      <c r="G33" t="s">
        <v>2614</v>
      </c>
      <c r="H33" t="s">
        <v>1905</v>
      </c>
      <c r="I33">
        <v>23839</v>
      </c>
      <c r="J33" t="s">
        <v>2615</v>
      </c>
      <c r="L33">
        <v>2</v>
      </c>
      <c r="M33">
        <v>2</v>
      </c>
      <c r="N33" t="s">
        <v>47</v>
      </c>
      <c r="O33">
        <v>60.68</v>
      </c>
      <c r="P33">
        <v>60.68</v>
      </c>
      <c r="Q33">
        <f t="shared" si="0"/>
        <v>68</v>
      </c>
      <c r="R33" s="9" t="str">
        <f t="shared" si="1"/>
        <v>NIII</v>
      </c>
    </row>
    <row r="34" spans="1:18" ht="15.75" x14ac:dyDescent="0.25">
      <c r="A34" t="s">
        <v>2576</v>
      </c>
      <c r="B34" t="s">
        <v>2605</v>
      </c>
      <c r="C34">
        <v>23</v>
      </c>
      <c r="D34">
        <v>0</v>
      </c>
      <c r="E34" t="s">
        <v>2578</v>
      </c>
      <c r="F34" t="s">
        <v>1860</v>
      </c>
      <c r="G34" t="s">
        <v>2597</v>
      </c>
      <c r="H34" t="s">
        <v>1885</v>
      </c>
      <c r="I34">
        <v>23836</v>
      </c>
      <c r="J34" t="s">
        <v>2074</v>
      </c>
      <c r="L34">
        <v>2</v>
      </c>
      <c r="M34">
        <v>1</v>
      </c>
      <c r="N34" t="s">
        <v>38</v>
      </c>
      <c r="O34">
        <v>60.28</v>
      </c>
      <c r="P34">
        <v>60.28</v>
      </c>
      <c r="Q34">
        <f t="shared" si="0"/>
        <v>69</v>
      </c>
      <c r="R34" s="9" t="str">
        <f t="shared" si="1"/>
        <v>NIII</v>
      </c>
    </row>
    <row r="35" spans="1:18" ht="15.75" x14ac:dyDescent="0.25">
      <c r="A35" t="s">
        <v>2576</v>
      </c>
      <c r="B35" t="s">
        <v>2600</v>
      </c>
      <c r="C35">
        <v>19</v>
      </c>
      <c r="D35">
        <v>0</v>
      </c>
      <c r="E35" t="s">
        <v>2578</v>
      </c>
      <c r="F35" t="s">
        <v>1860</v>
      </c>
      <c r="G35" t="s">
        <v>2597</v>
      </c>
      <c r="H35" t="s">
        <v>1885</v>
      </c>
      <c r="I35">
        <v>23834</v>
      </c>
      <c r="J35" t="s">
        <v>2252</v>
      </c>
      <c r="L35">
        <v>2</v>
      </c>
      <c r="M35">
        <v>3</v>
      </c>
      <c r="N35" t="s">
        <v>42</v>
      </c>
      <c r="O35">
        <v>58.64</v>
      </c>
      <c r="P35">
        <v>58.64</v>
      </c>
      <c r="Q35">
        <f t="shared" si="0"/>
        <v>73</v>
      </c>
      <c r="R35" s="9" t="str">
        <f t="shared" si="1"/>
        <v>NIII</v>
      </c>
    </row>
    <row r="36" spans="1:18" ht="15.75" x14ac:dyDescent="0.25">
      <c r="A36" t="s">
        <v>2576</v>
      </c>
      <c r="B36" t="s">
        <v>2626</v>
      </c>
      <c r="C36">
        <v>39</v>
      </c>
      <c r="D36">
        <v>0</v>
      </c>
      <c r="E36" t="s">
        <v>2578</v>
      </c>
      <c r="F36" t="s">
        <v>1860</v>
      </c>
      <c r="G36" t="s">
        <v>2614</v>
      </c>
      <c r="H36" t="s">
        <v>1905</v>
      </c>
      <c r="I36">
        <v>23842</v>
      </c>
      <c r="J36" t="s">
        <v>2625</v>
      </c>
      <c r="L36">
        <v>3</v>
      </c>
      <c r="M36">
        <v>2</v>
      </c>
      <c r="N36" t="s">
        <v>47</v>
      </c>
      <c r="O36">
        <v>56.73</v>
      </c>
      <c r="P36">
        <v>56.73</v>
      </c>
      <c r="Q36">
        <f t="shared" si="0"/>
        <v>76</v>
      </c>
      <c r="R36" s="9" t="str">
        <f t="shared" si="1"/>
        <v>NIII</v>
      </c>
    </row>
    <row r="37" spans="1:18" ht="15.75" x14ac:dyDescent="0.25">
      <c r="A37" t="s">
        <v>2576</v>
      </c>
      <c r="B37" t="s">
        <v>2587</v>
      </c>
      <c r="C37">
        <v>7</v>
      </c>
      <c r="D37">
        <v>0</v>
      </c>
      <c r="E37" t="s">
        <v>2578</v>
      </c>
      <c r="F37" t="s">
        <v>1860</v>
      </c>
      <c r="G37" t="s">
        <v>2579</v>
      </c>
      <c r="H37" t="s">
        <v>1862</v>
      </c>
      <c r="I37">
        <v>23829</v>
      </c>
      <c r="J37" t="s">
        <v>2235</v>
      </c>
      <c r="L37">
        <v>2</v>
      </c>
      <c r="M37">
        <v>2</v>
      </c>
      <c r="N37" t="s">
        <v>47</v>
      </c>
      <c r="O37">
        <v>53.93</v>
      </c>
      <c r="P37">
        <v>53.93</v>
      </c>
      <c r="Q37">
        <f t="shared" si="0"/>
        <v>78.5</v>
      </c>
      <c r="R37" s="9" t="str">
        <f t="shared" si="1"/>
        <v>NIII</v>
      </c>
    </row>
    <row r="38" spans="1:18" ht="15.75" x14ac:dyDescent="0.25">
      <c r="A38" t="s">
        <v>2576</v>
      </c>
      <c r="B38" t="s">
        <v>2644</v>
      </c>
      <c r="C38">
        <v>54</v>
      </c>
      <c r="D38">
        <v>0</v>
      </c>
      <c r="E38" t="s">
        <v>2578</v>
      </c>
      <c r="F38" t="s">
        <v>1860</v>
      </c>
      <c r="G38" t="s">
        <v>2629</v>
      </c>
      <c r="H38" t="s">
        <v>1925</v>
      </c>
      <c r="I38">
        <v>23848</v>
      </c>
      <c r="J38" t="s">
        <v>2118</v>
      </c>
      <c r="L38">
        <v>2</v>
      </c>
      <c r="M38">
        <v>1</v>
      </c>
      <c r="N38" t="s">
        <v>38</v>
      </c>
      <c r="O38">
        <v>53.93</v>
      </c>
      <c r="P38">
        <v>53.93</v>
      </c>
      <c r="Q38">
        <f t="shared" si="0"/>
        <v>78.5</v>
      </c>
      <c r="R38" s="9" t="str">
        <f t="shared" si="1"/>
        <v>NIII</v>
      </c>
    </row>
    <row r="39" spans="1:18" ht="15.75" x14ac:dyDescent="0.25">
      <c r="A39" t="s">
        <v>2576</v>
      </c>
      <c r="B39" t="s">
        <v>2610</v>
      </c>
      <c r="C39">
        <v>28</v>
      </c>
      <c r="D39">
        <v>0</v>
      </c>
      <c r="E39" t="s">
        <v>2578</v>
      </c>
      <c r="F39" t="s">
        <v>1860</v>
      </c>
      <c r="G39" t="s">
        <v>2597</v>
      </c>
      <c r="H39" t="s">
        <v>1885</v>
      </c>
      <c r="I39">
        <v>23838</v>
      </c>
      <c r="J39" t="s">
        <v>2611</v>
      </c>
      <c r="L39">
        <v>2</v>
      </c>
      <c r="M39">
        <v>1</v>
      </c>
      <c r="N39" t="s">
        <v>38</v>
      </c>
      <c r="O39">
        <v>53.46</v>
      </c>
      <c r="P39">
        <v>53.46</v>
      </c>
      <c r="Q39">
        <f t="shared" si="0"/>
        <v>80</v>
      </c>
      <c r="R39" s="9" t="str">
        <f t="shared" si="1"/>
        <v>NIII</v>
      </c>
    </row>
    <row r="40" spans="1:18" ht="15.75" x14ac:dyDescent="0.25">
      <c r="A40" t="s">
        <v>2576</v>
      </c>
      <c r="B40" t="s">
        <v>2621</v>
      </c>
      <c r="C40">
        <v>36</v>
      </c>
      <c r="D40">
        <v>0</v>
      </c>
      <c r="E40" t="s">
        <v>2578</v>
      </c>
      <c r="F40" t="s">
        <v>1860</v>
      </c>
      <c r="G40" t="s">
        <v>2614</v>
      </c>
      <c r="H40" t="s">
        <v>1905</v>
      </c>
      <c r="I40">
        <v>23841</v>
      </c>
      <c r="J40" t="s">
        <v>2622</v>
      </c>
      <c r="L40">
        <v>2</v>
      </c>
      <c r="M40">
        <v>1</v>
      </c>
      <c r="N40" t="s">
        <v>38</v>
      </c>
      <c r="O40">
        <v>51.83</v>
      </c>
      <c r="P40">
        <v>51.83</v>
      </c>
      <c r="Q40">
        <f t="shared" si="0"/>
        <v>82</v>
      </c>
      <c r="R40" s="9" t="str">
        <f t="shared" si="1"/>
        <v>NIII</v>
      </c>
    </row>
    <row r="41" spans="1:18" ht="15.75" x14ac:dyDescent="0.25">
      <c r="A41" t="s">
        <v>2576</v>
      </c>
      <c r="B41" t="s">
        <v>2638</v>
      </c>
      <c r="C41">
        <v>49</v>
      </c>
      <c r="D41">
        <v>0</v>
      </c>
      <c r="E41" t="s">
        <v>2578</v>
      </c>
      <c r="F41" t="s">
        <v>1860</v>
      </c>
      <c r="G41" t="s">
        <v>2629</v>
      </c>
      <c r="H41" t="s">
        <v>1925</v>
      </c>
      <c r="I41">
        <v>23846</v>
      </c>
      <c r="J41" t="s">
        <v>2639</v>
      </c>
      <c r="L41">
        <v>2</v>
      </c>
      <c r="M41">
        <v>2</v>
      </c>
      <c r="N41" t="s">
        <v>47</v>
      </c>
      <c r="O41">
        <v>47.2</v>
      </c>
      <c r="P41">
        <v>47.2</v>
      </c>
      <c r="Q41">
        <f t="shared" si="0"/>
        <v>85</v>
      </c>
      <c r="R41" s="9" t="str">
        <f t="shared" si="1"/>
        <v>NIII</v>
      </c>
    </row>
    <row r="42" spans="1:18" ht="15.75" x14ac:dyDescent="0.25">
      <c r="A42" t="s">
        <v>2576</v>
      </c>
      <c r="B42" t="s">
        <v>2591</v>
      </c>
      <c r="C42">
        <v>11</v>
      </c>
      <c r="D42">
        <v>0</v>
      </c>
      <c r="E42" t="s">
        <v>2578</v>
      </c>
      <c r="F42" t="s">
        <v>1860</v>
      </c>
      <c r="G42" t="s">
        <v>2579</v>
      </c>
      <c r="H42" t="s">
        <v>1862</v>
      </c>
      <c r="I42">
        <v>23831</v>
      </c>
      <c r="J42" t="s">
        <v>2056</v>
      </c>
      <c r="L42">
        <v>2</v>
      </c>
      <c r="M42">
        <v>2</v>
      </c>
      <c r="N42" t="s">
        <v>47</v>
      </c>
      <c r="O42">
        <v>44.44</v>
      </c>
      <c r="P42">
        <v>44.44</v>
      </c>
      <c r="Q42">
        <f t="shared" si="0"/>
        <v>86</v>
      </c>
      <c r="R42" s="9" t="str">
        <f t="shared" si="1"/>
        <v>NIII</v>
      </c>
    </row>
    <row r="43" spans="1:18" ht="15.75" x14ac:dyDescent="0.25">
      <c r="A43" t="s">
        <v>2576</v>
      </c>
      <c r="B43" t="s">
        <v>2634</v>
      </c>
      <c r="C43">
        <v>46</v>
      </c>
      <c r="D43">
        <v>0</v>
      </c>
      <c r="E43" t="s">
        <v>2578</v>
      </c>
      <c r="F43" t="s">
        <v>1860</v>
      </c>
      <c r="G43" t="s">
        <v>2629</v>
      </c>
      <c r="H43" t="s">
        <v>1925</v>
      </c>
      <c r="I43">
        <v>23845</v>
      </c>
      <c r="J43" t="s">
        <v>2635</v>
      </c>
      <c r="L43">
        <v>2</v>
      </c>
      <c r="M43">
        <v>3</v>
      </c>
      <c r="N43" t="s">
        <v>42</v>
      </c>
      <c r="O43">
        <v>43.86</v>
      </c>
      <c r="P43">
        <v>43.86</v>
      </c>
      <c r="Q43">
        <f t="shared" si="0"/>
        <v>87</v>
      </c>
      <c r="R43" s="9" t="str">
        <f t="shared" si="1"/>
        <v>NIII</v>
      </c>
    </row>
    <row r="44" spans="1:18" ht="15.75" x14ac:dyDescent="0.25">
      <c r="A44" t="s">
        <v>2576</v>
      </c>
      <c r="B44" t="s">
        <v>2636</v>
      </c>
      <c r="C44">
        <v>47</v>
      </c>
      <c r="D44">
        <v>0</v>
      </c>
      <c r="E44" t="s">
        <v>2578</v>
      </c>
      <c r="F44" t="s">
        <v>1860</v>
      </c>
      <c r="G44" t="s">
        <v>2629</v>
      </c>
      <c r="H44" t="s">
        <v>1925</v>
      </c>
      <c r="I44">
        <v>23845</v>
      </c>
      <c r="J44" t="s">
        <v>2635</v>
      </c>
      <c r="L44">
        <v>2</v>
      </c>
      <c r="M44">
        <v>3</v>
      </c>
      <c r="N44" t="s">
        <v>42</v>
      </c>
      <c r="O44">
        <v>23.59</v>
      </c>
      <c r="P44">
        <v>23.59</v>
      </c>
      <c r="Q44">
        <f t="shared" si="0"/>
        <v>92</v>
      </c>
      <c r="R44" s="9" t="str">
        <f t="shared" si="1"/>
        <v>NIII</v>
      </c>
    </row>
    <row r="45" spans="1:18" ht="15.75" x14ac:dyDescent="0.25">
      <c r="A45" t="s">
        <v>2576</v>
      </c>
      <c r="B45" t="s">
        <v>2671</v>
      </c>
      <c r="C45">
        <v>77</v>
      </c>
      <c r="D45">
        <v>0</v>
      </c>
      <c r="E45" t="s">
        <v>2649</v>
      </c>
      <c r="F45" t="s">
        <v>1962</v>
      </c>
      <c r="G45" t="s">
        <v>2650</v>
      </c>
      <c r="H45" t="s">
        <v>1964</v>
      </c>
      <c r="I45">
        <v>23856</v>
      </c>
      <c r="J45" t="s">
        <v>2670</v>
      </c>
      <c r="L45">
        <v>3</v>
      </c>
      <c r="M45">
        <v>3</v>
      </c>
      <c r="N45" t="s">
        <v>42</v>
      </c>
      <c r="O45">
        <v>88.34</v>
      </c>
      <c r="P45">
        <v>88.34</v>
      </c>
      <c r="Q45">
        <f t="shared" si="0"/>
        <v>2</v>
      </c>
      <c r="R45" s="2" t="str">
        <f t="shared" si="1"/>
        <v>NI</v>
      </c>
    </row>
    <row r="46" spans="1:18" ht="15.75" x14ac:dyDescent="0.25">
      <c r="A46" t="s">
        <v>2576</v>
      </c>
      <c r="B46" t="s">
        <v>2698</v>
      </c>
      <c r="C46">
        <v>99</v>
      </c>
      <c r="D46">
        <v>0</v>
      </c>
      <c r="E46" t="s">
        <v>2649</v>
      </c>
      <c r="F46" t="s">
        <v>1962</v>
      </c>
      <c r="G46" t="s">
        <v>2695</v>
      </c>
      <c r="H46" t="s">
        <v>2016</v>
      </c>
      <c r="I46">
        <v>23865</v>
      </c>
      <c r="J46" t="s">
        <v>2179</v>
      </c>
      <c r="L46">
        <v>2</v>
      </c>
      <c r="M46">
        <v>2</v>
      </c>
      <c r="N46" t="s">
        <v>47</v>
      </c>
      <c r="O46">
        <v>88.17</v>
      </c>
      <c r="P46">
        <v>88.17</v>
      </c>
      <c r="Q46">
        <f t="shared" si="0"/>
        <v>4</v>
      </c>
      <c r="R46" s="2" t="str">
        <f t="shared" si="1"/>
        <v>NI</v>
      </c>
    </row>
    <row r="47" spans="1:18" ht="15.75" x14ac:dyDescent="0.25">
      <c r="A47" t="s">
        <v>2576</v>
      </c>
      <c r="B47" t="s">
        <v>2697</v>
      </c>
      <c r="C47">
        <v>98</v>
      </c>
      <c r="D47">
        <v>0</v>
      </c>
      <c r="E47" t="s">
        <v>2649</v>
      </c>
      <c r="F47" t="s">
        <v>1962</v>
      </c>
      <c r="G47" t="s">
        <v>2695</v>
      </c>
      <c r="H47" t="s">
        <v>2016</v>
      </c>
      <c r="I47">
        <v>23864</v>
      </c>
      <c r="J47" t="s">
        <v>2175</v>
      </c>
      <c r="L47">
        <v>3</v>
      </c>
      <c r="M47">
        <v>1</v>
      </c>
      <c r="N47" t="s">
        <v>38</v>
      </c>
      <c r="O47">
        <v>87.18</v>
      </c>
      <c r="P47">
        <v>87.18</v>
      </c>
      <c r="Q47">
        <f t="shared" si="0"/>
        <v>5</v>
      </c>
      <c r="R47" s="2" t="str">
        <f t="shared" si="1"/>
        <v>NI</v>
      </c>
    </row>
    <row r="48" spans="1:18" ht="15.75" x14ac:dyDescent="0.25">
      <c r="A48" t="s">
        <v>2576</v>
      </c>
      <c r="B48" t="s">
        <v>2672</v>
      </c>
      <c r="C48">
        <v>78</v>
      </c>
      <c r="D48">
        <v>0</v>
      </c>
      <c r="E48" t="s">
        <v>2649</v>
      </c>
      <c r="F48" t="s">
        <v>1962</v>
      </c>
      <c r="G48" t="s">
        <v>2650</v>
      </c>
      <c r="H48" t="s">
        <v>1964</v>
      </c>
      <c r="I48">
        <v>23856</v>
      </c>
      <c r="J48" t="s">
        <v>2670</v>
      </c>
      <c r="L48">
        <v>3</v>
      </c>
      <c r="M48">
        <v>3</v>
      </c>
      <c r="N48" t="s">
        <v>42</v>
      </c>
      <c r="O48">
        <v>86.65</v>
      </c>
      <c r="P48">
        <v>86.65</v>
      </c>
      <c r="Q48">
        <f t="shared" ref="Q48:Q93" si="2">_xlfn.RANK.AVG(P48,P:P,0)</f>
        <v>6</v>
      </c>
      <c r="R48" s="2" t="str">
        <f t="shared" si="1"/>
        <v>NI</v>
      </c>
    </row>
    <row r="49" spans="1:18" ht="15.75" x14ac:dyDescent="0.25">
      <c r="A49" t="s">
        <v>2576</v>
      </c>
      <c r="B49" t="s">
        <v>2669</v>
      </c>
      <c r="C49">
        <v>76</v>
      </c>
      <c r="D49">
        <v>0</v>
      </c>
      <c r="E49" t="s">
        <v>2649</v>
      </c>
      <c r="F49" t="s">
        <v>1962</v>
      </c>
      <c r="G49" t="s">
        <v>2650</v>
      </c>
      <c r="H49" t="s">
        <v>1964</v>
      </c>
      <c r="I49">
        <v>23856</v>
      </c>
      <c r="J49" t="s">
        <v>2670</v>
      </c>
      <c r="L49">
        <v>3</v>
      </c>
      <c r="M49">
        <v>3</v>
      </c>
      <c r="N49" t="s">
        <v>42</v>
      </c>
      <c r="O49">
        <v>86.58</v>
      </c>
      <c r="P49">
        <v>86.58</v>
      </c>
      <c r="Q49">
        <f t="shared" si="2"/>
        <v>8</v>
      </c>
      <c r="R49" s="2" t="str">
        <f t="shared" si="1"/>
        <v>NI</v>
      </c>
    </row>
    <row r="50" spans="1:18" ht="15.75" x14ac:dyDescent="0.25">
      <c r="A50" t="s">
        <v>2576</v>
      </c>
      <c r="B50" t="s">
        <v>2723</v>
      </c>
      <c r="C50">
        <v>122</v>
      </c>
      <c r="D50">
        <v>0</v>
      </c>
      <c r="E50" t="s">
        <v>2649</v>
      </c>
      <c r="F50" t="s">
        <v>1962</v>
      </c>
      <c r="G50" t="s">
        <v>2707</v>
      </c>
      <c r="H50" t="s">
        <v>2191</v>
      </c>
      <c r="I50">
        <v>23874</v>
      </c>
      <c r="J50" t="s">
        <v>2385</v>
      </c>
      <c r="L50">
        <v>2</v>
      </c>
      <c r="M50">
        <v>1</v>
      </c>
      <c r="N50" t="s">
        <v>38</v>
      </c>
      <c r="O50">
        <v>86.2</v>
      </c>
      <c r="P50">
        <v>86.2</v>
      </c>
      <c r="Q50">
        <f t="shared" si="2"/>
        <v>9</v>
      </c>
      <c r="R50" s="2" t="str">
        <f t="shared" ref="R50:R92" si="3">IF(Q50&lt;$V$2,"NI",IF(Q50&lt;$W$2,"NII",IF(Q50&gt;=$W$2,"NIII","Error")))</f>
        <v>NI</v>
      </c>
    </row>
    <row r="51" spans="1:18" ht="15.75" x14ac:dyDescent="0.25">
      <c r="A51" t="s">
        <v>2576</v>
      </c>
      <c r="B51" t="s">
        <v>2673</v>
      </c>
      <c r="C51">
        <v>79</v>
      </c>
      <c r="D51">
        <v>0</v>
      </c>
      <c r="E51" t="s">
        <v>2649</v>
      </c>
      <c r="F51" t="s">
        <v>1962</v>
      </c>
      <c r="G51" t="s">
        <v>2674</v>
      </c>
      <c r="H51" t="s">
        <v>1982</v>
      </c>
      <c r="I51">
        <v>23857</v>
      </c>
      <c r="J51" t="s">
        <v>2150</v>
      </c>
      <c r="L51">
        <v>2</v>
      </c>
      <c r="M51">
        <v>2</v>
      </c>
      <c r="N51" t="s">
        <v>47</v>
      </c>
      <c r="O51">
        <v>85.84</v>
      </c>
      <c r="P51">
        <v>85.84</v>
      </c>
      <c r="Q51">
        <f t="shared" si="2"/>
        <v>11</v>
      </c>
      <c r="R51" s="2" t="str">
        <f t="shared" si="3"/>
        <v>NI</v>
      </c>
    </row>
    <row r="52" spans="1:18" ht="15.75" x14ac:dyDescent="0.25">
      <c r="A52" t="s">
        <v>2576</v>
      </c>
      <c r="B52" t="s">
        <v>2718</v>
      </c>
      <c r="C52">
        <v>117</v>
      </c>
      <c r="D52">
        <v>0</v>
      </c>
      <c r="E52" t="s">
        <v>2649</v>
      </c>
      <c r="F52" t="s">
        <v>1962</v>
      </c>
      <c r="G52" t="s">
        <v>2707</v>
      </c>
      <c r="H52" t="s">
        <v>2191</v>
      </c>
      <c r="I52">
        <v>23872</v>
      </c>
      <c r="J52" t="s">
        <v>2378</v>
      </c>
      <c r="L52">
        <v>2</v>
      </c>
      <c r="M52">
        <v>3</v>
      </c>
      <c r="N52" t="s">
        <v>42</v>
      </c>
      <c r="O52">
        <v>83.99</v>
      </c>
      <c r="P52">
        <v>83.99</v>
      </c>
      <c r="Q52">
        <f t="shared" si="2"/>
        <v>13</v>
      </c>
      <c r="R52" s="2" t="str">
        <f t="shared" si="3"/>
        <v>NI</v>
      </c>
    </row>
    <row r="53" spans="1:18" ht="15.75" x14ac:dyDescent="0.25">
      <c r="A53" t="s">
        <v>2576</v>
      </c>
      <c r="B53" t="s">
        <v>2675</v>
      </c>
      <c r="C53">
        <v>80</v>
      </c>
      <c r="D53">
        <v>0</v>
      </c>
      <c r="E53" t="s">
        <v>2649</v>
      </c>
      <c r="F53" t="s">
        <v>1962</v>
      </c>
      <c r="G53" t="s">
        <v>2674</v>
      </c>
      <c r="H53" t="s">
        <v>1982</v>
      </c>
      <c r="I53">
        <v>23857</v>
      </c>
      <c r="J53" t="s">
        <v>2150</v>
      </c>
      <c r="L53">
        <v>2</v>
      </c>
      <c r="M53">
        <v>2</v>
      </c>
      <c r="N53" t="s">
        <v>47</v>
      </c>
      <c r="O53">
        <v>83.33</v>
      </c>
      <c r="P53">
        <v>83.33</v>
      </c>
      <c r="Q53">
        <f t="shared" si="2"/>
        <v>15.5</v>
      </c>
      <c r="R53" s="2" t="str">
        <f t="shared" si="3"/>
        <v>NI</v>
      </c>
    </row>
    <row r="54" spans="1:18" ht="15.75" x14ac:dyDescent="0.25">
      <c r="A54" t="s">
        <v>2576</v>
      </c>
      <c r="B54" t="s">
        <v>2720</v>
      </c>
      <c r="C54">
        <v>119</v>
      </c>
      <c r="D54">
        <v>0</v>
      </c>
      <c r="E54" t="s">
        <v>2649</v>
      </c>
      <c r="F54" t="s">
        <v>1962</v>
      </c>
      <c r="G54" t="s">
        <v>2707</v>
      </c>
      <c r="H54" t="s">
        <v>2191</v>
      </c>
      <c r="I54">
        <v>23873</v>
      </c>
      <c r="J54" t="s">
        <v>2209</v>
      </c>
      <c r="L54">
        <v>2</v>
      </c>
      <c r="M54">
        <v>2</v>
      </c>
      <c r="N54" t="s">
        <v>47</v>
      </c>
      <c r="O54">
        <v>82.76</v>
      </c>
      <c r="P54">
        <v>82.76</v>
      </c>
      <c r="Q54">
        <f t="shared" si="2"/>
        <v>18</v>
      </c>
      <c r="R54" s="2" t="str">
        <f t="shared" si="3"/>
        <v>NI</v>
      </c>
    </row>
    <row r="55" spans="1:18" ht="15.75" x14ac:dyDescent="0.25">
      <c r="A55" t="s">
        <v>2576</v>
      </c>
      <c r="B55" t="s">
        <v>2709</v>
      </c>
      <c r="C55">
        <v>109</v>
      </c>
      <c r="D55">
        <v>0</v>
      </c>
      <c r="E55" t="s">
        <v>2649</v>
      </c>
      <c r="F55" t="s">
        <v>1962</v>
      </c>
      <c r="G55" t="s">
        <v>2707</v>
      </c>
      <c r="H55" t="s">
        <v>2191</v>
      </c>
      <c r="I55">
        <v>23868</v>
      </c>
      <c r="J55" t="s">
        <v>2536</v>
      </c>
      <c r="L55">
        <v>3</v>
      </c>
      <c r="M55">
        <v>1</v>
      </c>
      <c r="N55" t="s">
        <v>38</v>
      </c>
      <c r="O55">
        <v>81.319999999999993</v>
      </c>
      <c r="P55">
        <v>81.319999999999993</v>
      </c>
      <c r="Q55">
        <f t="shared" si="2"/>
        <v>21</v>
      </c>
      <c r="R55" s="2" t="str">
        <f t="shared" si="3"/>
        <v>NI</v>
      </c>
    </row>
    <row r="56" spans="1:18" ht="15.75" x14ac:dyDescent="0.25">
      <c r="A56" t="s">
        <v>2576</v>
      </c>
      <c r="B56" t="s">
        <v>2696</v>
      </c>
      <c r="C56">
        <v>97</v>
      </c>
      <c r="D56">
        <v>0</v>
      </c>
      <c r="E56" t="s">
        <v>2649</v>
      </c>
      <c r="F56" t="s">
        <v>1962</v>
      </c>
      <c r="G56" t="s">
        <v>2695</v>
      </c>
      <c r="H56" t="s">
        <v>2016</v>
      </c>
      <c r="I56">
        <v>23864</v>
      </c>
      <c r="J56" t="s">
        <v>2175</v>
      </c>
      <c r="L56">
        <v>3</v>
      </c>
      <c r="M56">
        <v>1</v>
      </c>
      <c r="N56" t="s">
        <v>38</v>
      </c>
      <c r="O56">
        <v>80.83</v>
      </c>
      <c r="P56">
        <v>80.83</v>
      </c>
      <c r="Q56">
        <f t="shared" si="2"/>
        <v>24</v>
      </c>
      <c r="R56" s="2" t="str">
        <f t="shared" si="3"/>
        <v>NI</v>
      </c>
    </row>
    <row r="57" spans="1:18" ht="15.75" x14ac:dyDescent="0.25">
      <c r="A57" t="s">
        <v>2576</v>
      </c>
      <c r="B57" t="s">
        <v>2683</v>
      </c>
      <c r="C57">
        <v>86</v>
      </c>
      <c r="D57">
        <v>0</v>
      </c>
      <c r="E57" t="s">
        <v>2649</v>
      </c>
      <c r="F57" t="s">
        <v>1962</v>
      </c>
      <c r="G57" t="s">
        <v>2674</v>
      </c>
      <c r="H57" t="s">
        <v>1982</v>
      </c>
      <c r="I57">
        <v>23860</v>
      </c>
      <c r="J57" t="s">
        <v>2160</v>
      </c>
      <c r="L57">
        <v>2</v>
      </c>
      <c r="M57">
        <v>2</v>
      </c>
      <c r="N57" t="s">
        <v>47</v>
      </c>
      <c r="O57">
        <v>80.7</v>
      </c>
      <c r="P57">
        <v>80.7</v>
      </c>
      <c r="Q57">
        <f t="shared" si="2"/>
        <v>26</v>
      </c>
      <c r="R57" s="2" t="str">
        <f t="shared" si="3"/>
        <v>NI</v>
      </c>
    </row>
    <row r="58" spans="1:18" ht="15.75" x14ac:dyDescent="0.25">
      <c r="A58" t="s">
        <v>2576</v>
      </c>
      <c r="B58" t="s">
        <v>2662</v>
      </c>
      <c r="C58">
        <v>69</v>
      </c>
      <c r="D58">
        <v>0</v>
      </c>
      <c r="E58" t="s">
        <v>2649</v>
      </c>
      <c r="F58" t="s">
        <v>1962</v>
      </c>
      <c r="G58" t="s">
        <v>2650</v>
      </c>
      <c r="H58" t="s">
        <v>1964</v>
      </c>
      <c r="I58">
        <v>23853</v>
      </c>
      <c r="J58" t="s">
        <v>2318</v>
      </c>
      <c r="L58">
        <v>2</v>
      </c>
      <c r="M58">
        <v>3</v>
      </c>
      <c r="N58" t="s">
        <v>42</v>
      </c>
      <c r="O58">
        <v>80.36</v>
      </c>
      <c r="P58">
        <v>80.36</v>
      </c>
      <c r="Q58">
        <f t="shared" si="2"/>
        <v>28</v>
      </c>
      <c r="R58" s="2" t="str">
        <f t="shared" si="3"/>
        <v>NI</v>
      </c>
    </row>
    <row r="59" spans="1:18" ht="15.75" x14ac:dyDescent="0.25">
      <c r="A59" t="s">
        <v>2576</v>
      </c>
      <c r="B59" t="s">
        <v>2678</v>
      </c>
      <c r="C59">
        <v>82</v>
      </c>
      <c r="D59">
        <v>0</v>
      </c>
      <c r="E59" t="s">
        <v>2649</v>
      </c>
      <c r="F59" t="s">
        <v>1962</v>
      </c>
      <c r="G59" t="s">
        <v>2674</v>
      </c>
      <c r="H59" t="s">
        <v>1982</v>
      </c>
      <c r="I59">
        <v>23858</v>
      </c>
      <c r="J59" t="s">
        <v>2677</v>
      </c>
      <c r="L59">
        <v>2</v>
      </c>
      <c r="M59">
        <v>2</v>
      </c>
      <c r="N59" t="s">
        <v>47</v>
      </c>
      <c r="O59">
        <v>79.83</v>
      </c>
      <c r="P59">
        <v>79.83</v>
      </c>
      <c r="Q59">
        <f t="shared" si="2"/>
        <v>29</v>
      </c>
      <c r="R59" s="2" t="str">
        <f t="shared" si="3"/>
        <v>NI</v>
      </c>
    </row>
    <row r="60" spans="1:18" ht="15.75" x14ac:dyDescent="0.25">
      <c r="A60" t="s">
        <v>2576</v>
      </c>
      <c r="B60" t="s">
        <v>2685</v>
      </c>
      <c r="C60">
        <v>88</v>
      </c>
      <c r="D60">
        <v>0</v>
      </c>
      <c r="E60" t="s">
        <v>2649</v>
      </c>
      <c r="F60" t="s">
        <v>1962</v>
      </c>
      <c r="G60" t="s">
        <v>2674</v>
      </c>
      <c r="H60" t="s">
        <v>1982</v>
      </c>
      <c r="I60">
        <v>23861</v>
      </c>
      <c r="J60" t="s">
        <v>2164</v>
      </c>
      <c r="L60">
        <v>2</v>
      </c>
      <c r="M60">
        <v>1</v>
      </c>
      <c r="N60" t="s">
        <v>38</v>
      </c>
      <c r="O60">
        <v>79.77</v>
      </c>
      <c r="P60">
        <v>79.77</v>
      </c>
      <c r="Q60">
        <f t="shared" si="2"/>
        <v>30</v>
      </c>
      <c r="R60" s="2" t="str">
        <f t="shared" si="3"/>
        <v>NI</v>
      </c>
    </row>
    <row r="61" spans="1:18" ht="15.75" x14ac:dyDescent="0.25">
      <c r="A61" t="s">
        <v>2576</v>
      </c>
      <c r="B61" t="s">
        <v>2694</v>
      </c>
      <c r="C61">
        <v>96</v>
      </c>
      <c r="D61">
        <v>0</v>
      </c>
      <c r="E61" t="s">
        <v>2649</v>
      </c>
      <c r="F61" t="s">
        <v>1962</v>
      </c>
      <c r="G61" t="s">
        <v>2695</v>
      </c>
      <c r="H61" t="s">
        <v>2016</v>
      </c>
      <c r="I61">
        <v>23864</v>
      </c>
      <c r="J61" t="s">
        <v>2175</v>
      </c>
      <c r="L61">
        <v>3</v>
      </c>
      <c r="M61">
        <v>1</v>
      </c>
      <c r="N61" t="s">
        <v>38</v>
      </c>
      <c r="O61">
        <v>79.36</v>
      </c>
      <c r="P61">
        <v>79.36</v>
      </c>
      <c r="Q61">
        <f t="shared" si="2"/>
        <v>32</v>
      </c>
      <c r="R61" s="2" t="str">
        <f t="shared" si="3"/>
        <v>NI</v>
      </c>
    </row>
    <row r="62" spans="1:18" ht="15.75" x14ac:dyDescent="0.25">
      <c r="A62" t="s">
        <v>2576</v>
      </c>
      <c r="B62" t="s">
        <v>2714</v>
      </c>
      <c r="C62">
        <v>113</v>
      </c>
      <c r="D62">
        <v>0</v>
      </c>
      <c r="E62" t="s">
        <v>2649</v>
      </c>
      <c r="F62" t="s">
        <v>1962</v>
      </c>
      <c r="G62" t="s">
        <v>2707</v>
      </c>
      <c r="H62" t="s">
        <v>2191</v>
      </c>
      <c r="I62">
        <v>23870</v>
      </c>
      <c r="J62" t="s">
        <v>2199</v>
      </c>
      <c r="L62">
        <v>2</v>
      </c>
      <c r="M62">
        <v>3</v>
      </c>
      <c r="N62" t="s">
        <v>42</v>
      </c>
      <c r="O62">
        <v>78.94</v>
      </c>
      <c r="P62">
        <v>78.94</v>
      </c>
      <c r="Q62">
        <f t="shared" si="2"/>
        <v>34</v>
      </c>
      <c r="R62" s="2" t="str">
        <f t="shared" si="3"/>
        <v>NI</v>
      </c>
    </row>
    <row r="63" spans="1:18" ht="15.75" x14ac:dyDescent="0.25">
      <c r="A63" t="s">
        <v>2576</v>
      </c>
      <c r="B63" t="s">
        <v>2653</v>
      </c>
      <c r="C63">
        <v>61</v>
      </c>
      <c r="D63">
        <v>0</v>
      </c>
      <c r="E63" t="s">
        <v>2649</v>
      </c>
      <c r="F63" t="s">
        <v>1962</v>
      </c>
      <c r="G63" t="s">
        <v>2650</v>
      </c>
      <c r="H63" t="s">
        <v>1964</v>
      </c>
      <c r="I63">
        <v>51640</v>
      </c>
      <c r="J63" t="s">
        <v>2654</v>
      </c>
      <c r="L63">
        <v>2</v>
      </c>
      <c r="M63">
        <v>3</v>
      </c>
      <c r="N63" t="s">
        <v>42</v>
      </c>
      <c r="O63">
        <v>77.98</v>
      </c>
      <c r="P63">
        <v>77.98</v>
      </c>
      <c r="Q63">
        <f t="shared" si="2"/>
        <v>37</v>
      </c>
      <c r="R63" s="2" t="str">
        <f t="shared" si="3"/>
        <v>NI</v>
      </c>
    </row>
    <row r="64" spans="1:18" ht="15.75" x14ac:dyDescent="0.25">
      <c r="A64" t="s">
        <v>2576</v>
      </c>
      <c r="B64" t="s">
        <v>2716</v>
      </c>
      <c r="C64">
        <v>115</v>
      </c>
      <c r="D64">
        <v>0</v>
      </c>
      <c r="E64" t="s">
        <v>2649</v>
      </c>
      <c r="F64" t="s">
        <v>1962</v>
      </c>
      <c r="G64" t="s">
        <v>2707</v>
      </c>
      <c r="H64" t="s">
        <v>2191</v>
      </c>
      <c r="I64">
        <v>23871</v>
      </c>
      <c r="J64" t="s">
        <v>2375</v>
      </c>
      <c r="L64">
        <v>2</v>
      </c>
      <c r="M64">
        <v>2</v>
      </c>
      <c r="N64" t="s">
        <v>47</v>
      </c>
      <c r="O64">
        <v>77.13</v>
      </c>
      <c r="P64">
        <v>77.13</v>
      </c>
      <c r="Q64">
        <f t="shared" si="2"/>
        <v>40</v>
      </c>
      <c r="R64" s="8" t="str">
        <f t="shared" si="3"/>
        <v>NII</v>
      </c>
    </row>
    <row r="65" spans="1:18" ht="15.75" x14ac:dyDescent="0.25">
      <c r="A65" t="s">
        <v>2576</v>
      </c>
      <c r="B65" t="s">
        <v>2704</v>
      </c>
      <c r="C65">
        <v>105</v>
      </c>
      <c r="D65">
        <v>0</v>
      </c>
      <c r="E65" t="s">
        <v>2649</v>
      </c>
      <c r="F65" t="s">
        <v>1962</v>
      </c>
      <c r="G65" t="s">
        <v>2695</v>
      </c>
      <c r="H65" t="s">
        <v>2016</v>
      </c>
      <c r="I65">
        <v>23867</v>
      </c>
      <c r="J65" t="s">
        <v>2531</v>
      </c>
      <c r="L65">
        <v>3</v>
      </c>
      <c r="M65">
        <v>2</v>
      </c>
      <c r="N65" t="s">
        <v>47</v>
      </c>
      <c r="O65">
        <v>76.84</v>
      </c>
      <c r="P65">
        <v>76.84</v>
      </c>
      <c r="Q65">
        <f t="shared" si="2"/>
        <v>41</v>
      </c>
      <c r="R65" s="8" t="str">
        <f t="shared" si="3"/>
        <v>NII</v>
      </c>
    </row>
    <row r="66" spans="1:18" ht="15.75" x14ac:dyDescent="0.25">
      <c r="A66" t="s">
        <v>2576</v>
      </c>
      <c r="B66" t="s">
        <v>2719</v>
      </c>
      <c r="C66">
        <v>118</v>
      </c>
      <c r="D66">
        <v>0</v>
      </c>
      <c r="E66" t="s">
        <v>2649</v>
      </c>
      <c r="F66" t="s">
        <v>1962</v>
      </c>
      <c r="G66" t="s">
        <v>2707</v>
      </c>
      <c r="H66" t="s">
        <v>2191</v>
      </c>
      <c r="I66">
        <v>23872</v>
      </c>
      <c r="J66" t="s">
        <v>2378</v>
      </c>
      <c r="L66">
        <v>2</v>
      </c>
      <c r="M66">
        <v>3</v>
      </c>
      <c r="N66" t="s">
        <v>42</v>
      </c>
      <c r="O66">
        <v>74.61</v>
      </c>
      <c r="P66">
        <v>74.61</v>
      </c>
      <c r="Q66">
        <f t="shared" si="2"/>
        <v>45</v>
      </c>
      <c r="R66" s="8" t="str">
        <f t="shared" si="3"/>
        <v>NII</v>
      </c>
    </row>
    <row r="67" spans="1:18" ht="15.75" x14ac:dyDescent="0.25">
      <c r="A67" t="s">
        <v>2576</v>
      </c>
      <c r="B67" t="s">
        <v>2682</v>
      </c>
      <c r="C67">
        <v>85</v>
      </c>
      <c r="D67">
        <v>0</v>
      </c>
      <c r="E67" t="s">
        <v>2649</v>
      </c>
      <c r="F67" t="s">
        <v>1962</v>
      </c>
      <c r="G67" t="s">
        <v>2674</v>
      </c>
      <c r="H67" t="s">
        <v>1982</v>
      </c>
      <c r="I67">
        <v>23859</v>
      </c>
      <c r="J67" t="s">
        <v>2680</v>
      </c>
      <c r="L67">
        <v>2</v>
      </c>
      <c r="M67">
        <v>1</v>
      </c>
      <c r="N67" t="s">
        <v>38</v>
      </c>
      <c r="O67">
        <v>74.099999999999994</v>
      </c>
      <c r="P67">
        <v>74.099999999999994</v>
      </c>
      <c r="Q67">
        <f t="shared" si="2"/>
        <v>46</v>
      </c>
      <c r="R67" s="8" t="str">
        <f t="shared" si="3"/>
        <v>NII</v>
      </c>
    </row>
    <row r="68" spans="1:18" ht="15.75" x14ac:dyDescent="0.25">
      <c r="A68" t="s">
        <v>2576</v>
      </c>
      <c r="B68" t="s">
        <v>2713</v>
      </c>
      <c r="C68">
        <v>112</v>
      </c>
      <c r="D68">
        <v>0</v>
      </c>
      <c r="E68" t="s">
        <v>2649</v>
      </c>
      <c r="F68" t="s">
        <v>1962</v>
      </c>
      <c r="G68" t="s">
        <v>2707</v>
      </c>
      <c r="H68" t="s">
        <v>2191</v>
      </c>
      <c r="I68">
        <v>23869</v>
      </c>
      <c r="J68" t="s">
        <v>2712</v>
      </c>
      <c r="L68">
        <v>2</v>
      </c>
      <c r="M68">
        <v>2</v>
      </c>
      <c r="N68" t="s">
        <v>47</v>
      </c>
      <c r="O68">
        <v>73.38</v>
      </c>
      <c r="P68">
        <v>73.38</v>
      </c>
      <c r="Q68">
        <f t="shared" si="2"/>
        <v>47</v>
      </c>
      <c r="R68" s="8" t="str">
        <f t="shared" si="3"/>
        <v>NII</v>
      </c>
    </row>
    <row r="69" spans="1:18" ht="15.75" x14ac:dyDescent="0.25">
      <c r="A69" t="s">
        <v>2576</v>
      </c>
      <c r="B69" t="s">
        <v>2711</v>
      </c>
      <c r="C69">
        <v>111</v>
      </c>
      <c r="D69">
        <v>0</v>
      </c>
      <c r="E69" t="s">
        <v>2649</v>
      </c>
      <c r="F69" t="s">
        <v>1962</v>
      </c>
      <c r="G69" t="s">
        <v>2707</v>
      </c>
      <c r="H69" t="s">
        <v>2191</v>
      </c>
      <c r="I69">
        <v>23869</v>
      </c>
      <c r="J69" t="s">
        <v>2712</v>
      </c>
      <c r="L69">
        <v>2</v>
      </c>
      <c r="M69">
        <v>2</v>
      </c>
      <c r="N69" t="s">
        <v>47</v>
      </c>
      <c r="O69">
        <v>73.16</v>
      </c>
      <c r="P69">
        <v>73.16</v>
      </c>
      <c r="Q69">
        <f t="shared" si="2"/>
        <v>48</v>
      </c>
      <c r="R69" s="9" t="str">
        <f t="shared" si="3"/>
        <v>NIII</v>
      </c>
    </row>
    <row r="70" spans="1:18" ht="15.75" x14ac:dyDescent="0.25">
      <c r="A70" t="s">
        <v>2576</v>
      </c>
      <c r="B70" t="s">
        <v>2717</v>
      </c>
      <c r="C70">
        <v>116</v>
      </c>
      <c r="D70">
        <v>0</v>
      </c>
      <c r="E70" t="s">
        <v>2649</v>
      </c>
      <c r="F70" t="s">
        <v>1962</v>
      </c>
      <c r="G70" t="s">
        <v>2707</v>
      </c>
      <c r="H70" t="s">
        <v>2191</v>
      </c>
      <c r="I70">
        <v>23871</v>
      </c>
      <c r="J70" t="s">
        <v>2375</v>
      </c>
      <c r="L70">
        <v>2</v>
      </c>
      <c r="M70">
        <v>2</v>
      </c>
      <c r="N70" t="s">
        <v>47</v>
      </c>
      <c r="O70">
        <v>72.7</v>
      </c>
      <c r="P70">
        <v>72.7</v>
      </c>
      <c r="Q70">
        <f t="shared" si="2"/>
        <v>49</v>
      </c>
      <c r="R70" s="9" t="str">
        <f t="shared" si="3"/>
        <v>NIII</v>
      </c>
    </row>
    <row r="71" spans="1:18" ht="15.75" x14ac:dyDescent="0.25">
      <c r="A71" t="s">
        <v>2576</v>
      </c>
      <c r="B71" t="s">
        <v>2708</v>
      </c>
      <c r="C71">
        <v>108</v>
      </c>
      <c r="D71">
        <v>0</v>
      </c>
      <c r="E71" t="s">
        <v>2649</v>
      </c>
      <c r="F71" t="s">
        <v>1962</v>
      </c>
      <c r="G71" t="s">
        <v>2707</v>
      </c>
      <c r="H71" t="s">
        <v>2191</v>
      </c>
      <c r="I71">
        <v>23868</v>
      </c>
      <c r="J71" t="s">
        <v>2536</v>
      </c>
      <c r="L71">
        <v>3</v>
      </c>
      <c r="M71">
        <v>1</v>
      </c>
      <c r="N71" t="s">
        <v>38</v>
      </c>
      <c r="O71">
        <v>71.8</v>
      </c>
      <c r="P71">
        <v>71.8</v>
      </c>
      <c r="Q71">
        <f t="shared" si="2"/>
        <v>50</v>
      </c>
      <c r="R71" s="9" t="str">
        <f t="shared" si="3"/>
        <v>NIII</v>
      </c>
    </row>
    <row r="72" spans="1:18" ht="15.75" x14ac:dyDescent="0.25">
      <c r="A72" t="s">
        <v>2576</v>
      </c>
      <c r="B72" t="s">
        <v>2651</v>
      </c>
      <c r="C72">
        <v>59</v>
      </c>
      <c r="D72">
        <v>0</v>
      </c>
      <c r="E72" t="s">
        <v>2649</v>
      </c>
      <c r="F72" t="s">
        <v>1962</v>
      </c>
      <c r="G72" t="s">
        <v>2650</v>
      </c>
      <c r="H72" t="s">
        <v>1964</v>
      </c>
      <c r="I72">
        <v>23850</v>
      </c>
      <c r="J72" t="s">
        <v>2123</v>
      </c>
      <c r="L72">
        <v>2</v>
      </c>
      <c r="M72">
        <v>1</v>
      </c>
      <c r="N72" t="s">
        <v>38</v>
      </c>
      <c r="O72">
        <v>71.38</v>
      </c>
      <c r="P72">
        <v>71.38</v>
      </c>
      <c r="Q72">
        <f t="shared" si="2"/>
        <v>51</v>
      </c>
      <c r="R72" s="9" t="str">
        <f t="shared" si="3"/>
        <v>NIII</v>
      </c>
    </row>
    <row r="73" spans="1:18" ht="15.75" x14ac:dyDescent="0.25">
      <c r="A73" t="s">
        <v>2576</v>
      </c>
      <c r="B73" t="s">
        <v>2660</v>
      </c>
      <c r="C73">
        <v>67</v>
      </c>
      <c r="D73">
        <v>0</v>
      </c>
      <c r="E73" t="s">
        <v>2649</v>
      </c>
      <c r="F73" t="s">
        <v>1962</v>
      </c>
      <c r="G73" t="s">
        <v>2650</v>
      </c>
      <c r="H73" t="s">
        <v>1964</v>
      </c>
      <c r="I73">
        <v>23853</v>
      </c>
      <c r="J73" t="s">
        <v>2318</v>
      </c>
      <c r="L73">
        <v>2</v>
      </c>
      <c r="M73">
        <v>3</v>
      </c>
      <c r="N73" t="s">
        <v>42</v>
      </c>
      <c r="O73">
        <v>69.81</v>
      </c>
      <c r="P73">
        <v>69.81</v>
      </c>
      <c r="Q73">
        <f t="shared" si="2"/>
        <v>54</v>
      </c>
      <c r="R73" s="9" t="str">
        <f t="shared" si="3"/>
        <v>NIII</v>
      </c>
    </row>
    <row r="74" spans="1:18" ht="15.75" x14ac:dyDescent="0.25">
      <c r="A74" t="s">
        <v>2576</v>
      </c>
      <c r="B74" t="s">
        <v>2721</v>
      </c>
      <c r="C74">
        <v>120</v>
      </c>
      <c r="D74">
        <v>0</v>
      </c>
      <c r="E74" t="s">
        <v>2649</v>
      </c>
      <c r="F74" t="s">
        <v>1962</v>
      </c>
      <c r="G74" t="s">
        <v>2707</v>
      </c>
      <c r="H74" t="s">
        <v>2191</v>
      </c>
      <c r="I74">
        <v>23873</v>
      </c>
      <c r="J74" t="s">
        <v>2209</v>
      </c>
      <c r="L74">
        <v>2</v>
      </c>
      <c r="M74">
        <v>2</v>
      </c>
      <c r="N74" t="s">
        <v>47</v>
      </c>
      <c r="O74">
        <v>68.77</v>
      </c>
      <c r="P74">
        <v>68.77</v>
      </c>
      <c r="Q74">
        <f t="shared" si="2"/>
        <v>57</v>
      </c>
      <c r="R74" s="9" t="str">
        <f t="shared" si="3"/>
        <v>NIII</v>
      </c>
    </row>
    <row r="75" spans="1:18" ht="15.75" x14ac:dyDescent="0.25">
      <c r="A75" t="s">
        <v>2576</v>
      </c>
      <c r="B75" t="s">
        <v>2686</v>
      </c>
      <c r="C75">
        <v>89</v>
      </c>
      <c r="D75">
        <v>0</v>
      </c>
      <c r="E75" t="s">
        <v>2649</v>
      </c>
      <c r="F75" t="s">
        <v>1962</v>
      </c>
      <c r="G75" t="s">
        <v>2674</v>
      </c>
      <c r="H75" t="s">
        <v>1982</v>
      </c>
      <c r="I75">
        <v>23861</v>
      </c>
      <c r="J75" t="s">
        <v>2164</v>
      </c>
      <c r="L75">
        <v>2</v>
      </c>
      <c r="M75">
        <v>1</v>
      </c>
      <c r="N75" t="s">
        <v>38</v>
      </c>
      <c r="O75">
        <v>68.540000000000006</v>
      </c>
      <c r="P75">
        <v>68.540000000000006</v>
      </c>
      <c r="Q75">
        <f t="shared" si="2"/>
        <v>59</v>
      </c>
      <c r="R75" s="9" t="str">
        <f t="shared" si="3"/>
        <v>NIII</v>
      </c>
    </row>
    <row r="76" spans="1:18" ht="15.75" x14ac:dyDescent="0.25">
      <c r="A76" t="s">
        <v>2576</v>
      </c>
      <c r="B76" t="s">
        <v>2703</v>
      </c>
      <c r="C76">
        <v>104</v>
      </c>
      <c r="D76">
        <v>0</v>
      </c>
      <c r="E76" t="s">
        <v>2649</v>
      </c>
      <c r="F76" t="s">
        <v>1962</v>
      </c>
      <c r="G76" t="s">
        <v>2695</v>
      </c>
      <c r="H76" t="s">
        <v>2016</v>
      </c>
      <c r="I76">
        <v>23867</v>
      </c>
      <c r="J76" t="s">
        <v>2531</v>
      </c>
      <c r="L76">
        <v>3</v>
      </c>
      <c r="M76">
        <v>2</v>
      </c>
      <c r="N76" t="s">
        <v>47</v>
      </c>
      <c r="O76">
        <v>68.28</v>
      </c>
      <c r="P76">
        <v>68.28</v>
      </c>
      <c r="Q76">
        <f t="shared" si="2"/>
        <v>60</v>
      </c>
      <c r="R76" s="9" t="str">
        <f t="shared" si="3"/>
        <v>NIII</v>
      </c>
    </row>
    <row r="77" spans="1:18" ht="15.75" x14ac:dyDescent="0.25">
      <c r="A77" t="s">
        <v>2576</v>
      </c>
      <c r="B77" t="s">
        <v>2676</v>
      </c>
      <c r="C77">
        <v>81</v>
      </c>
      <c r="D77">
        <v>0</v>
      </c>
      <c r="E77" t="s">
        <v>2649</v>
      </c>
      <c r="F77" t="s">
        <v>1962</v>
      </c>
      <c r="G77" t="s">
        <v>2674</v>
      </c>
      <c r="H77" t="s">
        <v>1982</v>
      </c>
      <c r="I77">
        <v>23858</v>
      </c>
      <c r="J77" t="s">
        <v>2677</v>
      </c>
      <c r="L77">
        <v>2</v>
      </c>
      <c r="M77">
        <v>2</v>
      </c>
      <c r="N77" t="s">
        <v>47</v>
      </c>
      <c r="O77">
        <v>66.069999999999993</v>
      </c>
      <c r="P77">
        <v>66.069999999999993</v>
      </c>
      <c r="Q77">
        <f t="shared" si="2"/>
        <v>62</v>
      </c>
      <c r="R77" s="9" t="str">
        <f t="shared" si="3"/>
        <v>NIII</v>
      </c>
    </row>
    <row r="78" spans="1:18" ht="15.75" x14ac:dyDescent="0.25">
      <c r="A78" t="s">
        <v>2576</v>
      </c>
      <c r="B78" t="s">
        <v>2699</v>
      </c>
      <c r="C78">
        <v>100</v>
      </c>
      <c r="D78">
        <v>0</v>
      </c>
      <c r="E78" t="s">
        <v>2649</v>
      </c>
      <c r="F78" t="s">
        <v>1962</v>
      </c>
      <c r="G78" t="s">
        <v>2695</v>
      </c>
      <c r="H78" t="s">
        <v>2016</v>
      </c>
      <c r="I78">
        <v>23865</v>
      </c>
      <c r="J78" t="s">
        <v>2179</v>
      </c>
      <c r="L78">
        <v>2</v>
      </c>
      <c r="M78">
        <v>2</v>
      </c>
      <c r="N78" t="s">
        <v>47</v>
      </c>
      <c r="O78">
        <v>64.39</v>
      </c>
      <c r="P78">
        <v>64.39</v>
      </c>
      <c r="Q78">
        <f t="shared" si="2"/>
        <v>63</v>
      </c>
      <c r="R78" s="9" t="str">
        <f t="shared" si="3"/>
        <v>NIII</v>
      </c>
    </row>
    <row r="79" spans="1:18" ht="15.75" x14ac:dyDescent="0.25">
      <c r="A79" t="s">
        <v>2576</v>
      </c>
      <c r="B79" t="s">
        <v>2701</v>
      </c>
      <c r="C79">
        <v>102</v>
      </c>
      <c r="D79">
        <v>0</v>
      </c>
      <c r="E79" t="s">
        <v>2649</v>
      </c>
      <c r="F79" t="s">
        <v>1962</v>
      </c>
      <c r="G79" t="s">
        <v>2695</v>
      </c>
      <c r="H79" t="s">
        <v>2016</v>
      </c>
      <c r="I79">
        <v>23866</v>
      </c>
      <c r="J79" t="s">
        <v>2357</v>
      </c>
      <c r="L79">
        <v>2</v>
      </c>
      <c r="M79">
        <v>1</v>
      </c>
      <c r="N79" t="s">
        <v>38</v>
      </c>
      <c r="O79">
        <v>61.66</v>
      </c>
      <c r="P79">
        <v>61.66</v>
      </c>
      <c r="Q79">
        <f t="shared" si="2"/>
        <v>66</v>
      </c>
      <c r="R79" s="9" t="str">
        <f t="shared" si="3"/>
        <v>NIII</v>
      </c>
    </row>
    <row r="80" spans="1:18" ht="15.75" x14ac:dyDescent="0.25">
      <c r="A80" t="s">
        <v>2576</v>
      </c>
      <c r="B80" t="s">
        <v>2681</v>
      </c>
      <c r="C80">
        <v>84</v>
      </c>
      <c r="D80">
        <v>0</v>
      </c>
      <c r="E80" t="s">
        <v>2649</v>
      </c>
      <c r="F80" t="s">
        <v>1962</v>
      </c>
      <c r="G80" t="s">
        <v>2674</v>
      </c>
      <c r="H80" t="s">
        <v>1982</v>
      </c>
      <c r="I80">
        <v>23859</v>
      </c>
      <c r="J80" t="s">
        <v>2680</v>
      </c>
      <c r="L80">
        <v>2</v>
      </c>
      <c r="M80">
        <v>1</v>
      </c>
      <c r="N80" t="s">
        <v>38</v>
      </c>
      <c r="O80">
        <v>60.96</v>
      </c>
      <c r="P80">
        <v>60.96</v>
      </c>
      <c r="Q80">
        <f t="shared" si="2"/>
        <v>67</v>
      </c>
      <c r="R80" s="9" t="str">
        <f t="shared" si="3"/>
        <v>NIII</v>
      </c>
    </row>
    <row r="81" spans="1:18" ht="15.75" x14ac:dyDescent="0.25">
      <c r="A81" t="s">
        <v>2576</v>
      </c>
      <c r="B81" t="s">
        <v>2648</v>
      </c>
      <c r="C81">
        <v>58</v>
      </c>
      <c r="D81">
        <v>0</v>
      </c>
      <c r="E81" t="s">
        <v>2649</v>
      </c>
      <c r="F81" t="s">
        <v>1962</v>
      </c>
      <c r="G81" t="s">
        <v>2650</v>
      </c>
      <c r="H81" t="s">
        <v>1964</v>
      </c>
      <c r="I81">
        <v>23850</v>
      </c>
      <c r="J81" t="s">
        <v>2123</v>
      </c>
      <c r="L81">
        <v>2</v>
      </c>
      <c r="M81">
        <v>1</v>
      </c>
      <c r="N81" t="s">
        <v>38</v>
      </c>
      <c r="O81">
        <v>59.72</v>
      </c>
      <c r="P81">
        <v>59.72</v>
      </c>
      <c r="Q81">
        <f t="shared" si="2"/>
        <v>70</v>
      </c>
      <c r="R81" s="9" t="str">
        <f>IF(Q81&lt;$V$2,"NI",IF(Q81&lt;$W$2,"NII",IF(Q81&gt;=$W$2,"NIII","Error")))</f>
        <v>NIII</v>
      </c>
    </row>
    <row r="82" spans="1:18" ht="15.75" x14ac:dyDescent="0.25">
      <c r="A82" t="s">
        <v>2576</v>
      </c>
      <c r="B82" t="s">
        <v>2687</v>
      </c>
      <c r="C82">
        <v>90</v>
      </c>
      <c r="D82">
        <v>0</v>
      </c>
      <c r="E82" t="s">
        <v>2649</v>
      </c>
      <c r="F82" t="s">
        <v>1962</v>
      </c>
      <c r="G82" t="s">
        <v>2674</v>
      </c>
      <c r="H82" t="s">
        <v>1982</v>
      </c>
      <c r="I82">
        <v>23862</v>
      </c>
      <c r="J82" t="s">
        <v>2167</v>
      </c>
      <c r="L82">
        <v>2</v>
      </c>
      <c r="M82">
        <v>1</v>
      </c>
      <c r="N82" t="s">
        <v>38</v>
      </c>
      <c r="O82">
        <v>59.6</v>
      </c>
      <c r="P82">
        <v>59.6</v>
      </c>
      <c r="Q82">
        <f t="shared" si="2"/>
        <v>71</v>
      </c>
      <c r="R82" s="9" t="str">
        <f t="shared" si="3"/>
        <v>NIII</v>
      </c>
    </row>
    <row r="83" spans="1:18" ht="15.75" x14ac:dyDescent="0.25">
      <c r="A83" t="s">
        <v>2576</v>
      </c>
      <c r="B83" t="s">
        <v>2666</v>
      </c>
      <c r="C83">
        <v>73</v>
      </c>
      <c r="D83">
        <v>0</v>
      </c>
      <c r="E83" t="s">
        <v>2649</v>
      </c>
      <c r="F83" t="s">
        <v>1962</v>
      </c>
      <c r="G83" t="s">
        <v>2650</v>
      </c>
      <c r="H83" t="s">
        <v>1964</v>
      </c>
      <c r="I83">
        <v>23855</v>
      </c>
      <c r="J83" t="s">
        <v>2142</v>
      </c>
      <c r="L83">
        <v>2</v>
      </c>
      <c r="M83">
        <v>2</v>
      </c>
      <c r="N83" t="s">
        <v>47</v>
      </c>
      <c r="O83">
        <v>59.24</v>
      </c>
      <c r="P83">
        <v>59.24</v>
      </c>
      <c r="Q83">
        <f t="shared" si="2"/>
        <v>72</v>
      </c>
      <c r="R83" s="9" t="str">
        <f t="shared" si="3"/>
        <v>NIII</v>
      </c>
    </row>
    <row r="84" spans="1:18" ht="15.75" x14ac:dyDescent="0.25">
      <c r="A84" t="s">
        <v>2576</v>
      </c>
      <c r="B84" t="s">
        <v>2663</v>
      </c>
      <c r="C84">
        <v>70</v>
      </c>
      <c r="D84">
        <v>0</v>
      </c>
      <c r="E84" t="s">
        <v>2649</v>
      </c>
      <c r="F84" t="s">
        <v>1962</v>
      </c>
      <c r="G84" t="s">
        <v>2650</v>
      </c>
      <c r="H84" t="s">
        <v>1964</v>
      </c>
      <c r="I84">
        <v>23854</v>
      </c>
      <c r="J84" t="s">
        <v>2138</v>
      </c>
      <c r="L84">
        <v>2</v>
      </c>
      <c r="M84">
        <v>2</v>
      </c>
      <c r="N84" t="s">
        <v>47</v>
      </c>
      <c r="O84">
        <v>58.22</v>
      </c>
      <c r="P84">
        <v>58.22</v>
      </c>
      <c r="Q84">
        <f t="shared" si="2"/>
        <v>74</v>
      </c>
      <c r="R84" s="9" t="str">
        <f t="shared" si="3"/>
        <v>NIII</v>
      </c>
    </row>
    <row r="85" spans="1:18" ht="15.75" x14ac:dyDescent="0.25">
      <c r="A85" t="s">
        <v>2576</v>
      </c>
      <c r="B85" t="s">
        <v>2705</v>
      </c>
      <c r="C85">
        <v>106</v>
      </c>
      <c r="D85">
        <v>0</v>
      </c>
      <c r="E85" t="s">
        <v>2649</v>
      </c>
      <c r="F85" t="s">
        <v>1962</v>
      </c>
      <c r="G85" t="s">
        <v>2695</v>
      </c>
      <c r="H85" t="s">
        <v>2016</v>
      </c>
      <c r="I85">
        <v>23867</v>
      </c>
      <c r="J85" t="s">
        <v>2531</v>
      </c>
      <c r="L85">
        <v>3</v>
      </c>
      <c r="M85">
        <v>2</v>
      </c>
      <c r="N85" t="s">
        <v>47</v>
      </c>
      <c r="O85">
        <v>57.03</v>
      </c>
      <c r="P85">
        <v>57.03</v>
      </c>
      <c r="Q85">
        <f t="shared" si="2"/>
        <v>75</v>
      </c>
      <c r="R85" s="9" t="str">
        <f t="shared" si="3"/>
        <v>NIII</v>
      </c>
    </row>
    <row r="86" spans="1:18" ht="15.75" x14ac:dyDescent="0.25">
      <c r="A86" t="s">
        <v>2576</v>
      </c>
      <c r="B86" t="s">
        <v>2706</v>
      </c>
      <c r="C86">
        <v>107</v>
      </c>
      <c r="D86">
        <v>0</v>
      </c>
      <c r="E86" t="s">
        <v>2649</v>
      </c>
      <c r="F86" t="s">
        <v>1962</v>
      </c>
      <c r="G86" t="s">
        <v>2707</v>
      </c>
      <c r="H86" t="s">
        <v>2191</v>
      </c>
      <c r="I86">
        <v>23868</v>
      </c>
      <c r="J86" t="s">
        <v>2536</v>
      </c>
      <c r="L86">
        <v>3</v>
      </c>
      <c r="M86">
        <v>1</v>
      </c>
      <c r="N86" t="s">
        <v>38</v>
      </c>
      <c r="O86">
        <v>56.33</v>
      </c>
      <c r="P86">
        <v>56.33</v>
      </c>
      <c r="Q86">
        <f t="shared" si="2"/>
        <v>77</v>
      </c>
      <c r="R86" s="9" t="str">
        <f t="shared" si="3"/>
        <v>NIII</v>
      </c>
    </row>
    <row r="87" spans="1:18" ht="15.75" x14ac:dyDescent="0.25">
      <c r="A87" t="s">
        <v>2576</v>
      </c>
      <c r="B87" t="s">
        <v>2700</v>
      </c>
      <c r="C87">
        <v>101</v>
      </c>
      <c r="D87">
        <v>0</v>
      </c>
      <c r="E87" t="s">
        <v>2649</v>
      </c>
      <c r="F87" t="s">
        <v>1962</v>
      </c>
      <c r="G87" t="s">
        <v>2695</v>
      </c>
      <c r="H87" t="s">
        <v>2016</v>
      </c>
      <c r="I87">
        <v>23866</v>
      </c>
      <c r="J87" t="s">
        <v>2357</v>
      </c>
      <c r="L87">
        <v>2</v>
      </c>
      <c r="M87">
        <v>1</v>
      </c>
      <c r="N87" t="s">
        <v>38</v>
      </c>
      <c r="O87">
        <v>52.21</v>
      </c>
      <c r="P87">
        <v>52.21</v>
      </c>
      <c r="Q87">
        <f t="shared" si="2"/>
        <v>81</v>
      </c>
      <c r="R87" s="9" t="str">
        <f t="shared" si="3"/>
        <v>NIII</v>
      </c>
    </row>
    <row r="88" spans="1:18" ht="15.75" x14ac:dyDescent="0.25">
      <c r="A88" t="s">
        <v>2576</v>
      </c>
      <c r="B88" t="s">
        <v>2688</v>
      </c>
      <c r="C88">
        <v>91</v>
      </c>
      <c r="D88">
        <v>0</v>
      </c>
      <c r="E88" t="s">
        <v>2649</v>
      </c>
      <c r="F88" t="s">
        <v>1962</v>
      </c>
      <c r="G88" t="s">
        <v>2674</v>
      </c>
      <c r="H88" t="s">
        <v>1982</v>
      </c>
      <c r="I88">
        <v>23862</v>
      </c>
      <c r="J88" t="s">
        <v>2167</v>
      </c>
      <c r="L88">
        <v>2</v>
      </c>
      <c r="M88">
        <v>1</v>
      </c>
      <c r="N88" t="s">
        <v>38</v>
      </c>
      <c r="O88">
        <v>49.83</v>
      </c>
      <c r="P88">
        <v>49.83</v>
      </c>
      <c r="Q88">
        <f t="shared" si="2"/>
        <v>83</v>
      </c>
      <c r="R88" s="9" t="str">
        <f t="shared" si="3"/>
        <v>NIII</v>
      </c>
    </row>
    <row r="89" spans="1:18" ht="15.75" x14ac:dyDescent="0.25">
      <c r="A89" t="s">
        <v>2576</v>
      </c>
      <c r="B89" t="s">
        <v>2656</v>
      </c>
      <c r="C89">
        <v>63</v>
      </c>
      <c r="D89">
        <v>0</v>
      </c>
      <c r="E89" t="s">
        <v>2649</v>
      </c>
      <c r="F89" t="s">
        <v>1962</v>
      </c>
      <c r="G89" t="s">
        <v>2650</v>
      </c>
      <c r="H89" t="s">
        <v>1964</v>
      </c>
      <c r="I89">
        <v>51640</v>
      </c>
      <c r="J89" t="s">
        <v>2654</v>
      </c>
      <c r="L89">
        <v>2</v>
      </c>
      <c r="M89">
        <v>3</v>
      </c>
      <c r="N89" t="s">
        <v>42</v>
      </c>
      <c r="O89">
        <v>49.28</v>
      </c>
      <c r="P89">
        <v>49.28</v>
      </c>
      <c r="Q89">
        <f t="shared" si="2"/>
        <v>84</v>
      </c>
      <c r="R89" s="9" t="str">
        <f t="shared" si="3"/>
        <v>NIII</v>
      </c>
    </row>
    <row r="90" spans="1:18" ht="15.75" x14ac:dyDescent="0.25">
      <c r="A90" t="s">
        <v>2576</v>
      </c>
      <c r="B90" t="s">
        <v>2715</v>
      </c>
      <c r="C90">
        <v>114</v>
      </c>
      <c r="D90">
        <v>0</v>
      </c>
      <c r="E90" t="s">
        <v>2649</v>
      </c>
      <c r="F90" t="s">
        <v>1962</v>
      </c>
      <c r="G90" t="s">
        <v>2707</v>
      </c>
      <c r="H90" t="s">
        <v>2191</v>
      </c>
      <c r="I90">
        <v>23870</v>
      </c>
      <c r="J90" t="s">
        <v>2199</v>
      </c>
      <c r="L90">
        <v>2</v>
      </c>
      <c r="M90">
        <v>3</v>
      </c>
      <c r="N90" t="s">
        <v>42</v>
      </c>
      <c r="O90">
        <v>43.8</v>
      </c>
      <c r="P90">
        <v>43.8</v>
      </c>
      <c r="Q90">
        <f t="shared" si="2"/>
        <v>88</v>
      </c>
      <c r="R90" s="9" t="str">
        <f t="shared" si="3"/>
        <v>NIII</v>
      </c>
    </row>
    <row r="91" spans="1:18" ht="15.75" x14ac:dyDescent="0.25">
      <c r="A91" t="s">
        <v>2576</v>
      </c>
      <c r="B91" t="s">
        <v>2658</v>
      </c>
      <c r="C91">
        <v>65</v>
      </c>
      <c r="D91">
        <v>0</v>
      </c>
      <c r="E91" t="s">
        <v>2649</v>
      </c>
      <c r="F91" t="s">
        <v>1962</v>
      </c>
      <c r="G91" t="s">
        <v>2650</v>
      </c>
      <c r="H91" t="s">
        <v>1964</v>
      </c>
      <c r="I91">
        <v>23852</v>
      </c>
      <c r="J91" t="s">
        <v>2315</v>
      </c>
      <c r="L91">
        <v>2</v>
      </c>
      <c r="M91">
        <v>2</v>
      </c>
      <c r="N91" t="s">
        <v>47</v>
      </c>
      <c r="O91">
        <v>43.01</v>
      </c>
      <c r="P91">
        <v>43.01</v>
      </c>
      <c r="Q91">
        <f t="shared" si="2"/>
        <v>89</v>
      </c>
      <c r="R91" s="9" t="str">
        <f t="shared" si="3"/>
        <v>NIII</v>
      </c>
    </row>
    <row r="92" spans="1:18" ht="15.75" x14ac:dyDescent="0.25">
      <c r="A92" t="s">
        <v>2576</v>
      </c>
      <c r="B92" t="s">
        <v>2657</v>
      </c>
      <c r="C92">
        <v>64</v>
      </c>
      <c r="D92">
        <v>0</v>
      </c>
      <c r="E92" t="s">
        <v>2649</v>
      </c>
      <c r="F92" t="s">
        <v>1962</v>
      </c>
      <c r="G92" t="s">
        <v>2650</v>
      </c>
      <c r="H92" t="s">
        <v>1964</v>
      </c>
      <c r="I92">
        <v>23852</v>
      </c>
      <c r="J92" t="s">
        <v>2315</v>
      </c>
      <c r="L92">
        <v>2</v>
      </c>
      <c r="M92">
        <v>2</v>
      </c>
      <c r="N92" t="s">
        <v>47</v>
      </c>
      <c r="O92">
        <v>40.81</v>
      </c>
      <c r="P92">
        <v>40.81</v>
      </c>
      <c r="Q92">
        <f t="shared" si="2"/>
        <v>90</v>
      </c>
      <c r="R92" s="9" t="str">
        <f t="shared" si="3"/>
        <v>NIII</v>
      </c>
    </row>
    <row r="93" spans="1:18" ht="15.75" x14ac:dyDescent="0.25">
      <c r="A93" t="s">
        <v>2576</v>
      </c>
      <c r="B93" t="s">
        <v>2664</v>
      </c>
      <c r="C93">
        <v>71</v>
      </c>
      <c r="D93">
        <v>0</v>
      </c>
      <c r="E93" t="s">
        <v>2649</v>
      </c>
      <c r="F93" t="s">
        <v>1962</v>
      </c>
      <c r="G93" t="s">
        <v>2650</v>
      </c>
      <c r="H93" t="s">
        <v>1964</v>
      </c>
      <c r="I93">
        <v>23854</v>
      </c>
      <c r="J93" t="s">
        <v>2138</v>
      </c>
      <c r="L93">
        <v>2</v>
      </c>
      <c r="M93">
        <v>2</v>
      </c>
      <c r="N93" t="s">
        <v>47</v>
      </c>
      <c r="O93">
        <v>32.68</v>
      </c>
      <c r="P93">
        <v>32.68</v>
      </c>
      <c r="Q93">
        <f t="shared" si="2"/>
        <v>91</v>
      </c>
      <c r="R93" s="9" t="str">
        <f>IF(Q93&lt;$V$2,"NI",IF(Q93&lt;$W$2,"NII",IF(Q93&gt;=$W$2,"NIII","Error")))</f>
        <v>NIII</v>
      </c>
    </row>
  </sheetData>
  <autoFilter ref="A1:AE93"/>
  <sortState ref="A2:R93">
    <sortCondition ref="E2:E93"/>
    <sortCondition descending="1" ref="P2:P93"/>
  </sortState>
  <conditionalFormatting sqref="R2:R92">
    <cfRule type="cellIs" dxfId="23" priority="1" operator="equal">
      <formula>$N$6</formula>
    </cfRule>
    <cfRule type="cellIs" dxfId="22" priority="2" operator="equal">
      <formula>$N$5</formula>
    </cfRule>
    <cfRule type="cellIs" dxfId="21" priority="3" operator="equal">
      <formula>$N$4</formula>
    </cfRule>
    <cfRule type="cellIs" dxfId="20" priority="4" operator="equal">
      <formula>$N$3</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rgb="FFFF9999"/>
  </sheetPr>
  <dimension ref="A1:P121"/>
  <sheetViews>
    <sheetView workbookViewId="0">
      <selection activeCell="U36" sqref="U36"/>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2734</v>
      </c>
      <c r="B2" t="s">
        <v>2735</v>
      </c>
      <c r="C2">
        <v>1</v>
      </c>
      <c r="D2">
        <v>0</v>
      </c>
      <c r="E2" t="s">
        <v>2736</v>
      </c>
      <c r="F2" t="s">
        <v>2737</v>
      </c>
      <c r="G2" t="s">
        <v>2738</v>
      </c>
      <c r="H2" t="s">
        <v>2739</v>
      </c>
      <c r="I2">
        <v>23875</v>
      </c>
      <c r="J2" t="s">
        <v>2740</v>
      </c>
      <c r="L2">
        <v>2</v>
      </c>
      <c r="M2">
        <v>1</v>
      </c>
      <c r="N2" t="s">
        <v>38</v>
      </c>
      <c r="O2">
        <v>0</v>
      </c>
      <c r="P2">
        <v>0</v>
      </c>
    </row>
    <row r="3" spans="1:16" x14ac:dyDescent="0.25">
      <c r="A3" t="s">
        <v>2734</v>
      </c>
      <c r="B3" t="s">
        <v>2741</v>
      </c>
      <c r="C3">
        <v>2</v>
      </c>
      <c r="D3">
        <v>0</v>
      </c>
      <c r="E3" t="s">
        <v>2736</v>
      </c>
      <c r="F3" t="s">
        <v>2737</v>
      </c>
      <c r="G3" t="s">
        <v>2738</v>
      </c>
      <c r="H3" t="s">
        <v>2739</v>
      </c>
      <c r="I3">
        <v>23875</v>
      </c>
      <c r="J3" t="s">
        <v>2740</v>
      </c>
      <c r="L3">
        <v>2</v>
      </c>
      <c r="M3">
        <v>1</v>
      </c>
      <c r="N3" t="s">
        <v>38</v>
      </c>
      <c r="O3">
        <v>0</v>
      </c>
      <c r="P3">
        <v>0</v>
      </c>
    </row>
    <row r="4" spans="1:16" x14ac:dyDescent="0.25">
      <c r="A4" t="s">
        <v>2734</v>
      </c>
      <c r="B4" t="s">
        <v>2742</v>
      </c>
      <c r="C4">
        <v>3</v>
      </c>
      <c r="D4">
        <v>0</v>
      </c>
      <c r="E4" t="s">
        <v>2736</v>
      </c>
      <c r="F4" t="s">
        <v>2737</v>
      </c>
      <c r="G4" t="s">
        <v>2738</v>
      </c>
      <c r="H4" t="s">
        <v>2739</v>
      </c>
      <c r="I4">
        <v>23875</v>
      </c>
      <c r="J4" t="s">
        <v>2740</v>
      </c>
      <c r="L4">
        <v>2</v>
      </c>
      <c r="M4">
        <v>1</v>
      </c>
      <c r="N4" t="s">
        <v>38</v>
      </c>
      <c r="O4">
        <v>0</v>
      </c>
      <c r="P4">
        <v>0</v>
      </c>
    </row>
    <row r="5" spans="1:16" x14ac:dyDescent="0.25">
      <c r="A5" t="s">
        <v>2734</v>
      </c>
      <c r="B5" t="s">
        <v>2743</v>
      </c>
      <c r="C5">
        <v>4</v>
      </c>
      <c r="D5">
        <v>0</v>
      </c>
      <c r="E5" t="s">
        <v>2736</v>
      </c>
      <c r="F5" t="s">
        <v>2737</v>
      </c>
      <c r="G5" t="s">
        <v>2738</v>
      </c>
      <c r="H5" t="s">
        <v>2739</v>
      </c>
      <c r="I5">
        <v>23876</v>
      </c>
      <c r="J5" t="s">
        <v>2744</v>
      </c>
      <c r="L5">
        <v>2</v>
      </c>
      <c r="M5">
        <v>2</v>
      </c>
      <c r="N5" t="s">
        <v>47</v>
      </c>
      <c r="O5">
        <v>0</v>
      </c>
      <c r="P5">
        <v>0</v>
      </c>
    </row>
    <row r="6" spans="1:16" x14ac:dyDescent="0.25">
      <c r="A6" t="s">
        <v>2734</v>
      </c>
      <c r="B6" t="s">
        <v>2745</v>
      </c>
      <c r="C6">
        <v>5</v>
      </c>
      <c r="D6">
        <v>0</v>
      </c>
      <c r="E6" t="s">
        <v>2736</v>
      </c>
      <c r="F6" t="s">
        <v>2737</v>
      </c>
      <c r="G6" t="s">
        <v>2738</v>
      </c>
      <c r="H6" t="s">
        <v>2739</v>
      </c>
      <c r="I6">
        <v>23876</v>
      </c>
      <c r="J6" t="s">
        <v>2744</v>
      </c>
      <c r="L6">
        <v>2</v>
      </c>
      <c r="M6">
        <v>2</v>
      </c>
      <c r="N6" t="s">
        <v>47</v>
      </c>
      <c r="O6">
        <v>0</v>
      </c>
      <c r="P6">
        <v>0</v>
      </c>
    </row>
    <row r="7" spans="1:16" x14ac:dyDescent="0.25">
      <c r="A7" t="s">
        <v>2734</v>
      </c>
      <c r="B7" t="s">
        <v>2746</v>
      </c>
      <c r="C7">
        <v>6</v>
      </c>
      <c r="D7">
        <v>0</v>
      </c>
      <c r="E7" t="s">
        <v>2736</v>
      </c>
      <c r="F7" t="s">
        <v>2737</v>
      </c>
      <c r="G7" t="s">
        <v>2738</v>
      </c>
      <c r="H7" t="s">
        <v>2739</v>
      </c>
      <c r="I7">
        <v>23876</v>
      </c>
      <c r="J7" t="s">
        <v>2744</v>
      </c>
      <c r="L7">
        <v>2</v>
      </c>
      <c r="M7">
        <v>2</v>
      </c>
      <c r="N7" t="s">
        <v>47</v>
      </c>
      <c r="O7">
        <v>0</v>
      </c>
      <c r="P7">
        <v>0</v>
      </c>
    </row>
    <row r="8" spans="1:16" x14ac:dyDescent="0.25">
      <c r="A8" t="s">
        <v>2734</v>
      </c>
      <c r="B8" t="s">
        <v>2747</v>
      </c>
      <c r="C8">
        <v>7</v>
      </c>
      <c r="D8">
        <v>0</v>
      </c>
      <c r="E8" t="s">
        <v>2736</v>
      </c>
      <c r="F8" t="s">
        <v>2737</v>
      </c>
      <c r="G8" t="s">
        <v>2738</v>
      </c>
      <c r="H8" t="s">
        <v>2739</v>
      </c>
      <c r="I8">
        <v>23877</v>
      </c>
      <c r="J8" t="s">
        <v>2748</v>
      </c>
      <c r="L8">
        <v>2</v>
      </c>
      <c r="M8">
        <v>2</v>
      </c>
      <c r="N8" t="s">
        <v>47</v>
      </c>
      <c r="O8">
        <v>0</v>
      </c>
      <c r="P8">
        <v>0</v>
      </c>
    </row>
    <row r="9" spans="1:16" x14ac:dyDescent="0.25">
      <c r="A9" t="s">
        <v>2734</v>
      </c>
      <c r="B9" t="s">
        <v>2749</v>
      </c>
      <c r="C9">
        <v>8</v>
      </c>
      <c r="D9">
        <v>0</v>
      </c>
      <c r="E9" t="s">
        <v>2736</v>
      </c>
      <c r="F9" t="s">
        <v>2737</v>
      </c>
      <c r="G9" t="s">
        <v>2738</v>
      </c>
      <c r="H9" t="s">
        <v>2739</v>
      </c>
      <c r="I9">
        <v>23877</v>
      </c>
      <c r="J9" t="s">
        <v>2748</v>
      </c>
      <c r="L9">
        <v>2</v>
      </c>
      <c r="M9">
        <v>2</v>
      </c>
      <c r="N9" t="s">
        <v>47</v>
      </c>
      <c r="O9">
        <v>0</v>
      </c>
      <c r="P9">
        <v>0</v>
      </c>
    </row>
    <row r="10" spans="1:16" x14ac:dyDescent="0.25">
      <c r="A10" t="s">
        <v>2734</v>
      </c>
      <c r="B10" t="s">
        <v>2750</v>
      </c>
      <c r="C10">
        <v>9</v>
      </c>
      <c r="D10">
        <v>0</v>
      </c>
      <c r="E10" t="s">
        <v>2736</v>
      </c>
      <c r="F10" t="s">
        <v>2737</v>
      </c>
      <c r="G10" t="s">
        <v>2738</v>
      </c>
      <c r="H10" t="s">
        <v>2739</v>
      </c>
      <c r="I10">
        <v>23877</v>
      </c>
      <c r="J10" t="s">
        <v>2748</v>
      </c>
      <c r="L10">
        <v>2</v>
      </c>
      <c r="M10">
        <v>2</v>
      </c>
      <c r="N10" t="s">
        <v>47</v>
      </c>
      <c r="O10">
        <v>0</v>
      </c>
      <c r="P10">
        <v>0</v>
      </c>
    </row>
    <row r="11" spans="1:16" x14ac:dyDescent="0.25">
      <c r="A11" t="s">
        <v>2734</v>
      </c>
      <c r="B11" t="s">
        <v>2751</v>
      </c>
      <c r="C11">
        <v>10</v>
      </c>
      <c r="D11">
        <v>0</v>
      </c>
      <c r="E11" t="s">
        <v>2736</v>
      </c>
      <c r="F11" t="s">
        <v>2737</v>
      </c>
      <c r="G11" t="s">
        <v>2738</v>
      </c>
      <c r="H11" t="s">
        <v>2739</v>
      </c>
      <c r="I11">
        <v>23878</v>
      </c>
      <c r="J11" t="s">
        <v>2752</v>
      </c>
      <c r="L11">
        <v>2</v>
      </c>
      <c r="M11">
        <v>1</v>
      </c>
      <c r="N11" t="s">
        <v>38</v>
      </c>
      <c r="O11">
        <v>0</v>
      </c>
      <c r="P11">
        <v>0</v>
      </c>
    </row>
    <row r="12" spans="1:16" x14ac:dyDescent="0.25">
      <c r="A12" t="s">
        <v>2734</v>
      </c>
      <c r="B12" t="s">
        <v>2753</v>
      </c>
      <c r="C12">
        <v>11</v>
      </c>
      <c r="D12">
        <v>0</v>
      </c>
      <c r="E12" t="s">
        <v>2736</v>
      </c>
      <c r="F12" t="s">
        <v>2737</v>
      </c>
      <c r="G12" t="s">
        <v>2738</v>
      </c>
      <c r="H12" t="s">
        <v>2739</v>
      </c>
      <c r="I12">
        <v>23878</v>
      </c>
      <c r="J12" t="s">
        <v>2752</v>
      </c>
      <c r="L12">
        <v>2</v>
      </c>
      <c r="M12">
        <v>1</v>
      </c>
      <c r="N12" t="s">
        <v>38</v>
      </c>
      <c r="O12">
        <v>0</v>
      </c>
      <c r="P12">
        <v>0</v>
      </c>
    </row>
    <row r="13" spans="1:16" x14ac:dyDescent="0.25">
      <c r="A13" t="s">
        <v>2734</v>
      </c>
      <c r="B13" t="s">
        <v>2754</v>
      </c>
      <c r="C13">
        <v>12</v>
      </c>
      <c r="D13">
        <v>0</v>
      </c>
      <c r="E13" t="s">
        <v>2736</v>
      </c>
      <c r="F13" t="s">
        <v>2737</v>
      </c>
      <c r="G13" t="s">
        <v>2738</v>
      </c>
      <c r="H13" t="s">
        <v>2739</v>
      </c>
      <c r="I13">
        <v>23878</v>
      </c>
      <c r="J13" t="s">
        <v>2752</v>
      </c>
      <c r="L13">
        <v>2</v>
      </c>
      <c r="M13">
        <v>1</v>
      </c>
      <c r="N13" t="s">
        <v>38</v>
      </c>
      <c r="O13">
        <v>0</v>
      </c>
      <c r="P13">
        <v>0</v>
      </c>
    </row>
    <row r="14" spans="1:16" x14ac:dyDescent="0.25">
      <c r="A14" t="s">
        <v>2734</v>
      </c>
      <c r="B14" t="s">
        <v>2755</v>
      </c>
      <c r="C14">
        <v>13</v>
      </c>
      <c r="D14">
        <v>0</v>
      </c>
      <c r="E14" t="s">
        <v>2736</v>
      </c>
      <c r="F14" t="s">
        <v>2737</v>
      </c>
      <c r="G14" t="s">
        <v>2738</v>
      </c>
      <c r="H14" t="s">
        <v>2739</v>
      </c>
      <c r="I14">
        <v>23879</v>
      </c>
      <c r="J14" t="s">
        <v>2756</v>
      </c>
      <c r="L14">
        <v>2</v>
      </c>
      <c r="M14">
        <v>2</v>
      </c>
      <c r="N14" t="s">
        <v>47</v>
      </c>
      <c r="O14">
        <v>0</v>
      </c>
      <c r="P14">
        <v>0</v>
      </c>
    </row>
    <row r="15" spans="1:16" x14ac:dyDescent="0.25">
      <c r="A15" t="s">
        <v>2734</v>
      </c>
      <c r="B15" t="s">
        <v>2757</v>
      </c>
      <c r="C15">
        <v>14</v>
      </c>
      <c r="D15">
        <v>0</v>
      </c>
      <c r="E15" t="s">
        <v>2736</v>
      </c>
      <c r="F15" t="s">
        <v>2737</v>
      </c>
      <c r="G15" t="s">
        <v>2738</v>
      </c>
      <c r="H15" t="s">
        <v>2739</v>
      </c>
      <c r="I15">
        <v>23879</v>
      </c>
      <c r="J15" t="s">
        <v>2756</v>
      </c>
      <c r="L15">
        <v>2</v>
      </c>
      <c r="M15">
        <v>2</v>
      </c>
      <c r="N15" t="s">
        <v>47</v>
      </c>
      <c r="O15">
        <v>0</v>
      </c>
      <c r="P15">
        <v>0</v>
      </c>
    </row>
    <row r="16" spans="1:16" x14ac:dyDescent="0.25">
      <c r="A16" t="s">
        <v>2734</v>
      </c>
      <c r="B16" t="s">
        <v>2758</v>
      </c>
      <c r="C16">
        <v>15</v>
      </c>
      <c r="D16">
        <v>0</v>
      </c>
      <c r="E16" t="s">
        <v>2736</v>
      </c>
      <c r="F16" t="s">
        <v>2737</v>
      </c>
      <c r="G16" t="s">
        <v>2738</v>
      </c>
      <c r="H16" t="s">
        <v>2739</v>
      </c>
      <c r="I16">
        <v>23879</v>
      </c>
      <c r="J16" t="s">
        <v>2756</v>
      </c>
      <c r="L16">
        <v>2</v>
      </c>
      <c r="M16">
        <v>2</v>
      </c>
      <c r="N16" t="s">
        <v>47</v>
      </c>
      <c r="O16">
        <v>0</v>
      </c>
      <c r="P16">
        <v>0</v>
      </c>
    </row>
    <row r="17" spans="1:16" x14ac:dyDescent="0.25">
      <c r="A17" t="s">
        <v>2734</v>
      </c>
      <c r="B17" t="s">
        <v>2759</v>
      </c>
      <c r="C17">
        <v>16</v>
      </c>
      <c r="D17">
        <v>0</v>
      </c>
      <c r="E17" t="s">
        <v>2736</v>
      </c>
      <c r="F17" t="s">
        <v>2737</v>
      </c>
      <c r="G17" t="s">
        <v>2760</v>
      </c>
      <c r="H17" t="s">
        <v>2761</v>
      </c>
      <c r="I17">
        <v>51985</v>
      </c>
      <c r="J17" t="s">
        <v>2762</v>
      </c>
      <c r="L17">
        <v>2</v>
      </c>
      <c r="M17">
        <v>3</v>
      </c>
      <c r="N17" t="s">
        <v>42</v>
      </c>
      <c r="O17">
        <v>0</v>
      </c>
      <c r="P17">
        <v>0</v>
      </c>
    </row>
    <row r="18" spans="1:16" x14ac:dyDescent="0.25">
      <c r="A18" t="s">
        <v>2734</v>
      </c>
      <c r="B18" t="s">
        <v>2763</v>
      </c>
      <c r="C18">
        <v>17</v>
      </c>
      <c r="D18">
        <v>0</v>
      </c>
      <c r="E18" t="s">
        <v>2736</v>
      </c>
      <c r="F18" t="s">
        <v>2737</v>
      </c>
      <c r="G18" t="s">
        <v>2760</v>
      </c>
      <c r="H18" t="s">
        <v>2761</v>
      </c>
      <c r="I18">
        <v>51985</v>
      </c>
      <c r="J18" t="s">
        <v>2762</v>
      </c>
      <c r="L18">
        <v>2</v>
      </c>
      <c r="M18">
        <v>3</v>
      </c>
      <c r="N18" t="s">
        <v>42</v>
      </c>
      <c r="O18">
        <v>0</v>
      </c>
      <c r="P18">
        <v>0</v>
      </c>
    </row>
    <row r="19" spans="1:16" x14ac:dyDescent="0.25">
      <c r="A19" t="s">
        <v>2734</v>
      </c>
      <c r="B19" t="s">
        <v>2764</v>
      </c>
      <c r="C19">
        <v>18</v>
      </c>
      <c r="D19">
        <v>0</v>
      </c>
      <c r="E19" t="s">
        <v>2736</v>
      </c>
      <c r="F19" t="s">
        <v>2737</v>
      </c>
      <c r="G19" t="s">
        <v>2760</v>
      </c>
      <c r="H19" t="s">
        <v>2761</v>
      </c>
      <c r="I19">
        <v>51985</v>
      </c>
      <c r="J19" t="s">
        <v>2762</v>
      </c>
      <c r="L19">
        <v>2</v>
      </c>
      <c r="M19">
        <v>3</v>
      </c>
      <c r="N19" t="s">
        <v>42</v>
      </c>
      <c r="O19">
        <v>0</v>
      </c>
      <c r="P19">
        <v>0</v>
      </c>
    </row>
    <row r="20" spans="1:16" x14ac:dyDescent="0.25">
      <c r="A20" t="s">
        <v>2734</v>
      </c>
      <c r="B20" t="s">
        <v>2765</v>
      </c>
      <c r="C20">
        <v>19</v>
      </c>
      <c r="D20">
        <v>0</v>
      </c>
      <c r="E20" t="s">
        <v>2736</v>
      </c>
      <c r="F20" t="s">
        <v>2737</v>
      </c>
      <c r="G20" t="s">
        <v>2760</v>
      </c>
      <c r="H20" t="s">
        <v>2761</v>
      </c>
      <c r="I20">
        <v>23881</v>
      </c>
      <c r="J20" t="s">
        <v>2766</v>
      </c>
      <c r="L20">
        <v>1</v>
      </c>
      <c r="M20">
        <v>2</v>
      </c>
      <c r="N20" t="s">
        <v>47</v>
      </c>
      <c r="O20">
        <v>0</v>
      </c>
      <c r="P20">
        <v>0</v>
      </c>
    </row>
    <row r="21" spans="1:16" x14ac:dyDescent="0.25">
      <c r="A21" t="s">
        <v>2734</v>
      </c>
      <c r="B21" t="s">
        <v>2767</v>
      </c>
      <c r="C21">
        <v>20</v>
      </c>
      <c r="D21">
        <v>0</v>
      </c>
      <c r="E21" t="s">
        <v>2736</v>
      </c>
      <c r="F21" t="s">
        <v>2737</v>
      </c>
      <c r="G21" t="s">
        <v>2760</v>
      </c>
      <c r="H21" t="s">
        <v>2761</v>
      </c>
      <c r="I21">
        <v>23881</v>
      </c>
      <c r="J21" t="s">
        <v>2766</v>
      </c>
      <c r="L21">
        <v>1</v>
      </c>
      <c r="M21">
        <v>2</v>
      </c>
      <c r="N21" t="s">
        <v>47</v>
      </c>
      <c r="O21">
        <v>0</v>
      </c>
      <c r="P21">
        <v>0</v>
      </c>
    </row>
    <row r="22" spans="1:16" x14ac:dyDescent="0.25">
      <c r="A22" t="s">
        <v>2734</v>
      </c>
      <c r="B22" t="s">
        <v>2768</v>
      </c>
      <c r="C22">
        <v>21</v>
      </c>
      <c r="D22">
        <v>0</v>
      </c>
      <c r="E22" t="s">
        <v>2736</v>
      </c>
      <c r="F22" t="s">
        <v>2737</v>
      </c>
      <c r="G22" t="s">
        <v>2760</v>
      </c>
      <c r="H22" t="s">
        <v>2761</v>
      </c>
      <c r="I22">
        <v>23882</v>
      </c>
      <c r="J22" t="s">
        <v>2769</v>
      </c>
      <c r="L22">
        <v>1</v>
      </c>
      <c r="M22">
        <v>2</v>
      </c>
      <c r="N22" t="s">
        <v>47</v>
      </c>
      <c r="O22">
        <v>0</v>
      </c>
      <c r="P22">
        <v>0</v>
      </c>
    </row>
    <row r="23" spans="1:16" x14ac:dyDescent="0.25">
      <c r="A23" t="s">
        <v>2734</v>
      </c>
      <c r="B23" t="s">
        <v>2770</v>
      </c>
      <c r="C23">
        <v>22</v>
      </c>
      <c r="D23">
        <v>0</v>
      </c>
      <c r="E23" t="s">
        <v>2736</v>
      </c>
      <c r="F23" t="s">
        <v>2737</v>
      </c>
      <c r="G23" t="s">
        <v>2760</v>
      </c>
      <c r="H23" t="s">
        <v>2761</v>
      </c>
      <c r="I23">
        <v>23882</v>
      </c>
      <c r="J23" t="s">
        <v>2769</v>
      </c>
      <c r="L23">
        <v>1</v>
      </c>
      <c r="M23">
        <v>2</v>
      </c>
      <c r="N23" t="s">
        <v>47</v>
      </c>
      <c r="O23">
        <v>0</v>
      </c>
      <c r="P23">
        <v>0</v>
      </c>
    </row>
    <row r="24" spans="1:16" x14ac:dyDescent="0.25">
      <c r="A24" t="s">
        <v>2734</v>
      </c>
      <c r="B24" t="s">
        <v>2771</v>
      </c>
      <c r="C24">
        <v>23</v>
      </c>
      <c r="D24">
        <v>0</v>
      </c>
      <c r="E24" t="s">
        <v>2736</v>
      </c>
      <c r="F24" t="s">
        <v>2737</v>
      </c>
      <c r="G24" t="s">
        <v>2760</v>
      </c>
      <c r="H24" t="s">
        <v>2761</v>
      </c>
      <c r="I24">
        <v>51992</v>
      </c>
      <c r="J24" t="s">
        <v>2772</v>
      </c>
      <c r="L24">
        <v>2</v>
      </c>
      <c r="M24">
        <v>3</v>
      </c>
      <c r="N24" t="s">
        <v>42</v>
      </c>
      <c r="O24">
        <v>0</v>
      </c>
      <c r="P24">
        <v>0</v>
      </c>
    </row>
    <row r="25" spans="1:16" x14ac:dyDescent="0.25">
      <c r="A25" t="s">
        <v>2734</v>
      </c>
      <c r="B25" t="s">
        <v>2773</v>
      </c>
      <c r="C25">
        <v>24</v>
      </c>
      <c r="D25">
        <v>0</v>
      </c>
      <c r="E25" t="s">
        <v>2736</v>
      </c>
      <c r="F25" t="s">
        <v>2737</v>
      </c>
      <c r="G25" t="s">
        <v>2760</v>
      </c>
      <c r="H25" t="s">
        <v>2761</v>
      </c>
      <c r="I25">
        <v>51992</v>
      </c>
      <c r="J25" t="s">
        <v>2772</v>
      </c>
      <c r="L25">
        <v>2</v>
      </c>
      <c r="M25">
        <v>3</v>
      </c>
      <c r="N25" t="s">
        <v>42</v>
      </c>
      <c r="O25">
        <v>0</v>
      </c>
      <c r="P25">
        <v>0</v>
      </c>
    </row>
    <row r="26" spans="1:16" x14ac:dyDescent="0.25">
      <c r="A26" t="s">
        <v>2734</v>
      </c>
      <c r="B26" t="s">
        <v>2774</v>
      </c>
      <c r="C26">
        <v>25</v>
      </c>
      <c r="D26">
        <v>0</v>
      </c>
      <c r="E26" t="s">
        <v>2736</v>
      </c>
      <c r="F26" t="s">
        <v>2737</v>
      </c>
      <c r="G26" t="s">
        <v>2760</v>
      </c>
      <c r="H26" t="s">
        <v>2761</v>
      </c>
      <c r="I26">
        <v>51992</v>
      </c>
      <c r="J26" t="s">
        <v>2772</v>
      </c>
      <c r="L26">
        <v>2</v>
      </c>
      <c r="M26">
        <v>3</v>
      </c>
      <c r="N26" t="s">
        <v>42</v>
      </c>
      <c r="O26">
        <v>0</v>
      </c>
      <c r="P26">
        <v>0</v>
      </c>
    </row>
    <row r="27" spans="1:16" x14ac:dyDescent="0.25">
      <c r="A27" t="s">
        <v>2734</v>
      </c>
      <c r="B27" t="s">
        <v>2775</v>
      </c>
      <c r="C27">
        <v>26</v>
      </c>
      <c r="D27">
        <v>0</v>
      </c>
      <c r="E27" t="s">
        <v>2776</v>
      </c>
      <c r="F27" t="s">
        <v>1962</v>
      </c>
      <c r="G27" t="s">
        <v>2777</v>
      </c>
      <c r="H27" t="s">
        <v>2778</v>
      </c>
      <c r="I27">
        <v>23884</v>
      </c>
      <c r="J27" t="s">
        <v>2779</v>
      </c>
      <c r="L27">
        <v>2</v>
      </c>
      <c r="M27">
        <v>2</v>
      </c>
      <c r="N27" t="s">
        <v>47</v>
      </c>
      <c r="O27">
        <v>0</v>
      </c>
      <c r="P27">
        <v>0</v>
      </c>
    </row>
    <row r="28" spans="1:16" x14ac:dyDescent="0.25">
      <c r="A28" t="s">
        <v>2734</v>
      </c>
      <c r="B28" t="s">
        <v>2780</v>
      </c>
      <c r="C28">
        <v>27</v>
      </c>
      <c r="D28">
        <v>0</v>
      </c>
      <c r="E28" t="s">
        <v>2776</v>
      </c>
      <c r="F28" t="s">
        <v>1962</v>
      </c>
      <c r="G28" t="s">
        <v>2777</v>
      </c>
      <c r="H28" t="s">
        <v>2778</v>
      </c>
      <c r="I28">
        <v>23884</v>
      </c>
      <c r="J28" t="s">
        <v>2779</v>
      </c>
      <c r="L28">
        <v>2</v>
      </c>
      <c r="M28">
        <v>2</v>
      </c>
      <c r="N28" t="s">
        <v>47</v>
      </c>
      <c r="O28">
        <v>0</v>
      </c>
      <c r="P28">
        <v>0</v>
      </c>
    </row>
    <row r="29" spans="1:16" x14ac:dyDescent="0.25">
      <c r="A29" t="s">
        <v>2734</v>
      </c>
      <c r="B29" t="s">
        <v>2781</v>
      </c>
      <c r="C29">
        <v>28</v>
      </c>
      <c r="D29">
        <v>0</v>
      </c>
      <c r="E29" t="s">
        <v>2776</v>
      </c>
      <c r="F29" t="s">
        <v>1962</v>
      </c>
      <c r="G29" t="s">
        <v>2777</v>
      </c>
      <c r="H29" t="s">
        <v>2778</v>
      </c>
      <c r="I29">
        <v>51995</v>
      </c>
      <c r="J29" t="s">
        <v>2782</v>
      </c>
      <c r="L29">
        <v>2</v>
      </c>
      <c r="M29">
        <v>3</v>
      </c>
      <c r="N29" t="s">
        <v>42</v>
      </c>
      <c r="O29">
        <v>0</v>
      </c>
      <c r="P29">
        <v>0</v>
      </c>
    </row>
    <row r="30" spans="1:16" x14ac:dyDescent="0.25">
      <c r="A30" t="s">
        <v>2734</v>
      </c>
      <c r="B30" t="s">
        <v>2783</v>
      </c>
      <c r="C30">
        <v>29</v>
      </c>
      <c r="D30">
        <v>0</v>
      </c>
      <c r="E30" t="s">
        <v>2776</v>
      </c>
      <c r="F30" t="s">
        <v>1962</v>
      </c>
      <c r="G30" t="s">
        <v>2777</v>
      </c>
      <c r="H30" t="s">
        <v>2778</v>
      </c>
      <c r="I30">
        <v>51995</v>
      </c>
      <c r="J30" t="s">
        <v>2782</v>
      </c>
      <c r="L30">
        <v>2</v>
      </c>
      <c r="M30">
        <v>3</v>
      </c>
      <c r="N30" t="s">
        <v>42</v>
      </c>
      <c r="O30">
        <v>0</v>
      </c>
      <c r="P30">
        <v>0</v>
      </c>
    </row>
    <row r="31" spans="1:16" x14ac:dyDescent="0.25">
      <c r="A31" t="s">
        <v>2734</v>
      </c>
      <c r="B31" t="s">
        <v>2784</v>
      </c>
      <c r="C31">
        <v>30</v>
      </c>
      <c r="D31">
        <v>0</v>
      </c>
      <c r="E31" t="s">
        <v>2776</v>
      </c>
      <c r="F31" t="s">
        <v>1962</v>
      </c>
      <c r="G31" t="s">
        <v>2777</v>
      </c>
      <c r="H31" t="s">
        <v>2778</v>
      </c>
      <c r="I31">
        <v>51995</v>
      </c>
      <c r="J31" t="s">
        <v>2782</v>
      </c>
      <c r="L31">
        <v>2</v>
      </c>
      <c r="M31">
        <v>3</v>
      </c>
      <c r="N31" t="s">
        <v>42</v>
      </c>
      <c r="O31">
        <v>0</v>
      </c>
      <c r="P31">
        <v>0</v>
      </c>
    </row>
    <row r="32" spans="1:16" x14ac:dyDescent="0.25">
      <c r="A32" t="s">
        <v>2734</v>
      </c>
      <c r="B32" t="s">
        <v>2785</v>
      </c>
      <c r="C32">
        <v>31</v>
      </c>
      <c r="D32">
        <v>0</v>
      </c>
      <c r="E32" t="s">
        <v>2776</v>
      </c>
      <c r="F32" t="s">
        <v>1962</v>
      </c>
      <c r="G32" t="s">
        <v>2777</v>
      </c>
      <c r="H32" t="s">
        <v>2778</v>
      </c>
      <c r="I32">
        <v>52000</v>
      </c>
      <c r="J32" t="s">
        <v>2786</v>
      </c>
      <c r="L32">
        <v>2</v>
      </c>
      <c r="M32">
        <v>2</v>
      </c>
      <c r="N32" t="s">
        <v>47</v>
      </c>
      <c r="O32">
        <v>0</v>
      </c>
      <c r="P32">
        <v>0</v>
      </c>
    </row>
    <row r="33" spans="1:16" x14ac:dyDescent="0.25">
      <c r="A33" t="s">
        <v>2734</v>
      </c>
      <c r="B33" t="s">
        <v>2787</v>
      </c>
      <c r="C33">
        <v>32</v>
      </c>
      <c r="D33">
        <v>0</v>
      </c>
      <c r="E33" t="s">
        <v>2776</v>
      </c>
      <c r="F33" t="s">
        <v>1962</v>
      </c>
      <c r="G33" t="s">
        <v>2777</v>
      </c>
      <c r="H33" t="s">
        <v>2778</v>
      </c>
      <c r="I33">
        <v>52000</v>
      </c>
      <c r="J33" t="s">
        <v>2786</v>
      </c>
      <c r="L33">
        <v>2</v>
      </c>
      <c r="M33">
        <v>2</v>
      </c>
      <c r="N33" t="s">
        <v>47</v>
      </c>
      <c r="O33">
        <v>0</v>
      </c>
      <c r="P33">
        <v>0</v>
      </c>
    </row>
    <row r="34" spans="1:16" x14ac:dyDescent="0.25">
      <c r="A34" t="s">
        <v>2734</v>
      </c>
      <c r="B34" t="s">
        <v>2788</v>
      </c>
      <c r="C34">
        <v>33</v>
      </c>
      <c r="D34">
        <v>0</v>
      </c>
      <c r="E34" t="s">
        <v>2776</v>
      </c>
      <c r="F34" t="s">
        <v>1962</v>
      </c>
      <c r="G34" t="s">
        <v>2777</v>
      </c>
      <c r="H34" t="s">
        <v>2778</v>
      </c>
      <c r="I34">
        <v>52000</v>
      </c>
      <c r="J34" t="s">
        <v>2786</v>
      </c>
      <c r="L34">
        <v>2</v>
      </c>
      <c r="M34">
        <v>2</v>
      </c>
      <c r="N34" t="s">
        <v>47</v>
      </c>
      <c r="O34">
        <v>0</v>
      </c>
      <c r="P34">
        <v>0</v>
      </c>
    </row>
    <row r="35" spans="1:16" x14ac:dyDescent="0.25">
      <c r="A35" t="s">
        <v>2734</v>
      </c>
      <c r="B35" t="s">
        <v>2789</v>
      </c>
      <c r="C35">
        <v>34</v>
      </c>
      <c r="D35">
        <v>0</v>
      </c>
      <c r="E35" t="s">
        <v>2776</v>
      </c>
      <c r="F35" t="s">
        <v>1962</v>
      </c>
      <c r="G35" t="s">
        <v>2777</v>
      </c>
      <c r="H35" t="s">
        <v>2778</v>
      </c>
      <c r="I35">
        <v>23887</v>
      </c>
      <c r="J35" t="s">
        <v>2790</v>
      </c>
      <c r="L35">
        <v>2</v>
      </c>
      <c r="M35">
        <v>2</v>
      </c>
      <c r="N35" t="s">
        <v>47</v>
      </c>
      <c r="O35">
        <v>0</v>
      </c>
      <c r="P35">
        <v>0</v>
      </c>
    </row>
    <row r="36" spans="1:16" x14ac:dyDescent="0.25">
      <c r="A36" t="s">
        <v>2734</v>
      </c>
      <c r="B36" t="s">
        <v>2791</v>
      </c>
      <c r="C36">
        <v>35</v>
      </c>
      <c r="D36">
        <v>0</v>
      </c>
      <c r="E36" t="s">
        <v>2776</v>
      </c>
      <c r="F36" t="s">
        <v>1962</v>
      </c>
      <c r="G36" t="s">
        <v>2777</v>
      </c>
      <c r="H36" t="s">
        <v>2778</v>
      </c>
      <c r="I36">
        <v>23887</v>
      </c>
      <c r="J36" t="s">
        <v>2790</v>
      </c>
      <c r="L36">
        <v>2</v>
      </c>
      <c r="M36">
        <v>2</v>
      </c>
      <c r="N36" t="s">
        <v>47</v>
      </c>
      <c r="O36">
        <v>0</v>
      </c>
      <c r="P36">
        <v>0</v>
      </c>
    </row>
    <row r="37" spans="1:16" x14ac:dyDescent="0.25">
      <c r="A37" t="s">
        <v>2734</v>
      </c>
      <c r="B37" t="s">
        <v>2792</v>
      </c>
      <c r="C37">
        <v>36</v>
      </c>
      <c r="D37">
        <v>0</v>
      </c>
      <c r="E37" t="s">
        <v>2776</v>
      </c>
      <c r="F37" t="s">
        <v>1962</v>
      </c>
      <c r="G37" t="s">
        <v>2777</v>
      </c>
      <c r="H37" t="s">
        <v>2778</v>
      </c>
      <c r="I37">
        <v>52003</v>
      </c>
      <c r="J37" t="s">
        <v>2793</v>
      </c>
      <c r="L37">
        <v>2</v>
      </c>
      <c r="M37">
        <v>3</v>
      </c>
      <c r="N37" t="s">
        <v>42</v>
      </c>
      <c r="O37">
        <v>0</v>
      </c>
      <c r="P37">
        <v>0</v>
      </c>
    </row>
    <row r="38" spans="1:16" x14ac:dyDescent="0.25">
      <c r="A38" t="s">
        <v>2734</v>
      </c>
      <c r="B38" t="s">
        <v>2794</v>
      </c>
      <c r="C38">
        <v>37</v>
      </c>
      <c r="D38">
        <v>0</v>
      </c>
      <c r="E38" t="s">
        <v>2776</v>
      </c>
      <c r="F38" t="s">
        <v>1962</v>
      </c>
      <c r="G38" t="s">
        <v>2777</v>
      </c>
      <c r="H38" t="s">
        <v>2778</v>
      </c>
      <c r="I38">
        <v>52003</v>
      </c>
      <c r="J38" t="s">
        <v>2793</v>
      </c>
      <c r="L38">
        <v>2</v>
      </c>
      <c r="M38">
        <v>3</v>
      </c>
      <c r="N38" t="s">
        <v>42</v>
      </c>
      <c r="O38">
        <v>0</v>
      </c>
      <c r="P38">
        <v>0</v>
      </c>
    </row>
    <row r="39" spans="1:16" x14ac:dyDescent="0.25">
      <c r="A39" t="s">
        <v>2734</v>
      </c>
      <c r="B39" t="s">
        <v>2795</v>
      </c>
      <c r="C39">
        <v>38</v>
      </c>
      <c r="D39">
        <v>0</v>
      </c>
      <c r="E39" t="s">
        <v>2776</v>
      </c>
      <c r="F39" t="s">
        <v>1962</v>
      </c>
      <c r="G39" t="s">
        <v>2777</v>
      </c>
      <c r="H39" t="s">
        <v>2778</v>
      </c>
      <c r="I39">
        <v>52003</v>
      </c>
      <c r="J39" t="s">
        <v>2793</v>
      </c>
      <c r="L39">
        <v>2</v>
      </c>
      <c r="M39">
        <v>3</v>
      </c>
      <c r="N39" t="s">
        <v>42</v>
      </c>
      <c r="O39">
        <v>0</v>
      </c>
      <c r="P39">
        <v>0</v>
      </c>
    </row>
    <row r="40" spans="1:16" x14ac:dyDescent="0.25">
      <c r="A40" t="s">
        <v>2734</v>
      </c>
      <c r="B40" t="s">
        <v>2796</v>
      </c>
      <c r="C40">
        <v>39</v>
      </c>
      <c r="D40">
        <v>0</v>
      </c>
      <c r="E40" t="s">
        <v>2776</v>
      </c>
      <c r="F40" t="s">
        <v>1962</v>
      </c>
      <c r="G40" t="s">
        <v>2777</v>
      </c>
      <c r="H40" t="s">
        <v>2778</v>
      </c>
      <c r="I40">
        <v>52008</v>
      </c>
      <c r="J40" t="s">
        <v>2797</v>
      </c>
      <c r="L40">
        <v>2</v>
      </c>
      <c r="M40">
        <v>1</v>
      </c>
      <c r="N40" t="s">
        <v>38</v>
      </c>
      <c r="O40">
        <v>0</v>
      </c>
      <c r="P40">
        <v>0</v>
      </c>
    </row>
    <row r="41" spans="1:16" x14ac:dyDescent="0.25">
      <c r="A41" t="s">
        <v>2734</v>
      </c>
      <c r="B41" t="s">
        <v>2798</v>
      </c>
      <c r="C41">
        <v>40</v>
      </c>
      <c r="D41">
        <v>0</v>
      </c>
      <c r="E41" t="s">
        <v>2776</v>
      </c>
      <c r="F41" t="s">
        <v>1962</v>
      </c>
      <c r="G41" t="s">
        <v>2777</v>
      </c>
      <c r="H41" t="s">
        <v>2778</v>
      </c>
      <c r="I41">
        <v>52008</v>
      </c>
      <c r="J41" t="s">
        <v>2797</v>
      </c>
      <c r="L41">
        <v>2</v>
      </c>
      <c r="M41">
        <v>1</v>
      </c>
      <c r="N41" t="s">
        <v>38</v>
      </c>
      <c r="O41">
        <v>0</v>
      </c>
      <c r="P41">
        <v>0</v>
      </c>
    </row>
    <row r="42" spans="1:16" x14ac:dyDescent="0.25">
      <c r="A42" t="s">
        <v>2734</v>
      </c>
      <c r="B42" t="s">
        <v>2799</v>
      </c>
      <c r="C42">
        <v>41</v>
      </c>
      <c r="D42">
        <v>0</v>
      </c>
      <c r="E42" t="s">
        <v>2776</v>
      </c>
      <c r="F42" t="s">
        <v>1962</v>
      </c>
      <c r="G42" t="s">
        <v>2777</v>
      </c>
      <c r="H42" t="s">
        <v>2778</v>
      </c>
      <c r="I42">
        <v>52008</v>
      </c>
      <c r="J42" t="s">
        <v>2797</v>
      </c>
      <c r="L42">
        <v>2</v>
      </c>
      <c r="M42">
        <v>1</v>
      </c>
      <c r="N42" t="s">
        <v>38</v>
      </c>
      <c r="O42">
        <v>0</v>
      </c>
      <c r="P42">
        <v>0</v>
      </c>
    </row>
    <row r="43" spans="1:16" x14ac:dyDescent="0.25">
      <c r="A43" t="s">
        <v>2734</v>
      </c>
      <c r="B43" t="s">
        <v>2800</v>
      </c>
      <c r="C43">
        <v>42</v>
      </c>
      <c r="D43">
        <v>0</v>
      </c>
      <c r="E43" t="s">
        <v>2776</v>
      </c>
      <c r="F43" t="s">
        <v>1962</v>
      </c>
      <c r="G43" t="s">
        <v>2777</v>
      </c>
      <c r="H43" t="s">
        <v>2778</v>
      </c>
      <c r="I43">
        <v>52010</v>
      </c>
      <c r="J43" t="s">
        <v>2801</v>
      </c>
      <c r="L43">
        <v>2</v>
      </c>
      <c r="M43">
        <v>2</v>
      </c>
      <c r="N43" t="s">
        <v>47</v>
      </c>
      <c r="O43">
        <v>0</v>
      </c>
      <c r="P43">
        <v>0</v>
      </c>
    </row>
    <row r="44" spans="1:16" x14ac:dyDescent="0.25">
      <c r="A44" t="s">
        <v>2734</v>
      </c>
      <c r="B44" t="s">
        <v>2802</v>
      </c>
      <c r="C44">
        <v>43</v>
      </c>
      <c r="D44">
        <v>0</v>
      </c>
      <c r="E44" t="s">
        <v>2776</v>
      </c>
      <c r="F44" t="s">
        <v>1962</v>
      </c>
      <c r="G44" t="s">
        <v>2777</v>
      </c>
      <c r="H44" t="s">
        <v>2778</v>
      </c>
      <c r="I44">
        <v>52010</v>
      </c>
      <c r="J44" t="s">
        <v>2801</v>
      </c>
      <c r="L44">
        <v>2</v>
      </c>
      <c r="M44">
        <v>2</v>
      </c>
      <c r="N44" t="s">
        <v>47</v>
      </c>
      <c r="O44">
        <v>0</v>
      </c>
      <c r="P44">
        <v>0</v>
      </c>
    </row>
    <row r="45" spans="1:16" x14ac:dyDescent="0.25">
      <c r="A45" t="s">
        <v>2734</v>
      </c>
      <c r="B45" t="s">
        <v>2803</v>
      </c>
      <c r="C45">
        <v>44</v>
      </c>
      <c r="D45">
        <v>0</v>
      </c>
      <c r="E45" t="s">
        <v>2776</v>
      </c>
      <c r="F45" t="s">
        <v>1962</v>
      </c>
      <c r="G45" t="s">
        <v>2777</v>
      </c>
      <c r="H45" t="s">
        <v>2778</v>
      </c>
      <c r="I45">
        <v>52010</v>
      </c>
      <c r="J45" t="s">
        <v>2801</v>
      </c>
      <c r="L45">
        <v>2</v>
      </c>
      <c r="M45">
        <v>2</v>
      </c>
      <c r="N45" t="s">
        <v>47</v>
      </c>
      <c r="O45">
        <v>0</v>
      </c>
      <c r="P45">
        <v>0</v>
      </c>
    </row>
    <row r="46" spans="1:16" x14ac:dyDescent="0.25">
      <c r="A46" t="s">
        <v>2734</v>
      </c>
      <c r="B46" t="s">
        <v>2804</v>
      </c>
      <c r="C46">
        <v>45</v>
      </c>
      <c r="D46">
        <v>0</v>
      </c>
      <c r="E46" t="s">
        <v>2776</v>
      </c>
      <c r="F46" t="s">
        <v>1962</v>
      </c>
      <c r="G46" t="s">
        <v>2805</v>
      </c>
      <c r="H46" t="s">
        <v>2806</v>
      </c>
      <c r="I46">
        <v>23891</v>
      </c>
      <c r="J46" t="s">
        <v>2807</v>
      </c>
      <c r="L46">
        <v>2</v>
      </c>
      <c r="M46">
        <v>3</v>
      </c>
      <c r="N46" t="s">
        <v>42</v>
      </c>
      <c r="O46">
        <v>0</v>
      </c>
      <c r="P46">
        <v>0</v>
      </c>
    </row>
    <row r="47" spans="1:16" x14ac:dyDescent="0.25">
      <c r="A47" t="s">
        <v>2734</v>
      </c>
      <c r="B47" t="s">
        <v>2808</v>
      </c>
      <c r="C47">
        <v>46</v>
      </c>
      <c r="D47">
        <v>0</v>
      </c>
      <c r="E47" t="s">
        <v>2776</v>
      </c>
      <c r="F47" t="s">
        <v>1962</v>
      </c>
      <c r="G47" t="s">
        <v>2805</v>
      </c>
      <c r="H47" t="s">
        <v>2806</v>
      </c>
      <c r="I47">
        <v>23891</v>
      </c>
      <c r="J47" t="s">
        <v>2807</v>
      </c>
      <c r="L47">
        <v>2</v>
      </c>
      <c r="M47">
        <v>3</v>
      </c>
      <c r="N47" t="s">
        <v>42</v>
      </c>
      <c r="O47">
        <v>0</v>
      </c>
      <c r="P47">
        <v>0</v>
      </c>
    </row>
    <row r="48" spans="1:16" x14ac:dyDescent="0.25">
      <c r="A48" t="s">
        <v>2734</v>
      </c>
      <c r="B48" t="s">
        <v>2809</v>
      </c>
      <c r="C48">
        <v>47</v>
      </c>
      <c r="D48">
        <v>0</v>
      </c>
      <c r="E48" t="s">
        <v>2776</v>
      </c>
      <c r="F48" t="s">
        <v>1962</v>
      </c>
      <c r="G48" t="s">
        <v>2805</v>
      </c>
      <c r="H48" t="s">
        <v>2806</v>
      </c>
      <c r="I48">
        <v>23892</v>
      </c>
      <c r="J48" t="s">
        <v>2810</v>
      </c>
      <c r="L48">
        <v>2</v>
      </c>
      <c r="M48">
        <v>1</v>
      </c>
      <c r="N48" t="s">
        <v>38</v>
      </c>
      <c r="O48">
        <v>0</v>
      </c>
      <c r="P48">
        <v>0</v>
      </c>
    </row>
    <row r="49" spans="1:16" x14ac:dyDescent="0.25">
      <c r="A49" t="s">
        <v>2734</v>
      </c>
      <c r="B49" t="s">
        <v>2811</v>
      </c>
      <c r="C49">
        <v>48</v>
      </c>
      <c r="D49">
        <v>0</v>
      </c>
      <c r="E49" t="s">
        <v>2776</v>
      </c>
      <c r="F49" t="s">
        <v>1962</v>
      </c>
      <c r="G49" t="s">
        <v>2805</v>
      </c>
      <c r="H49" t="s">
        <v>2806</v>
      </c>
      <c r="I49">
        <v>23892</v>
      </c>
      <c r="J49" t="s">
        <v>2810</v>
      </c>
      <c r="L49">
        <v>2</v>
      </c>
      <c r="M49">
        <v>1</v>
      </c>
      <c r="N49" t="s">
        <v>38</v>
      </c>
      <c r="O49">
        <v>0</v>
      </c>
      <c r="P49">
        <v>0</v>
      </c>
    </row>
    <row r="50" spans="1:16" x14ac:dyDescent="0.25">
      <c r="A50" t="s">
        <v>2734</v>
      </c>
      <c r="B50" t="s">
        <v>2812</v>
      </c>
      <c r="C50">
        <v>49</v>
      </c>
      <c r="D50">
        <v>0</v>
      </c>
      <c r="E50" t="s">
        <v>2776</v>
      </c>
      <c r="F50" t="s">
        <v>1962</v>
      </c>
      <c r="G50" t="s">
        <v>2805</v>
      </c>
      <c r="H50" t="s">
        <v>2806</v>
      </c>
      <c r="I50">
        <v>23893</v>
      </c>
      <c r="J50" t="s">
        <v>2813</v>
      </c>
      <c r="L50">
        <v>2</v>
      </c>
      <c r="M50">
        <v>2</v>
      </c>
      <c r="N50" t="s">
        <v>47</v>
      </c>
      <c r="O50">
        <v>0</v>
      </c>
      <c r="P50">
        <v>0</v>
      </c>
    </row>
    <row r="51" spans="1:16" x14ac:dyDescent="0.25">
      <c r="A51" t="s">
        <v>2734</v>
      </c>
      <c r="B51" t="s">
        <v>2814</v>
      </c>
      <c r="C51">
        <v>50</v>
      </c>
      <c r="D51">
        <v>0</v>
      </c>
      <c r="E51" t="s">
        <v>2776</v>
      </c>
      <c r="F51" t="s">
        <v>1962</v>
      </c>
      <c r="G51" t="s">
        <v>2805</v>
      </c>
      <c r="H51" t="s">
        <v>2806</v>
      </c>
      <c r="I51">
        <v>23893</v>
      </c>
      <c r="J51" t="s">
        <v>2813</v>
      </c>
      <c r="L51">
        <v>2</v>
      </c>
      <c r="M51">
        <v>2</v>
      </c>
      <c r="N51" t="s">
        <v>47</v>
      </c>
      <c r="O51">
        <v>0</v>
      </c>
      <c r="P51">
        <v>0</v>
      </c>
    </row>
    <row r="52" spans="1:16" x14ac:dyDescent="0.25">
      <c r="A52" t="s">
        <v>2734</v>
      </c>
      <c r="B52" t="s">
        <v>2815</v>
      </c>
      <c r="C52">
        <v>51</v>
      </c>
      <c r="D52">
        <v>0</v>
      </c>
      <c r="E52" t="s">
        <v>2776</v>
      </c>
      <c r="F52" t="s">
        <v>1962</v>
      </c>
      <c r="G52" t="s">
        <v>2805</v>
      </c>
      <c r="H52" t="s">
        <v>2806</v>
      </c>
      <c r="I52">
        <v>23894</v>
      </c>
      <c r="J52" t="s">
        <v>2816</v>
      </c>
      <c r="L52">
        <v>2</v>
      </c>
      <c r="M52">
        <v>3</v>
      </c>
      <c r="N52" t="s">
        <v>42</v>
      </c>
      <c r="O52">
        <v>0</v>
      </c>
      <c r="P52">
        <v>0</v>
      </c>
    </row>
    <row r="53" spans="1:16" x14ac:dyDescent="0.25">
      <c r="A53" t="s">
        <v>2734</v>
      </c>
      <c r="B53" t="s">
        <v>2817</v>
      </c>
      <c r="C53">
        <v>52</v>
      </c>
      <c r="D53">
        <v>0</v>
      </c>
      <c r="E53" t="s">
        <v>2776</v>
      </c>
      <c r="F53" t="s">
        <v>1962</v>
      </c>
      <c r="G53" t="s">
        <v>2805</v>
      </c>
      <c r="H53" t="s">
        <v>2806</v>
      </c>
      <c r="I53">
        <v>23894</v>
      </c>
      <c r="J53" t="s">
        <v>2816</v>
      </c>
      <c r="L53">
        <v>2</v>
      </c>
      <c r="M53">
        <v>3</v>
      </c>
      <c r="N53" t="s">
        <v>42</v>
      </c>
      <c r="O53">
        <v>0</v>
      </c>
      <c r="P53">
        <v>0</v>
      </c>
    </row>
    <row r="54" spans="1:16" x14ac:dyDescent="0.25">
      <c r="A54" t="s">
        <v>2734</v>
      </c>
      <c r="B54" t="s">
        <v>2818</v>
      </c>
      <c r="C54">
        <v>53</v>
      </c>
      <c r="D54">
        <v>0</v>
      </c>
      <c r="E54" t="s">
        <v>2776</v>
      </c>
      <c r="F54" t="s">
        <v>1962</v>
      </c>
      <c r="G54" t="s">
        <v>2805</v>
      </c>
      <c r="H54" t="s">
        <v>2806</v>
      </c>
      <c r="I54">
        <v>23894</v>
      </c>
      <c r="J54" t="s">
        <v>2816</v>
      </c>
      <c r="L54">
        <v>2</v>
      </c>
      <c r="M54">
        <v>3</v>
      </c>
      <c r="N54" t="s">
        <v>42</v>
      </c>
      <c r="O54">
        <v>0</v>
      </c>
      <c r="P54">
        <v>0</v>
      </c>
    </row>
    <row r="55" spans="1:16" x14ac:dyDescent="0.25">
      <c r="A55" t="s">
        <v>2734</v>
      </c>
      <c r="B55" t="s">
        <v>2819</v>
      </c>
      <c r="C55">
        <v>54</v>
      </c>
      <c r="D55">
        <v>0</v>
      </c>
      <c r="E55" t="s">
        <v>2776</v>
      </c>
      <c r="F55" t="s">
        <v>1962</v>
      </c>
      <c r="G55" t="s">
        <v>2805</v>
      </c>
      <c r="H55" t="s">
        <v>2806</v>
      </c>
      <c r="I55">
        <v>23895</v>
      </c>
      <c r="J55" t="s">
        <v>2820</v>
      </c>
      <c r="L55">
        <v>2</v>
      </c>
      <c r="M55">
        <v>3</v>
      </c>
      <c r="N55" t="s">
        <v>42</v>
      </c>
      <c r="O55">
        <v>0</v>
      </c>
      <c r="P55">
        <v>0</v>
      </c>
    </row>
    <row r="56" spans="1:16" x14ac:dyDescent="0.25">
      <c r="A56" t="s">
        <v>2734</v>
      </c>
      <c r="B56" t="s">
        <v>2821</v>
      </c>
      <c r="C56">
        <v>55</v>
      </c>
      <c r="D56">
        <v>0</v>
      </c>
      <c r="E56" t="s">
        <v>2776</v>
      </c>
      <c r="F56" t="s">
        <v>1962</v>
      </c>
      <c r="G56" t="s">
        <v>2805</v>
      </c>
      <c r="H56" t="s">
        <v>2806</v>
      </c>
      <c r="I56">
        <v>23895</v>
      </c>
      <c r="J56" t="s">
        <v>2820</v>
      </c>
      <c r="L56">
        <v>2</v>
      </c>
      <c r="M56">
        <v>3</v>
      </c>
      <c r="N56" t="s">
        <v>42</v>
      </c>
      <c r="O56">
        <v>0</v>
      </c>
      <c r="P56">
        <v>0</v>
      </c>
    </row>
    <row r="57" spans="1:16" x14ac:dyDescent="0.25">
      <c r="A57" t="s">
        <v>2734</v>
      </c>
      <c r="B57" t="s">
        <v>2822</v>
      </c>
      <c r="C57">
        <v>56</v>
      </c>
      <c r="D57">
        <v>0</v>
      </c>
      <c r="E57" t="s">
        <v>2776</v>
      </c>
      <c r="F57" t="s">
        <v>1962</v>
      </c>
      <c r="G57" t="s">
        <v>2805</v>
      </c>
      <c r="H57" t="s">
        <v>2806</v>
      </c>
      <c r="I57">
        <v>23896</v>
      </c>
      <c r="J57" t="s">
        <v>2823</v>
      </c>
      <c r="L57">
        <v>2</v>
      </c>
      <c r="M57">
        <v>2</v>
      </c>
      <c r="N57" t="s">
        <v>47</v>
      </c>
      <c r="O57">
        <v>0</v>
      </c>
      <c r="P57">
        <v>0</v>
      </c>
    </row>
    <row r="58" spans="1:16" x14ac:dyDescent="0.25">
      <c r="A58" t="s">
        <v>2734</v>
      </c>
      <c r="B58" t="s">
        <v>2824</v>
      </c>
      <c r="C58">
        <v>57</v>
      </c>
      <c r="D58">
        <v>0</v>
      </c>
      <c r="E58" t="s">
        <v>2776</v>
      </c>
      <c r="F58" t="s">
        <v>1962</v>
      </c>
      <c r="G58" t="s">
        <v>2805</v>
      </c>
      <c r="H58" t="s">
        <v>2806</v>
      </c>
      <c r="I58">
        <v>23896</v>
      </c>
      <c r="J58" t="s">
        <v>2823</v>
      </c>
      <c r="L58">
        <v>2</v>
      </c>
      <c r="M58">
        <v>2</v>
      </c>
      <c r="N58" t="s">
        <v>47</v>
      </c>
      <c r="O58">
        <v>0</v>
      </c>
      <c r="P58">
        <v>0</v>
      </c>
    </row>
    <row r="59" spans="1:16" x14ac:dyDescent="0.25">
      <c r="A59" t="s">
        <v>2734</v>
      </c>
      <c r="B59" t="s">
        <v>2825</v>
      </c>
      <c r="C59">
        <v>58</v>
      </c>
      <c r="D59">
        <v>0</v>
      </c>
      <c r="E59" t="s">
        <v>2776</v>
      </c>
      <c r="F59" t="s">
        <v>1962</v>
      </c>
      <c r="G59" t="s">
        <v>2805</v>
      </c>
      <c r="H59" t="s">
        <v>2806</v>
      </c>
      <c r="I59">
        <v>23897</v>
      </c>
      <c r="J59" t="s">
        <v>2826</v>
      </c>
      <c r="L59">
        <v>2</v>
      </c>
      <c r="M59">
        <v>2</v>
      </c>
      <c r="N59" t="s">
        <v>47</v>
      </c>
      <c r="O59">
        <v>0</v>
      </c>
      <c r="P59">
        <v>0</v>
      </c>
    </row>
    <row r="60" spans="1:16" x14ac:dyDescent="0.25">
      <c r="A60" t="s">
        <v>2734</v>
      </c>
      <c r="B60" t="s">
        <v>2827</v>
      </c>
      <c r="C60">
        <v>59</v>
      </c>
      <c r="D60">
        <v>0</v>
      </c>
      <c r="E60" t="s">
        <v>2776</v>
      </c>
      <c r="F60" t="s">
        <v>1962</v>
      </c>
      <c r="G60" t="s">
        <v>2805</v>
      </c>
      <c r="H60" t="s">
        <v>2806</v>
      </c>
      <c r="I60">
        <v>23897</v>
      </c>
      <c r="J60" t="s">
        <v>2826</v>
      </c>
      <c r="L60">
        <v>2</v>
      </c>
      <c r="M60">
        <v>2</v>
      </c>
      <c r="N60" t="s">
        <v>47</v>
      </c>
      <c r="O60">
        <v>0</v>
      </c>
      <c r="P60">
        <v>0</v>
      </c>
    </row>
    <row r="61" spans="1:16" x14ac:dyDescent="0.25">
      <c r="A61" t="s">
        <v>2734</v>
      </c>
      <c r="B61" t="s">
        <v>2828</v>
      </c>
      <c r="C61">
        <v>60</v>
      </c>
      <c r="D61">
        <v>0</v>
      </c>
      <c r="E61" t="s">
        <v>2776</v>
      </c>
      <c r="F61" t="s">
        <v>1962</v>
      </c>
      <c r="G61" t="s">
        <v>2829</v>
      </c>
      <c r="H61" t="s">
        <v>2830</v>
      </c>
      <c r="I61">
        <v>23898</v>
      </c>
      <c r="J61" t="s">
        <v>2831</v>
      </c>
      <c r="L61">
        <v>2</v>
      </c>
      <c r="M61">
        <v>2</v>
      </c>
      <c r="N61" t="s">
        <v>47</v>
      </c>
      <c r="O61">
        <v>0</v>
      </c>
      <c r="P61">
        <v>0</v>
      </c>
    </row>
    <row r="62" spans="1:16" x14ac:dyDescent="0.25">
      <c r="A62" t="s">
        <v>2734</v>
      </c>
      <c r="B62" t="s">
        <v>2832</v>
      </c>
      <c r="C62">
        <v>61</v>
      </c>
      <c r="D62">
        <v>0</v>
      </c>
      <c r="E62" t="s">
        <v>2776</v>
      </c>
      <c r="F62" t="s">
        <v>1962</v>
      </c>
      <c r="G62" t="s">
        <v>2829</v>
      </c>
      <c r="H62" t="s">
        <v>2830</v>
      </c>
      <c r="I62">
        <v>23898</v>
      </c>
      <c r="J62" t="s">
        <v>2831</v>
      </c>
      <c r="L62">
        <v>2</v>
      </c>
      <c r="M62">
        <v>2</v>
      </c>
      <c r="N62" t="s">
        <v>47</v>
      </c>
      <c r="O62">
        <v>0</v>
      </c>
      <c r="P62">
        <v>0</v>
      </c>
    </row>
    <row r="63" spans="1:16" x14ac:dyDescent="0.25">
      <c r="A63" t="s">
        <v>2734</v>
      </c>
      <c r="B63" t="s">
        <v>2833</v>
      </c>
      <c r="C63">
        <v>62</v>
      </c>
      <c r="D63">
        <v>0</v>
      </c>
      <c r="E63" t="s">
        <v>2776</v>
      </c>
      <c r="F63" t="s">
        <v>1962</v>
      </c>
      <c r="G63" t="s">
        <v>2829</v>
      </c>
      <c r="H63" t="s">
        <v>2830</v>
      </c>
      <c r="I63">
        <v>52015</v>
      </c>
      <c r="J63" t="s">
        <v>2834</v>
      </c>
      <c r="L63">
        <v>2</v>
      </c>
      <c r="M63">
        <v>3</v>
      </c>
      <c r="N63" t="s">
        <v>42</v>
      </c>
      <c r="O63">
        <v>0</v>
      </c>
      <c r="P63">
        <v>0</v>
      </c>
    </row>
    <row r="64" spans="1:16" x14ac:dyDescent="0.25">
      <c r="A64" t="s">
        <v>2734</v>
      </c>
      <c r="B64" t="s">
        <v>2835</v>
      </c>
      <c r="C64">
        <v>63</v>
      </c>
      <c r="D64">
        <v>0</v>
      </c>
      <c r="E64" t="s">
        <v>2776</v>
      </c>
      <c r="F64" t="s">
        <v>1962</v>
      </c>
      <c r="G64" t="s">
        <v>2829</v>
      </c>
      <c r="H64" t="s">
        <v>2830</v>
      </c>
      <c r="I64">
        <v>52015</v>
      </c>
      <c r="J64" t="s">
        <v>2834</v>
      </c>
      <c r="L64">
        <v>2</v>
      </c>
      <c r="M64">
        <v>3</v>
      </c>
      <c r="N64" t="s">
        <v>42</v>
      </c>
      <c r="O64">
        <v>0</v>
      </c>
      <c r="P64">
        <v>0</v>
      </c>
    </row>
    <row r="65" spans="1:16" x14ac:dyDescent="0.25">
      <c r="A65" t="s">
        <v>2734</v>
      </c>
      <c r="B65" t="s">
        <v>2836</v>
      </c>
      <c r="C65">
        <v>64</v>
      </c>
      <c r="D65">
        <v>0</v>
      </c>
      <c r="E65" t="s">
        <v>2776</v>
      </c>
      <c r="F65" t="s">
        <v>1962</v>
      </c>
      <c r="G65" t="s">
        <v>2829</v>
      </c>
      <c r="H65" t="s">
        <v>2830</v>
      </c>
      <c r="I65">
        <v>52015</v>
      </c>
      <c r="J65" t="s">
        <v>2834</v>
      </c>
      <c r="L65">
        <v>2</v>
      </c>
      <c r="M65">
        <v>3</v>
      </c>
      <c r="N65" t="s">
        <v>42</v>
      </c>
      <c r="O65">
        <v>0</v>
      </c>
      <c r="P65">
        <v>0</v>
      </c>
    </row>
    <row r="66" spans="1:16" x14ac:dyDescent="0.25">
      <c r="A66" t="s">
        <v>2734</v>
      </c>
      <c r="B66" t="s">
        <v>2837</v>
      </c>
      <c r="C66">
        <v>65</v>
      </c>
      <c r="D66">
        <v>0</v>
      </c>
      <c r="E66" t="s">
        <v>2776</v>
      </c>
      <c r="F66" t="s">
        <v>1962</v>
      </c>
      <c r="G66" t="s">
        <v>2829</v>
      </c>
      <c r="H66" t="s">
        <v>2830</v>
      </c>
      <c r="I66">
        <v>23900</v>
      </c>
      <c r="J66" t="s">
        <v>2838</v>
      </c>
      <c r="L66">
        <v>2</v>
      </c>
      <c r="M66">
        <v>2</v>
      </c>
      <c r="N66" t="s">
        <v>47</v>
      </c>
      <c r="O66">
        <v>0</v>
      </c>
      <c r="P66">
        <v>0</v>
      </c>
    </row>
    <row r="67" spans="1:16" x14ac:dyDescent="0.25">
      <c r="A67" t="s">
        <v>2734</v>
      </c>
      <c r="B67" t="s">
        <v>2839</v>
      </c>
      <c r="C67">
        <v>66</v>
      </c>
      <c r="D67">
        <v>0</v>
      </c>
      <c r="E67" t="s">
        <v>2776</v>
      </c>
      <c r="F67" t="s">
        <v>1962</v>
      </c>
      <c r="G67" t="s">
        <v>2829</v>
      </c>
      <c r="H67" t="s">
        <v>2830</v>
      </c>
      <c r="I67">
        <v>23900</v>
      </c>
      <c r="J67" t="s">
        <v>2838</v>
      </c>
      <c r="L67">
        <v>2</v>
      </c>
      <c r="M67">
        <v>2</v>
      </c>
      <c r="N67" t="s">
        <v>47</v>
      </c>
      <c r="O67">
        <v>0</v>
      </c>
      <c r="P67">
        <v>0</v>
      </c>
    </row>
    <row r="68" spans="1:16" x14ac:dyDescent="0.25">
      <c r="A68" t="s">
        <v>2734</v>
      </c>
      <c r="B68" t="s">
        <v>2840</v>
      </c>
      <c r="C68">
        <v>67</v>
      </c>
      <c r="D68">
        <v>0</v>
      </c>
      <c r="E68" t="s">
        <v>2776</v>
      </c>
      <c r="F68" t="s">
        <v>1962</v>
      </c>
      <c r="G68" t="s">
        <v>2829</v>
      </c>
      <c r="H68" t="s">
        <v>2830</v>
      </c>
      <c r="I68">
        <v>23901</v>
      </c>
      <c r="J68" t="s">
        <v>2841</v>
      </c>
      <c r="L68">
        <v>2</v>
      </c>
      <c r="M68">
        <v>1</v>
      </c>
      <c r="N68" t="s">
        <v>38</v>
      </c>
      <c r="O68">
        <v>0</v>
      </c>
      <c r="P68">
        <v>0</v>
      </c>
    </row>
    <row r="69" spans="1:16" x14ac:dyDescent="0.25">
      <c r="A69" t="s">
        <v>2734</v>
      </c>
      <c r="B69" t="s">
        <v>2842</v>
      </c>
      <c r="C69">
        <v>68</v>
      </c>
      <c r="D69">
        <v>0</v>
      </c>
      <c r="E69" t="s">
        <v>2776</v>
      </c>
      <c r="F69" t="s">
        <v>1962</v>
      </c>
      <c r="G69" t="s">
        <v>2829</v>
      </c>
      <c r="H69" t="s">
        <v>2830</v>
      </c>
      <c r="I69">
        <v>23901</v>
      </c>
      <c r="J69" t="s">
        <v>2841</v>
      </c>
      <c r="L69">
        <v>2</v>
      </c>
      <c r="M69">
        <v>1</v>
      </c>
      <c r="N69" t="s">
        <v>38</v>
      </c>
      <c r="O69">
        <v>0</v>
      </c>
      <c r="P69">
        <v>0</v>
      </c>
    </row>
    <row r="70" spans="1:16" x14ac:dyDescent="0.25">
      <c r="A70" t="s">
        <v>2734</v>
      </c>
      <c r="B70" t="s">
        <v>2843</v>
      </c>
      <c r="C70">
        <v>69</v>
      </c>
      <c r="D70">
        <v>0</v>
      </c>
      <c r="E70" t="s">
        <v>2776</v>
      </c>
      <c r="F70" t="s">
        <v>1962</v>
      </c>
      <c r="G70" t="s">
        <v>2829</v>
      </c>
      <c r="H70" t="s">
        <v>2830</v>
      </c>
      <c r="I70">
        <v>23902</v>
      </c>
      <c r="J70" t="s">
        <v>2844</v>
      </c>
      <c r="L70">
        <v>2</v>
      </c>
      <c r="M70">
        <v>2</v>
      </c>
      <c r="N70" t="s">
        <v>47</v>
      </c>
      <c r="O70">
        <v>0</v>
      </c>
      <c r="P70">
        <v>0</v>
      </c>
    </row>
    <row r="71" spans="1:16" x14ac:dyDescent="0.25">
      <c r="A71" t="s">
        <v>2734</v>
      </c>
      <c r="B71" t="s">
        <v>2845</v>
      </c>
      <c r="C71">
        <v>70</v>
      </c>
      <c r="D71">
        <v>0</v>
      </c>
      <c r="E71" t="s">
        <v>2776</v>
      </c>
      <c r="F71" t="s">
        <v>1962</v>
      </c>
      <c r="G71" t="s">
        <v>2829</v>
      </c>
      <c r="H71" t="s">
        <v>2830</v>
      </c>
      <c r="I71">
        <v>23902</v>
      </c>
      <c r="J71" t="s">
        <v>2844</v>
      </c>
      <c r="L71">
        <v>2</v>
      </c>
      <c r="M71">
        <v>2</v>
      </c>
      <c r="N71" t="s">
        <v>47</v>
      </c>
      <c r="O71">
        <v>0</v>
      </c>
      <c r="P71">
        <v>0</v>
      </c>
    </row>
    <row r="72" spans="1:16" x14ac:dyDescent="0.25">
      <c r="A72" t="s">
        <v>2734</v>
      </c>
      <c r="B72" t="s">
        <v>2846</v>
      </c>
      <c r="C72">
        <v>71</v>
      </c>
      <c r="D72">
        <v>0</v>
      </c>
      <c r="E72" t="s">
        <v>2776</v>
      </c>
      <c r="F72" t="s">
        <v>1962</v>
      </c>
      <c r="G72" t="s">
        <v>2829</v>
      </c>
      <c r="H72" t="s">
        <v>2830</v>
      </c>
      <c r="I72">
        <v>23903</v>
      </c>
      <c r="J72" t="s">
        <v>2847</v>
      </c>
      <c r="L72">
        <v>2</v>
      </c>
      <c r="M72">
        <v>1</v>
      </c>
      <c r="N72" t="s">
        <v>38</v>
      </c>
      <c r="O72">
        <v>0</v>
      </c>
      <c r="P72">
        <v>0</v>
      </c>
    </row>
    <row r="73" spans="1:16" x14ac:dyDescent="0.25">
      <c r="A73" t="s">
        <v>2734</v>
      </c>
      <c r="B73" t="s">
        <v>2848</v>
      </c>
      <c r="C73">
        <v>72</v>
      </c>
      <c r="D73">
        <v>0</v>
      </c>
      <c r="E73" t="s">
        <v>2776</v>
      </c>
      <c r="F73" t="s">
        <v>1962</v>
      </c>
      <c r="G73" t="s">
        <v>2829</v>
      </c>
      <c r="H73" t="s">
        <v>2830</v>
      </c>
      <c r="I73">
        <v>23903</v>
      </c>
      <c r="J73" t="s">
        <v>2847</v>
      </c>
      <c r="L73">
        <v>2</v>
      </c>
      <c r="M73">
        <v>1</v>
      </c>
      <c r="N73" t="s">
        <v>38</v>
      </c>
      <c r="O73">
        <v>0</v>
      </c>
      <c r="P73">
        <v>0</v>
      </c>
    </row>
    <row r="74" spans="1:16" x14ac:dyDescent="0.25">
      <c r="A74" t="s">
        <v>2734</v>
      </c>
      <c r="B74" t="s">
        <v>2849</v>
      </c>
      <c r="C74">
        <v>73</v>
      </c>
      <c r="D74">
        <v>0</v>
      </c>
      <c r="E74" t="s">
        <v>2776</v>
      </c>
      <c r="F74" t="s">
        <v>1962</v>
      </c>
      <c r="G74" t="s">
        <v>2829</v>
      </c>
      <c r="H74" t="s">
        <v>2830</v>
      </c>
      <c r="I74">
        <v>23904</v>
      </c>
      <c r="J74" t="s">
        <v>2850</v>
      </c>
      <c r="L74">
        <v>2</v>
      </c>
      <c r="M74">
        <v>2</v>
      </c>
      <c r="N74" t="s">
        <v>47</v>
      </c>
      <c r="O74">
        <v>0</v>
      </c>
      <c r="P74">
        <v>0</v>
      </c>
    </row>
    <row r="75" spans="1:16" x14ac:dyDescent="0.25">
      <c r="A75" t="s">
        <v>2734</v>
      </c>
      <c r="B75" t="s">
        <v>2851</v>
      </c>
      <c r="C75">
        <v>74</v>
      </c>
      <c r="D75">
        <v>0</v>
      </c>
      <c r="E75" t="s">
        <v>2776</v>
      </c>
      <c r="F75" t="s">
        <v>1962</v>
      </c>
      <c r="G75" t="s">
        <v>2829</v>
      </c>
      <c r="H75" t="s">
        <v>2830</v>
      </c>
      <c r="I75">
        <v>23904</v>
      </c>
      <c r="J75" t="s">
        <v>2850</v>
      </c>
      <c r="L75">
        <v>2</v>
      </c>
      <c r="M75">
        <v>2</v>
      </c>
      <c r="N75" t="s">
        <v>47</v>
      </c>
      <c r="O75">
        <v>0</v>
      </c>
      <c r="P75">
        <v>0</v>
      </c>
    </row>
    <row r="76" spans="1:16" x14ac:dyDescent="0.25">
      <c r="A76" t="s">
        <v>2734</v>
      </c>
      <c r="B76" t="s">
        <v>2852</v>
      </c>
      <c r="C76">
        <v>75</v>
      </c>
      <c r="D76">
        <v>0</v>
      </c>
      <c r="E76" t="s">
        <v>2776</v>
      </c>
      <c r="F76" t="s">
        <v>1962</v>
      </c>
      <c r="G76" t="s">
        <v>2829</v>
      </c>
      <c r="H76" t="s">
        <v>2830</v>
      </c>
      <c r="I76">
        <v>23905</v>
      </c>
      <c r="J76" t="s">
        <v>2853</v>
      </c>
      <c r="L76">
        <v>2</v>
      </c>
      <c r="M76">
        <v>3</v>
      </c>
      <c r="N76" t="s">
        <v>42</v>
      </c>
      <c r="O76">
        <v>0</v>
      </c>
      <c r="P76">
        <v>0</v>
      </c>
    </row>
    <row r="77" spans="1:16" x14ac:dyDescent="0.25">
      <c r="A77" t="s">
        <v>2734</v>
      </c>
      <c r="B77" t="s">
        <v>2854</v>
      </c>
      <c r="C77">
        <v>76</v>
      </c>
      <c r="D77">
        <v>0</v>
      </c>
      <c r="E77" t="s">
        <v>2776</v>
      </c>
      <c r="F77" t="s">
        <v>1962</v>
      </c>
      <c r="G77" t="s">
        <v>2829</v>
      </c>
      <c r="H77" t="s">
        <v>2830</v>
      </c>
      <c r="I77">
        <v>23905</v>
      </c>
      <c r="J77" t="s">
        <v>2853</v>
      </c>
      <c r="L77">
        <v>2</v>
      </c>
      <c r="M77">
        <v>3</v>
      </c>
      <c r="N77" t="s">
        <v>42</v>
      </c>
      <c r="O77">
        <v>0</v>
      </c>
      <c r="P77">
        <v>0</v>
      </c>
    </row>
    <row r="78" spans="1:16" x14ac:dyDescent="0.25">
      <c r="A78" t="s">
        <v>2734</v>
      </c>
      <c r="B78" t="s">
        <v>2855</v>
      </c>
      <c r="C78">
        <v>77</v>
      </c>
      <c r="D78">
        <v>0</v>
      </c>
      <c r="E78" t="s">
        <v>2776</v>
      </c>
      <c r="F78" t="s">
        <v>1962</v>
      </c>
      <c r="G78" t="s">
        <v>2829</v>
      </c>
      <c r="H78" t="s">
        <v>2830</v>
      </c>
      <c r="I78">
        <v>23905</v>
      </c>
      <c r="J78" t="s">
        <v>2853</v>
      </c>
      <c r="L78">
        <v>2</v>
      </c>
      <c r="M78">
        <v>3</v>
      </c>
      <c r="N78" t="s">
        <v>42</v>
      </c>
      <c r="O78">
        <v>0</v>
      </c>
      <c r="P78">
        <v>0</v>
      </c>
    </row>
    <row r="79" spans="1:16" x14ac:dyDescent="0.25">
      <c r="A79" t="s">
        <v>2734</v>
      </c>
      <c r="B79" t="s">
        <v>2856</v>
      </c>
      <c r="C79">
        <v>78</v>
      </c>
      <c r="D79">
        <v>0</v>
      </c>
      <c r="E79" t="s">
        <v>2776</v>
      </c>
      <c r="F79" t="s">
        <v>1962</v>
      </c>
      <c r="G79" t="s">
        <v>2857</v>
      </c>
      <c r="H79" t="s">
        <v>2858</v>
      </c>
      <c r="I79">
        <v>23906</v>
      </c>
      <c r="J79" t="s">
        <v>2859</v>
      </c>
      <c r="L79">
        <v>2</v>
      </c>
      <c r="M79">
        <v>2</v>
      </c>
      <c r="N79" t="s">
        <v>47</v>
      </c>
      <c r="O79">
        <v>0</v>
      </c>
      <c r="P79">
        <v>0</v>
      </c>
    </row>
    <row r="80" spans="1:16" x14ac:dyDescent="0.25">
      <c r="A80" t="s">
        <v>2734</v>
      </c>
      <c r="B80" t="s">
        <v>2860</v>
      </c>
      <c r="C80">
        <v>79</v>
      </c>
      <c r="D80">
        <v>0</v>
      </c>
      <c r="E80" t="s">
        <v>2776</v>
      </c>
      <c r="F80" t="s">
        <v>1962</v>
      </c>
      <c r="G80" t="s">
        <v>2857</v>
      </c>
      <c r="H80" t="s">
        <v>2858</v>
      </c>
      <c r="I80">
        <v>23906</v>
      </c>
      <c r="J80" t="s">
        <v>2859</v>
      </c>
      <c r="L80">
        <v>2</v>
      </c>
      <c r="M80">
        <v>2</v>
      </c>
      <c r="N80" t="s">
        <v>47</v>
      </c>
      <c r="O80">
        <v>0</v>
      </c>
      <c r="P80">
        <v>0</v>
      </c>
    </row>
    <row r="81" spans="1:16" x14ac:dyDescent="0.25">
      <c r="A81" t="s">
        <v>2734</v>
      </c>
      <c r="B81" t="s">
        <v>2861</v>
      </c>
      <c r="C81">
        <v>80</v>
      </c>
      <c r="D81">
        <v>0</v>
      </c>
      <c r="E81" t="s">
        <v>2776</v>
      </c>
      <c r="F81" t="s">
        <v>1962</v>
      </c>
      <c r="G81" t="s">
        <v>2857</v>
      </c>
      <c r="H81" t="s">
        <v>2858</v>
      </c>
      <c r="I81">
        <v>23907</v>
      </c>
      <c r="J81" t="s">
        <v>2862</v>
      </c>
      <c r="L81">
        <v>2</v>
      </c>
      <c r="M81">
        <v>1</v>
      </c>
      <c r="N81" t="s">
        <v>38</v>
      </c>
      <c r="O81">
        <v>0</v>
      </c>
      <c r="P81">
        <v>0</v>
      </c>
    </row>
    <row r="82" spans="1:16" x14ac:dyDescent="0.25">
      <c r="A82" t="s">
        <v>2734</v>
      </c>
      <c r="B82" t="s">
        <v>2863</v>
      </c>
      <c r="C82">
        <v>81</v>
      </c>
      <c r="D82">
        <v>0</v>
      </c>
      <c r="E82" t="s">
        <v>2776</v>
      </c>
      <c r="F82" t="s">
        <v>1962</v>
      </c>
      <c r="G82" t="s">
        <v>2857</v>
      </c>
      <c r="H82" t="s">
        <v>2858</v>
      </c>
      <c r="I82">
        <v>23907</v>
      </c>
      <c r="J82" t="s">
        <v>2862</v>
      </c>
      <c r="L82">
        <v>2</v>
      </c>
      <c r="M82">
        <v>1</v>
      </c>
      <c r="N82" t="s">
        <v>38</v>
      </c>
      <c r="O82">
        <v>0</v>
      </c>
      <c r="P82">
        <v>0</v>
      </c>
    </row>
    <row r="83" spans="1:16" x14ac:dyDescent="0.25">
      <c r="A83" t="s">
        <v>2734</v>
      </c>
      <c r="B83" t="s">
        <v>2864</v>
      </c>
      <c r="C83">
        <v>82</v>
      </c>
      <c r="D83">
        <v>0</v>
      </c>
      <c r="E83" t="s">
        <v>2776</v>
      </c>
      <c r="F83" t="s">
        <v>1962</v>
      </c>
      <c r="G83" t="s">
        <v>2857</v>
      </c>
      <c r="H83" t="s">
        <v>2858</v>
      </c>
      <c r="I83">
        <v>23908</v>
      </c>
      <c r="J83" t="s">
        <v>2865</v>
      </c>
      <c r="L83">
        <v>2</v>
      </c>
      <c r="M83">
        <v>2</v>
      </c>
      <c r="N83" t="s">
        <v>47</v>
      </c>
      <c r="O83">
        <v>0</v>
      </c>
      <c r="P83">
        <v>0</v>
      </c>
    </row>
    <row r="84" spans="1:16" x14ac:dyDescent="0.25">
      <c r="A84" t="s">
        <v>2734</v>
      </c>
      <c r="B84" t="s">
        <v>2866</v>
      </c>
      <c r="C84">
        <v>83</v>
      </c>
      <c r="D84">
        <v>0</v>
      </c>
      <c r="E84" t="s">
        <v>2776</v>
      </c>
      <c r="F84" t="s">
        <v>1962</v>
      </c>
      <c r="G84" t="s">
        <v>2857</v>
      </c>
      <c r="H84" t="s">
        <v>2858</v>
      </c>
      <c r="I84">
        <v>23908</v>
      </c>
      <c r="J84" t="s">
        <v>2865</v>
      </c>
      <c r="L84">
        <v>2</v>
      </c>
      <c r="M84">
        <v>2</v>
      </c>
      <c r="N84" t="s">
        <v>47</v>
      </c>
      <c r="O84">
        <v>0</v>
      </c>
      <c r="P84">
        <v>0</v>
      </c>
    </row>
    <row r="85" spans="1:16" x14ac:dyDescent="0.25">
      <c r="A85" t="s">
        <v>2734</v>
      </c>
      <c r="B85" t="s">
        <v>2867</v>
      </c>
      <c r="C85">
        <v>84</v>
      </c>
      <c r="D85">
        <v>0</v>
      </c>
      <c r="E85" t="s">
        <v>2776</v>
      </c>
      <c r="F85" t="s">
        <v>1962</v>
      </c>
      <c r="G85" t="s">
        <v>2857</v>
      </c>
      <c r="H85" t="s">
        <v>2858</v>
      </c>
      <c r="I85">
        <v>52017</v>
      </c>
      <c r="J85" t="s">
        <v>2868</v>
      </c>
      <c r="L85">
        <v>2</v>
      </c>
      <c r="M85">
        <v>3</v>
      </c>
      <c r="N85" t="s">
        <v>42</v>
      </c>
      <c r="O85">
        <v>0</v>
      </c>
      <c r="P85">
        <v>0</v>
      </c>
    </row>
    <row r="86" spans="1:16" x14ac:dyDescent="0.25">
      <c r="A86" t="s">
        <v>2734</v>
      </c>
      <c r="B86" t="s">
        <v>2869</v>
      </c>
      <c r="C86">
        <v>85</v>
      </c>
      <c r="D86">
        <v>0</v>
      </c>
      <c r="E86" t="s">
        <v>2776</v>
      </c>
      <c r="F86" t="s">
        <v>1962</v>
      </c>
      <c r="G86" t="s">
        <v>2857</v>
      </c>
      <c r="H86" t="s">
        <v>2858</v>
      </c>
      <c r="I86">
        <v>52017</v>
      </c>
      <c r="J86" t="s">
        <v>2868</v>
      </c>
      <c r="L86">
        <v>2</v>
      </c>
      <c r="M86">
        <v>3</v>
      </c>
      <c r="N86" t="s">
        <v>42</v>
      </c>
      <c r="O86">
        <v>0</v>
      </c>
      <c r="P86">
        <v>0</v>
      </c>
    </row>
    <row r="87" spans="1:16" x14ac:dyDescent="0.25">
      <c r="A87" t="s">
        <v>2734</v>
      </c>
      <c r="B87" t="s">
        <v>2870</v>
      </c>
      <c r="C87">
        <v>86</v>
      </c>
      <c r="D87">
        <v>0</v>
      </c>
      <c r="E87" t="s">
        <v>2776</v>
      </c>
      <c r="F87" t="s">
        <v>1962</v>
      </c>
      <c r="G87" t="s">
        <v>2857</v>
      </c>
      <c r="H87" t="s">
        <v>2858</v>
      </c>
      <c r="I87">
        <v>52017</v>
      </c>
      <c r="J87" t="s">
        <v>2868</v>
      </c>
      <c r="L87">
        <v>2</v>
      </c>
      <c r="M87">
        <v>3</v>
      </c>
      <c r="N87" t="s">
        <v>42</v>
      </c>
      <c r="O87">
        <v>0</v>
      </c>
      <c r="P87">
        <v>0</v>
      </c>
    </row>
    <row r="88" spans="1:16" x14ac:dyDescent="0.25">
      <c r="A88" t="s">
        <v>2734</v>
      </c>
      <c r="B88" t="s">
        <v>2871</v>
      </c>
      <c r="C88">
        <v>87</v>
      </c>
      <c r="D88">
        <v>0</v>
      </c>
      <c r="E88" t="s">
        <v>2776</v>
      </c>
      <c r="F88" t="s">
        <v>1962</v>
      </c>
      <c r="G88" t="s">
        <v>2857</v>
      </c>
      <c r="H88" t="s">
        <v>2858</v>
      </c>
      <c r="I88">
        <v>52019</v>
      </c>
      <c r="J88" t="s">
        <v>2872</v>
      </c>
      <c r="L88">
        <v>2</v>
      </c>
      <c r="M88">
        <v>1</v>
      </c>
      <c r="N88" t="s">
        <v>38</v>
      </c>
      <c r="O88">
        <v>0</v>
      </c>
      <c r="P88">
        <v>0</v>
      </c>
    </row>
    <row r="89" spans="1:16" x14ac:dyDescent="0.25">
      <c r="A89" t="s">
        <v>2734</v>
      </c>
      <c r="B89" t="s">
        <v>2873</v>
      </c>
      <c r="C89">
        <v>88</v>
      </c>
      <c r="D89">
        <v>0</v>
      </c>
      <c r="E89" t="s">
        <v>2776</v>
      </c>
      <c r="F89" t="s">
        <v>1962</v>
      </c>
      <c r="G89" t="s">
        <v>2857</v>
      </c>
      <c r="H89" t="s">
        <v>2858</v>
      </c>
      <c r="I89">
        <v>52019</v>
      </c>
      <c r="J89" t="s">
        <v>2872</v>
      </c>
      <c r="L89">
        <v>2</v>
      </c>
      <c r="M89">
        <v>1</v>
      </c>
      <c r="N89" t="s">
        <v>38</v>
      </c>
      <c r="O89">
        <v>0</v>
      </c>
      <c r="P89">
        <v>0</v>
      </c>
    </row>
    <row r="90" spans="1:16" x14ac:dyDescent="0.25">
      <c r="A90" t="s">
        <v>2734</v>
      </c>
      <c r="B90" t="s">
        <v>2874</v>
      </c>
      <c r="C90">
        <v>89</v>
      </c>
      <c r="D90">
        <v>0</v>
      </c>
      <c r="E90" t="s">
        <v>2776</v>
      </c>
      <c r="F90" t="s">
        <v>1962</v>
      </c>
      <c r="G90" t="s">
        <v>2857</v>
      </c>
      <c r="H90" t="s">
        <v>2858</v>
      </c>
      <c r="I90">
        <v>52019</v>
      </c>
      <c r="J90" t="s">
        <v>2872</v>
      </c>
      <c r="L90">
        <v>2</v>
      </c>
      <c r="M90">
        <v>1</v>
      </c>
      <c r="N90" t="s">
        <v>38</v>
      </c>
      <c r="O90">
        <v>0</v>
      </c>
      <c r="P90">
        <v>0</v>
      </c>
    </row>
    <row r="91" spans="1:16" x14ac:dyDescent="0.25">
      <c r="A91" t="s">
        <v>2734</v>
      </c>
      <c r="B91" t="s">
        <v>2875</v>
      </c>
      <c r="C91">
        <v>90</v>
      </c>
      <c r="D91">
        <v>0</v>
      </c>
      <c r="E91" t="s">
        <v>2776</v>
      </c>
      <c r="F91" t="s">
        <v>1962</v>
      </c>
      <c r="G91" t="s">
        <v>2857</v>
      </c>
      <c r="H91" t="s">
        <v>2858</v>
      </c>
      <c r="I91">
        <v>23911</v>
      </c>
      <c r="J91" t="s">
        <v>2876</v>
      </c>
      <c r="L91">
        <v>2</v>
      </c>
      <c r="M91">
        <v>2</v>
      </c>
      <c r="N91" t="s">
        <v>47</v>
      </c>
      <c r="O91">
        <v>0</v>
      </c>
      <c r="P91">
        <v>0</v>
      </c>
    </row>
    <row r="92" spans="1:16" x14ac:dyDescent="0.25">
      <c r="A92" t="s">
        <v>2734</v>
      </c>
      <c r="B92" t="s">
        <v>2877</v>
      </c>
      <c r="C92">
        <v>91</v>
      </c>
      <c r="D92">
        <v>0</v>
      </c>
      <c r="E92" t="s">
        <v>2776</v>
      </c>
      <c r="F92" t="s">
        <v>1962</v>
      </c>
      <c r="G92" t="s">
        <v>2857</v>
      </c>
      <c r="H92" t="s">
        <v>2858</v>
      </c>
      <c r="I92">
        <v>23911</v>
      </c>
      <c r="J92" t="s">
        <v>2876</v>
      </c>
      <c r="L92">
        <v>2</v>
      </c>
      <c r="M92">
        <v>2</v>
      </c>
      <c r="N92" t="s">
        <v>47</v>
      </c>
      <c r="O92">
        <v>0</v>
      </c>
      <c r="P92">
        <v>0</v>
      </c>
    </row>
    <row r="93" spans="1:16" x14ac:dyDescent="0.25">
      <c r="A93" t="s">
        <v>2734</v>
      </c>
      <c r="B93" t="s">
        <v>2878</v>
      </c>
      <c r="C93">
        <v>92</v>
      </c>
      <c r="D93">
        <v>0</v>
      </c>
      <c r="E93" t="s">
        <v>2736</v>
      </c>
      <c r="F93" t="s">
        <v>2737</v>
      </c>
      <c r="G93" t="s">
        <v>2879</v>
      </c>
      <c r="H93" t="s">
        <v>2880</v>
      </c>
      <c r="I93">
        <v>24029</v>
      </c>
      <c r="J93" t="s">
        <v>2881</v>
      </c>
      <c r="L93">
        <v>2</v>
      </c>
      <c r="M93">
        <v>1</v>
      </c>
      <c r="N93" t="s">
        <v>38</v>
      </c>
      <c r="O93">
        <v>0</v>
      </c>
      <c r="P93">
        <v>0</v>
      </c>
    </row>
    <row r="94" spans="1:16" x14ac:dyDescent="0.25">
      <c r="A94" t="s">
        <v>2734</v>
      </c>
      <c r="B94" t="s">
        <v>2882</v>
      </c>
      <c r="C94">
        <v>93</v>
      </c>
      <c r="D94">
        <v>0</v>
      </c>
      <c r="E94" t="s">
        <v>2736</v>
      </c>
      <c r="F94" t="s">
        <v>2737</v>
      </c>
      <c r="G94" t="s">
        <v>2879</v>
      </c>
      <c r="H94" t="s">
        <v>2880</v>
      </c>
      <c r="I94">
        <v>24029</v>
      </c>
      <c r="J94" t="s">
        <v>2881</v>
      </c>
      <c r="L94">
        <v>2</v>
      </c>
      <c r="M94">
        <v>1</v>
      </c>
      <c r="N94" t="s">
        <v>38</v>
      </c>
      <c r="O94">
        <v>0</v>
      </c>
      <c r="P94">
        <v>0</v>
      </c>
    </row>
    <row r="95" spans="1:16" x14ac:dyDescent="0.25">
      <c r="A95" t="s">
        <v>2734</v>
      </c>
      <c r="B95" t="s">
        <v>2883</v>
      </c>
      <c r="C95">
        <v>94</v>
      </c>
      <c r="D95">
        <v>0</v>
      </c>
      <c r="E95" t="s">
        <v>2736</v>
      </c>
      <c r="F95" t="s">
        <v>2737</v>
      </c>
      <c r="G95" t="s">
        <v>2879</v>
      </c>
      <c r="H95" t="s">
        <v>2880</v>
      </c>
      <c r="I95">
        <v>24030</v>
      </c>
      <c r="J95" t="s">
        <v>2884</v>
      </c>
      <c r="L95">
        <v>2</v>
      </c>
      <c r="M95">
        <v>2</v>
      </c>
      <c r="N95" t="s">
        <v>47</v>
      </c>
      <c r="O95">
        <v>0</v>
      </c>
      <c r="P95">
        <v>0</v>
      </c>
    </row>
    <row r="96" spans="1:16" x14ac:dyDescent="0.25">
      <c r="A96" t="s">
        <v>2734</v>
      </c>
      <c r="B96" t="s">
        <v>2885</v>
      </c>
      <c r="C96">
        <v>95</v>
      </c>
      <c r="D96">
        <v>0</v>
      </c>
      <c r="E96" t="s">
        <v>2736</v>
      </c>
      <c r="F96" t="s">
        <v>2737</v>
      </c>
      <c r="G96" t="s">
        <v>2879</v>
      </c>
      <c r="H96" t="s">
        <v>2880</v>
      </c>
      <c r="I96">
        <v>24030</v>
      </c>
      <c r="J96" t="s">
        <v>2884</v>
      </c>
      <c r="L96">
        <v>2</v>
      </c>
      <c r="M96">
        <v>2</v>
      </c>
      <c r="N96" t="s">
        <v>47</v>
      </c>
      <c r="O96">
        <v>0</v>
      </c>
      <c r="P96">
        <v>0</v>
      </c>
    </row>
    <row r="97" spans="1:16" x14ac:dyDescent="0.25">
      <c r="A97" t="s">
        <v>2734</v>
      </c>
      <c r="B97" t="s">
        <v>2886</v>
      </c>
      <c r="C97">
        <v>96</v>
      </c>
      <c r="D97">
        <v>0</v>
      </c>
      <c r="E97" t="s">
        <v>2736</v>
      </c>
      <c r="F97" t="s">
        <v>2737</v>
      </c>
      <c r="G97" t="s">
        <v>2879</v>
      </c>
      <c r="H97" t="s">
        <v>2880</v>
      </c>
      <c r="I97">
        <v>24031</v>
      </c>
      <c r="J97" t="s">
        <v>2887</v>
      </c>
      <c r="L97">
        <v>3</v>
      </c>
      <c r="M97">
        <v>1</v>
      </c>
      <c r="N97" t="s">
        <v>38</v>
      </c>
      <c r="O97">
        <v>0</v>
      </c>
      <c r="P97">
        <v>0</v>
      </c>
    </row>
    <row r="98" spans="1:16" x14ac:dyDescent="0.25">
      <c r="A98" t="s">
        <v>2734</v>
      </c>
      <c r="B98" t="s">
        <v>2888</v>
      </c>
      <c r="C98">
        <v>97</v>
      </c>
      <c r="D98">
        <v>0</v>
      </c>
      <c r="E98" t="s">
        <v>2736</v>
      </c>
      <c r="F98" t="s">
        <v>2737</v>
      </c>
      <c r="G98" t="s">
        <v>2879</v>
      </c>
      <c r="H98" t="s">
        <v>2880</v>
      </c>
      <c r="I98">
        <v>24031</v>
      </c>
      <c r="J98" t="s">
        <v>2887</v>
      </c>
      <c r="L98">
        <v>3</v>
      </c>
      <c r="M98">
        <v>1</v>
      </c>
      <c r="N98" t="s">
        <v>38</v>
      </c>
      <c r="O98">
        <v>0</v>
      </c>
      <c r="P98">
        <v>0</v>
      </c>
    </row>
    <row r="99" spans="1:16" x14ac:dyDescent="0.25">
      <c r="A99" t="s">
        <v>2734</v>
      </c>
      <c r="B99" t="s">
        <v>2889</v>
      </c>
      <c r="C99">
        <v>98</v>
      </c>
      <c r="D99">
        <v>0</v>
      </c>
      <c r="E99" t="s">
        <v>2736</v>
      </c>
      <c r="F99" t="s">
        <v>2737</v>
      </c>
      <c r="G99" t="s">
        <v>2879</v>
      </c>
      <c r="H99" t="s">
        <v>2880</v>
      </c>
      <c r="I99">
        <v>24031</v>
      </c>
      <c r="J99" t="s">
        <v>2887</v>
      </c>
      <c r="L99">
        <v>3</v>
      </c>
      <c r="M99">
        <v>1</v>
      </c>
      <c r="N99" t="s">
        <v>38</v>
      </c>
      <c r="O99">
        <v>0</v>
      </c>
      <c r="P99">
        <v>0</v>
      </c>
    </row>
    <row r="100" spans="1:16" x14ac:dyDescent="0.25">
      <c r="A100" t="s">
        <v>2734</v>
      </c>
      <c r="B100" t="s">
        <v>2890</v>
      </c>
      <c r="C100">
        <v>99</v>
      </c>
      <c r="D100">
        <v>0</v>
      </c>
      <c r="E100" t="s">
        <v>2736</v>
      </c>
      <c r="F100" t="s">
        <v>2737</v>
      </c>
      <c r="G100" t="s">
        <v>2879</v>
      </c>
      <c r="H100" t="s">
        <v>2880</v>
      </c>
      <c r="I100">
        <v>24032</v>
      </c>
      <c r="J100" t="s">
        <v>2891</v>
      </c>
      <c r="L100">
        <v>3</v>
      </c>
      <c r="M100">
        <v>1</v>
      </c>
      <c r="N100" t="s">
        <v>38</v>
      </c>
      <c r="O100">
        <v>0</v>
      </c>
      <c r="P100">
        <v>0</v>
      </c>
    </row>
    <row r="101" spans="1:16" x14ac:dyDescent="0.25">
      <c r="A101" t="s">
        <v>2734</v>
      </c>
      <c r="B101" t="s">
        <v>2892</v>
      </c>
      <c r="C101">
        <v>100</v>
      </c>
      <c r="D101">
        <v>0</v>
      </c>
      <c r="E101" t="s">
        <v>2736</v>
      </c>
      <c r="F101" t="s">
        <v>2737</v>
      </c>
      <c r="G101" t="s">
        <v>2879</v>
      </c>
      <c r="H101" t="s">
        <v>2880</v>
      </c>
      <c r="I101">
        <v>24032</v>
      </c>
      <c r="J101" t="s">
        <v>2891</v>
      </c>
      <c r="L101">
        <v>3</v>
      </c>
      <c r="M101">
        <v>1</v>
      </c>
      <c r="N101" t="s">
        <v>38</v>
      </c>
      <c r="O101">
        <v>0</v>
      </c>
      <c r="P101">
        <v>0</v>
      </c>
    </row>
    <row r="102" spans="1:16" x14ac:dyDescent="0.25">
      <c r="A102" t="s">
        <v>2734</v>
      </c>
      <c r="B102" t="s">
        <v>2893</v>
      </c>
      <c r="C102">
        <v>101</v>
      </c>
      <c r="D102">
        <v>0</v>
      </c>
      <c r="E102" t="s">
        <v>2736</v>
      </c>
      <c r="F102" t="s">
        <v>2737</v>
      </c>
      <c r="G102" t="s">
        <v>2879</v>
      </c>
      <c r="H102" t="s">
        <v>2880</v>
      </c>
      <c r="I102">
        <v>24032</v>
      </c>
      <c r="J102" t="s">
        <v>2891</v>
      </c>
      <c r="L102">
        <v>3</v>
      </c>
      <c r="M102">
        <v>1</v>
      </c>
      <c r="N102" t="s">
        <v>38</v>
      </c>
      <c r="O102">
        <v>0</v>
      </c>
      <c r="P102">
        <v>0</v>
      </c>
    </row>
    <row r="103" spans="1:16" x14ac:dyDescent="0.25">
      <c r="A103" t="s">
        <v>2734</v>
      </c>
      <c r="B103" t="s">
        <v>2894</v>
      </c>
      <c r="C103">
        <v>102</v>
      </c>
      <c r="D103">
        <v>0</v>
      </c>
      <c r="E103" t="s">
        <v>2736</v>
      </c>
      <c r="F103" t="s">
        <v>2737</v>
      </c>
      <c r="G103" t="s">
        <v>2760</v>
      </c>
      <c r="H103" t="s">
        <v>2761</v>
      </c>
      <c r="I103">
        <v>52133</v>
      </c>
      <c r="J103" t="s">
        <v>2895</v>
      </c>
      <c r="L103">
        <v>2</v>
      </c>
      <c r="M103">
        <v>2</v>
      </c>
      <c r="N103" t="s">
        <v>47</v>
      </c>
      <c r="O103">
        <v>0</v>
      </c>
      <c r="P103">
        <v>0</v>
      </c>
    </row>
    <row r="104" spans="1:16" x14ac:dyDescent="0.25">
      <c r="A104" t="s">
        <v>2734</v>
      </c>
      <c r="B104" t="s">
        <v>2896</v>
      </c>
      <c r="C104">
        <v>103</v>
      </c>
      <c r="D104">
        <v>0</v>
      </c>
      <c r="E104" t="s">
        <v>2736</v>
      </c>
      <c r="F104" t="s">
        <v>2737</v>
      </c>
      <c r="G104" t="s">
        <v>2760</v>
      </c>
      <c r="H104" t="s">
        <v>2761</v>
      </c>
      <c r="I104">
        <v>52133</v>
      </c>
      <c r="J104" t="s">
        <v>2895</v>
      </c>
      <c r="L104">
        <v>2</v>
      </c>
      <c r="M104">
        <v>2</v>
      </c>
      <c r="N104" t="s">
        <v>47</v>
      </c>
      <c r="O104">
        <v>0</v>
      </c>
      <c r="P104">
        <v>0</v>
      </c>
    </row>
    <row r="105" spans="1:16" x14ac:dyDescent="0.25">
      <c r="A105" t="s">
        <v>2734</v>
      </c>
      <c r="B105" t="s">
        <v>2897</v>
      </c>
      <c r="C105">
        <v>104</v>
      </c>
      <c r="D105">
        <v>0</v>
      </c>
      <c r="E105" t="s">
        <v>2736</v>
      </c>
      <c r="F105" t="s">
        <v>2737</v>
      </c>
      <c r="G105" t="s">
        <v>2760</v>
      </c>
      <c r="H105" t="s">
        <v>2761</v>
      </c>
      <c r="I105">
        <v>24034</v>
      </c>
      <c r="J105" t="s">
        <v>2898</v>
      </c>
      <c r="L105">
        <v>2</v>
      </c>
      <c r="M105">
        <v>2</v>
      </c>
      <c r="N105" t="s">
        <v>47</v>
      </c>
      <c r="O105">
        <v>0</v>
      </c>
      <c r="P105">
        <v>0</v>
      </c>
    </row>
    <row r="106" spans="1:16" x14ac:dyDescent="0.25">
      <c r="A106" t="s">
        <v>2734</v>
      </c>
      <c r="B106" t="s">
        <v>2899</v>
      </c>
      <c r="C106">
        <v>105</v>
      </c>
      <c r="D106">
        <v>0</v>
      </c>
      <c r="E106" t="s">
        <v>2736</v>
      </c>
      <c r="F106" t="s">
        <v>2737</v>
      </c>
      <c r="G106" t="s">
        <v>2760</v>
      </c>
      <c r="H106" t="s">
        <v>2761</v>
      </c>
      <c r="I106">
        <v>24034</v>
      </c>
      <c r="J106" t="s">
        <v>2898</v>
      </c>
      <c r="L106">
        <v>2</v>
      </c>
      <c r="M106">
        <v>2</v>
      </c>
      <c r="N106" t="s">
        <v>47</v>
      </c>
      <c r="O106">
        <v>0</v>
      </c>
      <c r="P106">
        <v>0</v>
      </c>
    </row>
    <row r="107" spans="1:16" x14ac:dyDescent="0.25">
      <c r="A107" t="s">
        <v>2734</v>
      </c>
      <c r="B107" t="s">
        <v>2900</v>
      </c>
      <c r="C107">
        <v>106</v>
      </c>
      <c r="D107">
        <v>0</v>
      </c>
      <c r="E107" t="s">
        <v>2736</v>
      </c>
      <c r="F107" t="s">
        <v>2737</v>
      </c>
      <c r="G107" t="s">
        <v>2760</v>
      </c>
      <c r="H107" t="s">
        <v>2761</v>
      </c>
      <c r="I107">
        <v>24035</v>
      </c>
      <c r="J107" t="s">
        <v>2901</v>
      </c>
      <c r="L107">
        <v>2</v>
      </c>
      <c r="M107">
        <v>3</v>
      </c>
      <c r="N107" t="s">
        <v>42</v>
      </c>
      <c r="O107">
        <v>0</v>
      </c>
      <c r="P107">
        <v>0</v>
      </c>
    </row>
    <row r="108" spans="1:16" x14ac:dyDescent="0.25">
      <c r="A108" t="s">
        <v>2734</v>
      </c>
      <c r="B108" t="s">
        <v>2902</v>
      </c>
      <c r="C108">
        <v>107</v>
      </c>
      <c r="D108">
        <v>0</v>
      </c>
      <c r="E108" t="s">
        <v>2736</v>
      </c>
      <c r="F108" t="s">
        <v>2737</v>
      </c>
      <c r="G108" t="s">
        <v>2760</v>
      </c>
      <c r="H108" t="s">
        <v>2761</v>
      </c>
      <c r="I108">
        <v>24035</v>
      </c>
      <c r="J108" t="s">
        <v>2901</v>
      </c>
      <c r="L108">
        <v>2</v>
      </c>
      <c r="M108">
        <v>3</v>
      </c>
      <c r="N108" t="s">
        <v>42</v>
      </c>
      <c r="O108">
        <v>0</v>
      </c>
      <c r="P108">
        <v>0</v>
      </c>
    </row>
    <row r="109" spans="1:16" x14ac:dyDescent="0.25">
      <c r="A109" t="s">
        <v>2734</v>
      </c>
      <c r="B109" t="s">
        <v>2903</v>
      </c>
      <c r="C109">
        <v>108</v>
      </c>
      <c r="D109">
        <v>0</v>
      </c>
      <c r="E109" t="s">
        <v>2736</v>
      </c>
      <c r="F109" t="s">
        <v>2737</v>
      </c>
      <c r="G109" t="s">
        <v>2904</v>
      </c>
      <c r="H109" t="s">
        <v>2905</v>
      </c>
      <c r="I109">
        <v>24036</v>
      </c>
      <c r="J109" t="s">
        <v>2906</v>
      </c>
      <c r="L109">
        <v>2</v>
      </c>
      <c r="M109">
        <v>1</v>
      </c>
      <c r="N109" t="s">
        <v>38</v>
      </c>
      <c r="O109">
        <v>0</v>
      </c>
      <c r="P109">
        <v>0</v>
      </c>
    </row>
    <row r="110" spans="1:16" x14ac:dyDescent="0.25">
      <c r="A110" t="s">
        <v>2734</v>
      </c>
      <c r="B110" t="s">
        <v>2907</v>
      </c>
      <c r="C110">
        <v>109</v>
      </c>
      <c r="D110">
        <v>0</v>
      </c>
      <c r="E110" t="s">
        <v>2736</v>
      </c>
      <c r="F110" t="s">
        <v>2737</v>
      </c>
      <c r="G110" t="s">
        <v>2904</v>
      </c>
      <c r="H110" t="s">
        <v>2905</v>
      </c>
      <c r="I110">
        <v>24036</v>
      </c>
      <c r="J110" t="s">
        <v>2906</v>
      </c>
      <c r="L110">
        <v>2</v>
      </c>
      <c r="M110">
        <v>1</v>
      </c>
      <c r="N110" t="s">
        <v>38</v>
      </c>
      <c r="O110">
        <v>0</v>
      </c>
      <c r="P110">
        <v>0</v>
      </c>
    </row>
    <row r="111" spans="1:16" x14ac:dyDescent="0.25">
      <c r="A111" t="s">
        <v>2734</v>
      </c>
      <c r="B111" t="s">
        <v>2908</v>
      </c>
      <c r="C111">
        <v>110</v>
      </c>
      <c r="D111">
        <v>0</v>
      </c>
      <c r="E111" t="s">
        <v>2736</v>
      </c>
      <c r="F111" t="s">
        <v>2737</v>
      </c>
      <c r="G111" t="s">
        <v>2904</v>
      </c>
      <c r="H111" t="s">
        <v>2905</v>
      </c>
      <c r="I111">
        <v>52135</v>
      </c>
      <c r="J111" t="s">
        <v>2909</v>
      </c>
      <c r="L111">
        <v>2</v>
      </c>
      <c r="M111">
        <v>2</v>
      </c>
      <c r="N111" t="s">
        <v>47</v>
      </c>
      <c r="O111">
        <v>0</v>
      </c>
      <c r="P111">
        <v>0</v>
      </c>
    </row>
    <row r="112" spans="1:16" x14ac:dyDescent="0.25">
      <c r="A112" t="s">
        <v>2734</v>
      </c>
      <c r="B112" t="s">
        <v>2910</v>
      </c>
      <c r="C112">
        <v>111</v>
      </c>
      <c r="D112">
        <v>0</v>
      </c>
      <c r="E112" t="s">
        <v>2736</v>
      </c>
      <c r="F112" t="s">
        <v>2737</v>
      </c>
      <c r="G112" t="s">
        <v>2904</v>
      </c>
      <c r="H112" t="s">
        <v>2905</v>
      </c>
      <c r="I112">
        <v>52135</v>
      </c>
      <c r="J112" t="s">
        <v>2909</v>
      </c>
      <c r="L112">
        <v>2</v>
      </c>
      <c r="M112">
        <v>2</v>
      </c>
      <c r="N112" t="s">
        <v>47</v>
      </c>
      <c r="O112">
        <v>0</v>
      </c>
      <c r="P112">
        <v>0</v>
      </c>
    </row>
    <row r="113" spans="1:16" x14ac:dyDescent="0.25">
      <c r="A113" t="s">
        <v>2734</v>
      </c>
      <c r="B113" t="s">
        <v>2911</v>
      </c>
      <c r="C113">
        <v>112</v>
      </c>
      <c r="D113">
        <v>0</v>
      </c>
      <c r="E113" t="s">
        <v>2736</v>
      </c>
      <c r="F113" t="s">
        <v>2737</v>
      </c>
      <c r="G113" t="s">
        <v>2904</v>
      </c>
      <c r="H113" t="s">
        <v>2905</v>
      </c>
      <c r="I113">
        <v>52135</v>
      </c>
      <c r="J113" t="s">
        <v>2909</v>
      </c>
      <c r="L113">
        <v>2</v>
      </c>
      <c r="M113">
        <v>2</v>
      </c>
      <c r="N113" t="s">
        <v>47</v>
      </c>
      <c r="O113">
        <v>0</v>
      </c>
      <c r="P113">
        <v>0</v>
      </c>
    </row>
    <row r="114" spans="1:16" x14ac:dyDescent="0.25">
      <c r="A114" t="s">
        <v>2734</v>
      </c>
      <c r="B114" t="s">
        <v>2912</v>
      </c>
      <c r="C114">
        <v>113</v>
      </c>
      <c r="D114">
        <v>0</v>
      </c>
      <c r="E114" t="s">
        <v>2736</v>
      </c>
      <c r="F114" t="s">
        <v>2737</v>
      </c>
      <c r="G114" t="s">
        <v>2904</v>
      </c>
      <c r="H114" t="s">
        <v>2905</v>
      </c>
      <c r="I114">
        <v>24038</v>
      </c>
      <c r="J114" t="s">
        <v>2913</v>
      </c>
      <c r="L114">
        <v>2</v>
      </c>
      <c r="M114">
        <v>3</v>
      </c>
      <c r="N114" t="s">
        <v>42</v>
      </c>
      <c r="O114">
        <v>0</v>
      </c>
      <c r="P114">
        <v>0</v>
      </c>
    </row>
    <row r="115" spans="1:16" x14ac:dyDescent="0.25">
      <c r="A115" t="s">
        <v>2734</v>
      </c>
      <c r="B115" t="s">
        <v>2914</v>
      </c>
      <c r="C115">
        <v>114</v>
      </c>
      <c r="D115">
        <v>0</v>
      </c>
      <c r="E115" t="s">
        <v>2736</v>
      </c>
      <c r="F115" t="s">
        <v>2737</v>
      </c>
      <c r="G115" t="s">
        <v>2904</v>
      </c>
      <c r="H115" t="s">
        <v>2905</v>
      </c>
      <c r="I115">
        <v>24038</v>
      </c>
      <c r="J115" t="s">
        <v>2913</v>
      </c>
      <c r="L115">
        <v>2</v>
      </c>
      <c r="M115">
        <v>3</v>
      </c>
      <c r="N115" t="s">
        <v>42</v>
      </c>
      <c r="O115">
        <v>0</v>
      </c>
      <c r="P115">
        <v>0</v>
      </c>
    </row>
    <row r="116" spans="1:16" x14ac:dyDescent="0.25">
      <c r="A116" t="s">
        <v>2734</v>
      </c>
      <c r="B116" t="s">
        <v>2915</v>
      </c>
      <c r="C116">
        <v>115</v>
      </c>
      <c r="D116">
        <v>0</v>
      </c>
      <c r="E116" t="s">
        <v>2736</v>
      </c>
      <c r="F116" t="s">
        <v>2737</v>
      </c>
      <c r="G116" t="s">
        <v>2904</v>
      </c>
      <c r="H116" t="s">
        <v>2905</v>
      </c>
      <c r="I116">
        <v>24039</v>
      </c>
      <c r="J116" t="s">
        <v>2916</v>
      </c>
      <c r="L116">
        <v>2</v>
      </c>
      <c r="M116">
        <v>1</v>
      </c>
      <c r="N116" t="s">
        <v>38</v>
      </c>
      <c r="O116">
        <v>0</v>
      </c>
      <c r="P116">
        <v>0</v>
      </c>
    </row>
    <row r="117" spans="1:16" x14ac:dyDescent="0.25">
      <c r="A117" t="s">
        <v>2734</v>
      </c>
      <c r="B117" t="s">
        <v>2917</v>
      </c>
      <c r="C117">
        <v>116</v>
      </c>
      <c r="D117">
        <v>0</v>
      </c>
      <c r="E117" t="s">
        <v>2736</v>
      </c>
      <c r="F117" t="s">
        <v>2737</v>
      </c>
      <c r="G117" t="s">
        <v>2904</v>
      </c>
      <c r="H117" t="s">
        <v>2905</v>
      </c>
      <c r="I117">
        <v>24039</v>
      </c>
      <c r="J117" t="s">
        <v>2916</v>
      </c>
      <c r="L117">
        <v>2</v>
      </c>
      <c r="M117">
        <v>1</v>
      </c>
      <c r="N117" t="s">
        <v>38</v>
      </c>
      <c r="O117">
        <v>0</v>
      </c>
      <c r="P117">
        <v>0</v>
      </c>
    </row>
    <row r="118" spans="1:16" x14ac:dyDescent="0.25">
      <c r="A118" t="s">
        <v>2734</v>
      </c>
      <c r="B118" t="s">
        <v>2918</v>
      </c>
      <c r="C118">
        <v>117</v>
      </c>
      <c r="D118">
        <v>0</v>
      </c>
      <c r="E118" t="s">
        <v>2736</v>
      </c>
      <c r="F118" t="s">
        <v>2737</v>
      </c>
      <c r="G118" t="s">
        <v>2904</v>
      </c>
      <c r="H118" t="s">
        <v>2905</v>
      </c>
      <c r="I118">
        <v>24040</v>
      </c>
      <c r="J118" t="s">
        <v>2919</v>
      </c>
      <c r="L118">
        <v>2</v>
      </c>
      <c r="M118">
        <v>2</v>
      </c>
      <c r="N118" t="s">
        <v>47</v>
      </c>
      <c r="O118">
        <v>0</v>
      </c>
      <c r="P118">
        <v>0</v>
      </c>
    </row>
    <row r="119" spans="1:16" x14ac:dyDescent="0.25">
      <c r="A119" t="s">
        <v>2734</v>
      </c>
      <c r="B119" t="s">
        <v>2920</v>
      </c>
      <c r="C119">
        <v>118</v>
      </c>
      <c r="D119">
        <v>0</v>
      </c>
      <c r="E119" t="s">
        <v>2736</v>
      </c>
      <c r="F119" t="s">
        <v>2737</v>
      </c>
      <c r="G119" t="s">
        <v>2904</v>
      </c>
      <c r="H119" t="s">
        <v>2905</v>
      </c>
      <c r="I119">
        <v>24040</v>
      </c>
      <c r="J119" t="s">
        <v>2919</v>
      </c>
      <c r="L119">
        <v>2</v>
      </c>
      <c r="M119">
        <v>2</v>
      </c>
      <c r="N119" t="s">
        <v>47</v>
      </c>
      <c r="O119">
        <v>0</v>
      </c>
      <c r="P119">
        <v>0</v>
      </c>
    </row>
    <row r="120" spans="1:16" x14ac:dyDescent="0.25">
      <c r="A120" t="s">
        <v>2734</v>
      </c>
      <c r="B120" t="s">
        <v>2921</v>
      </c>
      <c r="C120">
        <v>119</v>
      </c>
      <c r="D120">
        <v>0</v>
      </c>
      <c r="E120" t="s">
        <v>2736</v>
      </c>
      <c r="F120" t="s">
        <v>2737</v>
      </c>
      <c r="G120" t="s">
        <v>2904</v>
      </c>
      <c r="H120" t="s">
        <v>2905</v>
      </c>
      <c r="I120">
        <v>52136</v>
      </c>
      <c r="J120" t="s">
        <v>2922</v>
      </c>
      <c r="L120">
        <v>2</v>
      </c>
      <c r="M120">
        <v>1</v>
      </c>
      <c r="N120" t="s">
        <v>38</v>
      </c>
      <c r="O120">
        <v>0</v>
      </c>
      <c r="P120">
        <v>0</v>
      </c>
    </row>
    <row r="121" spans="1:16" x14ac:dyDescent="0.25">
      <c r="A121" t="s">
        <v>2734</v>
      </c>
      <c r="B121" t="s">
        <v>2923</v>
      </c>
      <c r="C121">
        <v>120</v>
      </c>
      <c r="D121">
        <v>0</v>
      </c>
      <c r="E121" t="s">
        <v>2736</v>
      </c>
      <c r="F121" t="s">
        <v>2737</v>
      </c>
      <c r="G121" t="s">
        <v>2904</v>
      </c>
      <c r="H121" t="s">
        <v>2905</v>
      </c>
      <c r="I121">
        <v>52136</v>
      </c>
      <c r="J121" t="s">
        <v>2922</v>
      </c>
      <c r="L121">
        <v>2</v>
      </c>
      <c r="M121">
        <v>1</v>
      </c>
      <c r="N121" t="s">
        <v>38</v>
      </c>
      <c r="O121">
        <v>0</v>
      </c>
      <c r="P121">
        <v>0</v>
      </c>
    </row>
  </sheetData>
  <autoFilter ref="A1:AE12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rgb="FFFF9999"/>
  </sheetPr>
  <dimension ref="A1:P121"/>
  <sheetViews>
    <sheetView workbookViewId="0">
      <selection activeCell="A2" sqref="A2"/>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3591</v>
      </c>
      <c r="B2" t="s">
        <v>3592</v>
      </c>
      <c r="C2">
        <v>1</v>
      </c>
      <c r="D2">
        <v>0</v>
      </c>
      <c r="E2" t="s">
        <v>3593</v>
      </c>
      <c r="F2" t="s">
        <v>2737</v>
      </c>
      <c r="G2" t="s">
        <v>3594</v>
      </c>
      <c r="H2" t="s">
        <v>2739</v>
      </c>
      <c r="I2">
        <v>23875</v>
      </c>
      <c r="J2" t="s">
        <v>2740</v>
      </c>
      <c r="L2">
        <v>2</v>
      </c>
      <c r="M2">
        <v>1</v>
      </c>
      <c r="N2" t="s">
        <v>38</v>
      </c>
      <c r="O2">
        <v>0</v>
      </c>
      <c r="P2">
        <v>0</v>
      </c>
    </row>
    <row r="3" spans="1:16" x14ac:dyDescent="0.25">
      <c r="A3" t="s">
        <v>3591</v>
      </c>
      <c r="B3" t="s">
        <v>3595</v>
      </c>
      <c r="C3">
        <v>2</v>
      </c>
      <c r="D3">
        <v>0</v>
      </c>
      <c r="E3" t="s">
        <v>3593</v>
      </c>
      <c r="F3" t="s">
        <v>2737</v>
      </c>
      <c r="G3" t="s">
        <v>3594</v>
      </c>
      <c r="H3" t="s">
        <v>2739</v>
      </c>
      <c r="I3">
        <v>23875</v>
      </c>
      <c r="J3" t="s">
        <v>2740</v>
      </c>
      <c r="L3">
        <v>2</v>
      </c>
      <c r="M3">
        <v>1</v>
      </c>
      <c r="N3" t="s">
        <v>38</v>
      </c>
      <c r="O3">
        <v>0</v>
      </c>
      <c r="P3">
        <v>0</v>
      </c>
    </row>
    <row r="4" spans="1:16" x14ac:dyDescent="0.25">
      <c r="A4" t="s">
        <v>3591</v>
      </c>
      <c r="B4" t="s">
        <v>3596</v>
      </c>
      <c r="C4">
        <v>3</v>
      </c>
      <c r="D4">
        <v>0</v>
      </c>
      <c r="E4" t="s">
        <v>3593</v>
      </c>
      <c r="F4" t="s">
        <v>2737</v>
      </c>
      <c r="G4" t="s">
        <v>3594</v>
      </c>
      <c r="H4" t="s">
        <v>2739</v>
      </c>
      <c r="I4">
        <v>23875</v>
      </c>
      <c r="J4" t="s">
        <v>2740</v>
      </c>
      <c r="L4">
        <v>2</v>
      </c>
      <c r="M4">
        <v>1</v>
      </c>
      <c r="N4" t="s">
        <v>38</v>
      </c>
      <c r="O4">
        <v>0</v>
      </c>
      <c r="P4">
        <v>0</v>
      </c>
    </row>
    <row r="5" spans="1:16" x14ac:dyDescent="0.25">
      <c r="A5" t="s">
        <v>3591</v>
      </c>
      <c r="B5" t="s">
        <v>3597</v>
      </c>
      <c r="C5">
        <v>4</v>
      </c>
      <c r="D5">
        <v>0</v>
      </c>
      <c r="E5" t="s">
        <v>3593</v>
      </c>
      <c r="F5" t="s">
        <v>2737</v>
      </c>
      <c r="G5" t="s">
        <v>3594</v>
      </c>
      <c r="H5" t="s">
        <v>2739</v>
      </c>
      <c r="I5">
        <v>23876</v>
      </c>
      <c r="J5" t="s">
        <v>2744</v>
      </c>
      <c r="L5">
        <v>2</v>
      </c>
      <c r="M5">
        <v>2</v>
      </c>
      <c r="N5" t="s">
        <v>47</v>
      </c>
      <c r="O5">
        <v>0</v>
      </c>
      <c r="P5">
        <v>0</v>
      </c>
    </row>
    <row r="6" spans="1:16" x14ac:dyDescent="0.25">
      <c r="A6" t="s">
        <v>3591</v>
      </c>
      <c r="B6" t="s">
        <v>3598</v>
      </c>
      <c r="C6">
        <v>5</v>
      </c>
      <c r="D6">
        <v>0</v>
      </c>
      <c r="E6" t="s">
        <v>3593</v>
      </c>
      <c r="F6" t="s">
        <v>2737</v>
      </c>
      <c r="G6" t="s">
        <v>3594</v>
      </c>
      <c r="H6" t="s">
        <v>2739</v>
      </c>
      <c r="I6">
        <v>23876</v>
      </c>
      <c r="J6" t="s">
        <v>2744</v>
      </c>
      <c r="L6">
        <v>2</v>
      </c>
      <c r="M6">
        <v>2</v>
      </c>
      <c r="N6" t="s">
        <v>47</v>
      </c>
      <c r="O6">
        <v>0</v>
      </c>
      <c r="P6">
        <v>0</v>
      </c>
    </row>
    <row r="7" spans="1:16" x14ac:dyDescent="0.25">
      <c r="A7" t="s">
        <v>3591</v>
      </c>
      <c r="B7" t="s">
        <v>3599</v>
      </c>
      <c r="C7">
        <v>6</v>
      </c>
      <c r="D7">
        <v>0</v>
      </c>
      <c r="E7" t="s">
        <v>3593</v>
      </c>
      <c r="F7" t="s">
        <v>2737</v>
      </c>
      <c r="G7" t="s">
        <v>3594</v>
      </c>
      <c r="H7" t="s">
        <v>2739</v>
      </c>
      <c r="I7">
        <v>23876</v>
      </c>
      <c r="J7" t="s">
        <v>2744</v>
      </c>
      <c r="L7">
        <v>2</v>
      </c>
      <c r="M7">
        <v>2</v>
      </c>
      <c r="N7" t="s">
        <v>47</v>
      </c>
      <c r="O7">
        <v>0</v>
      </c>
      <c r="P7">
        <v>0</v>
      </c>
    </row>
    <row r="8" spans="1:16" x14ac:dyDescent="0.25">
      <c r="A8" t="s">
        <v>3591</v>
      </c>
      <c r="B8" t="s">
        <v>3600</v>
      </c>
      <c r="C8">
        <v>7</v>
      </c>
      <c r="D8">
        <v>0</v>
      </c>
      <c r="E8" t="s">
        <v>3593</v>
      </c>
      <c r="F8" t="s">
        <v>2737</v>
      </c>
      <c r="G8" t="s">
        <v>3594</v>
      </c>
      <c r="H8" t="s">
        <v>2739</v>
      </c>
      <c r="I8">
        <v>23877</v>
      </c>
      <c r="J8" t="s">
        <v>2748</v>
      </c>
      <c r="L8">
        <v>2</v>
      </c>
      <c r="M8">
        <v>2</v>
      </c>
      <c r="N8" t="s">
        <v>47</v>
      </c>
      <c r="O8">
        <v>0</v>
      </c>
      <c r="P8">
        <v>0</v>
      </c>
    </row>
    <row r="9" spans="1:16" x14ac:dyDescent="0.25">
      <c r="A9" t="s">
        <v>3591</v>
      </c>
      <c r="B9" t="s">
        <v>3601</v>
      </c>
      <c r="C9">
        <v>8</v>
      </c>
      <c r="D9">
        <v>0</v>
      </c>
      <c r="E9" t="s">
        <v>3593</v>
      </c>
      <c r="F9" t="s">
        <v>2737</v>
      </c>
      <c r="G9" t="s">
        <v>3594</v>
      </c>
      <c r="H9" t="s">
        <v>2739</v>
      </c>
      <c r="I9">
        <v>23877</v>
      </c>
      <c r="J9" t="s">
        <v>2748</v>
      </c>
      <c r="L9">
        <v>2</v>
      </c>
      <c r="M9">
        <v>2</v>
      </c>
      <c r="N9" t="s">
        <v>47</v>
      </c>
      <c r="O9">
        <v>0</v>
      </c>
      <c r="P9">
        <v>0</v>
      </c>
    </row>
    <row r="10" spans="1:16" x14ac:dyDescent="0.25">
      <c r="A10" t="s">
        <v>3591</v>
      </c>
      <c r="B10" t="s">
        <v>3602</v>
      </c>
      <c r="C10">
        <v>9</v>
      </c>
      <c r="D10">
        <v>0</v>
      </c>
      <c r="E10" t="s">
        <v>3593</v>
      </c>
      <c r="F10" t="s">
        <v>2737</v>
      </c>
      <c r="G10" t="s">
        <v>3594</v>
      </c>
      <c r="H10" t="s">
        <v>2739</v>
      </c>
      <c r="I10">
        <v>23877</v>
      </c>
      <c r="J10" t="s">
        <v>2748</v>
      </c>
      <c r="L10">
        <v>2</v>
      </c>
      <c r="M10">
        <v>2</v>
      </c>
      <c r="N10" t="s">
        <v>47</v>
      </c>
      <c r="O10">
        <v>0</v>
      </c>
      <c r="P10">
        <v>0</v>
      </c>
    </row>
    <row r="11" spans="1:16" x14ac:dyDescent="0.25">
      <c r="A11" t="s">
        <v>3591</v>
      </c>
      <c r="B11" t="s">
        <v>3603</v>
      </c>
      <c r="C11">
        <v>10</v>
      </c>
      <c r="D11">
        <v>0</v>
      </c>
      <c r="E11" t="s">
        <v>3593</v>
      </c>
      <c r="F11" t="s">
        <v>2737</v>
      </c>
      <c r="G11" t="s">
        <v>3594</v>
      </c>
      <c r="H11" t="s">
        <v>2739</v>
      </c>
      <c r="I11">
        <v>23878</v>
      </c>
      <c r="J11" t="s">
        <v>2752</v>
      </c>
      <c r="L11">
        <v>2</v>
      </c>
      <c r="M11">
        <v>1</v>
      </c>
      <c r="N11" t="s">
        <v>38</v>
      </c>
      <c r="O11">
        <v>0</v>
      </c>
      <c r="P11">
        <v>0</v>
      </c>
    </row>
    <row r="12" spans="1:16" x14ac:dyDescent="0.25">
      <c r="A12" t="s">
        <v>3591</v>
      </c>
      <c r="B12" t="s">
        <v>3604</v>
      </c>
      <c r="C12">
        <v>11</v>
      </c>
      <c r="D12">
        <v>0</v>
      </c>
      <c r="E12" t="s">
        <v>3593</v>
      </c>
      <c r="F12" t="s">
        <v>2737</v>
      </c>
      <c r="G12" t="s">
        <v>3594</v>
      </c>
      <c r="H12" t="s">
        <v>2739</v>
      </c>
      <c r="I12">
        <v>23878</v>
      </c>
      <c r="J12" t="s">
        <v>2752</v>
      </c>
      <c r="L12">
        <v>2</v>
      </c>
      <c r="M12">
        <v>1</v>
      </c>
      <c r="N12" t="s">
        <v>38</v>
      </c>
      <c r="O12">
        <v>0</v>
      </c>
      <c r="P12">
        <v>0</v>
      </c>
    </row>
    <row r="13" spans="1:16" x14ac:dyDescent="0.25">
      <c r="A13" t="s">
        <v>3591</v>
      </c>
      <c r="B13" t="s">
        <v>3605</v>
      </c>
      <c r="C13">
        <v>12</v>
      </c>
      <c r="D13">
        <v>0</v>
      </c>
      <c r="E13" t="s">
        <v>3593</v>
      </c>
      <c r="F13" t="s">
        <v>2737</v>
      </c>
      <c r="G13" t="s">
        <v>3594</v>
      </c>
      <c r="H13" t="s">
        <v>2739</v>
      </c>
      <c r="I13">
        <v>23878</v>
      </c>
      <c r="J13" t="s">
        <v>2752</v>
      </c>
      <c r="L13">
        <v>2</v>
      </c>
      <c r="M13">
        <v>1</v>
      </c>
      <c r="N13" t="s">
        <v>38</v>
      </c>
      <c r="O13">
        <v>0</v>
      </c>
      <c r="P13">
        <v>0</v>
      </c>
    </row>
    <row r="14" spans="1:16" x14ac:dyDescent="0.25">
      <c r="A14" t="s">
        <v>3591</v>
      </c>
      <c r="B14" t="s">
        <v>3606</v>
      </c>
      <c r="C14">
        <v>13</v>
      </c>
      <c r="D14">
        <v>0</v>
      </c>
      <c r="E14" t="s">
        <v>3593</v>
      </c>
      <c r="F14" t="s">
        <v>2737</v>
      </c>
      <c r="G14" t="s">
        <v>3594</v>
      </c>
      <c r="H14" t="s">
        <v>2739</v>
      </c>
      <c r="I14">
        <v>23879</v>
      </c>
      <c r="J14" t="s">
        <v>2756</v>
      </c>
      <c r="L14">
        <v>2</v>
      </c>
      <c r="M14">
        <v>2</v>
      </c>
      <c r="N14" t="s">
        <v>47</v>
      </c>
      <c r="O14">
        <v>0</v>
      </c>
      <c r="P14">
        <v>0</v>
      </c>
    </row>
    <row r="15" spans="1:16" x14ac:dyDescent="0.25">
      <c r="A15" t="s">
        <v>3591</v>
      </c>
      <c r="B15" t="s">
        <v>3607</v>
      </c>
      <c r="C15">
        <v>14</v>
      </c>
      <c r="D15">
        <v>0</v>
      </c>
      <c r="E15" t="s">
        <v>3593</v>
      </c>
      <c r="F15" t="s">
        <v>2737</v>
      </c>
      <c r="G15" t="s">
        <v>3594</v>
      </c>
      <c r="H15" t="s">
        <v>2739</v>
      </c>
      <c r="I15">
        <v>23879</v>
      </c>
      <c r="J15" t="s">
        <v>2756</v>
      </c>
      <c r="L15">
        <v>2</v>
      </c>
      <c r="M15">
        <v>2</v>
      </c>
      <c r="N15" t="s">
        <v>47</v>
      </c>
      <c r="O15">
        <v>0</v>
      </c>
      <c r="P15">
        <v>0</v>
      </c>
    </row>
    <row r="16" spans="1:16" x14ac:dyDescent="0.25">
      <c r="A16" t="s">
        <v>3591</v>
      </c>
      <c r="B16" t="s">
        <v>3608</v>
      </c>
      <c r="C16">
        <v>15</v>
      </c>
      <c r="D16">
        <v>0</v>
      </c>
      <c r="E16" t="s">
        <v>3593</v>
      </c>
      <c r="F16" t="s">
        <v>2737</v>
      </c>
      <c r="G16" t="s">
        <v>3594</v>
      </c>
      <c r="H16" t="s">
        <v>2739</v>
      </c>
      <c r="I16">
        <v>23879</v>
      </c>
      <c r="J16" t="s">
        <v>2756</v>
      </c>
      <c r="L16">
        <v>2</v>
      </c>
      <c r="M16">
        <v>2</v>
      </c>
      <c r="N16" t="s">
        <v>47</v>
      </c>
      <c r="O16">
        <v>0</v>
      </c>
      <c r="P16">
        <v>0</v>
      </c>
    </row>
    <row r="17" spans="1:16" x14ac:dyDescent="0.25">
      <c r="A17" t="s">
        <v>3591</v>
      </c>
      <c r="B17" t="s">
        <v>3609</v>
      </c>
      <c r="C17">
        <v>16</v>
      </c>
      <c r="D17">
        <v>0</v>
      </c>
      <c r="E17" t="s">
        <v>3593</v>
      </c>
      <c r="F17" t="s">
        <v>2737</v>
      </c>
      <c r="G17" t="s">
        <v>3610</v>
      </c>
      <c r="H17" t="s">
        <v>2761</v>
      </c>
      <c r="I17">
        <v>51985</v>
      </c>
      <c r="J17" t="s">
        <v>2762</v>
      </c>
      <c r="L17">
        <v>2</v>
      </c>
      <c r="M17">
        <v>3</v>
      </c>
      <c r="N17" t="s">
        <v>42</v>
      </c>
      <c r="O17">
        <v>0</v>
      </c>
      <c r="P17">
        <v>0</v>
      </c>
    </row>
    <row r="18" spans="1:16" x14ac:dyDescent="0.25">
      <c r="A18" t="s">
        <v>3591</v>
      </c>
      <c r="B18" t="s">
        <v>3611</v>
      </c>
      <c r="C18">
        <v>17</v>
      </c>
      <c r="D18">
        <v>0</v>
      </c>
      <c r="E18" t="s">
        <v>3593</v>
      </c>
      <c r="F18" t="s">
        <v>2737</v>
      </c>
      <c r="G18" t="s">
        <v>3610</v>
      </c>
      <c r="H18" t="s">
        <v>2761</v>
      </c>
      <c r="I18">
        <v>51985</v>
      </c>
      <c r="J18" t="s">
        <v>2762</v>
      </c>
      <c r="L18">
        <v>2</v>
      </c>
      <c r="M18">
        <v>3</v>
      </c>
      <c r="N18" t="s">
        <v>42</v>
      </c>
      <c r="O18">
        <v>0</v>
      </c>
      <c r="P18">
        <v>0</v>
      </c>
    </row>
    <row r="19" spans="1:16" x14ac:dyDescent="0.25">
      <c r="A19" t="s">
        <v>3591</v>
      </c>
      <c r="B19" t="s">
        <v>3612</v>
      </c>
      <c r="C19">
        <v>18</v>
      </c>
      <c r="D19">
        <v>0</v>
      </c>
      <c r="E19" t="s">
        <v>3593</v>
      </c>
      <c r="F19" t="s">
        <v>2737</v>
      </c>
      <c r="G19" t="s">
        <v>3610</v>
      </c>
      <c r="H19" t="s">
        <v>2761</v>
      </c>
      <c r="I19">
        <v>51985</v>
      </c>
      <c r="J19" t="s">
        <v>2762</v>
      </c>
      <c r="L19">
        <v>2</v>
      </c>
      <c r="M19">
        <v>3</v>
      </c>
      <c r="N19" t="s">
        <v>42</v>
      </c>
      <c r="O19">
        <v>0</v>
      </c>
      <c r="P19">
        <v>0</v>
      </c>
    </row>
    <row r="20" spans="1:16" x14ac:dyDescent="0.25">
      <c r="A20" t="s">
        <v>3591</v>
      </c>
      <c r="B20" t="s">
        <v>3613</v>
      </c>
      <c r="C20">
        <v>19</v>
      </c>
      <c r="D20">
        <v>0</v>
      </c>
      <c r="E20" t="s">
        <v>3593</v>
      </c>
      <c r="F20" t="s">
        <v>2737</v>
      </c>
      <c r="G20" t="s">
        <v>3610</v>
      </c>
      <c r="H20" t="s">
        <v>2761</v>
      </c>
      <c r="I20">
        <v>23881</v>
      </c>
      <c r="J20" t="s">
        <v>2766</v>
      </c>
      <c r="L20">
        <v>1</v>
      </c>
      <c r="M20">
        <v>2</v>
      </c>
      <c r="N20" t="s">
        <v>47</v>
      </c>
      <c r="O20">
        <v>0</v>
      </c>
      <c r="P20">
        <v>0</v>
      </c>
    </row>
    <row r="21" spans="1:16" x14ac:dyDescent="0.25">
      <c r="A21" t="s">
        <v>3591</v>
      </c>
      <c r="B21" t="s">
        <v>3614</v>
      </c>
      <c r="C21">
        <v>20</v>
      </c>
      <c r="D21">
        <v>0</v>
      </c>
      <c r="E21" t="s">
        <v>3593</v>
      </c>
      <c r="F21" t="s">
        <v>2737</v>
      </c>
      <c r="G21" t="s">
        <v>3610</v>
      </c>
      <c r="H21" t="s">
        <v>2761</v>
      </c>
      <c r="I21">
        <v>23881</v>
      </c>
      <c r="J21" t="s">
        <v>2766</v>
      </c>
      <c r="L21">
        <v>1</v>
      </c>
      <c r="M21">
        <v>2</v>
      </c>
      <c r="N21" t="s">
        <v>47</v>
      </c>
      <c r="O21">
        <v>0</v>
      </c>
      <c r="P21">
        <v>0</v>
      </c>
    </row>
    <row r="22" spans="1:16" x14ac:dyDescent="0.25">
      <c r="A22" t="s">
        <v>3591</v>
      </c>
      <c r="B22" t="s">
        <v>3615</v>
      </c>
      <c r="C22">
        <v>21</v>
      </c>
      <c r="D22">
        <v>0</v>
      </c>
      <c r="E22" t="s">
        <v>3593</v>
      </c>
      <c r="F22" t="s">
        <v>2737</v>
      </c>
      <c r="G22" t="s">
        <v>3610</v>
      </c>
      <c r="H22" t="s">
        <v>2761</v>
      </c>
      <c r="I22">
        <v>23882</v>
      </c>
      <c r="J22" t="s">
        <v>2769</v>
      </c>
      <c r="L22">
        <v>1</v>
      </c>
      <c r="M22">
        <v>2</v>
      </c>
      <c r="N22" t="s">
        <v>47</v>
      </c>
      <c r="O22">
        <v>0</v>
      </c>
      <c r="P22">
        <v>0</v>
      </c>
    </row>
    <row r="23" spans="1:16" x14ac:dyDescent="0.25">
      <c r="A23" t="s">
        <v>3591</v>
      </c>
      <c r="B23" t="s">
        <v>3616</v>
      </c>
      <c r="C23">
        <v>22</v>
      </c>
      <c r="D23">
        <v>0</v>
      </c>
      <c r="E23" t="s">
        <v>3593</v>
      </c>
      <c r="F23" t="s">
        <v>2737</v>
      </c>
      <c r="G23" t="s">
        <v>3610</v>
      </c>
      <c r="H23" t="s">
        <v>2761</v>
      </c>
      <c r="I23">
        <v>23882</v>
      </c>
      <c r="J23" t="s">
        <v>2769</v>
      </c>
      <c r="L23">
        <v>1</v>
      </c>
      <c r="M23">
        <v>2</v>
      </c>
      <c r="N23" t="s">
        <v>47</v>
      </c>
      <c r="O23">
        <v>0</v>
      </c>
      <c r="P23">
        <v>0</v>
      </c>
    </row>
    <row r="24" spans="1:16" x14ac:dyDescent="0.25">
      <c r="A24" t="s">
        <v>3591</v>
      </c>
      <c r="B24" t="s">
        <v>3617</v>
      </c>
      <c r="C24">
        <v>23</v>
      </c>
      <c r="D24">
        <v>0</v>
      </c>
      <c r="E24" t="s">
        <v>3593</v>
      </c>
      <c r="F24" t="s">
        <v>2737</v>
      </c>
      <c r="G24" t="s">
        <v>3610</v>
      </c>
      <c r="H24" t="s">
        <v>2761</v>
      </c>
      <c r="I24">
        <v>51992</v>
      </c>
      <c r="J24" t="s">
        <v>2772</v>
      </c>
      <c r="L24">
        <v>2</v>
      </c>
      <c r="M24">
        <v>3</v>
      </c>
      <c r="N24" t="s">
        <v>42</v>
      </c>
      <c r="O24">
        <v>0</v>
      </c>
      <c r="P24">
        <v>0</v>
      </c>
    </row>
    <row r="25" spans="1:16" x14ac:dyDescent="0.25">
      <c r="A25" t="s">
        <v>3591</v>
      </c>
      <c r="B25" t="s">
        <v>3618</v>
      </c>
      <c r="C25">
        <v>24</v>
      </c>
      <c r="D25">
        <v>0</v>
      </c>
      <c r="E25" t="s">
        <v>3593</v>
      </c>
      <c r="F25" t="s">
        <v>2737</v>
      </c>
      <c r="G25" t="s">
        <v>3610</v>
      </c>
      <c r="H25" t="s">
        <v>2761</v>
      </c>
      <c r="I25">
        <v>51992</v>
      </c>
      <c r="J25" t="s">
        <v>2772</v>
      </c>
      <c r="L25">
        <v>2</v>
      </c>
      <c r="M25">
        <v>3</v>
      </c>
      <c r="N25" t="s">
        <v>42</v>
      </c>
      <c r="O25">
        <v>0</v>
      </c>
      <c r="P25">
        <v>0</v>
      </c>
    </row>
    <row r="26" spans="1:16" x14ac:dyDescent="0.25">
      <c r="A26" t="s">
        <v>3591</v>
      </c>
      <c r="B26" t="s">
        <v>3619</v>
      </c>
      <c r="C26">
        <v>25</v>
      </c>
      <c r="D26">
        <v>0</v>
      </c>
      <c r="E26" t="s">
        <v>3593</v>
      </c>
      <c r="F26" t="s">
        <v>2737</v>
      </c>
      <c r="G26" t="s">
        <v>3610</v>
      </c>
      <c r="H26" t="s">
        <v>2761</v>
      </c>
      <c r="I26">
        <v>51992</v>
      </c>
      <c r="J26" t="s">
        <v>2772</v>
      </c>
      <c r="L26">
        <v>2</v>
      </c>
      <c r="M26">
        <v>3</v>
      </c>
      <c r="N26" t="s">
        <v>42</v>
      </c>
      <c r="O26">
        <v>0</v>
      </c>
      <c r="P26">
        <v>0</v>
      </c>
    </row>
    <row r="27" spans="1:16" x14ac:dyDescent="0.25">
      <c r="A27" t="s">
        <v>3591</v>
      </c>
      <c r="B27" t="s">
        <v>3620</v>
      </c>
      <c r="C27">
        <v>26</v>
      </c>
      <c r="D27">
        <v>0</v>
      </c>
      <c r="E27" t="s">
        <v>3621</v>
      </c>
      <c r="F27" t="s">
        <v>1962</v>
      </c>
      <c r="G27" t="s">
        <v>3622</v>
      </c>
      <c r="H27" t="s">
        <v>2778</v>
      </c>
      <c r="I27">
        <v>23884</v>
      </c>
      <c r="J27" t="s">
        <v>2779</v>
      </c>
      <c r="L27">
        <v>2</v>
      </c>
      <c r="M27">
        <v>2</v>
      </c>
      <c r="N27" t="s">
        <v>47</v>
      </c>
      <c r="O27">
        <v>0</v>
      </c>
      <c r="P27">
        <v>0</v>
      </c>
    </row>
    <row r="28" spans="1:16" x14ac:dyDescent="0.25">
      <c r="A28" t="s">
        <v>3591</v>
      </c>
      <c r="B28" t="s">
        <v>3623</v>
      </c>
      <c r="C28">
        <v>27</v>
      </c>
      <c r="D28">
        <v>0</v>
      </c>
      <c r="E28" t="s">
        <v>3621</v>
      </c>
      <c r="F28" t="s">
        <v>1962</v>
      </c>
      <c r="G28" t="s">
        <v>3622</v>
      </c>
      <c r="H28" t="s">
        <v>2778</v>
      </c>
      <c r="I28">
        <v>23884</v>
      </c>
      <c r="J28" t="s">
        <v>2779</v>
      </c>
      <c r="L28">
        <v>2</v>
      </c>
      <c r="M28">
        <v>2</v>
      </c>
      <c r="N28" t="s">
        <v>47</v>
      </c>
      <c r="O28">
        <v>0</v>
      </c>
      <c r="P28">
        <v>0</v>
      </c>
    </row>
    <row r="29" spans="1:16" x14ac:dyDescent="0.25">
      <c r="A29" t="s">
        <v>3591</v>
      </c>
      <c r="B29" t="s">
        <v>3624</v>
      </c>
      <c r="C29">
        <v>28</v>
      </c>
      <c r="D29">
        <v>0</v>
      </c>
      <c r="E29" t="s">
        <v>3621</v>
      </c>
      <c r="F29" t="s">
        <v>1962</v>
      </c>
      <c r="G29" t="s">
        <v>3622</v>
      </c>
      <c r="H29" t="s">
        <v>2778</v>
      </c>
      <c r="I29">
        <v>51995</v>
      </c>
      <c r="J29" t="s">
        <v>2782</v>
      </c>
      <c r="L29">
        <v>2</v>
      </c>
      <c r="M29">
        <v>3</v>
      </c>
      <c r="N29" t="s">
        <v>42</v>
      </c>
      <c r="O29">
        <v>0</v>
      </c>
      <c r="P29">
        <v>0</v>
      </c>
    </row>
    <row r="30" spans="1:16" x14ac:dyDescent="0.25">
      <c r="A30" t="s">
        <v>3591</v>
      </c>
      <c r="B30" t="s">
        <v>3625</v>
      </c>
      <c r="C30">
        <v>29</v>
      </c>
      <c r="D30">
        <v>0</v>
      </c>
      <c r="E30" t="s">
        <v>3621</v>
      </c>
      <c r="F30" t="s">
        <v>1962</v>
      </c>
      <c r="G30" t="s">
        <v>3622</v>
      </c>
      <c r="H30" t="s">
        <v>2778</v>
      </c>
      <c r="I30">
        <v>51995</v>
      </c>
      <c r="J30" t="s">
        <v>2782</v>
      </c>
      <c r="L30">
        <v>2</v>
      </c>
      <c r="M30">
        <v>3</v>
      </c>
      <c r="N30" t="s">
        <v>42</v>
      </c>
      <c r="O30">
        <v>0</v>
      </c>
      <c r="P30">
        <v>0</v>
      </c>
    </row>
    <row r="31" spans="1:16" x14ac:dyDescent="0.25">
      <c r="A31" t="s">
        <v>3591</v>
      </c>
      <c r="B31" t="s">
        <v>3626</v>
      </c>
      <c r="C31">
        <v>30</v>
      </c>
      <c r="D31">
        <v>0</v>
      </c>
      <c r="E31" t="s">
        <v>3621</v>
      </c>
      <c r="F31" t="s">
        <v>1962</v>
      </c>
      <c r="G31" t="s">
        <v>3622</v>
      </c>
      <c r="H31" t="s">
        <v>2778</v>
      </c>
      <c r="I31">
        <v>51995</v>
      </c>
      <c r="J31" t="s">
        <v>2782</v>
      </c>
      <c r="L31">
        <v>2</v>
      </c>
      <c r="M31">
        <v>3</v>
      </c>
      <c r="N31" t="s">
        <v>42</v>
      </c>
      <c r="O31">
        <v>0</v>
      </c>
      <c r="P31">
        <v>0</v>
      </c>
    </row>
    <row r="32" spans="1:16" x14ac:dyDescent="0.25">
      <c r="A32" t="s">
        <v>3591</v>
      </c>
      <c r="B32" t="s">
        <v>3627</v>
      </c>
      <c r="C32">
        <v>31</v>
      </c>
      <c r="D32">
        <v>0</v>
      </c>
      <c r="E32" t="s">
        <v>3621</v>
      </c>
      <c r="F32" t="s">
        <v>1962</v>
      </c>
      <c r="G32" t="s">
        <v>3622</v>
      </c>
      <c r="H32" t="s">
        <v>2778</v>
      </c>
      <c r="I32">
        <v>52000</v>
      </c>
      <c r="J32" t="s">
        <v>2786</v>
      </c>
      <c r="L32">
        <v>2</v>
      </c>
      <c r="M32">
        <v>2</v>
      </c>
      <c r="N32" t="s">
        <v>47</v>
      </c>
      <c r="O32">
        <v>0</v>
      </c>
      <c r="P32">
        <v>0</v>
      </c>
    </row>
    <row r="33" spans="1:16" x14ac:dyDescent="0.25">
      <c r="A33" t="s">
        <v>3591</v>
      </c>
      <c r="B33" t="s">
        <v>3628</v>
      </c>
      <c r="C33">
        <v>32</v>
      </c>
      <c r="D33">
        <v>0</v>
      </c>
      <c r="E33" t="s">
        <v>3621</v>
      </c>
      <c r="F33" t="s">
        <v>1962</v>
      </c>
      <c r="G33" t="s">
        <v>3622</v>
      </c>
      <c r="H33" t="s">
        <v>2778</v>
      </c>
      <c r="I33">
        <v>52000</v>
      </c>
      <c r="J33" t="s">
        <v>2786</v>
      </c>
      <c r="L33">
        <v>2</v>
      </c>
      <c r="M33">
        <v>2</v>
      </c>
      <c r="N33" t="s">
        <v>47</v>
      </c>
      <c r="O33">
        <v>0</v>
      </c>
      <c r="P33">
        <v>0</v>
      </c>
    </row>
    <row r="34" spans="1:16" x14ac:dyDescent="0.25">
      <c r="A34" t="s">
        <v>3591</v>
      </c>
      <c r="B34" t="s">
        <v>3629</v>
      </c>
      <c r="C34">
        <v>33</v>
      </c>
      <c r="D34">
        <v>0</v>
      </c>
      <c r="E34" t="s">
        <v>3621</v>
      </c>
      <c r="F34" t="s">
        <v>1962</v>
      </c>
      <c r="G34" t="s">
        <v>3622</v>
      </c>
      <c r="H34" t="s">
        <v>2778</v>
      </c>
      <c r="I34">
        <v>52000</v>
      </c>
      <c r="J34" t="s">
        <v>2786</v>
      </c>
      <c r="L34">
        <v>2</v>
      </c>
      <c r="M34">
        <v>2</v>
      </c>
      <c r="N34" t="s">
        <v>47</v>
      </c>
      <c r="O34">
        <v>0</v>
      </c>
      <c r="P34">
        <v>0</v>
      </c>
    </row>
    <row r="35" spans="1:16" x14ac:dyDescent="0.25">
      <c r="A35" t="s">
        <v>3591</v>
      </c>
      <c r="B35" t="s">
        <v>3630</v>
      </c>
      <c r="C35">
        <v>34</v>
      </c>
      <c r="D35">
        <v>0</v>
      </c>
      <c r="E35" t="s">
        <v>3621</v>
      </c>
      <c r="F35" t="s">
        <v>1962</v>
      </c>
      <c r="G35" t="s">
        <v>3622</v>
      </c>
      <c r="H35" t="s">
        <v>2778</v>
      </c>
      <c r="I35">
        <v>23887</v>
      </c>
      <c r="J35" t="s">
        <v>2790</v>
      </c>
      <c r="L35">
        <v>2</v>
      </c>
      <c r="M35">
        <v>2</v>
      </c>
      <c r="N35" t="s">
        <v>47</v>
      </c>
      <c r="O35">
        <v>0</v>
      </c>
      <c r="P35">
        <v>0</v>
      </c>
    </row>
    <row r="36" spans="1:16" x14ac:dyDescent="0.25">
      <c r="A36" t="s">
        <v>3591</v>
      </c>
      <c r="B36" t="s">
        <v>3631</v>
      </c>
      <c r="C36">
        <v>35</v>
      </c>
      <c r="D36">
        <v>0</v>
      </c>
      <c r="E36" t="s">
        <v>3621</v>
      </c>
      <c r="F36" t="s">
        <v>1962</v>
      </c>
      <c r="G36" t="s">
        <v>3622</v>
      </c>
      <c r="H36" t="s">
        <v>2778</v>
      </c>
      <c r="I36">
        <v>23887</v>
      </c>
      <c r="J36" t="s">
        <v>2790</v>
      </c>
      <c r="L36">
        <v>2</v>
      </c>
      <c r="M36">
        <v>2</v>
      </c>
      <c r="N36" t="s">
        <v>47</v>
      </c>
      <c r="O36">
        <v>0</v>
      </c>
      <c r="P36">
        <v>0</v>
      </c>
    </row>
    <row r="37" spans="1:16" x14ac:dyDescent="0.25">
      <c r="A37" t="s">
        <v>3591</v>
      </c>
      <c r="B37" t="s">
        <v>3632</v>
      </c>
      <c r="C37">
        <v>36</v>
      </c>
      <c r="D37">
        <v>0</v>
      </c>
      <c r="E37" t="s">
        <v>3621</v>
      </c>
      <c r="F37" t="s">
        <v>1962</v>
      </c>
      <c r="G37" t="s">
        <v>3622</v>
      </c>
      <c r="H37" t="s">
        <v>2778</v>
      </c>
      <c r="I37">
        <v>52003</v>
      </c>
      <c r="J37" t="s">
        <v>2793</v>
      </c>
      <c r="L37">
        <v>2</v>
      </c>
      <c r="M37">
        <v>3</v>
      </c>
      <c r="N37" t="s">
        <v>42</v>
      </c>
      <c r="O37">
        <v>0</v>
      </c>
      <c r="P37">
        <v>0</v>
      </c>
    </row>
    <row r="38" spans="1:16" x14ac:dyDescent="0.25">
      <c r="A38" t="s">
        <v>3591</v>
      </c>
      <c r="B38" t="s">
        <v>3633</v>
      </c>
      <c r="C38">
        <v>37</v>
      </c>
      <c r="D38">
        <v>0</v>
      </c>
      <c r="E38" t="s">
        <v>3621</v>
      </c>
      <c r="F38" t="s">
        <v>1962</v>
      </c>
      <c r="G38" t="s">
        <v>3622</v>
      </c>
      <c r="H38" t="s">
        <v>2778</v>
      </c>
      <c r="I38">
        <v>52003</v>
      </c>
      <c r="J38" t="s">
        <v>2793</v>
      </c>
      <c r="L38">
        <v>2</v>
      </c>
      <c r="M38">
        <v>3</v>
      </c>
      <c r="N38" t="s">
        <v>42</v>
      </c>
      <c r="O38">
        <v>0</v>
      </c>
      <c r="P38">
        <v>0</v>
      </c>
    </row>
    <row r="39" spans="1:16" x14ac:dyDescent="0.25">
      <c r="A39" t="s">
        <v>3591</v>
      </c>
      <c r="B39" t="s">
        <v>3634</v>
      </c>
      <c r="C39">
        <v>38</v>
      </c>
      <c r="D39">
        <v>0</v>
      </c>
      <c r="E39" t="s">
        <v>3621</v>
      </c>
      <c r="F39" t="s">
        <v>1962</v>
      </c>
      <c r="G39" t="s">
        <v>3622</v>
      </c>
      <c r="H39" t="s">
        <v>2778</v>
      </c>
      <c r="I39">
        <v>52003</v>
      </c>
      <c r="J39" t="s">
        <v>2793</v>
      </c>
      <c r="L39">
        <v>2</v>
      </c>
      <c r="M39">
        <v>3</v>
      </c>
      <c r="N39" t="s">
        <v>42</v>
      </c>
      <c r="O39">
        <v>0</v>
      </c>
      <c r="P39">
        <v>0</v>
      </c>
    </row>
    <row r="40" spans="1:16" x14ac:dyDescent="0.25">
      <c r="A40" t="s">
        <v>3591</v>
      </c>
      <c r="B40" t="s">
        <v>3635</v>
      </c>
      <c r="C40">
        <v>39</v>
      </c>
      <c r="D40">
        <v>0</v>
      </c>
      <c r="E40" t="s">
        <v>3621</v>
      </c>
      <c r="F40" t="s">
        <v>1962</v>
      </c>
      <c r="G40" t="s">
        <v>3622</v>
      </c>
      <c r="H40" t="s">
        <v>2778</v>
      </c>
      <c r="I40">
        <v>52008</v>
      </c>
      <c r="J40" t="s">
        <v>2797</v>
      </c>
      <c r="L40">
        <v>2</v>
      </c>
      <c r="M40">
        <v>1</v>
      </c>
      <c r="N40" t="s">
        <v>38</v>
      </c>
      <c r="O40">
        <v>0</v>
      </c>
      <c r="P40">
        <v>0</v>
      </c>
    </row>
    <row r="41" spans="1:16" x14ac:dyDescent="0.25">
      <c r="A41" t="s">
        <v>3591</v>
      </c>
      <c r="B41" t="s">
        <v>3636</v>
      </c>
      <c r="C41">
        <v>40</v>
      </c>
      <c r="D41">
        <v>0</v>
      </c>
      <c r="E41" t="s">
        <v>3621</v>
      </c>
      <c r="F41" t="s">
        <v>1962</v>
      </c>
      <c r="G41" t="s">
        <v>3622</v>
      </c>
      <c r="H41" t="s">
        <v>2778</v>
      </c>
      <c r="I41">
        <v>52008</v>
      </c>
      <c r="J41" t="s">
        <v>2797</v>
      </c>
      <c r="L41">
        <v>2</v>
      </c>
      <c r="M41">
        <v>1</v>
      </c>
      <c r="N41" t="s">
        <v>38</v>
      </c>
      <c r="O41">
        <v>0</v>
      </c>
      <c r="P41">
        <v>0</v>
      </c>
    </row>
    <row r="42" spans="1:16" x14ac:dyDescent="0.25">
      <c r="A42" t="s">
        <v>3591</v>
      </c>
      <c r="B42" t="s">
        <v>3637</v>
      </c>
      <c r="C42">
        <v>41</v>
      </c>
      <c r="D42">
        <v>0</v>
      </c>
      <c r="E42" t="s">
        <v>3621</v>
      </c>
      <c r="F42" t="s">
        <v>1962</v>
      </c>
      <c r="G42" t="s">
        <v>3622</v>
      </c>
      <c r="H42" t="s">
        <v>2778</v>
      </c>
      <c r="I42">
        <v>52008</v>
      </c>
      <c r="J42" t="s">
        <v>2797</v>
      </c>
      <c r="L42">
        <v>2</v>
      </c>
      <c r="M42">
        <v>1</v>
      </c>
      <c r="N42" t="s">
        <v>38</v>
      </c>
      <c r="O42">
        <v>0</v>
      </c>
      <c r="P42">
        <v>0</v>
      </c>
    </row>
    <row r="43" spans="1:16" x14ac:dyDescent="0.25">
      <c r="A43" t="s">
        <v>3591</v>
      </c>
      <c r="B43" t="s">
        <v>3638</v>
      </c>
      <c r="C43">
        <v>42</v>
      </c>
      <c r="D43">
        <v>0</v>
      </c>
      <c r="E43" t="s">
        <v>3621</v>
      </c>
      <c r="F43" t="s">
        <v>1962</v>
      </c>
      <c r="G43" t="s">
        <v>3622</v>
      </c>
      <c r="H43" t="s">
        <v>2778</v>
      </c>
      <c r="I43">
        <v>52010</v>
      </c>
      <c r="J43" t="s">
        <v>2801</v>
      </c>
      <c r="L43">
        <v>2</v>
      </c>
      <c r="M43">
        <v>2</v>
      </c>
      <c r="N43" t="s">
        <v>47</v>
      </c>
      <c r="O43">
        <v>0</v>
      </c>
      <c r="P43">
        <v>0</v>
      </c>
    </row>
    <row r="44" spans="1:16" x14ac:dyDescent="0.25">
      <c r="A44" t="s">
        <v>3591</v>
      </c>
      <c r="B44" t="s">
        <v>3639</v>
      </c>
      <c r="C44">
        <v>43</v>
      </c>
      <c r="D44">
        <v>0</v>
      </c>
      <c r="E44" t="s">
        <v>3621</v>
      </c>
      <c r="F44" t="s">
        <v>1962</v>
      </c>
      <c r="G44" t="s">
        <v>3622</v>
      </c>
      <c r="H44" t="s">
        <v>2778</v>
      </c>
      <c r="I44">
        <v>52010</v>
      </c>
      <c r="J44" t="s">
        <v>2801</v>
      </c>
      <c r="L44">
        <v>2</v>
      </c>
      <c r="M44">
        <v>2</v>
      </c>
      <c r="N44" t="s">
        <v>47</v>
      </c>
      <c r="O44">
        <v>0</v>
      </c>
      <c r="P44">
        <v>0</v>
      </c>
    </row>
    <row r="45" spans="1:16" x14ac:dyDescent="0.25">
      <c r="A45" t="s">
        <v>3591</v>
      </c>
      <c r="B45" t="s">
        <v>3640</v>
      </c>
      <c r="C45">
        <v>44</v>
      </c>
      <c r="D45">
        <v>0</v>
      </c>
      <c r="E45" t="s">
        <v>3621</v>
      </c>
      <c r="F45" t="s">
        <v>1962</v>
      </c>
      <c r="G45" t="s">
        <v>3622</v>
      </c>
      <c r="H45" t="s">
        <v>2778</v>
      </c>
      <c r="I45">
        <v>52010</v>
      </c>
      <c r="J45" t="s">
        <v>2801</v>
      </c>
      <c r="L45">
        <v>2</v>
      </c>
      <c r="M45">
        <v>2</v>
      </c>
      <c r="N45" t="s">
        <v>47</v>
      </c>
      <c r="O45">
        <v>0</v>
      </c>
      <c r="P45">
        <v>0</v>
      </c>
    </row>
    <row r="46" spans="1:16" x14ac:dyDescent="0.25">
      <c r="A46" t="s">
        <v>3591</v>
      </c>
      <c r="B46" t="s">
        <v>3641</v>
      </c>
      <c r="C46">
        <v>45</v>
      </c>
      <c r="D46">
        <v>0</v>
      </c>
      <c r="E46" t="s">
        <v>3621</v>
      </c>
      <c r="F46" t="s">
        <v>1962</v>
      </c>
      <c r="G46" t="s">
        <v>3642</v>
      </c>
      <c r="H46" t="s">
        <v>2806</v>
      </c>
      <c r="I46">
        <v>23891</v>
      </c>
      <c r="J46" t="s">
        <v>2807</v>
      </c>
      <c r="L46">
        <v>2</v>
      </c>
      <c r="M46">
        <v>3</v>
      </c>
      <c r="N46" t="s">
        <v>42</v>
      </c>
      <c r="O46">
        <v>0</v>
      </c>
      <c r="P46">
        <v>0</v>
      </c>
    </row>
    <row r="47" spans="1:16" x14ac:dyDescent="0.25">
      <c r="A47" t="s">
        <v>3591</v>
      </c>
      <c r="B47" t="s">
        <v>3643</v>
      </c>
      <c r="C47">
        <v>46</v>
      </c>
      <c r="D47">
        <v>0</v>
      </c>
      <c r="E47" t="s">
        <v>3621</v>
      </c>
      <c r="F47" t="s">
        <v>1962</v>
      </c>
      <c r="G47" t="s">
        <v>3642</v>
      </c>
      <c r="H47" t="s">
        <v>2806</v>
      </c>
      <c r="I47">
        <v>23891</v>
      </c>
      <c r="J47" t="s">
        <v>2807</v>
      </c>
      <c r="L47">
        <v>2</v>
      </c>
      <c r="M47">
        <v>3</v>
      </c>
      <c r="N47" t="s">
        <v>42</v>
      </c>
      <c r="O47">
        <v>0</v>
      </c>
      <c r="P47">
        <v>0</v>
      </c>
    </row>
    <row r="48" spans="1:16" x14ac:dyDescent="0.25">
      <c r="A48" t="s">
        <v>3591</v>
      </c>
      <c r="B48" t="s">
        <v>3644</v>
      </c>
      <c r="C48">
        <v>47</v>
      </c>
      <c r="D48">
        <v>0</v>
      </c>
      <c r="E48" t="s">
        <v>3621</v>
      </c>
      <c r="F48" t="s">
        <v>1962</v>
      </c>
      <c r="G48" t="s">
        <v>3642</v>
      </c>
      <c r="H48" t="s">
        <v>2806</v>
      </c>
      <c r="I48">
        <v>23892</v>
      </c>
      <c r="J48" t="s">
        <v>2810</v>
      </c>
      <c r="L48">
        <v>2</v>
      </c>
      <c r="M48">
        <v>1</v>
      </c>
      <c r="N48" t="s">
        <v>38</v>
      </c>
      <c r="O48">
        <v>0</v>
      </c>
      <c r="P48">
        <v>0</v>
      </c>
    </row>
    <row r="49" spans="1:16" x14ac:dyDescent="0.25">
      <c r="A49" t="s">
        <v>3591</v>
      </c>
      <c r="B49" t="s">
        <v>3645</v>
      </c>
      <c r="C49">
        <v>48</v>
      </c>
      <c r="D49">
        <v>0</v>
      </c>
      <c r="E49" t="s">
        <v>3621</v>
      </c>
      <c r="F49" t="s">
        <v>1962</v>
      </c>
      <c r="G49" t="s">
        <v>3642</v>
      </c>
      <c r="H49" t="s">
        <v>2806</v>
      </c>
      <c r="I49">
        <v>23892</v>
      </c>
      <c r="J49" t="s">
        <v>2810</v>
      </c>
      <c r="L49">
        <v>2</v>
      </c>
      <c r="M49">
        <v>1</v>
      </c>
      <c r="N49" t="s">
        <v>38</v>
      </c>
      <c r="O49">
        <v>0</v>
      </c>
      <c r="P49">
        <v>0</v>
      </c>
    </row>
    <row r="50" spans="1:16" x14ac:dyDescent="0.25">
      <c r="A50" t="s">
        <v>3591</v>
      </c>
      <c r="B50" t="s">
        <v>3646</v>
      </c>
      <c r="C50">
        <v>49</v>
      </c>
      <c r="D50">
        <v>0</v>
      </c>
      <c r="E50" t="s">
        <v>3621</v>
      </c>
      <c r="F50" t="s">
        <v>1962</v>
      </c>
      <c r="G50" t="s">
        <v>3642</v>
      </c>
      <c r="H50" t="s">
        <v>2806</v>
      </c>
      <c r="I50">
        <v>23893</v>
      </c>
      <c r="J50" t="s">
        <v>2813</v>
      </c>
      <c r="L50">
        <v>2</v>
      </c>
      <c r="M50">
        <v>2</v>
      </c>
      <c r="N50" t="s">
        <v>47</v>
      </c>
      <c r="O50">
        <v>0</v>
      </c>
      <c r="P50">
        <v>0</v>
      </c>
    </row>
    <row r="51" spans="1:16" x14ac:dyDescent="0.25">
      <c r="A51" t="s">
        <v>3591</v>
      </c>
      <c r="B51" t="s">
        <v>3647</v>
      </c>
      <c r="C51">
        <v>50</v>
      </c>
      <c r="D51">
        <v>0</v>
      </c>
      <c r="E51" t="s">
        <v>3621</v>
      </c>
      <c r="F51" t="s">
        <v>1962</v>
      </c>
      <c r="G51" t="s">
        <v>3642</v>
      </c>
      <c r="H51" t="s">
        <v>2806</v>
      </c>
      <c r="I51">
        <v>23893</v>
      </c>
      <c r="J51" t="s">
        <v>2813</v>
      </c>
      <c r="L51">
        <v>2</v>
      </c>
      <c r="M51">
        <v>2</v>
      </c>
      <c r="N51" t="s">
        <v>47</v>
      </c>
      <c r="O51">
        <v>0</v>
      </c>
      <c r="P51">
        <v>0</v>
      </c>
    </row>
    <row r="52" spans="1:16" x14ac:dyDescent="0.25">
      <c r="A52" t="s">
        <v>3591</v>
      </c>
      <c r="B52" t="s">
        <v>3648</v>
      </c>
      <c r="C52">
        <v>51</v>
      </c>
      <c r="D52">
        <v>0</v>
      </c>
      <c r="E52" t="s">
        <v>3621</v>
      </c>
      <c r="F52" t="s">
        <v>1962</v>
      </c>
      <c r="G52" t="s">
        <v>3642</v>
      </c>
      <c r="H52" t="s">
        <v>2806</v>
      </c>
      <c r="I52">
        <v>23894</v>
      </c>
      <c r="J52" t="s">
        <v>2816</v>
      </c>
      <c r="L52">
        <v>2</v>
      </c>
      <c r="M52">
        <v>3</v>
      </c>
      <c r="N52" t="s">
        <v>42</v>
      </c>
      <c r="O52">
        <v>0</v>
      </c>
      <c r="P52">
        <v>0</v>
      </c>
    </row>
    <row r="53" spans="1:16" x14ac:dyDescent="0.25">
      <c r="A53" t="s">
        <v>3591</v>
      </c>
      <c r="B53" t="s">
        <v>3649</v>
      </c>
      <c r="C53">
        <v>52</v>
      </c>
      <c r="D53">
        <v>0</v>
      </c>
      <c r="E53" t="s">
        <v>3621</v>
      </c>
      <c r="F53" t="s">
        <v>1962</v>
      </c>
      <c r="G53" t="s">
        <v>3642</v>
      </c>
      <c r="H53" t="s">
        <v>2806</v>
      </c>
      <c r="I53">
        <v>23894</v>
      </c>
      <c r="J53" t="s">
        <v>2816</v>
      </c>
      <c r="L53">
        <v>2</v>
      </c>
      <c r="M53">
        <v>3</v>
      </c>
      <c r="N53" t="s">
        <v>42</v>
      </c>
      <c r="O53">
        <v>0</v>
      </c>
      <c r="P53">
        <v>0</v>
      </c>
    </row>
    <row r="54" spans="1:16" x14ac:dyDescent="0.25">
      <c r="A54" t="s">
        <v>3591</v>
      </c>
      <c r="B54" t="s">
        <v>3650</v>
      </c>
      <c r="C54">
        <v>53</v>
      </c>
      <c r="D54">
        <v>0</v>
      </c>
      <c r="E54" t="s">
        <v>3621</v>
      </c>
      <c r="F54" t="s">
        <v>1962</v>
      </c>
      <c r="G54" t="s">
        <v>3642</v>
      </c>
      <c r="H54" t="s">
        <v>2806</v>
      </c>
      <c r="I54">
        <v>23894</v>
      </c>
      <c r="J54" t="s">
        <v>2816</v>
      </c>
      <c r="L54">
        <v>2</v>
      </c>
      <c r="M54">
        <v>3</v>
      </c>
      <c r="N54" t="s">
        <v>42</v>
      </c>
      <c r="O54">
        <v>0</v>
      </c>
      <c r="P54">
        <v>0</v>
      </c>
    </row>
    <row r="55" spans="1:16" x14ac:dyDescent="0.25">
      <c r="A55" t="s">
        <v>3591</v>
      </c>
      <c r="B55" t="s">
        <v>3651</v>
      </c>
      <c r="C55">
        <v>54</v>
      </c>
      <c r="D55">
        <v>0</v>
      </c>
      <c r="E55" t="s">
        <v>3621</v>
      </c>
      <c r="F55" t="s">
        <v>1962</v>
      </c>
      <c r="G55" t="s">
        <v>3642</v>
      </c>
      <c r="H55" t="s">
        <v>2806</v>
      </c>
      <c r="I55">
        <v>23895</v>
      </c>
      <c r="J55" t="s">
        <v>2820</v>
      </c>
      <c r="L55">
        <v>2</v>
      </c>
      <c r="M55">
        <v>3</v>
      </c>
      <c r="N55" t="s">
        <v>42</v>
      </c>
      <c r="O55">
        <v>0</v>
      </c>
      <c r="P55">
        <v>0</v>
      </c>
    </row>
    <row r="56" spans="1:16" x14ac:dyDescent="0.25">
      <c r="A56" t="s">
        <v>3591</v>
      </c>
      <c r="B56" t="s">
        <v>3652</v>
      </c>
      <c r="C56">
        <v>55</v>
      </c>
      <c r="D56">
        <v>0</v>
      </c>
      <c r="E56" t="s">
        <v>3621</v>
      </c>
      <c r="F56" t="s">
        <v>1962</v>
      </c>
      <c r="G56" t="s">
        <v>3642</v>
      </c>
      <c r="H56" t="s">
        <v>2806</v>
      </c>
      <c r="I56">
        <v>23895</v>
      </c>
      <c r="J56" t="s">
        <v>2820</v>
      </c>
      <c r="L56">
        <v>2</v>
      </c>
      <c r="M56">
        <v>3</v>
      </c>
      <c r="N56" t="s">
        <v>42</v>
      </c>
      <c r="O56">
        <v>0</v>
      </c>
      <c r="P56">
        <v>0</v>
      </c>
    </row>
    <row r="57" spans="1:16" x14ac:dyDescent="0.25">
      <c r="A57" t="s">
        <v>3591</v>
      </c>
      <c r="B57" t="s">
        <v>3653</v>
      </c>
      <c r="C57">
        <v>56</v>
      </c>
      <c r="D57">
        <v>0</v>
      </c>
      <c r="E57" t="s">
        <v>3621</v>
      </c>
      <c r="F57" t="s">
        <v>1962</v>
      </c>
      <c r="G57" t="s">
        <v>3642</v>
      </c>
      <c r="H57" t="s">
        <v>2806</v>
      </c>
      <c r="I57">
        <v>23896</v>
      </c>
      <c r="J57" t="s">
        <v>2823</v>
      </c>
      <c r="L57">
        <v>2</v>
      </c>
      <c r="M57">
        <v>2</v>
      </c>
      <c r="N57" t="s">
        <v>47</v>
      </c>
      <c r="O57">
        <v>0</v>
      </c>
      <c r="P57">
        <v>0</v>
      </c>
    </row>
    <row r="58" spans="1:16" x14ac:dyDescent="0.25">
      <c r="A58" t="s">
        <v>3591</v>
      </c>
      <c r="B58" t="s">
        <v>3654</v>
      </c>
      <c r="C58">
        <v>57</v>
      </c>
      <c r="D58">
        <v>0</v>
      </c>
      <c r="E58" t="s">
        <v>3621</v>
      </c>
      <c r="F58" t="s">
        <v>1962</v>
      </c>
      <c r="G58" t="s">
        <v>3642</v>
      </c>
      <c r="H58" t="s">
        <v>2806</v>
      </c>
      <c r="I58">
        <v>23896</v>
      </c>
      <c r="J58" t="s">
        <v>2823</v>
      </c>
      <c r="L58">
        <v>2</v>
      </c>
      <c r="M58">
        <v>2</v>
      </c>
      <c r="N58" t="s">
        <v>47</v>
      </c>
      <c r="O58">
        <v>0</v>
      </c>
      <c r="P58">
        <v>0</v>
      </c>
    </row>
    <row r="59" spans="1:16" x14ac:dyDescent="0.25">
      <c r="A59" t="s">
        <v>3591</v>
      </c>
      <c r="B59" t="s">
        <v>3655</v>
      </c>
      <c r="C59">
        <v>58</v>
      </c>
      <c r="D59">
        <v>0</v>
      </c>
      <c r="E59" t="s">
        <v>3621</v>
      </c>
      <c r="F59" t="s">
        <v>1962</v>
      </c>
      <c r="G59" t="s">
        <v>3642</v>
      </c>
      <c r="H59" t="s">
        <v>2806</v>
      </c>
      <c r="I59">
        <v>23897</v>
      </c>
      <c r="J59" t="s">
        <v>2826</v>
      </c>
      <c r="L59">
        <v>2</v>
      </c>
      <c r="M59">
        <v>2</v>
      </c>
      <c r="N59" t="s">
        <v>47</v>
      </c>
      <c r="O59">
        <v>0</v>
      </c>
      <c r="P59">
        <v>0</v>
      </c>
    </row>
    <row r="60" spans="1:16" x14ac:dyDescent="0.25">
      <c r="A60" t="s">
        <v>3591</v>
      </c>
      <c r="B60" t="s">
        <v>3656</v>
      </c>
      <c r="C60">
        <v>59</v>
      </c>
      <c r="D60">
        <v>0</v>
      </c>
      <c r="E60" t="s">
        <v>3621</v>
      </c>
      <c r="F60" t="s">
        <v>1962</v>
      </c>
      <c r="G60" t="s">
        <v>3642</v>
      </c>
      <c r="H60" t="s">
        <v>2806</v>
      </c>
      <c r="I60">
        <v>23897</v>
      </c>
      <c r="J60" t="s">
        <v>2826</v>
      </c>
      <c r="L60">
        <v>2</v>
      </c>
      <c r="M60">
        <v>2</v>
      </c>
      <c r="N60" t="s">
        <v>47</v>
      </c>
      <c r="O60">
        <v>0</v>
      </c>
      <c r="P60">
        <v>0</v>
      </c>
    </row>
    <row r="61" spans="1:16" x14ac:dyDescent="0.25">
      <c r="A61" t="s">
        <v>3591</v>
      </c>
      <c r="B61" t="s">
        <v>3657</v>
      </c>
      <c r="C61">
        <v>60</v>
      </c>
      <c r="D61">
        <v>0</v>
      </c>
      <c r="E61" t="s">
        <v>3621</v>
      </c>
      <c r="F61" t="s">
        <v>1962</v>
      </c>
      <c r="G61" t="s">
        <v>3658</v>
      </c>
      <c r="H61" t="s">
        <v>2830</v>
      </c>
      <c r="I61">
        <v>23898</v>
      </c>
      <c r="J61" t="s">
        <v>2831</v>
      </c>
      <c r="L61">
        <v>2</v>
      </c>
      <c r="M61">
        <v>2</v>
      </c>
      <c r="N61" t="s">
        <v>47</v>
      </c>
      <c r="O61">
        <v>0</v>
      </c>
      <c r="P61">
        <v>0</v>
      </c>
    </row>
    <row r="62" spans="1:16" x14ac:dyDescent="0.25">
      <c r="A62" t="s">
        <v>3591</v>
      </c>
      <c r="B62" t="s">
        <v>3659</v>
      </c>
      <c r="C62">
        <v>61</v>
      </c>
      <c r="D62">
        <v>0</v>
      </c>
      <c r="E62" t="s">
        <v>3621</v>
      </c>
      <c r="F62" t="s">
        <v>1962</v>
      </c>
      <c r="G62" t="s">
        <v>3658</v>
      </c>
      <c r="H62" t="s">
        <v>2830</v>
      </c>
      <c r="I62">
        <v>23898</v>
      </c>
      <c r="J62" t="s">
        <v>2831</v>
      </c>
      <c r="L62">
        <v>2</v>
      </c>
      <c r="M62">
        <v>2</v>
      </c>
      <c r="N62" t="s">
        <v>47</v>
      </c>
      <c r="O62">
        <v>0</v>
      </c>
      <c r="P62">
        <v>0</v>
      </c>
    </row>
    <row r="63" spans="1:16" x14ac:dyDescent="0.25">
      <c r="A63" t="s">
        <v>3591</v>
      </c>
      <c r="B63" t="s">
        <v>3660</v>
      </c>
      <c r="C63">
        <v>62</v>
      </c>
      <c r="D63">
        <v>0</v>
      </c>
      <c r="E63" t="s">
        <v>3621</v>
      </c>
      <c r="F63" t="s">
        <v>1962</v>
      </c>
      <c r="G63" t="s">
        <v>3658</v>
      </c>
      <c r="H63" t="s">
        <v>2830</v>
      </c>
      <c r="I63">
        <v>52015</v>
      </c>
      <c r="J63" t="s">
        <v>2834</v>
      </c>
      <c r="L63">
        <v>2</v>
      </c>
      <c r="M63">
        <v>3</v>
      </c>
      <c r="N63" t="s">
        <v>42</v>
      </c>
      <c r="O63">
        <v>0</v>
      </c>
      <c r="P63">
        <v>0</v>
      </c>
    </row>
    <row r="64" spans="1:16" x14ac:dyDescent="0.25">
      <c r="A64" t="s">
        <v>3591</v>
      </c>
      <c r="B64" t="s">
        <v>3661</v>
      </c>
      <c r="C64">
        <v>63</v>
      </c>
      <c r="D64">
        <v>0</v>
      </c>
      <c r="E64" t="s">
        <v>3621</v>
      </c>
      <c r="F64" t="s">
        <v>1962</v>
      </c>
      <c r="G64" t="s">
        <v>3658</v>
      </c>
      <c r="H64" t="s">
        <v>2830</v>
      </c>
      <c r="I64">
        <v>52015</v>
      </c>
      <c r="J64" t="s">
        <v>2834</v>
      </c>
      <c r="L64">
        <v>2</v>
      </c>
      <c r="M64">
        <v>3</v>
      </c>
      <c r="N64" t="s">
        <v>42</v>
      </c>
      <c r="O64">
        <v>0</v>
      </c>
      <c r="P64">
        <v>0</v>
      </c>
    </row>
    <row r="65" spans="1:16" x14ac:dyDescent="0.25">
      <c r="A65" t="s">
        <v>3591</v>
      </c>
      <c r="B65" t="s">
        <v>3662</v>
      </c>
      <c r="C65">
        <v>64</v>
      </c>
      <c r="D65">
        <v>0</v>
      </c>
      <c r="E65" t="s">
        <v>3621</v>
      </c>
      <c r="F65" t="s">
        <v>1962</v>
      </c>
      <c r="G65" t="s">
        <v>3658</v>
      </c>
      <c r="H65" t="s">
        <v>2830</v>
      </c>
      <c r="I65">
        <v>52015</v>
      </c>
      <c r="J65" t="s">
        <v>2834</v>
      </c>
      <c r="L65">
        <v>2</v>
      </c>
      <c r="M65">
        <v>3</v>
      </c>
      <c r="N65" t="s">
        <v>42</v>
      </c>
      <c r="O65">
        <v>0</v>
      </c>
      <c r="P65">
        <v>0</v>
      </c>
    </row>
    <row r="66" spans="1:16" x14ac:dyDescent="0.25">
      <c r="A66" t="s">
        <v>3591</v>
      </c>
      <c r="B66" t="s">
        <v>3663</v>
      </c>
      <c r="C66">
        <v>65</v>
      </c>
      <c r="D66">
        <v>0</v>
      </c>
      <c r="E66" t="s">
        <v>3621</v>
      </c>
      <c r="F66" t="s">
        <v>1962</v>
      </c>
      <c r="G66" t="s">
        <v>3658</v>
      </c>
      <c r="H66" t="s">
        <v>2830</v>
      </c>
      <c r="I66">
        <v>23900</v>
      </c>
      <c r="J66" t="s">
        <v>2838</v>
      </c>
      <c r="L66">
        <v>2</v>
      </c>
      <c r="M66">
        <v>2</v>
      </c>
      <c r="N66" t="s">
        <v>47</v>
      </c>
      <c r="O66">
        <v>0</v>
      </c>
      <c r="P66">
        <v>0</v>
      </c>
    </row>
    <row r="67" spans="1:16" x14ac:dyDescent="0.25">
      <c r="A67" t="s">
        <v>3591</v>
      </c>
      <c r="B67" t="s">
        <v>3664</v>
      </c>
      <c r="C67">
        <v>66</v>
      </c>
      <c r="D67">
        <v>0</v>
      </c>
      <c r="E67" t="s">
        <v>3621</v>
      </c>
      <c r="F67" t="s">
        <v>1962</v>
      </c>
      <c r="G67" t="s">
        <v>3658</v>
      </c>
      <c r="H67" t="s">
        <v>2830</v>
      </c>
      <c r="I67">
        <v>23900</v>
      </c>
      <c r="J67" t="s">
        <v>2838</v>
      </c>
      <c r="L67">
        <v>2</v>
      </c>
      <c r="M67">
        <v>2</v>
      </c>
      <c r="N67" t="s">
        <v>47</v>
      </c>
      <c r="O67">
        <v>0</v>
      </c>
      <c r="P67">
        <v>0</v>
      </c>
    </row>
    <row r="68" spans="1:16" x14ac:dyDescent="0.25">
      <c r="A68" t="s">
        <v>3591</v>
      </c>
      <c r="B68" t="s">
        <v>3665</v>
      </c>
      <c r="C68">
        <v>67</v>
      </c>
      <c r="D68">
        <v>0</v>
      </c>
      <c r="E68" t="s">
        <v>3621</v>
      </c>
      <c r="F68" t="s">
        <v>1962</v>
      </c>
      <c r="G68" t="s">
        <v>3658</v>
      </c>
      <c r="H68" t="s">
        <v>2830</v>
      </c>
      <c r="I68">
        <v>23901</v>
      </c>
      <c r="J68" t="s">
        <v>2841</v>
      </c>
      <c r="L68">
        <v>2</v>
      </c>
      <c r="M68">
        <v>1</v>
      </c>
      <c r="N68" t="s">
        <v>38</v>
      </c>
      <c r="O68">
        <v>0</v>
      </c>
      <c r="P68">
        <v>0</v>
      </c>
    </row>
    <row r="69" spans="1:16" x14ac:dyDescent="0.25">
      <c r="A69" t="s">
        <v>3591</v>
      </c>
      <c r="B69" t="s">
        <v>3666</v>
      </c>
      <c r="C69">
        <v>68</v>
      </c>
      <c r="D69">
        <v>0</v>
      </c>
      <c r="E69" t="s">
        <v>3621</v>
      </c>
      <c r="F69" t="s">
        <v>1962</v>
      </c>
      <c r="G69" t="s">
        <v>3658</v>
      </c>
      <c r="H69" t="s">
        <v>2830</v>
      </c>
      <c r="I69">
        <v>23901</v>
      </c>
      <c r="J69" t="s">
        <v>2841</v>
      </c>
      <c r="L69">
        <v>2</v>
      </c>
      <c r="M69">
        <v>1</v>
      </c>
      <c r="N69" t="s">
        <v>38</v>
      </c>
      <c r="O69">
        <v>0</v>
      </c>
      <c r="P69">
        <v>0</v>
      </c>
    </row>
    <row r="70" spans="1:16" x14ac:dyDescent="0.25">
      <c r="A70" t="s">
        <v>3591</v>
      </c>
      <c r="B70" t="s">
        <v>3667</v>
      </c>
      <c r="C70">
        <v>69</v>
      </c>
      <c r="D70">
        <v>0</v>
      </c>
      <c r="E70" t="s">
        <v>3621</v>
      </c>
      <c r="F70" t="s">
        <v>1962</v>
      </c>
      <c r="G70" t="s">
        <v>3658</v>
      </c>
      <c r="H70" t="s">
        <v>2830</v>
      </c>
      <c r="I70">
        <v>23902</v>
      </c>
      <c r="J70" t="s">
        <v>2844</v>
      </c>
      <c r="L70">
        <v>2</v>
      </c>
      <c r="M70">
        <v>2</v>
      </c>
      <c r="N70" t="s">
        <v>47</v>
      </c>
      <c r="O70">
        <v>0</v>
      </c>
      <c r="P70">
        <v>0</v>
      </c>
    </row>
    <row r="71" spans="1:16" x14ac:dyDescent="0.25">
      <c r="A71" t="s">
        <v>3591</v>
      </c>
      <c r="B71" t="s">
        <v>3668</v>
      </c>
      <c r="C71">
        <v>70</v>
      </c>
      <c r="D71">
        <v>0</v>
      </c>
      <c r="E71" t="s">
        <v>3621</v>
      </c>
      <c r="F71" t="s">
        <v>1962</v>
      </c>
      <c r="G71" t="s">
        <v>3658</v>
      </c>
      <c r="H71" t="s">
        <v>2830</v>
      </c>
      <c r="I71">
        <v>23902</v>
      </c>
      <c r="J71" t="s">
        <v>2844</v>
      </c>
      <c r="L71">
        <v>2</v>
      </c>
      <c r="M71">
        <v>2</v>
      </c>
      <c r="N71" t="s">
        <v>47</v>
      </c>
      <c r="O71">
        <v>0</v>
      </c>
      <c r="P71">
        <v>0</v>
      </c>
    </row>
    <row r="72" spans="1:16" x14ac:dyDescent="0.25">
      <c r="A72" t="s">
        <v>3591</v>
      </c>
      <c r="B72" t="s">
        <v>3669</v>
      </c>
      <c r="C72">
        <v>71</v>
      </c>
      <c r="D72">
        <v>0</v>
      </c>
      <c r="E72" t="s">
        <v>3621</v>
      </c>
      <c r="F72" t="s">
        <v>1962</v>
      </c>
      <c r="G72" t="s">
        <v>3658</v>
      </c>
      <c r="H72" t="s">
        <v>2830</v>
      </c>
      <c r="I72">
        <v>23903</v>
      </c>
      <c r="J72" t="s">
        <v>2847</v>
      </c>
      <c r="L72">
        <v>2</v>
      </c>
      <c r="M72">
        <v>1</v>
      </c>
      <c r="N72" t="s">
        <v>38</v>
      </c>
      <c r="O72">
        <v>0</v>
      </c>
      <c r="P72">
        <v>0</v>
      </c>
    </row>
    <row r="73" spans="1:16" x14ac:dyDescent="0.25">
      <c r="A73" t="s">
        <v>3591</v>
      </c>
      <c r="B73" t="s">
        <v>3670</v>
      </c>
      <c r="C73">
        <v>72</v>
      </c>
      <c r="D73">
        <v>0</v>
      </c>
      <c r="E73" t="s">
        <v>3621</v>
      </c>
      <c r="F73" t="s">
        <v>1962</v>
      </c>
      <c r="G73" t="s">
        <v>3658</v>
      </c>
      <c r="H73" t="s">
        <v>2830</v>
      </c>
      <c r="I73">
        <v>23903</v>
      </c>
      <c r="J73" t="s">
        <v>2847</v>
      </c>
      <c r="L73">
        <v>2</v>
      </c>
      <c r="M73">
        <v>1</v>
      </c>
      <c r="N73" t="s">
        <v>38</v>
      </c>
      <c r="O73">
        <v>0</v>
      </c>
      <c r="P73">
        <v>0</v>
      </c>
    </row>
    <row r="74" spans="1:16" x14ac:dyDescent="0.25">
      <c r="A74" t="s">
        <v>3591</v>
      </c>
      <c r="B74" t="s">
        <v>3671</v>
      </c>
      <c r="C74">
        <v>73</v>
      </c>
      <c r="D74">
        <v>0</v>
      </c>
      <c r="E74" t="s">
        <v>3621</v>
      </c>
      <c r="F74" t="s">
        <v>1962</v>
      </c>
      <c r="G74" t="s">
        <v>3658</v>
      </c>
      <c r="H74" t="s">
        <v>2830</v>
      </c>
      <c r="I74">
        <v>23904</v>
      </c>
      <c r="J74" t="s">
        <v>2850</v>
      </c>
      <c r="L74">
        <v>2</v>
      </c>
      <c r="M74">
        <v>2</v>
      </c>
      <c r="N74" t="s">
        <v>47</v>
      </c>
      <c r="O74">
        <v>0</v>
      </c>
      <c r="P74">
        <v>0</v>
      </c>
    </row>
    <row r="75" spans="1:16" x14ac:dyDescent="0.25">
      <c r="A75" t="s">
        <v>3591</v>
      </c>
      <c r="B75" t="s">
        <v>3672</v>
      </c>
      <c r="C75">
        <v>74</v>
      </c>
      <c r="D75">
        <v>0</v>
      </c>
      <c r="E75" t="s">
        <v>3621</v>
      </c>
      <c r="F75" t="s">
        <v>1962</v>
      </c>
      <c r="G75" t="s">
        <v>3658</v>
      </c>
      <c r="H75" t="s">
        <v>2830</v>
      </c>
      <c r="I75">
        <v>23904</v>
      </c>
      <c r="J75" t="s">
        <v>2850</v>
      </c>
      <c r="L75">
        <v>2</v>
      </c>
      <c r="M75">
        <v>2</v>
      </c>
      <c r="N75" t="s">
        <v>47</v>
      </c>
      <c r="O75">
        <v>0</v>
      </c>
      <c r="P75">
        <v>0</v>
      </c>
    </row>
    <row r="76" spans="1:16" x14ac:dyDescent="0.25">
      <c r="A76" t="s">
        <v>3591</v>
      </c>
      <c r="B76" t="s">
        <v>3673</v>
      </c>
      <c r="C76">
        <v>75</v>
      </c>
      <c r="D76">
        <v>0</v>
      </c>
      <c r="E76" t="s">
        <v>3621</v>
      </c>
      <c r="F76" t="s">
        <v>1962</v>
      </c>
      <c r="G76" t="s">
        <v>3658</v>
      </c>
      <c r="H76" t="s">
        <v>2830</v>
      </c>
      <c r="I76">
        <v>23905</v>
      </c>
      <c r="J76" t="s">
        <v>2853</v>
      </c>
      <c r="L76">
        <v>2</v>
      </c>
      <c r="M76">
        <v>3</v>
      </c>
      <c r="N76" t="s">
        <v>42</v>
      </c>
      <c r="O76">
        <v>0</v>
      </c>
      <c r="P76">
        <v>0</v>
      </c>
    </row>
    <row r="77" spans="1:16" x14ac:dyDescent="0.25">
      <c r="A77" t="s">
        <v>3591</v>
      </c>
      <c r="B77" t="s">
        <v>3674</v>
      </c>
      <c r="C77">
        <v>76</v>
      </c>
      <c r="D77">
        <v>0</v>
      </c>
      <c r="E77" t="s">
        <v>3621</v>
      </c>
      <c r="F77" t="s">
        <v>1962</v>
      </c>
      <c r="G77" t="s">
        <v>3658</v>
      </c>
      <c r="H77" t="s">
        <v>2830</v>
      </c>
      <c r="I77">
        <v>23905</v>
      </c>
      <c r="J77" t="s">
        <v>2853</v>
      </c>
      <c r="L77">
        <v>2</v>
      </c>
      <c r="M77">
        <v>3</v>
      </c>
      <c r="N77" t="s">
        <v>42</v>
      </c>
      <c r="O77">
        <v>0</v>
      </c>
      <c r="P77">
        <v>0</v>
      </c>
    </row>
    <row r="78" spans="1:16" x14ac:dyDescent="0.25">
      <c r="A78" t="s">
        <v>3591</v>
      </c>
      <c r="B78" t="s">
        <v>3675</v>
      </c>
      <c r="C78">
        <v>77</v>
      </c>
      <c r="D78">
        <v>0</v>
      </c>
      <c r="E78" t="s">
        <v>3621</v>
      </c>
      <c r="F78" t="s">
        <v>1962</v>
      </c>
      <c r="G78" t="s">
        <v>3658</v>
      </c>
      <c r="H78" t="s">
        <v>2830</v>
      </c>
      <c r="I78">
        <v>23905</v>
      </c>
      <c r="J78" t="s">
        <v>2853</v>
      </c>
      <c r="L78">
        <v>2</v>
      </c>
      <c r="M78">
        <v>3</v>
      </c>
      <c r="N78" t="s">
        <v>42</v>
      </c>
      <c r="O78">
        <v>0</v>
      </c>
      <c r="P78">
        <v>0</v>
      </c>
    </row>
    <row r="79" spans="1:16" x14ac:dyDescent="0.25">
      <c r="A79" t="s">
        <v>3591</v>
      </c>
      <c r="B79" t="s">
        <v>3676</v>
      </c>
      <c r="C79">
        <v>78</v>
      </c>
      <c r="D79">
        <v>0</v>
      </c>
      <c r="E79" t="s">
        <v>3621</v>
      </c>
      <c r="F79" t="s">
        <v>1962</v>
      </c>
      <c r="G79" t="s">
        <v>3677</v>
      </c>
      <c r="H79" t="s">
        <v>2858</v>
      </c>
      <c r="I79">
        <v>23906</v>
      </c>
      <c r="J79" t="s">
        <v>2859</v>
      </c>
      <c r="L79">
        <v>2</v>
      </c>
      <c r="M79">
        <v>2</v>
      </c>
      <c r="N79" t="s">
        <v>47</v>
      </c>
      <c r="O79">
        <v>0</v>
      </c>
      <c r="P79">
        <v>0</v>
      </c>
    </row>
    <row r="80" spans="1:16" x14ac:dyDescent="0.25">
      <c r="A80" t="s">
        <v>3591</v>
      </c>
      <c r="B80" t="s">
        <v>3678</v>
      </c>
      <c r="C80">
        <v>79</v>
      </c>
      <c r="D80">
        <v>0</v>
      </c>
      <c r="E80" t="s">
        <v>3621</v>
      </c>
      <c r="F80" t="s">
        <v>1962</v>
      </c>
      <c r="G80" t="s">
        <v>3677</v>
      </c>
      <c r="H80" t="s">
        <v>2858</v>
      </c>
      <c r="I80">
        <v>23906</v>
      </c>
      <c r="J80" t="s">
        <v>2859</v>
      </c>
      <c r="L80">
        <v>2</v>
      </c>
      <c r="M80">
        <v>2</v>
      </c>
      <c r="N80" t="s">
        <v>47</v>
      </c>
      <c r="O80">
        <v>0</v>
      </c>
      <c r="P80">
        <v>0</v>
      </c>
    </row>
    <row r="81" spans="1:16" x14ac:dyDescent="0.25">
      <c r="A81" t="s">
        <v>3591</v>
      </c>
      <c r="B81" t="s">
        <v>3679</v>
      </c>
      <c r="C81">
        <v>80</v>
      </c>
      <c r="D81">
        <v>0</v>
      </c>
      <c r="E81" t="s">
        <v>3621</v>
      </c>
      <c r="F81" t="s">
        <v>1962</v>
      </c>
      <c r="G81" t="s">
        <v>3677</v>
      </c>
      <c r="H81" t="s">
        <v>2858</v>
      </c>
      <c r="I81">
        <v>23907</v>
      </c>
      <c r="J81" t="s">
        <v>2862</v>
      </c>
      <c r="L81">
        <v>2</v>
      </c>
      <c r="M81">
        <v>1</v>
      </c>
      <c r="N81" t="s">
        <v>38</v>
      </c>
      <c r="O81">
        <v>0</v>
      </c>
      <c r="P81">
        <v>0</v>
      </c>
    </row>
    <row r="82" spans="1:16" x14ac:dyDescent="0.25">
      <c r="A82" t="s">
        <v>3591</v>
      </c>
      <c r="B82" t="s">
        <v>3680</v>
      </c>
      <c r="C82">
        <v>81</v>
      </c>
      <c r="D82">
        <v>0</v>
      </c>
      <c r="E82" t="s">
        <v>3621</v>
      </c>
      <c r="F82" t="s">
        <v>1962</v>
      </c>
      <c r="G82" t="s">
        <v>3677</v>
      </c>
      <c r="H82" t="s">
        <v>2858</v>
      </c>
      <c r="I82">
        <v>23907</v>
      </c>
      <c r="J82" t="s">
        <v>2862</v>
      </c>
      <c r="L82">
        <v>2</v>
      </c>
      <c r="M82">
        <v>1</v>
      </c>
      <c r="N82" t="s">
        <v>38</v>
      </c>
      <c r="O82">
        <v>0</v>
      </c>
      <c r="P82">
        <v>0</v>
      </c>
    </row>
    <row r="83" spans="1:16" x14ac:dyDescent="0.25">
      <c r="A83" t="s">
        <v>3591</v>
      </c>
      <c r="B83" t="s">
        <v>3681</v>
      </c>
      <c r="C83">
        <v>82</v>
      </c>
      <c r="D83">
        <v>0</v>
      </c>
      <c r="E83" t="s">
        <v>3621</v>
      </c>
      <c r="F83" t="s">
        <v>1962</v>
      </c>
      <c r="G83" t="s">
        <v>3677</v>
      </c>
      <c r="H83" t="s">
        <v>2858</v>
      </c>
      <c r="I83">
        <v>23908</v>
      </c>
      <c r="J83" t="s">
        <v>2865</v>
      </c>
      <c r="L83">
        <v>2</v>
      </c>
      <c r="M83">
        <v>2</v>
      </c>
      <c r="N83" t="s">
        <v>47</v>
      </c>
      <c r="O83">
        <v>0</v>
      </c>
      <c r="P83">
        <v>0</v>
      </c>
    </row>
    <row r="84" spans="1:16" x14ac:dyDescent="0.25">
      <c r="A84" t="s">
        <v>3591</v>
      </c>
      <c r="B84" t="s">
        <v>3682</v>
      </c>
      <c r="C84">
        <v>83</v>
      </c>
      <c r="D84">
        <v>0</v>
      </c>
      <c r="E84" t="s">
        <v>3621</v>
      </c>
      <c r="F84" t="s">
        <v>1962</v>
      </c>
      <c r="G84" t="s">
        <v>3677</v>
      </c>
      <c r="H84" t="s">
        <v>2858</v>
      </c>
      <c r="I84">
        <v>23908</v>
      </c>
      <c r="J84" t="s">
        <v>2865</v>
      </c>
      <c r="L84">
        <v>2</v>
      </c>
      <c r="M84">
        <v>2</v>
      </c>
      <c r="N84" t="s">
        <v>47</v>
      </c>
      <c r="O84">
        <v>0</v>
      </c>
      <c r="P84">
        <v>0</v>
      </c>
    </row>
    <row r="85" spans="1:16" x14ac:dyDescent="0.25">
      <c r="A85" t="s">
        <v>3591</v>
      </c>
      <c r="B85" t="s">
        <v>3683</v>
      </c>
      <c r="C85">
        <v>84</v>
      </c>
      <c r="D85">
        <v>0</v>
      </c>
      <c r="E85" t="s">
        <v>3621</v>
      </c>
      <c r="F85" t="s">
        <v>1962</v>
      </c>
      <c r="G85" t="s">
        <v>3677</v>
      </c>
      <c r="H85" t="s">
        <v>2858</v>
      </c>
      <c r="I85">
        <v>52017</v>
      </c>
      <c r="J85" t="s">
        <v>2868</v>
      </c>
      <c r="L85">
        <v>2</v>
      </c>
      <c r="M85">
        <v>3</v>
      </c>
      <c r="N85" t="s">
        <v>42</v>
      </c>
      <c r="O85">
        <v>0</v>
      </c>
      <c r="P85">
        <v>0</v>
      </c>
    </row>
    <row r="86" spans="1:16" x14ac:dyDescent="0.25">
      <c r="A86" t="s">
        <v>3591</v>
      </c>
      <c r="B86" t="s">
        <v>3684</v>
      </c>
      <c r="C86">
        <v>85</v>
      </c>
      <c r="D86">
        <v>0</v>
      </c>
      <c r="E86" t="s">
        <v>3621</v>
      </c>
      <c r="F86" t="s">
        <v>1962</v>
      </c>
      <c r="G86" t="s">
        <v>3677</v>
      </c>
      <c r="H86" t="s">
        <v>2858</v>
      </c>
      <c r="I86">
        <v>52017</v>
      </c>
      <c r="J86" t="s">
        <v>2868</v>
      </c>
      <c r="L86">
        <v>2</v>
      </c>
      <c r="M86">
        <v>3</v>
      </c>
      <c r="N86" t="s">
        <v>42</v>
      </c>
      <c r="O86">
        <v>0</v>
      </c>
      <c r="P86">
        <v>0</v>
      </c>
    </row>
    <row r="87" spans="1:16" x14ac:dyDescent="0.25">
      <c r="A87" t="s">
        <v>3591</v>
      </c>
      <c r="B87" t="s">
        <v>3685</v>
      </c>
      <c r="C87">
        <v>86</v>
      </c>
      <c r="D87">
        <v>0</v>
      </c>
      <c r="E87" t="s">
        <v>3621</v>
      </c>
      <c r="F87" t="s">
        <v>1962</v>
      </c>
      <c r="G87" t="s">
        <v>3677</v>
      </c>
      <c r="H87" t="s">
        <v>2858</v>
      </c>
      <c r="I87">
        <v>52017</v>
      </c>
      <c r="J87" t="s">
        <v>2868</v>
      </c>
      <c r="L87">
        <v>2</v>
      </c>
      <c r="M87">
        <v>3</v>
      </c>
      <c r="N87" t="s">
        <v>42</v>
      </c>
      <c r="O87">
        <v>0</v>
      </c>
      <c r="P87">
        <v>0</v>
      </c>
    </row>
    <row r="88" spans="1:16" x14ac:dyDescent="0.25">
      <c r="A88" t="s">
        <v>3591</v>
      </c>
      <c r="B88" t="s">
        <v>3686</v>
      </c>
      <c r="C88">
        <v>87</v>
      </c>
      <c r="D88">
        <v>0</v>
      </c>
      <c r="E88" t="s">
        <v>3621</v>
      </c>
      <c r="F88" t="s">
        <v>1962</v>
      </c>
      <c r="G88" t="s">
        <v>3677</v>
      </c>
      <c r="H88" t="s">
        <v>2858</v>
      </c>
      <c r="I88">
        <v>52019</v>
      </c>
      <c r="J88" t="s">
        <v>2872</v>
      </c>
      <c r="L88">
        <v>2</v>
      </c>
      <c r="M88">
        <v>1</v>
      </c>
      <c r="N88" t="s">
        <v>38</v>
      </c>
      <c r="O88">
        <v>0</v>
      </c>
      <c r="P88">
        <v>0</v>
      </c>
    </row>
    <row r="89" spans="1:16" x14ac:dyDescent="0.25">
      <c r="A89" t="s">
        <v>3591</v>
      </c>
      <c r="B89" t="s">
        <v>3687</v>
      </c>
      <c r="C89">
        <v>88</v>
      </c>
      <c r="D89">
        <v>0</v>
      </c>
      <c r="E89" t="s">
        <v>3621</v>
      </c>
      <c r="F89" t="s">
        <v>1962</v>
      </c>
      <c r="G89" t="s">
        <v>3677</v>
      </c>
      <c r="H89" t="s">
        <v>2858</v>
      </c>
      <c r="I89">
        <v>52019</v>
      </c>
      <c r="J89" t="s">
        <v>2872</v>
      </c>
      <c r="L89">
        <v>2</v>
      </c>
      <c r="M89">
        <v>1</v>
      </c>
      <c r="N89" t="s">
        <v>38</v>
      </c>
      <c r="O89">
        <v>0</v>
      </c>
      <c r="P89">
        <v>0</v>
      </c>
    </row>
    <row r="90" spans="1:16" x14ac:dyDescent="0.25">
      <c r="A90" t="s">
        <v>3591</v>
      </c>
      <c r="B90" t="s">
        <v>3688</v>
      </c>
      <c r="C90">
        <v>89</v>
      </c>
      <c r="D90">
        <v>0</v>
      </c>
      <c r="E90" t="s">
        <v>3621</v>
      </c>
      <c r="F90" t="s">
        <v>1962</v>
      </c>
      <c r="G90" t="s">
        <v>3677</v>
      </c>
      <c r="H90" t="s">
        <v>2858</v>
      </c>
      <c r="I90">
        <v>52019</v>
      </c>
      <c r="J90" t="s">
        <v>2872</v>
      </c>
      <c r="L90">
        <v>2</v>
      </c>
      <c r="M90">
        <v>1</v>
      </c>
      <c r="N90" t="s">
        <v>38</v>
      </c>
      <c r="O90">
        <v>0</v>
      </c>
      <c r="P90">
        <v>0</v>
      </c>
    </row>
    <row r="91" spans="1:16" x14ac:dyDescent="0.25">
      <c r="A91" t="s">
        <v>3591</v>
      </c>
      <c r="B91" t="s">
        <v>3689</v>
      </c>
      <c r="C91">
        <v>90</v>
      </c>
      <c r="D91">
        <v>0</v>
      </c>
      <c r="E91" t="s">
        <v>3621</v>
      </c>
      <c r="F91" t="s">
        <v>1962</v>
      </c>
      <c r="G91" t="s">
        <v>3677</v>
      </c>
      <c r="H91" t="s">
        <v>2858</v>
      </c>
      <c r="I91">
        <v>23911</v>
      </c>
      <c r="J91" t="s">
        <v>2876</v>
      </c>
      <c r="L91">
        <v>2</v>
      </c>
      <c r="M91">
        <v>2</v>
      </c>
      <c r="N91" t="s">
        <v>47</v>
      </c>
      <c r="O91">
        <v>0</v>
      </c>
      <c r="P91">
        <v>0</v>
      </c>
    </row>
    <row r="92" spans="1:16" x14ac:dyDescent="0.25">
      <c r="A92" t="s">
        <v>3591</v>
      </c>
      <c r="B92" t="s">
        <v>3690</v>
      </c>
      <c r="C92">
        <v>91</v>
      </c>
      <c r="D92">
        <v>0</v>
      </c>
      <c r="E92" t="s">
        <v>3621</v>
      </c>
      <c r="F92" t="s">
        <v>1962</v>
      </c>
      <c r="G92" t="s">
        <v>3677</v>
      </c>
      <c r="H92" t="s">
        <v>2858</v>
      </c>
      <c r="I92">
        <v>23911</v>
      </c>
      <c r="J92" t="s">
        <v>2876</v>
      </c>
      <c r="L92">
        <v>2</v>
      </c>
      <c r="M92">
        <v>2</v>
      </c>
      <c r="N92" t="s">
        <v>47</v>
      </c>
      <c r="O92">
        <v>0</v>
      </c>
      <c r="P92">
        <v>0</v>
      </c>
    </row>
    <row r="93" spans="1:16" x14ac:dyDescent="0.25">
      <c r="A93" t="s">
        <v>3591</v>
      </c>
      <c r="B93" t="s">
        <v>3691</v>
      </c>
      <c r="C93">
        <v>92</v>
      </c>
      <c r="D93">
        <v>0</v>
      </c>
      <c r="E93" t="s">
        <v>3593</v>
      </c>
      <c r="F93" t="s">
        <v>2737</v>
      </c>
      <c r="G93" t="s">
        <v>3692</v>
      </c>
      <c r="H93" t="s">
        <v>2880</v>
      </c>
      <c r="I93">
        <v>23977</v>
      </c>
      <c r="J93" t="s">
        <v>3159</v>
      </c>
      <c r="L93">
        <v>2</v>
      </c>
      <c r="M93">
        <v>1</v>
      </c>
      <c r="N93" t="s">
        <v>38</v>
      </c>
      <c r="O93">
        <v>0</v>
      </c>
      <c r="P93">
        <v>0</v>
      </c>
    </row>
    <row r="94" spans="1:16" x14ac:dyDescent="0.25">
      <c r="A94" t="s">
        <v>3591</v>
      </c>
      <c r="B94" t="s">
        <v>3693</v>
      </c>
      <c r="C94">
        <v>93</v>
      </c>
      <c r="D94">
        <v>0</v>
      </c>
      <c r="E94" t="s">
        <v>3593</v>
      </c>
      <c r="F94" t="s">
        <v>2737</v>
      </c>
      <c r="G94" t="s">
        <v>3692</v>
      </c>
      <c r="H94" t="s">
        <v>2880</v>
      </c>
      <c r="I94">
        <v>23977</v>
      </c>
      <c r="J94" t="s">
        <v>3159</v>
      </c>
      <c r="L94">
        <v>2</v>
      </c>
      <c r="M94">
        <v>1</v>
      </c>
      <c r="N94" t="s">
        <v>38</v>
      </c>
      <c r="O94">
        <v>0</v>
      </c>
      <c r="P94">
        <v>0</v>
      </c>
    </row>
    <row r="95" spans="1:16" x14ac:dyDescent="0.25">
      <c r="A95" t="s">
        <v>3591</v>
      </c>
      <c r="B95" t="s">
        <v>3694</v>
      </c>
      <c r="C95">
        <v>94</v>
      </c>
      <c r="D95">
        <v>0</v>
      </c>
      <c r="E95" t="s">
        <v>3593</v>
      </c>
      <c r="F95" t="s">
        <v>2737</v>
      </c>
      <c r="G95" t="s">
        <v>3692</v>
      </c>
      <c r="H95" t="s">
        <v>2880</v>
      </c>
      <c r="I95">
        <v>23978</v>
      </c>
      <c r="J95" t="s">
        <v>3431</v>
      </c>
      <c r="L95">
        <v>2</v>
      </c>
      <c r="M95">
        <v>2</v>
      </c>
      <c r="N95" t="s">
        <v>47</v>
      </c>
      <c r="O95">
        <v>0</v>
      </c>
      <c r="P95">
        <v>0</v>
      </c>
    </row>
    <row r="96" spans="1:16" x14ac:dyDescent="0.25">
      <c r="A96" t="s">
        <v>3591</v>
      </c>
      <c r="B96" t="s">
        <v>3695</v>
      </c>
      <c r="C96">
        <v>95</v>
      </c>
      <c r="D96">
        <v>0</v>
      </c>
      <c r="E96" t="s">
        <v>3593</v>
      </c>
      <c r="F96" t="s">
        <v>2737</v>
      </c>
      <c r="G96" t="s">
        <v>3692</v>
      </c>
      <c r="H96" t="s">
        <v>2880</v>
      </c>
      <c r="I96">
        <v>23978</v>
      </c>
      <c r="J96" t="s">
        <v>3431</v>
      </c>
      <c r="L96">
        <v>2</v>
      </c>
      <c r="M96">
        <v>2</v>
      </c>
      <c r="N96" t="s">
        <v>47</v>
      </c>
      <c r="O96">
        <v>0</v>
      </c>
      <c r="P96">
        <v>0</v>
      </c>
    </row>
    <row r="97" spans="1:16" x14ac:dyDescent="0.25">
      <c r="A97" t="s">
        <v>3591</v>
      </c>
      <c r="B97" t="s">
        <v>3696</v>
      </c>
      <c r="C97">
        <v>96</v>
      </c>
      <c r="D97">
        <v>0</v>
      </c>
      <c r="E97" t="s">
        <v>3593</v>
      </c>
      <c r="F97" t="s">
        <v>2737</v>
      </c>
      <c r="G97" t="s">
        <v>3692</v>
      </c>
      <c r="H97" t="s">
        <v>2880</v>
      </c>
      <c r="I97">
        <v>23979</v>
      </c>
      <c r="J97" t="s">
        <v>3164</v>
      </c>
      <c r="L97">
        <v>3</v>
      </c>
      <c r="M97">
        <v>1</v>
      </c>
      <c r="N97" t="s">
        <v>38</v>
      </c>
      <c r="O97">
        <v>0</v>
      </c>
      <c r="P97">
        <v>0</v>
      </c>
    </row>
    <row r="98" spans="1:16" x14ac:dyDescent="0.25">
      <c r="A98" t="s">
        <v>3591</v>
      </c>
      <c r="B98" t="s">
        <v>3697</v>
      </c>
      <c r="C98">
        <v>97</v>
      </c>
      <c r="D98">
        <v>0</v>
      </c>
      <c r="E98" t="s">
        <v>3593</v>
      </c>
      <c r="F98" t="s">
        <v>2737</v>
      </c>
      <c r="G98" t="s">
        <v>3692</v>
      </c>
      <c r="H98" t="s">
        <v>2880</v>
      </c>
      <c r="I98">
        <v>23979</v>
      </c>
      <c r="J98" t="s">
        <v>3164</v>
      </c>
      <c r="L98">
        <v>3</v>
      </c>
      <c r="M98">
        <v>1</v>
      </c>
      <c r="N98" t="s">
        <v>38</v>
      </c>
      <c r="O98">
        <v>0</v>
      </c>
      <c r="P98">
        <v>0</v>
      </c>
    </row>
    <row r="99" spans="1:16" x14ac:dyDescent="0.25">
      <c r="A99" t="s">
        <v>3591</v>
      </c>
      <c r="B99" t="s">
        <v>3698</v>
      </c>
      <c r="C99">
        <v>98</v>
      </c>
      <c r="D99">
        <v>0</v>
      </c>
      <c r="E99" t="s">
        <v>3593</v>
      </c>
      <c r="F99" t="s">
        <v>2737</v>
      </c>
      <c r="G99" t="s">
        <v>3692</v>
      </c>
      <c r="H99" t="s">
        <v>2880</v>
      </c>
      <c r="I99">
        <v>23979</v>
      </c>
      <c r="J99" t="s">
        <v>3164</v>
      </c>
      <c r="L99">
        <v>3</v>
      </c>
      <c r="M99">
        <v>1</v>
      </c>
      <c r="N99" t="s">
        <v>38</v>
      </c>
      <c r="O99">
        <v>0</v>
      </c>
      <c r="P99">
        <v>0</v>
      </c>
    </row>
    <row r="100" spans="1:16" x14ac:dyDescent="0.25">
      <c r="A100" t="s">
        <v>3591</v>
      </c>
      <c r="B100" t="s">
        <v>3699</v>
      </c>
      <c r="C100">
        <v>99</v>
      </c>
      <c r="D100">
        <v>0</v>
      </c>
      <c r="E100" t="s">
        <v>3593</v>
      </c>
      <c r="F100" t="s">
        <v>2737</v>
      </c>
      <c r="G100" t="s">
        <v>3692</v>
      </c>
      <c r="H100" t="s">
        <v>2880</v>
      </c>
      <c r="I100">
        <v>23980</v>
      </c>
      <c r="J100" t="s">
        <v>2891</v>
      </c>
      <c r="L100">
        <v>3</v>
      </c>
      <c r="M100">
        <v>1</v>
      </c>
      <c r="N100" t="s">
        <v>38</v>
      </c>
      <c r="O100">
        <v>0</v>
      </c>
      <c r="P100">
        <v>0</v>
      </c>
    </row>
    <row r="101" spans="1:16" x14ac:dyDescent="0.25">
      <c r="A101" t="s">
        <v>3591</v>
      </c>
      <c r="B101" t="s">
        <v>3700</v>
      </c>
      <c r="C101">
        <v>100</v>
      </c>
      <c r="D101">
        <v>0</v>
      </c>
      <c r="E101" t="s">
        <v>3593</v>
      </c>
      <c r="F101" t="s">
        <v>2737</v>
      </c>
      <c r="G101" t="s">
        <v>3692</v>
      </c>
      <c r="H101" t="s">
        <v>2880</v>
      </c>
      <c r="I101">
        <v>23980</v>
      </c>
      <c r="J101" t="s">
        <v>2891</v>
      </c>
      <c r="L101">
        <v>3</v>
      </c>
      <c r="M101">
        <v>1</v>
      </c>
      <c r="N101" t="s">
        <v>38</v>
      </c>
      <c r="O101">
        <v>0</v>
      </c>
      <c r="P101">
        <v>0</v>
      </c>
    </row>
    <row r="102" spans="1:16" x14ac:dyDescent="0.25">
      <c r="A102" t="s">
        <v>3591</v>
      </c>
      <c r="B102" t="s">
        <v>3701</v>
      </c>
      <c r="C102">
        <v>101</v>
      </c>
      <c r="D102">
        <v>0</v>
      </c>
      <c r="E102" t="s">
        <v>3593</v>
      </c>
      <c r="F102" t="s">
        <v>2737</v>
      </c>
      <c r="G102" t="s">
        <v>3692</v>
      </c>
      <c r="H102" t="s">
        <v>2880</v>
      </c>
      <c r="I102">
        <v>23980</v>
      </c>
      <c r="J102" t="s">
        <v>2891</v>
      </c>
      <c r="L102">
        <v>3</v>
      </c>
      <c r="M102">
        <v>1</v>
      </c>
      <c r="N102" t="s">
        <v>38</v>
      </c>
      <c r="O102">
        <v>0</v>
      </c>
      <c r="P102">
        <v>0</v>
      </c>
    </row>
    <row r="103" spans="1:16" x14ac:dyDescent="0.25">
      <c r="A103" t="s">
        <v>3591</v>
      </c>
      <c r="B103" t="s">
        <v>3702</v>
      </c>
      <c r="C103">
        <v>102</v>
      </c>
      <c r="D103">
        <v>0</v>
      </c>
      <c r="E103" t="s">
        <v>3593</v>
      </c>
      <c r="F103" t="s">
        <v>2737</v>
      </c>
      <c r="G103" t="s">
        <v>3610</v>
      </c>
      <c r="H103" t="s">
        <v>2761</v>
      </c>
      <c r="I103">
        <v>52093</v>
      </c>
      <c r="J103" t="s">
        <v>2895</v>
      </c>
      <c r="L103">
        <v>2</v>
      </c>
      <c r="M103">
        <v>2</v>
      </c>
      <c r="N103" t="s">
        <v>47</v>
      </c>
      <c r="O103">
        <v>0</v>
      </c>
      <c r="P103">
        <v>0</v>
      </c>
    </row>
    <row r="104" spans="1:16" x14ac:dyDescent="0.25">
      <c r="A104" t="s">
        <v>3591</v>
      </c>
      <c r="B104" t="s">
        <v>3703</v>
      </c>
      <c r="C104">
        <v>103</v>
      </c>
      <c r="D104">
        <v>0</v>
      </c>
      <c r="E104" t="s">
        <v>3593</v>
      </c>
      <c r="F104" t="s">
        <v>2737</v>
      </c>
      <c r="G104" t="s">
        <v>3610</v>
      </c>
      <c r="H104" t="s">
        <v>2761</v>
      </c>
      <c r="I104">
        <v>52093</v>
      </c>
      <c r="J104" t="s">
        <v>2895</v>
      </c>
      <c r="L104">
        <v>2</v>
      </c>
      <c r="M104">
        <v>2</v>
      </c>
      <c r="N104" t="s">
        <v>47</v>
      </c>
      <c r="O104">
        <v>0</v>
      </c>
      <c r="P104">
        <v>0</v>
      </c>
    </row>
    <row r="105" spans="1:16" x14ac:dyDescent="0.25">
      <c r="A105" t="s">
        <v>3591</v>
      </c>
      <c r="B105" t="s">
        <v>3704</v>
      </c>
      <c r="C105">
        <v>104</v>
      </c>
      <c r="D105">
        <v>0</v>
      </c>
      <c r="E105" t="s">
        <v>3593</v>
      </c>
      <c r="F105" t="s">
        <v>2737</v>
      </c>
      <c r="G105" t="s">
        <v>3610</v>
      </c>
      <c r="H105" t="s">
        <v>2761</v>
      </c>
      <c r="I105">
        <v>52093</v>
      </c>
      <c r="J105" t="s">
        <v>2895</v>
      </c>
      <c r="L105">
        <v>2</v>
      </c>
      <c r="M105">
        <v>2</v>
      </c>
      <c r="N105" t="s">
        <v>47</v>
      </c>
      <c r="O105">
        <v>0</v>
      </c>
      <c r="P105">
        <v>0</v>
      </c>
    </row>
    <row r="106" spans="1:16" x14ac:dyDescent="0.25">
      <c r="A106" t="s">
        <v>3591</v>
      </c>
      <c r="B106" t="s">
        <v>3705</v>
      </c>
      <c r="C106">
        <v>105</v>
      </c>
      <c r="D106">
        <v>0</v>
      </c>
      <c r="E106" t="s">
        <v>3593</v>
      </c>
      <c r="F106" t="s">
        <v>2737</v>
      </c>
      <c r="G106" t="s">
        <v>3610</v>
      </c>
      <c r="H106" t="s">
        <v>2761</v>
      </c>
      <c r="I106">
        <v>23982</v>
      </c>
      <c r="J106" t="s">
        <v>3309</v>
      </c>
      <c r="L106">
        <v>2</v>
      </c>
      <c r="M106">
        <v>2</v>
      </c>
      <c r="N106" t="s">
        <v>47</v>
      </c>
      <c r="O106">
        <v>0</v>
      </c>
      <c r="P106">
        <v>0</v>
      </c>
    </row>
    <row r="107" spans="1:16" x14ac:dyDescent="0.25">
      <c r="A107" t="s">
        <v>3591</v>
      </c>
      <c r="B107" t="s">
        <v>3706</v>
      </c>
      <c r="C107">
        <v>106</v>
      </c>
      <c r="D107">
        <v>0</v>
      </c>
      <c r="E107" t="s">
        <v>3593</v>
      </c>
      <c r="F107" t="s">
        <v>2737</v>
      </c>
      <c r="G107" t="s">
        <v>3610</v>
      </c>
      <c r="H107" t="s">
        <v>2761</v>
      </c>
      <c r="I107">
        <v>23982</v>
      </c>
      <c r="J107" t="s">
        <v>3309</v>
      </c>
      <c r="L107">
        <v>2</v>
      </c>
      <c r="M107">
        <v>2</v>
      </c>
      <c r="N107" t="s">
        <v>47</v>
      </c>
      <c r="O107">
        <v>0</v>
      </c>
      <c r="P107">
        <v>0</v>
      </c>
    </row>
    <row r="108" spans="1:16" x14ac:dyDescent="0.25">
      <c r="A108" t="s">
        <v>3591</v>
      </c>
      <c r="B108" t="s">
        <v>3707</v>
      </c>
      <c r="C108">
        <v>107</v>
      </c>
      <c r="D108">
        <v>0</v>
      </c>
      <c r="E108" t="s">
        <v>3593</v>
      </c>
      <c r="F108" t="s">
        <v>2737</v>
      </c>
      <c r="G108" t="s">
        <v>3610</v>
      </c>
      <c r="H108" t="s">
        <v>2761</v>
      </c>
      <c r="I108">
        <v>23983</v>
      </c>
      <c r="J108" t="s">
        <v>3444</v>
      </c>
      <c r="L108">
        <v>2</v>
      </c>
      <c r="M108">
        <v>3</v>
      </c>
      <c r="N108" t="s">
        <v>42</v>
      </c>
      <c r="O108">
        <v>0</v>
      </c>
      <c r="P108">
        <v>0</v>
      </c>
    </row>
    <row r="109" spans="1:16" x14ac:dyDescent="0.25">
      <c r="A109" t="s">
        <v>3591</v>
      </c>
      <c r="B109" t="s">
        <v>3708</v>
      </c>
      <c r="C109">
        <v>108</v>
      </c>
      <c r="D109">
        <v>0</v>
      </c>
      <c r="E109" t="s">
        <v>3593</v>
      </c>
      <c r="F109" t="s">
        <v>2737</v>
      </c>
      <c r="G109" t="s">
        <v>3610</v>
      </c>
      <c r="H109" t="s">
        <v>2761</v>
      </c>
      <c r="I109">
        <v>23983</v>
      </c>
      <c r="J109" t="s">
        <v>3444</v>
      </c>
      <c r="L109">
        <v>2</v>
      </c>
      <c r="M109">
        <v>3</v>
      </c>
      <c r="N109" t="s">
        <v>42</v>
      </c>
      <c r="O109">
        <v>0</v>
      </c>
      <c r="P109">
        <v>0</v>
      </c>
    </row>
    <row r="110" spans="1:16" x14ac:dyDescent="0.25">
      <c r="A110" t="s">
        <v>3591</v>
      </c>
      <c r="B110" t="s">
        <v>3709</v>
      </c>
      <c r="C110">
        <v>109</v>
      </c>
      <c r="D110">
        <v>0</v>
      </c>
      <c r="E110" t="s">
        <v>3593</v>
      </c>
      <c r="F110" t="s">
        <v>2737</v>
      </c>
      <c r="G110" t="s">
        <v>3710</v>
      </c>
      <c r="H110" t="s">
        <v>2905</v>
      </c>
      <c r="I110">
        <v>23984</v>
      </c>
      <c r="J110" t="s">
        <v>3182</v>
      </c>
      <c r="L110">
        <v>2</v>
      </c>
      <c r="M110">
        <v>1</v>
      </c>
      <c r="N110" t="s">
        <v>38</v>
      </c>
      <c r="O110">
        <v>0</v>
      </c>
      <c r="P110">
        <v>0</v>
      </c>
    </row>
    <row r="111" spans="1:16" x14ac:dyDescent="0.25">
      <c r="A111" t="s">
        <v>3591</v>
      </c>
      <c r="B111" t="s">
        <v>3711</v>
      </c>
      <c r="C111">
        <v>110</v>
      </c>
      <c r="D111">
        <v>0</v>
      </c>
      <c r="E111" t="s">
        <v>3593</v>
      </c>
      <c r="F111" t="s">
        <v>2737</v>
      </c>
      <c r="G111" t="s">
        <v>3710</v>
      </c>
      <c r="H111" t="s">
        <v>2905</v>
      </c>
      <c r="I111">
        <v>23984</v>
      </c>
      <c r="J111" t="s">
        <v>3182</v>
      </c>
      <c r="L111">
        <v>2</v>
      </c>
      <c r="M111">
        <v>1</v>
      </c>
      <c r="N111" t="s">
        <v>38</v>
      </c>
      <c r="O111">
        <v>0</v>
      </c>
      <c r="P111">
        <v>0</v>
      </c>
    </row>
    <row r="112" spans="1:16" x14ac:dyDescent="0.25">
      <c r="A112" t="s">
        <v>3591</v>
      </c>
      <c r="B112" t="s">
        <v>3712</v>
      </c>
      <c r="C112">
        <v>111</v>
      </c>
      <c r="D112">
        <v>0</v>
      </c>
      <c r="E112" t="s">
        <v>3593</v>
      </c>
      <c r="F112" t="s">
        <v>2737</v>
      </c>
      <c r="G112" t="s">
        <v>3710</v>
      </c>
      <c r="H112" t="s">
        <v>2905</v>
      </c>
      <c r="I112">
        <v>52095</v>
      </c>
      <c r="J112" t="s">
        <v>2909</v>
      </c>
      <c r="L112">
        <v>2</v>
      </c>
      <c r="M112">
        <v>2</v>
      </c>
      <c r="N112" t="s">
        <v>47</v>
      </c>
      <c r="O112">
        <v>0</v>
      </c>
      <c r="P112">
        <v>0</v>
      </c>
    </row>
    <row r="113" spans="1:16" x14ac:dyDescent="0.25">
      <c r="A113" t="s">
        <v>3591</v>
      </c>
      <c r="B113" t="s">
        <v>3713</v>
      </c>
      <c r="C113">
        <v>112</v>
      </c>
      <c r="D113">
        <v>0</v>
      </c>
      <c r="E113" t="s">
        <v>3593</v>
      </c>
      <c r="F113" t="s">
        <v>2737</v>
      </c>
      <c r="G113" t="s">
        <v>3710</v>
      </c>
      <c r="H113" t="s">
        <v>2905</v>
      </c>
      <c r="I113">
        <v>52095</v>
      </c>
      <c r="J113" t="s">
        <v>2909</v>
      </c>
      <c r="L113">
        <v>2</v>
      </c>
      <c r="M113">
        <v>2</v>
      </c>
      <c r="N113" t="s">
        <v>47</v>
      </c>
      <c r="O113">
        <v>0</v>
      </c>
      <c r="P113">
        <v>0</v>
      </c>
    </row>
    <row r="114" spans="1:16" x14ac:dyDescent="0.25">
      <c r="A114" t="s">
        <v>3591</v>
      </c>
      <c r="B114" t="s">
        <v>3714</v>
      </c>
      <c r="C114">
        <v>113</v>
      </c>
      <c r="D114">
        <v>0</v>
      </c>
      <c r="E114" t="s">
        <v>3593</v>
      </c>
      <c r="F114" t="s">
        <v>2737</v>
      </c>
      <c r="G114" t="s">
        <v>3710</v>
      </c>
      <c r="H114" t="s">
        <v>2905</v>
      </c>
      <c r="I114">
        <v>23986</v>
      </c>
      <c r="J114" t="s">
        <v>2913</v>
      </c>
      <c r="L114">
        <v>2</v>
      </c>
      <c r="M114">
        <v>3</v>
      </c>
      <c r="N114" t="s">
        <v>42</v>
      </c>
      <c r="O114">
        <v>0</v>
      </c>
      <c r="P114">
        <v>0</v>
      </c>
    </row>
    <row r="115" spans="1:16" x14ac:dyDescent="0.25">
      <c r="A115" t="s">
        <v>3591</v>
      </c>
      <c r="B115" t="s">
        <v>3715</v>
      </c>
      <c r="C115">
        <v>114</v>
      </c>
      <c r="D115">
        <v>0</v>
      </c>
      <c r="E115" t="s">
        <v>3593</v>
      </c>
      <c r="F115" t="s">
        <v>2737</v>
      </c>
      <c r="G115" t="s">
        <v>3710</v>
      </c>
      <c r="H115" t="s">
        <v>2905</v>
      </c>
      <c r="I115">
        <v>23986</v>
      </c>
      <c r="J115" t="s">
        <v>2913</v>
      </c>
      <c r="L115">
        <v>2</v>
      </c>
      <c r="M115">
        <v>3</v>
      </c>
      <c r="N115" t="s">
        <v>42</v>
      </c>
      <c r="O115">
        <v>0</v>
      </c>
      <c r="P115">
        <v>0</v>
      </c>
    </row>
    <row r="116" spans="1:16" x14ac:dyDescent="0.25">
      <c r="A116" t="s">
        <v>3591</v>
      </c>
      <c r="B116" t="s">
        <v>3716</v>
      </c>
      <c r="C116">
        <v>115</v>
      </c>
      <c r="D116">
        <v>0</v>
      </c>
      <c r="E116" t="s">
        <v>3593</v>
      </c>
      <c r="F116" t="s">
        <v>2737</v>
      </c>
      <c r="G116" t="s">
        <v>3710</v>
      </c>
      <c r="H116" t="s">
        <v>2905</v>
      </c>
      <c r="I116">
        <v>23987</v>
      </c>
      <c r="J116" t="s">
        <v>3051</v>
      </c>
      <c r="L116">
        <v>2</v>
      </c>
      <c r="M116">
        <v>1</v>
      </c>
      <c r="N116" t="s">
        <v>38</v>
      </c>
      <c r="O116">
        <v>0</v>
      </c>
      <c r="P116">
        <v>0</v>
      </c>
    </row>
    <row r="117" spans="1:16" x14ac:dyDescent="0.25">
      <c r="A117" t="s">
        <v>3591</v>
      </c>
      <c r="B117" t="s">
        <v>3717</v>
      </c>
      <c r="C117">
        <v>116</v>
      </c>
      <c r="D117">
        <v>0</v>
      </c>
      <c r="E117" t="s">
        <v>3593</v>
      </c>
      <c r="F117" t="s">
        <v>2737</v>
      </c>
      <c r="G117" t="s">
        <v>3710</v>
      </c>
      <c r="H117" t="s">
        <v>2905</v>
      </c>
      <c r="I117">
        <v>23987</v>
      </c>
      <c r="J117" t="s">
        <v>3051</v>
      </c>
      <c r="L117">
        <v>2</v>
      </c>
      <c r="M117">
        <v>1</v>
      </c>
      <c r="N117" t="s">
        <v>38</v>
      </c>
      <c r="O117">
        <v>0</v>
      </c>
      <c r="P117">
        <v>0</v>
      </c>
    </row>
    <row r="118" spans="1:16" x14ac:dyDescent="0.25">
      <c r="A118" t="s">
        <v>3591</v>
      </c>
      <c r="B118" t="s">
        <v>3718</v>
      </c>
      <c r="C118">
        <v>117</v>
      </c>
      <c r="D118">
        <v>0</v>
      </c>
      <c r="E118" t="s">
        <v>3593</v>
      </c>
      <c r="F118" t="s">
        <v>2737</v>
      </c>
      <c r="G118" t="s">
        <v>3710</v>
      </c>
      <c r="H118" t="s">
        <v>2905</v>
      </c>
      <c r="I118">
        <v>23988</v>
      </c>
      <c r="J118" t="s">
        <v>3323</v>
      </c>
      <c r="L118">
        <v>2</v>
      </c>
      <c r="M118">
        <v>2</v>
      </c>
      <c r="N118" t="s">
        <v>47</v>
      </c>
      <c r="O118">
        <v>0</v>
      </c>
      <c r="P118">
        <v>0</v>
      </c>
    </row>
    <row r="119" spans="1:16" x14ac:dyDescent="0.25">
      <c r="A119" t="s">
        <v>3591</v>
      </c>
      <c r="B119" t="s">
        <v>3719</v>
      </c>
      <c r="C119">
        <v>118</v>
      </c>
      <c r="D119">
        <v>0</v>
      </c>
      <c r="E119" t="s">
        <v>3593</v>
      </c>
      <c r="F119" t="s">
        <v>2737</v>
      </c>
      <c r="G119" t="s">
        <v>3710</v>
      </c>
      <c r="H119" t="s">
        <v>2905</v>
      </c>
      <c r="I119">
        <v>23988</v>
      </c>
      <c r="J119" t="s">
        <v>3323</v>
      </c>
      <c r="L119">
        <v>2</v>
      </c>
      <c r="M119">
        <v>2</v>
      </c>
      <c r="N119" t="s">
        <v>47</v>
      </c>
      <c r="O119">
        <v>0</v>
      </c>
      <c r="P119">
        <v>0</v>
      </c>
    </row>
    <row r="120" spans="1:16" x14ac:dyDescent="0.25">
      <c r="A120" t="s">
        <v>3591</v>
      </c>
      <c r="B120" t="s">
        <v>3720</v>
      </c>
      <c r="C120">
        <v>119</v>
      </c>
      <c r="D120">
        <v>0</v>
      </c>
      <c r="E120" t="s">
        <v>3593</v>
      </c>
      <c r="F120" t="s">
        <v>2737</v>
      </c>
      <c r="G120" t="s">
        <v>3710</v>
      </c>
      <c r="H120" t="s">
        <v>2905</v>
      </c>
      <c r="I120">
        <v>52099</v>
      </c>
      <c r="J120" t="s">
        <v>2922</v>
      </c>
      <c r="L120">
        <v>2</v>
      </c>
      <c r="M120">
        <v>1</v>
      </c>
      <c r="N120" t="s">
        <v>38</v>
      </c>
      <c r="O120">
        <v>0</v>
      </c>
      <c r="P120">
        <v>0</v>
      </c>
    </row>
    <row r="121" spans="1:16" x14ac:dyDescent="0.25">
      <c r="A121" t="s">
        <v>3591</v>
      </c>
      <c r="B121" t="s">
        <v>3721</v>
      </c>
      <c r="C121">
        <v>120</v>
      </c>
      <c r="D121">
        <v>0</v>
      </c>
      <c r="E121" t="s">
        <v>3593</v>
      </c>
      <c r="F121" t="s">
        <v>2737</v>
      </c>
      <c r="G121" t="s">
        <v>3710</v>
      </c>
      <c r="H121" t="s">
        <v>2905</v>
      </c>
      <c r="I121">
        <v>52099</v>
      </c>
      <c r="J121" t="s">
        <v>2922</v>
      </c>
      <c r="L121">
        <v>2</v>
      </c>
      <c r="M121">
        <v>1</v>
      </c>
      <c r="N121" t="s">
        <v>38</v>
      </c>
      <c r="O121">
        <v>0</v>
      </c>
      <c r="P121">
        <v>0</v>
      </c>
    </row>
  </sheetData>
  <autoFilter ref="A1:AE12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FF9999"/>
  </sheetPr>
  <dimension ref="A1:P121"/>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3722</v>
      </c>
      <c r="B2" t="s">
        <v>3723</v>
      </c>
      <c r="C2">
        <v>1</v>
      </c>
      <c r="D2">
        <v>0</v>
      </c>
      <c r="E2" t="s">
        <v>3724</v>
      </c>
      <c r="F2" t="s">
        <v>2737</v>
      </c>
      <c r="G2" t="s">
        <v>3725</v>
      </c>
      <c r="H2" t="s">
        <v>2739</v>
      </c>
      <c r="I2">
        <v>23875</v>
      </c>
      <c r="J2" t="s">
        <v>2740</v>
      </c>
      <c r="L2">
        <v>2</v>
      </c>
      <c r="M2">
        <v>1</v>
      </c>
      <c r="N2" t="s">
        <v>38</v>
      </c>
      <c r="O2">
        <v>0</v>
      </c>
      <c r="P2">
        <v>0</v>
      </c>
    </row>
    <row r="3" spans="1:16" x14ac:dyDescent="0.25">
      <c r="A3" t="s">
        <v>3722</v>
      </c>
      <c r="B3" t="s">
        <v>3726</v>
      </c>
      <c r="C3">
        <v>2</v>
      </c>
      <c r="D3">
        <v>0</v>
      </c>
      <c r="E3" t="s">
        <v>3724</v>
      </c>
      <c r="F3" t="s">
        <v>2737</v>
      </c>
      <c r="G3" t="s">
        <v>3725</v>
      </c>
      <c r="H3" t="s">
        <v>2739</v>
      </c>
      <c r="I3">
        <v>23875</v>
      </c>
      <c r="J3" t="s">
        <v>2740</v>
      </c>
      <c r="L3">
        <v>2</v>
      </c>
      <c r="M3">
        <v>1</v>
      </c>
      <c r="N3" t="s">
        <v>38</v>
      </c>
      <c r="O3">
        <v>0</v>
      </c>
      <c r="P3">
        <v>0</v>
      </c>
    </row>
    <row r="4" spans="1:16" x14ac:dyDescent="0.25">
      <c r="A4" t="s">
        <v>3722</v>
      </c>
      <c r="B4" t="s">
        <v>3727</v>
      </c>
      <c r="C4">
        <v>3</v>
      </c>
      <c r="D4">
        <v>0</v>
      </c>
      <c r="E4" t="s">
        <v>3724</v>
      </c>
      <c r="F4" t="s">
        <v>2737</v>
      </c>
      <c r="G4" t="s">
        <v>3725</v>
      </c>
      <c r="H4" t="s">
        <v>2739</v>
      </c>
      <c r="I4">
        <v>23875</v>
      </c>
      <c r="J4" t="s">
        <v>2740</v>
      </c>
      <c r="L4">
        <v>2</v>
      </c>
      <c r="M4">
        <v>1</v>
      </c>
      <c r="N4" t="s">
        <v>38</v>
      </c>
      <c r="O4">
        <v>0</v>
      </c>
      <c r="P4">
        <v>0</v>
      </c>
    </row>
    <row r="5" spans="1:16" x14ac:dyDescent="0.25">
      <c r="A5" t="s">
        <v>3722</v>
      </c>
      <c r="B5" t="s">
        <v>3728</v>
      </c>
      <c r="C5">
        <v>4</v>
      </c>
      <c r="D5">
        <v>0</v>
      </c>
      <c r="E5" t="s">
        <v>3724</v>
      </c>
      <c r="F5" t="s">
        <v>2737</v>
      </c>
      <c r="G5" t="s">
        <v>3725</v>
      </c>
      <c r="H5" t="s">
        <v>2739</v>
      </c>
      <c r="I5">
        <v>23876</v>
      </c>
      <c r="J5" t="s">
        <v>2744</v>
      </c>
      <c r="L5">
        <v>2</v>
      </c>
      <c r="M5">
        <v>2</v>
      </c>
      <c r="N5" t="s">
        <v>47</v>
      </c>
      <c r="O5">
        <v>0</v>
      </c>
      <c r="P5">
        <v>0</v>
      </c>
    </row>
    <row r="6" spans="1:16" x14ac:dyDescent="0.25">
      <c r="A6" t="s">
        <v>3722</v>
      </c>
      <c r="B6" t="s">
        <v>3729</v>
      </c>
      <c r="C6">
        <v>5</v>
      </c>
      <c r="D6">
        <v>0</v>
      </c>
      <c r="E6" t="s">
        <v>3724</v>
      </c>
      <c r="F6" t="s">
        <v>2737</v>
      </c>
      <c r="G6" t="s">
        <v>3725</v>
      </c>
      <c r="H6" t="s">
        <v>2739</v>
      </c>
      <c r="I6">
        <v>23876</v>
      </c>
      <c r="J6" t="s">
        <v>2744</v>
      </c>
      <c r="L6">
        <v>2</v>
      </c>
      <c r="M6">
        <v>2</v>
      </c>
      <c r="N6" t="s">
        <v>47</v>
      </c>
      <c r="O6">
        <v>0</v>
      </c>
      <c r="P6">
        <v>0</v>
      </c>
    </row>
    <row r="7" spans="1:16" x14ac:dyDescent="0.25">
      <c r="A7" t="s">
        <v>3722</v>
      </c>
      <c r="B7" t="s">
        <v>3730</v>
      </c>
      <c r="C7">
        <v>6</v>
      </c>
      <c r="D7">
        <v>0</v>
      </c>
      <c r="E7" t="s">
        <v>3724</v>
      </c>
      <c r="F7" t="s">
        <v>2737</v>
      </c>
      <c r="G7" t="s">
        <v>3725</v>
      </c>
      <c r="H7" t="s">
        <v>2739</v>
      </c>
      <c r="I7">
        <v>23876</v>
      </c>
      <c r="J7" t="s">
        <v>2744</v>
      </c>
      <c r="L7">
        <v>2</v>
      </c>
      <c r="M7">
        <v>2</v>
      </c>
      <c r="N7" t="s">
        <v>47</v>
      </c>
      <c r="O7">
        <v>0</v>
      </c>
      <c r="P7">
        <v>0</v>
      </c>
    </row>
    <row r="8" spans="1:16" x14ac:dyDescent="0.25">
      <c r="A8" t="s">
        <v>3722</v>
      </c>
      <c r="B8" t="s">
        <v>3731</v>
      </c>
      <c r="C8">
        <v>7</v>
      </c>
      <c r="D8">
        <v>0</v>
      </c>
      <c r="E8" t="s">
        <v>3724</v>
      </c>
      <c r="F8" t="s">
        <v>2737</v>
      </c>
      <c r="G8" t="s">
        <v>3725</v>
      </c>
      <c r="H8" t="s">
        <v>2739</v>
      </c>
      <c r="I8">
        <v>23877</v>
      </c>
      <c r="J8" t="s">
        <v>2748</v>
      </c>
      <c r="L8">
        <v>2</v>
      </c>
      <c r="M8">
        <v>2</v>
      </c>
      <c r="N8" t="s">
        <v>47</v>
      </c>
      <c r="O8">
        <v>0</v>
      </c>
      <c r="P8">
        <v>0</v>
      </c>
    </row>
    <row r="9" spans="1:16" x14ac:dyDescent="0.25">
      <c r="A9" t="s">
        <v>3722</v>
      </c>
      <c r="B9" t="s">
        <v>3732</v>
      </c>
      <c r="C9">
        <v>8</v>
      </c>
      <c r="D9">
        <v>0</v>
      </c>
      <c r="E9" t="s">
        <v>3724</v>
      </c>
      <c r="F9" t="s">
        <v>2737</v>
      </c>
      <c r="G9" t="s">
        <v>3725</v>
      </c>
      <c r="H9" t="s">
        <v>2739</v>
      </c>
      <c r="I9">
        <v>23877</v>
      </c>
      <c r="J9" t="s">
        <v>2748</v>
      </c>
      <c r="L9">
        <v>2</v>
      </c>
      <c r="M9">
        <v>2</v>
      </c>
      <c r="N9" t="s">
        <v>47</v>
      </c>
      <c r="O9">
        <v>0</v>
      </c>
      <c r="P9">
        <v>0</v>
      </c>
    </row>
    <row r="10" spans="1:16" x14ac:dyDescent="0.25">
      <c r="A10" t="s">
        <v>3722</v>
      </c>
      <c r="B10" t="s">
        <v>3733</v>
      </c>
      <c r="C10">
        <v>9</v>
      </c>
      <c r="D10">
        <v>0</v>
      </c>
      <c r="E10" t="s">
        <v>3724</v>
      </c>
      <c r="F10" t="s">
        <v>2737</v>
      </c>
      <c r="G10" t="s">
        <v>3725</v>
      </c>
      <c r="H10" t="s">
        <v>2739</v>
      </c>
      <c r="I10">
        <v>23877</v>
      </c>
      <c r="J10" t="s">
        <v>2748</v>
      </c>
      <c r="L10">
        <v>2</v>
      </c>
      <c r="M10">
        <v>2</v>
      </c>
      <c r="N10" t="s">
        <v>47</v>
      </c>
      <c r="O10">
        <v>0</v>
      </c>
      <c r="P10">
        <v>0</v>
      </c>
    </row>
    <row r="11" spans="1:16" x14ac:dyDescent="0.25">
      <c r="A11" t="s">
        <v>3722</v>
      </c>
      <c r="B11" t="s">
        <v>3734</v>
      </c>
      <c r="C11">
        <v>10</v>
      </c>
      <c r="D11">
        <v>0</v>
      </c>
      <c r="E11" t="s">
        <v>3724</v>
      </c>
      <c r="F11" t="s">
        <v>2737</v>
      </c>
      <c r="G11" t="s">
        <v>3725</v>
      </c>
      <c r="H11" t="s">
        <v>2739</v>
      </c>
      <c r="I11">
        <v>23878</v>
      </c>
      <c r="J11" t="s">
        <v>2752</v>
      </c>
      <c r="L11">
        <v>2</v>
      </c>
      <c r="M11">
        <v>1</v>
      </c>
      <c r="N11" t="s">
        <v>38</v>
      </c>
      <c r="O11">
        <v>0</v>
      </c>
      <c r="P11">
        <v>0</v>
      </c>
    </row>
    <row r="12" spans="1:16" x14ac:dyDescent="0.25">
      <c r="A12" t="s">
        <v>3722</v>
      </c>
      <c r="B12" t="s">
        <v>3735</v>
      </c>
      <c r="C12">
        <v>11</v>
      </c>
      <c r="D12">
        <v>0</v>
      </c>
      <c r="E12" t="s">
        <v>3724</v>
      </c>
      <c r="F12" t="s">
        <v>2737</v>
      </c>
      <c r="G12" t="s">
        <v>3725</v>
      </c>
      <c r="H12" t="s">
        <v>2739</v>
      </c>
      <c r="I12">
        <v>23878</v>
      </c>
      <c r="J12" t="s">
        <v>2752</v>
      </c>
      <c r="L12">
        <v>2</v>
      </c>
      <c r="M12">
        <v>1</v>
      </c>
      <c r="N12" t="s">
        <v>38</v>
      </c>
      <c r="O12">
        <v>0</v>
      </c>
      <c r="P12">
        <v>0</v>
      </c>
    </row>
    <row r="13" spans="1:16" x14ac:dyDescent="0.25">
      <c r="A13" t="s">
        <v>3722</v>
      </c>
      <c r="B13" t="s">
        <v>3736</v>
      </c>
      <c r="C13">
        <v>12</v>
      </c>
      <c r="D13">
        <v>0</v>
      </c>
      <c r="E13" t="s">
        <v>3724</v>
      </c>
      <c r="F13" t="s">
        <v>2737</v>
      </c>
      <c r="G13" t="s">
        <v>3725</v>
      </c>
      <c r="H13" t="s">
        <v>2739</v>
      </c>
      <c r="I13">
        <v>23878</v>
      </c>
      <c r="J13" t="s">
        <v>2752</v>
      </c>
      <c r="L13">
        <v>2</v>
      </c>
      <c r="M13">
        <v>1</v>
      </c>
      <c r="N13" t="s">
        <v>38</v>
      </c>
      <c r="O13">
        <v>0</v>
      </c>
      <c r="P13">
        <v>0</v>
      </c>
    </row>
    <row r="14" spans="1:16" x14ac:dyDescent="0.25">
      <c r="A14" t="s">
        <v>3722</v>
      </c>
      <c r="B14" t="s">
        <v>3737</v>
      </c>
      <c r="C14">
        <v>13</v>
      </c>
      <c r="D14">
        <v>0</v>
      </c>
      <c r="E14" t="s">
        <v>3724</v>
      </c>
      <c r="F14" t="s">
        <v>2737</v>
      </c>
      <c r="G14" t="s">
        <v>3725</v>
      </c>
      <c r="H14" t="s">
        <v>2739</v>
      </c>
      <c r="I14">
        <v>23879</v>
      </c>
      <c r="J14" t="s">
        <v>2756</v>
      </c>
      <c r="L14">
        <v>2</v>
      </c>
      <c r="M14">
        <v>2</v>
      </c>
      <c r="N14" t="s">
        <v>47</v>
      </c>
      <c r="O14">
        <v>0</v>
      </c>
      <c r="P14">
        <v>0</v>
      </c>
    </row>
    <row r="15" spans="1:16" x14ac:dyDescent="0.25">
      <c r="A15" t="s">
        <v>3722</v>
      </c>
      <c r="B15" t="s">
        <v>3738</v>
      </c>
      <c r="C15">
        <v>14</v>
      </c>
      <c r="D15">
        <v>0</v>
      </c>
      <c r="E15" t="s">
        <v>3724</v>
      </c>
      <c r="F15" t="s">
        <v>2737</v>
      </c>
      <c r="G15" t="s">
        <v>3725</v>
      </c>
      <c r="H15" t="s">
        <v>2739</v>
      </c>
      <c r="I15">
        <v>23879</v>
      </c>
      <c r="J15" t="s">
        <v>2756</v>
      </c>
      <c r="L15">
        <v>2</v>
      </c>
      <c r="M15">
        <v>2</v>
      </c>
      <c r="N15" t="s">
        <v>47</v>
      </c>
      <c r="O15">
        <v>0</v>
      </c>
      <c r="P15">
        <v>0</v>
      </c>
    </row>
    <row r="16" spans="1:16" x14ac:dyDescent="0.25">
      <c r="A16" t="s">
        <v>3722</v>
      </c>
      <c r="B16" t="s">
        <v>3739</v>
      </c>
      <c r="C16">
        <v>15</v>
      </c>
      <c r="D16">
        <v>0</v>
      </c>
      <c r="E16" t="s">
        <v>3724</v>
      </c>
      <c r="F16" t="s">
        <v>2737</v>
      </c>
      <c r="G16" t="s">
        <v>3725</v>
      </c>
      <c r="H16" t="s">
        <v>2739</v>
      </c>
      <c r="I16">
        <v>23879</v>
      </c>
      <c r="J16" t="s">
        <v>2756</v>
      </c>
      <c r="L16">
        <v>2</v>
      </c>
      <c r="M16">
        <v>2</v>
      </c>
      <c r="N16" t="s">
        <v>47</v>
      </c>
      <c r="O16">
        <v>0</v>
      </c>
      <c r="P16">
        <v>0</v>
      </c>
    </row>
    <row r="17" spans="1:16" x14ac:dyDescent="0.25">
      <c r="A17" t="s">
        <v>3722</v>
      </c>
      <c r="B17" t="s">
        <v>3740</v>
      </c>
      <c r="C17">
        <v>16</v>
      </c>
      <c r="D17">
        <v>0</v>
      </c>
      <c r="E17" t="s">
        <v>3724</v>
      </c>
      <c r="F17" t="s">
        <v>2737</v>
      </c>
      <c r="G17" t="s">
        <v>3741</v>
      </c>
      <c r="H17" t="s">
        <v>2761</v>
      </c>
      <c r="I17">
        <v>51985</v>
      </c>
      <c r="J17" t="s">
        <v>2762</v>
      </c>
      <c r="L17">
        <v>2</v>
      </c>
      <c r="M17">
        <v>3</v>
      </c>
      <c r="N17" t="s">
        <v>42</v>
      </c>
      <c r="O17">
        <v>0</v>
      </c>
      <c r="P17">
        <v>0</v>
      </c>
    </row>
    <row r="18" spans="1:16" x14ac:dyDescent="0.25">
      <c r="A18" t="s">
        <v>3722</v>
      </c>
      <c r="B18" t="s">
        <v>3742</v>
      </c>
      <c r="C18">
        <v>17</v>
      </c>
      <c r="D18">
        <v>0</v>
      </c>
      <c r="E18" t="s">
        <v>3724</v>
      </c>
      <c r="F18" t="s">
        <v>2737</v>
      </c>
      <c r="G18" t="s">
        <v>3741</v>
      </c>
      <c r="H18" t="s">
        <v>2761</v>
      </c>
      <c r="I18">
        <v>51985</v>
      </c>
      <c r="J18" t="s">
        <v>2762</v>
      </c>
      <c r="L18">
        <v>2</v>
      </c>
      <c r="M18">
        <v>3</v>
      </c>
      <c r="N18" t="s">
        <v>42</v>
      </c>
      <c r="O18">
        <v>0</v>
      </c>
      <c r="P18">
        <v>0</v>
      </c>
    </row>
    <row r="19" spans="1:16" x14ac:dyDescent="0.25">
      <c r="A19" t="s">
        <v>3722</v>
      </c>
      <c r="B19" t="s">
        <v>3743</v>
      </c>
      <c r="C19">
        <v>18</v>
      </c>
      <c r="D19">
        <v>0</v>
      </c>
      <c r="E19" t="s">
        <v>3724</v>
      </c>
      <c r="F19" t="s">
        <v>2737</v>
      </c>
      <c r="G19" t="s">
        <v>3741</v>
      </c>
      <c r="H19" t="s">
        <v>2761</v>
      </c>
      <c r="I19">
        <v>51985</v>
      </c>
      <c r="J19" t="s">
        <v>2762</v>
      </c>
      <c r="L19">
        <v>2</v>
      </c>
      <c r="M19">
        <v>3</v>
      </c>
      <c r="N19" t="s">
        <v>42</v>
      </c>
      <c r="O19">
        <v>0</v>
      </c>
      <c r="P19">
        <v>0</v>
      </c>
    </row>
    <row r="20" spans="1:16" x14ac:dyDescent="0.25">
      <c r="A20" t="s">
        <v>3722</v>
      </c>
      <c r="B20" t="s">
        <v>3744</v>
      </c>
      <c r="C20">
        <v>19</v>
      </c>
      <c r="D20">
        <v>0</v>
      </c>
      <c r="E20" t="s">
        <v>3724</v>
      </c>
      <c r="F20" t="s">
        <v>2737</v>
      </c>
      <c r="G20" t="s">
        <v>3741</v>
      </c>
      <c r="H20" t="s">
        <v>2761</v>
      </c>
      <c r="I20">
        <v>23881</v>
      </c>
      <c r="J20" t="s">
        <v>2766</v>
      </c>
      <c r="L20">
        <v>1</v>
      </c>
      <c r="M20">
        <v>2</v>
      </c>
      <c r="N20" t="s">
        <v>47</v>
      </c>
      <c r="O20">
        <v>0</v>
      </c>
      <c r="P20">
        <v>0</v>
      </c>
    </row>
    <row r="21" spans="1:16" x14ac:dyDescent="0.25">
      <c r="A21" t="s">
        <v>3722</v>
      </c>
      <c r="B21" t="s">
        <v>3745</v>
      </c>
      <c r="C21">
        <v>20</v>
      </c>
      <c r="D21">
        <v>0</v>
      </c>
      <c r="E21" t="s">
        <v>3724</v>
      </c>
      <c r="F21" t="s">
        <v>2737</v>
      </c>
      <c r="G21" t="s">
        <v>3741</v>
      </c>
      <c r="H21" t="s">
        <v>2761</v>
      </c>
      <c r="I21">
        <v>23881</v>
      </c>
      <c r="J21" t="s">
        <v>2766</v>
      </c>
      <c r="L21">
        <v>1</v>
      </c>
      <c r="M21">
        <v>2</v>
      </c>
      <c r="N21" t="s">
        <v>47</v>
      </c>
      <c r="O21">
        <v>0</v>
      </c>
      <c r="P21">
        <v>0</v>
      </c>
    </row>
    <row r="22" spans="1:16" x14ac:dyDescent="0.25">
      <c r="A22" t="s">
        <v>3722</v>
      </c>
      <c r="B22" t="s">
        <v>3746</v>
      </c>
      <c r="C22">
        <v>21</v>
      </c>
      <c r="D22">
        <v>0</v>
      </c>
      <c r="E22" t="s">
        <v>3724</v>
      </c>
      <c r="F22" t="s">
        <v>2737</v>
      </c>
      <c r="G22" t="s">
        <v>3741</v>
      </c>
      <c r="H22" t="s">
        <v>2761</v>
      </c>
      <c r="I22">
        <v>23882</v>
      </c>
      <c r="J22" t="s">
        <v>2769</v>
      </c>
      <c r="L22">
        <v>1</v>
      </c>
      <c r="M22">
        <v>2</v>
      </c>
      <c r="N22" t="s">
        <v>47</v>
      </c>
      <c r="O22">
        <v>0</v>
      </c>
      <c r="P22">
        <v>0</v>
      </c>
    </row>
    <row r="23" spans="1:16" x14ac:dyDescent="0.25">
      <c r="A23" t="s">
        <v>3722</v>
      </c>
      <c r="B23" t="s">
        <v>3747</v>
      </c>
      <c r="C23">
        <v>22</v>
      </c>
      <c r="D23">
        <v>0</v>
      </c>
      <c r="E23" t="s">
        <v>3724</v>
      </c>
      <c r="F23" t="s">
        <v>2737</v>
      </c>
      <c r="G23" t="s">
        <v>3741</v>
      </c>
      <c r="H23" t="s">
        <v>2761</v>
      </c>
      <c r="I23">
        <v>23882</v>
      </c>
      <c r="J23" t="s">
        <v>2769</v>
      </c>
      <c r="L23">
        <v>1</v>
      </c>
      <c r="M23">
        <v>2</v>
      </c>
      <c r="N23" t="s">
        <v>47</v>
      </c>
      <c r="O23">
        <v>0</v>
      </c>
      <c r="P23">
        <v>0</v>
      </c>
    </row>
    <row r="24" spans="1:16" x14ac:dyDescent="0.25">
      <c r="A24" t="s">
        <v>3722</v>
      </c>
      <c r="B24" t="s">
        <v>3748</v>
      </c>
      <c r="C24">
        <v>23</v>
      </c>
      <c r="D24">
        <v>0</v>
      </c>
      <c r="E24" t="s">
        <v>3724</v>
      </c>
      <c r="F24" t="s">
        <v>2737</v>
      </c>
      <c r="G24" t="s">
        <v>3741</v>
      </c>
      <c r="H24" t="s">
        <v>2761</v>
      </c>
      <c r="I24">
        <v>51992</v>
      </c>
      <c r="J24" t="s">
        <v>2772</v>
      </c>
      <c r="L24">
        <v>2</v>
      </c>
      <c r="M24">
        <v>3</v>
      </c>
      <c r="N24" t="s">
        <v>42</v>
      </c>
      <c r="O24">
        <v>0</v>
      </c>
      <c r="P24">
        <v>0</v>
      </c>
    </row>
    <row r="25" spans="1:16" x14ac:dyDescent="0.25">
      <c r="A25" t="s">
        <v>3722</v>
      </c>
      <c r="B25" t="s">
        <v>3749</v>
      </c>
      <c r="C25">
        <v>24</v>
      </c>
      <c r="D25">
        <v>0</v>
      </c>
      <c r="E25" t="s">
        <v>3724</v>
      </c>
      <c r="F25" t="s">
        <v>2737</v>
      </c>
      <c r="G25" t="s">
        <v>3741</v>
      </c>
      <c r="H25" t="s">
        <v>2761</v>
      </c>
      <c r="I25">
        <v>51992</v>
      </c>
      <c r="J25" t="s">
        <v>2772</v>
      </c>
      <c r="L25">
        <v>2</v>
      </c>
      <c r="M25">
        <v>3</v>
      </c>
      <c r="N25" t="s">
        <v>42</v>
      </c>
      <c r="O25">
        <v>0</v>
      </c>
      <c r="P25">
        <v>0</v>
      </c>
    </row>
    <row r="26" spans="1:16" x14ac:dyDescent="0.25">
      <c r="A26" t="s">
        <v>3722</v>
      </c>
      <c r="B26" t="s">
        <v>3750</v>
      </c>
      <c r="C26">
        <v>25</v>
      </c>
      <c r="D26">
        <v>0</v>
      </c>
      <c r="E26" t="s">
        <v>3724</v>
      </c>
      <c r="F26" t="s">
        <v>2737</v>
      </c>
      <c r="G26" t="s">
        <v>3741</v>
      </c>
      <c r="H26" t="s">
        <v>2761</v>
      </c>
      <c r="I26">
        <v>51992</v>
      </c>
      <c r="J26" t="s">
        <v>2772</v>
      </c>
      <c r="L26">
        <v>2</v>
      </c>
      <c r="M26">
        <v>3</v>
      </c>
      <c r="N26" t="s">
        <v>42</v>
      </c>
      <c r="O26">
        <v>0</v>
      </c>
      <c r="P26">
        <v>0</v>
      </c>
    </row>
    <row r="27" spans="1:16" x14ac:dyDescent="0.25">
      <c r="A27" t="s">
        <v>3722</v>
      </c>
      <c r="B27" t="s">
        <v>3751</v>
      </c>
      <c r="C27">
        <v>26</v>
      </c>
      <c r="D27">
        <v>0</v>
      </c>
      <c r="E27" t="s">
        <v>3752</v>
      </c>
      <c r="F27" t="s">
        <v>1962</v>
      </c>
      <c r="G27" t="s">
        <v>3753</v>
      </c>
      <c r="H27" t="s">
        <v>2778</v>
      </c>
      <c r="I27">
        <v>23884</v>
      </c>
      <c r="J27" t="s">
        <v>2779</v>
      </c>
      <c r="L27">
        <v>2</v>
      </c>
      <c r="M27">
        <v>2</v>
      </c>
      <c r="N27" t="s">
        <v>47</v>
      </c>
      <c r="O27">
        <v>0</v>
      </c>
      <c r="P27">
        <v>0</v>
      </c>
    </row>
    <row r="28" spans="1:16" x14ac:dyDescent="0.25">
      <c r="A28" t="s">
        <v>3722</v>
      </c>
      <c r="B28" t="s">
        <v>3754</v>
      </c>
      <c r="C28">
        <v>27</v>
      </c>
      <c r="D28">
        <v>0</v>
      </c>
      <c r="E28" t="s">
        <v>3752</v>
      </c>
      <c r="F28" t="s">
        <v>1962</v>
      </c>
      <c r="G28" t="s">
        <v>3753</v>
      </c>
      <c r="H28" t="s">
        <v>2778</v>
      </c>
      <c r="I28">
        <v>23884</v>
      </c>
      <c r="J28" t="s">
        <v>2779</v>
      </c>
      <c r="L28">
        <v>2</v>
      </c>
      <c r="M28">
        <v>2</v>
      </c>
      <c r="N28" t="s">
        <v>47</v>
      </c>
      <c r="O28">
        <v>0</v>
      </c>
      <c r="P28">
        <v>0</v>
      </c>
    </row>
    <row r="29" spans="1:16" x14ac:dyDescent="0.25">
      <c r="A29" t="s">
        <v>3722</v>
      </c>
      <c r="B29" t="s">
        <v>3755</v>
      </c>
      <c r="C29">
        <v>28</v>
      </c>
      <c r="D29">
        <v>0</v>
      </c>
      <c r="E29" t="s">
        <v>3752</v>
      </c>
      <c r="F29" t="s">
        <v>1962</v>
      </c>
      <c r="G29" t="s">
        <v>3753</v>
      </c>
      <c r="H29" t="s">
        <v>2778</v>
      </c>
      <c r="I29">
        <v>51995</v>
      </c>
      <c r="J29" t="s">
        <v>2782</v>
      </c>
      <c r="L29">
        <v>2</v>
      </c>
      <c r="M29">
        <v>3</v>
      </c>
      <c r="N29" t="s">
        <v>42</v>
      </c>
      <c r="O29">
        <v>0</v>
      </c>
      <c r="P29">
        <v>0</v>
      </c>
    </row>
    <row r="30" spans="1:16" x14ac:dyDescent="0.25">
      <c r="A30" t="s">
        <v>3722</v>
      </c>
      <c r="B30" t="s">
        <v>3756</v>
      </c>
      <c r="C30">
        <v>29</v>
      </c>
      <c r="D30">
        <v>0</v>
      </c>
      <c r="E30" t="s">
        <v>3752</v>
      </c>
      <c r="F30" t="s">
        <v>1962</v>
      </c>
      <c r="G30" t="s">
        <v>3753</v>
      </c>
      <c r="H30" t="s">
        <v>2778</v>
      </c>
      <c r="I30">
        <v>51995</v>
      </c>
      <c r="J30" t="s">
        <v>2782</v>
      </c>
      <c r="L30">
        <v>2</v>
      </c>
      <c r="M30">
        <v>3</v>
      </c>
      <c r="N30" t="s">
        <v>42</v>
      </c>
      <c r="O30">
        <v>0</v>
      </c>
      <c r="P30">
        <v>0</v>
      </c>
    </row>
    <row r="31" spans="1:16" x14ac:dyDescent="0.25">
      <c r="A31" t="s">
        <v>3722</v>
      </c>
      <c r="B31" t="s">
        <v>3757</v>
      </c>
      <c r="C31">
        <v>30</v>
      </c>
      <c r="D31">
        <v>0</v>
      </c>
      <c r="E31" t="s">
        <v>3752</v>
      </c>
      <c r="F31" t="s">
        <v>1962</v>
      </c>
      <c r="G31" t="s">
        <v>3753</v>
      </c>
      <c r="H31" t="s">
        <v>2778</v>
      </c>
      <c r="I31">
        <v>51995</v>
      </c>
      <c r="J31" t="s">
        <v>2782</v>
      </c>
      <c r="L31">
        <v>2</v>
      </c>
      <c r="M31">
        <v>3</v>
      </c>
      <c r="N31" t="s">
        <v>42</v>
      </c>
      <c r="O31">
        <v>0</v>
      </c>
      <c r="P31">
        <v>0</v>
      </c>
    </row>
    <row r="32" spans="1:16" x14ac:dyDescent="0.25">
      <c r="A32" t="s">
        <v>3722</v>
      </c>
      <c r="B32" t="s">
        <v>3758</v>
      </c>
      <c r="C32">
        <v>31</v>
      </c>
      <c r="D32">
        <v>0</v>
      </c>
      <c r="E32" t="s">
        <v>3752</v>
      </c>
      <c r="F32" t="s">
        <v>1962</v>
      </c>
      <c r="G32" t="s">
        <v>3753</v>
      </c>
      <c r="H32" t="s">
        <v>2778</v>
      </c>
      <c r="I32">
        <v>52000</v>
      </c>
      <c r="J32" t="s">
        <v>2786</v>
      </c>
      <c r="L32">
        <v>2</v>
      </c>
      <c r="M32">
        <v>2</v>
      </c>
      <c r="N32" t="s">
        <v>47</v>
      </c>
      <c r="O32">
        <v>0</v>
      </c>
      <c r="P32">
        <v>0</v>
      </c>
    </row>
    <row r="33" spans="1:16" x14ac:dyDescent="0.25">
      <c r="A33" t="s">
        <v>3722</v>
      </c>
      <c r="B33" t="s">
        <v>3759</v>
      </c>
      <c r="C33">
        <v>32</v>
      </c>
      <c r="D33">
        <v>0</v>
      </c>
      <c r="E33" t="s">
        <v>3752</v>
      </c>
      <c r="F33" t="s">
        <v>1962</v>
      </c>
      <c r="G33" t="s">
        <v>3753</v>
      </c>
      <c r="H33" t="s">
        <v>2778</v>
      </c>
      <c r="I33">
        <v>52000</v>
      </c>
      <c r="J33" t="s">
        <v>2786</v>
      </c>
      <c r="L33">
        <v>2</v>
      </c>
      <c r="M33">
        <v>2</v>
      </c>
      <c r="N33" t="s">
        <v>47</v>
      </c>
      <c r="O33">
        <v>0</v>
      </c>
      <c r="P33">
        <v>0</v>
      </c>
    </row>
    <row r="34" spans="1:16" x14ac:dyDescent="0.25">
      <c r="A34" t="s">
        <v>3722</v>
      </c>
      <c r="B34" t="s">
        <v>3760</v>
      </c>
      <c r="C34">
        <v>33</v>
      </c>
      <c r="D34">
        <v>0</v>
      </c>
      <c r="E34" t="s">
        <v>3752</v>
      </c>
      <c r="F34" t="s">
        <v>1962</v>
      </c>
      <c r="G34" t="s">
        <v>3753</v>
      </c>
      <c r="H34" t="s">
        <v>2778</v>
      </c>
      <c r="I34">
        <v>52000</v>
      </c>
      <c r="J34" t="s">
        <v>2786</v>
      </c>
      <c r="L34">
        <v>2</v>
      </c>
      <c r="M34">
        <v>2</v>
      </c>
      <c r="N34" t="s">
        <v>47</v>
      </c>
      <c r="O34">
        <v>0</v>
      </c>
      <c r="P34">
        <v>0</v>
      </c>
    </row>
    <row r="35" spans="1:16" x14ac:dyDescent="0.25">
      <c r="A35" t="s">
        <v>3722</v>
      </c>
      <c r="B35" t="s">
        <v>3761</v>
      </c>
      <c r="C35">
        <v>34</v>
      </c>
      <c r="D35">
        <v>0</v>
      </c>
      <c r="E35" t="s">
        <v>3752</v>
      </c>
      <c r="F35" t="s">
        <v>1962</v>
      </c>
      <c r="G35" t="s">
        <v>3753</v>
      </c>
      <c r="H35" t="s">
        <v>2778</v>
      </c>
      <c r="I35">
        <v>23887</v>
      </c>
      <c r="J35" t="s">
        <v>2790</v>
      </c>
      <c r="L35">
        <v>2</v>
      </c>
      <c r="M35">
        <v>2</v>
      </c>
      <c r="N35" t="s">
        <v>47</v>
      </c>
      <c r="O35">
        <v>0</v>
      </c>
      <c r="P35">
        <v>0</v>
      </c>
    </row>
    <row r="36" spans="1:16" x14ac:dyDescent="0.25">
      <c r="A36" t="s">
        <v>3722</v>
      </c>
      <c r="B36" t="s">
        <v>3762</v>
      </c>
      <c r="C36">
        <v>35</v>
      </c>
      <c r="D36">
        <v>0</v>
      </c>
      <c r="E36" t="s">
        <v>3752</v>
      </c>
      <c r="F36" t="s">
        <v>1962</v>
      </c>
      <c r="G36" t="s">
        <v>3753</v>
      </c>
      <c r="H36" t="s">
        <v>2778</v>
      </c>
      <c r="I36">
        <v>23887</v>
      </c>
      <c r="J36" t="s">
        <v>2790</v>
      </c>
      <c r="L36">
        <v>2</v>
      </c>
      <c r="M36">
        <v>2</v>
      </c>
      <c r="N36" t="s">
        <v>47</v>
      </c>
      <c r="O36">
        <v>0</v>
      </c>
      <c r="P36">
        <v>0</v>
      </c>
    </row>
    <row r="37" spans="1:16" x14ac:dyDescent="0.25">
      <c r="A37" t="s">
        <v>3722</v>
      </c>
      <c r="B37" t="s">
        <v>3763</v>
      </c>
      <c r="C37">
        <v>36</v>
      </c>
      <c r="D37">
        <v>0</v>
      </c>
      <c r="E37" t="s">
        <v>3752</v>
      </c>
      <c r="F37" t="s">
        <v>1962</v>
      </c>
      <c r="G37" t="s">
        <v>3753</v>
      </c>
      <c r="H37" t="s">
        <v>2778</v>
      </c>
      <c r="I37">
        <v>52003</v>
      </c>
      <c r="J37" t="s">
        <v>2793</v>
      </c>
      <c r="L37">
        <v>2</v>
      </c>
      <c r="M37">
        <v>3</v>
      </c>
      <c r="N37" t="s">
        <v>42</v>
      </c>
      <c r="O37">
        <v>0</v>
      </c>
      <c r="P37">
        <v>0</v>
      </c>
    </row>
    <row r="38" spans="1:16" x14ac:dyDescent="0.25">
      <c r="A38" t="s">
        <v>3722</v>
      </c>
      <c r="B38" t="s">
        <v>3764</v>
      </c>
      <c r="C38">
        <v>37</v>
      </c>
      <c r="D38">
        <v>0</v>
      </c>
      <c r="E38" t="s">
        <v>3752</v>
      </c>
      <c r="F38" t="s">
        <v>1962</v>
      </c>
      <c r="G38" t="s">
        <v>3753</v>
      </c>
      <c r="H38" t="s">
        <v>2778</v>
      </c>
      <c r="I38">
        <v>52003</v>
      </c>
      <c r="J38" t="s">
        <v>2793</v>
      </c>
      <c r="L38">
        <v>2</v>
      </c>
      <c r="M38">
        <v>3</v>
      </c>
      <c r="N38" t="s">
        <v>42</v>
      </c>
      <c r="O38">
        <v>0</v>
      </c>
      <c r="P38">
        <v>0</v>
      </c>
    </row>
    <row r="39" spans="1:16" x14ac:dyDescent="0.25">
      <c r="A39" t="s">
        <v>3722</v>
      </c>
      <c r="B39" t="s">
        <v>3765</v>
      </c>
      <c r="C39">
        <v>38</v>
      </c>
      <c r="D39">
        <v>0</v>
      </c>
      <c r="E39" t="s">
        <v>3752</v>
      </c>
      <c r="F39" t="s">
        <v>1962</v>
      </c>
      <c r="G39" t="s">
        <v>3753</v>
      </c>
      <c r="H39" t="s">
        <v>2778</v>
      </c>
      <c r="I39">
        <v>52003</v>
      </c>
      <c r="J39" t="s">
        <v>2793</v>
      </c>
      <c r="L39">
        <v>2</v>
      </c>
      <c r="M39">
        <v>3</v>
      </c>
      <c r="N39" t="s">
        <v>42</v>
      </c>
      <c r="O39">
        <v>0</v>
      </c>
      <c r="P39">
        <v>0</v>
      </c>
    </row>
    <row r="40" spans="1:16" x14ac:dyDescent="0.25">
      <c r="A40" t="s">
        <v>3722</v>
      </c>
      <c r="B40" t="s">
        <v>3766</v>
      </c>
      <c r="C40">
        <v>39</v>
      </c>
      <c r="D40">
        <v>0</v>
      </c>
      <c r="E40" t="s">
        <v>3752</v>
      </c>
      <c r="F40" t="s">
        <v>1962</v>
      </c>
      <c r="G40" t="s">
        <v>3753</v>
      </c>
      <c r="H40" t="s">
        <v>2778</v>
      </c>
      <c r="I40">
        <v>52008</v>
      </c>
      <c r="J40" t="s">
        <v>2797</v>
      </c>
      <c r="L40">
        <v>2</v>
      </c>
      <c r="M40">
        <v>1</v>
      </c>
      <c r="N40" t="s">
        <v>38</v>
      </c>
      <c r="O40">
        <v>0</v>
      </c>
      <c r="P40">
        <v>0</v>
      </c>
    </row>
    <row r="41" spans="1:16" x14ac:dyDescent="0.25">
      <c r="A41" t="s">
        <v>3722</v>
      </c>
      <c r="B41" t="s">
        <v>3767</v>
      </c>
      <c r="C41">
        <v>40</v>
      </c>
      <c r="D41">
        <v>0</v>
      </c>
      <c r="E41" t="s">
        <v>3752</v>
      </c>
      <c r="F41" t="s">
        <v>1962</v>
      </c>
      <c r="G41" t="s">
        <v>3753</v>
      </c>
      <c r="H41" t="s">
        <v>2778</v>
      </c>
      <c r="I41">
        <v>52008</v>
      </c>
      <c r="J41" t="s">
        <v>2797</v>
      </c>
      <c r="L41">
        <v>2</v>
      </c>
      <c r="M41">
        <v>1</v>
      </c>
      <c r="N41" t="s">
        <v>38</v>
      </c>
      <c r="O41">
        <v>0</v>
      </c>
      <c r="P41">
        <v>0</v>
      </c>
    </row>
    <row r="42" spans="1:16" x14ac:dyDescent="0.25">
      <c r="A42" t="s">
        <v>3722</v>
      </c>
      <c r="B42" t="s">
        <v>3768</v>
      </c>
      <c r="C42">
        <v>41</v>
      </c>
      <c r="D42">
        <v>0</v>
      </c>
      <c r="E42" t="s">
        <v>3752</v>
      </c>
      <c r="F42" t="s">
        <v>1962</v>
      </c>
      <c r="G42" t="s">
        <v>3753</v>
      </c>
      <c r="H42" t="s">
        <v>2778</v>
      </c>
      <c r="I42">
        <v>52008</v>
      </c>
      <c r="J42" t="s">
        <v>2797</v>
      </c>
      <c r="L42">
        <v>2</v>
      </c>
      <c r="M42">
        <v>1</v>
      </c>
      <c r="N42" t="s">
        <v>38</v>
      </c>
      <c r="O42">
        <v>0</v>
      </c>
      <c r="P42">
        <v>0</v>
      </c>
    </row>
    <row r="43" spans="1:16" x14ac:dyDescent="0.25">
      <c r="A43" t="s">
        <v>3722</v>
      </c>
      <c r="B43" t="s">
        <v>3769</v>
      </c>
      <c r="C43">
        <v>42</v>
      </c>
      <c r="D43">
        <v>0</v>
      </c>
      <c r="E43" t="s">
        <v>3752</v>
      </c>
      <c r="F43" t="s">
        <v>1962</v>
      </c>
      <c r="G43" t="s">
        <v>3753</v>
      </c>
      <c r="H43" t="s">
        <v>2778</v>
      </c>
      <c r="I43">
        <v>52010</v>
      </c>
      <c r="J43" t="s">
        <v>2801</v>
      </c>
      <c r="L43">
        <v>2</v>
      </c>
      <c r="M43">
        <v>2</v>
      </c>
      <c r="N43" t="s">
        <v>47</v>
      </c>
      <c r="O43">
        <v>0</v>
      </c>
      <c r="P43">
        <v>0</v>
      </c>
    </row>
    <row r="44" spans="1:16" x14ac:dyDescent="0.25">
      <c r="A44" t="s">
        <v>3722</v>
      </c>
      <c r="B44" t="s">
        <v>3770</v>
      </c>
      <c r="C44">
        <v>43</v>
      </c>
      <c r="D44">
        <v>0</v>
      </c>
      <c r="E44" t="s">
        <v>3752</v>
      </c>
      <c r="F44" t="s">
        <v>1962</v>
      </c>
      <c r="G44" t="s">
        <v>3753</v>
      </c>
      <c r="H44" t="s">
        <v>2778</v>
      </c>
      <c r="I44">
        <v>52010</v>
      </c>
      <c r="J44" t="s">
        <v>2801</v>
      </c>
      <c r="L44">
        <v>2</v>
      </c>
      <c r="M44">
        <v>2</v>
      </c>
      <c r="N44" t="s">
        <v>47</v>
      </c>
      <c r="O44">
        <v>0</v>
      </c>
      <c r="P44">
        <v>0</v>
      </c>
    </row>
    <row r="45" spans="1:16" x14ac:dyDescent="0.25">
      <c r="A45" t="s">
        <v>3722</v>
      </c>
      <c r="B45" t="s">
        <v>3771</v>
      </c>
      <c r="C45">
        <v>44</v>
      </c>
      <c r="D45">
        <v>0</v>
      </c>
      <c r="E45" t="s">
        <v>3752</v>
      </c>
      <c r="F45" t="s">
        <v>1962</v>
      </c>
      <c r="G45" t="s">
        <v>3753</v>
      </c>
      <c r="H45" t="s">
        <v>2778</v>
      </c>
      <c r="I45">
        <v>52010</v>
      </c>
      <c r="J45" t="s">
        <v>2801</v>
      </c>
      <c r="L45">
        <v>2</v>
      </c>
      <c r="M45">
        <v>2</v>
      </c>
      <c r="N45" t="s">
        <v>47</v>
      </c>
      <c r="O45">
        <v>0</v>
      </c>
      <c r="P45">
        <v>0</v>
      </c>
    </row>
    <row r="46" spans="1:16" x14ac:dyDescent="0.25">
      <c r="A46" t="s">
        <v>3722</v>
      </c>
      <c r="B46" t="s">
        <v>3772</v>
      </c>
      <c r="C46">
        <v>45</v>
      </c>
      <c r="D46">
        <v>0</v>
      </c>
      <c r="E46" t="s">
        <v>3752</v>
      </c>
      <c r="F46" t="s">
        <v>1962</v>
      </c>
      <c r="G46" t="s">
        <v>3773</v>
      </c>
      <c r="H46" t="s">
        <v>2806</v>
      </c>
      <c r="I46">
        <v>23891</v>
      </c>
      <c r="J46" t="s">
        <v>2807</v>
      </c>
      <c r="L46">
        <v>2</v>
      </c>
      <c r="M46">
        <v>3</v>
      </c>
      <c r="N46" t="s">
        <v>42</v>
      </c>
      <c r="O46">
        <v>0</v>
      </c>
      <c r="P46">
        <v>0</v>
      </c>
    </row>
    <row r="47" spans="1:16" x14ac:dyDescent="0.25">
      <c r="A47" t="s">
        <v>3722</v>
      </c>
      <c r="B47" t="s">
        <v>3774</v>
      </c>
      <c r="C47">
        <v>46</v>
      </c>
      <c r="D47">
        <v>0</v>
      </c>
      <c r="E47" t="s">
        <v>3752</v>
      </c>
      <c r="F47" t="s">
        <v>1962</v>
      </c>
      <c r="G47" t="s">
        <v>3773</v>
      </c>
      <c r="H47" t="s">
        <v>2806</v>
      </c>
      <c r="I47">
        <v>23891</v>
      </c>
      <c r="J47" t="s">
        <v>2807</v>
      </c>
      <c r="L47">
        <v>2</v>
      </c>
      <c r="M47">
        <v>3</v>
      </c>
      <c r="N47" t="s">
        <v>42</v>
      </c>
      <c r="O47">
        <v>0</v>
      </c>
      <c r="P47">
        <v>0</v>
      </c>
    </row>
    <row r="48" spans="1:16" x14ac:dyDescent="0.25">
      <c r="A48" t="s">
        <v>3722</v>
      </c>
      <c r="B48" t="s">
        <v>3775</v>
      </c>
      <c r="C48">
        <v>47</v>
      </c>
      <c r="D48">
        <v>0</v>
      </c>
      <c r="E48" t="s">
        <v>3752</v>
      </c>
      <c r="F48" t="s">
        <v>1962</v>
      </c>
      <c r="G48" t="s">
        <v>3773</v>
      </c>
      <c r="H48" t="s">
        <v>2806</v>
      </c>
      <c r="I48">
        <v>23892</v>
      </c>
      <c r="J48" t="s">
        <v>2810</v>
      </c>
      <c r="L48">
        <v>2</v>
      </c>
      <c r="M48">
        <v>1</v>
      </c>
      <c r="N48" t="s">
        <v>38</v>
      </c>
      <c r="O48">
        <v>0</v>
      </c>
      <c r="P48">
        <v>0</v>
      </c>
    </row>
    <row r="49" spans="1:16" x14ac:dyDescent="0.25">
      <c r="A49" t="s">
        <v>3722</v>
      </c>
      <c r="B49" t="s">
        <v>3776</v>
      </c>
      <c r="C49">
        <v>48</v>
      </c>
      <c r="D49">
        <v>0</v>
      </c>
      <c r="E49" t="s">
        <v>3752</v>
      </c>
      <c r="F49" t="s">
        <v>1962</v>
      </c>
      <c r="G49" t="s">
        <v>3773</v>
      </c>
      <c r="H49" t="s">
        <v>2806</v>
      </c>
      <c r="I49">
        <v>23892</v>
      </c>
      <c r="J49" t="s">
        <v>2810</v>
      </c>
      <c r="L49">
        <v>2</v>
      </c>
      <c r="M49">
        <v>1</v>
      </c>
      <c r="N49" t="s">
        <v>38</v>
      </c>
      <c r="O49">
        <v>0</v>
      </c>
      <c r="P49">
        <v>0</v>
      </c>
    </row>
    <row r="50" spans="1:16" x14ac:dyDescent="0.25">
      <c r="A50" t="s">
        <v>3722</v>
      </c>
      <c r="B50" t="s">
        <v>3777</v>
      </c>
      <c r="C50">
        <v>49</v>
      </c>
      <c r="D50">
        <v>0</v>
      </c>
      <c r="E50" t="s">
        <v>3752</v>
      </c>
      <c r="F50" t="s">
        <v>1962</v>
      </c>
      <c r="G50" t="s">
        <v>3773</v>
      </c>
      <c r="H50" t="s">
        <v>2806</v>
      </c>
      <c r="I50">
        <v>23893</v>
      </c>
      <c r="J50" t="s">
        <v>2813</v>
      </c>
      <c r="L50">
        <v>2</v>
      </c>
      <c r="M50">
        <v>2</v>
      </c>
      <c r="N50" t="s">
        <v>47</v>
      </c>
      <c r="O50">
        <v>0</v>
      </c>
      <c r="P50">
        <v>0</v>
      </c>
    </row>
    <row r="51" spans="1:16" x14ac:dyDescent="0.25">
      <c r="A51" t="s">
        <v>3722</v>
      </c>
      <c r="B51" t="s">
        <v>3778</v>
      </c>
      <c r="C51">
        <v>50</v>
      </c>
      <c r="D51">
        <v>0</v>
      </c>
      <c r="E51" t="s">
        <v>3752</v>
      </c>
      <c r="F51" t="s">
        <v>1962</v>
      </c>
      <c r="G51" t="s">
        <v>3773</v>
      </c>
      <c r="H51" t="s">
        <v>2806</v>
      </c>
      <c r="I51">
        <v>23893</v>
      </c>
      <c r="J51" t="s">
        <v>2813</v>
      </c>
      <c r="L51">
        <v>2</v>
      </c>
      <c r="M51">
        <v>2</v>
      </c>
      <c r="N51" t="s">
        <v>47</v>
      </c>
      <c r="O51">
        <v>0</v>
      </c>
      <c r="P51">
        <v>0</v>
      </c>
    </row>
    <row r="52" spans="1:16" x14ac:dyDescent="0.25">
      <c r="A52" t="s">
        <v>3722</v>
      </c>
      <c r="B52" t="s">
        <v>3779</v>
      </c>
      <c r="C52">
        <v>51</v>
      </c>
      <c r="D52">
        <v>0</v>
      </c>
      <c r="E52" t="s">
        <v>3752</v>
      </c>
      <c r="F52" t="s">
        <v>1962</v>
      </c>
      <c r="G52" t="s">
        <v>3773</v>
      </c>
      <c r="H52" t="s">
        <v>2806</v>
      </c>
      <c r="I52">
        <v>23894</v>
      </c>
      <c r="J52" t="s">
        <v>2816</v>
      </c>
      <c r="L52">
        <v>2</v>
      </c>
      <c r="M52">
        <v>3</v>
      </c>
      <c r="N52" t="s">
        <v>42</v>
      </c>
      <c r="O52">
        <v>0</v>
      </c>
      <c r="P52">
        <v>0</v>
      </c>
    </row>
    <row r="53" spans="1:16" x14ac:dyDescent="0.25">
      <c r="A53" t="s">
        <v>3722</v>
      </c>
      <c r="B53" t="s">
        <v>3780</v>
      </c>
      <c r="C53">
        <v>52</v>
      </c>
      <c r="D53">
        <v>0</v>
      </c>
      <c r="E53" t="s">
        <v>3752</v>
      </c>
      <c r="F53" t="s">
        <v>1962</v>
      </c>
      <c r="G53" t="s">
        <v>3773</v>
      </c>
      <c r="H53" t="s">
        <v>2806</v>
      </c>
      <c r="I53">
        <v>23894</v>
      </c>
      <c r="J53" t="s">
        <v>2816</v>
      </c>
      <c r="L53">
        <v>2</v>
      </c>
      <c r="M53">
        <v>3</v>
      </c>
      <c r="N53" t="s">
        <v>42</v>
      </c>
      <c r="O53">
        <v>0</v>
      </c>
      <c r="P53">
        <v>0</v>
      </c>
    </row>
    <row r="54" spans="1:16" x14ac:dyDescent="0.25">
      <c r="A54" t="s">
        <v>3722</v>
      </c>
      <c r="B54" t="s">
        <v>3781</v>
      </c>
      <c r="C54">
        <v>53</v>
      </c>
      <c r="D54">
        <v>0</v>
      </c>
      <c r="E54" t="s">
        <v>3752</v>
      </c>
      <c r="F54" t="s">
        <v>1962</v>
      </c>
      <c r="G54" t="s">
        <v>3773</v>
      </c>
      <c r="H54" t="s">
        <v>2806</v>
      </c>
      <c r="I54">
        <v>23894</v>
      </c>
      <c r="J54" t="s">
        <v>2816</v>
      </c>
      <c r="L54">
        <v>2</v>
      </c>
      <c r="M54">
        <v>3</v>
      </c>
      <c r="N54" t="s">
        <v>42</v>
      </c>
      <c r="O54">
        <v>0</v>
      </c>
      <c r="P54">
        <v>0</v>
      </c>
    </row>
    <row r="55" spans="1:16" x14ac:dyDescent="0.25">
      <c r="A55" t="s">
        <v>3722</v>
      </c>
      <c r="B55" t="s">
        <v>3782</v>
      </c>
      <c r="C55">
        <v>54</v>
      </c>
      <c r="D55">
        <v>0</v>
      </c>
      <c r="E55" t="s">
        <v>3752</v>
      </c>
      <c r="F55" t="s">
        <v>1962</v>
      </c>
      <c r="G55" t="s">
        <v>3773</v>
      </c>
      <c r="H55" t="s">
        <v>2806</v>
      </c>
      <c r="I55">
        <v>23895</v>
      </c>
      <c r="J55" t="s">
        <v>2820</v>
      </c>
      <c r="L55">
        <v>2</v>
      </c>
      <c r="M55">
        <v>3</v>
      </c>
      <c r="N55" t="s">
        <v>42</v>
      </c>
      <c r="O55">
        <v>0</v>
      </c>
      <c r="P55">
        <v>0</v>
      </c>
    </row>
    <row r="56" spans="1:16" x14ac:dyDescent="0.25">
      <c r="A56" t="s">
        <v>3722</v>
      </c>
      <c r="B56" t="s">
        <v>3783</v>
      </c>
      <c r="C56">
        <v>55</v>
      </c>
      <c r="D56">
        <v>0</v>
      </c>
      <c r="E56" t="s">
        <v>3752</v>
      </c>
      <c r="F56" t="s">
        <v>1962</v>
      </c>
      <c r="G56" t="s">
        <v>3773</v>
      </c>
      <c r="H56" t="s">
        <v>2806</v>
      </c>
      <c r="I56">
        <v>23895</v>
      </c>
      <c r="J56" t="s">
        <v>2820</v>
      </c>
      <c r="L56">
        <v>2</v>
      </c>
      <c r="M56">
        <v>3</v>
      </c>
      <c r="N56" t="s">
        <v>42</v>
      </c>
      <c r="O56">
        <v>0</v>
      </c>
      <c r="P56">
        <v>0</v>
      </c>
    </row>
    <row r="57" spans="1:16" x14ac:dyDescent="0.25">
      <c r="A57" t="s">
        <v>3722</v>
      </c>
      <c r="B57" t="s">
        <v>3784</v>
      </c>
      <c r="C57">
        <v>56</v>
      </c>
      <c r="D57">
        <v>0</v>
      </c>
      <c r="E57" t="s">
        <v>3752</v>
      </c>
      <c r="F57" t="s">
        <v>1962</v>
      </c>
      <c r="G57" t="s">
        <v>3773</v>
      </c>
      <c r="H57" t="s">
        <v>2806</v>
      </c>
      <c r="I57">
        <v>23896</v>
      </c>
      <c r="J57" t="s">
        <v>2823</v>
      </c>
      <c r="L57">
        <v>2</v>
      </c>
      <c r="M57">
        <v>2</v>
      </c>
      <c r="N57" t="s">
        <v>47</v>
      </c>
      <c r="O57">
        <v>0</v>
      </c>
      <c r="P57">
        <v>0</v>
      </c>
    </row>
    <row r="58" spans="1:16" x14ac:dyDescent="0.25">
      <c r="A58" t="s">
        <v>3722</v>
      </c>
      <c r="B58" t="s">
        <v>3785</v>
      </c>
      <c r="C58">
        <v>57</v>
      </c>
      <c r="D58">
        <v>0</v>
      </c>
      <c r="E58" t="s">
        <v>3752</v>
      </c>
      <c r="F58" t="s">
        <v>1962</v>
      </c>
      <c r="G58" t="s">
        <v>3773</v>
      </c>
      <c r="H58" t="s">
        <v>2806</v>
      </c>
      <c r="I58">
        <v>23896</v>
      </c>
      <c r="J58" t="s">
        <v>2823</v>
      </c>
      <c r="L58">
        <v>2</v>
      </c>
      <c r="M58">
        <v>2</v>
      </c>
      <c r="N58" t="s">
        <v>47</v>
      </c>
      <c r="O58">
        <v>0</v>
      </c>
      <c r="P58">
        <v>0</v>
      </c>
    </row>
    <row r="59" spans="1:16" x14ac:dyDescent="0.25">
      <c r="A59" t="s">
        <v>3722</v>
      </c>
      <c r="B59" t="s">
        <v>3786</v>
      </c>
      <c r="C59">
        <v>58</v>
      </c>
      <c r="D59">
        <v>0</v>
      </c>
      <c r="E59" t="s">
        <v>3752</v>
      </c>
      <c r="F59" t="s">
        <v>1962</v>
      </c>
      <c r="G59" t="s">
        <v>3773</v>
      </c>
      <c r="H59" t="s">
        <v>2806</v>
      </c>
      <c r="I59">
        <v>23897</v>
      </c>
      <c r="J59" t="s">
        <v>2826</v>
      </c>
      <c r="L59">
        <v>2</v>
      </c>
      <c r="M59">
        <v>2</v>
      </c>
      <c r="N59" t="s">
        <v>47</v>
      </c>
      <c r="O59">
        <v>0</v>
      </c>
      <c r="P59">
        <v>0</v>
      </c>
    </row>
    <row r="60" spans="1:16" x14ac:dyDescent="0.25">
      <c r="A60" t="s">
        <v>3722</v>
      </c>
      <c r="B60" t="s">
        <v>3787</v>
      </c>
      <c r="C60">
        <v>59</v>
      </c>
      <c r="D60">
        <v>0</v>
      </c>
      <c r="E60" t="s">
        <v>3752</v>
      </c>
      <c r="F60" t="s">
        <v>1962</v>
      </c>
      <c r="G60" t="s">
        <v>3773</v>
      </c>
      <c r="H60" t="s">
        <v>2806</v>
      </c>
      <c r="I60">
        <v>23897</v>
      </c>
      <c r="J60" t="s">
        <v>2826</v>
      </c>
      <c r="L60">
        <v>2</v>
      </c>
      <c r="M60">
        <v>2</v>
      </c>
      <c r="N60" t="s">
        <v>47</v>
      </c>
      <c r="O60">
        <v>0</v>
      </c>
      <c r="P60">
        <v>0</v>
      </c>
    </row>
    <row r="61" spans="1:16" x14ac:dyDescent="0.25">
      <c r="A61" t="s">
        <v>3722</v>
      </c>
      <c r="B61" t="s">
        <v>3788</v>
      </c>
      <c r="C61">
        <v>60</v>
      </c>
      <c r="D61">
        <v>0</v>
      </c>
      <c r="E61" t="s">
        <v>3752</v>
      </c>
      <c r="F61" t="s">
        <v>1962</v>
      </c>
      <c r="G61" t="s">
        <v>3789</v>
      </c>
      <c r="H61" t="s">
        <v>2830</v>
      </c>
      <c r="I61">
        <v>23898</v>
      </c>
      <c r="J61" t="s">
        <v>2831</v>
      </c>
      <c r="L61">
        <v>2</v>
      </c>
      <c r="M61">
        <v>2</v>
      </c>
      <c r="N61" t="s">
        <v>47</v>
      </c>
      <c r="O61">
        <v>0</v>
      </c>
      <c r="P61">
        <v>0</v>
      </c>
    </row>
    <row r="62" spans="1:16" x14ac:dyDescent="0.25">
      <c r="A62" t="s">
        <v>3722</v>
      </c>
      <c r="B62" t="s">
        <v>3790</v>
      </c>
      <c r="C62">
        <v>61</v>
      </c>
      <c r="D62">
        <v>0</v>
      </c>
      <c r="E62" t="s">
        <v>3752</v>
      </c>
      <c r="F62" t="s">
        <v>1962</v>
      </c>
      <c r="G62" t="s">
        <v>3789</v>
      </c>
      <c r="H62" t="s">
        <v>2830</v>
      </c>
      <c r="I62">
        <v>23898</v>
      </c>
      <c r="J62" t="s">
        <v>2831</v>
      </c>
      <c r="L62">
        <v>2</v>
      </c>
      <c r="M62">
        <v>2</v>
      </c>
      <c r="N62" t="s">
        <v>47</v>
      </c>
      <c r="O62">
        <v>0</v>
      </c>
      <c r="P62">
        <v>0</v>
      </c>
    </row>
    <row r="63" spans="1:16" x14ac:dyDescent="0.25">
      <c r="A63" t="s">
        <v>3722</v>
      </c>
      <c r="B63" t="s">
        <v>3791</v>
      </c>
      <c r="C63">
        <v>62</v>
      </c>
      <c r="D63">
        <v>0</v>
      </c>
      <c r="E63" t="s">
        <v>3752</v>
      </c>
      <c r="F63" t="s">
        <v>1962</v>
      </c>
      <c r="G63" t="s">
        <v>3789</v>
      </c>
      <c r="H63" t="s">
        <v>2830</v>
      </c>
      <c r="I63">
        <v>52015</v>
      </c>
      <c r="J63" t="s">
        <v>2834</v>
      </c>
      <c r="L63">
        <v>2</v>
      </c>
      <c r="M63">
        <v>3</v>
      </c>
      <c r="N63" t="s">
        <v>42</v>
      </c>
      <c r="O63">
        <v>0</v>
      </c>
      <c r="P63">
        <v>0</v>
      </c>
    </row>
    <row r="64" spans="1:16" x14ac:dyDescent="0.25">
      <c r="A64" t="s">
        <v>3722</v>
      </c>
      <c r="B64" t="s">
        <v>3792</v>
      </c>
      <c r="C64">
        <v>63</v>
      </c>
      <c r="D64">
        <v>0</v>
      </c>
      <c r="E64" t="s">
        <v>3752</v>
      </c>
      <c r="F64" t="s">
        <v>1962</v>
      </c>
      <c r="G64" t="s">
        <v>3789</v>
      </c>
      <c r="H64" t="s">
        <v>2830</v>
      </c>
      <c r="I64">
        <v>52015</v>
      </c>
      <c r="J64" t="s">
        <v>2834</v>
      </c>
      <c r="L64">
        <v>2</v>
      </c>
      <c r="M64">
        <v>3</v>
      </c>
      <c r="N64" t="s">
        <v>42</v>
      </c>
      <c r="O64">
        <v>0</v>
      </c>
      <c r="P64">
        <v>0</v>
      </c>
    </row>
    <row r="65" spans="1:16" x14ac:dyDescent="0.25">
      <c r="A65" t="s">
        <v>3722</v>
      </c>
      <c r="B65" t="s">
        <v>3793</v>
      </c>
      <c r="C65">
        <v>64</v>
      </c>
      <c r="D65">
        <v>0</v>
      </c>
      <c r="E65" t="s">
        <v>3752</v>
      </c>
      <c r="F65" t="s">
        <v>1962</v>
      </c>
      <c r="G65" t="s">
        <v>3789</v>
      </c>
      <c r="H65" t="s">
        <v>2830</v>
      </c>
      <c r="I65">
        <v>52015</v>
      </c>
      <c r="J65" t="s">
        <v>2834</v>
      </c>
      <c r="L65">
        <v>2</v>
      </c>
      <c r="M65">
        <v>3</v>
      </c>
      <c r="N65" t="s">
        <v>42</v>
      </c>
      <c r="O65">
        <v>0</v>
      </c>
      <c r="P65">
        <v>0</v>
      </c>
    </row>
    <row r="66" spans="1:16" x14ac:dyDescent="0.25">
      <c r="A66" t="s">
        <v>3722</v>
      </c>
      <c r="B66" t="s">
        <v>3794</v>
      </c>
      <c r="C66">
        <v>65</v>
      </c>
      <c r="D66">
        <v>0</v>
      </c>
      <c r="E66" t="s">
        <v>3752</v>
      </c>
      <c r="F66" t="s">
        <v>1962</v>
      </c>
      <c r="G66" t="s">
        <v>3789</v>
      </c>
      <c r="H66" t="s">
        <v>2830</v>
      </c>
      <c r="I66">
        <v>23900</v>
      </c>
      <c r="J66" t="s">
        <v>2838</v>
      </c>
      <c r="L66">
        <v>2</v>
      </c>
      <c r="M66">
        <v>2</v>
      </c>
      <c r="N66" t="s">
        <v>47</v>
      </c>
      <c r="O66">
        <v>0</v>
      </c>
      <c r="P66">
        <v>0</v>
      </c>
    </row>
    <row r="67" spans="1:16" x14ac:dyDescent="0.25">
      <c r="A67" t="s">
        <v>3722</v>
      </c>
      <c r="B67" t="s">
        <v>3795</v>
      </c>
      <c r="C67">
        <v>66</v>
      </c>
      <c r="D67">
        <v>0</v>
      </c>
      <c r="E67" t="s">
        <v>3752</v>
      </c>
      <c r="F67" t="s">
        <v>1962</v>
      </c>
      <c r="G67" t="s">
        <v>3789</v>
      </c>
      <c r="H67" t="s">
        <v>2830</v>
      </c>
      <c r="I67">
        <v>23900</v>
      </c>
      <c r="J67" t="s">
        <v>2838</v>
      </c>
      <c r="L67">
        <v>2</v>
      </c>
      <c r="M67">
        <v>2</v>
      </c>
      <c r="N67" t="s">
        <v>47</v>
      </c>
      <c r="O67">
        <v>0</v>
      </c>
      <c r="P67">
        <v>0</v>
      </c>
    </row>
    <row r="68" spans="1:16" x14ac:dyDescent="0.25">
      <c r="A68" t="s">
        <v>3722</v>
      </c>
      <c r="B68" t="s">
        <v>3796</v>
      </c>
      <c r="C68">
        <v>67</v>
      </c>
      <c r="D68">
        <v>0</v>
      </c>
      <c r="E68" t="s">
        <v>3752</v>
      </c>
      <c r="F68" t="s">
        <v>1962</v>
      </c>
      <c r="G68" t="s">
        <v>3789</v>
      </c>
      <c r="H68" t="s">
        <v>2830</v>
      </c>
      <c r="I68">
        <v>23901</v>
      </c>
      <c r="J68" t="s">
        <v>2841</v>
      </c>
      <c r="L68">
        <v>2</v>
      </c>
      <c r="M68">
        <v>1</v>
      </c>
      <c r="N68" t="s">
        <v>38</v>
      </c>
      <c r="O68">
        <v>0</v>
      </c>
      <c r="P68">
        <v>0</v>
      </c>
    </row>
    <row r="69" spans="1:16" x14ac:dyDescent="0.25">
      <c r="A69" t="s">
        <v>3722</v>
      </c>
      <c r="B69" t="s">
        <v>3797</v>
      </c>
      <c r="C69">
        <v>68</v>
      </c>
      <c r="D69">
        <v>0</v>
      </c>
      <c r="E69" t="s">
        <v>3752</v>
      </c>
      <c r="F69" t="s">
        <v>1962</v>
      </c>
      <c r="G69" t="s">
        <v>3789</v>
      </c>
      <c r="H69" t="s">
        <v>2830</v>
      </c>
      <c r="I69">
        <v>23901</v>
      </c>
      <c r="J69" t="s">
        <v>2841</v>
      </c>
      <c r="L69">
        <v>2</v>
      </c>
      <c r="M69">
        <v>1</v>
      </c>
      <c r="N69" t="s">
        <v>38</v>
      </c>
      <c r="O69">
        <v>0</v>
      </c>
      <c r="P69">
        <v>0</v>
      </c>
    </row>
    <row r="70" spans="1:16" x14ac:dyDescent="0.25">
      <c r="A70" t="s">
        <v>3722</v>
      </c>
      <c r="B70" t="s">
        <v>3798</v>
      </c>
      <c r="C70">
        <v>69</v>
      </c>
      <c r="D70">
        <v>0</v>
      </c>
      <c r="E70" t="s">
        <v>3752</v>
      </c>
      <c r="F70" t="s">
        <v>1962</v>
      </c>
      <c r="G70" t="s">
        <v>3789</v>
      </c>
      <c r="H70" t="s">
        <v>2830</v>
      </c>
      <c r="I70">
        <v>23902</v>
      </c>
      <c r="J70" t="s">
        <v>2844</v>
      </c>
      <c r="L70">
        <v>2</v>
      </c>
      <c r="M70">
        <v>2</v>
      </c>
      <c r="N70" t="s">
        <v>47</v>
      </c>
      <c r="O70">
        <v>0</v>
      </c>
      <c r="P70">
        <v>0</v>
      </c>
    </row>
    <row r="71" spans="1:16" x14ac:dyDescent="0.25">
      <c r="A71" t="s">
        <v>3722</v>
      </c>
      <c r="B71" t="s">
        <v>3799</v>
      </c>
      <c r="C71">
        <v>70</v>
      </c>
      <c r="D71">
        <v>0</v>
      </c>
      <c r="E71" t="s">
        <v>3752</v>
      </c>
      <c r="F71" t="s">
        <v>1962</v>
      </c>
      <c r="G71" t="s">
        <v>3789</v>
      </c>
      <c r="H71" t="s">
        <v>2830</v>
      </c>
      <c r="I71">
        <v>23902</v>
      </c>
      <c r="J71" t="s">
        <v>2844</v>
      </c>
      <c r="L71">
        <v>2</v>
      </c>
      <c r="M71">
        <v>2</v>
      </c>
      <c r="N71" t="s">
        <v>47</v>
      </c>
      <c r="O71">
        <v>0</v>
      </c>
      <c r="P71">
        <v>0</v>
      </c>
    </row>
    <row r="72" spans="1:16" x14ac:dyDescent="0.25">
      <c r="A72" t="s">
        <v>3722</v>
      </c>
      <c r="B72" t="s">
        <v>3800</v>
      </c>
      <c r="C72">
        <v>71</v>
      </c>
      <c r="D72">
        <v>0</v>
      </c>
      <c r="E72" t="s">
        <v>3752</v>
      </c>
      <c r="F72" t="s">
        <v>1962</v>
      </c>
      <c r="G72" t="s">
        <v>3789</v>
      </c>
      <c r="H72" t="s">
        <v>2830</v>
      </c>
      <c r="I72">
        <v>23903</v>
      </c>
      <c r="J72" t="s">
        <v>2847</v>
      </c>
      <c r="L72">
        <v>2</v>
      </c>
      <c r="M72">
        <v>1</v>
      </c>
      <c r="N72" t="s">
        <v>38</v>
      </c>
      <c r="O72">
        <v>0</v>
      </c>
      <c r="P72">
        <v>0</v>
      </c>
    </row>
    <row r="73" spans="1:16" x14ac:dyDescent="0.25">
      <c r="A73" t="s">
        <v>3722</v>
      </c>
      <c r="B73" t="s">
        <v>3801</v>
      </c>
      <c r="C73">
        <v>72</v>
      </c>
      <c r="D73">
        <v>0</v>
      </c>
      <c r="E73" t="s">
        <v>3752</v>
      </c>
      <c r="F73" t="s">
        <v>1962</v>
      </c>
      <c r="G73" t="s">
        <v>3789</v>
      </c>
      <c r="H73" t="s">
        <v>2830</v>
      </c>
      <c r="I73">
        <v>23903</v>
      </c>
      <c r="J73" t="s">
        <v>2847</v>
      </c>
      <c r="L73">
        <v>2</v>
      </c>
      <c r="M73">
        <v>1</v>
      </c>
      <c r="N73" t="s">
        <v>38</v>
      </c>
      <c r="O73">
        <v>0</v>
      </c>
      <c r="P73">
        <v>0</v>
      </c>
    </row>
    <row r="74" spans="1:16" x14ac:dyDescent="0.25">
      <c r="A74" t="s">
        <v>3722</v>
      </c>
      <c r="B74" t="s">
        <v>3802</v>
      </c>
      <c r="C74">
        <v>73</v>
      </c>
      <c r="D74">
        <v>0</v>
      </c>
      <c r="E74" t="s">
        <v>3752</v>
      </c>
      <c r="F74" t="s">
        <v>1962</v>
      </c>
      <c r="G74" t="s">
        <v>3789</v>
      </c>
      <c r="H74" t="s">
        <v>2830</v>
      </c>
      <c r="I74">
        <v>23904</v>
      </c>
      <c r="J74" t="s">
        <v>2850</v>
      </c>
      <c r="L74">
        <v>2</v>
      </c>
      <c r="M74">
        <v>2</v>
      </c>
      <c r="N74" t="s">
        <v>47</v>
      </c>
      <c r="O74">
        <v>0</v>
      </c>
      <c r="P74">
        <v>0</v>
      </c>
    </row>
    <row r="75" spans="1:16" x14ac:dyDescent="0.25">
      <c r="A75" t="s">
        <v>3722</v>
      </c>
      <c r="B75" t="s">
        <v>3803</v>
      </c>
      <c r="C75">
        <v>74</v>
      </c>
      <c r="D75">
        <v>0</v>
      </c>
      <c r="E75" t="s">
        <v>3752</v>
      </c>
      <c r="F75" t="s">
        <v>1962</v>
      </c>
      <c r="G75" t="s">
        <v>3789</v>
      </c>
      <c r="H75" t="s">
        <v>2830</v>
      </c>
      <c r="I75">
        <v>23904</v>
      </c>
      <c r="J75" t="s">
        <v>2850</v>
      </c>
      <c r="L75">
        <v>2</v>
      </c>
      <c r="M75">
        <v>2</v>
      </c>
      <c r="N75" t="s">
        <v>47</v>
      </c>
      <c r="O75">
        <v>0</v>
      </c>
      <c r="P75">
        <v>0</v>
      </c>
    </row>
    <row r="76" spans="1:16" x14ac:dyDescent="0.25">
      <c r="A76" t="s">
        <v>3722</v>
      </c>
      <c r="B76" t="s">
        <v>3804</v>
      </c>
      <c r="C76">
        <v>75</v>
      </c>
      <c r="D76">
        <v>0</v>
      </c>
      <c r="E76" t="s">
        <v>3752</v>
      </c>
      <c r="F76" t="s">
        <v>1962</v>
      </c>
      <c r="G76" t="s">
        <v>3789</v>
      </c>
      <c r="H76" t="s">
        <v>2830</v>
      </c>
      <c r="I76">
        <v>23905</v>
      </c>
      <c r="J76" t="s">
        <v>2853</v>
      </c>
      <c r="L76">
        <v>2</v>
      </c>
      <c r="M76">
        <v>3</v>
      </c>
      <c r="N76" t="s">
        <v>42</v>
      </c>
      <c r="O76">
        <v>0</v>
      </c>
      <c r="P76">
        <v>0</v>
      </c>
    </row>
    <row r="77" spans="1:16" x14ac:dyDescent="0.25">
      <c r="A77" t="s">
        <v>3722</v>
      </c>
      <c r="B77" t="s">
        <v>3805</v>
      </c>
      <c r="C77">
        <v>76</v>
      </c>
      <c r="D77">
        <v>0</v>
      </c>
      <c r="E77" t="s">
        <v>3752</v>
      </c>
      <c r="F77" t="s">
        <v>1962</v>
      </c>
      <c r="G77" t="s">
        <v>3789</v>
      </c>
      <c r="H77" t="s">
        <v>2830</v>
      </c>
      <c r="I77">
        <v>23905</v>
      </c>
      <c r="J77" t="s">
        <v>2853</v>
      </c>
      <c r="L77">
        <v>2</v>
      </c>
      <c r="M77">
        <v>3</v>
      </c>
      <c r="N77" t="s">
        <v>42</v>
      </c>
      <c r="O77">
        <v>0</v>
      </c>
      <c r="P77">
        <v>0</v>
      </c>
    </row>
    <row r="78" spans="1:16" x14ac:dyDescent="0.25">
      <c r="A78" t="s">
        <v>3722</v>
      </c>
      <c r="B78" t="s">
        <v>3806</v>
      </c>
      <c r="C78">
        <v>77</v>
      </c>
      <c r="D78">
        <v>0</v>
      </c>
      <c r="E78" t="s">
        <v>3752</v>
      </c>
      <c r="F78" t="s">
        <v>1962</v>
      </c>
      <c r="G78" t="s">
        <v>3789</v>
      </c>
      <c r="H78" t="s">
        <v>2830</v>
      </c>
      <c r="I78">
        <v>23905</v>
      </c>
      <c r="J78" t="s">
        <v>2853</v>
      </c>
      <c r="L78">
        <v>2</v>
      </c>
      <c r="M78">
        <v>3</v>
      </c>
      <c r="N78" t="s">
        <v>42</v>
      </c>
      <c r="O78">
        <v>0</v>
      </c>
      <c r="P78">
        <v>0</v>
      </c>
    </row>
    <row r="79" spans="1:16" x14ac:dyDescent="0.25">
      <c r="A79" t="s">
        <v>3722</v>
      </c>
      <c r="B79" t="s">
        <v>3807</v>
      </c>
      <c r="C79">
        <v>78</v>
      </c>
      <c r="D79">
        <v>0</v>
      </c>
      <c r="E79" t="s">
        <v>3752</v>
      </c>
      <c r="F79" t="s">
        <v>1962</v>
      </c>
      <c r="G79" t="s">
        <v>3808</v>
      </c>
      <c r="H79" t="s">
        <v>2858</v>
      </c>
      <c r="I79">
        <v>23906</v>
      </c>
      <c r="J79" t="s">
        <v>2859</v>
      </c>
      <c r="L79">
        <v>2</v>
      </c>
      <c r="M79">
        <v>2</v>
      </c>
      <c r="N79" t="s">
        <v>47</v>
      </c>
      <c r="O79">
        <v>0</v>
      </c>
      <c r="P79">
        <v>0</v>
      </c>
    </row>
    <row r="80" spans="1:16" x14ac:dyDescent="0.25">
      <c r="A80" t="s">
        <v>3722</v>
      </c>
      <c r="B80" t="s">
        <v>3809</v>
      </c>
      <c r="C80">
        <v>79</v>
      </c>
      <c r="D80">
        <v>0</v>
      </c>
      <c r="E80" t="s">
        <v>3752</v>
      </c>
      <c r="F80" t="s">
        <v>1962</v>
      </c>
      <c r="G80" t="s">
        <v>3808</v>
      </c>
      <c r="H80" t="s">
        <v>2858</v>
      </c>
      <c r="I80">
        <v>23906</v>
      </c>
      <c r="J80" t="s">
        <v>2859</v>
      </c>
      <c r="L80">
        <v>2</v>
      </c>
      <c r="M80">
        <v>2</v>
      </c>
      <c r="N80" t="s">
        <v>47</v>
      </c>
      <c r="O80">
        <v>0</v>
      </c>
      <c r="P80">
        <v>0</v>
      </c>
    </row>
    <row r="81" spans="1:16" x14ac:dyDescent="0.25">
      <c r="A81" t="s">
        <v>3722</v>
      </c>
      <c r="B81" t="s">
        <v>3810</v>
      </c>
      <c r="C81">
        <v>80</v>
      </c>
      <c r="D81">
        <v>0</v>
      </c>
      <c r="E81" t="s">
        <v>3752</v>
      </c>
      <c r="F81" t="s">
        <v>1962</v>
      </c>
      <c r="G81" t="s">
        <v>3808</v>
      </c>
      <c r="H81" t="s">
        <v>2858</v>
      </c>
      <c r="I81">
        <v>23907</v>
      </c>
      <c r="J81" t="s">
        <v>2862</v>
      </c>
      <c r="L81">
        <v>2</v>
      </c>
      <c r="M81">
        <v>1</v>
      </c>
      <c r="N81" t="s">
        <v>38</v>
      </c>
      <c r="O81">
        <v>0</v>
      </c>
      <c r="P81">
        <v>0</v>
      </c>
    </row>
    <row r="82" spans="1:16" x14ac:dyDescent="0.25">
      <c r="A82" t="s">
        <v>3722</v>
      </c>
      <c r="B82" t="s">
        <v>3811</v>
      </c>
      <c r="C82">
        <v>81</v>
      </c>
      <c r="D82">
        <v>0</v>
      </c>
      <c r="E82" t="s">
        <v>3752</v>
      </c>
      <c r="F82" t="s">
        <v>1962</v>
      </c>
      <c r="G82" t="s">
        <v>3808</v>
      </c>
      <c r="H82" t="s">
        <v>2858</v>
      </c>
      <c r="I82">
        <v>23907</v>
      </c>
      <c r="J82" t="s">
        <v>2862</v>
      </c>
      <c r="L82">
        <v>2</v>
      </c>
      <c r="M82">
        <v>1</v>
      </c>
      <c r="N82" t="s">
        <v>38</v>
      </c>
      <c r="O82">
        <v>0</v>
      </c>
      <c r="P82">
        <v>0</v>
      </c>
    </row>
    <row r="83" spans="1:16" x14ac:dyDescent="0.25">
      <c r="A83" t="s">
        <v>3722</v>
      </c>
      <c r="B83" t="s">
        <v>3812</v>
      </c>
      <c r="C83">
        <v>82</v>
      </c>
      <c r="D83">
        <v>0</v>
      </c>
      <c r="E83" t="s">
        <v>3752</v>
      </c>
      <c r="F83" t="s">
        <v>1962</v>
      </c>
      <c r="G83" t="s">
        <v>3808</v>
      </c>
      <c r="H83" t="s">
        <v>2858</v>
      </c>
      <c r="I83">
        <v>23908</v>
      </c>
      <c r="J83" t="s">
        <v>2865</v>
      </c>
      <c r="L83">
        <v>2</v>
      </c>
      <c r="M83">
        <v>2</v>
      </c>
      <c r="N83" t="s">
        <v>47</v>
      </c>
      <c r="O83">
        <v>0</v>
      </c>
      <c r="P83">
        <v>0</v>
      </c>
    </row>
    <row r="84" spans="1:16" x14ac:dyDescent="0.25">
      <c r="A84" t="s">
        <v>3722</v>
      </c>
      <c r="B84" t="s">
        <v>3813</v>
      </c>
      <c r="C84">
        <v>83</v>
      </c>
      <c r="D84">
        <v>0</v>
      </c>
      <c r="E84" t="s">
        <v>3752</v>
      </c>
      <c r="F84" t="s">
        <v>1962</v>
      </c>
      <c r="G84" t="s">
        <v>3808</v>
      </c>
      <c r="H84" t="s">
        <v>2858</v>
      </c>
      <c r="I84">
        <v>23908</v>
      </c>
      <c r="J84" t="s">
        <v>2865</v>
      </c>
      <c r="L84">
        <v>2</v>
      </c>
      <c r="M84">
        <v>2</v>
      </c>
      <c r="N84" t="s">
        <v>47</v>
      </c>
      <c r="O84">
        <v>0</v>
      </c>
      <c r="P84">
        <v>0</v>
      </c>
    </row>
    <row r="85" spans="1:16" x14ac:dyDescent="0.25">
      <c r="A85" t="s">
        <v>3722</v>
      </c>
      <c r="B85" t="s">
        <v>3814</v>
      </c>
      <c r="C85">
        <v>84</v>
      </c>
      <c r="D85">
        <v>0</v>
      </c>
      <c r="E85" t="s">
        <v>3752</v>
      </c>
      <c r="F85" t="s">
        <v>1962</v>
      </c>
      <c r="G85" t="s">
        <v>3808</v>
      </c>
      <c r="H85" t="s">
        <v>2858</v>
      </c>
      <c r="I85">
        <v>52017</v>
      </c>
      <c r="J85" t="s">
        <v>2868</v>
      </c>
      <c r="L85">
        <v>2</v>
      </c>
      <c r="M85">
        <v>3</v>
      </c>
      <c r="N85" t="s">
        <v>42</v>
      </c>
      <c r="O85">
        <v>0</v>
      </c>
      <c r="P85">
        <v>0</v>
      </c>
    </row>
    <row r="86" spans="1:16" x14ac:dyDescent="0.25">
      <c r="A86" t="s">
        <v>3722</v>
      </c>
      <c r="B86" t="s">
        <v>3815</v>
      </c>
      <c r="C86">
        <v>85</v>
      </c>
      <c r="D86">
        <v>0</v>
      </c>
      <c r="E86" t="s">
        <v>3752</v>
      </c>
      <c r="F86" t="s">
        <v>1962</v>
      </c>
      <c r="G86" t="s">
        <v>3808</v>
      </c>
      <c r="H86" t="s">
        <v>2858</v>
      </c>
      <c r="I86">
        <v>52017</v>
      </c>
      <c r="J86" t="s">
        <v>2868</v>
      </c>
      <c r="L86">
        <v>2</v>
      </c>
      <c r="M86">
        <v>3</v>
      </c>
      <c r="N86" t="s">
        <v>42</v>
      </c>
      <c r="O86">
        <v>0</v>
      </c>
      <c r="P86">
        <v>0</v>
      </c>
    </row>
    <row r="87" spans="1:16" x14ac:dyDescent="0.25">
      <c r="A87" t="s">
        <v>3722</v>
      </c>
      <c r="B87" t="s">
        <v>3816</v>
      </c>
      <c r="C87">
        <v>86</v>
      </c>
      <c r="D87">
        <v>0</v>
      </c>
      <c r="E87" t="s">
        <v>3752</v>
      </c>
      <c r="F87" t="s">
        <v>1962</v>
      </c>
      <c r="G87" t="s">
        <v>3808</v>
      </c>
      <c r="H87" t="s">
        <v>2858</v>
      </c>
      <c r="I87">
        <v>52017</v>
      </c>
      <c r="J87" t="s">
        <v>2868</v>
      </c>
      <c r="L87">
        <v>2</v>
      </c>
      <c r="M87">
        <v>3</v>
      </c>
      <c r="N87" t="s">
        <v>42</v>
      </c>
      <c r="O87">
        <v>0</v>
      </c>
      <c r="P87">
        <v>0</v>
      </c>
    </row>
    <row r="88" spans="1:16" x14ac:dyDescent="0.25">
      <c r="A88" t="s">
        <v>3722</v>
      </c>
      <c r="B88" t="s">
        <v>3817</v>
      </c>
      <c r="C88">
        <v>87</v>
      </c>
      <c r="D88">
        <v>0</v>
      </c>
      <c r="E88" t="s">
        <v>3752</v>
      </c>
      <c r="F88" t="s">
        <v>1962</v>
      </c>
      <c r="G88" t="s">
        <v>3808</v>
      </c>
      <c r="H88" t="s">
        <v>2858</v>
      </c>
      <c r="I88">
        <v>52019</v>
      </c>
      <c r="J88" t="s">
        <v>2872</v>
      </c>
      <c r="L88">
        <v>2</v>
      </c>
      <c r="M88">
        <v>1</v>
      </c>
      <c r="N88" t="s">
        <v>38</v>
      </c>
      <c r="O88">
        <v>0</v>
      </c>
      <c r="P88">
        <v>0</v>
      </c>
    </row>
    <row r="89" spans="1:16" x14ac:dyDescent="0.25">
      <c r="A89" t="s">
        <v>3722</v>
      </c>
      <c r="B89" t="s">
        <v>3818</v>
      </c>
      <c r="C89">
        <v>88</v>
      </c>
      <c r="D89">
        <v>0</v>
      </c>
      <c r="E89" t="s">
        <v>3752</v>
      </c>
      <c r="F89" t="s">
        <v>1962</v>
      </c>
      <c r="G89" t="s">
        <v>3808</v>
      </c>
      <c r="H89" t="s">
        <v>2858</v>
      </c>
      <c r="I89">
        <v>52019</v>
      </c>
      <c r="J89" t="s">
        <v>2872</v>
      </c>
      <c r="L89">
        <v>2</v>
      </c>
      <c r="M89">
        <v>1</v>
      </c>
      <c r="N89" t="s">
        <v>38</v>
      </c>
      <c r="O89">
        <v>0</v>
      </c>
      <c r="P89">
        <v>0</v>
      </c>
    </row>
    <row r="90" spans="1:16" x14ac:dyDescent="0.25">
      <c r="A90" t="s">
        <v>3722</v>
      </c>
      <c r="B90" t="s">
        <v>3819</v>
      </c>
      <c r="C90">
        <v>89</v>
      </c>
      <c r="D90">
        <v>0</v>
      </c>
      <c r="E90" t="s">
        <v>3752</v>
      </c>
      <c r="F90" t="s">
        <v>1962</v>
      </c>
      <c r="G90" t="s">
        <v>3808</v>
      </c>
      <c r="H90" t="s">
        <v>2858</v>
      </c>
      <c r="I90">
        <v>52019</v>
      </c>
      <c r="J90" t="s">
        <v>2872</v>
      </c>
      <c r="L90">
        <v>2</v>
      </c>
      <c r="M90">
        <v>1</v>
      </c>
      <c r="N90" t="s">
        <v>38</v>
      </c>
      <c r="O90">
        <v>0</v>
      </c>
      <c r="P90">
        <v>0</v>
      </c>
    </row>
    <row r="91" spans="1:16" x14ac:dyDescent="0.25">
      <c r="A91" t="s">
        <v>3722</v>
      </c>
      <c r="B91" t="s">
        <v>3820</v>
      </c>
      <c r="C91">
        <v>90</v>
      </c>
      <c r="D91">
        <v>0</v>
      </c>
      <c r="E91" t="s">
        <v>3752</v>
      </c>
      <c r="F91" t="s">
        <v>1962</v>
      </c>
      <c r="G91" t="s">
        <v>3808</v>
      </c>
      <c r="H91" t="s">
        <v>2858</v>
      </c>
      <c r="I91">
        <v>23911</v>
      </c>
      <c r="J91" t="s">
        <v>2876</v>
      </c>
      <c r="L91">
        <v>2</v>
      </c>
      <c r="M91">
        <v>2</v>
      </c>
      <c r="N91" t="s">
        <v>47</v>
      </c>
      <c r="O91">
        <v>0</v>
      </c>
      <c r="P91">
        <v>0</v>
      </c>
    </row>
    <row r="92" spans="1:16" x14ac:dyDescent="0.25">
      <c r="A92" t="s">
        <v>3722</v>
      </c>
      <c r="B92" t="s">
        <v>3821</v>
      </c>
      <c r="C92">
        <v>91</v>
      </c>
      <c r="D92">
        <v>0</v>
      </c>
      <c r="E92" t="s">
        <v>3752</v>
      </c>
      <c r="F92" t="s">
        <v>1962</v>
      </c>
      <c r="G92" t="s">
        <v>3808</v>
      </c>
      <c r="H92" t="s">
        <v>2858</v>
      </c>
      <c r="I92">
        <v>23911</v>
      </c>
      <c r="J92" t="s">
        <v>2876</v>
      </c>
      <c r="L92">
        <v>2</v>
      </c>
      <c r="M92">
        <v>2</v>
      </c>
      <c r="N92" t="s">
        <v>47</v>
      </c>
      <c r="O92">
        <v>0</v>
      </c>
      <c r="P92">
        <v>0</v>
      </c>
    </row>
    <row r="93" spans="1:16" x14ac:dyDescent="0.25">
      <c r="A93" t="s">
        <v>3722</v>
      </c>
      <c r="B93" t="s">
        <v>3822</v>
      </c>
      <c r="C93">
        <v>92</v>
      </c>
      <c r="D93">
        <v>0</v>
      </c>
      <c r="E93" t="s">
        <v>3724</v>
      </c>
      <c r="F93" t="s">
        <v>2737</v>
      </c>
      <c r="G93" t="s">
        <v>3823</v>
      </c>
      <c r="H93" t="s">
        <v>2880</v>
      </c>
      <c r="I93">
        <v>24016</v>
      </c>
      <c r="J93" t="s">
        <v>2881</v>
      </c>
      <c r="L93">
        <v>2</v>
      </c>
      <c r="M93">
        <v>1</v>
      </c>
      <c r="N93" t="s">
        <v>38</v>
      </c>
      <c r="O93">
        <v>0</v>
      </c>
      <c r="P93">
        <v>0</v>
      </c>
    </row>
    <row r="94" spans="1:16" x14ac:dyDescent="0.25">
      <c r="A94" t="s">
        <v>3722</v>
      </c>
      <c r="B94" t="s">
        <v>3824</v>
      </c>
      <c r="C94">
        <v>93</v>
      </c>
      <c r="D94">
        <v>0</v>
      </c>
      <c r="E94" t="s">
        <v>3724</v>
      </c>
      <c r="F94" t="s">
        <v>2737</v>
      </c>
      <c r="G94" t="s">
        <v>3823</v>
      </c>
      <c r="H94" t="s">
        <v>2880</v>
      </c>
      <c r="I94">
        <v>24016</v>
      </c>
      <c r="J94" t="s">
        <v>2881</v>
      </c>
      <c r="L94">
        <v>2</v>
      </c>
      <c r="M94">
        <v>1</v>
      </c>
      <c r="N94" t="s">
        <v>38</v>
      </c>
      <c r="O94">
        <v>0</v>
      </c>
      <c r="P94">
        <v>0</v>
      </c>
    </row>
    <row r="95" spans="1:16" x14ac:dyDescent="0.25">
      <c r="A95" t="s">
        <v>3722</v>
      </c>
      <c r="B95" t="s">
        <v>3825</v>
      </c>
      <c r="C95">
        <v>94</v>
      </c>
      <c r="D95">
        <v>0</v>
      </c>
      <c r="E95" t="s">
        <v>3724</v>
      </c>
      <c r="F95" t="s">
        <v>2737</v>
      </c>
      <c r="G95" t="s">
        <v>3823</v>
      </c>
      <c r="H95" t="s">
        <v>2880</v>
      </c>
      <c r="I95">
        <v>24017</v>
      </c>
      <c r="J95" t="s">
        <v>2884</v>
      </c>
      <c r="L95">
        <v>2</v>
      </c>
      <c r="M95">
        <v>2</v>
      </c>
      <c r="N95" t="s">
        <v>47</v>
      </c>
      <c r="O95">
        <v>0</v>
      </c>
      <c r="P95">
        <v>0</v>
      </c>
    </row>
    <row r="96" spans="1:16" x14ac:dyDescent="0.25">
      <c r="A96" t="s">
        <v>3722</v>
      </c>
      <c r="B96" t="s">
        <v>3826</v>
      </c>
      <c r="C96">
        <v>95</v>
      </c>
      <c r="D96">
        <v>0</v>
      </c>
      <c r="E96" t="s">
        <v>3724</v>
      </c>
      <c r="F96" t="s">
        <v>2737</v>
      </c>
      <c r="G96" t="s">
        <v>3823</v>
      </c>
      <c r="H96" t="s">
        <v>2880</v>
      </c>
      <c r="I96">
        <v>24017</v>
      </c>
      <c r="J96" t="s">
        <v>2884</v>
      </c>
      <c r="L96">
        <v>2</v>
      </c>
      <c r="M96">
        <v>2</v>
      </c>
      <c r="N96" t="s">
        <v>47</v>
      </c>
      <c r="O96">
        <v>0</v>
      </c>
      <c r="P96">
        <v>0</v>
      </c>
    </row>
    <row r="97" spans="1:16" x14ac:dyDescent="0.25">
      <c r="A97" t="s">
        <v>3722</v>
      </c>
      <c r="B97" t="s">
        <v>3827</v>
      </c>
      <c r="C97">
        <v>96</v>
      </c>
      <c r="D97">
        <v>0</v>
      </c>
      <c r="E97" t="s">
        <v>3724</v>
      </c>
      <c r="F97" t="s">
        <v>2737</v>
      </c>
      <c r="G97" t="s">
        <v>3823</v>
      </c>
      <c r="H97" t="s">
        <v>2880</v>
      </c>
      <c r="I97">
        <v>24018</v>
      </c>
      <c r="J97" t="s">
        <v>2887</v>
      </c>
      <c r="L97">
        <v>3</v>
      </c>
      <c r="M97">
        <v>1</v>
      </c>
      <c r="N97" t="s">
        <v>38</v>
      </c>
      <c r="O97">
        <v>0</v>
      </c>
      <c r="P97">
        <v>0</v>
      </c>
    </row>
    <row r="98" spans="1:16" x14ac:dyDescent="0.25">
      <c r="A98" t="s">
        <v>3722</v>
      </c>
      <c r="B98" t="s">
        <v>3828</v>
      </c>
      <c r="C98">
        <v>97</v>
      </c>
      <c r="D98">
        <v>0</v>
      </c>
      <c r="E98" t="s">
        <v>3724</v>
      </c>
      <c r="F98" t="s">
        <v>2737</v>
      </c>
      <c r="G98" t="s">
        <v>3823</v>
      </c>
      <c r="H98" t="s">
        <v>2880</v>
      </c>
      <c r="I98">
        <v>24018</v>
      </c>
      <c r="J98" t="s">
        <v>2887</v>
      </c>
      <c r="L98">
        <v>3</v>
      </c>
      <c r="M98">
        <v>1</v>
      </c>
      <c r="N98" t="s">
        <v>38</v>
      </c>
      <c r="O98">
        <v>0</v>
      </c>
      <c r="P98">
        <v>0</v>
      </c>
    </row>
    <row r="99" spans="1:16" x14ac:dyDescent="0.25">
      <c r="A99" t="s">
        <v>3722</v>
      </c>
      <c r="B99" t="s">
        <v>3829</v>
      </c>
      <c r="C99">
        <v>98</v>
      </c>
      <c r="D99">
        <v>0</v>
      </c>
      <c r="E99" t="s">
        <v>3724</v>
      </c>
      <c r="F99" t="s">
        <v>2737</v>
      </c>
      <c r="G99" t="s">
        <v>3823</v>
      </c>
      <c r="H99" t="s">
        <v>2880</v>
      </c>
      <c r="I99">
        <v>24018</v>
      </c>
      <c r="J99" t="s">
        <v>2887</v>
      </c>
      <c r="L99">
        <v>3</v>
      </c>
      <c r="M99">
        <v>1</v>
      </c>
      <c r="N99" t="s">
        <v>38</v>
      </c>
      <c r="O99">
        <v>0</v>
      </c>
      <c r="P99">
        <v>0</v>
      </c>
    </row>
    <row r="100" spans="1:16" x14ac:dyDescent="0.25">
      <c r="A100" t="s">
        <v>3722</v>
      </c>
      <c r="B100" t="s">
        <v>3830</v>
      </c>
      <c r="C100">
        <v>99</v>
      </c>
      <c r="D100">
        <v>0</v>
      </c>
      <c r="E100" t="s">
        <v>3724</v>
      </c>
      <c r="F100" t="s">
        <v>2737</v>
      </c>
      <c r="G100" t="s">
        <v>3823</v>
      </c>
      <c r="H100" t="s">
        <v>2880</v>
      </c>
      <c r="I100">
        <v>24019</v>
      </c>
      <c r="J100" t="s">
        <v>2891</v>
      </c>
      <c r="L100">
        <v>3</v>
      </c>
      <c r="M100">
        <v>1</v>
      </c>
      <c r="N100" t="s">
        <v>38</v>
      </c>
      <c r="O100">
        <v>0</v>
      </c>
      <c r="P100">
        <v>0</v>
      </c>
    </row>
    <row r="101" spans="1:16" x14ac:dyDescent="0.25">
      <c r="A101" t="s">
        <v>3722</v>
      </c>
      <c r="B101" t="s">
        <v>3831</v>
      </c>
      <c r="C101">
        <v>100</v>
      </c>
      <c r="D101">
        <v>0</v>
      </c>
      <c r="E101" t="s">
        <v>3724</v>
      </c>
      <c r="F101" t="s">
        <v>2737</v>
      </c>
      <c r="G101" t="s">
        <v>3823</v>
      </c>
      <c r="H101" t="s">
        <v>2880</v>
      </c>
      <c r="I101">
        <v>24019</v>
      </c>
      <c r="J101" t="s">
        <v>2891</v>
      </c>
      <c r="L101">
        <v>3</v>
      </c>
      <c r="M101">
        <v>1</v>
      </c>
      <c r="N101" t="s">
        <v>38</v>
      </c>
      <c r="O101">
        <v>0</v>
      </c>
      <c r="P101">
        <v>0</v>
      </c>
    </row>
    <row r="102" spans="1:16" x14ac:dyDescent="0.25">
      <c r="A102" t="s">
        <v>3722</v>
      </c>
      <c r="B102" t="s">
        <v>3832</v>
      </c>
      <c r="C102">
        <v>101</v>
      </c>
      <c r="D102">
        <v>0</v>
      </c>
      <c r="E102" t="s">
        <v>3724</v>
      </c>
      <c r="F102" t="s">
        <v>2737</v>
      </c>
      <c r="G102" t="s">
        <v>3823</v>
      </c>
      <c r="H102" t="s">
        <v>2880</v>
      </c>
      <c r="I102">
        <v>24019</v>
      </c>
      <c r="J102" t="s">
        <v>2891</v>
      </c>
      <c r="L102">
        <v>3</v>
      </c>
      <c r="M102">
        <v>1</v>
      </c>
      <c r="N102" t="s">
        <v>38</v>
      </c>
      <c r="O102">
        <v>0</v>
      </c>
      <c r="P102">
        <v>0</v>
      </c>
    </row>
    <row r="103" spans="1:16" x14ac:dyDescent="0.25">
      <c r="A103" t="s">
        <v>3722</v>
      </c>
      <c r="B103" t="s">
        <v>3833</v>
      </c>
      <c r="C103">
        <v>102</v>
      </c>
      <c r="D103">
        <v>0</v>
      </c>
      <c r="E103" t="s">
        <v>3724</v>
      </c>
      <c r="F103" t="s">
        <v>2737</v>
      </c>
      <c r="G103" t="s">
        <v>3741</v>
      </c>
      <c r="H103" t="s">
        <v>2761</v>
      </c>
      <c r="I103">
        <v>52113</v>
      </c>
      <c r="J103" t="s">
        <v>2895</v>
      </c>
      <c r="L103">
        <v>2</v>
      </c>
      <c r="M103">
        <v>2</v>
      </c>
      <c r="N103" t="s">
        <v>47</v>
      </c>
      <c r="O103">
        <v>0</v>
      </c>
      <c r="P103">
        <v>0</v>
      </c>
    </row>
    <row r="104" spans="1:16" x14ac:dyDescent="0.25">
      <c r="A104" t="s">
        <v>3722</v>
      </c>
      <c r="B104" t="s">
        <v>3834</v>
      </c>
      <c r="C104">
        <v>103</v>
      </c>
      <c r="D104">
        <v>0</v>
      </c>
      <c r="E104" t="s">
        <v>3724</v>
      </c>
      <c r="F104" t="s">
        <v>2737</v>
      </c>
      <c r="G104" t="s">
        <v>3741</v>
      </c>
      <c r="H104" t="s">
        <v>2761</v>
      </c>
      <c r="I104">
        <v>52113</v>
      </c>
      <c r="J104" t="s">
        <v>2895</v>
      </c>
      <c r="L104">
        <v>2</v>
      </c>
      <c r="M104">
        <v>2</v>
      </c>
      <c r="N104" t="s">
        <v>47</v>
      </c>
      <c r="O104">
        <v>0</v>
      </c>
      <c r="P104">
        <v>0</v>
      </c>
    </row>
    <row r="105" spans="1:16" x14ac:dyDescent="0.25">
      <c r="A105" t="s">
        <v>3722</v>
      </c>
      <c r="B105" t="s">
        <v>3835</v>
      </c>
      <c r="C105">
        <v>104</v>
      </c>
      <c r="D105">
        <v>0</v>
      </c>
      <c r="E105" t="s">
        <v>3724</v>
      </c>
      <c r="F105" t="s">
        <v>2737</v>
      </c>
      <c r="G105" t="s">
        <v>3741</v>
      </c>
      <c r="H105" t="s">
        <v>2761</v>
      </c>
      <c r="I105">
        <v>24021</v>
      </c>
      <c r="J105" t="s">
        <v>2898</v>
      </c>
      <c r="L105">
        <v>2</v>
      </c>
      <c r="M105">
        <v>2</v>
      </c>
      <c r="N105" t="s">
        <v>47</v>
      </c>
      <c r="O105">
        <v>0</v>
      </c>
      <c r="P105">
        <v>0</v>
      </c>
    </row>
    <row r="106" spans="1:16" x14ac:dyDescent="0.25">
      <c r="A106" t="s">
        <v>3722</v>
      </c>
      <c r="B106" t="s">
        <v>3836</v>
      </c>
      <c r="C106">
        <v>105</v>
      </c>
      <c r="D106">
        <v>0</v>
      </c>
      <c r="E106" t="s">
        <v>3724</v>
      </c>
      <c r="F106" t="s">
        <v>2737</v>
      </c>
      <c r="G106" t="s">
        <v>3741</v>
      </c>
      <c r="H106" t="s">
        <v>2761</v>
      </c>
      <c r="I106">
        <v>24021</v>
      </c>
      <c r="J106" t="s">
        <v>2898</v>
      </c>
      <c r="L106">
        <v>2</v>
      </c>
      <c r="M106">
        <v>2</v>
      </c>
      <c r="N106" t="s">
        <v>47</v>
      </c>
      <c r="O106">
        <v>0</v>
      </c>
      <c r="P106">
        <v>0</v>
      </c>
    </row>
    <row r="107" spans="1:16" x14ac:dyDescent="0.25">
      <c r="A107" t="s">
        <v>3722</v>
      </c>
      <c r="B107" t="s">
        <v>3837</v>
      </c>
      <c r="C107">
        <v>106</v>
      </c>
      <c r="D107">
        <v>0</v>
      </c>
      <c r="E107" t="s">
        <v>3724</v>
      </c>
      <c r="F107" t="s">
        <v>2737</v>
      </c>
      <c r="G107" t="s">
        <v>3741</v>
      </c>
      <c r="H107" t="s">
        <v>2761</v>
      </c>
      <c r="I107">
        <v>24022</v>
      </c>
      <c r="J107" t="s">
        <v>2901</v>
      </c>
      <c r="L107">
        <v>2</v>
      </c>
      <c r="M107">
        <v>3</v>
      </c>
      <c r="N107" t="s">
        <v>42</v>
      </c>
      <c r="O107">
        <v>0</v>
      </c>
      <c r="P107">
        <v>0</v>
      </c>
    </row>
    <row r="108" spans="1:16" x14ac:dyDescent="0.25">
      <c r="A108" t="s">
        <v>3722</v>
      </c>
      <c r="B108" t="s">
        <v>3838</v>
      </c>
      <c r="C108">
        <v>107</v>
      </c>
      <c r="D108">
        <v>0</v>
      </c>
      <c r="E108" t="s">
        <v>3724</v>
      </c>
      <c r="F108" t="s">
        <v>2737</v>
      </c>
      <c r="G108" t="s">
        <v>3741</v>
      </c>
      <c r="H108" t="s">
        <v>2761</v>
      </c>
      <c r="I108">
        <v>24022</v>
      </c>
      <c r="J108" t="s">
        <v>2901</v>
      </c>
      <c r="L108">
        <v>2</v>
      </c>
      <c r="M108">
        <v>3</v>
      </c>
      <c r="N108" t="s">
        <v>42</v>
      </c>
      <c r="O108">
        <v>0</v>
      </c>
      <c r="P108">
        <v>0</v>
      </c>
    </row>
    <row r="109" spans="1:16" x14ac:dyDescent="0.25">
      <c r="A109" t="s">
        <v>3722</v>
      </c>
      <c r="B109" t="s">
        <v>3839</v>
      </c>
      <c r="C109">
        <v>108</v>
      </c>
      <c r="D109">
        <v>0</v>
      </c>
      <c r="E109" t="s">
        <v>3724</v>
      </c>
      <c r="F109" t="s">
        <v>2737</v>
      </c>
      <c r="G109" t="s">
        <v>3840</v>
      </c>
      <c r="H109" t="s">
        <v>2905</v>
      </c>
      <c r="I109">
        <v>24023</v>
      </c>
      <c r="J109" t="s">
        <v>2906</v>
      </c>
      <c r="L109">
        <v>2</v>
      </c>
      <c r="M109">
        <v>1</v>
      </c>
      <c r="N109" t="s">
        <v>38</v>
      </c>
      <c r="O109">
        <v>0</v>
      </c>
      <c r="P109">
        <v>0</v>
      </c>
    </row>
    <row r="110" spans="1:16" x14ac:dyDescent="0.25">
      <c r="A110" t="s">
        <v>3722</v>
      </c>
      <c r="B110" t="s">
        <v>3841</v>
      </c>
      <c r="C110">
        <v>109</v>
      </c>
      <c r="D110">
        <v>0</v>
      </c>
      <c r="E110" t="s">
        <v>3724</v>
      </c>
      <c r="F110" t="s">
        <v>2737</v>
      </c>
      <c r="G110" t="s">
        <v>3840</v>
      </c>
      <c r="H110" t="s">
        <v>2905</v>
      </c>
      <c r="I110">
        <v>24023</v>
      </c>
      <c r="J110" t="s">
        <v>2906</v>
      </c>
      <c r="L110">
        <v>2</v>
      </c>
      <c r="M110">
        <v>1</v>
      </c>
      <c r="N110" t="s">
        <v>38</v>
      </c>
      <c r="O110">
        <v>0</v>
      </c>
      <c r="P110">
        <v>0</v>
      </c>
    </row>
    <row r="111" spans="1:16" x14ac:dyDescent="0.25">
      <c r="A111" t="s">
        <v>3722</v>
      </c>
      <c r="B111" t="s">
        <v>3842</v>
      </c>
      <c r="C111">
        <v>110</v>
      </c>
      <c r="D111">
        <v>0</v>
      </c>
      <c r="E111" t="s">
        <v>3724</v>
      </c>
      <c r="F111" t="s">
        <v>2737</v>
      </c>
      <c r="G111" t="s">
        <v>3840</v>
      </c>
      <c r="H111" t="s">
        <v>2905</v>
      </c>
      <c r="I111">
        <v>52115</v>
      </c>
      <c r="J111" t="s">
        <v>2909</v>
      </c>
      <c r="L111">
        <v>2</v>
      </c>
      <c r="M111">
        <v>2</v>
      </c>
      <c r="N111" t="s">
        <v>47</v>
      </c>
      <c r="O111">
        <v>0</v>
      </c>
      <c r="P111">
        <v>0</v>
      </c>
    </row>
    <row r="112" spans="1:16" x14ac:dyDescent="0.25">
      <c r="A112" t="s">
        <v>3722</v>
      </c>
      <c r="B112" t="s">
        <v>3843</v>
      </c>
      <c r="C112">
        <v>111</v>
      </c>
      <c r="D112">
        <v>0</v>
      </c>
      <c r="E112" t="s">
        <v>3724</v>
      </c>
      <c r="F112" t="s">
        <v>2737</v>
      </c>
      <c r="G112" t="s">
        <v>3840</v>
      </c>
      <c r="H112" t="s">
        <v>2905</v>
      </c>
      <c r="I112">
        <v>52115</v>
      </c>
      <c r="J112" t="s">
        <v>2909</v>
      </c>
      <c r="L112">
        <v>2</v>
      </c>
      <c r="M112">
        <v>2</v>
      </c>
      <c r="N112" t="s">
        <v>47</v>
      </c>
      <c r="O112">
        <v>0</v>
      </c>
      <c r="P112">
        <v>0</v>
      </c>
    </row>
    <row r="113" spans="1:16" x14ac:dyDescent="0.25">
      <c r="A113" t="s">
        <v>3722</v>
      </c>
      <c r="B113" t="s">
        <v>3844</v>
      </c>
      <c r="C113">
        <v>112</v>
      </c>
      <c r="D113">
        <v>0</v>
      </c>
      <c r="E113" t="s">
        <v>3724</v>
      </c>
      <c r="F113" t="s">
        <v>2737</v>
      </c>
      <c r="G113" t="s">
        <v>3840</v>
      </c>
      <c r="H113" t="s">
        <v>2905</v>
      </c>
      <c r="I113">
        <v>24025</v>
      </c>
      <c r="J113" t="s">
        <v>3048</v>
      </c>
      <c r="L113">
        <v>2</v>
      </c>
      <c r="M113">
        <v>3</v>
      </c>
      <c r="N113" t="s">
        <v>42</v>
      </c>
      <c r="O113">
        <v>0</v>
      </c>
      <c r="P113">
        <v>0</v>
      </c>
    </row>
    <row r="114" spans="1:16" x14ac:dyDescent="0.25">
      <c r="A114" t="s">
        <v>3722</v>
      </c>
      <c r="B114" t="s">
        <v>3845</v>
      </c>
      <c r="C114">
        <v>113</v>
      </c>
      <c r="D114">
        <v>0</v>
      </c>
      <c r="E114" t="s">
        <v>3724</v>
      </c>
      <c r="F114" t="s">
        <v>2737</v>
      </c>
      <c r="G114" t="s">
        <v>3840</v>
      </c>
      <c r="H114" t="s">
        <v>2905</v>
      </c>
      <c r="I114">
        <v>24025</v>
      </c>
      <c r="J114" t="s">
        <v>3048</v>
      </c>
      <c r="L114">
        <v>2</v>
      </c>
      <c r="M114">
        <v>3</v>
      </c>
      <c r="N114" t="s">
        <v>42</v>
      </c>
      <c r="O114">
        <v>0</v>
      </c>
      <c r="P114">
        <v>0</v>
      </c>
    </row>
    <row r="115" spans="1:16" x14ac:dyDescent="0.25">
      <c r="A115" t="s">
        <v>3722</v>
      </c>
      <c r="B115" t="s">
        <v>3846</v>
      </c>
      <c r="C115">
        <v>114</v>
      </c>
      <c r="D115">
        <v>0</v>
      </c>
      <c r="E115" t="s">
        <v>3724</v>
      </c>
      <c r="F115" t="s">
        <v>2737</v>
      </c>
      <c r="G115" t="s">
        <v>3840</v>
      </c>
      <c r="H115" t="s">
        <v>2905</v>
      </c>
      <c r="I115">
        <v>24026</v>
      </c>
      <c r="J115" t="s">
        <v>3051</v>
      </c>
      <c r="L115">
        <v>2</v>
      </c>
      <c r="M115">
        <v>1</v>
      </c>
      <c r="N115" t="s">
        <v>38</v>
      </c>
      <c r="O115">
        <v>0</v>
      </c>
      <c r="P115">
        <v>0</v>
      </c>
    </row>
    <row r="116" spans="1:16" x14ac:dyDescent="0.25">
      <c r="A116" t="s">
        <v>3722</v>
      </c>
      <c r="B116" t="s">
        <v>3847</v>
      </c>
      <c r="C116">
        <v>115</v>
      </c>
      <c r="D116">
        <v>0</v>
      </c>
      <c r="E116" t="s">
        <v>3724</v>
      </c>
      <c r="F116" t="s">
        <v>2737</v>
      </c>
      <c r="G116" t="s">
        <v>3840</v>
      </c>
      <c r="H116" t="s">
        <v>2905</v>
      </c>
      <c r="I116">
        <v>24026</v>
      </c>
      <c r="J116" t="s">
        <v>3051</v>
      </c>
      <c r="L116">
        <v>2</v>
      </c>
      <c r="M116">
        <v>1</v>
      </c>
      <c r="N116" t="s">
        <v>38</v>
      </c>
      <c r="O116">
        <v>0</v>
      </c>
      <c r="P116">
        <v>0</v>
      </c>
    </row>
    <row r="117" spans="1:16" x14ac:dyDescent="0.25">
      <c r="A117" t="s">
        <v>3722</v>
      </c>
      <c r="B117" t="s">
        <v>3848</v>
      </c>
      <c r="C117">
        <v>116</v>
      </c>
      <c r="D117">
        <v>0</v>
      </c>
      <c r="E117" t="s">
        <v>3724</v>
      </c>
      <c r="F117" t="s">
        <v>2737</v>
      </c>
      <c r="G117" t="s">
        <v>3840</v>
      </c>
      <c r="H117" t="s">
        <v>2905</v>
      </c>
      <c r="I117">
        <v>24027</v>
      </c>
      <c r="J117" t="s">
        <v>2919</v>
      </c>
      <c r="L117">
        <v>2</v>
      </c>
      <c r="M117">
        <v>2</v>
      </c>
      <c r="N117" t="s">
        <v>47</v>
      </c>
      <c r="O117">
        <v>0</v>
      </c>
      <c r="P117">
        <v>0</v>
      </c>
    </row>
    <row r="118" spans="1:16" x14ac:dyDescent="0.25">
      <c r="A118" t="s">
        <v>3722</v>
      </c>
      <c r="B118" t="s">
        <v>3849</v>
      </c>
      <c r="C118">
        <v>117</v>
      </c>
      <c r="D118">
        <v>0</v>
      </c>
      <c r="E118" t="s">
        <v>3724</v>
      </c>
      <c r="F118" t="s">
        <v>2737</v>
      </c>
      <c r="G118" t="s">
        <v>3840</v>
      </c>
      <c r="H118" t="s">
        <v>2905</v>
      </c>
      <c r="I118">
        <v>24027</v>
      </c>
      <c r="J118" t="s">
        <v>2919</v>
      </c>
      <c r="L118">
        <v>2</v>
      </c>
      <c r="M118">
        <v>2</v>
      </c>
      <c r="N118" t="s">
        <v>47</v>
      </c>
      <c r="O118">
        <v>0</v>
      </c>
      <c r="P118">
        <v>0</v>
      </c>
    </row>
    <row r="119" spans="1:16" x14ac:dyDescent="0.25">
      <c r="A119" t="s">
        <v>3722</v>
      </c>
      <c r="B119" t="s">
        <v>3850</v>
      </c>
      <c r="C119">
        <v>118</v>
      </c>
      <c r="D119">
        <v>0</v>
      </c>
      <c r="E119" t="s">
        <v>3724</v>
      </c>
      <c r="F119" t="s">
        <v>2737</v>
      </c>
      <c r="G119" t="s">
        <v>3840</v>
      </c>
      <c r="H119" t="s">
        <v>2905</v>
      </c>
      <c r="I119">
        <v>52117</v>
      </c>
      <c r="J119" t="s">
        <v>2922</v>
      </c>
      <c r="L119">
        <v>2</v>
      </c>
      <c r="M119">
        <v>1</v>
      </c>
      <c r="N119" t="s">
        <v>38</v>
      </c>
      <c r="O119">
        <v>0</v>
      </c>
      <c r="P119">
        <v>0</v>
      </c>
    </row>
    <row r="120" spans="1:16" x14ac:dyDescent="0.25">
      <c r="A120" t="s">
        <v>3722</v>
      </c>
      <c r="B120" t="s">
        <v>3851</v>
      </c>
      <c r="C120">
        <v>119</v>
      </c>
      <c r="D120">
        <v>0</v>
      </c>
      <c r="E120" t="s">
        <v>3724</v>
      </c>
      <c r="F120" t="s">
        <v>2737</v>
      </c>
      <c r="G120" t="s">
        <v>3840</v>
      </c>
      <c r="H120" t="s">
        <v>2905</v>
      </c>
      <c r="I120">
        <v>52117</v>
      </c>
      <c r="J120" t="s">
        <v>2922</v>
      </c>
      <c r="L120">
        <v>2</v>
      </c>
      <c r="M120">
        <v>1</v>
      </c>
      <c r="N120" t="s">
        <v>38</v>
      </c>
      <c r="O120">
        <v>0</v>
      </c>
      <c r="P120">
        <v>0</v>
      </c>
    </row>
    <row r="121" spans="1:16" x14ac:dyDescent="0.25">
      <c r="A121" t="s">
        <v>3722</v>
      </c>
      <c r="B121" t="s">
        <v>3852</v>
      </c>
      <c r="C121">
        <v>120</v>
      </c>
      <c r="D121">
        <v>0</v>
      </c>
      <c r="E121" t="s">
        <v>3724</v>
      </c>
      <c r="F121" t="s">
        <v>2737</v>
      </c>
      <c r="G121" t="s">
        <v>3840</v>
      </c>
      <c r="H121" t="s">
        <v>2905</v>
      </c>
      <c r="I121">
        <v>52117</v>
      </c>
      <c r="J121" t="s">
        <v>2922</v>
      </c>
      <c r="L121">
        <v>2</v>
      </c>
      <c r="M121">
        <v>1</v>
      </c>
      <c r="N121" t="s">
        <v>38</v>
      </c>
      <c r="O121">
        <v>0</v>
      </c>
      <c r="P121">
        <v>0</v>
      </c>
    </row>
  </sheetData>
  <autoFilter ref="A1:AE12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FF9999"/>
  </sheetPr>
  <dimension ref="A1:P121"/>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3194</v>
      </c>
      <c r="B2" t="s">
        <v>3195</v>
      </c>
      <c r="C2">
        <v>1</v>
      </c>
      <c r="D2">
        <v>0</v>
      </c>
      <c r="E2" t="s">
        <v>3196</v>
      </c>
      <c r="F2" t="s">
        <v>2737</v>
      </c>
      <c r="G2" t="s">
        <v>3197</v>
      </c>
      <c r="H2" t="s">
        <v>2739</v>
      </c>
      <c r="I2">
        <v>23875</v>
      </c>
      <c r="J2" t="s">
        <v>2740</v>
      </c>
      <c r="L2">
        <v>2</v>
      </c>
      <c r="M2">
        <v>1</v>
      </c>
      <c r="N2" t="s">
        <v>38</v>
      </c>
      <c r="O2">
        <v>0</v>
      </c>
      <c r="P2">
        <v>0</v>
      </c>
    </row>
    <row r="3" spans="1:16" x14ac:dyDescent="0.25">
      <c r="A3" t="s">
        <v>3194</v>
      </c>
      <c r="B3" t="s">
        <v>3198</v>
      </c>
      <c r="C3">
        <v>2</v>
      </c>
      <c r="D3">
        <v>0</v>
      </c>
      <c r="E3" t="s">
        <v>3196</v>
      </c>
      <c r="F3" t="s">
        <v>2737</v>
      </c>
      <c r="G3" t="s">
        <v>3197</v>
      </c>
      <c r="H3" t="s">
        <v>2739</v>
      </c>
      <c r="I3">
        <v>23875</v>
      </c>
      <c r="J3" t="s">
        <v>2740</v>
      </c>
      <c r="L3">
        <v>2</v>
      </c>
      <c r="M3">
        <v>1</v>
      </c>
      <c r="N3" t="s">
        <v>38</v>
      </c>
      <c r="O3">
        <v>0</v>
      </c>
      <c r="P3">
        <v>0</v>
      </c>
    </row>
    <row r="4" spans="1:16" x14ac:dyDescent="0.25">
      <c r="A4" t="s">
        <v>3194</v>
      </c>
      <c r="B4" t="s">
        <v>3199</v>
      </c>
      <c r="C4">
        <v>3</v>
      </c>
      <c r="D4">
        <v>0</v>
      </c>
      <c r="E4" t="s">
        <v>3196</v>
      </c>
      <c r="F4" t="s">
        <v>2737</v>
      </c>
      <c r="G4" t="s">
        <v>3197</v>
      </c>
      <c r="H4" t="s">
        <v>2739</v>
      </c>
      <c r="I4">
        <v>23875</v>
      </c>
      <c r="J4" t="s">
        <v>2740</v>
      </c>
      <c r="L4">
        <v>2</v>
      </c>
      <c r="M4">
        <v>1</v>
      </c>
      <c r="N4" t="s">
        <v>38</v>
      </c>
      <c r="O4">
        <v>0</v>
      </c>
      <c r="P4">
        <v>0</v>
      </c>
    </row>
    <row r="5" spans="1:16" x14ac:dyDescent="0.25">
      <c r="A5" t="s">
        <v>3194</v>
      </c>
      <c r="B5" t="s">
        <v>3200</v>
      </c>
      <c r="C5">
        <v>4</v>
      </c>
      <c r="D5">
        <v>0</v>
      </c>
      <c r="E5" t="s">
        <v>3196</v>
      </c>
      <c r="F5" t="s">
        <v>2737</v>
      </c>
      <c r="G5" t="s">
        <v>3197</v>
      </c>
      <c r="H5" t="s">
        <v>2739</v>
      </c>
      <c r="I5">
        <v>23876</v>
      </c>
      <c r="J5" t="s">
        <v>2744</v>
      </c>
      <c r="L5">
        <v>2</v>
      </c>
      <c r="M5">
        <v>2</v>
      </c>
      <c r="N5" t="s">
        <v>47</v>
      </c>
      <c r="O5">
        <v>0</v>
      </c>
      <c r="P5">
        <v>0</v>
      </c>
    </row>
    <row r="6" spans="1:16" x14ac:dyDescent="0.25">
      <c r="A6" t="s">
        <v>3194</v>
      </c>
      <c r="B6" t="s">
        <v>3201</v>
      </c>
      <c r="C6">
        <v>5</v>
      </c>
      <c r="D6">
        <v>0</v>
      </c>
      <c r="E6" t="s">
        <v>3196</v>
      </c>
      <c r="F6" t="s">
        <v>2737</v>
      </c>
      <c r="G6" t="s">
        <v>3197</v>
      </c>
      <c r="H6" t="s">
        <v>2739</v>
      </c>
      <c r="I6">
        <v>23876</v>
      </c>
      <c r="J6" t="s">
        <v>2744</v>
      </c>
      <c r="L6">
        <v>2</v>
      </c>
      <c r="M6">
        <v>2</v>
      </c>
      <c r="N6" t="s">
        <v>47</v>
      </c>
      <c r="O6">
        <v>0</v>
      </c>
      <c r="P6">
        <v>0</v>
      </c>
    </row>
    <row r="7" spans="1:16" x14ac:dyDescent="0.25">
      <c r="A7" t="s">
        <v>3194</v>
      </c>
      <c r="B7" t="s">
        <v>3202</v>
      </c>
      <c r="C7">
        <v>6</v>
      </c>
      <c r="D7">
        <v>0</v>
      </c>
      <c r="E7" t="s">
        <v>3196</v>
      </c>
      <c r="F7" t="s">
        <v>2737</v>
      </c>
      <c r="G7" t="s">
        <v>3197</v>
      </c>
      <c r="H7" t="s">
        <v>2739</v>
      </c>
      <c r="I7">
        <v>23876</v>
      </c>
      <c r="J7" t="s">
        <v>2744</v>
      </c>
      <c r="L7">
        <v>2</v>
      </c>
      <c r="M7">
        <v>2</v>
      </c>
      <c r="N7" t="s">
        <v>47</v>
      </c>
      <c r="O7">
        <v>0</v>
      </c>
      <c r="P7">
        <v>0</v>
      </c>
    </row>
    <row r="8" spans="1:16" x14ac:dyDescent="0.25">
      <c r="A8" t="s">
        <v>3194</v>
      </c>
      <c r="B8" t="s">
        <v>3203</v>
      </c>
      <c r="C8">
        <v>7</v>
      </c>
      <c r="D8">
        <v>0</v>
      </c>
      <c r="E8" t="s">
        <v>3196</v>
      </c>
      <c r="F8" t="s">
        <v>2737</v>
      </c>
      <c r="G8" t="s">
        <v>3197</v>
      </c>
      <c r="H8" t="s">
        <v>2739</v>
      </c>
      <c r="I8">
        <v>23877</v>
      </c>
      <c r="J8" t="s">
        <v>2748</v>
      </c>
      <c r="L8">
        <v>2</v>
      </c>
      <c r="M8">
        <v>2</v>
      </c>
      <c r="N8" t="s">
        <v>47</v>
      </c>
      <c r="O8">
        <v>0</v>
      </c>
      <c r="P8">
        <v>0</v>
      </c>
    </row>
    <row r="9" spans="1:16" x14ac:dyDescent="0.25">
      <c r="A9" t="s">
        <v>3194</v>
      </c>
      <c r="B9" t="s">
        <v>3204</v>
      </c>
      <c r="C9">
        <v>8</v>
      </c>
      <c r="D9">
        <v>0</v>
      </c>
      <c r="E9" t="s">
        <v>3196</v>
      </c>
      <c r="F9" t="s">
        <v>2737</v>
      </c>
      <c r="G9" t="s">
        <v>3197</v>
      </c>
      <c r="H9" t="s">
        <v>2739</v>
      </c>
      <c r="I9">
        <v>23877</v>
      </c>
      <c r="J9" t="s">
        <v>2748</v>
      </c>
      <c r="L9">
        <v>2</v>
      </c>
      <c r="M9">
        <v>2</v>
      </c>
      <c r="N9" t="s">
        <v>47</v>
      </c>
      <c r="O9">
        <v>0</v>
      </c>
      <c r="P9">
        <v>0</v>
      </c>
    </row>
    <row r="10" spans="1:16" x14ac:dyDescent="0.25">
      <c r="A10" t="s">
        <v>3194</v>
      </c>
      <c r="B10" t="s">
        <v>3205</v>
      </c>
      <c r="C10">
        <v>9</v>
      </c>
      <c r="D10">
        <v>0</v>
      </c>
      <c r="E10" t="s">
        <v>3196</v>
      </c>
      <c r="F10" t="s">
        <v>2737</v>
      </c>
      <c r="G10" t="s">
        <v>3197</v>
      </c>
      <c r="H10" t="s">
        <v>2739</v>
      </c>
      <c r="I10">
        <v>23877</v>
      </c>
      <c r="J10" t="s">
        <v>2748</v>
      </c>
      <c r="L10">
        <v>2</v>
      </c>
      <c r="M10">
        <v>2</v>
      </c>
      <c r="N10" t="s">
        <v>47</v>
      </c>
      <c r="O10">
        <v>0</v>
      </c>
      <c r="P10">
        <v>0</v>
      </c>
    </row>
    <row r="11" spans="1:16" x14ac:dyDescent="0.25">
      <c r="A11" t="s">
        <v>3194</v>
      </c>
      <c r="B11" t="s">
        <v>3206</v>
      </c>
      <c r="C11">
        <v>10</v>
      </c>
      <c r="D11">
        <v>0</v>
      </c>
      <c r="E11" t="s">
        <v>3196</v>
      </c>
      <c r="F11" t="s">
        <v>2737</v>
      </c>
      <c r="G11" t="s">
        <v>3197</v>
      </c>
      <c r="H11" t="s">
        <v>2739</v>
      </c>
      <c r="I11">
        <v>23878</v>
      </c>
      <c r="J11" t="s">
        <v>2752</v>
      </c>
      <c r="L11">
        <v>2</v>
      </c>
      <c r="M11">
        <v>1</v>
      </c>
      <c r="N11" t="s">
        <v>38</v>
      </c>
      <c r="O11">
        <v>0</v>
      </c>
      <c r="P11">
        <v>0</v>
      </c>
    </row>
    <row r="12" spans="1:16" x14ac:dyDescent="0.25">
      <c r="A12" t="s">
        <v>3194</v>
      </c>
      <c r="B12" t="s">
        <v>3207</v>
      </c>
      <c r="C12">
        <v>11</v>
      </c>
      <c r="D12">
        <v>0</v>
      </c>
      <c r="E12" t="s">
        <v>3196</v>
      </c>
      <c r="F12" t="s">
        <v>2737</v>
      </c>
      <c r="G12" t="s">
        <v>3197</v>
      </c>
      <c r="H12" t="s">
        <v>2739</v>
      </c>
      <c r="I12">
        <v>23878</v>
      </c>
      <c r="J12" t="s">
        <v>2752</v>
      </c>
      <c r="L12">
        <v>2</v>
      </c>
      <c r="M12">
        <v>1</v>
      </c>
      <c r="N12" t="s">
        <v>38</v>
      </c>
      <c r="O12">
        <v>0</v>
      </c>
      <c r="P12">
        <v>0</v>
      </c>
    </row>
    <row r="13" spans="1:16" x14ac:dyDescent="0.25">
      <c r="A13" t="s">
        <v>3194</v>
      </c>
      <c r="B13" t="s">
        <v>3208</v>
      </c>
      <c r="C13">
        <v>12</v>
      </c>
      <c r="D13">
        <v>0</v>
      </c>
      <c r="E13" t="s">
        <v>3196</v>
      </c>
      <c r="F13" t="s">
        <v>2737</v>
      </c>
      <c r="G13" t="s">
        <v>3197</v>
      </c>
      <c r="H13" t="s">
        <v>2739</v>
      </c>
      <c r="I13">
        <v>23878</v>
      </c>
      <c r="J13" t="s">
        <v>2752</v>
      </c>
      <c r="L13">
        <v>2</v>
      </c>
      <c r="M13">
        <v>1</v>
      </c>
      <c r="N13" t="s">
        <v>38</v>
      </c>
      <c r="O13">
        <v>0</v>
      </c>
      <c r="P13">
        <v>0</v>
      </c>
    </row>
    <row r="14" spans="1:16" x14ac:dyDescent="0.25">
      <c r="A14" t="s">
        <v>3194</v>
      </c>
      <c r="B14" t="s">
        <v>3209</v>
      </c>
      <c r="C14">
        <v>13</v>
      </c>
      <c r="D14">
        <v>0</v>
      </c>
      <c r="E14" t="s">
        <v>3196</v>
      </c>
      <c r="F14" t="s">
        <v>2737</v>
      </c>
      <c r="G14" t="s">
        <v>3197</v>
      </c>
      <c r="H14" t="s">
        <v>2739</v>
      </c>
      <c r="I14">
        <v>23879</v>
      </c>
      <c r="J14" t="s">
        <v>2756</v>
      </c>
      <c r="L14">
        <v>2</v>
      </c>
      <c r="M14">
        <v>2</v>
      </c>
      <c r="N14" t="s">
        <v>47</v>
      </c>
      <c r="O14">
        <v>0</v>
      </c>
      <c r="P14">
        <v>0</v>
      </c>
    </row>
    <row r="15" spans="1:16" x14ac:dyDescent="0.25">
      <c r="A15" t="s">
        <v>3194</v>
      </c>
      <c r="B15" t="s">
        <v>3210</v>
      </c>
      <c r="C15">
        <v>14</v>
      </c>
      <c r="D15">
        <v>0</v>
      </c>
      <c r="E15" t="s">
        <v>3196</v>
      </c>
      <c r="F15" t="s">
        <v>2737</v>
      </c>
      <c r="G15" t="s">
        <v>3197</v>
      </c>
      <c r="H15" t="s">
        <v>2739</v>
      </c>
      <c r="I15">
        <v>23879</v>
      </c>
      <c r="J15" t="s">
        <v>2756</v>
      </c>
      <c r="L15">
        <v>2</v>
      </c>
      <c r="M15">
        <v>2</v>
      </c>
      <c r="N15" t="s">
        <v>47</v>
      </c>
      <c r="O15">
        <v>0</v>
      </c>
      <c r="P15">
        <v>0</v>
      </c>
    </row>
    <row r="16" spans="1:16" x14ac:dyDescent="0.25">
      <c r="A16" t="s">
        <v>3194</v>
      </c>
      <c r="B16" t="s">
        <v>3211</v>
      </c>
      <c r="C16">
        <v>15</v>
      </c>
      <c r="D16">
        <v>0</v>
      </c>
      <c r="E16" t="s">
        <v>3196</v>
      </c>
      <c r="F16" t="s">
        <v>2737</v>
      </c>
      <c r="G16" t="s">
        <v>3197</v>
      </c>
      <c r="H16" t="s">
        <v>2739</v>
      </c>
      <c r="I16">
        <v>23879</v>
      </c>
      <c r="J16" t="s">
        <v>2756</v>
      </c>
      <c r="L16">
        <v>2</v>
      </c>
      <c r="M16">
        <v>2</v>
      </c>
      <c r="N16" t="s">
        <v>47</v>
      </c>
      <c r="O16">
        <v>0</v>
      </c>
      <c r="P16">
        <v>0</v>
      </c>
    </row>
    <row r="17" spans="1:16" x14ac:dyDescent="0.25">
      <c r="A17" t="s">
        <v>3194</v>
      </c>
      <c r="B17" t="s">
        <v>3212</v>
      </c>
      <c r="C17">
        <v>16</v>
      </c>
      <c r="D17">
        <v>0</v>
      </c>
      <c r="E17" t="s">
        <v>3196</v>
      </c>
      <c r="F17" t="s">
        <v>2737</v>
      </c>
      <c r="G17" t="s">
        <v>3213</v>
      </c>
      <c r="H17" t="s">
        <v>2761</v>
      </c>
      <c r="I17">
        <v>51985</v>
      </c>
      <c r="J17" t="s">
        <v>2762</v>
      </c>
      <c r="L17">
        <v>2</v>
      </c>
      <c r="M17">
        <v>3</v>
      </c>
      <c r="N17" t="s">
        <v>42</v>
      </c>
      <c r="O17">
        <v>0</v>
      </c>
      <c r="P17">
        <v>0</v>
      </c>
    </row>
    <row r="18" spans="1:16" x14ac:dyDescent="0.25">
      <c r="A18" t="s">
        <v>3194</v>
      </c>
      <c r="B18" t="s">
        <v>3214</v>
      </c>
      <c r="C18">
        <v>17</v>
      </c>
      <c r="D18">
        <v>0</v>
      </c>
      <c r="E18" t="s">
        <v>3196</v>
      </c>
      <c r="F18" t="s">
        <v>2737</v>
      </c>
      <c r="G18" t="s">
        <v>3213</v>
      </c>
      <c r="H18" t="s">
        <v>2761</v>
      </c>
      <c r="I18">
        <v>51985</v>
      </c>
      <c r="J18" t="s">
        <v>2762</v>
      </c>
      <c r="L18">
        <v>2</v>
      </c>
      <c r="M18">
        <v>3</v>
      </c>
      <c r="N18" t="s">
        <v>42</v>
      </c>
      <c r="O18">
        <v>0</v>
      </c>
      <c r="P18">
        <v>0</v>
      </c>
    </row>
    <row r="19" spans="1:16" x14ac:dyDescent="0.25">
      <c r="A19" t="s">
        <v>3194</v>
      </c>
      <c r="B19" t="s">
        <v>3215</v>
      </c>
      <c r="C19">
        <v>18</v>
      </c>
      <c r="D19">
        <v>0</v>
      </c>
      <c r="E19" t="s">
        <v>3196</v>
      </c>
      <c r="F19" t="s">
        <v>2737</v>
      </c>
      <c r="G19" t="s">
        <v>3213</v>
      </c>
      <c r="H19" t="s">
        <v>2761</v>
      </c>
      <c r="I19">
        <v>51985</v>
      </c>
      <c r="J19" t="s">
        <v>2762</v>
      </c>
      <c r="L19">
        <v>2</v>
      </c>
      <c r="M19">
        <v>3</v>
      </c>
      <c r="N19" t="s">
        <v>42</v>
      </c>
      <c r="O19">
        <v>0</v>
      </c>
      <c r="P19">
        <v>0</v>
      </c>
    </row>
    <row r="20" spans="1:16" x14ac:dyDescent="0.25">
      <c r="A20" t="s">
        <v>3194</v>
      </c>
      <c r="B20" t="s">
        <v>3216</v>
      </c>
      <c r="C20">
        <v>19</v>
      </c>
      <c r="D20">
        <v>0</v>
      </c>
      <c r="E20" t="s">
        <v>3196</v>
      </c>
      <c r="F20" t="s">
        <v>2737</v>
      </c>
      <c r="G20" t="s">
        <v>3213</v>
      </c>
      <c r="H20" t="s">
        <v>2761</v>
      </c>
      <c r="I20">
        <v>23881</v>
      </c>
      <c r="J20" t="s">
        <v>2766</v>
      </c>
      <c r="L20">
        <v>1</v>
      </c>
      <c r="M20">
        <v>2</v>
      </c>
      <c r="N20" t="s">
        <v>47</v>
      </c>
      <c r="O20">
        <v>0</v>
      </c>
      <c r="P20">
        <v>0</v>
      </c>
    </row>
    <row r="21" spans="1:16" x14ac:dyDescent="0.25">
      <c r="A21" t="s">
        <v>3194</v>
      </c>
      <c r="B21" t="s">
        <v>3217</v>
      </c>
      <c r="C21">
        <v>20</v>
      </c>
      <c r="D21">
        <v>0</v>
      </c>
      <c r="E21" t="s">
        <v>3196</v>
      </c>
      <c r="F21" t="s">
        <v>2737</v>
      </c>
      <c r="G21" t="s">
        <v>3213</v>
      </c>
      <c r="H21" t="s">
        <v>2761</v>
      </c>
      <c r="I21">
        <v>23881</v>
      </c>
      <c r="J21" t="s">
        <v>2766</v>
      </c>
      <c r="L21">
        <v>1</v>
      </c>
      <c r="M21">
        <v>2</v>
      </c>
      <c r="N21" t="s">
        <v>47</v>
      </c>
      <c r="O21">
        <v>0</v>
      </c>
      <c r="P21">
        <v>0</v>
      </c>
    </row>
    <row r="22" spans="1:16" x14ac:dyDescent="0.25">
      <c r="A22" t="s">
        <v>3194</v>
      </c>
      <c r="B22" t="s">
        <v>3218</v>
      </c>
      <c r="C22">
        <v>21</v>
      </c>
      <c r="D22">
        <v>0</v>
      </c>
      <c r="E22" t="s">
        <v>3196</v>
      </c>
      <c r="F22" t="s">
        <v>2737</v>
      </c>
      <c r="G22" t="s">
        <v>3213</v>
      </c>
      <c r="H22" t="s">
        <v>2761</v>
      </c>
      <c r="I22">
        <v>23882</v>
      </c>
      <c r="J22" t="s">
        <v>2769</v>
      </c>
      <c r="L22">
        <v>1</v>
      </c>
      <c r="M22">
        <v>2</v>
      </c>
      <c r="N22" t="s">
        <v>47</v>
      </c>
      <c r="O22">
        <v>0</v>
      </c>
      <c r="P22">
        <v>0</v>
      </c>
    </row>
    <row r="23" spans="1:16" x14ac:dyDescent="0.25">
      <c r="A23" t="s">
        <v>3194</v>
      </c>
      <c r="B23" t="s">
        <v>3219</v>
      </c>
      <c r="C23">
        <v>22</v>
      </c>
      <c r="D23">
        <v>0</v>
      </c>
      <c r="E23" t="s">
        <v>3196</v>
      </c>
      <c r="F23" t="s">
        <v>2737</v>
      </c>
      <c r="G23" t="s">
        <v>3213</v>
      </c>
      <c r="H23" t="s">
        <v>2761</v>
      </c>
      <c r="I23">
        <v>23882</v>
      </c>
      <c r="J23" t="s">
        <v>2769</v>
      </c>
      <c r="L23">
        <v>1</v>
      </c>
      <c r="M23">
        <v>2</v>
      </c>
      <c r="N23" t="s">
        <v>47</v>
      </c>
      <c r="O23">
        <v>0</v>
      </c>
      <c r="P23">
        <v>0</v>
      </c>
    </row>
    <row r="24" spans="1:16" x14ac:dyDescent="0.25">
      <c r="A24" t="s">
        <v>3194</v>
      </c>
      <c r="B24" t="s">
        <v>3220</v>
      </c>
      <c r="C24">
        <v>23</v>
      </c>
      <c r="D24">
        <v>0</v>
      </c>
      <c r="E24" t="s">
        <v>3196</v>
      </c>
      <c r="F24" t="s">
        <v>2737</v>
      </c>
      <c r="G24" t="s">
        <v>3213</v>
      </c>
      <c r="H24" t="s">
        <v>2761</v>
      </c>
      <c r="I24">
        <v>51992</v>
      </c>
      <c r="J24" t="s">
        <v>2772</v>
      </c>
      <c r="L24">
        <v>2</v>
      </c>
      <c r="M24">
        <v>3</v>
      </c>
      <c r="N24" t="s">
        <v>42</v>
      </c>
      <c r="O24">
        <v>0</v>
      </c>
      <c r="P24">
        <v>0</v>
      </c>
    </row>
    <row r="25" spans="1:16" x14ac:dyDescent="0.25">
      <c r="A25" t="s">
        <v>3194</v>
      </c>
      <c r="B25" t="s">
        <v>3221</v>
      </c>
      <c r="C25">
        <v>24</v>
      </c>
      <c r="D25">
        <v>0</v>
      </c>
      <c r="E25" t="s">
        <v>3196</v>
      </c>
      <c r="F25" t="s">
        <v>2737</v>
      </c>
      <c r="G25" t="s">
        <v>3213</v>
      </c>
      <c r="H25" t="s">
        <v>2761</v>
      </c>
      <c r="I25">
        <v>51992</v>
      </c>
      <c r="J25" t="s">
        <v>2772</v>
      </c>
      <c r="L25">
        <v>2</v>
      </c>
      <c r="M25">
        <v>3</v>
      </c>
      <c r="N25" t="s">
        <v>42</v>
      </c>
      <c r="O25">
        <v>0</v>
      </c>
      <c r="P25">
        <v>0</v>
      </c>
    </row>
    <row r="26" spans="1:16" x14ac:dyDescent="0.25">
      <c r="A26" t="s">
        <v>3194</v>
      </c>
      <c r="B26" t="s">
        <v>3222</v>
      </c>
      <c r="C26">
        <v>25</v>
      </c>
      <c r="D26">
        <v>0</v>
      </c>
      <c r="E26" t="s">
        <v>3196</v>
      </c>
      <c r="F26" t="s">
        <v>2737</v>
      </c>
      <c r="G26" t="s">
        <v>3213</v>
      </c>
      <c r="H26" t="s">
        <v>2761</v>
      </c>
      <c r="I26">
        <v>51992</v>
      </c>
      <c r="J26" t="s">
        <v>2772</v>
      </c>
      <c r="L26">
        <v>2</v>
      </c>
      <c r="M26">
        <v>3</v>
      </c>
      <c r="N26" t="s">
        <v>42</v>
      </c>
      <c r="O26">
        <v>0</v>
      </c>
      <c r="P26">
        <v>0</v>
      </c>
    </row>
    <row r="27" spans="1:16" x14ac:dyDescent="0.25">
      <c r="A27" t="s">
        <v>3194</v>
      </c>
      <c r="B27" t="s">
        <v>3223</v>
      </c>
      <c r="C27">
        <v>26</v>
      </c>
      <c r="D27">
        <v>0</v>
      </c>
      <c r="E27" t="s">
        <v>3224</v>
      </c>
      <c r="F27" t="s">
        <v>1962</v>
      </c>
      <c r="G27" t="s">
        <v>3225</v>
      </c>
      <c r="H27" t="s">
        <v>2778</v>
      </c>
      <c r="I27">
        <v>23884</v>
      </c>
      <c r="J27" t="s">
        <v>2779</v>
      </c>
      <c r="L27">
        <v>2</v>
      </c>
      <c r="M27">
        <v>2</v>
      </c>
      <c r="N27" t="s">
        <v>47</v>
      </c>
      <c r="O27">
        <v>0</v>
      </c>
      <c r="P27">
        <v>0</v>
      </c>
    </row>
    <row r="28" spans="1:16" x14ac:dyDescent="0.25">
      <c r="A28" t="s">
        <v>3194</v>
      </c>
      <c r="B28" t="s">
        <v>3226</v>
      </c>
      <c r="C28">
        <v>27</v>
      </c>
      <c r="D28">
        <v>0</v>
      </c>
      <c r="E28" t="s">
        <v>3224</v>
      </c>
      <c r="F28" t="s">
        <v>1962</v>
      </c>
      <c r="G28" t="s">
        <v>3225</v>
      </c>
      <c r="H28" t="s">
        <v>2778</v>
      </c>
      <c r="I28">
        <v>23884</v>
      </c>
      <c r="J28" t="s">
        <v>2779</v>
      </c>
      <c r="L28">
        <v>2</v>
      </c>
      <c r="M28">
        <v>2</v>
      </c>
      <c r="N28" t="s">
        <v>47</v>
      </c>
      <c r="O28">
        <v>0</v>
      </c>
      <c r="P28">
        <v>0</v>
      </c>
    </row>
    <row r="29" spans="1:16" x14ac:dyDescent="0.25">
      <c r="A29" t="s">
        <v>3194</v>
      </c>
      <c r="B29" t="s">
        <v>3227</v>
      </c>
      <c r="C29">
        <v>28</v>
      </c>
      <c r="D29">
        <v>0</v>
      </c>
      <c r="E29" t="s">
        <v>3224</v>
      </c>
      <c r="F29" t="s">
        <v>1962</v>
      </c>
      <c r="G29" t="s">
        <v>3225</v>
      </c>
      <c r="H29" t="s">
        <v>2778</v>
      </c>
      <c r="I29">
        <v>51995</v>
      </c>
      <c r="J29" t="s">
        <v>2782</v>
      </c>
      <c r="L29">
        <v>2</v>
      </c>
      <c r="M29">
        <v>3</v>
      </c>
      <c r="N29" t="s">
        <v>42</v>
      </c>
      <c r="O29">
        <v>0</v>
      </c>
      <c r="P29">
        <v>0</v>
      </c>
    </row>
    <row r="30" spans="1:16" x14ac:dyDescent="0.25">
      <c r="A30" t="s">
        <v>3194</v>
      </c>
      <c r="B30" t="s">
        <v>3228</v>
      </c>
      <c r="C30">
        <v>29</v>
      </c>
      <c r="D30">
        <v>0</v>
      </c>
      <c r="E30" t="s">
        <v>3224</v>
      </c>
      <c r="F30" t="s">
        <v>1962</v>
      </c>
      <c r="G30" t="s">
        <v>3225</v>
      </c>
      <c r="H30" t="s">
        <v>2778</v>
      </c>
      <c r="I30">
        <v>51995</v>
      </c>
      <c r="J30" t="s">
        <v>2782</v>
      </c>
      <c r="L30">
        <v>2</v>
      </c>
      <c r="M30">
        <v>3</v>
      </c>
      <c r="N30" t="s">
        <v>42</v>
      </c>
      <c r="O30">
        <v>0</v>
      </c>
      <c r="P30">
        <v>0</v>
      </c>
    </row>
    <row r="31" spans="1:16" x14ac:dyDescent="0.25">
      <c r="A31" t="s">
        <v>3194</v>
      </c>
      <c r="B31" t="s">
        <v>3229</v>
      </c>
      <c r="C31">
        <v>30</v>
      </c>
      <c r="D31">
        <v>0</v>
      </c>
      <c r="E31" t="s">
        <v>3224</v>
      </c>
      <c r="F31" t="s">
        <v>1962</v>
      </c>
      <c r="G31" t="s">
        <v>3225</v>
      </c>
      <c r="H31" t="s">
        <v>2778</v>
      </c>
      <c r="I31">
        <v>51995</v>
      </c>
      <c r="J31" t="s">
        <v>2782</v>
      </c>
      <c r="L31">
        <v>2</v>
      </c>
      <c r="M31">
        <v>3</v>
      </c>
      <c r="N31" t="s">
        <v>42</v>
      </c>
      <c r="O31">
        <v>0</v>
      </c>
      <c r="P31">
        <v>0</v>
      </c>
    </row>
    <row r="32" spans="1:16" x14ac:dyDescent="0.25">
      <c r="A32" t="s">
        <v>3194</v>
      </c>
      <c r="B32" t="s">
        <v>3230</v>
      </c>
      <c r="C32">
        <v>31</v>
      </c>
      <c r="D32">
        <v>0</v>
      </c>
      <c r="E32" t="s">
        <v>3224</v>
      </c>
      <c r="F32" t="s">
        <v>1962</v>
      </c>
      <c r="G32" t="s">
        <v>3225</v>
      </c>
      <c r="H32" t="s">
        <v>2778</v>
      </c>
      <c r="I32">
        <v>52000</v>
      </c>
      <c r="J32" t="s">
        <v>2786</v>
      </c>
      <c r="L32">
        <v>2</v>
      </c>
      <c r="M32">
        <v>2</v>
      </c>
      <c r="N32" t="s">
        <v>47</v>
      </c>
      <c r="O32">
        <v>0</v>
      </c>
      <c r="P32">
        <v>0</v>
      </c>
    </row>
    <row r="33" spans="1:16" x14ac:dyDescent="0.25">
      <c r="A33" t="s">
        <v>3194</v>
      </c>
      <c r="B33" t="s">
        <v>3231</v>
      </c>
      <c r="C33">
        <v>32</v>
      </c>
      <c r="D33">
        <v>0</v>
      </c>
      <c r="E33" t="s">
        <v>3224</v>
      </c>
      <c r="F33" t="s">
        <v>1962</v>
      </c>
      <c r="G33" t="s">
        <v>3225</v>
      </c>
      <c r="H33" t="s">
        <v>2778</v>
      </c>
      <c r="I33">
        <v>52000</v>
      </c>
      <c r="J33" t="s">
        <v>2786</v>
      </c>
      <c r="L33">
        <v>2</v>
      </c>
      <c r="M33">
        <v>2</v>
      </c>
      <c r="N33" t="s">
        <v>47</v>
      </c>
      <c r="O33">
        <v>0</v>
      </c>
      <c r="P33">
        <v>0</v>
      </c>
    </row>
    <row r="34" spans="1:16" x14ac:dyDescent="0.25">
      <c r="A34" t="s">
        <v>3194</v>
      </c>
      <c r="B34" t="s">
        <v>3232</v>
      </c>
      <c r="C34">
        <v>33</v>
      </c>
      <c r="D34">
        <v>0</v>
      </c>
      <c r="E34" t="s">
        <v>3224</v>
      </c>
      <c r="F34" t="s">
        <v>1962</v>
      </c>
      <c r="G34" t="s">
        <v>3225</v>
      </c>
      <c r="H34" t="s">
        <v>2778</v>
      </c>
      <c r="I34">
        <v>52000</v>
      </c>
      <c r="J34" t="s">
        <v>2786</v>
      </c>
      <c r="L34">
        <v>2</v>
      </c>
      <c r="M34">
        <v>2</v>
      </c>
      <c r="N34" t="s">
        <v>47</v>
      </c>
      <c r="O34">
        <v>0</v>
      </c>
      <c r="P34">
        <v>0</v>
      </c>
    </row>
    <row r="35" spans="1:16" x14ac:dyDescent="0.25">
      <c r="A35" t="s">
        <v>3194</v>
      </c>
      <c r="B35" t="s">
        <v>3233</v>
      </c>
      <c r="C35">
        <v>34</v>
      </c>
      <c r="D35">
        <v>0</v>
      </c>
      <c r="E35" t="s">
        <v>3224</v>
      </c>
      <c r="F35" t="s">
        <v>1962</v>
      </c>
      <c r="G35" t="s">
        <v>3225</v>
      </c>
      <c r="H35" t="s">
        <v>2778</v>
      </c>
      <c r="I35">
        <v>23887</v>
      </c>
      <c r="J35" t="s">
        <v>2790</v>
      </c>
      <c r="L35">
        <v>2</v>
      </c>
      <c r="M35">
        <v>2</v>
      </c>
      <c r="N35" t="s">
        <v>47</v>
      </c>
      <c r="O35">
        <v>0</v>
      </c>
      <c r="P35">
        <v>0</v>
      </c>
    </row>
    <row r="36" spans="1:16" x14ac:dyDescent="0.25">
      <c r="A36" t="s">
        <v>3194</v>
      </c>
      <c r="B36" t="s">
        <v>3234</v>
      </c>
      <c r="C36">
        <v>35</v>
      </c>
      <c r="D36">
        <v>0</v>
      </c>
      <c r="E36" t="s">
        <v>3224</v>
      </c>
      <c r="F36" t="s">
        <v>1962</v>
      </c>
      <c r="G36" t="s">
        <v>3225</v>
      </c>
      <c r="H36" t="s">
        <v>2778</v>
      </c>
      <c r="I36">
        <v>23887</v>
      </c>
      <c r="J36" t="s">
        <v>2790</v>
      </c>
      <c r="L36">
        <v>2</v>
      </c>
      <c r="M36">
        <v>2</v>
      </c>
      <c r="N36" t="s">
        <v>47</v>
      </c>
      <c r="O36">
        <v>0</v>
      </c>
      <c r="P36">
        <v>0</v>
      </c>
    </row>
    <row r="37" spans="1:16" x14ac:dyDescent="0.25">
      <c r="A37" t="s">
        <v>3194</v>
      </c>
      <c r="B37" t="s">
        <v>3235</v>
      </c>
      <c r="C37">
        <v>36</v>
      </c>
      <c r="D37">
        <v>0</v>
      </c>
      <c r="E37" t="s">
        <v>3224</v>
      </c>
      <c r="F37" t="s">
        <v>1962</v>
      </c>
      <c r="G37" t="s">
        <v>3225</v>
      </c>
      <c r="H37" t="s">
        <v>2778</v>
      </c>
      <c r="I37">
        <v>52003</v>
      </c>
      <c r="J37" t="s">
        <v>2793</v>
      </c>
      <c r="L37">
        <v>2</v>
      </c>
      <c r="M37">
        <v>3</v>
      </c>
      <c r="N37" t="s">
        <v>42</v>
      </c>
      <c r="O37">
        <v>0</v>
      </c>
      <c r="P37">
        <v>0</v>
      </c>
    </row>
    <row r="38" spans="1:16" x14ac:dyDescent="0.25">
      <c r="A38" t="s">
        <v>3194</v>
      </c>
      <c r="B38" t="s">
        <v>3236</v>
      </c>
      <c r="C38">
        <v>37</v>
      </c>
      <c r="D38">
        <v>0</v>
      </c>
      <c r="E38" t="s">
        <v>3224</v>
      </c>
      <c r="F38" t="s">
        <v>1962</v>
      </c>
      <c r="G38" t="s">
        <v>3225</v>
      </c>
      <c r="H38" t="s">
        <v>2778</v>
      </c>
      <c r="I38">
        <v>52003</v>
      </c>
      <c r="J38" t="s">
        <v>2793</v>
      </c>
      <c r="L38">
        <v>2</v>
      </c>
      <c r="M38">
        <v>3</v>
      </c>
      <c r="N38" t="s">
        <v>42</v>
      </c>
      <c r="O38">
        <v>0</v>
      </c>
      <c r="P38">
        <v>0</v>
      </c>
    </row>
    <row r="39" spans="1:16" x14ac:dyDescent="0.25">
      <c r="A39" t="s">
        <v>3194</v>
      </c>
      <c r="B39" t="s">
        <v>3237</v>
      </c>
      <c r="C39">
        <v>38</v>
      </c>
      <c r="D39">
        <v>0</v>
      </c>
      <c r="E39" t="s">
        <v>3224</v>
      </c>
      <c r="F39" t="s">
        <v>1962</v>
      </c>
      <c r="G39" t="s">
        <v>3225</v>
      </c>
      <c r="H39" t="s">
        <v>2778</v>
      </c>
      <c r="I39">
        <v>52003</v>
      </c>
      <c r="J39" t="s">
        <v>2793</v>
      </c>
      <c r="L39">
        <v>2</v>
      </c>
      <c r="M39">
        <v>3</v>
      </c>
      <c r="N39" t="s">
        <v>42</v>
      </c>
      <c r="O39">
        <v>0</v>
      </c>
      <c r="P39">
        <v>0</v>
      </c>
    </row>
    <row r="40" spans="1:16" x14ac:dyDescent="0.25">
      <c r="A40" t="s">
        <v>3194</v>
      </c>
      <c r="B40" t="s">
        <v>3238</v>
      </c>
      <c r="C40">
        <v>39</v>
      </c>
      <c r="D40">
        <v>0</v>
      </c>
      <c r="E40" t="s">
        <v>3224</v>
      </c>
      <c r="F40" t="s">
        <v>1962</v>
      </c>
      <c r="G40" t="s">
        <v>3225</v>
      </c>
      <c r="H40" t="s">
        <v>2778</v>
      </c>
      <c r="I40">
        <v>52008</v>
      </c>
      <c r="J40" t="s">
        <v>2797</v>
      </c>
      <c r="L40">
        <v>2</v>
      </c>
      <c r="M40">
        <v>1</v>
      </c>
      <c r="N40" t="s">
        <v>38</v>
      </c>
      <c r="O40">
        <v>0</v>
      </c>
      <c r="P40">
        <v>0</v>
      </c>
    </row>
    <row r="41" spans="1:16" x14ac:dyDescent="0.25">
      <c r="A41" t="s">
        <v>3194</v>
      </c>
      <c r="B41" t="s">
        <v>3239</v>
      </c>
      <c r="C41">
        <v>40</v>
      </c>
      <c r="D41">
        <v>0</v>
      </c>
      <c r="E41" t="s">
        <v>3224</v>
      </c>
      <c r="F41" t="s">
        <v>1962</v>
      </c>
      <c r="G41" t="s">
        <v>3225</v>
      </c>
      <c r="H41" t="s">
        <v>2778</v>
      </c>
      <c r="I41">
        <v>52008</v>
      </c>
      <c r="J41" t="s">
        <v>2797</v>
      </c>
      <c r="L41">
        <v>2</v>
      </c>
      <c r="M41">
        <v>1</v>
      </c>
      <c r="N41" t="s">
        <v>38</v>
      </c>
      <c r="O41">
        <v>0</v>
      </c>
      <c r="P41">
        <v>0</v>
      </c>
    </row>
    <row r="42" spans="1:16" x14ac:dyDescent="0.25">
      <c r="A42" t="s">
        <v>3194</v>
      </c>
      <c r="B42" t="s">
        <v>3240</v>
      </c>
      <c r="C42">
        <v>41</v>
      </c>
      <c r="D42">
        <v>0</v>
      </c>
      <c r="E42" t="s">
        <v>3224</v>
      </c>
      <c r="F42" t="s">
        <v>1962</v>
      </c>
      <c r="G42" t="s">
        <v>3225</v>
      </c>
      <c r="H42" t="s">
        <v>2778</v>
      </c>
      <c r="I42">
        <v>52008</v>
      </c>
      <c r="J42" t="s">
        <v>2797</v>
      </c>
      <c r="L42">
        <v>2</v>
      </c>
      <c r="M42">
        <v>1</v>
      </c>
      <c r="N42" t="s">
        <v>38</v>
      </c>
      <c r="O42">
        <v>0</v>
      </c>
      <c r="P42">
        <v>0</v>
      </c>
    </row>
    <row r="43" spans="1:16" x14ac:dyDescent="0.25">
      <c r="A43" t="s">
        <v>3194</v>
      </c>
      <c r="B43" t="s">
        <v>3241</v>
      </c>
      <c r="C43">
        <v>42</v>
      </c>
      <c r="D43">
        <v>0</v>
      </c>
      <c r="E43" t="s">
        <v>3224</v>
      </c>
      <c r="F43" t="s">
        <v>1962</v>
      </c>
      <c r="G43" t="s">
        <v>3225</v>
      </c>
      <c r="H43" t="s">
        <v>2778</v>
      </c>
      <c r="I43">
        <v>52010</v>
      </c>
      <c r="J43" t="s">
        <v>2801</v>
      </c>
      <c r="L43">
        <v>2</v>
      </c>
      <c r="M43">
        <v>2</v>
      </c>
      <c r="N43" t="s">
        <v>47</v>
      </c>
      <c r="O43">
        <v>0</v>
      </c>
      <c r="P43">
        <v>0</v>
      </c>
    </row>
    <row r="44" spans="1:16" x14ac:dyDescent="0.25">
      <c r="A44" t="s">
        <v>3194</v>
      </c>
      <c r="B44" t="s">
        <v>3242</v>
      </c>
      <c r="C44">
        <v>43</v>
      </c>
      <c r="D44">
        <v>0</v>
      </c>
      <c r="E44" t="s">
        <v>3224</v>
      </c>
      <c r="F44" t="s">
        <v>1962</v>
      </c>
      <c r="G44" t="s">
        <v>3225</v>
      </c>
      <c r="H44" t="s">
        <v>2778</v>
      </c>
      <c r="I44">
        <v>52010</v>
      </c>
      <c r="J44" t="s">
        <v>2801</v>
      </c>
      <c r="L44">
        <v>2</v>
      </c>
      <c r="M44">
        <v>2</v>
      </c>
      <c r="N44" t="s">
        <v>47</v>
      </c>
      <c r="O44">
        <v>0</v>
      </c>
      <c r="P44">
        <v>0</v>
      </c>
    </row>
    <row r="45" spans="1:16" x14ac:dyDescent="0.25">
      <c r="A45" t="s">
        <v>3194</v>
      </c>
      <c r="B45" t="s">
        <v>3243</v>
      </c>
      <c r="C45">
        <v>44</v>
      </c>
      <c r="D45">
        <v>0</v>
      </c>
      <c r="E45" t="s">
        <v>3224</v>
      </c>
      <c r="F45" t="s">
        <v>1962</v>
      </c>
      <c r="G45" t="s">
        <v>3225</v>
      </c>
      <c r="H45" t="s">
        <v>2778</v>
      </c>
      <c r="I45">
        <v>52010</v>
      </c>
      <c r="J45" t="s">
        <v>2801</v>
      </c>
      <c r="L45">
        <v>2</v>
      </c>
      <c r="M45">
        <v>2</v>
      </c>
      <c r="N45" t="s">
        <v>47</v>
      </c>
      <c r="O45">
        <v>0</v>
      </c>
      <c r="P45">
        <v>0</v>
      </c>
    </row>
    <row r="46" spans="1:16" x14ac:dyDescent="0.25">
      <c r="A46" t="s">
        <v>3194</v>
      </c>
      <c r="B46" t="s">
        <v>3244</v>
      </c>
      <c r="C46">
        <v>45</v>
      </c>
      <c r="D46">
        <v>0</v>
      </c>
      <c r="E46" t="s">
        <v>3224</v>
      </c>
      <c r="F46" t="s">
        <v>1962</v>
      </c>
      <c r="G46" t="s">
        <v>3245</v>
      </c>
      <c r="H46" t="s">
        <v>2806</v>
      </c>
      <c r="I46">
        <v>23891</v>
      </c>
      <c r="J46" t="s">
        <v>2807</v>
      </c>
      <c r="L46">
        <v>2</v>
      </c>
      <c r="M46">
        <v>3</v>
      </c>
      <c r="N46" t="s">
        <v>42</v>
      </c>
      <c r="O46">
        <v>0</v>
      </c>
      <c r="P46">
        <v>0</v>
      </c>
    </row>
    <row r="47" spans="1:16" x14ac:dyDescent="0.25">
      <c r="A47" t="s">
        <v>3194</v>
      </c>
      <c r="B47" t="s">
        <v>3246</v>
      </c>
      <c r="C47">
        <v>46</v>
      </c>
      <c r="D47">
        <v>0</v>
      </c>
      <c r="E47" t="s">
        <v>3224</v>
      </c>
      <c r="F47" t="s">
        <v>1962</v>
      </c>
      <c r="G47" t="s">
        <v>3245</v>
      </c>
      <c r="H47" t="s">
        <v>2806</v>
      </c>
      <c r="I47">
        <v>23891</v>
      </c>
      <c r="J47" t="s">
        <v>2807</v>
      </c>
      <c r="L47">
        <v>2</v>
      </c>
      <c r="M47">
        <v>3</v>
      </c>
      <c r="N47" t="s">
        <v>42</v>
      </c>
      <c r="O47">
        <v>0</v>
      </c>
      <c r="P47">
        <v>0</v>
      </c>
    </row>
    <row r="48" spans="1:16" x14ac:dyDescent="0.25">
      <c r="A48" t="s">
        <v>3194</v>
      </c>
      <c r="B48" t="s">
        <v>3247</v>
      </c>
      <c r="C48">
        <v>47</v>
      </c>
      <c r="D48">
        <v>0</v>
      </c>
      <c r="E48" t="s">
        <v>3224</v>
      </c>
      <c r="F48" t="s">
        <v>1962</v>
      </c>
      <c r="G48" t="s">
        <v>3245</v>
      </c>
      <c r="H48" t="s">
        <v>2806</v>
      </c>
      <c r="I48">
        <v>23892</v>
      </c>
      <c r="J48" t="s">
        <v>2810</v>
      </c>
      <c r="L48">
        <v>2</v>
      </c>
      <c r="M48">
        <v>1</v>
      </c>
      <c r="N48" t="s">
        <v>38</v>
      </c>
      <c r="O48">
        <v>0</v>
      </c>
      <c r="P48">
        <v>0</v>
      </c>
    </row>
    <row r="49" spans="1:16" x14ac:dyDescent="0.25">
      <c r="A49" t="s">
        <v>3194</v>
      </c>
      <c r="B49" t="s">
        <v>3248</v>
      </c>
      <c r="C49">
        <v>48</v>
      </c>
      <c r="D49">
        <v>0</v>
      </c>
      <c r="E49" t="s">
        <v>3224</v>
      </c>
      <c r="F49" t="s">
        <v>1962</v>
      </c>
      <c r="G49" t="s">
        <v>3245</v>
      </c>
      <c r="H49" t="s">
        <v>2806</v>
      </c>
      <c r="I49">
        <v>23892</v>
      </c>
      <c r="J49" t="s">
        <v>2810</v>
      </c>
      <c r="L49">
        <v>2</v>
      </c>
      <c r="M49">
        <v>1</v>
      </c>
      <c r="N49" t="s">
        <v>38</v>
      </c>
      <c r="O49">
        <v>0</v>
      </c>
      <c r="P49">
        <v>0</v>
      </c>
    </row>
    <row r="50" spans="1:16" x14ac:dyDescent="0.25">
      <c r="A50" t="s">
        <v>3194</v>
      </c>
      <c r="B50" t="s">
        <v>3249</v>
      </c>
      <c r="C50">
        <v>49</v>
      </c>
      <c r="D50">
        <v>0</v>
      </c>
      <c r="E50" t="s">
        <v>3224</v>
      </c>
      <c r="F50" t="s">
        <v>1962</v>
      </c>
      <c r="G50" t="s">
        <v>3245</v>
      </c>
      <c r="H50" t="s">
        <v>2806</v>
      </c>
      <c r="I50">
        <v>23893</v>
      </c>
      <c r="J50" t="s">
        <v>2813</v>
      </c>
      <c r="L50">
        <v>2</v>
      </c>
      <c r="M50">
        <v>2</v>
      </c>
      <c r="N50" t="s">
        <v>47</v>
      </c>
      <c r="O50">
        <v>0</v>
      </c>
      <c r="P50">
        <v>0</v>
      </c>
    </row>
    <row r="51" spans="1:16" x14ac:dyDescent="0.25">
      <c r="A51" t="s">
        <v>3194</v>
      </c>
      <c r="B51" t="s">
        <v>3250</v>
      </c>
      <c r="C51">
        <v>50</v>
      </c>
      <c r="D51">
        <v>0</v>
      </c>
      <c r="E51" t="s">
        <v>3224</v>
      </c>
      <c r="F51" t="s">
        <v>1962</v>
      </c>
      <c r="G51" t="s">
        <v>3245</v>
      </c>
      <c r="H51" t="s">
        <v>2806</v>
      </c>
      <c r="I51">
        <v>23893</v>
      </c>
      <c r="J51" t="s">
        <v>2813</v>
      </c>
      <c r="L51">
        <v>2</v>
      </c>
      <c r="M51">
        <v>2</v>
      </c>
      <c r="N51" t="s">
        <v>47</v>
      </c>
      <c r="O51">
        <v>0</v>
      </c>
      <c r="P51">
        <v>0</v>
      </c>
    </row>
    <row r="52" spans="1:16" x14ac:dyDescent="0.25">
      <c r="A52" t="s">
        <v>3194</v>
      </c>
      <c r="B52" t="s">
        <v>3251</v>
      </c>
      <c r="C52">
        <v>51</v>
      </c>
      <c r="D52">
        <v>0</v>
      </c>
      <c r="E52" t="s">
        <v>3224</v>
      </c>
      <c r="F52" t="s">
        <v>1962</v>
      </c>
      <c r="G52" t="s">
        <v>3245</v>
      </c>
      <c r="H52" t="s">
        <v>2806</v>
      </c>
      <c r="I52">
        <v>23894</v>
      </c>
      <c r="J52" t="s">
        <v>2816</v>
      </c>
      <c r="L52">
        <v>2</v>
      </c>
      <c r="M52">
        <v>3</v>
      </c>
      <c r="N52" t="s">
        <v>42</v>
      </c>
      <c r="O52">
        <v>0</v>
      </c>
      <c r="P52">
        <v>0</v>
      </c>
    </row>
    <row r="53" spans="1:16" x14ac:dyDescent="0.25">
      <c r="A53" t="s">
        <v>3194</v>
      </c>
      <c r="B53" t="s">
        <v>3252</v>
      </c>
      <c r="C53">
        <v>52</v>
      </c>
      <c r="D53">
        <v>0</v>
      </c>
      <c r="E53" t="s">
        <v>3224</v>
      </c>
      <c r="F53" t="s">
        <v>1962</v>
      </c>
      <c r="G53" t="s">
        <v>3245</v>
      </c>
      <c r="H53" t="s">
        <v>2806</v>
      </c>
      <c r="I53">
        <v>23894</v>
      </c>
      <c r="J53" t="s">
        <v>2816</v>
      </c>
      <c r="L53">
        <v>2</v>
      </c>
      <c r="M53">
        <v>3</v>
      </c>
      <c r="N53" t="s">
        <v>42</v>
      </c>
      <c r="O53">
        <v>0</v>
      </c>
      <c r="P53">
        <v>0</v>
      </c>
    </row>
    <row r="54" spans="1:16" x14ac:dyDescent="0.25">
      <c r="A54" t="s">
        <v>3194</v>
      </c>
      <c r="B54" t="s">
        <v>3253</v>
      </c>
      <c r="C54">
        <v>53</v>
      </c>
      <c r="D54">
        <v>0</v>
      </c>
      <c r="E54" t="s">
        <v>3224</v>
      </c>
      <c r="F54" t="s">
        <v>1962</v>
      </c>
      <c r="G54" t="s">
        <v>3245</v>
      </c>
      <c r="H54" t="s">
        <v>2806</v>
      </c>
      <c r="I54">
        <v>23894</v>
      </c>
      <c r="J54" t="s">
        <v>2816</v>
      </c>
      <c r="L54">
        <v>2</v>
      </c>
      <c r="M54">
        <v>3</v>
      </c>
      <c r="N54" t="s">
        <v>42</v>
      </c>
      <c r="O54">
        <v>0</v>
      </c>
      <c r="P54">
        <v>0</v>
      </c>
    </row>
    <row r="55" spans="1:16" x14ac:dyDescent="0.25">
      <c r="A55" t="s">
        <v>3194</v>
      </c>
      <c r="B55" t="s">
        <v>3254</v>
      </c>
      <c r="C55">
        <v>54</v>
      </c>
      <c r="D55">
        <v>0</v>
      </c>
      <c r="E55" t="s">
        <v>3224</v>
      </c>
      <c r="F55" t="s">
        <v>1962</v>
      </c>
      <c r="G55" t="s">
        <v>3245</v>
      </c>
      <c r="H55" t="s">
        <v>2806</v>
      </c>
      <c r="I55">
        <v>23895</v>
      </c>
      <c r="J55" t="s">
        <v>2820</v>
      </c>
      <c r="L55">
        <v>2</v>
      </c>
      <c r="M55">
        <v>3</v>
      </c>
      <c r="N55" t="s">
        <v>42</v>
      </c>
      <c r="O55">
        <v>0</v>
      </c>
      <c r="P55">
        <v>0</v>
      </c>
    </row>
    <row r="56" spans="1:16" x14ac:dyDescent="0.25">
      <c r="A56" t="s">
        <v>3194</v>
      </c>
      <c r="B56" t="s">
        <v>3255</v>
      </c>
      <c r="C56">
        <v>55</v>
      </c>
      <c r="D56">
        <v>0</v>
      </c>
      <c r="E56" t="s">
        <v>3224</v>
      </c>
      <c r="F56" t="s">
        <v>1962</v>
      </c>
      <c r="G56" t="s">
        <v>3245</v>
      </c>
      <c r="H56" t="s">
        <v>2806</v>
      </c>
      <c r="I56">
        <v>23895</v>
      </c>
      <c r="J56" t="s">
        <v>2820</v>
      </c>
      <c r="L56">
        <v>2</v>
      </c>
      <c r="M56">
        <v>3</v>
      </c>
      <c r="N56" t="s">
        <v>42</v>
      </c>
      <c r="O56">
        <v>0</v>
      </c>
      <c r="P56">
        <v>0</v>
      </c>
    </row>
    <row r="57" spans="1:16" x14ac:dyDescent="0.25">
      <c r="A57" t="s">
        <v>3194</v>
      </c>
      <c r="B57" t="s">
        <v>3256</v>
      </c>
      <c r="C57">
        <v>56</v>
      </c>
      <c r="D57">
        <v>0</v>
      </c>
      <c r="E57" t="s">
        <v>3224</v>
      </c>
      <c r="F57" t="s">
        <v>1962</v>
      </c>
      <c r="G57" t="s">
        <v>3245</v>
      </c>
      <c r="H57" t="s">
        <v>2806</v>
      </c>
      <c r="I57">
        <v>23896</v>
      </c>
      <c r="J57" t="s">
        <v>2823</v>
      </c>
      <c r="L57">
        <v>2</v>
      </c>
      <c r="M57">
        <v>2</v>
      </c>
      <c r="N57" t="s">
        <v>47</v>
      </c>
      <c r="O57">
        <v>0</v>
      </c>
      <c r="P57">
        <v>0</v>
      </c>
    </row>
    <row r="58" spans="1:16" x14ac:dyDescent="0.25">
      <c r="A58" t="s">
        <v>3194</v>
      </c>
      <c r="B58" t="s">
        <v>3257</v>
      </c>
      <c r="C58">
        <v>57</v>
      </c>
      <c r="D58">
        <v>0</v>
      </c>
      <c r="E58" t="s">
        <v>3224</v>
      </c>
      <c r="F58" t="s">
        <v>1962</v>
      </c>
      <c r="G58" t="s">
        <v>3245</v>
      </c>
      <c r="H58" t="s">
        <v>2806</v>
      </c>
      <c r="I58">
        <v>23896</v>
      </c>
      <c r="J58" t="s">
        <v>2823</v>
      </c>
      <c r="L58">
        <v>2</v>
      </c>
      <c r="M58">
        <v>2</v>
      </c>
      <c r="N58" t="s">
        <v>47</v>
      </c>
      <c r="O58">
        <v>0</v>
      </c>
      <c r="P58">
        <v>0</v>
      </c>
    </row>
    <row r="59" spans="1:16" x14ac:dyDescent="0.25">
      <c r="A59" t="s">
        <v>3194</v>
      </c>
      <c r="B59" t="s">
        <v>3258</v>
      </c>
      <c r="C59">
        <v>58</v>
      </c>
      <c r="D59">
        <v>0</v>
      </c>
      <c r="E59" t="s">
        <v>3224</v>
      </c>
      <c r="F59" t="s">
        <v>1962</v>
      </c>
      <c r="G59" t="s">
        <v>3245</v>
      </c>
      <c r="H59" t="s">
        <v>2806</v>
      </c>
      <c r="I59">
        <v>23897</v>
      </c>
      <c r="J59" t="s">
        <v>2826</v>
      </c>
      <c r="L59">
        <v>2</v>
      </c>
      <c r="M59">
        <v>2</v>
      </c>
      <c r="N59" t="s">
        <v>47</v>
      </c>
      <c r="O59">
        <v>0</v>
      </c>
      <c r="P59">
        <v>0</v>
      </c>
    </row>
    <row r="60" spans="1:16" x14ac:dyDescent="0.25">
      <c r="A60" t="s">
        <v>3194</v>
      </c>
      <c r="B60" t="s">
        <v>3259</v>
      </c>
      <c r="C60">
        <v>59</v>
      </c>
      <c r="D60">
        <v>0</v>
      </c>
      <c r="E60" t="s">
        <v>3224</v>
      </c>
      <c r="F60" t="s">
        <v>1962</v>
      </c>
      <c r="G60" t="s">
        <v>3245</v>
      </c>
      <c r="H60" t="s">
        <v>2806</v>
      </c>
      <c r="I60">
        <v>23897</v>
      </c>
      <c r="J60" t="s">
        <v>2826</v>
      </c>
      <c r="L60">
        <v>2</v>
      </c>
      <c r="M60">
        <v>2</v>
      </c>
      <c r="N60" t="s">
        <v>47</v>
      </c>
      <c r="O60">
        <v>0</v>
      </c>
      <c r="P60">
        <v>0</v>
      </c>
    </row>
    <row r="61" spans="1:16" x14ac:dyDescent="0.25">
      <c r="A61" t="s">
        <v>3194</v>
      </c>
      <c r="B61" t="s">
        <v>3260</v>
      </c>
      <c r="C61">
        <v>60</v>
      </c>
      <c r="D61">
        <v>0</v>
      </c>
      <c r="E61" t="s">
        <v>3224</v>
      </c>
      <c r="F61" t="s">
        <v>1962</v>
      </c>
      <c r="G61" t="s">
        <v>3261</v>
      </c>
      <c r="H61" t="s">
        <v>2830</v>
      </c>
      <c r="I61">
        <v>23898</v>
      </c>
      <c r="J61" t="s">
        <v>2831</v>
      </c>
      <c r="L61">
        <v>2</v>
      </c>
      <c r="M61">
        <v>2</v>
      </c>
      <c r="N61" t="s">
        <v>47</v>
      </c>
      <c r="O61">
        <v>0</v>
      </c>
      <c r="P61">
        <v>0</v>
      </c>
    </row>
    <row r="62" spans="1:16" x14ac:dyDescent="0.25">
      <c r="A62" t="s">
        <v>3194</v>
      </c>
      <c r="B62" t="s">
        <v>3262</v>
      </c>
      <c r="C62">
        <v>61</v>
      </c>
      <c r="D62">
        <v>0</v>
      </c>
      <c r="E62" t="s">
        <v>3224</v>
      </c>
      <c r="F62" t="s">
        <v>1962</v>
      </c>
      <c r="G62" t="s">
        <v>3261</v>
      </c>
      <c r="H62" t="s">
        <v>2830</v>
      </c>
      <c r="I62">
        <v>23898</v>
      </c>
      <c r="J62" t="s">
        <v>2831</v>
      </c>
      <c r="L62">
        <v>2</v>
      </c>
      <c r="M62">
        <v>2</v>
      </c>
      <c r="N62" t="s">
        <v>47</v>
      </c>
      <c r="O62">
        <v>0</v>
      </c>
      <c r="P62">
        <v>0</v>
      </c>
    </row>
    <row r="63" spans="1:16" x14ac:dyDescent="0.25">
      <c r="A63" t="s">
        <v>3194</v>
      </c>
      <c r="B63" t="s">
        <v>3263</v>
      </c>
      <c r="C63">
        <v>62</v>
      </c>
      <c r="D63">
        <v>0</v>
      </c>
      <c r="E63" t="s">
        <v>3224</v>
      </c>
      <c r="F63" t="s">
        <v>1962</v>
      </c>
      <c r="G63" t="s">
        <v>3261</v>
      </c>
      <c r="H63" t="s">
        <v>2830</v>
      </c>
      <c r="I63">
        <v>52015</v>
      </c>
      <c r="J63" t="s">
        <v>2834</v>
      </c>
      <c r="L63">
        <v>2</v>
      </c>
      <c r="M63">
        <v>3</v>
      </c>
      <c r="N63" t="s">
        <v>42</v>
      </c>
      <c r="O63">
        <v>0</v>
      </c>
      <c r="P63">
        <v>0</v>
      </c>
    </row>
    <row r="64" spans="1:16" x14ac:dyDescent="0.25">
      <c r="A64" t="s">
        <v>3194</v>
      </c>
      <c r="B64" t="s">
        <v>3264</v>
      </c>
      <c r="C64">
        <v>63</v>
      </c>
      <c r="D64">
        <v>0</v>
      </c>
      <c r="E64" t="s">
        <v>3224</v>
      </c>
      <c r="F64" t="s">
        <v>1962</v>
      </c>
      <c r="G64" t="s">
        <v>3261</v>
      </c>
      <c r="H64" t="s">
        <v>2830</v>
      </c>
      <c r="I64">
        <v>52015</v>
      </c>
      <c r="J64" t="s">
        <v>2834</v>
      </c>
      <c r="L64">
        <v>2</v>
      </c>
      <c r="M64">
        <v>3</v>
      </c>
      <c r="N64" t="s">
        <v>42</v>
      </c>
      <c r="O64">
        <v>0</v>
      </c>
      <c r="P64">
        <v>0</v>
      </c>
    </row>
    <row r="65" spans="1:16" x14ac:dyDescent="0.25">
      <c r="A65" t="s">
        <v>3194</v>
      </c>
      <c r="B65" t="s">
        <v>3265</v>
      </c>
      <c r="C65">
        <v>64</v>
      </c>
      <c r="D65">
        <v>0</v>
      </c>
      <c r="E65" t="s">
        <v>3224</v>
      </c>
      <c r="F65" t="s">
        <v>1962</v>
      </c>
      <c r="G65" t="s">
        <v>3261</v>
      </c>
      <c r="H65" t="s">
        <v>2830</v>
      </c>
      <c r="I65">
        <v>52015</v>
      </c>
      <c r="J65" t="s">
        <v>2834</v>
      </c>
      <c r="L65">
        <v>2</v>
      </c>
      <c r="M65">
        <v>3</v>
      </c>
      <c r="N65" t="s">
        <v>42</v>
      </c>
      <c r="O65">
        <v>0</v>
      </c>
      <c r="P65">
        <v>0</v>
      </c>
    </row>
    <row r="66" spans="1:16" x14ac:dyDescent="0.25">
      <c r="A66" t="s">
        <v>3194</v>
      </c>
      <c r="B66" t="s">
        <v>3266</v>
      </c>
      <c r="C66">
        <v>65</v>
      </c>
      <c r="D66">
        <v>0</v>
      </c>
      <c r="E66" t="s">
        <v>3224</v>
      </c>
      <c r="F66" t="s">
        <v>1962</v>
      </c>
      <c r="G66" t="s">
        <v>3261</v>
      </c>
      <c r="H66" t="s">
        <v>2830</v>
      </c>
      <c r="I66">
        <v>23900</v>
      </c>
      <c r="J66" t="s">
        <v>2838</v>
      </c>
      <c r="L66">
        <v>2</v>
      </c>
      <c r="M66">
        <v>2</v>
      </c>
      <c r="N66" t="s">
        <v>47</v>
      </c>
      <c r="O66">
        <v>0</v>
      </c>
      <c r="P66">
        <v>0</v>
      </c>
    </row>
    <row r="67" spans="1:16" x14ac:dyDescent="0.25">
      <c r="A67" t="s">
        <v>3194</v>
      </c>
      <c r="B67" t="s">
        <v>3267</v>
      </c>
      <c r="C67">
        <v>66</v>
      </c>
      <c r="D67">
        <v>0</v>
      </c>
      <c r="E67" t="s">
        <v>3224</v>
      </c>
      <c r="F67" t="s">
        <v>1962</v>
      </c>
      <c r="G67" t="s">
        <v>3261</v>
      </c>
      <c r="H67" t="s">
        <v>2830</v>
      </c>
      <c r="I67">
        <v>23900</v>
      </c>
      <c r="J67" t="s">
        <v>2838</v>
      </c>
      <c r="L67">
        <v>2</v>
      </c>
      <c r="M67">
        <v>2</v>
      </c>
      <c r="N67" t="s">
        <v>47</v>
      </c>
      <c r="O67">
        <v>0</v>
      </c>
      <c r="P67">
        <v>0</v>
      </c>
    </row>
    <row r="68" spans="1:16" x14ac:dyDescent="0.25">
      <c r="A68" t="s">
        <v>3194</v>
      </c>
      <c r="B68" t="s">
        <v>3268</v>
      </c>
      <c r="C68">
        <v>67</v>
      </c>
      <c r="D68">
        <v>0</v>
      </c>
      <c r="E68" t="s">
        <v>3224</v>
      </c>
      <c r="F68" t="s">
        <v>1962</v>
      </c>
      <c r="G68" t="s">
        <v>3261</v>
      </c>
      <c r="H68" t="s">
        <v>2830</v>
      </c>
      <c r="I68">
        <v>23901</v>
      </c>
      <c r="J68" t="s">
        <v>2841</v>
      </c>
      <c r="L68">
        <v>2</v>
      </c>
      <c r="M68">
        <v>1</v>
      </c>
      <c r="N68" t="s">
        <v>38</v>
      </c>
      <c r="O68">
        <v>0</v>
      </c>
      <c r="P68">
        <v>0</v>
      </c>
    </row>
    <row r="69" spans="1:16" x14ac:dyDescent="0.25">
      <c r="A69" t="s">
        <v>3194</v>
      </c>
      <c r="B69" t="s">
        <v>3269</v>
      </c>
      <c r="C69">
        <v>68</v>
      </c>
      <c r="D69">
        <v>0</v>
      </c>
      <c r="E69" t="s">
        <v>3224</v>
      </c>
      <c r="F69" t="s">
        <v>1962</v>
      </c>
      <c r="G69" t="s">
        <v>3261</v>
      </c>
      <c r="H69" t="s">
        <v>2830</v>
      </c>
      <c r="I69">
        <v>23901</v>
      </c>
      <c r="J69" t="s">
        <v>2841</v>
      </c>
      <c r="L69">
        <v>2</v>
      </c>
      <c r="M69">
        <v>1</v>
      </c>
      <c r="N69" t="s">
        <v>38</v>
      </c>
      <c r="O69">
        <v>0</v>
      </c>
      <c r="P69">
        <v>0</v>
      </c>
    </row>
    <row r="70" spans="1:16" x14ac:dyDescent="0.25">
      <c r="A70" t="s">
        <v>3194</v>
      </c>
      <c r="B70" t="s">
        <v>3270</v>
      </c>
      <c r="C70">
        <v>69</v>
      </c>
      <c r="D70">
        <v>0</v>
      </c>
      <c r="E70" t="s">
        <v>3224</v>
      </c>
      <c r="F70" t="s">
        <v>1962</v>
      </c>
      <c r="G70" t="s">
        <v>3261</v>
      </c>
      <c r="H70" t="s">
        <v>2830</v>
      </c>
      <c r="I70">
        <v>23902</v>
      </c>
      <c r="J70" t="s">
        <v>2844</v>
      </c>
      <c r="L70">
        <v>2</v>
      </c>
      <c r="M70">
        <v>2</v>
      </c>
      <c r="N70" t="s">
        <v>47</v>
      </c>
      <c r="O70">
        <v>0</v>
      </c>
      <c r="P70">
        <v>0</v>
      </c>
    </row>
    <row r="71" spans="1:16" x14ac:dyDescent="0.25">
      <c r="A71" t="s">
        <v>3194</v>
      </c>
      <c r="B71" t="s">
        <v>3271</v>
      </c>
      <c r="C71">
        <v>70</v>
      </c>
      <c r="D71">
        <v>0</v>
      </c>
      <c r="E71" t="s">
        <v>3224</v>
      </c>
      <c r="F71" t="s">
        <v>1962</v>
      </c>
      <c r="G71" t="s">
        <v>3261</v>
      </c>
      <c r="H71" t="s">
        <v>2830</v>
      </c>
      <c r="I71">
        <v>23902</v>
      </c>
      <c r="J71" t="s">
        <v>2844</v>
      </c>
      <c r="L71">
        <v>2</v>
      </c>
      <c r="M71">
        <v>2</v>
      </c>
      <c r="N71" t="s">
        <v>47</v>
      </c>
      <c r="O71">
        <v>0</v>
      </c>
      <c r="P71">
        <v>0</v>
      </c>
    </row>
    <row r="72" spans="1:16" x14ac:dyDescent="0.25">
      <c r="A72" t="s">
        <v>3194</v>
      </c>
      <c r="B72" t="s">
        <v>3272</v>
      </c>
      <c r="C72">
        <v>71</v>
      </c>
      <c r="D72">
        <v>0</v>
      </c>
      <c r="E72" t="s">
        <v>3224</v>
      </c>
      <c r="F72" t="s">
        <v>1962</v>
      </c>
      <c r="G72" t="s">
        <v>3261</v>
      </c>
      <c r="H72" t="s">
        <v>2830</v>
      </c>
      <c r="I72">
        <v>23903</v>
      </c>
      <c r="J72" t="s">
        <v>2847</v>
      </c>
      <c r="L72">
        <v>2</v>
      </c>
      <c r="M72">
        <v>1</v>
      </c>
      <c r="N72" t="s">
        <v>38</v>
      </c>
      <c r="O72">
        <v>0</v>
      </c>
      <c r="P72">
        <v>0</v>
      </c>
    </row>
    <row r="73" spans="1:16" x14ac:dyDescent="0.25">
      <c r="A73" t="s">
        <v>3194</v>
      </c>
      <c r="B73" t="s">
        <v>3273</v>
      </c>
      <c r="C73">
        <v>72</v>
      </c>
      <c r="D73">
        <v>0</v>
      </c>
      <c r="E73" t="s">
        <v>3224</v>
      </c>
      <c r="F73" t="s">
        <v>1962</v>
      </c>
      <c r="G73" t="s">
        <v>3261</v>
      </c>
      <c r="H73" t="s">
        <v>2830</v>
      </c>
      <c r="I73">
        <v>23903</v>
      </c>
      <c r="J73" t="s">
        <v>2847</v>
      </c>
      <c r="L73">
        <v>2</v>
      </c>
      <c r="M73">
        <v>1</v>
      </c>
      <c r="N73" t="s">
        <v>38</v>
      </c>
      <c r="O73">
        <v>0</v>
      </c>
      <c r="P73">
        <v>0</v>
      </c>
    </row>
    <row r="74" spans="1:16" x14ac:dyDescent="0.25">
      <c r="A74" t="s">
        <v>3194</v>
      </c>
      <c r="B74" t="s">
        <v>3274</v>
      </c>
      <c r="C74">
        <v>73</v>
      </c>
      <c r="D74">
        <v>0</v>
      </c>
      <c r="E74" t="s">
        <v>3224</v>
      </c>
      <c r="F74" t="s">
        <v>1962</v>
      </c>
      <c r="G74" t="s">
        <v>3261</v>
      </c>
      <c r="H74" t="s">
        <v>2830</v>
      </c>
      <c r="I74">
        <v>23904</v>
      </c>
      <c r="J74" t="s">
        <v>2850</v>
      </c>
      <c r="L74">
        <v>2</v>
      </c>
      <c r="M74">
        <v>2</v>
      </c>
      <c r="N74" t="s">
        <v>47</v>
      </c>
      <c r="O74">
        <v>0</v>
      </c>
      <c r="P74">
        <v>0</v>
      </c>
    </row>
    <row r="75" spans="1:16" x14ac:dyDescent="0.25">
      <c r="A75" t="s">
        <v>3194</v>
      </c>
      <c r="B75" t="s">
        <v>3275</v>
      </c>
      <c r="C75">
        <v>74</v>
      </c>
      <c r="D75">
        <v>0</v>
      </c>
      <c r="E75" t="s">
        <v>3224</v>
      </c>
      <c r="F75" t="s">
        <v>1962</v>
      </c>
      <c r="G75" t="s">
        <v>3261</v>
      </c>
      <c r="H75" t="s">
        <v>2830</v>
      </c>
      <c r="I75">
        <v>23904</v>
      </c>
      <c r="J75" t="s">
        <v>2850</v>
      </c>
      <c r="L75">
        <v>2</v>
      </c>
      <c r="M75">
        <v>2</v>
      </c>
      <c r="N75" t="s">
        <v>47</v>
      </c>
      <c r="O75">
        <v>0</v>
      </c>
      <c r="P75">
        <v>0</v>
      </c>
    </row>
    <row r="76" spans="1:16" x14ac:dyDescent="0.25">
      <c r="A76" t="s">
        <v>3194</v>
      </c>
      <c r="B76" t="s">
        <v>3276</v>
      </c>
      <c r="C76">
        <v>75</v>
      </c>
      <c r="D76">
        <v>0</v>
      </c>
      <c r="E76" t="s">
        <v>3224</v>
      </c>
      <c r="F76" t="s">
        <v>1962</v>
      </c>
      <c r="G76" t="s">
        <v>3261</v>
      </c>
      <c r="H76" t="s">
        <v>2830</v>
      </c>
      <c r="I76">
        <v>23905</v>
      </c>
      <c r="J76" t="s">
        <v>2853</v>
      </c>
      <c r="L76">
        <v>2</v>
      </c>
      <c r="M76">
        <v>3</v>
      </c>
      <c r="N76" t="s">
        <v>42</v>
      </c>
      <c r="O76">
        <v>0</v>
      </c>
      <c r="P76">
        <v>0</v>
      </c>
    </row>
    <row r="77" spans="1:16" x14ac:dyDescent="0.25">
      <c r="A77" t="s">
        <v>3194</v>
      </c>
      <c r="B77" t="s">
        <v>3277</v>
      </c>
      <c r="C77">
        <v>76</v>
      </c>
      <c r="D77">
        <v>0</v>
      </c>
      <c r="E77" t="s">
        <v>3224</v>
      </c>
      <c r="F77" t="s">
        <v>1962</v>
      </c>
      <c r="G77" t="s">
        <v>3261</v>
      </c>
      <c r="H77" t="s">
        <v>2830</v>
      </c>
      <c r="I77">
        <v>23905</v>
      </c>
      <c r="J77" t="s">
        <v>2853</v>
      </c>
      <c r="L77">
        <v>2</v>
      </c>
      <c r="M77">
        <v>3</v>
      </c>
      <c r="N77" t="s">
        <v>42</v>
      </c>
      <c r="O77">
        <v>0</v>
      </c>
      <c r="P77">
        <v>0</v>
      </c>
    </row>
    <row r="78" spans="1:16" x14ac:dyDescent="0.25">
      <c r="A78" t="s">
        <v>3194</v>
      </c>
      <c r="B78" t="s">
        <v>3278</v>
      </c>
      <c r="C78">
        <v>77</v>
      </c>
      <c r="D78">
        <v>0</v>
      </c>
      <c r="E78" t="s">
        <v>3224</v>
      </c>
      <c r="F78" t="s">
        <v>1962</v>
      </c>
      <c r="G78" t="s">
        <v>3261</v>
      </c>
      <c r="H78" t="s">
        <v>2830</v>
      </c>
      <c r="I78">
        <v>23905</v>
      </c>
      <c r="J78" t="s">
        <v>2853</v>
      </c>
      <c r="L78">
        <v>2</v>
      </c>
      <c r="M78">
        <v>3</v>
      </c>
      <c r="N78" t="s">
        <v>42</v>
      </c>
      <c r="O78">
        <v>0</v>
      </c>
      <c r="P78">
        <v>0</v>
      </c>
    </row>
    <row r="79" spans="1:16" x14ac:dyDescent="0.25">
      <c r="A79" t="s">
        <v>3194</v>
      </c>
      <c r="B79" t="s">
        <v>3279</v>
      </c>
      <c r="C79">
        <v>78</v>
      </c>
      <c r="D79">
        <v>0</v>
      </c>
      <c r="E79" t="s">
        <v>3224</v>
      </c>
      <c r="F79" t="s">
        <v>1962</v>
      </c>
      <c r="G79" t="s">
        <v>3280</v>
      </c>
      <c r="H79" t="s">
        <v>2858</v>
      </c>
      <c r="I79">
        <v>23906</v>
      </c>
      <c r="J79" t="s">
        <v>2859</v>
      </c>
      <c r="L79">
        <v>2</v>
      </c>
      <c r="M79">
        <v>2</v>
      </c>
      <c r="N79" t="s">
        <v>47</v>
      </c>
      <c r="O79">
        <v>0</v>
      </c>
      <c r="P79">
        <v>0</v>
      </c>
    </row>
    <row r="80" spans="1:16" x14ac:dyDescent="0.25">
      <c r="A80" t="s">
        <v>3194</v>
      </c>
      <c r="B80" t="s">
        <v>3281</v>
      </c>
      <c r="C80">
        <v>79</v>
      </c>
      <c r="D80">
        <v>0</v>
      </c>
      <c r="E80" t="s">
        <v>3224</v>
      </c>
      <c r="F80" t="s">
        <v>1962</v>
      </c>
      <c r="G80" t="s">
        <v>3280</v>
      </c>
      <c r="H80" t="s">
        <v>2858</v>
      </c>
      <c r="I80">
        <v>23906</v>
      </c>
      <c r="J80" t="s">
        <v>2859</v>
      </c>
      <c r="L80">
        <v>2</v>
      </c>
      <c r="M80">
        <v>2</v>
      </c>
      <c r="N80" t="s">
        <v>47</v>
      </c>
      <c r="O80">
        <v>0</v>
      </c>
      <c r="P80">
        <v>0</v>
      </c>
    </row>
    <row r="81" spans="1:16" x14ac:dyDescent="0.25">
      <c r="A81" t="s">
        <v>3194</v>
      </c>
      <c r="B81" t="s">
        <v>3282</v>
      </c>
      <c r="C81">
        <v>80</v>
      </c>
      <c r="D81">
        <v>0</v>
      </c>
      <c r="E81" t="s">
        <v>3224</v>
      </c>
      <c r="F81" t="s">
        <v>1962</v>
      </c>
      <c r="G81" t="s">
        <v>3280</v>
      </c>
      <c r="H81" t="s">
        <v>2858</v>
      </c>
      <c r="I81">
        <v>23907</v>
      </c>
      <c r="J81" t="s">
        <v>2862</v>
      </c>
      <c r="L81">
        <v>2</v>
      </c>
      <c r="M81">
        <v>1</v>
      </c>
      <c r="N81" t="s">
        <v>38</v>
      </c>
      <c r="O81">
        <v>0</v>
      </c>
      <c r="P81">
        <v>0</v>
      </c>
    </row>
    <row r="82" spans="1:16" x14ac:dyDescent="0.25">
      <c r="A82" t="s">
        <v>3194</v>
      </c>
      <c r="B82" t="s">
        <v>3283</v>
      </c>
      <c r="C82">
        <v>81</v>
      </c>
      <c r="D82">
        <v>0</v>
      </c>
      <c r="E82" t="s">
        <v>3224</v>
      </c>
      <c r="F82" t="s">
        <v>1962</v>
      </c>
      <c r="G82" t="s">
        <v>3280</v>
      </c>
      <c r="H82" t="s">
        <v>2858</v>
      </c>
      <c r="I82">
        <v>23907</v>
      </c>
      <c r="J82" t="s">
        <v>2862</v>
      </c>
      <c r="L82">
        <v>2</v>
      </c>
      <c r="M82">
        <v>1</v>
      </c>
      <c r="N82" t="s">
        <v>38</v>
      </c>
      <c r="O82">
        <v>0</v>
      </c>
      <c r="P82">
        <v>0</v>
      </c>
    </row>
    <row r="83" spans="1:16" x14ac:dyDescent="0.25">
      <c r="A83" t="s">
        <v>3194</v>
      </c>
      <c r="B83" t="s">
        <v>3284</v>
      </c>
      <c r="C83">
        <v>82</v>
      </c>
      <c r="D83">
        <v>0</v>
      </c>
      <c r="E83" t="s">
        <v>3224</v>
      </c>
      <c r="F83" t="s">
        <v>1962</v>
      </c>
      <c r="G83" t="s">
        <v>3280</v>
      </c>
      <c r="H83" t="s">
        <v>2858</v>
      </c>
      <c r="I83">
        <v>23908</v>
      </c>
      <c r="J83" t="s">
        <v>2865</v>
      </c>
      <c r="L83">
        <v>2</v>
      </c>
      <c r="M83">
        <v>2</v>
      </c>
      <c r="N83" t="s">
        <v>47</v>
      </c>
      <c r="O83">
        <v>0</v>
      </c>
      <c r="P83">
        <v>0</v>
      </c>
    </row>
    <row r="84" spans="1:16" x14ac:dyDescent="0.25">
      <c r="A84" t="s">
        <v>3194</v>
      </c>
      <c r="B84" t="s">
        <v>3285</v>
      </c>
      <c r="C84">
        <v>83</v>
      </c>
      <c r="D84">
        <v>0</v>
      </c>
      <c r="E84" t="s">
        <v>3224</v>
      </c>
      <c r="F84" t="s">
        <v>1962</v>
      </c>
      <c r="G84" t="s">
        <v>3280</v>
      </c>
      <c r="H84" t="s">
        <v>2858</v>
      </c>
      <c r="I84">
        <v>23908</v>
      </c>
      <c r="J84" t="s">
        <v>2865</v>
      </c>
      <c r="L84">
        <v>2</v>
      </c>
      <c r="M84">
        <v>2</v>
      </c>
      <c r="N84" t="s">
        <v>47</v>
      </c>
      <c r="O84">
        <v>0</v>
      </c>
      <c r="P84">
        <v>0</v>
      </c>
    </row>
    <row r="85" spans="1:16" x14ac:dyDescent="0.25">
      <c r="A85" t="s">
        <v>3194</v>
      </c>
      <c r="B85" t="s">
        <v>3286</v>
      </c>
      <c r="C85">
        <v>84</v>
      </c>
      <c r="D85">
        <v>0</v>
      </c>
      <c r="E85" t="s">
        <v>3224</v>
      </c>
      <c r="F85" t="s">
        <v>1962</v>
      </c>
      <c r="G85" t="s">
        <v>3280</v>
      </c>
      <c r="H85" t="s">
        <v>2858</v>
      </c>
      <c r="I85">
        <v>52017</v>
      </c>
      <c r="J85" t="s">
        <v>2868</v>
      </c>
      <c r="L85">
        <v>2</v>
      </c>
      <c r="M85">
        <v>3</v>
      </c>
      <c r="N85" t="s">
        <v>42</v>
      </c>
      <c r="O85">
        <v>0</v>
      </c>
      <c r="P85">
        <v>0</v>
      </c>
    </row>
    <row r="86" spans="1:16" x14ac:dyDescent="0.25">
      <c r="A86" t="s">
        <v>3194</v>
      </c>
      <c r="B86" t="s">
        <v>3287</v>
      </c>
      <c r="C86">
        <v>85</v>
      </c>
      <c r="D86">
        <v>0</v>
      </c>
      <c r="E86" t="s">
        <v>3224</v>
      </c>
      <c r="F86" t="s">
        <v>1962</v>
      </c>
      <c r="G86" t="s">
        <v>3280</v>
      </c>
      <c r="H86" t="s">
        <v>2858</v>
      </c>
      <c r="I86">
        <v>52017</v>
      </c>
      <c r="J86" t="s">
        <v>2868</v>
      </c>
      <c r="L86">
        <v>2</v>
      </c>
      <c r="M86">
        <v>3</v>
      </c>
      <c r="N86" t="s">
        <v>42</v>
      </c>
      <c r="O86">
        <v>0</v>
      </c>
      <c r="P86">
        <v>0</v>
      </c>
    </row>
    <row r="87" spans="1:16" x14ac:dyDescent="0.25">
      <c r="A87" t="s">
        <v>3194</v>
      </c>
      <c r="B87" t="s">
        <v>3288</v>
      </c>
      <c r="C87">
        <v>86</v>
      </c>
      <c r="D87">
        <v>0</v>
      </c>
      <c r="E87" t="s">
        <v>3224</v>
      </c>
      <c r="F87" t="s">
        <v>1962</v>
      </c>
      <c r="G87" t="s">
        <v>3280</v>
      </c>
      <c r="H87" t="s">
        <v>2858</v>
      </c>
      <c r="I87">
        <v>52017</v>
      </c>
      <c r="J87" t="s">
        <v>2868</v>
      </c>
      <c r="L87">
        <v>2</v>
      </c>
      <c r="M87">
        <v>3</v>
      </c>
      <c r="N87" t="s">
        <v>42</v>
      </c>
      <c r="O87">
        <v>0</v>
      </c>
      <c r="P87">
        <v>0</v>
      </c>
    </row>
    <row r="88" spans="1:16" x14ac:dyDescent="0.25">
      <c r="A88" t="s">
        <v>3194</v>
      </c>
      <c r="B88" t="s">
        <v>3289</v>
      </c>
      <c r="C88">
        <v>87</v>
      </c>
      <c r="D88">
        <v>0</v>
      </c>
      <c r="E88" t="s">
        <v>3224</v>
      </c>
      <c r="F88" t="s">
        <v>1962</v>
      </c>
      <c r="G88" t="s">
        <v>3280</v>
      </c>
      <c r="H88" t="s">
        <v>2858</v>
      </c>
      <c r="I88">
        <v>52019</v>
      </c>
      <c r="J88" t="s">
        <v>2872</v>
      </c>
      <c r="L88">
        <v>2</v>
      </c>
      <c r="M88">
        <v>1</v>
      </c>
      <c r="N88" t="s">
        <v>38</v>
      </c>
      <c r="O88">
        <v>0</v>
      </c>
      <c r="P88">
        <v>0</v>
      </c>
    </row>
    <row r="89" spans="1:16" x14ac:dyDescent="0.25">
      <c r="A89" t="s">
        <v>3194</v>
      </c>
      <c r="B89" t="s">
        <v>3290</v>
      </c>
      <c r="C89">
        <v>88</v>
      </c>
      <c r="D89">
        <v>0</v>
      </c>
      <c r="E89" t="s">
        <v>3224</v>
      </c>
      <c r="F89" t="s">
        <v>1962</v>
      </c>
      <c r="G89" t="s">
        <v>3280</v>
      </c>
      <c r="H89" t="s">
        <v>2858</v>
      </c>
      <c r="I89">
        <v>52019</v>
      </c>
      <c r="J89" t="s">
        <v>2872</v>
      </c>
      <c r="L89">
        <v>2</v>
      </c>
      <c r="M89">
        <v>1</v>
      </c>
      <c r="N89" t="s">
        <v>38</v>
      </c>
      <c r="O89">
        <v>0</v>
      </c>
      <c r="P89">
        <v>0</v>
      </c>
    </row>
    <row r="90" spans="1:16" x14ac:dyDescent="0.25">
      <c r="A90" t="s">
        <v>3194</v>
      </c>
      <c r="B90" t="s">
        <v>3291</v>
      </c>
      <c r="C90">
        <v>89</v>
      </c>
      <c r="D90">
        <v>0</v>
      </c>
      <c r="E90" t="s">
        <v>3224</v>
      </c>
      <c r="F90" t="s">
        <v>1962</v>
      </c>
      <c r="G90" t="s">
        <v>3280</v>
      </c>
      <c r="H90" t="s">
        <v>2858</v>
      </c>
      <c r="I90">
        <v>52019</v>
      </c>
      <c r="J90" t="s">
        <v>2872</v>
      </c>
      <c r="L90">
        <v>2</v>
      </c>
      <c r="M90">
        <v>1</v>
      </c>
      <c r="N90" t="s">
        <v>38</v>
      </c>
      <c r="O90">
        <v>0</v>
      </c>
      <c r="P90">
        <v>0</v>
      </c>
    </row>
    <row r="91" spans="1:16" x14ac:dyDescent="0.25">
      <c r="A91" t="s">
        <v>3194</v>
      </c>
      <c r="B91" t="s">
        <v>3292</v>
      </c>
      <c r="C91">
        <v>90</v>
      </c>
      <c r="D91">
        <v>0</v>
      </c>
      <c r="E91" t="s">
        <v>3224</v>
      </c>
      <c r="F91" t="s">
        <v>1962</v>
      </c>
      <c r="G91" t="s">
        <v>3280</v>
      </c>
      <c r="H91" t="s">
        <v>2858</v>
      </c>
      <c r="I91">
        <v>23911</v>
      </c>
      <c r="J91" t="s">
        <v>2876</v>
      </c>
      <c r="L91">
        <v>2</v>
      </c>
      <c r="M91">
        <v>2</v>
      </c>
      <c r="N91" t="s">
        <v>47</v>
      </c>
      <c r="O91">
        <v>0</v>
      </c>
      <c r="P91">
        <v>0</v>
      </c>
    </row>
    <row r="92" spans="1:16" x14ac:dyDescent="0.25">
      <c r="A92" t="s">
        <v>3194</v>
      </c>
      <c r="B92" t="s">
        <v>3293</v>
      </c>
      <c r="C92">
        <v>91</v>
      </c>
      <c r="D92">
        <v>0</v>
      </c>
      <c r="E92" t="s">
        <v>3224</v>
      </c>
      <c r="F92" t="s">
        <v>1962</v>
      </c>
      <c r="G92" t="s">
        <v>3280</v>
      </c>
      <c r="H92" t="s">
        <v>2858</v>
      </c>
      <c r="I92">
        <v>23911</v>
      </c>
      <c r="J92" t="s">
        <v>2876</v>
      </c>
      <c r="L92">
        <v>2</v>
      </c>
      <c r="M92">
        <v>2</v>
      </c>
      <c r="N92" t="s">
        <v>47</v>
      </c>
      <c r="O92">
        <v>0</v>
      </c>
      <c r="P92">
        <v>0</v>
      </c>
    </row>
    <row r="93" spans="1:16" x14ac:dyDescent="0.25">
      <c r="A93" t="s">
        <v>3194</v>
      </c>
      <c r="B93" t="s">
        <v>3294</v>
      </c>
      <c r="C93">
        <v>92</v>
      </c>
      <c r="D93">
        <v>0</v>
      </c>
      <c r="E93" t="s">
        <v>3196</v>
      </c>
      <c r="F93" t="s">
        <v>2737</v>
      </c>
      <c r="G93" t="s">
        <v>3295</v>
      </c>
      <c r="H93" t="s">
        <v>2880</v>
      </c>
      <c r="I93">
        <v>23912</v>
      </c>
      <c r="J93" t="s">
        <v>3159</v>
      </c>
      <c r="L93">
        <v>2</v>
      </c>
      <c r="M93">
        <v>1</v>
      </c>
      <c r="N93" t="s">
        <v>38</v>
      </c>
      <c r="O93">
        <v>0</v>
      </c>
      <c r="P93">
        <v>0</v>
      </c>
    </row>
    <row r="94" spans="1:16" x14ac:dyDescent="0.25">
      <c r="A94" t="s">
        <v>3194</v>
      </c>
      <c r="B94" t="s">
        <v>3296</v>
      </c>
      <c r="C94">
        <v>93</v>
      </c>
      <c r="D94">
        <v>0</v>
      </c>
      <c r="E94" t="s">
        <v>3196</v>
      </c>
      <c r="F94" t="s">
        <v>2737</v>
      </c>
      <c r="G94" t="s">
        <v>3295</v>
      </c>
      <c r="H94" t="s">
        <v>2880</v>
      </c>
      <c r="I94">
        <v>23912</v>
      </c>
      <c r="J94" t="s">
        <v>3159</v>
      </c>
      <c r="L94">
        <v>2</v>
      </c>
      <c r="M94">
        <v>1</v>
      </c>
      <c r="N94" t="s">
        <v>38</v>
      </c>
      <c r="O94">
        <v>0</v>
      </c>
      <c r="P94">
        <v>0</v>
      </c>
    </row>
    <row r="95" spans="1:16" x14ac:dyDescent="0.25">
      <c r="A95" t="s">
        <v>3194</v>
      </c>
      <c r="B95" t="s">
        <v>3297</v>
      </c>
      <c r="C95">
        <v>94</v>
      </c>
      <c r="D95">
        <v>0</v>
      </c>
      <c r="E95" t="s">
        <v>3196</v>
      </c>
      <c r="F95" t="s">
        <v>2737</v>
      </c>
      <c r="G95" t="s">
        <v>3295</v>
      </c>
      <c r="H95" t="s">
        <v>2880</v>
      </c>
      <c r="I95">
        <v>23913</v>
      </c>
      <c r="J95" t="s">
        <v>2884</v>
      </c>
      <c r="L95">
        <v>2</v>
      </c>
      <c r="M95">
        <v>2</v>
      </c>
      <c r="N95" t="s">
        <v>47</v>
      </c>
      <c r="O95">
        <v>0</v>
      </c>
      <c r="P95">
        <v>0</v>
      </c>
    </row>
    <row r="96" spans="1:16" x14ac:dyDescent="0.25">
      <c r="A96" t="s">
        <v>3194</v>
      </c>
      <c r="B96" t="s">
        <v>3298</v>
      </c>
      <c r="C96">
        <v>95</v>
      </c>
      <c r="D96">
        <v>0</v>
      </c>
      <c r="E96" t="s">
        <v>3196</v>
      </c>
      <c r="F96" t="s">
        <v>2737</v>
      </c>
      <c r="G96" t="s">
        <v>3295</v>
      </c>
      <c r="H96" t="s">
        <v>2880</v>
      </c>
      <c r="I96">
        <v>23913</v>
      </c>
      <c r="J96" t="s">
        <v>2884</v>
      </c>
      <c r="L96">
        <v>2</v>
      </c>
      <c r="M96">
        <v>2</v>
      </c>
      <c r="N96" t="s">
        <v>47</v>
      </c>
      <c r="O96">
        <v>0</v>
      </c>
      <c r="P96">
        <v>0</v>
      </c>
    </row>
    <row r="97" spans="1:16" x14ac:dyDescent="0.25">
      <c r="A97" t="s">
        <v>3194</v>
      </c>
      <c r="B97" t="s">
        <v>3299</v>
      </c>
      <c r="C97">
        <v>96</v>
      </c>
      <c r="D97">
        <v>0</v>
      </c>
      <c r="E97" t="s">
        <v>3196</v>
      </c>
      <c r="F97" t="s">
        <v>2737</v>
      </c>
      <c r="G97" t="s">
        <v>3295</v>
      </c>
      <c r="H97" t="s">
        <v>2880</v>
      </c>
      <c r="I97">
        <v>23914</v>
      </c>
      <c r="J97" t="s">
        <v>3164</v>
      </c>
      <c r="L97">
        <v>3</v>
      </c>
      <c r="M97">
        <v>1</v>
      </c>
      <c r="N97" t="s">
        <v>38</v>
      </c>
      <c r="O97">
        <v>0</v>
      </c>
      <c r="P97">
        <v>0</v>
      </c>
    </row>
    <row r="98" spans="1:16" x14ac:dyDescent="0.25">
      <c r="A98" t="s">
        <v>3194</v>
      </c>
      <c r="B98" t="s">
        <v>3300</v>
      </c>
      <c r="C98">
        <v>97</v>
      </c>
      <c r="D98">
        <v>0</v>
      </c>
      <c r="E98" t="s">
        <v>3196</v>
      </c>
      <c r="F98" t="s">
        <v>2737</v>
      </c>
      <c r="G98" t="s">
        <v>3295</v>
      </c>
      <c r="H98" t="s">
        <v>2880</v>
      </c>
      <c r="I98">
        <v>23914</v>
      </c>
      <c r="J98" t="s">
        <v>3164</v>
      </c>
      <c r="L98">
        <v>3</v>
      </c>
      <c r="M98">
        <v>1</v>
      </c>
      <c r="N98" t="s">
        <v>38</v>
      </c>
      <c r="O98">
        <v>0</v>
      </c>
      <c r="P98">
        <v>0</v>
      </c>
    </row>
    <row r="99" spans="1:16" x14ac:dyDescent="0.25">
      <c r="A99" t="s">
        <v>3194</v>
      </c>
      <c r="B99" t="s">
        <v>3301</v>
      </c>
      <c r="C99">
        <v>98</v>
      </c>
      <c r="D99">
        <v>0</v>
      </c>
      <c r="E99" t="s">
        <v>3196</v>
      </c>
      <c r="F99" t="s">
        <v>2737</v>
      </c>
      <c r="G99" t="s">
        <v>3295</v>
      </c>
      <c r="H99" t="s">
        <v>2880</v>
      </c>
      <c r="I99">
        <v>23914</v>
      </c>
      <c r="J99" t="s">
        <v>3164</v>
      </c>
      <c r="L99">
        <v>3</v>
      </c>
      <c r="M99">
        <v>1</v>
      </c>
      <c r="N99" t="s">
        <v>38</v>
      </c>
      <c r="O99">
        <v>0</v>
      </c>
      <c r="P99">
        <v>0</v>
      </c>
    </row>
    <row r="100" spans="1:16" x14ac:dyDescent="0.25">
      <c r="A100" t="s">
        <v>3194</v>
      </c>
      <c r="B100" t="s">
        <v>3302</v>
      </c>
      <c r="C100">
        <v>99</v>
      </c>
      <c r="D100">
        <v>0</v>
      </c>
      <c r="E100" t="s">
        <v>3196</v>
      </c>
      <c r="F100" t="s">
        <v>2737</v>
      </c>
      <c r="G100" t="s">
        <v>3295</v>
      </c>
      <c r="H100" t="s">
        <v>2880</v>
      </c>
      <c r="I100">
        <v>23915</v>
      </c>
      <c r="J100" t="s">
        <v>3168</v>
      </c>
      <c r="L100">
        <v>3</v>
      </c>
      <c r="M100">
        <v>1</v>
      </c>
      <c r="N100" t="s">
        <v>38</v>
      </c>
      <c r="O100">
        <v>0</v>
      </c>
      <c r="P100">
        <v>0</v>
      </c>
    </row>
    <row r="101" spans="1:16" x14ac:dyDescent="0.25">
      <c r="A101" t="s">
        <v>3194</v>
      </c>
      <c r="B101" t="s">
        <v>3303</v>
      </c>
      <c r="C101">
        <v>100</v>
      </c>
      <c r="D101">
        <v>0</v>
      </c>
      <c r="E101" t="s">
        <v>3196</v>
      </c>
      <c r="F101" t="s">
        <v>2737</v>
      </c>
      <c r="G101" t="s">
        <v>3295</v>
      </c>
      <c r="H101" t="s">
        <v>2880</v>
      </c>
      <c r="I101">
        <v>23915</v>
      </c>
      <c r="J101" t="s">
        <v>3168</v>
      </c>
      <c r="L101">
        <v>3</v>
      </c>
      <c r="M101">
        <v>1</v>
      </c>
      <c r="N101" t="s">
        <v>38</v>
      </c>
      <c r="O101">
        <v>0</v>
      </c>
      <c r="P101">
        <v>0</v>
      </c>
    </row>
    <row r="102" spans="1:16" x14ac:dyDescent="0.25">
      <c r="A102" t="s">
        <v>3194</v>
      </c>
      <c r="B102" t="s">
        <v>3304</v>
      </c>
      <c r="C102">
        <v>101</v>
      </c>
      <c r="D102">
        <v>0</v>
      </c>
      <c r="E102" t="s">
        <v>3196</v>
      </c>
      <c r="F102" t="s">
        <v>2737</v>
      </c>
      <c r="G102" t="s">
        <v>3295</v>
      </c>
      <c r="H102" t="s">
        <v>2880</v>
      </c>
      <c r="I102">
        <v>23915</v>
      </c>
      <c r="J102" t="s">
        <v>3168</v>
      </c>
      <c r="L102">
        <v>3</v>
      </c>
      <c r="M102">
        <v>1</v>
      </c>
      <c r="N102" t="s">
        <v>38</v>
      </c>
      <c r="O102">
        <v>0</v>
      </c>
      <c r="P102">
        <v>0</v>
      </c>
    </row>
    <row r="103" spans="1:16" x14ac:dyDescent="0.25">
      <c r="A103" t="s">
        <v>3194</v>
      </c>
      <c r="B103" t="s">
        <v>3305</v>
      </c>
      <c r="C103">
        <v>102</v>
      </c>
      <c r="D103">
        <v>0</v>
      </c>
      <c r="E103" t="s">
        <v>3196</v>
      </c>
      <c r="F103" t="s">
        <v>2737</v>
      </c>
      <c r="G103" t="s">
        <v>3213</v>
      </c>
      <c r="H103" t="s">
        <v>2761</v>
      </c>
      <c r="I103">
        <v>52022</v>
      </c>
      <c r="J103" t="s">
        <v>2895</v>
      </c>
      <c r="L103">
        <v>2</v>
      </c>
      <c r="M103">
        <v>2</v>
      </c>
      <c r="N103" t="s">
        <v>47</v>
      </c>
      <c r="O103">
        <v>0</v>
      </c>
      <c r="P103">
        <v>0</v>
      </c>
    </row>
    <row r="104" spans="1:16" x14ac:dyDescent="0.25">
      <c r="A104" t="s">
        <v>3194</v>
      </c>
      <c r="B104" t="s">
        <v>3306</v>
      </c>
      <c r="C104">
        <v>103</v>
      </c>
      <c r="D104">
        <v>0</v>
      </c>
      <c r="E104" t="s">
        <v>3196</v>
      </c>
      <c r="F104" t="s">
        <v>2737</v>
      </c>
      <c r="G104" t="s">
        <v>3213</v>
      </c>
      <c r="H104" t="s">
        <v>2761</v>
      </c>
      <c r="I104">
        <v>52022</v>
      </c>
      <c r="J104" t="s">
        <v>2895</v>
      </c>
      <c r="L104">
        <v>2</v>
      </c>
      <c r="M104">
        <v>2</v>
      </c>
      <c r="N104" t="s">
        <v>47</v>
      </c>
      <c r="O104">
        <v>0</v>
      </c>
      <c r="P104">
        <v>0</v>
      </c>
    </row>
    <row r="105" spans="1:16" x14ac:dyDescent="0.25">
      <c r="A105" t="s">
        <v>3194</v>
      </c>
      <c r="B105" t="s">
        <v>3307</v>
      </c>
      <c r="C105">
        <v>104</v>
      </c>
      <c r="D105">
        <v>0</v>
      </c>
      <c r="E105" t="s">
        <v>3196</v>
      </c>
      <c r="F105" t="s">
        <v>2737</v>
      </c>
      <c r="G105" t="s">
        <v>3213</v>
      </c>
      <c r="H105" t="s">
        <v>2761</v>
      </c>
      <c r="I105">
        <v>52022</v>
      </c>
      <c r="J105" t="s">
        <v>2895</v>
      </c>
      <c r="L105">
        <v>2</v>
      </c>
      <c r="M105">
        <v>2</v>
      </c>
      <c r="N105" t="s">
        <v>47</v>
      </c>
      <c r="O105">
        <v>0</v>
      </c>
      <c r="P105">
        <v>0</v>
      </c>
    </row>
    <row r="106" spans="1:16" x14ac:dyDescent="0.25">
      <c r="A106" t="s">
        <v>3194</v>
      </c>
      <c r="B106" t="s">
        <v>3308</v>
      </c>
      <c r="C106">
        <v>105</v>
      </c>
      <c r="D106">
        <v>0</v>
      </c>
      <c r="E106" t="s">
        <v>3196</v>
      </c>
      <c r="F106" t="s">
        <v>2737</v>
      </c>
      <c r="G106" t="s">
        <v>3213</v>
      </c>
      <c r="H106" t="s">
        <v>2761</v>
      </c>
      <c r="I106">
        <v>23917</v>
      </c>
      <c r="J106" t="s">
        <v>3309</v>
      </c>
      <c r="L106">
        <v>2</v>
      </c>
      <c r="M106">
        <v>2</v>
      </c>
      <c r="N106" t="s">
        <v>47</v>
      </c>
      <c r="O106">
        <v>0</v>
      </c>
      <c r="P106">
        <v>0</v>
      </c>
    </row>
    <row r="107" spans="1:16" x14ac:dyDescent="0.25">
      <c r="A107" t="s">
        <v>3194</v>
      </c>
      <c r="B107" t="s">
        <v>3310</v>
      </c>
      <c r="C107">
        <v>106</v>
      </c>
      <c r="D107">
        <v>0</v>
      </c>
      <c r="E107" t="s">
        <v>3196</v>
      </c>
      <c r="F107" t="s">
        <v>2737</v>
      </c>
      <c r="G107" t="s">
        <v>3213</v>
      </c>
      <c r="H107" t="s">
        <v>2761</v>
      </c>
      <c r="I107">
        <v>23917</v>
      </c>
      <c r="J107" t="s">
        <v>3309</v>
      </c>
      <c r="L107">
        <v>2</v>
      </c>
      <c r="M107">
        <v>2</v>
      </c>
      <c r="N107" t="s">
        <v>47</v>
      </c>
      <c r="O107">
        <v>0</v>
      </c>
      <c r="P107">
        <v>0</v>
      </c>
    </row>
    <row r="108" spans="1:16" x14ac:dyDescent="0.25">
      <c r="A108" t="s">
        <v>3194</v>
      </c>
      <c r="B108" t="s">
        <v>3311</v>
      </c>
      <c r="C108">
        <v>107</v>
      </c>
      <c r="D108">
        <v>0</v>
      </c>
      <c r="E108" t="s">
        <v>3196</v>
      </c>
      <c r="F108" t="s">
        <v>2737</v>
      </c>
      <c r="G108" t="s">
        <v>3213</v>
      </c>
      <c r="H108" t="s">
        <v>2761</v>
      </c>
      <c r="I108">
        <v>23918</v>
      </c>
      <c r="J108" t="s">
        <v>2901</v>
      </c>
      <c r="L108">
        <v>2</v>
      </c>
      <c r="M108">
        <v>3</v>
      </c>
      <c r="N108" t="s">
        <v>42</v>
      </c>
      <c r="O108">
        <v>0</v>
      </c>
      <c r="P108">
        <v>0</v>
      </c>
    </row>
    <row r="109" spans="1:16" x14ac:dyDescent="0.25">
      <c r="A109" t="s">
        <v>3194</v>
      </c>
      <c r="B109" t="s">
        <v>3312</v>
      </c>
      <c r="C109">
        <v>108</v>
      </c>
      <c r="D109">
        <v>0</v>
      </c>
      <c r="E109" t="s">
        <v>3196</v>
      </c>
      <c r="F109" t="s">
        <v>2737</v>
      </c>
      <c r="G109" t="s">
        <v>3213</v>
      </c>
      <c r="H109" t="s">
        <v>2761</v>
      </c>
      <c r="I109">
        <v>23918</v>
      </c>
      <c r="J109" t="s">
        <v>2901</v>
      </c>
      <c r="L109">
        <v>2</v>
      </c>
      <c r="M109">
        <v>3</v>
      </c>
      <c r="N109" t="s">
        <v>42</v>
      </c>
      <c r="O109">
        <v>0</v>
      </c>
      <c r="P109">
        <v>0</v>
      </c>
    </row>
    <row r="110" spans="1:16" x14ac:dyDescent="0.25">
      <c r="A110" t="s">
        <v>3194</v>
      </c>
      <c r="B110" t="s">
        <v>3313</v>
      </c>
      <c r="C110">
        <v>109</v>
      </c>
      <c r="D110">
        <v>0</v>
      </c>
      <c r="E110" t="s">
        <v>3196</v>
      </c>
      <c r="F110" t="s">
        <v>2737</v>
      </c>
      <c r="G110" t="s">
        <v>3314</v>
      </c>
      <c r="H110" t="s">
        <v>2905</v>
      </c>
      <c r="I110">
        <v>23919</v>
      </c>
      <c r="J110" t="s">
        <v>3182</v>
      </c>
      <c r="L110">
        <v>2</v>
      </c>
      <c r="M110">
        <v>1</v>
      </c>
      <c r="N110" t="s">
        <v>38</v>
      </c>
      <c r="O110">
        <v>0</v>
      </c>
      <c r="P110">
        <v>0</v>
      </c>
    </row>
    <row r="111" spans="1:16" x14ac:dyDescent="0.25">
      <c r="A111" t="s">
        <v>3194</v>
      </c>
      <c r="B111" t="s">
        <v>3315</v>
      </c>
      <c r="C111">
        <v>110</v>
      </c>
      <c r="D111">
        <v>0</v>
      </c>
      <c r="E111" t="s">
        <v>3196</v>
      </c>
      <c r="F111" t="s">
        <v>2737</v>
      </c>
      <c r="G111" t="s">
        <v>3314</v>
      </c>
      <c r="H111" t="s">
        <v>2905</v>
      </c>
      <c r="I111">
        <v>23919</v>
      </c>
      <c r="J111" t="s">
        <v>3182</v>
      </c>
      <c r="L111">
        <v>2</v>
      </c>
      <c r="M111">
        <v>1</v>
      </c>
      <c r="N111" t="s">
        <v>38</v>
      </c>
      <c r="O111">
        <v>0</v>
      </c>
      <c r="P111">
        <v>0</v>
      </c>
    </row>
    <row r="112" spans="1:16" x14ac:dyDescent="0.25">
      <c r="A112" t="s">
        <v>3194</v>
      </c>
      <c r="B112" t="s">
        <v>3316</v>
      </c>
      <c r="C112">
        <v>111</v>
      </c>
      <c r="D112">
        <v>0</v>
      </c>
      <c r="E112" t="s">
        <v>3196</v>
      </c>
      <c r="F112" t="s">
        <v>2737</v>
      </c>
      <c r="G112" t="s">
        <v>3314</v>
      </c>
      <c r="H112" t="s">
        <v>2905</v>
      </c>
      <c r="I112">
        <v>52028</v>
      </c>
      <c r="J112" t="s">
        <v>2909</v>
      </c>
      <c r="L112">
        <v>2</v>
      </c>
      <c r="M112">
        <v>2</v>
      </c>
      <c r="N112" t="s">
        <v>47</v>
      </c>
      <c r="O112">
        <v>0</v>
      </c>
      <c r="P112">
        <v>0</v>
      </c>
    </row>
    <row r="113" spans="1:16" x14ac:dyDescent="0.25">
      <c r="A113" t="s">
        <v>3194</v>
      </c>
      <c r="B113" t="s">
        <v>3317</v>
      </c>
      <c r="C113">
        <v>112</v>
      </c>
      <c r="D113">
        <v>0</v>
      </c>
      <c r="E113" t="s">
        <v>3196</v>
      </c>
      <c r="F113" t="s">
        <v>2737</v>
      </c>
      <c r="G113" t="s">
        <v>3314</v>
      </c>
      <c r="H113" t="s">
        <v>2905</v>
      </c>
      <c r="I113">
        <v>52028</v>
      </c>
      <c r="J113" t="s">
        <v>2909</v>
      </c>
      <c r="L113">
        <v>2</v>
      </c>
      <c r="M113">
        <v>2</v>
      </c>
      <c r="N113" t="s">
        <v>47</v>
      </c>
      <c r="O113">
        <v>0</v>
      </c>
      <c r="P113">
        <v>0</v>
      </c>
    </row>
    <row r="114" spans="1:16" x14ac:dyDescent="0.25">
      <c r="A114" t="s">
        <v>3194</v>
      </c>
      <c r="B114" t="s">
        <v>3318</v>
      </c>
      <c r="C114">
        <v>113</v>
      </c>
      <c r="D114">
        <v>0</v>
      </c>
      <c r="E114" t="s">
        <v>3196</v>
      </c>
      <c r="F114" t="s">
        <v>2737</v>
      </c>
      <c r="G114" t="s">
        <v>3314</v>
      </c>
      <c r="H114" t="s">
        <v>2905</v>
      </c>
      <c r="I114">
        <v>23921</v>
      </c>
      <c r="J114" t="s">
        <v>2913</v>
      </c>
      <c r="L114">
        <v>2</v>
      </c>
      <c r="M114">
        <v>3</v>
      </c>
      <c r="N114" t="s">
        <v>42</v>
      </c>
      <c r="O114">
        <v>0</v>
      </c>
      <c r="P114">
        <v>0</v>
      </c>
    </row>
    <row r="115" spans="1:16" x14ac:dyDescent="0.25">
      <c r="A115" t="s">
        <v>3194</v>
      </c>
      <c r="B115" t="s">
        <v>3319</v>
      </c>
      <c r="C115">
        <v>114</v>
      </c>
      <c r="D115">
        <v>0</v>
      </c>
      <c r="E115" t="s">
        <v>3196</v>
      </c>
      <c r="F115" t="s">
        <v>2737</v>
      </c>
      <c r="G115" t="s">
        <v>3314</v>
      </c>
      <c r="H115" t="s">
        <v>2905</v>
      </c>
      <c r="I115">
        <v>23921</v>
      </c>
      <c r="J115" t="s">
        <v>2913</v>
      </c>
      <c r="L115">
        <v>2</v>
      </c>
      <c r="M115">
        <v>3</v>
      </c>
      <c r="N115" t="s">
        <v>42</v>
      </c>
      <c r="O115">
        <v>0</v>
      </c>
      <c r="P115">
        <v>0</v>
      </c>
    </row>
    <row r="116" spans="1:16" x14ac:dyDescent="0.25">
      <c r="A116" t="s">
        <v>3194</v>
      </c>
      <c r="B116" t="s">
        <v>3320</v>
      </c>
      <c r="C116">
        <v>115</v>
      </c>
      <c r="D116">
        <v>0</v>
      </c>
      <c r="E116" t="s">
        <v>3196</v>
      </c>
      <c r="F116" t="s">
        <v>2737</v>
      </c>
      <c r="G116" t="s">
        <v>3314</v>
      </c>
      <c r="H116" t="s">
        <v>2905</v>
      </c>
      <c r="I116">
        <v>23922</v>
      </c>
      <c r="J116" t="s">
        <v>2916</v>
      </c>
      <c r="L116">
        <v>2</v>
      </c>
      <c r="M116">
        <v>1</v>
      </c>
      <c r="N116" t="s">
        <v>38</v>
      </c>
      <c r="O116">
        <v>0</v>
      </c>
      <c r="P116">
        <v>0</v>
      </c>
    </row>
    <row r="117" spans="1:16" x14ac:dyDescent="0.25">
      <c r="A117" t="s">
        <v>3194</v>
      </c>
      <c r="B117" t="s">
        <v>3321</v>
      </c>
      <c r="C117">
        <v>116</v>
      </c>
      <c r="D117">
        <v>0</v>
      </c>
      <c r="E117" t="s">
        <v>3196</v>
      </c>
      <c r="F117" t="s">
        <v>2737</v>
      </c>
      <c r="G117" t="s">
        <v>3314</v>
      </c>
      <c r="H117" t="s">
        <v>2905</v>
      </c>
      <c r="I117">
        <v>23922</v>
      </c>
      <c r="J117" t="s">
        <v>2916</v>
      </c>
      <c r="L117">
        <v>2</v>
      </c>
      <c r="M117">
        <v>1</v>
      </c>
      <c r="N117" t="s">
        <v>38</v>
      </c>
      <c r="O117">
        <v>0</v>
      </c>
      <c r="P117">
        <v>0</v>
      </c>
    </row>
    <row r="118" spans="1:16" x14ac:dyDescent="0.25">
      <c r="A118" t="s">
        <v>3194</v>
      </c>
      <c r="B118" t="s">
        <v>3322</v>
      </c>
      <c r="C118">
        <v>117</v>
      </c>
      <c r="D118">
        <v>0</v>
      </c>
      <c r="E118" t="s">
        <v>3196</v>
      </c>
      <c r="F118" t="s">
        <v>2737</v>
      </c>
      <c r="G118" t="s">
        <v>3314</v>
      </c>
      <c r="H118" t="s">
        <v>2905</v>
      </c>
      <c r="I118">
        <v>23923</v>
      </c>
      <c r="J118" t="s">
        <v>3323</v>
      </c>
      <c r="L118">
        <v>2</v>
      </c>
      <c r="M118">
        <v>2</v>
      </c>
      <c r="N118" t="s">
        <v>47</v>
      </c>
      <c r="O118">
        <v>0</v>
      </c>
      <c r="P118">
        <v>0</v>
      </c>
    </row>
    <row r="119" spans="1:16" x14ac:dyDescent="0.25">
      <c r="A119" t="s">
        <v>3194</v>
      </c>
      <c r="B119" t="s">
        <v>3324</v>
      </c>
      <c r="C119">
        <v>118</v>
      </c>
      <c r="D119">
        <v>0</v>
      </c>
      <c r="E119" t="s">
        <v>3196</v>
      </c>
      <c r="F119" t="s">
        <v>2737</v>
      </c>
      <c r="G119" t="s">
        <v>3314</v>
      </c>
      <c r="H119" t="s">
        <v>2905</v>
      </c>
      <c r="I119">
        <v>23923</v>
      </c>
      <c r="J119" t="s">
        <v>3323</v>
      </c>
      <c r="L119">
        <v>2</v>
      </c>
      <c r="M119">
        <v>2</v>
      </c>
      <c r="N119" t="s">
        <v>47</v>
      </c>
      <c r="O119">
        <v>0</v>
      </c>
      <c r="P119">
        <v>0</v>
      </c>
    </row>
    <row r="120" spans="1:16" x14ac:dyDescent="0.25">
      <c r="A120" t="s">
        <v>3194</v>
      </c>
      <c r="B120" t="s">
        <v>3325</v>
      </c>
      <c r="C120">
        <v>119</v>
      </c>
      <c r="D120">
        <v>0</v>
      </c>
      <c r="E120" t="s">
        <v>3196</v>
      </c>
      <c r="F120" t="s">
        <v>2737</v>
      </c>
      <c r="G120" t="s">
        <v>3314</v>
      </c>
      <c r="H120" t="s">
        <v>2905</v>
      </c>
      <c r="I120">
        <v>52032</v>
      </c>
      <c r="J120" t="s">
        <v>2922</v>
      </c>
      <c r="L120">
        <v>2</v>
      </c>
      <c r="M120">
        <v>1</v>
      </c>
      <c r="N120" t="s">
        <v>38</v>
      </c>
      <c r="O120">
        <v>0</v>
      </c>
      <c r="P120">
        <v>0</v>
      </c>
    </row>
    <row r="121" spans="1:16" x14ac:dyDescent="0.25">
      <c r="A121" t="s">
        <v>3194</v>
      </c>
      <c r="B121" t="s">
        <v>3326</v>
      </c>
      <c r="C121">
        <v>120</v>
      </c>
      <c r="D121">
        <v>0</v>
      </c>
      <c r="E121" t="s">
        <v>3196</v>
      </c>
      <c r="F121" t="s">
        <v>2737</v>
      </c>
      <c r="G121" t="s">
        <v>3314</v>
      </c>
      <c r="H121" t="s">
        <v>2905</v>
      </c>
      <c r="I121">
        <v>52032</v>
      </c>
      <c r="J121" t="s">
        <v>2922</v>
      </c>
      <c r="L121">
        <v>2</v>
      </c>
      <c r="M121">
        <v>1</v>
      </c>
      <c r="N121" t="s">
        <v>38</v>
      </c>
      <c r="O121">
        <v>0</v>
      </c>
      <c r="P121">
        <v>0</v>
      </c>
    </row>
  </sheetData>
  <autoFilter ref="A1:AE12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FF9999"/>
  </sheetPr>
  <dimension ref="A1:P121"/>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3057</v>
      </c>
      <c r="B2" t="s">
        <v>3058</v>
      </c>
      <c r="C2">
        <v>1</v>
      </c>
      <c r="D2">
        <v>0</v>
      </c>
      <c r="E2" t="s">
        <v>3059</v>
      </c>
      <c r="F2" t="s">
        <v>2737</v>
      </c>
      <c r="G2" t="s">
        <v>3060</v>
      </c>
      <c r="H2" t="s">
        <v>2739</v>
      </c>
      <c r="I2">
        <v>23875</v>
      </c>
      <c r="J2" t="s">
        <v>2740</v>
      </c>
      <c r="L2">
        <v>2</v>
      </c>
      <c r="M2">
        <v>1</v>
      </c>
      <c r="N2" t="s">
        <v>38</v>
      </c>
      <c r="O2">
        <v>0</v>
      </c>
      <c r="P2">
        <v>0</v>
      </c>
    </row>
    <row r="3" spans="1:16" x14ac:dyDescent="0.25">
      <c r="A3" t="s">
        <v>3057</v>
      </c>
      <c r="B3" t="s">
        <v>3061</v>
      </c>
      <c r="C3">
        <v>2</v>
      </c>
      <c r="D3">
        <v>0</v>
      </c>
      <c r="E3" t="s">
        <v>3059</v>
      </c>
      <c r="F3" t="s">
        <v>2737</v>
      </c>
      <c r="G3" t="s">
        <v>3060</v>
      </c>
      <c r="H3" t="s">
        <v>2739</v>
      </c>
      <c r="I3">
        <v>23875</v>
      </c>
      <c r="J3" t="s">
        <v>2740</v>
      </c>
      <c r="L3">
        <v>2</v>
      </c>
      <c r="M3">
        <v>1</v>
      </c>
      <c r="N3" t="s">
        <v>38</v>
      </c>
      <c r="O3">
        <v>0</v>
      </c>
      <c r="P3">
        <v>0</v>
      </c>
    </row>
    <row r="4" spans="1:16" x14ac:dyDescent="0.25">
      <c r="A4" t="s">
        <v>3057</v>
      </c>
      <c r="B4" t="s">
        <v>3062</v>
      </c>
      <c r="C4">
        <v>3</v>
      </c>
      <c r="D4">
        <v>0</v>
      </c>
      <c r="E4" t="s">
        <v>3059</v>
      </c>
      <c r="F4" t="s">
        <v>2737</v>
      </c>
      <c r="G4" t="s">
        <v>3060</v>
      </c>
      <c r="H4" t="s">
        <v>2739</v>
      </c>
      <c r="I4">
        <v>23875</v>
      </c>
      <c r="J4" t="s">
        <v>2740</v>
      </c>
      <c r="L4">
        <v>2</v>
      </c>
      <c r="M4">
        <v>1</v>
      </c>
      <c r="N4" t="s">
        <v>38</v>
      </c>
      <c r="O4">
        <v>0</v>
      </c>
      <c r="P4">
        <v>0</v>
      </c>
    </row>
    <row r="5" spans="1:16" x14ac:dyDescent="0.25">
      <c r="A5" t="s">
        <v>3057</v>
      </c>
      <c r="B5" t="s">
        <v>3063</v>
      </c>
      <c r="C5">
        <v>4</v>
      </c>
      <c r="D5">
        <v>0</v>
      </c>
      <c r="E5" t="s">
        <v>3059</v>
      </c>
      <c r="F5" t="s">
        <v>2737</v>
      </c>
      <c r="G5" t="s">
        <v>3060</v>
      </c>
      <c r="H5" t="s">
        <v>2739</v>
      </c>
      <c r="I5">
        <v>23876</v>
      </c>
      <c r="J5" t="s">
        <v>2744</v>
      </c>
      <c r="L5">
        <v>2</v>
      </c>
      <c r="M5">
        <v>2</v>
      </c>
      <c r="N5" t="s">
        <v>47</v>
      </c>
      <c r="O5">
        <v>0</v>
      </c>
      <c r="P5">
        <v>0</v>
      </c>
    </row>
    <row r="6" spans="1:16" x14ac:dyDescent="0.25">
      <c r="A6" t="s">
        <v>3057</v>
      </c>
      <c r="B6" t="s">
        <v>3064</v>
      </c>
      <c r="C6">
        <v>5</v>
      </c>
      <c r="D6">
        <v>0</v>
      </c>
      <c r="E6" t="s">
        <v>3059</v>
      </c>
      <c r="F6" t="s">
        <v>2737</v>
      </c>
      <c r="G6" t="s">
        <v>3060</v>
      </c>
      <c r="H6" t="s">
        <v>2739</v>
      </c>
      <c r="I6">
        <v>23876</v>
      </c>
      <c r="J6" t="s">
        <v>2744</v>
      </c>
      <c r="L6">
        <v>2</v>
      </c>
      <c r="M6">
        <v>2</v>
      </c>
      <c r="N6" t="s">
        <v>47</v>
      </c>
      <c r="O6">
        <v>0</v>
      </c>
      <c r="P6">
        <v>0</v>
      </c>
    </row>
    <row r="7" spans="1:16" x14ac:dyDescent="0.25">
      <c r="A7" t="s">
        <v>3057</v>
      </c>
      <c r="B7" t="s">
        <v>3065</v>
      </c>
      <c r="C7">
        <v>6</v>
      </c>
      <c r="D7">
        <v>0</v>
      </c>
      <c r="E7" t="s">
        <v>3059</v>
      </c>
      <c r="F7" t="s">
        <v>2737</v>
      </c>
      <c r="G7" t="s">
        <v>3060</v>
      </c>
      <c r="H7" t="s">
        <v>2739</v>
      </c>
      <c r="I7">
        <v>23876</v>
      </c>
      <c r="J7" t="s">
        <v>2744</v>
      </c>
      <c r="L7">
        <v>2</v>
      </c>
      <c r="M7">
        <v>2</v>
      </c>
      <c r="N7" t="s">
        <v>47</v>
      </c>
      <c r="O7">
        <v>0</v>
      </c>
      <c r="P7">
        <v>0</v>
      </c>
    </row>
    <row r="8" spans="1:16" x14ac:dyDescent="0.25">
      <c r="A8" t="s">
        <v>3057</v>
      </c>
      <c r="B8" t="s">
        <v>3066</v>
      </c>
      <c r="C8">
        <v>7</v>
      </c>
      <c r="D8">
        <v>0</v>
      </c>
      <c r="E8" t="s">
        <v>3059</v>
      </c>
      <c r="F8" t="s">
        <v>2737</v>
      </c>
      <c r="G8" t="s">
        <v>3060</v>
      </c>
      <c r="H8" t="s">
        <v>2739</v>
      </c>
      <c r="I8">
        <v>23877</v>
      </c>
      <c r="J8" t="s">
        <v>2748</v>
      </c>
      <c r="L8">
        <v>2</v>
      </c>
      <c r="M8">
        <v>2</v>
      </c>
      <c r="N8" t="s">
        <v>47</v>
      </c>
      <c r="O8">
        <v>0</v>
      </c>
      <c r="P8">
        <v>0</v>
      </c>
    </row>
    <row r="9" spans="1:16" x14ac:dyDescent="0.25">
      <c r="A9" t="s">
        <v>3057</v>
      </c>
      <c r="B9" t="s">
        <v>3067</v>
      </c>
      <c r="C9">
        <v>8</v>
      </c>
      <c r="D9">
        <v>0</v>
      </c>
      <c r="E9" t="s">
        <v>3059</v>
      </c>
      <c r="F9" t="s">
        <v>2737</v>
      </c>
      <c r="G9" t="s">
        <v>3060</v>
      </c>
      <c r="H9" t="s">
        <v>2739</v>
      </c>
      <c r="I9">
        <v>23877</v>
      </c>
      <c r="J9" t="s">
        <v>2748</v>
      </c>
      <c r="L9">
        <v>2</v>
      </c>
      <c r="M9">
        <v>2</v>
      </c>
      <c r="N9" t="s">
        <v>47</v>
      </c>
      <c r="O9">
        <v>0</v>
      </c>
      <c r="P9">
        <v>0</v>
      </c>
    </row>
    <row r="10" spans="1:16" x14ac:dyDescent="0.25">
      <c r="A10" t="s">
        <v>3057</v>
      </c>
      <c r="B10" t="s">
        <v>3068</v>
      </c>
      <c r="C10">
        <v>9</v>
      </c>
      <c r="D10">
        <v>0</v>
      </c>
      <c r="E10" t="s">
        <v>3059</v>
      </c>
      <c r="F10" t="s">
        <v>2737</v>
      </c>
      <c r="G10" t="s">
        <v>3060</v>
      </c>
      <c r="H10" t="s">
        <v>2739</v>
      </c>
      <c r="I10">
        <v>23877</v>
      </c>
      <c r="J10" t="s">
        <v>2748</v>
      </c>
      <c r="L10">
        <v>2</v>
      </c>
      <c r="M10">
        <v>2</v>
      </c>
      <c r="N10" t="s">
        <v>47</v>
      </c>
      <c r="O10">
        <v>0</v>
      </c>
      <c r="P10">
        <v>0</v>
      </c>
    </row>
    <row r="11" spans="1:16" x14ac:dyDescent="0.25">
      <c r="A11" t="s">
        <v>3057</v>
      </c>
      <c r="B11" t="s">
        <v>3069</v>
      </c>
      <c r="C11">
        <v>10</v>
      </c>
      <c r="D11">
        <v>0</v>
      </c>
      <c r="E11" t="s">
        <v>3059</v>
      </c>
      <c r="F11" t="s">
        <v>2737</v>
      </c>
      <c r="G11" t="s">
        <v>3060</v>
      </c>
      <c r="H11" t="s">
        <v>2739</v>
      </c>
      <c r="I11">
        <v>23878</v>
      </c>
      <c r="J11" t="s">
        <v>2752</v>
      </c>
      <c r="L11">
        <v>2</v>
      </c>
      <c r="M11">
        <v>1</v>
      </c>
      <c r="N11" t="s">
        <v>38</v>
      </c>
      <c r="O11">
        <v>0</v>
      </c>
      <c r="P11">
        <v>0</v>
      </c>
    </row>
    <row r="12" spans="1:16" x14ac:dyDescent="0.25">
      <c r="A12" t="s">
        <v>3057</v>
      </c>
      <c r="B12" t="s">
        <v>3070</v>
      </c>
      <c r="C12">
        <v>11</v>
      </c>
      <c r="D12">
        <v>0</v>
      </c>
      <c r="E12" t="s">
        <v>3059</v>
      </c>
      <c r="F12" t="s">
        <v>2737</v>
      </c>
      <c r="G12" t="s">
        <v>3060</v>
      </c>
      <c r="H12" t="s">
        <v>2739</v>
      </c>
      <c r="I12">
        <v>23878</v>
      </c>
      <c r="J12" t="s">
        <v>2752</v>
      </c>
      <c r="L12">
        <v>2</v>
      </c>
      <c r="M12">
        <v>1</v>
      </c>
      <c r="N12" t="s">
        <v>38</v>
      </c>
      <c r="O12">
        <v>0</v>
      </c>
      <c r="P12">
        <v>0</v>
      </c>
    </row>
    <row r="13" spans="1:16" x14ac:dyDescent="0.25">
      <c r="A13" t="s">
        <v>3057</v>
      </c>
      <c r="B13" t="s">
        <v>3071</v>
      </c>
      <c r="C13">
        <v>12</v>
      </c>
      <c r="D13">
        <v>0</v>
      </c>
      <c r="E13" t="s">
        <v>3059</v>
      </c>
      <c r="F13" t="s">
        <v>2737</v>
      </c>
      <c r="G13" t="s">
        <v>3060</v>
      </c>
      <c r="H13" t="s">
        <v>2739</v>
      </c>
      <c r="I13">
        <v>23878</v>
      </c>
      <c r="J13" t="s">
        <v>2752</v>
      </c>
      <c r="L13">
        <v>2</v>
      </c>
      <c r="M13">
        <v>1</v>
      </c>
      <c r="N13" t="s">
        <v>38</v>
      </c>
      <c r="O13">
        <v>0</v>
      </c>
      <c r="P13">
        <v>0</v>
      </c>
    </row>
    <row r="14" spans="1:16" x14ac:dyDescent="0.25">
      <c r="A14" t="s">
        <v>3057</v>
      </c>
      <c r="B14" t="s">
        <v>3072</v>
      </c>
      <c r="C14">
        <v>13</v>
      </c>
      <c r="D14">
        <v>0</v>
      </c>
      <c r="E14" t="s">
        <v>3059</v>
      </c>
      <c r="F14" t="s">
        <v>2737</v>
      </c>
      <c r="G14" t="s">
        <v>3060</v>
      </c>
      <c r="H14" t="s">
        <v>2739</v>
      </c>
      <c r="I14">
        <v>23879</v>
      </c>
      <c r="J14" t="s">
        <v>2756</v>
      </c>
      <c r="L14">
        <v>2</v>
      </c>
      <c r="M14">
        <v>2</v>
      </c>
      <c r="N14" t="s">
        <v>47</v>
      </c>
      <c r="O14">
        <v>0</v>
      </c>
      <c r="P14">
        <v>0</v>
      </c>
    </row>
    <row r="15" spans="1:16" x14ac:dyDescent="0.25">
      <c r="A15" t="s">
        <v>3057</v>
      </c>
      <c r="B15" t="s">
        <v>3073</v>
      </c>
      <c r="C15">
        <v>14</v>
      </c>
      <c r="D15">
        <v>0</v>
      </c>
      <c r="E15" t="s">
        <v>3059</v>
      </c>
      <c r="F15" t="s">
        <v>2737</v>
      </c>
      <c r="G15" t="s">
        <v>3060</v>
      </c>
      <c r="H15" t="s">
        <v>2739</v>
      </c>
      <c r="I15">
        <v>23879</v>
      </c>
      <c r="J15" t="s">
        <v>2756</v>
      </c>
      <c r="L15">
        <v>2</v>
      </c>
      <c r="M15">
        <v>2</v>
      </c>
      <c r="N15" t="s">
        <v>47</v>
      </c>
      <c r="O15">
        <v>0</v>
      </c>
      <c r="P15">
        <v>0</v>
      </c>
    </row>
    <row r="16" spans="1:16" x14ac:dyDescent="0.25">
      <c r="A16" t="s">
        <v>3057</v>
      </c>
      <c r="B16" t="s">
        <v>3074</v>
      </c>
      <c r="C16">
        <v>15</v>
      </c>
      <c r="D16">
        <v>0</v>
      </c>
      <c r="E16" t="s">
        <v>3059</v>
      </c>
      <c r="F16" t="s">
        <v>2737</v>
      </c>
      <c r="G16" t="s">
        <v>3060</v>
      </c>
      <c r="H16" t="s">
        <v>2739</v>
      </c>
      <c r="I16">
        <v>23879</v>
      </c>
      <c r="J16" t="s">
        <v>2756</v>
      </c>
      <c r="L16">
        <v>2</v>
      </c>
      <c r="M16">
        <v>2</v>
      </c>
      <c r="N16" t="s">
        <v>47</v>
      </c>
      <c r="O16">
        <v>0</v>
      </c>
      <c r="P16">
        <v>0</v>
      </c>
    </row>
    <row r="17" spans="1:16" x14ac:dyDescent="0.25">
      <c r="A17" t="s">
        <v>3057</v>
      </c>
      <c r="B17" t="s">
        <v>3075</v>
      </c>
      <c r="C17">
        <v>16</v>
      </c>
      <c r="D17">
        <v>0</v>
      </c>
      <c r="E17" t="s">
        <v>3059</v>
      </c>
      <c r="F17" t="s">
        <v>2737</v>
      </c>
      <c r="G17" t="s">
        <v>3076</v>
      </c>
      <c r="H17" t="s">
        <v>2761</v>
      </c>
      <c r="I17">
        <v>51985</v>
      </c>
      <c r="J17" t="s">
        <v>2762</v>
      </c>
      <c r="L17">
        <v>2</v>
      </c>
      <c r="M17">
        <v>3</v>
      </c>
      <c r="N17" t="s">
        <v>42</v>
      </c>
      <c r="O17">
        <v>0</v>
      </c>
      <c r="P17">
        <v>0</v>
      </c>
    </row>
    <row r="18" spans="1:16" x14ac:dyDescent="0.25">
      <c r="A18" t="s">
        <v>3057</v>
      </c>
      <c r="B18" t="s">
        <v>3077</v>
      </c>
      <c r="C18">
        <v>17</v>
      </c>
      <c r="D18">
        <v>0</v>
      </c>
      <c r="E18" t="s">
        <v>3059</v>
      </c>
      <c r="F18" t="s">
        <v>2737</v>
      </c>
      <c r="G18" t="s">
        <v>3076</v>
      </c>
      <c r="H18" t="s">
        <v>2761</v>
      </c>
      <c r="I18">
        <v>51985</v>
      </c>
      <c r="J18" t="s">
        <v>2762</v>
      </c>
      <c r="L18">
        <v>2</v>
      </c>
      <c r="M18">
        <v>3</v>
      </c>
      <c r="N18" t="s">
        <v>42</v>
      </c>
      <c r="O18">
        <v>0</v>
      </c>
      <c r="P18">
        <v>0</v>
      </c>
    </row>
    <row r="19" spans="1:16" x14ac:dyDescent="0.25">
      <c r="A19" t="s">
        <v>3057</v>
      </c>
      <c r="B19" t="s">
        <v>3078</v>
      </c>
      <c r="C19">
        <v>18</v>
      </c>
      <c r="D19">
        <v>0</v>
      </c>
      <c r="E19" t="s">
        <v>3059</v>
      </c>
      <c r="F19" t="s">
        <v>2737</v>
      </c>
      <c r="G19" t="s">
        <v>3076</v>
      </c>
      <c r="H19" t="s">
        <v>2761</v>
      </c>
      <c r="I19">
        <v>51985</v>
      </c>
      <c r="J19" t="s">
        <v>2762</v>
      </c>
      <c r="L19">
        <v>2</v>
      </c>
      <c r="M19">
        <v>3</v>
      </c>
      <c r="N19" t="s">
        <v>42</v>
      </c>
      <c r="O19">
        <v>0</v>
      </c>
      <c r="P19">
        <v>0</v>
      </c>
    </row>
    <row r="20" spans="1:16" x14ac:dyDescent="0.25">
      <c r="A20" t="s">
        <v>3057</v>
      </c>
      <c r="B20" t="s">
        <v>3079</v>
      </c>
      <c r="C20">
        <v>19</v>
      </c>
      <c r="D20">
        <v>0</v>
      </c>
      <c r="E20" t="s">
        <v>3059</v>
      </c>
      <c r="F20" t="s">
        <v>2737</v>
      </c>
      <c r="G20" t="s">
        <v>3076</v>
      </c>
      <c r="H20" t="s">
        <v>2761</v>
      </c>
      <c r="I20">
        <v>23881</v>
      </c>
      <c r="J20" t="s">
        <v>2766</v>
      </c>
      <c r="L20">
        <v>1</v>
      </c>
      <c r="M20">
        <v>2</v>
      </c>
      <c r="N20" t="s">
        <v>47</v>
      </c>
      <c r="O20">
        <v>0</v>
      </c>
      <c r="P20">
        <v>0</v>
      </c>
    </row>
    <row r="21" spans="1:16" x14ac:dyDescent="0.25">
      <c r="A21" t="s">
        <v>3057</v>
      </c>
      <c r="B21" t="s">
        <v>3080</v>
      </c>
      <c r="C21">
        <v>20</v>
      </c>
      <c r="D21">
        <v>0</v>
      </c>
      <c r="E21" t="s">
        <v>3059</v>
      </c>
      <c r="F21" t="s">
        <v>2737</v>
      </c>
      <c r="G21" t="s">
        <v>3076</v>
      </c>
      <c r="H21" t="s">
        <v>2761</v>
      </c>
      <c r="I21">
        <v>23881</v>
      </c>
      <c r="J21" t="s">
        <v>2766</v>
      </c>
      <c r="L21">
        <v>1</v>
      </c>
      <c r="M21">
        <v>2</v>
      </c>
      <c r="N21" t="s">
        <v>47</v>
      </c>
      <c r="O21">
        <v>0</v>
      </c>
      <c r="P21">
        <v>0</v>
      </c>
    </row>
    <row r="22" spans="1:16" x14ac:dyDescent="0.25">
      <c r="A22" t="s">
        <v>3057</v>
      </c>
      <c r="B22" t="s">
        <v>3081</v>
      </c>
      <c r="C22">
        <v>21</v>
      </c>
      <c r="D22">
        <v>0</v>
      </c>
      <c r="E22" t="s">
        <v>3059</v>
      </c>
      <c r="F22" t="s">
        <v>2737</v>
      </c>
      <c r="G22" t="s">
        <v>3076</v>
      </c>
      <c r="H22" t="s">
        <v>2761</v>
      </c>
      <c r="I22">
        <v>23882</v>
      </c>
      <c r="J22" t="s">
        <v>2769</v>
      </c>
      <c r="L22">
        <v>1</v>
      </c>
      <c r="M22">
        <v>2</v>
      </c>
      <c r="N22" t="s">
        <v>47</v>
      </c>
      <c r="O22">
        <v>0</v>
      </c>
      <c r="P22">
        <v>0</v>
      </c>
    </row>
    <row r="23" spans="1:16" x14ac:dyDescent="0.25">
      <c r="A23" t="s">
        <v>3057</v>
      </c>
      <c r="B23" t="s">
        <v>3082</v>
      </c>
      <c r="C23">
        <v>22</v>
      </c>
      <c r="D23">
        <v>0</v>
      </c>
      <c r="E23" t="s">
        <v>3059</v>
      </c>
      <c r="F23" t="s">
        <v>2737</v>
      </c>
      <c r="G23" t="s">
        <v>3076</v>
      </c>
      <c r="H23" t="s">
        <v>2761</v>
      </c>
      <c r="I23">
        <v>23882</v>
      </c>
      <c r="J23" t="s">
        <v>2769</v>
      </c>
      <c r="L23">
        <v>1</v>
      </c>
      <c r="M23">
        <v>2</v>
      </c>
      <c r="N23" t="s">
        <v>47</v>
      </c>
      <c r="O23">
        <v>0</v>
      </c>
      <c r="P23">
        <v>0</v>
      </c>
    </row>
    <row r="24" spans="1:16" x14ac:dyDescent="0.25">
      <c r="A24" t="s">
        <v>3057</v>
      </c>
      <c r="B24" t="s">
        <v>3083</v>
      </c>
      <c r="C24">
        <v>23</v>
      </c>
      <c r="D24">
        <v>0</v>
      </c>
      <c r="E24" t="s">
        <v>3059</v>
      </c>
      <c r="F24" t="s">
        <v>2737</v>
      </c>
      <c r="G24" t="s">
        <v>3076</v>
      </c>
      <c r="H24" t="s">
        <v>2761</v>
      </c>
      <c r="I24">
        <v>51992</v>
      </c>
      <c r="J24" t="s">
        <v>2772</v>
      </c>
      <c r="L24">
        <v>2</v>
      </c>
      <c r="M24">
        <v>3</v>
      </c>
      <c r="N24" t="s">
        <v>42</v>
      </c>
      <c r="O24">
        <v>0</v>
      </c>
      <c r="P24">
        <v>0</v>
      </c>
    </row>
    <row r="25" spans="1:16" x14ac:dyDescent="0.25">
      <c r="A25" t="s">
        <v>3057</v>
      </c>
      <c r="B25" t="s">
        <v>3084</v>
      </c>
      <c r="C25">
        <v>24</v>
      </c>
      <c r="D25">
        <v>0</v>
      </c>
      <c r="E25" t="s">
        <v>3059</v>
      </c>
      <c r="F25" t="s">
        <v>2737</v>
      </c>
      <c r="G25" t="s">
        <v>3076</v>
      </c>
      <c r="H25" t="s">
        <v>2761</v>
      </c>
      <c r="I25">
        <v>51992</v>
      </c>
      <c r="J25" t="s">
        <v>2772</v>
      </c>
      <c r="L25">
        <v>2</v>
      </c>
      <c r="M25">
        <v>3</v>
      </c>
      <c r="N25" t="s">
        <v>42</v>
      </c>
      <c r="O25">
        <v>0</v>
      </c>
      <c r="P25">
        <v>0</v>
      </c>
    </row>
    <row r="26" spans="1:16" x14ac:dyDescent="0.25">
      <c r="A26" t="s">
        <v>3057</v>
      </c>
      <c r="B26" t="s">
        <v>3085</v>
      </c>
      <c r="C26">
        <v>25</v>
      </c>
      <c r="D26">
        <v>0</v>
      </c>
      <c r="E26" t="s">
        <v>3059</v>
      </c>
      <c r="F26" t="s">
        <v>2737</v>
      </c>
      <c r="G26" t="s">
        <v>3076</v>
      </c>
      <c r="H26" t="s">
        <v>2761</v>
      </c>
      <c r="I26">
        <v>51992</v>
      </c>
      <c r="J26" t="s">
        <v>2772</v>
      </c>
      <c r="L26">
        <v>2</v>
      </c>
      <c r="M26">
        <v>3</v>
      </c>
      <c r="N26" t="s">
        <v>42</v>
      </c>
      <c r="O26">
        <v>0</v>
      </c>
      <c r="P26">
        <v>0</v>
      </c>
    </row>
    <row r="27" spans="1:16" x14ac:dyDescent="0.25">
      <c r="A27" t="s">
        <v>3057</v>
      </c>
      <c r="B27" t="s">
        <v>3086</v>
      </c>
      <c r="C27">
        <v>26</v>
      </c>
      <c r="D27">
        <v>0</v>
      </c>
      <c r="E27" t="s">
        <v>3087</v>
      </c>
      <c r="F27" t="s">
        <v>1962</v>
      </c>
      <c r="G27" t="s">
        <v>3088</v>
      </c>
      <c r="H27" t="s">
        <v>2778</v>
      </c>
      <c r="I27">
        <v>23884</v>
      </c>
      <c r="J27" t="s">
        <v>2779</v>
      </c>
      <c r="L27">
        <v>2</v>
      </c>
      <c r="M27">
        <v>2</v>
      </c>
      <c r="N27" t="s">
        <v>47</v>
      </c>
      <c r="O27">
        <v>0</v>
      </c>
      <c r="P27">
        <v>0</v>
      </c>
    </row>
    <row r="28" spans="1:16" x14ac:dyDescent="0.25">
      <c r="A28" t="s">
        <v>3057</v>
      </c>
      <c r="B28" t="s">
        <v>3089</v>
      </c>
      <c r="C28">
        <v>27</v>
      </c>
      <c r="D28">
        <v>0</v>
      </c>
      <c r="E28" t="s">
        <v>3087</v>
      </c>
      <c r="F28" t="s">
        <v>1962</v>
      </c>
      <c r="G28" t="s">
        <v>3088</v>
      </c>
      <c r="H28" t="s">
        <v>2778</v>
      </c>
      <c r="I28">
        <v>23884</v>
      </c>
      <c r="J28" t="s">
        <v>2779</v>
      </c>
      <c r="L28">
        <v>2</v>
      </c>
      <c r="M28">
        <v>2</v>
      </c>
      <c r="N28" t="s">
        <v>47</v>
      </c>
      <c r="O28">
        <v>0</v>
      </c>
      <c r="P28">
        <v>0</v>
      </c>
    </row>
    <row r="29" spans="1:16" x14ac:dyDescent="0.25">
      <c r="A29" t="s">
        <v>3057</v>
      </c>
      <c r="B29" t="s">
        <v>3090</v>
      </c>
      <c r="C29">
        <v>28</v>
      </c>
      <c r="D29">
        <v>0</v>
      </c>
      <c r="E29" t="s">
        <v>3087</v>
      </c>
      <c r="F29" t="s">
        <v>1962</v>
      </c>
      <c r="G29" t="s">
        <v>3088</v>
      </c>
      <c r="H29" t="s">
        <v>2778</v>
      </c>
      <c r="I29">
        <v>51995</v>
      </c>
      <c r="J29" t="s">
        <v>2782</v>
      </c>
      <c r="L29">
        <v>2</v>
      </c>
      <c r="M29">
        <v>3</v>
      </c>
      <c r="N29" t="s">
        <v>42</v>
      </c>
      <c r="O29">
        <v>0</v>
      </c>
      <c r="P29">
        <v>0</v>
      </c>
    </row>
    <row r="30" spans="1:16" x14ac:dyDescent="0.25">
      <c r="A30" t="s">
        <v>3057</v>
      </c>
      <c r="B30" t="s">
        <v>3091</v>
      </c>
      <c r="C30">
        <v>29</v>
      </c>
      <c r="D30">
        <v>0</v>
      </c>
      <c r="E30" t="s">
        <v>3087</v>
      </c>
      <c r="F30" t="s">
        <v>1962</v>
      </c>
      <c r="G30" t="s">
        <v>3088</v>
      </c>
      <c r="H30" t="s">
        <v>2778</v>
      </c>
      <c r="I30">
        <v>51995</v>
      </c>
      <c r="J30" t="s">
        <v>2782</v>
      </c>
      <c r="L30">
        <v>2</v>
      </c>
      <c r="M30">
        <v>3</v>
      </c>
      <c r="N30" t="s">
        <v>42</v>
      </c>
      <c r="O30">
        <v>0</v>
      </c>
      <c r="P30">
        <v>0</v>
      </c>
    </row>
    <row r="31" spans="1:16" x14ac:dyDescent="0.25">
      <c r="A31" t="s">
        <v>3057</v>
      </c>
      <c r="B31" t="s">
        <v>3092</v>
      </c>
      <c r="C31">
        <v>30</v>
      </c>
      <c r="D31">
        <v>0</v>
      </c>
      <c r="E31" t="s">
        <v>3087</v>
      </c>
      <c r="F31" t="s">
        <v>1962</v>
      </c>
      <c r="G31" t="s">
        <v>3088</v>
      </c>
      <c r="H31" t="s">
        <v>2778</v>
      </c>
      <c r="I31">
        <v>51995</v>
      </c>
      <c r="J31" t="s">
        <v>2782</v>
      </c>
      <c r="L31">
        <v>2</v>
      </c>
      <c r="M31">
        <v>3</v>
      </c>
      <c r="N31" t="s">
        <v>42</v>
      </c>
      <c r="O31">
        <v>0</v>
      </c>
      <c r="P31">
        <v>0</v>
      </c>
    </row>
    <row r="32" spans="1:16" x14ac:dyDescent="0.25">
      <c r="A32" t="s">
        <v>3057</v>
      </c>
      <c r="B32" t="s">
        <v>3093</v>
      </c>
      <c r="C32">
        <v>31</v>
      </c>
      <c r="D32">
        <v>0</v>
      </c>
      <c r="E32" t="s">
        <v>3087</v>
      </c>
      <c r="F32" t="s">
        <v>1962</v>
      </c>
      <c r="G32" t="s">
        <v>3088</v>
      </c>
      <c r="H32" t="s">
        <v>2778</v>
      </c>
      <c r="I32">
        <v>52000</v>
      </c>
      <c r="J32" t="s">
        <v>2786</v>
      </c>
      <c r="L32">
        <v>2</v>
      </c>
      <c r="M32">
        <v>2</v>
      </c>
      <c r="N32" t="s">
        <v>47</v>
      </c>
      <c r="O32">
        <v>0</v>
      </c>
      <c r="P32">
        <v>0</v>
      </c>
    </row>
    <row r="33" spans="1:16" x14ac:dyDescent="0.25">
      <c r="A33" t="s">
        <v>3057</v>
      </c>
      <c r="B33" t="s">
        <v>3094</v>
      </c>
      <c r="C33">
        <v>32</v>
      </c>
      <c r="D33">
        <v>0</v>
      </c>
      <c r="E33" t="s">
        <v>3087</v>
      </c>
      <c r="F33" t="s">
        <v>1962</v>
      </c>
      <c r="G33" t="s">
        <v>3088</v>
      </c>
      <c r="H33" t="s">
        <v>2778</v>
      </c>
      <c r="I33">
        <v>52000</v>
      </c>
      <c r="J33" t="s">
        <v>2786</v>
      </c>
      <c r="L33">
        <v>2</v>
      </c>
      <c r="M33">
        <v>2</v>
      </c>
      <c r="N33" t="s">
        <v>47</v>
      </c>
      <c r="O33">
        <v>0</v>
      </c>
      <c r="P33">
        <v>0</v>
      </c>
    </row>
    <row r="34" spans="1:16" x14ac:dyDescent="0.25">
      <c r="A34" t="s">
        <v>3057</v>
      </c>
      <c r="B34" t="s">
        <v>3095</v>
      </c>
      <c r="C34">
        <v>33</v>
      </c>
      <c r="D34">
        <v>0</v>
      </c>
      <c r="E34" t="s">
        <v>3087</v>
      </c>
      <c r="F34" t="s">
        <v>1962</v>
      </c>
      <c r="G34" t="s">
        <v>3088</v>
      </c>
      <c r="H34" t="s">
        <v>2778</v>
      </c>
      <c r="I34">
        <v>52000</v>
      </c>
      <c r="J34" t="s">
        <v>2786</v>
      </c>
      <c r="L34">
        <v>2</v>
      </c>
      <c r="M34">
        <v>2</v>
      </c>
      <c r="N34" t="s">
        <v>47</v>
      </c>
      <c r="O34">
        <v>0</v>
      </c>
      <c r="P34">
        <v>0</v>
      </c>
    </row>
    <row r="35" spans="1:16" x14ac:dyDescent="0.25">
      <c r="A35" t="s">
        <v>3057</v>
      </c>
      <c r="B35" t="s">
        <v>3096</v>
      </c>
      <c r="C35">
        <v>34</v>
      </c>
      <c r="D35">
        <v>0</v>
      </c>
      <c r="E35" t="s">
        <v>3087</v>
      </c>
      <c r="F35" t="s">
        <v>1962</v>
      </c>
      <c r="G35" t="s">
        <v>3088</v>
      </c>
      <c r="H35" t="s">
        <v>2778</v>
      </c>
      <c r="I35">
        <v>23887</v>
      </c>
      <c r="J35" t="s">
        <v>2790</v>
      </c>
      <c r="L35">
        <v>2</v>
      </c>
      <c r="M35">
        <v>2</v>
      </c>
      <c r="N35" t="s">
        <v>47</v>
      </c>
      <c r="O35">
        <v>0</v>
      </c>
      <c r="P35">
        <v>0</v>
      </c>
    </row>
    <row r="36" spans="1:16" x14ac:dyDescent="0.25">
      <c r="A36" t="s">
        <v>3057</v>
      </c>
      <c r="B36" t="s">
        <v>3097</v>
      </c>
      <c r="C36">
        <v>35</v>
      </c>
      <c r="D36">
        <v>0</v>
      </c>
      <c r="E36" t="s">
        <v>3087</v>
      </c>
      <c r="F36" t="s">
        <v>1962</v>
      </c>
      <c r="G36" t="s">
        <v>3088</v>
      </c>
      <c r="H36" t="s">
        <v>2778</v>
      </c>
      <c r="I36">
        <v>23887</v>
      </c>
      <c r="J36" t="s">
        <v>2790</v>
      </c>
      <c r="L36">
        <v>2</v>
      </c>
      <c r="M36">
        <v>2</v>
      </c>
      <c r="N36" t="s">
        <v>47</v>
      </c>
      <c r="O36">
        <v>0</v>
      </c>
      <c r="P36">
        <v>0</v>
      </c>
    </row>
    <row r="37" spans="1:16" x14ac:dyDescent="0.25">
      <c r="A37" t="s">
        <v>3057</v>
      </c>
      <c r="B37" t="s">
        <v>3098</v>
      </c>
      <c r="C37">
        <v>36</v>
      </c>
      <c r="D37">
        <v>0</v>
      </c>
      <c r="E37" t="s">
        <v>3087</v>
      </c>
      <c r="F37" t="s">
        <v>1962</v>
      </c>
      <c r="G37" t="s">
        <v>3088</v>
      </c>
      <c r="H37" t="s">
        <v>2778</v>
      </c>
      <c r="I37">
        <v>52003</v>
      </c>
      <c r="J37" t="s">
        <v>2793</v>
      </c>
      <c r="L37">
        <v>2</v>
      </c>
      <c r="M37">
        <v>3</v>
      </c>
      <c r="N37" t="s">
        <v>42</v>
      </c>
      <c r="O37">
        <v>0</v>
      </c>
      <c r="P37">
        <v>0</v>
      </c>
    </row>
    <row r="38" spans="1:16" x14ac:dyDescent="0.25">
      <c r="A38" t="s">
        <v>3057</v>
      </c>
      <c r="B38" t="s">
        <v>3099</v>
      </c>
      <c r="C38">
        <v>37</v>
      </c>
      <c r="D38">
        <v>0</v>
      </c>
      <c r="E38" t="s">
        <v>3087</v>
      </c>
      <c r="F38" t="s">
        <v>1962</v>
      </c>
      <c r="G38" t="s">
        <v>3088</v>
      </c>
      <c r="H38" t="s">
        <v>2778</v>
      </c>
      <c r="I38">
        <v>52003</v>
      </c>
      <c r="J38" t="s">
        <v>2793</v>
      </c>
      <c r="L38">
        <v>2</v>
      </c>
      <c r="M38">
        <v>3</v>
      </c>
      <c r="N38" t="s">
        <v>42</v>
      </c>
      <c r="O38">
        <v>0</v>
      </c>
      <c r="P38">
        <v>0</v>
      </c>
    </row>
    <row r="39" spans="1:16" x14ac:dyDescent="0.25">
      <c r="A39" t="s">
        <v>3057</v>
      </c>
      <c r="B39" t="s">
        <v>3100</v>
      </c>
      <c r="C39">
        <v>38</v>
      </c>
      <c r="D39">
        <v>0</v>
      </c>
      <c r="E39" t="s">
        <v>3087</v>
      </c>
      <c r="F39" t="s">
        <v>1962</v>
      </c>
      <c r="G39" t="s">
        <v>3088</v>
      </c>
      <c r="H39" t="s">
        <v>2778</v>
      </c>
      <c r="I39">
        <v>52003</v>
      </c>
      <c r="J39" t="s">
        <v>2793</v>
      </c>
      <c r="L39">
        <v>2</v>
      </c>
      <c r="M39">
        <v>3</v>
      </c>
      <c r="N39" t="s">
        <v>42</v>
      </c>
      <c r="O39">
        <v>0</v>
      </c>
      <c r="P39">
        <v>0</v>
      </c>
    </row>
    <row r="40" spans="1:16" x14ac:dyDescent="0.25">
      <c r="A40" t="s">
        <v>3057</v>
      </c>
      <c r="B40" t="s">
        <v>3101</v>
      </c>
      <c r="C40">
        <v>39</v>
      </c>
      <c r="D40">
        <v>0</v>
      </c>
      <c r="E40" t="s">
        <v>3087</v>
      </c>
      <c r="F40" t="s">
        <v>1962</v>
      </c>
      <c r="G40" t="s">
        <v>3088</v>
      </c>
      <c r="H40" t="s">
        <v>2778</v>
      </c>
      <c r="I40">
        <v>52008</v>
      </c>
      <c r="J40" t="s">
        <v>2797</v>
      </c>
      <c r="L40">
        <v>2</v>
      </c>
      <c r="M40">
        <v>1</v>
      </c>
      <c r="N40" t="s">
        <v>38</v>
      </c>
      <c r="O40">
        <v>0</v>
      </c>
      <c r="P40">
        <v>0</v>
      </c>
    </row>
    <row r="41" spans="1:16" x14ac:dyDescent="0.25">
      <c r="A41" t="s">
        <v>3057</v>
      </c>
      <c r="B41" t="s">
        <v>3102</v>
      </c>
      <c r="C41">
        <v>40</v>
      </c>
      <c r="D41">
        <v>0</v>
      </c>
      <c r="E41" t="s">
        <v>3087</v>
      </c>
      <c r="F41" t="s">
        <v>1962</v>
      </c>
      <c r="G41" t="s">
        <v>3088</v>
      </c>
      <c r="H41" t="s">
        <v>2778</v>
      </c>
      <c r="I41">
        <v>52008</v>
      </c>
      <c r="J41" t="s">
        <v>2797</v>
      </c>
      <c r="L41">
        <v>2</v>
      </c>
      <c r="M41">
        <v>1</v>
      </c>
      <c r="N41" t="s">
        <v>38</v>
      </c>
      <c r="O41">
        <v>0</v>
      </c>
      <c r="P41">
        <v>0</v>
      </c>
    </row>
    <row r="42" spans="1:16" x14ac:dyDescent="0.25">
      <c r="A42" t="s">
        <v>3057</v>
      </c>
      <c r="B42" t="s">
        <v>3103</v>
      </c>
      <c r="C42">
        <v>41</v>
      </c>
      <c r="D42">
        <v>0</v>
      </c>
      <c r="E42" t="s">
        <v>3087</v>
      </c>
      <c r="F42" t="s">
        <v>1962</v>
      </c>
      <c r="G42" t="s">
        <v>3088</v>
      </c>
      <c r="H42" t="s">
        <v>2778</v>
      </c>
      <c r="I42">
        <v>52008</v>
      </c>
      <c r="J42" t="s">
        <v>2797</v>
      </c>
      <c r="L42">
        <v>2</v>
      </c>
      <c r="M42">
        <v>1</v>
      </c>
      <c r="N42" t="s">
        <v>38</v>
      </c>
      <c r="O42">
        <v>0</v>
      </c>
      <c r="P42">
        <v>0</v>
      </c>
    </row>
    <row r="43" spans="1:16" x14ac:dyDescent="0.25">
      <c r="A43" t="s">
        <v>3057</v>
      </c>
      <c r="B43" t="s">
        <v>3104</v>
      </c>
      <c r="C43">
        <v>42</v>
      </c>
      <c r="D43">
        <v>0</v>
      </c>
      <c r="E43" t="s">
        <v>3087</v>
      </c>
      <c r="F43" t="s">
        <v>1962</v>
      </c>
      <c r="G43" t="s">
        <v>3088</v>
      </c>
      <c r="H43" t="s">
        <v>2778</v>
      </c>
      <c r="I43">
        <v>52010</v>
      </c>
      <c r="J43" t="s">
        <v>2801</v>
      </c>
      <c r="L43">
        <v>2</v>
      </c>
      <c r="M43">
        <v>2</v>
      </c>
      <c r="N43" t="s">
        <v>47</v>
      </c>
      <c r="O43">
        <v>0</v>
      </c>
      <c r="P43">
        <v>0</v>
      </c>
    </row>
    <row r="44" spans="1:16" x14ac:dyDescent="0.25">
      <c r="A44" t="s">
        <v>3057</v>
      </c>
      <c r="B44" t="s">
        <v>3105</v>
      </c>
      <c r="C44">
        <v>43</v>
      </c>
      <c r="D44">
        <v>0</v>
      </c>
      <c r="E44" t="s">
        <v>3087</v>
      </c>
      <c r="F44" t="s">
        <v>1962</v>
      </c>
      <c r="G44" t="s">
        <v>3088</v>
      </c>
      <c r="H44" t="s">
        <v>2778</v>
      </c>
      <c r="I44">
        <v>52010</v>
      </c>
      <c r="J44" t="s">
        <v>2801</v>
      </c>
      <c r="L44">
        <v>2</v>
      </c>
      <c r="M44">
        <v>2</v>
      </c>
      <c r="N44" t="s">
        <v>47</v>
      </c>
      <c r="O44">
        <v>0</v>
      </c>
      <c r="P44">
        <v>0</v>
      </c>
    </row>
    <row r="45" spans="1:16" x14ac:dyDescent="0.25">
      <c r="A45" t="s">
        <v>3057</v>
      </c>
      <c r="B45" t="s">
        <v>3106</v>
      </c>
      <c r="C45">
        <v>44</v>
      </c>
      <c r="D45">
        <v>0</v>
      </c>
      <c r="E45" t="s">
        <v>3087</v>
      </c>
      <c r="F45" t="s">
        <v>1962</v>
      </c>
      <c r="G45" t="s">
        <v>3088</v>
      </c>
      <c r="H45" t="s">
        <v>2778</v>
      </c>
      <c r="I45">
        <v>52010</v>
      </c>
      <c r="J45" t="s">
        <v>2801</v>
      </c>
      <c r="L45">
        <v>2</v>
      </c>
      <c r="M45">
        <v>2</v>
      </c>
      <c r="N45" t="s">
        <v>47</v>
      </c>
      <c r="O45">
        <v>0</v>
      </c>
      <c r="P45">
        <v>0</v>
      </c>
    </row>
    <row r="46" spans="1:16" x14ac:dyDescent="0.25">
      <c r="A46" t="s">
        <v>3057</v>
      </c>
      <c r="B46" t="s">
        <v>3107</v>
      </c>
      <c r="C46">
        <v>45</v>
      </c>
      <c r="D46">
        <v>0</v>
      </c>
      <c r="E46" t="s">
        <v>3087</v>
      </c>
      <c r="F46" t="s">
        <v>1962</v>
      </c>
      <c r="G46" t="s">
        <v>3108</v>
      </c>
      <c r="H46" t="s">
        <v>2806</v>
      </c>
      <c r="I46">
        <v>23891</v>
      </c>
      <c r="J46" t="s">
        <v>2807</v>
      </c>
      <c r="L46">
        <v>2</v>
      </c>
      <c r="M46">
        <v>3</v>
      </c>
      <c r="N46" t="s">
        <v>42</v>
      </c>
      <c r="O46">
        <v>0</v>
      </c>
      <c r="P46">
        <v>0</v>
      </c>
    </row>
    <row r="47" spans="1:16" x14ac:dyDescent="0.25">
      <c r="A47" t="s">
        <v>3057</v>
      </c>
      <c r="B47" t="s">
        <v>3109</v>
      </c>
      <c r="C47">
        <v>46</v>
      </c>
      <c r="D47">
        <v>0</v>
      </c>
      <c r="E47" t="s">
        <v>3087</v>
      </c>
      <c r="F47" t="s">
        <v>1962</v>
      </c>
      <c r="G47" t="s">
        <v>3108</v>
      </c>
      <c r="H47" t="s">
        <v>2806</v>
      </c>
      <c r="I47">
        <v>23891</v>
      </c>
      <c r="J47" t="s">
        <v>2807</v>
      </c>
      <c r="L47">
        <v>2</v>
      </c>
      <c r="M47">
        <v>3</v>
      </c>
      <c r="N47" t="s">
        <v>42</v>
      </c>
      <c r="O47">
        <v>0</v>
      </c>
      <c r="P47">
        <v>0</v>
      </c>
    </row>
    <row r="48" spans="1:16" x14ac:dyDescent="0.25">
      <c r="A48" t="s">
        <v>3057</v>
      </c>
      <c r="B48" t="s">
        <v>3110</v>
      </c>
      <c r="C48">
        <v>47</v>
      </c>
      <c r="D48">
        <v>0</v>
      </c>
      <c r="E48" t="s">
        <v>3087</v>
      </c>
      <c r="F48" t="s">
        <v>1962</v>
      </c>
      <c r="G48" t="s">
        <v>3108</v>
      </c>
      <c r="H48" t="s">
        <v>2806</v>
      </c>
      <c r="I48">
        <v>23892</v>
      </c>
      <c r="J48" t="s">
        <v>2810</v>
      </c>
      <c r="L48">
        <v>2</v>
      </c>
      <c r="M48">
        <v>1</v>
      </c>
      <c r="N48" t="s">
        <v>38</v>
      </c>
      <c r="O48">
        <v>0</v>
      </c>
      <c r="P48">
        <v>0</v>
      </c>
    </row>
    <row r="49" spans="1:16" x14ac:dyDescent="0.25">
      <c r="A49" t="s">
        <v>3057</v>
      </c>
      <c r="B49" t="s">
        <v>3111</v>
      </c>
      <c r="C49">
        <v>48</v>
      </c>
      <c r="D49">
        <v>0</v>
      </c>
      <c r="E49" t="s">
        <v>3087</v>
      </c>
      <c r="F49" t="s">
        <v>1962</v>
      </c>
      <c r="G49" t="s">
        <v>3108</v>
      </c>
      <c r="H49" t="s">
        <v>2806</v>
      </c>
      <c r="I49">
        <v>23892</v>
      </c>
      <c r="J49" t="s">
        <v>2810</v>
      </c>
      <c r="L49">
        <v>2</v>
      </c>
      <c r="M49">
        <v>1</v>
      </c>
      <c r="N49" t="s">
        <v>38</v>
      </c>
      <c r="O49">
        <v>0</v>
      </c>
      <c r="P49">
        <v>0</v>
      </c>
    </row>
    <row r="50" spans="1:16" x14ac:dyDescent="0.25">
      <c r="A50" t="s">
        <v>3057</v>
      </c>
      <c r="B50" t="s">
        <v>3112</v>
      </c>
      <c r="C50">
        <v>49</v>
      </c>
      <c r="D50">
        <v>0</v>
      </c>
      <c r="E50" t="s">
        <v>3087</v>
      </c>
      <c r="F50" t="s">
        <v>1962</v>
      </c>
      <c r="G50" t="s">
        <v>3108</v>
      </c>
      <c r="H50" t="s">
        <v>2806</v>
      </c>
      <c r="I50">
        <v>23893</v>
      </c>
      <c r="J50" t="s">
        <v>2813</v>
      </c>
      <c r="L50">
        <v>2</v>
      </c>
      <c r="M50">
        <v>2</v>
      </c>
      <c r="N50" t="s">
        <v>47</v>
      </c>
      <c r="O50">
        <v>0</v>
      </c>
      <c r="P50">
        <v>0</v>
      </c>
    </row>
    <row r="51" spans="1:16" x14ac:dyDescent="0.25">
      <c r="A51" t="s">
        <v>3057</v>
      </c>
      <c r="B51" t="s">
        <v>3113</v>
      </c>
      <c r="C51">
        <v>50</v>
      </c>
      <c r="D51">
        <v>0</v>
      </c>
      <c r="E51" t="s">
        <v>3087</v>
      </c>
      <c r="F51" t="s">
        <v>1962</v>
      </c>
      <c r="G51" t="s">
        <v>3108</v>
      </c>
      <c r="H51" t="s">
        <v>2806</v>
      </c>
      <c r="I51">
        <v>23893</v>
      </c>
      <c r="J51" t="s">
        <v>2813</v>
      </c>
      <c r="L51">
        <v>2</v>
      </c>
      <c r="M51">
        <v>2</v>
      </c>
      <c r="N51" t="s">
        <v>47</v>
      </c>
      <c r="O51">
        <v>0</v>
      </c>
      <c r="P51">
        <v>0</v>
      </c>
    </row>
    <row r="52" spans="1:16" x14ac:dyDescent="0.25">
      <c r="A52" t="s">
        <v>3057</v>
      </c>
      <c r="B52" t="s">
        <v>3114</v>
      </c>
      <c r="C52">
        <v>51</v>
      </c>
      <c r="D52">
        <v>0</v>
      </c>
      <c r="E52" t="s">
        <v>3087</v>
      </c>
      <c r="F52" t="s">
        <v>1962</v>
      </c>
      <c r="G52" t="s">
        <v>3108</v>
      </c>
      <c r="H52" t="s">
        <v>2806</v>
      </c>
      <c r="I52">
        <v>23894</v>
      </c>
      <c r="J52" t="s">
        <v>2816</v>
      </c>
      <c r="L52">
        <v>2</v>
      </c>
      <c r="M52">
        <v>3</v>
      </c>
      <c r="N52" t="s">
        <v>42</v>
      </c>
      <c r="O52">
        <v>0</v>
      </c>
      <c r="P52">
        <v>0</v>
      </c>
    </row>
    <row r="53" spans="1:16" x14ac:dyDescent="0.25">
      <c r="A53" t="s">
        <v>3057</v>
      </c>
      <c r="B53" t="s">
        <v>3115</v>
      </c>
      <c r="C53">
        <v>52</v>
      </c>
      <c r="D53">
        <v>0</v>
      </c>
      <c r="E53" t="s">
        <v>3087</v>
      </c>
      <c r="F53" t="s">
        <v>1962</v>
      </c>
      <c r="G53" t="s">
        <v>3108</v>
      </c>
      <c r="H53" t="s">
        <v>2806</v>
      </c>
      <c r="I53">
        <v>23894</v>
      </c>
      <c r="J53" t="s">
        <v>2816</v>
      </c>
      <c r="L53">
        <v>2</v>
      </c>
      <c r="M53">
        <v>3</v>
      </c>
      <c r="N53" t="s">
        <v>42</v>
      </c>
      <c r="O53">
        <v>0</v>
      </c>
      <c r="P53">
        <v>0</v>
      </c>
    </row>
    <row r="54" spans="1:16" x14ac:dyDescent="0.25">
      <c r="A54" t="s">
        <v>3057</v>
      </c>
      <c r="B54" t="s">
        <v>3116</v>
      </c>
      <c r="C54">
        <v>53</v>
      </c>
      <c r="D54">
        <v>0</v>
      </c>
      <c r="E54" t="s">
        <v>3087</v>
      </c>
      <c r="F54" t="s">
        <v>1962</v>
      </c>
      <c r="G54" t="s">
        <v>3108</v>
      </c>
      <c r="H54" t="s">
        <v>2806</v>
      </c>
      <c r="I54">
        <v>23894</v>
      </c>
      <c r="J54" t="s">
        <v>2816</v>
      </c>
      <c r="L54">
        <v>2</v>
      </c>
      <c r="M54">
        <v>3</v>
      </c>
      <c r="N54" t="s">
        <v>42</v>
      </c>
      <c r="O54">
        <v>0</v>
      </c>
      <c r="P54">
        <v>0</v>
      </c>
    </row>
    <row r="55" spans="1:16" x14ac:dyDescent="0.25">
      <c r="A55" t="s">
        <v>3057</v>
      </c>
      <c r="B55" t="s">
        <v>3117</v>
      </c>
      <c r="C55">
        <v>54</v>
      </c>
      <c r="D55">
        <v>0</v>
      </c>
      <c r="E55" t="s">
        <v>3087</v>
      </c>
      <c r="F55" t="s">
        <v>1962</v>
      </c>
      <c r="G55" t="s">
        <v>3108</v>
      </c>
      <c r="H55" t="s">
        <v>2806</v>
      </c>
      <c r="I55">
        <v>23895</v>
      </c>
      <c r="J55" t="s">
        <v>2820</v>
      </c>
      <c r="L55">
        <v>2</v>
      </c>
      <c r="M55">
        <v>3</v>
      </c>
      <c r="N55" t="s">
        <v>42</v>
      </c>
      <c r="O55">
        <v>0</v>
      </c>
      <c r="P55">
        <v>0</v>
      </c>
    </row>
    <row r="56" spans="1:16" x14ac:dyDescent="0.25">
      <c r="A56" t="s">
        <v>3057</v>
      </c>
      <c r="B56" t="s">
        <v>3118</v>
      </c>
      <c r="C56">
        <v>55</v>
      </c>
      <c r="D56">
        <v>0</v>
      </c>
      <c r="E56" t="s">
        <v>3087</v>
      </c>
      <c r="F56" t="s">
        <v>1962</v>
      </c>
      <c r="G56" t="s">
        <v>3108</v>
      </c>
      <c r="H56" t="s">
        <v>2806</v>
      </c>
      <c r="I56">
        <v>23895</v>
      </c>
      <c r="J56" t="s">
        <v>2820</v>
      </c>
      <c r="L56">
        <v>2</v>
      </c>
      <c r="M56">
        <v>3</v>
      </c>
      <c r="N56" t="s">
        <v>42</v>
      </c>
      <c r="O56">
        <v>0</v>
      </c>
      <c r="P56">
        <v>0</v>
      </c>
    </row>
    <row r="57" spans="1:16" x14ac:dyDescent="0.25">
      <c r="A57" t="s">
        <v>3057</v>
      </c>
      <c r="B57" t="s">
        <v>3119</v>
      </c>
      <c r="C57">
        <v>56</v>
      </c>
      <c r="D57">
        <v>0</v>
      </c>
      <c r="E57" t="s">
        <v>3087</v>
      </c>
      <c r="F57" t="s">
        <v>1962</v>
      </c>
      <c r="G57" t="s">
        <v>3108</v>
      </c>
      <c r="H57" t="s">
        <v>2806</v>
      </c>
      <c r="I57">
        <v>23896</v>
      </c>
      <c r="J57" t="s">
        <v>2823</v>
      </c>
      <c r="L57">
        <v>2</v>
      </c>
      <c r="M57">
        <v>2</v>
      </c>
      <c r="N57" t="s">
        <v>47</v>
      </c>
      <c r="O57">
        <v>0</v>
      </c>
      <c r="P57">
        <v>0</v>
      </c>
    </row>
    <row r="58" spans="1:16" x14ac:dyDescent="0.25">
      <c r="A58" t="s">
        <v>3057</v>
      </c>
      <c r="B58" t="s">
        <v>3120</v>
      </c>
      <c r="C58">
        <v>57</v>
      </c>
      <c r="D58">
        <v>0</v>
      </c>
      <c r="E58" t="s">
        <v>3087</v>
      </c>
      <c r="F58" t="s">
        <v>1962</v>
      </c>
      <c r="G58" t="s">
        <v>3108</v>
      </c>
      <c r="H58" t="s">
        <v>2806</v>
      </c>
      <c r="I58">
        <v>23896</v>
      </c>
      <c r="J58" t="s">
        <v>2823</v>
      </c>
      <c r="L58">
        <v>2</v>
      </c>
      <c r="M58">
        <v>2</v>
      </c>
      <c r="N58" t="s">
        <v>47</v>
      </c>
      <c r="O58">
        <v>0</v>
      </c>
      <c r="P58">
        <v>0</v>
      </c>
    </row>
    <row r="59" spans="1:16" x14ac:dyDescent="0.25">
      <c r="A59" t="s">
        <v>3057</v>
      </c>
      <c r="B59" t="s">
        <v>3121</v>
      </c>
      <c r="C59">
        <v>58</v>
      </c>
      <c r="D59">
        <v>0</v>
      </c>
      <c r="E59" t="s">
        <v>3087</v>
      </c>
      <c r="F59" t="s">
        <v>1962</v>
      </c>
      <c r="G59" t="s">
        <v>3108</v>
      </c>
      <c r="H59" t="s">
        <v>2806</v>
      </c>
      <c r="I59">
        <v>23897</v>
      </c>
      <c r="J59" t="s">
        <v>2826</v>
      </c>
      <c r="L59">
        <v>2</v>
      </c>
      <c r="M59">
        <v>2</v>
      </c>
      <c r="N59" t="s">
        <v>47</v>
      </c>
      <c r="O59">
        <v>0</v>
      </c>
      <c r="P59">
        <v>0</v>
      </c>
    </row>
    <row r="60" spans="1:16" x14ac:dyDescent="0.25">
      <c r="A60" t="s">
        <v>3057</v>
      </c>
      <c r="B60" t="s">
        <v>3122</v>
      </c>
      <c r="C60">
        <v>59</v>
      </c>
      <c r="D60">
        <v>0</v>
      </c>
      <c r="E60" t="s">
        <v>3087</v>
      </c>
      <c r="F60" t="s">
        <v>1962</v>
      </c>
      <c r="G60" t="s">
        <v>3108</v>
      </c>
      <c r="H60" t="s">
        <v>2806</v>
      </c>
      <c r="I60">
        <v>23897</v>
      </c>
      <c r="J60" t="s">
        <v>2826</v>
      </c>
      <c r="L60">
        <v>2</v>
      </c>
      <c r="M60">
        <v>2</v>
      </c>
      <c r="N60" t="s">
        <v>47</v>
      </c>
      <c r="O60">
        <v>0</v>
      </c>
      <c r="P60">
        <v>0</v>
      </c>
    </row>
    <row r="61" spans="1:16" x14ac:dyDescent="0.25">
      <c r="A61" t="s">
        <v>3057</v>
      </c>
      <c r="B61" t="s">
        <v>3123</v>
      </c>
      <c r="C61">
        <v>60</v>
      </c>
      <c r="D61">
        <v>0</v>
      </c>
      <c r="E61" t="s">
        <v>3087</v>
      </c>
      <c r="F61" t="s">
        <v>1962</v>
      </c>
      <c r="G61" t="s">
        <v>3124</v>
      </c>
      <c r="H61" t="s">
        <v>2830</v>
      </c>
      <c r="I61">
        <v>23898</v>
      </c>
      <c r="J61" t="s">
        <v>2831</v>
      </c>
      <c r="L61">
        <v>2</v>
      </c>
      <c r="M61">
        <v>2</v>
      </c>
      <c r="N61" t="s">
        <v>47</v>
      </c>
      <c r="O61">
        <v>0</v>
      </c>
      <c r="P61">
        <v>0</v>
      </c>
    </row>
    <row r="62" spans="1:16" x14ac:dyDescent="0.25">
      <c r="A62" t="s">
        <v>3057</v>
      </c>
      <c r="B62" t="s">
        <v>3125</v>
      </c>
      <c r="C62">
        <v>61</v>
      </c>
      <c r="D62">
        <v>0</v>
      </c>
      <c r="E62" t="s">
        <v>3087</v>
      </c>
      <c r="F62" t="s">
        <v>1962</v>
      </c>
      <c r="G62" t="s">
        <v>3124</v>
      </c>
      <c r="H62" t="s">
        <v>2830</v>
      </c>
      <c r="I62">
        <v>23898</v>
      </c>
      <c r="J62" t="s">
        <v>2831</v>
      </c>
      <c r="L62">
        <v>2</v>
      </c>
      <c r="M62">
        <v>2</v>
      </c>
      <c r="N62" t="s">
        <v>47</v>
      </c>
      <c r="O62">
        <v>0</v>
      </c>
      <c r="P62">
        <v>0</v>
      </c>
    </row>
    <row r="63" spans="1:16" x14ac:dyDescent="0.25">
      <c r="A63" t="s">
        <v>3057</v>
      </c>
      <c r="B63" t="s">
        <v>3126</v>
      </c>
      <c r="C63">
        <v>62</v>
      </c>
      <c r="D63">
        <v>0</v>
      </c>
      <c r="E63" t="s">
        <v>3087</v>
      </c>
      <c r="F63" t="s">
        <v>1962</v>
      </c>
      <c r="G63" t="s">
        <v>3124</v>
      </c>
      <c r="H63" t="s">
        <v>2830</v>
      </c>
      <c r="I63">
        <v>52015</v>
      </c>
      <c r="J63" t="s">
        <v>2834</v>
      </c>
      <c r="L63">
        <v>2</v>
      </c>
      <c r="M63">
        <v>3</v>
      </c>
      <c r="N63" t="s">
        <v>42</v>
      </c>
      <c r="O63">
        <v>0</v>
      </c>
      <c r="P63">
        <v>0</v>
      </c>
    </row>
    <row r="64" spans="1:16" x14ac:dyDescent="0.25">
      <c r="A64" t="s">
        <v>3057</v>
      </c>
      <c r="B64" t="s">
        <v>3127</v>
      </c>
      <c r="C64">
        <v>63</v>
      </c>
      <c r="D64">
        <v>0</v>
      </c>
      <c r="E64" t="s">
        <v>3087</v>
      </c>
      <c r="F64" t="s">
        <v>1962</v>
      </c>
      <c r="G64" t="s">
        <v>3124</v>
      </c>
      <c r="H64" t="s">
        <v>2830</v>
      </c>
      <c r="I64">
        <v>52015</v>
      </c>
      <c r="J64" t="s">
        <v>2834</v>
      </c>
      <c r="L64">
        <v>2</v>
      </c>
      <c r="M64">
        <v>3</v>
      </c>
      <c r="N64" t="s">
        <v>42</v>
      </c>
      <c r="O64">
        <v>0</v>
      </c>
      <c r="P64">
        <v>0</v>
      </c>
    </row>
    <row r="65" spans="1:16" x14ac:dyDescent="0.25">
      <c r="A65" t="s">
        <v>3057</v>
      </c>
      <c r="B65" t="s">
        <v>3128</v>
      </c>
      <c r="C65">
        <v>64</v>
      </c>
      <c r="D65">
        <v>0</v>
      </c>
      <c r="E65" t="s">
        <v>3087</v>
      </c>
      <c r="F65" t="s">
        <v>1962</v>
      </c>
      <c r="G65" t="s">
        <v>3124</v>
      </c>
      <c r="H65" t="s">
        <v>2830</v>
      </c>
      <c r="I65">
        <v>52015</v>
      </c>
      <c r="J65" t="s">
        <v>2834</v>
      </c>
      <c r="L65">
        <v>2</v>
      </c>
      <c r="M65">
        <v>3</v>
      </c>
      <c r="N65" t="s">
        <v>42</v>
      </c>
      <c r="O65">
        <v>0</v>
      </c>
      <c r="P65">
        <v>0</v>
      </c>
    </row>
    <row r="66" spans="1:16" x14ac:dyDescent="0.25">
      <c r="A66" t="s">
        <v>3057</v>
      </c>
      <c r="B66" t="s">
        <v>3129</v>
      </c>
      <c r="C66">
        <v>65</v>
      </c>
      <c r="D66">
        <v>0</v>
      </c>
      <c r="E66" t="s">
        <v>3087</v>
      </c>
      <c r="F66" t="s">
        <v>1962</v>
      </c>
      <c r="G66" t="s">
        <v>3124</v>
      </c>
      <c r="H66" t="s">
        <v>2830</v>
      </c>
      <c r="I66">
        <v>23900</v>
      </c>
      <c r="J66" t="s">
        <v>2838</v>
      </c>
      <c r="L66">
        <v>2</v>
      </c>
      <c r="M66">
        <v>2</v>
      </c>
      <c r="N66" t="s">
        <v>47</v>
      </c>
      <c r="O66">
        <v>0</v>
      </c>
      <c r="P66">
        <v>0</v>
      </c>
    </row>
    <row r="67" spans="1:16" x14ac:dyDescent="0.25">
      <c r="A67" t="s">
        <v>3057</v>
      </c>
      <c r="B67" t="s">
        <v>3130</v>
      </c>
      <c r="C67">
        <v>66</v>
      </c>
      <c r="D67">
        <v>0</v>
      </c>
      <c r="E67" t="s">
        <v>3087</v>
      </c>
      <c r="F67" t="s">
        <v>1962</v>
      </c>
      <c r="G67" t="s">
        <v>3124</v>
      </c>
      <c r="H67" t="s">
        <v>2830</v>
      </c>
      <c r="I67">
        <v>23900</v>
      </c>
      <c r="J67" t="s">
        <v>2838</v>
      </c>
      <c r="L67">
        <v>2</v>
      </c>
      <c r="M67">
        <v>2</v>
      </c>
      <c r="N67" t="s">
        <v>47</v>
      </c>
      <c r="O67">
        <v>0</v>
      </c>
      <c r="P67">
        <v>0</v>
      </c>
    </row>
    <row r="68" spans="1:16" x14ac:dyDescent="0.25">
      <c r="A68" t="s">
        <v>3057</v>
      </c>
      <c r="B68" t="s">
        <v>3131</v>
      </c>
      <c r="C68">
        <v>67</v>
      </c>
      <c r="D68">
        <v>0</v>
      </c>
      <c r="E68" t="s">
        <v>3087</v>
      </c>
      <c r="F68" t="s">
        <v>1962</v>
      </c>
      <c r="G68" t="s">
        <v>3124</v>
      </c>
      <c r="H68" t="s">
        <v>2830</v>
      </c>
      <c r="I68">
        <v>23901</v>
      </c>
      <c r="J68" t="s">
        <v>2841</v>
      </c>
      <c r="L68">
        <v>2</v>
      </c>
      <c r="M68">
        <v>1</v>
      </c>
      <c r="N68" t="s">
        <v>38</v>
      </c>
      <c r="O68">
        <v>0</v>
      </c>
      <c r="P68">
        <v>0</v>
      </c>
    </row>
    <row r="69" spans="1:16" x14ac:dyDescent="0.25">
      <c r="A69" t="s">
        <v>3057</v>
      </c>
      <c r="B69" t="s">
        <v>3132</v>
      </c>
      <c r="C69">
        <v>68</v>
      </c>
      <c r="D69">
        <v>0</v>
      </c>
      <c r="E69" t="s">
        <v>3087</v>
      </c>
      <c r="F69" t="s">
        <v>1962</v>
      </c>
      <c r="G69" t="s">
        <v>3124</v>
      </c>
      <c r="H69" t="s">
        <v>2830</v>
      </c>
      <c r="I69">
        <v>23901</v>
      </c>
      <c r="J69" t="s">
        <v>2841</v>
      </c>
      <c r="L69">
        <v>2</v>
      </c>
      <c r="M69">
        <v>1</v>
      </c>
      <c r="N69" t="s">
        <v>38</v>
      </c>
      <c r="O69">
        <v>0</v>
      </c>
      <c r="P69">
        <v>0</v>
      </c>
    </row>
    <row r="70" spans="1:16" x14ac:dyDescent="0.25">
      <c r="A70" t="s">
        <v>3057</v>
      </c>
      <c r="B70" t="s">
        <v>3133</v>
      </c>
      <c r="C70">
        <v>69</v>
      </c>
      <c r="D70">
        <v>0</v>
      </c>
      <c r="E70" t="s">
        <v>3087</v>
      </c>
      <c r="F70" t="s">
        <v>1962</v>
      </c>
      <c r="G70" t="s">
        <v>3124</v>
      </c>
      <c r="H70" t="s">
        <v>2830</v>
      </c>
      <c r="I70">
        <v>23902</v>
      </c>
      <c r="J70" t="s">
        <v>2844</v>
      </c>
      <c r="L70">
        <v>2</v>
      </c>
      <c r="M70">
        <v>2</v>
      </c>
      <c r="N70" t="s">
        <v>47</v>
      </c>
      <c r="O70">
        <v>0</v>
      </c>
      <c r="P70">
        <v>0</v>
      </c>
    </row>
    <row r="71" spans="1:16" x14ac:dyDescent="0.25">
      <c r="A71" t="s">
        <v>3057</v>
      </c>
      <c r="B71" t="s">
        <v>3134</v>
      </c>
      <c r="C71">
        <v>70</v>
      </c>
      <c r="D71">
        <v>0</v>
      </c>
      <c r="E71" t="s">
        <v>3087</v>
      </c>
      <c r="F71" t="s">
        <v>1962</v>
      </c>
      <c r="G71" t="s">
        <v>3124</v>
      </c>
      <c r="H71" t="s">
        <v>2830</v>
      </c>
      <c r="I71">
        <v>23902</v>
      </c>
      <c r="J71" t="s">
        <v>2844</v>
      </c>
      <c r="L71">
        <v>2</v>
      </c>
      <c r="M71">
        <v>2</v>
      </c>
      <c r="N71" t="s">
        <v>47</v>
      </c>
      <c r="O71">
        <v>0</v>
      </c>
      <c r="P71">
        <v>0</v>
      </c>
    </row>
    <row r="72" spans="1:16" x14ac:dyDescent="0.25">
      <c r="A72" t="s">
        <v>3057</v>
      </c>
      <c r="B72" t="s">
        <v>3135</v>
      </c>
      <c r="C72">
        <v>71</v>
      </c>
      <c r="D72">
        <v>0</v>
      </c>
      <c r="E72" t="s">
        <v>3087</v>
      </c>
      <c r="F72" t="s">
        <v>1962</v>
      </c>
      <c r="G72" t="s">
        <v>3124</v>
      </c>
      <c r="H72" t="s">
        <v>2830</v>
      </c>
      <c r="I72">
        <v>23903</v>
      </c>
      <c r="J72" t="s">
        <v>2847</v>
      </c>
      <c r="L72">
        <v>2</v>
      </c>
      <c r="M72">
        <v>1</v>
      </c>
      <c r="N72" t="s">
        <v>38</v>
      </c>
      <c r="O72">
        <v>0</v>
      </c>
      <c r="P72">
        <v>0</v>
      </c>
    </row>
    <row r="73" spans="1:16" x14ac:dyDescent="0.25">
      <c r="A73" t="s">
        <v>3057</v>
      </c>
      <c r="B73" t="s">
        <v>3136</v>
      </c>
      <c r="C73">
        <v>72</v>
      </c>
      <c r="D73">
        <v>0</v>
      </c>
      <c r="E73" t="s">
        <v>3087</v>
      </c>
      <c r="F73" t="s">
        <v>1962</v>
      </c>
      <c r="G73" t="s">
        <v>3124</v>
      </c>
      <c r="H73" t="s">
        <v>2830</v>
      </c>
      <c r="I73">
        <v>23903</v>
      </c>
      <c r="J73" t="s">
        <v>2847</v>
      </c>
      <c r="L73">
        <v>2</v>
      </c>
      <c r="M73">
        <v>1</v>
      </c>
      <c r="N73" t="s">
        <v>38</v>
      </c>
      <c r="O73">
        <v>0</v>
      </c>
      <c r="P73">
        <v>0</v>
      </c>
    </row>
    <row r="74" spans="1:16" x14ac:dyDescent="0.25">
      <c r="A74" t="s">
        <v>3057</v>
      </c>
      <c r="B74" t="s">
        <v>3137</v>
      </c>
      <c r="C74">
        <v>73</v>
      </c>
      <c r="D74">
        <v>0</v>
      </c>
      <c r="E74" t="s">
        <v>3087</v>
      </c>
      <c r="F74" t="s">
        <v>1962</v>
      </c>
      <c r="G74" t="s">
        <v>3124</v>
      </c>
      <c r="H74" t="s">
        <v>2830</v>
      </c>
      <c r="I74">
        <v>23904</v>
      </c>
      <c r="J74" t="s">
        <v>2850</v>
      </c>
      <c r="L74">
        <v>2</v>
      </c>
      <c r="M74">
        <v>2</v>
      </c>
      <c r="N74" t="s">
        <v>47</v>
      </c>
      <c r="O74">
        <v>0</v>
      </c>
      <c r="P74">
        <v>0</v>
      </c>
    </row>
    <row r="75" spans="1:16" x14ac:dyDescent="0.25">
      <c r="A75" t="s">
        <v>3057</v>
      </c>
      <c r="B75" t="s">
        <v>3138</v>
      </c>
      <c r="C75">
        <v>74</v>
      </c>
      <c r="D75">
        <v>0</v>
      </c>
      <c r="E75" t="s">
        <v>3087</v>
      </c>
      <c r="F75" t="s">
        <v>1962</v>
      </c>
      <c r="G75" t="s">
        <v>3124</v>
      </c>
      <c r="H75" t="s">
        <v>2830</v>
      </c>
      <c r="I75">
        <v>23904</v>
      </c>
      <c r="J75" t="s">
        <v>2850</v>
      </c>
      <c r="L75">
        <v>2</v>
      </c>
      <c r="M75">
        <v>2</v>
      </c>
      <c r="N75" t="s">
        <v>47</v>
      </c>
      <c r="O75">
        <v>0</v>
      </c>
      <c r="P75">
        <v>0</v>
      </c>
    </row>
    <row r="76" spans="1:16" x14ac:dyDescent="0.25">
      <c r="A76" t="s">
        <v>3057</v>
      </c>
      <c r="B76" t="s">
        <v>3139</v>
      </c>
      <c r="C76">
        <v>75</v>
      </c>
      <c r="D76">
        <v>0</v>
      </c>
      <c r="E76" t="s">
        <v>3087</v>
      </c>
      <c r="F76" t="s">
        <v>1962</v>
      </c>
      <c r="G76" t="s">
        <v>3124</v>
      </c>
      <c r="H76" t="s">
        <v>2830</v>
      </c>
      <c r="I76">
        <v>23905</v>
      </c>
      <c r="J76" t="s">
        <v>2853</v>
      </c>
      <c r="L76">
        <v>2</v>
      </c>
      <c r="M76">
        <v>3</v>
      </c>
      <c r="N76" t="s">
        <v>42</v>
      </c>
      <c r="O76">
        <v>0</v>
      </c>
      <c r="P76">
        <v>0</v>
      </c>
    </row>
    <row r="77" spans="1:16" x14ac:dyDescent="0.25">
      <c r="A77" t="s">
        <v>3057</v>
      </c>
      <c r="B77" t="s">
        <v>3140</v>
      </c>
      <c r="C77">
        <v>76</v>
      </c>
      <c r="D77">
        <v>0</v>
      </c>
      <c r="E77" t="s">
        <v>3087</v>
      </c>
      <c r="F77" t="s">
        <v>1962</v>
      </c>
      <c r="G77" t="s">
        <v>3124</v>
      </c>
      <c r="H77" t="s">
        <v>2830</v>
      </c>
      <c r="I77">
        <v>23905</v>
      </c>
      <c r="J77" t="s">
        <v>2853</v>
      </c>
      <c r="L77">
        <v>2</v>
      </c>
      <c r="M77">
        <v>3</v>
      </c>
      <c r="N77" t="s">
        <v>42</v>
      </c>
      <c r="O77">
        <v>0</v>
      </c>
      <c r="P77">
        <v>0</v>
      </c>
    </row>
    <row r="78" spans="1:16" x14ac:dyDescent="0.25">
      <c r="A78" t="s">
        <v>3057</v>
      </c>
      <c r="B78" t="s">
        <v>3141</v>
      </c>
      <c r="C78">
        <v>77</v>
      </c>
      <c r="D78">
        <v>0</v>
      </c>
      <c r="E78" t="s">
        <v>3087</v>
      </c>
      <c r="F78" t="s">
        <v>1962</v>
      </c>
      <c r="G78" t="s">
        <v>3124</v>
      </c>
      <c r="H78" t="s">
        <v>2830</v>
      </c>
      <c r="I78">
        <v>23905</v>
      </c>
      <c r="J78" t="s">
        <v>2853</v>
      </c>
      <c r="L78">
        <v>2</v>
      </c>
      <c r="M78">
        <v>3</v>
      </c>
      <c r="N78" t="s">
        <v>42</v>
      </c>
      <c r="O78">
        <v>0</v>
      </c>
      <c r="P78">
        <v>0</v>
      </c>
    </row>
    <row r="79" spans="1:16" x14ac:dyDescent="0.25">
      <c r="A79" t="s">
        <v>3057</v>
      </c>
      <c r="B79" t="s">
        <v>3142</v>
      </c>
      <c r="C79">
        <v>78</v>
      </c>
      <c r="D79">
        <v>0</v>
      </c>
      <c r="E79" t="s">
        <v>3087</v>
      </c>
      <c r="F79" t="s">
        <v>1962</v>
      </c>
      <c r="G79" t="s">
        <v>3143</v>
      </c>
      <c r="H79" t="s">
        <v>2858</v>
      </c>
      <c r="I79">
        <v>23906</v>
      </c>
      <c r="J79" t="s">
        <v>2859</v>
      </c>
      <c r="L79">
        <v>2</v>
      </c>
      <c r="M79">
        <v>2</v>
      </c>
      <c r="N79" t="s">
        <v>47</v>
      </c>
      <c r="O79">
        <v>0</v>
      </c>
      <c r="P79">
        <v>0</v>
      </c>
    </row>
    <row r="80" spans="1:16" x14ac:dyDescent="0.25">
      <c r="A80" t="s">
        <v>3057</v>
      </c>
      <c r="B80" t="s">
        <v>3144</v>
      </c>
      <c r="C80">
        <v>79</v>
      </c>
      <c r="D80">
        <v>0</v>
      </c>
      <c r="E80" t="s">
        <v>3087</v>
      </c>
      <c r="F80" t="s">
        <v>1962</v>
      </c>
      <c r="G80" t="s">
        <v>3143</v>
      </c>
      <c r="H80" t="s">
        <v>2858</v>
      </c>
      <c r="I80">
        <v>23906</v>
      </c>
      <c r="J80" t="s">
        <v>2859</v>
      </c>
      <c r="L80">
        <v>2</v>
      </c>
      <c r="M80">
        <v>2</v>
      </c>
      <c r="N80" t="s">
        <v>47</v>
      </c>
      <c r="O80">
        <v>0</v>
      </c>
      <c r="P80">
        <v>0</v>
      </c>
    </row>
    <row r="81" spans="1:16" x14ac:dyDescent="0.25">
      <c r="A81" t="s">
        <v>3057</v>
      </c>
      <c r="B81" t="s">
        <v>3145</v>
      </c>
      <c r="C81">
        <v>80</v>
      </c>
      <c r="D81">
        <v>0</v>
      </c>
      <c r="E81" t="s">
        <v>3087</v>
      </c>
      <c r="F81" t="s">
        <v>1962</v>
      </c>
      <c r="G81" t="s">
        <v>3143</v>
      </c>
      <c r="H81" t="s">
        <v>2858</v>
      </c>
      <c r="I81">
        <v>23907</v>
      </c>
      <c r="J81" t="s">
        <v>2862</v>
      </c>
      <c r="L81">
        <v>2</v>
      </c>
      <c r="M81">
        <v>1</v>
      </c>
      <c r="N81" t="s">
        <v>38</v>
      </c>
      <c r="O81">
        <v>0</v>
      </c>
      <c r="P81">
        <v>0</v>
      </c>
    </row>
    <row r="82" spans="1:16" x14ac:dyDescent="0.25">
      <c r="A82" t="s">
        <v>3057</v>
      </c>
      <c r="B82" t="s">
        <v>3146</v>
      </c>
      <c r="C82">
        <v>81</v>
      </c>
      <c r="D82">
        <v>0</v>
      </c>
      <c r="E82" t="s">
        <v>3087</v>
      </c>
      <c r="F82" t="s">
        <v>1962</v>
      </c>
      <c r="G82" t="s">
        <v>3143</v>
      </c>
      <c r="H82" t="s">
        <v>2858</v>
      </c>
      <c r="I82">
        <v>23907</v>
      </c>
      <c r="J82" t="s">
        <v>2862</v>
      </c>
      <c r="L82">
        <v>2</v>
      </c>
      <c r="M82">
        <v>1</v>
      </c>
      <c r="N82" t="s">
        <v>38</v>
      </c>
      <c r="O82">
        <v>0</v>
      </c>
      <c r="P82">
        <v>0</v>
      </c>
    </row>
    <row r="83" spans="1:16" x14ac:dyDescent="0.25">
      <c r="A83" t="s">
        <v>3057</v>
      </c>
      <c r="B83" t="s">
        <v>3147</v>
      </c>
      <c r="C83">
        <v>82</v>
      </c>
      <c r="D83">
        <v>0</v>
      </c>
      <c r="E83" t="s">
        <v>3087</v>
      </c>
      <c r="F83" t="s">
        <v>1962</v>
      </c>
      <c r="G83" t="s">
        <v>3143</v>
      </c>
      <c r="H83" t="s">
        <v>2858</v>
      </c>
      <c r="I83">
        <v>23908</v>
      </c>
      <c r="J83" t="s">
        <v>2865</v>
      </c>
      <c r="L83">
        <v>2</v>
      </c>
      <c r="M83">
        <v>2</v>
      </c>
      <c r="N83" t="s">
        <v>47</v>
      </c>
      <c r="O83">
        <v>0</v>
      </c>
      <c r="P83">
        <v>0</v>
      </c>
    </row>
    <row r="84" spans="1:16" x14ac:dyDescent="0.25">
      <c r="A84" t="s">
        <v>3057</v>
      </c>
      <c r="B84" t="s">
        <v>3148</v>
      </c>
      <c r="C84">
        <v>83</v>
      </c>
      <c r="D84">
        <v>0</v>
      </c>
      <c r="E84" t="s">
        <v>3087</v>
      </c>
      <c r="F84" t="s">
        <v>1962</v>
      </c>
      <c r="G84" t="s">
        <v>3143</v>
      </c>
      <c r="H84" t="s">
        <v>2858</v>
      </c>
      <c r="I84">
        <v>23908</v>
      </c>
      <c r="J84" t="s">
        <v>2865</v>
      </c>
      <c r="L84">
        <v>2</v>
      </c>
      <c r="M84">
        <v>2</v>
      </c>
      <c r="N84" t="s">
        <v>47</v>
      </c>
      <c r="O84">
        <v>0</v>
      </c>
      <c r="P84">
        <v>0</v>
      </c>
    </row>
    <row r="85" spans="1:16" x14ac:dyDescent="0.25">
      <c r="A85" t="s">
        <v>3057</v>
      </c>
      <c r="B85" t="s">
        <v>3149</v>
      </c>
      <c r="C85">
        <v>84</v>
      </c>
      <c r="D85">
        <v>0</v>
      </c>
      <c r="E85" t="s">
        <v>3087</v>
      </c>
      <c r="F85" t="s">
        <v>1962</v>
      </c>
      <c r="G85" t="s">
        <v>3143</v>
      </c>
      <c r="H85" t="s">
        <v>2858</v>
      </c>
      <c r="I85">
        <v>52017</v>
      </c>
      <c r="J85" t="s">
        <v>2868</v>
      </c>
      <c r="L85">
        <v>2</v>
      </c>
      <c r="M85">
        <v>3</v>
      </c>
      <c r="N85" t="s">
        <v>42</v>
      </c>
      <c r="O85">
        <v>0</v>
      </c>
      <c r="P85">
        <v>0</v>
      </c>
    </row>
    <row r="86" spans="1:16" x14ac:dyDescent="0.25">
      <c r="A86" t="s">
        <v>3057</v>
      </c>
      <c r="B86" t="s">
        <v>3150</v>
      </c>
      <c r="C86">
        <v>85</v>
      </c>
      <c r="D86">
        <v>0</v>
      </c>
      <c r="E86" t="s">
        <v>3087</v>
      </c>
      <c r="F86" t="s">
        <v>1962</v>
      </c>
      <c r="G86" t="s">
        <v>3143</v>
      </c>
      <c r="H86" t="s">
        <v>2858</v>
      </c>
      <c r="I86">
        <v>52017</v>
      </c>
      <c r="J86" t="s">
        <v>2868</v>
      </c>
      <c r="L86">
        <v>2</v>
      </c>
      <c r="M86">
        <v>3</v>
      </c>
      <c r="N86" t="s">
        <v>42</v>
      </c>
      <c r="O86">
        <v>0</v>
      </c>
      <c r="P86">
        <v>0</v>
      </c>
    </row>
    <row r="87" spans="1:16" x14ac:dyDescent="0.25">
      <c r="A87" t="s">
        <v>3057</v>
      </c>
      <c r="B87" t="s">
        <v>3151</v>
      </c>
      <c r="C87">
        <v>86</v>
      </c>
      <c r="D87">
        <v>0</v>
      </c>
      <c r="E87" t="s">
        <v>3087</v>
      </c>
      <c r="F87" t="s">
        <v>1962</v>
      </c>
      <c r="G87" t="s">
        <v>3143</v>
      </c>
      <c r="H87" t="s">
        <v>2858</v>
      </c>
      <c r="I87">
        <v>52017</v>
      </c>
      <c r="J87" t="s">
        <v>2868</v>
      </c>
      <c r="L87">
        <v>2</v>
      </c>
      <c r="M87">
        <v>3</v>
      </c>
      <c r="N87" t="s">
        <v>42</v>
      </c>
      <c r="O87">
        <v>0</v>
      </c>
      <c r="P87">
        <v>0</v>
      </c>
    </row>
    <row r="88" spans="1:16" x14ac:dyDescent="0.25">
      <c r="A88" t="s">
        <v>3057</v>
      </c>
      <c r="B88" t="s">
        <v>3152</v>
      </c>
      <c r="C88">
        <v>87</v>
      </c>
      <c r="D88">
        <v>0</v>
      </c>
      <c r="E88" t="s">
        <v>3087</v>
      </c>
      <c r="F88" t="s">
        <v>1962</v>
      </c>
      <c r="G88" t="s">
        <v>3143</v>
      </c>
      <c r="H88" t="s">
        <v>2858</v>
      </c>
      <c r="I88">
        <v>52019</v>
      </c>
      <c r="J88" t="s">
        <v>2872</v>
      </c>
      <c r="L88">
        <v>2</v>
      </c>
      <c r="M88">
        <v>1</v>
      </c>
      <c r="N88" t="s">
        <v>38</v>
      </c>
      <c r="O88">
        <v>0</v>
      </c>
      <c r="P88">
        <v>0</v>
      </c>
    </row>
    <row r="89" spans="1:16" x14ac:dyDescent="0.25">
      <c r="A89" t="s">
        <v>3057</v>
      </c>
      <c r="B89" t="s">
        <v>3153</v>
      </c>
      <c r="C89">
        <v>88</v>
      </c>
      <c r="D89">
        <v>0</v>
      </c>
      <c r="E89" t="s">
        <v>3087</v>
      </c>
      <c r="F89" t="s">
        <v>1962</v>
      </c>
      <c r="G89" t="s">
        <v>3143</v>
      </c>
      <c r="H89" t="s">
        <v>2858</v>
      </c>
      <c r="I89">
        <v>52019</v>
      </c>
      <c r="J89" t="s">
        <v>2872</v>
      </c>
      <c r="L89">
        <v>2</v>
      </c>
      <c r="M89">
        <v>1</v>
      </c>
      <c r="N89" t="s">
        <v>38</v>
      </c>
      <c r="O89">
        <v>0</v>
      </c>
      <c r="P89">
        <v>0</v>
      </c>
    </row>
    <row r="90" spans="1:16" x14ac:dyDescent="0.25">
      <c r="A90" t="s">
        <v>3057</v>
      </c>
      <c r="B90" t="s">
        <v>3154</v>
      </c>
      <c r="C90">
        <v>89</v>
      </c>
      <c r="D90">
        <v>0</v>
      </c>
      <c r="E90" t="s">
        <v>3087</v>
      </c>
      <c r="F90" t="s">
        <v>1962</v>
      </c>
      <c r="G90" t="s">
        <v>3143</v>
      </c>
      <c r="H90" t="s">
        <v>2858</v>
      </c>
      <c r="I90">
        <v>52019</v>
      </c>
      <c r="J90" t="s">
        <v>2872</v>
      </c>
      <c r="L90">
        <v>2</v>
      </c>
      <c r="M90">
        <v>1</v>
      </c>
      <c r="N90" t="s">
        <v>38</v>
      </c>
      <c r="O90">
        <v>0</v>
      </c>
      <c r="P90">
        <v>0</v>
      </c>
    </row>
    <row r="91" spans="1:16" x14ac:dyDescent="0.25">
      <c r="A91" t="s">
        <v>3057</v>
      </c>
      <c r="B91" t="s">
        <v>3155</v>
      </c>
      <c r="C91">
        <v>90</v>
      </c>
      <c r="D91">
        <v>0</v>
      </c>
      <c r="E91" t="s">
        <v>3087</v>
      </c>
      <c r="F91" t="s">
        <v>1962</v>
      </c>
      <c r="G91" t="s">
        <v>3143</v>
      </c>
      <c r="H91" t="s">
        <v>2858</v>
      </c>
      <c r="I91">
        <v>23911</v>
      </c>
      <c r="J91" t="s">
        <v>2876</v>
      </c>
      <c r="L91">
        <v>2</v>
      </c>
      <c r="M91">
        <v>2</v>
      </c>
      <c r="N91" t="s">
        <v>47</v>
      </c>
      <c r="O91">
        <v>0</v>
      </c>
      <c r="P91">
        <v>0</v>
      </c>
    </row>
    <row r="92" spans="1:16" x14ac:dyDescent="0.25">
      <c r="A92" t="s">
        <v>3057</v>
      </c>
      <c r="B92" t="s">
        <v>3156</v>
      </c>
      <c r="C92">
        <v>91</v>
      </c>
      <c r="D92">
        <v>0</v>
      </c>
      <c r="E92" t="s">
        <v>3087</v>
      </c>
      <c r="F92" t="s">
        <v>1962</v>
      </c>
      <c r="G92" t="s">
        <v>3143</v>
      </c>
      <c r="H92" t="s">
        <v>2858</v>
      </c>
      <c r="I92">
        <v>23911</v>
      </c>
      <c r="J92" t="s">
        <v>2876</v>
      </c>
      <c r="L92">
        <v>2</v>
      </c>
      <c r="M92">
        <v>2</v>
      </c>
      <c r="N92" t="s">
        <v>47</v>
      </c>
      <c r="O92">
        <v>0</v>
      </c>
      <c r="P92">
        <v>0</v>
      </c>
    </row>
    <row r="93" spans="1:16" x14ac:dyDescent="0.25">
      <c r="A93" t="s">
        <v>3057</v>
      </c>
      <c r="B93" t="s">
        <v>3157</v>
      </c>
      <c r="C93">
        <v>92</v>
      </c>
      <c r="D93">
        <v>0</v>
      </c>
      <c r="E93" t="s">
        <v>3059</v>
      </c>
      <c r="F93" t="s">
        <v>2737</v>
      </c>
      <c r="G93" t="s">
        <v>3158</v>
      </c>
      <c r="H93" t="s">
        <v>2880</v>
      </c>
      <c r="I93">
        <v>24003</v>
      </c>
      <c r="J93" t="s">
        <v>3159</v>
      </c>
      <c r="L93">
        <v>2</v>
      </c>
      <c r="M93">
        <v>1</v>
      </c>
      <c r="N93" t="s">
        <v>38</v>
      </c>
      <c r="O93">
        <v>0</v>
      </c>
      <c r="P93">
        <v>0</v>
      </c>
    </row>
    <row r="94" spans="1:16" x14ac:dyDescent="0.25">
      <c r="A94" t="s">
        <v>3057</v>
      </c>
      <c r="B94" t="s">
        <v>3160</v>
      </c>
      <c r="C94">
        <v>93</v>
      </c>
      <c r="D94">
        <v>0</v>
      </c>
      <c r="E94" t="s">
        <v>3059</v>
      </c>
      <c r="F94" t="s">
        <v>2737</v>
      </c>
      <c r="G94" t="s">
        <v>3158</v>
      </c>
      <c r="H94" t="s">
        <v>2880</v>
      </c>
      <c r="I94">
        <v>24003</v>
      </c>
      <c r="J94" t="s">
        <v>3159</v>
      </c>
      <c r="L94">
        <v>2</v>
      </c>
      <c r="M94">
        <v>1</v>
      </c>
      <c r="N94" t="s">
        <v>38</v>
      </c>
      <c r="O94">
        <v>0</v>
      </c>
      <c r="P94">
        <v>0</v>
      </c>
    </row>
    <row r="95" spans="1:16" x14ac:dyDescent="0.25">
      <c r="A95" t="s">
        <v>3057</v>
      </c>
      <c r="B95" t="s">
        <v>3161</v>
      </c>
      <c r="C95">
        <v>94</v>
      </c>
      <c r="D95">
        <v>0</v>
      </c>
      <c r="E95" t="s">
        <v>3059</v>
      </c>
      <c r="F95" t="s">
        <v>2737</v>
      </c>
      <c r="G95" t="s">
        <v>3158</v>
      </c>
      <c r="H95" t="s">
        <v>2880</v>
      </c>
      <c r="I95">
        <v>24004</v>
      </c>
      <c r="J95" t="s">
        <v>2884</v>
      </c>
      <c r="L95">
        <v>2</v>
      </c>
      <c r="M95">
        <v>2</v>
      </c>
      <c r="N95" t="s">
        <v>47</v>
      </c>
      <c r="O95">
        <v>0</v>
      </c>
      <c r="P95">
        <v>0</v>
      </c>
    </row>
    <row r="96" spans="1:16" x14ac:dyDescent="0.25">
      <c r="A96" t="s">
        <v>3057</v>
      </c>
      <c r="B96" t="s">
        <v>3162</v>
      </c>
      <c r="C96">
        <v>95</v>
      </c>
      <c r="D96">
        <v>0</v>
      </c>
      <c r="E96" t="s">
        <v>3059</v>
      </c>
      <c r="F96" t="s">
        <v>2737</v>
      </c>
      <c r="G96" t="s">
        <v>3158</v>
      </c>
      <c r="H96" t="s">
        <v>2880</v>
      </c>
      <c r="I96">
        <v>24004</v>
      </c>
      <c r="J96" t="s">
        <v>2884</v>
      </c>
      <c r="L96">
        <v>2</v>
      </c>
      <c r="M96">
        <v>2</v>
      </c>
      <c r="N96" t="s">
        <v>47</v>
      </c>
      <c r="O96">
        <v>0</v>
      </c>
      <c r="P96">
        <v>0</v>
      </c>
    </row>
    <row r="97" spans="1:16" x14ac:dyDescent="0.25">
      <c r="A97" t="s">
        <v>3057</v>
      </c>
      <c r="B97" t="s">
        <v>3163</v>
      </c>
      <c r="C97">
        <v>96</v>
      </c>
      <c r="D97">
        <v>0</v>
      </c>
      <c r="E97" t="s">
        <v>3059</v>
      </c>
      <c r="F97" t="s">
        <v>2737</v>
      </c>
      <c r="G97" t="s">
        <v>3158</v>
      </c>
      <c r="H97" t="s">
        <v>2880</v>
      </c>
      <c r="I97">
        <v>24005</v>
      </c>
      <c r="J97" t="s">
        <v>3164</v>
      </c>
      <c r="L97">
        <v>3</v>
      </c>
      <c r="M97">
        <v>1</v>
      </c>
      <c r="N97" t="s">
        <v>38</v>
      </c>
      <c r="O97">
        <v>0</v>
      </c>
      <c r="P97">
        <v>0</v>
      </c>
    </row>
    <row r="98" spans="1:16" x14ac:dyDescent="0.25">
      <c r="A98" t="s">
        <v>3057</v>
      </c>
      <c r="B98" t="s">
        <v>3165</v>
      </c>
      <c r="C98">
        <v>97</v>
      </c>
      <c r="D98">
        <v>0</v>
      </c>
      <c r="E98" t="s">
        <v>3059</v>
      </c>
      <c r="F98" t="s">
        <v>2737</v>
      </c>
      <c r="G98" t="s">
        <v>3158</v>
      </c>
      <c r="H98" t="s">
        <v>2880</v>
      </c>
      <c r="I98">
        <v>24005</v>
      </c>
      <c r="J98" t="s">
        <v>3164</v>
      </c>
      <c r="L98">
        <v>3</v>
      </c>
      <c r="M98">
        <v>1</v>
      </c>
      <c r="N98" t="s">
        <v>38</v>
      </c>
      <c r="O98">
        <v>0</v>
      </c>
      <c r="P98">
        <v>0</v>
      </c>
    </row>
    <row r="99" spans="1:16" x14ac:dyDescent="0.25">
      <c r="A99" t="s">
        <v>3057</v>
      </c>
      <c r="B99" t="s">
        <v>3166</v>
      </c>
      <c r="C99">
        <v>98</v>
      </c>
      <c r="D99">
        <v>0</v>
      </c>
      <c r="E99" t="s">
        <v>3059</v>
      </c>
      <c r="F99" t="s">
        <v>2737</v>
      </c>
      <c r="G99" t="s">
        <v>3158</v>
      </c>
      <c r="H99" t="s">
        <v>2880</v>
      </c>
      <c r="I99">
        <v>24005</v>
      </c>
      <c r="J99" t="s">
        <v>3164</v>
      </c>
      <c r="L99">
        <v>3</v>
      </c>
      <c r="M99">
        <v>1</v>
      </c>
      <c r="N99" t="s">
        <v>38</v>
      </c>
      <c r="O99">
        <v>0</v>
      </c>
      <c r="P99">
        <v>0</v>
      </c>
    </row>
    <row r="100" spans="1:16" x14ac:dyDescent="0.25">
      <c r="A100" t="s">
        <v>3057</v>
      </c>
      <c r="B100" t="s">
        <v>3167</v>
      </c>
      <c r="C100">
        <v>99</v>
      </c>
      <c r="D100">
        <v>0</v>
      </c>
      <c r="E100" t="s">
        <v>3059</v>
      </c>
      <c r="F100" t="s">
        <v>2737</v>
      </c>
      <c r="G100" t="s">
        <v>3158</v>
      </c>
      <c r="H100" t="s">
        <v>2880</v>
      </c>
      <c r="I100">
        <v>24006</v>
      </c>
      <c r="J100" t="s">
        <v>3168</v>
      </c>
      <c r="L100">
        <v>3</v>
      </c>
      <c r="M100">
        <v>1</v>
      </c>
      <c r="N100" t="s">
        <v>38</v>
      </c>
      <c r="O100">
        <v>0</v>
      </c>
      <c r="P100">
        <v>0</v>
      </c>
    </row>
    <row r="101" spans="1:16" x14ac:dyDescent="0.25">
      <c r="A101" t="s">
        <v>3057</v>
      </c>
      <c r="B101" t="s">
        <v>3169</v>
      </c>
      <c r="C101">
        <v>100</v>
      </c>
      <c r="D101">
        <v>0</v>
      </c>
      <c r="E101" t="s">
        <v>3059</v>
      </c>
      <c r="F101" t="s">
        <v>2737</v>
      </c>
      <c r="G101" t="s">
        <v>3158</v>
      </c>
      <c r="H101" t="s">
        <v>2880</v>
      </c>
      <c r="I101">
        <v>24006</v>
      </c>
      <c r="J101" t="s">
        <v>3168</v>
      </c>
      <c r="L101">
        <v>3</v>
      </c>
      <c r="M101">
        <v>1</v>
      </c>
      <c r="N101" t="s">
        <v>38</v>
      </c>
      <c r="O101">
        <v>0</v>
      </c>
      <c r="P101">
        <v>0</v>
      </c>
    </row>
    <row r="102" spans="1:16" x14ac:dyDescent="0.25">
      <c r="A102" t="s">
        <v>3057</v>
      </c>
      <c r="B102" t="s">
        <v>3170</v>
      </c>
      <c r="C102">
        <v>101</v>
      </c>
      <c r="D102">
        <v>0</v>
      </c>
      <c r="E102" t="s">
        <v>3059</v>
      </c>
      <c r="F102" t="s">
        <v>2737</v>
      </c>
      <c r="G102" t="s">
        <v>3158</v>
      </c>
      <c r="H102" t="s">
        <v>2880</v>
      </c>
      <c r="I102">
        <v>24006</v>
      </c>
      <c r="J102" t="s">
        <v>3168</v>
      </c>
      <c r="L102">
        <v>3</v>
      </c>
      <c r="M102">
        <v>1</v>
      </c>
      <c r="N102" t="s">
        <v>38</v>
      </c>
      <c r="O102">
        <v>0</v>
      </c>
      <c r="P102">
        <v>0</v>
      </c>
    </row>
    <row r="103" spans="1:16" x14ac:dyDescent="0.25">
      <c r="A103" t="s">
        <v>3057</v>
      </c>
      <c r="B103" t="s">
        <v>3171</v>
      </c>
      <c r="C103">
        <v>102</v>
      </c>
      <c r="D103">
        <v>0</v>
      </c>
      <c r="E103" t="s">
        <v>3059</v>
      </c>
      <c r="F103" t="s">
        <v>2737</v>
      </c>
      <c r="G103" t="s">
        <v>3076</v>
      </c>
      <c r="H103" t="s">
        <v>2761</v>
      </c>
      <c r="I103">
        <v>52103</v>
      </c>
      <c r="J103" t="s">
        <v>2895</v>
      </c>
      <c r="L103">
        <v>2</v>
      </c>
      <c r="M103">
        <v>2</v>
      </c>
      <c r="N103" t="s">
        <v>47</v>
      </c>
      <c r="O103">
        <v>0</v>
      </c>
      <c r="P103">
        <v>0</v>
      </c>
    </row>
    <row r="104" spans="1:16" x14ac:dyDescent="0.25">
      <c r="A104" t="s">
        <v>3057</v>
      </c>
      <c r="B104" t="s">
        <v>3172</v>
      </c>
      <c r="C104">
        <v>103</v>
      </c>
      <c r="D104">
        <v>0</v>
      </c>
      <c r="E104" t="s">
        <v>3059</v>
      </c>
      <c r="F104" t="s">
        <v>2737</v>
      </c>
      <c r="G104" t="s">
        <v>3076</v>
      </c>
      <c r="H104" t="s">
        <v>2761</v>
      </c>
      <c r="I104">
        <v>52103</v>
      </c>
      <c r="J104" t="s">
        <v>2895</v>
      </c>
      <c r="L104">
        <v>2</v>
      </c>
      <c r="M104">
        <v>2</v>
      </c>
      <c r="N104" t="s">
        <v>47</v>
      </c>
      <c r="O104">
        <v>0</v>
      </c>
      <c r="P104">
        <v>0</v>
      </c>
    </row>
    <row r="105" spans="1:16" x14ac:dyDescent="0.25">
      <c r="A105" t="s">
        <v>3057</v>
      </c>
      <c r="B105" t="s">
        <v>3173</v>
      </c>
      <c r="C105">
        <v>104</v>
      </c>
      <c r="D105">
        <v>0</v>
      </c>
      <c r="E105" t="s">
        <v>3059</v>
      </c>
      <c r="F105" t="s">
        <v>2737</v>
      </c>
      <c r="G105" t="s">
        <v>3076</v>
      </c>
      <c r="H105" t="s">
        <v>2761</v>
      </c>
      <c r="I105">
        <v>52103</v>
      </c>
      <c r="J105" t="s">
        <v>2895</v>
      </c>
      <c r="L105">
        <v>2</v>
      </c>
      <c r="M105">
        <v>2</v>
      </c>
      <c r="N105" t="s">
        <v>47</v>
      </c>
      <c r="O105">
        <v>0</v>
      </c>
      <c r="P105">
        <v>0</v>
      </c>
    </row>
    <row r="106" spans="1:16" x14ac:dyDescent="0.25">
      <c r="A106" t="s">
        <v>3057</v>
      </c>
      <c r="B106" t="s">
        <v>3174</v>
      </c>
      <c r="C106">
        <v>105</v>
      </c>
      <c r="D106">
        <v>0</v>
      </c>
      <c r="E106" t="s">
        <v>3059</v>
      </c>
      <c r="F106" t="s">
        <v>2737</v>
      </c>
      <c r="G106" t="s">
        <v>3076</v>
      </c>
      <c r="H106" t="s">
        <v>2761</v>
      </c>
      <c r="I106">
        <v>24008</v>
      </c>
      <c r="J106" t="s">
        <v>3175</v>
      </c>
      <c r="L106">
        <v>2</v>
      </c>
      <c r="M106">
        <v>2</v>
      </c>
      <c r="N106" t="s">
        <v>47</v>
      </c>
      <c r="O106">
        <v>0</v>
      </c>
      <c r="P106">
        <v>0</v>
      </c>
    </row>
    <row r="107" spans="1:16" x14ac:dyDescent="0.25">
      <c r="A107" t="s">
        <v>3057</v>
      </c>
      <c r="B107" t="s">
        <v>3176</v>
      </c>
      <c r="C107">
        <v>106</v>
      </c>
      <c r="D107">
        <v>0</v>
      </c>
      <c r="E107" t="s">
        <v>3059</v>
      </c>
      <c r="F107" t="s">
        <v>2737</v>
      </c>
      <c r="G107" t="s">
        <v>3076</v>
      </c>
      <c r="H107" t="s">
        <v>2761</v>
      </c>
      <c r="I107">
        <v>24008</v>
      </c>
      <c r="J107" t="s">
        <v>3175</v>
      </c>
      <c r="L107">
        <v>2</v>
      </c>
      <c r="M107">
        <v>2</v>
      </c>
      <c r="N107" t="s">
        <v>47</v>
      </c>
      <c r="O107">
        <v>0</v>
      </c>
      <c r="P107">
        <v>0</v>
      </c>
    </row>
    <row r="108" spans="1:16" x14ac:dyDescent="0.25">
      <c r="A108" t="s">
        <v>3057</v>
      </c>
      <c r="B108" t="s">
        <v>3177</v>
      </c>
      <c r="C108">
        <v>107</v>
      </c>
      <c r="D108">
        <v>0</v>
      </c>
      <c r="E108" t="s">
        <v>3059</v>
      </c>
      <c r="F108" t="s">
        <v>2737</v>
      </c>
      <c r="G108" t="s">
        <v>3076</v>
      </c>
      <c r="H108" t="s">
        <v>2761</v>
      </c>
      <c r="I108">
        <v>24009</v>
      </c>
      <c r="J108" t="s">
        <v>3178</v>
      </c>
      <c r="L108">
        <v>2</v>
      </c>
      <c r="M108">
        <v>3</v>
      </c>
      <c r="N108" t="s">
        <v>42</v>
      </c>
      <c r="O108">
        <v>0</v>
      </c>
      <c r="P108">
        <v>0</v>
      </c>
    </row>
    <row r="109" spans="1:16" x14ac:dyDescent="0.25">
      <c r="A109" t="s">
        <v>3057</v>
      </c>
      <c r="B109" t="s">
        <v>3179</v>
      </c>
      <c r="C109">
        <v>108</v>
      </c>
      <c r="D109">
        <v>0</v>
      </c>
      <c r="E109" t="s">
        <v>3059</v>
      </c>
      <c r="F109" t="s">
        <v>2737</v>
      </c>
      <c r="G109" t="s">
        <v>3076</v>
      </c>
      <c r="H109" t="s">
        <v>2761</v>
      </c>
      <c r="I109">
        <v>24009</v>
      </c>
      <c r="J109" t="s">
        <v>3178</v>
      </c>
      <c r="L109">
        <v>2</v>
      </c>
      <c r="M109">
        <v>3</v>
      </c>
      <c r="N109" t="s">
        <v>42</v>
      </c>
      <c r="O109">
        <v>0</v>
      </c>
      <c r="P109">
        <v>0</v>
      </c>
    </row>
    <row r="110" spans="1:16" x14ac:dyDescent="0.25">
      <c r="A110" t="s">
        <v>3057</v>
      </c>
      <c r="B110" t="s">
        <v>3180</v>
      </c>
      <c r="C110">
        <v>109</v>
      </c>
      <c r="D110">
        <v>0</v>
      </c>
      <c r="E110" t="s">
        <v>3059</v>
      </c>
      <c r="F110" t="s">
        <v>2737</v>
      </c>
      <c r="G110" t="s">
        <v>3181</v>
      </c>
      <c r="H110" t="s">
        <v>2905</v>
      </c>
      <c r="I110">
        <v>24010</v>
      </c>
      <c r="J110" t="s">
        <v>3182</v>
      </c>
      <c r="L110">
        <v>2</v>
      </c>
      <c r="M110">
        <v>1</v>
      </c>
      <c r="N110" t="s">
        <v>38</v>
      </c>
      <c r="O110">
        <v>0</v>
      </c>
      <c r="P110">
        <v>0</v>
      </c>
    </row>
    <row r="111" spans="1:16" x14ac:dyDescent="0.25">
      <c r="A111" t="s">
        <v>3057</v>
      </c>
      <c r="B111" t="s">
        <v>3183</v>
      </c>
      <c r="C111">
        <v>110</v>
      </c>
      <c r="D111">
        <v>0</v>
      </c>
      <c r="E111" t="s">
        <v>3059</v>
      </c>
      <c r="F111" t="s">
        <v>2737</v>
      </c>
      <c r="G111" t="s">
        <v>3181</v>
      </c>
      <c r="H111" t="s">
        <v>2905</v>
      </c>
      <c r="I111">
        <v>24010</v>
      </c>
      <c r="J111" t="s">
        <v>3182</v>
      </c>
      <c r="L111">
        <v>2</v>
      </c>
      <c r="M111">
        <v>1</v>
      </c>
      <c r="N111" t="s">
        <v>38</v>
      </c>
      <c r="O111">
        <v>0</v>
      </c>
      <c r="P111">
        <v>0</v>
      </c>
    </row>
    <row r="112" spans="1:16" x14ac:dyDescent="0.25">
      <c r="A112" t="s">
        <v>3057</v>
      </c>
      <c r="B112" t="s">
        <v>3184</v>
      </c>
      <c r="C112">
        <v>111</v>
      </c>
      <c r="D112">
        <v>0</v>
      </c>
      <c r="E112" t="s">
        <v>3059</v>
      </c>
      <c r="F112" t="s">
        <v>2737</v>
      </c>
      <c r="G112" t="s">
        <v>3181</v>
      </c>
      <c r="H112" t="s">
        <v>2905</v>
      </c>
      <c r="I112">
        <v>52106</v>
      </c>
      <c r="J112" t="s">
        <v>2909</v>
      </c>
      <c r="L112">
        <v>2</v>
      </c>
      <c r="M112">
        <v>2</v>
      </c>
      <c r="N112" t="s">
        <v>47</v>
      </c>
      <c r="O112">
        <v>0</v>
      </c>
      <c r="P112">
        <v>0</v>
      </c>
    </row>
    <row r="113" spans="1:16" x14ac:dyDescent="0.25">
      <c r="A113" t="s">
        <v>3057</v>
      </c>
      <c r="B113" t="s">
        <v>3185</v>
      </c>
      <c r="C113">
        <v>112</v>
      </c>
      <c r="D113">
        <v>0</v>
      </c>
      <c r="E113" t="s">
        <v>3059</v>
      </c>
      <c r="F113" t="s">
        <v>2737</v>
      </c>
      <c r="G113" t="s">
        <v>3181</v>
      </c>
      <c r="H113" t="s">
        <v>2905</v>
      </c>
      <c r="I113">
        <v>52106</v>
      </c>
      <c r="J113" t="s">
        <v>2909</v>
      </c>
      <c r="L113">
        <v>2</v>
      </c>
      <c r="M113">
        <v>2</v>
      </c>
      <c r="N113" t="s">
        <v>47</v>
      </c>
      <c r="O113">
        <v>0</v>
      </c>
      <c r="P113">
        <v>0</v>
      </c>
    </row>
    <row r="114" spans="1:16" x14ac:dyDescent="0.25">
      <c r="A114" t="s">
        <v>3057</v>
      </c>
      <c r="B114" t="s">
        <v>3186</v>
      </c>
      <c r="C114">
        <v>113</v>
      </c>
      <c r="D114">
        <v>0</v>
      </c>
      <c r="E114" t="s">
        <v>3059</v>
      </c>
      <c r="F114" t="s">
        <v>2737</v>
      </c>
      <c r="G114" t="s">
        <v>3181</v>
      </c>
      <c r="H114" t="s">
        <v>2905</v>
      </c>
      <c r="I114">
        <v>24012</v>
      </c>
      <c r="J114" t="s">
        <v>2913</v>
      </c>
      <c r="L114">
        <v>2</v>
      </c>
      <c r="M114">
        <v>3</v>
      </c>
      <c r="N114" t="s">
        <v>42</v>
      </c>
      <c r="O114">
        <v>0</v>
      </c>
      <c r="P114">
        <v>0</v>
      </c>
    </row>
    <row r="115" spans="1:16" x14ac:dyDescent="0.25">
      <c r="A115" t="s">
        <v>3057</v>
      </c>
      <c r="B115" t="s">
        <v>3187</v>
      </c>
      <c r="C115">
        <v>114</v>
      </c>
      <c r="D115">
        <v>0</v>
      </c>
      <c r="E115" t="s">
        <v>3059</v>
      </c>
      <c r="F115" t="s">
        <v>2737</v>
      </c>
      <c r="G115" t="s">
        <v>3181</v>
      </c>
      <c r="H115" t="s">
        <v>2905</v>
      </c>
      <c r="I115">
        <v>24012</v>
      </c>
      <c r="J115" t="s">
        <v>2913</v>
      </c>
      <c r="L115">
        <v>2</v>
      </c>
      <c r="M115">
        <v>3</v>
      </c>
      <c r="N115" t="s">
        <v>42</v>
      </c>
      <c r="O115">
        <v>0</v>
      </c>
      <c r="P115">
        <v>0</v>
      </c>
    </row>
    <row r="116" spans="1:16" x14ac:dyDescent="0.25">
      <c r="A116" t="s">
        <v>3057</v>
      </c>
      <c r="B116" t="s">
        <v>3188</v>
      </c>
      <c r="C116">
        <v>115</v>
      </c>
      <c r="D116">
        <v>0</v>
      </c>
      <c r="E116" t="s">
        <v>3059</v>
      </c>
      <c r="F116" t="s">
        <v>2737</v>
      </c>
      <c r="G116" t="s">
        <v>3181</v>
      </c>
      <c r="H116" t="s">
        <v>2905</v>
      </c>
      <c r="I116">
        <v>24013</v>
      </c>
      <c r="J116" t="s">
        <v>2916</v>
      </c>
      <c r="L116">
        <v>2</v>
      </c>
      <c r="M116">
        <v>1</v>
      </c>
      <c r="N116" t="s">
        <v>38</v>
      </c>
      <c r="O116">
        <v>0</v>
      </c>
      <c r="P116">
        <v>0</v>
      </c>
    </row>
    <row r="117" spans="1:16" x14ac:dyDescent="0.25">
      <c r="A117" t="s">
        <v>3057</v>
      </c>
      <c r="B117" t="s">
        <v>3189</v>
      </c>
      <c r="C117">
        <v>116</v>
      </c>
      <c r="D117">
        <v>0</v>
      </c>
      <c r="E117" t="s">
        <v>3059</v>
      </c>
      <c r="F117" t="s">
        <v>2737</v>
      </c>
      <c r="G117" t="s">
        <v>3181</v>
      </c>
      <c r="H117" t="s">
        <v>2905</v>
      </c>
      <c r="I117">
        <v>24013</v>
      </c>
      <c r="J117" t="s">
        <v>2916</v>
      </c>
      <c r="L117">
        <v>2</v>
      </c>
      <c r="M117">
        <v>1</v>
      </c>
      <c r="N117" t="s">
        <v>38</v>
      </c>
      <c r="O117">
        <v>0</v>
      </c>
      <c r="P117">
        <v>0</v>
      </c>
    </row>
    <row r="118" spans="1:16" x14ac:dyDescent="0.25">
      <c r="A118" t="s">
        <v>3057</v>
      </c>
      <c r="B118" t="s">
        <v>3190</v>
      </c>
      <c r="C118">
        <v>117</v>
      </c>
      <c r="D118">
        <v>0</v>
      </c>
      <c r="E118" t="s">
        <v>3059</v>
      </c>
      <c r="F118" t="s">
        <v>2737</v>
      </c>
      <c r="G118" t="s">
        <v>3181</v>
      </c>
      <c r="H118" t="s">
        <v>2905</v>
      </c>
      <c r="I118">
        <v>24014</v>
      </c>
      <c r="J118" t="s">
        <v>2919</v>
      </c>
      <c r="L118">
        <v>2</v>
      </c>
      <c r="M118">
        <v>2</v>
      </c>
      <c r="N118" t="s">
        <v>47</v>
      </c>
      <c r="O118">
        <v>0</v>
      </c>
      <c r="P118">
        <v>0</v>
      </c>
    </row>
    <row r="119" spans="1:16" x14ac:dyDescent="0.25">
      <c r="A119" t="s">
        <v>3057</v>
      </c>
      <c r="B119" t="s">
        <v>3191</v>
      </c>
      <c r="C119">
        <v>118</v>
      </c>
      <c r="D119">
        <v>0</v>
      </c>
      <c r="E119" t="s">
        <v>3059</v>
      </c>
      <c r="F119" t="s">
        <v>2737</v>
      </c>
      <c r="G119" t="s">
        <v>3181</v>
      </c>
      <c r="H119" t="s">
        <v>2905</v>
      </c>
      <c r="I119">
        <v>24014</v>
      </c>
      <c r="J119" t="s">
        <v>2919</v>
      </c>
      <c r="L119">
        <v>2</v>
      </c>
      <c r="M119">
        <v>2</v>
      </c>
      <c r="N119" t="s">
        <v>47</v>
      </c>
      <c r="O119">
        <v>0</v>
      </c>
      <c r="P119">
        <v>0</v>
      </c>
    </row>
    <row r="120" spans="1:16" x14ac:dyDescent="0.25">
      <c r="A120" t="s">
        <v>3057</v>
      </c>
      <c r="B120" t="s">
        <v>3192</v>
      </c>
      <c r="C120">
        <v>119</v>
      </c>
      <c r="D120">
        <v>0</v>
      </c>
      <c r="E120" t="s">
        <v>3059</v>
      </c>
      <c r="F120" t="s">
        <v>2737</v>
      </c>
      <c r="G120" t="s">
        <v>3181</v>
      </c>
      <c r="H120" t="s">
        <v>2905</v>
      </c>
      <c r="I120">
        <v>52109</v>
      </c>
      <c r="J120" t="s">
        <v>2922</v>
      </c>
      <c r="L120">
        <v>2</v>
      </c>
      <c r="M120">
        <v>1</v>
      </c>
      <c r="N120" t="s">
        <v>38</v>
      </c>
      <c r="O120">
        <v>0</v>
      </c>
      <c r="P120">
        <v>0</v>
      </c>
    </row>
    <row r="121" spans="1:16" x14ac:dyDescent="0.25">
      <c r="A121" t="s">
        <v>3057</v>
      </c>
      <c r="B121" t="s">
        <v>3193</v>
      </c>
      <c r="C121">
        <v>120</v>
      </c>
      <c r="D121">
        <v>0</v>
      </c>
      <c r="E121" t="s">
        <v>3059</v>
      </c>
      <c r="F121" t="s">
        <v>2737</v>
      </c>
      <c r="G121" t="s">
        <v>3181</v>
      </c>
      <c r="H121" t="s">
        <v>2905</v>
      </c>
      <c r="I121">
        <v>52109</v>
      </c>
      <c r="J121" t="s">
        <v>2922</v>
      </c>
      <c r="L121">
        <v>2</v>
      </c>
      <c r="M121">
        <v>1</v>
      </c>
      <c r="N121" t="s">
        <v>38</v>
      </c>
      <c r="O121">
        <v>0</v>
      </c>
      <c r="P121">
        <v>0</v>
      </c>
    </row>
  </sheetData>
  <autoFilter ref="A1:AE12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9999"/>
  </sheetPr>
  <dimension ref="A1:P121"/>
  <sheetViews>
    <sheetView workbookViewId="0">
      <selection activeCell="F34" activeCellId="1" sqref="A7 F34"/>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3327</v>
      </c>
      <c r="B2" t="s">
        <v>3328</v>
      </c>
      <c r="C2">
        <v>1</v>
      </c>
      <c r="D2">
        <v>0</v>
      </c>
      <c r="E2" t="s">
        <v>3329</v>
      </c>
      <c r="F2" t="s">
        <v>2737</v>
      </c>
      <c r="G2" t="s">
        <v>3330</v>
      </c>
      <c r="H2" t="s">
        <v>2739</v>
      </c>
      <c r="I2">
        <v>23875</v>
      </c>
      <c r="J2" t="s">
        <v>2740</v>
      </c>
      <c r="L2">
        <v>2</v>
      </c>
      <c r="M2">
        <v>1</v>
      </c>
      <c r="N2" t="s">
        <v>38</v>
      </c>
      <c r="O2">
        <v>0</v>
      </c>
      <c r="P2">
        <v>0</v>
      </c>
    </row>
    <row r="3" spans="1:16" x14ac:dyDescent="0.25">
      <c r="A3" t="s">
        <v>3327</v>
      </c>
      <c r="B3" t="s">
        <v>3331</v>
      </c>
      <c r="C3">
        <v>2</v>
      </c>
      <c r="D3">
        <v>0</v>
      </c>
      <c r="E3" t="s">
        <v>3329</v>
      </c>
      <c r="F3" t="s">
        <v>2737</v>
      </c>
      <c r="G3" t="s">
        <v>3330</v>
      </c>
      <c r="H3" t="s">
        <v>2739</v>
      </c>
      <c r="I3">
        <v>23875</v>
      </c>
      <c r="J3" t="s">
        <v>2740</v>
      </c>
      <c r="L3">
        <v>2</v>
      </c>
      <c r="M3">
        <v>1</v>
      </c>
      <c r="N3" t="s">
        <v>38</v>
      </c>
      <c r="O3">
        <v>0</v>
      </c>
      <c r="P3">
        <v>0</v>
      </c>
    </row>
    <row r="4" spans="1:16" x14ac:dyDescent="0.25">
      <c r="A4" t="s">
        <v>3327</v>
      </c>
      <c r="B4" t="s">
        <v>3332</v>
      </c>
      <c r="C4">
        <v>3</v>
      </c>
      <c r="D4">
        <v>0</v>
      </c>
      <c r="E4" t="s">
        <v>3329</v>
      </c>
      <c r="F4" t="s">
        <v>2737</v>
      </c>
      <c r="G4" t="s">
        <v>3330</v>
      </c>
      <c r="H4" t="s">
        <v>2739</v>
      </c>
      <c r="I4">
        <v>23875</v>
      </c>
      <c r="J4" t="s">
        <v>2740</v>
      </c>
      <c r="L4">
        <v>2</v>
      </c>
      <c r="M4">
        <v>1</v>
      </c>
      <c r="N4" t="s">
        <v>38</v>
      </c>
      <c r="O4">
        <v>0</v>
      </c>
      <c r="P4">
        <v>0</v>
      </c>
    </row>
    <row r="5" spans="1:16" x14ac:dyDescent="0.25">
      <c r="A5" t="s">
        <v>3327</v>
      </c>
      <c r="B5" t="s">
        <v>3333</v>
      </c>
      <c r="C5">
        <v>4</v>
      </c>
      <c r="D5">
        <v>0</v>
      </c>
      <c r="E5" t="s">
        <v>3329</v>
      </c>
      <c r="F5" t="s">
        <v>2737</v>
      </c>
      <c r="G5" t="s">
        <v>3330</v>
      </c>
      <c r="H5" t="s">
        <v>2739</v>
      </c>
      <c r="I5">
        <v>23876</v>
      </c>
      <c r="J5" t="s">
        <v>2744</v>
      </c>
      <c r="L5">
        <v>2</v>
      </c>
      <c r="M5">
        <v>2</v>
      </c>
      <c r="N5" t="s">
        <v>47</v>
      </c>
      <c r="O5">
        <v>0</v>
      </c>
      <c r="P5">
        <v>0</v>
      </c>
    </row>
    <row r="6" spans="1:16" x14ac:dyDescent="0.25">
      <c r="A6" t="s">
        <v>3327</v>
      </c>
      <c r="B6" t="s">
        <v>3334</v>
      </c>
      <c r="C6">
        <v>5</v>
      </c>
      <c r="D6">
        <v>0</v>
      </c>
      <c r="E6" t="s">
        <v>3329</v>
      </c>
      <c r="F6" t="s">
        <v>2737</v>
      </c>
      <c r="G6" t="s">
        <v>3330</v>
      </c>
      <c r="H6" t="s">
        <v>2739</v>
      </c>
      <c r="I6">
        <v>23876</v>
      </c>
      <c r="J6" t="s">
        <v>2744</v>
      </c>
      <c r="L6">
        <v>2</v>
      </c>
      <c r="M6">
        <v>2</v>
      </c>
      <c r="N6" t="s">
        <v>47</v>
      </c>
      <c r="O6">
        <v>0</v>
      </c>
      <c r="P6">
        <v>0</v>
      </c>
    </row>
    <row r="7" spans="1:16" x14ac:dyDescent="0.25">
      <c r="A7" t="s">
        <v>3327</v>
      </c>
      <c r="B7" t="s">
        <v>3335</v>
      </c>
      <c r="C7">
        <v>6</v>
      </c>
      <c r="D7">
        <v>0</v>
      </c>
      <c r="E7" t="s">
        <v>3329</v>
      </c>
      <c r="F7" t="s">
        <v>2737</v>
      </c>
      <c r="G7" t="s">
        <v>3330</v>
      </c>
      <c r="H7" t="s">
        <v>2739</v>
      </c>
      <c r="I7">
        <v>23876</v>
      </c>
      <c r="J7" t="s">
        <v>2744</v>
      </c>
      <c r="L7">
        <v>2</v>
      </c>
      <c r="M7">
        <v>2</v>
      </c>
      <c r="N7" t="s">
        <v>47</v>
      </c>
      <c r="O7">
        <v>0</v>
      </c>
      <c r="P7">
        <v>0</v>
      </c>
    </row>
    <row r="8" spans="1:16" x14ac:dyDescent="0.25">
      <c r="A8" t="s">
        <v>3327</v>
      </c>
      <c r="B8" t="s">
        <v>3336</v>
      </c>
      <c r="C8">
        <v>7</v>
      </c>
      <c r="D8">
        <v>0</v>
      </c>
      <c r="E8" t="s">
        <v>3329</v>
      </c>
      <c r="F8" t="s">
        <v>2737</v>
      </c>
      <c r="G8" t="s">
        <v>3330</v>
      </c>
      <c r="H8" t="s">
        <v>2739</v>
      </c>
      <c r="I8">
        <v>23877</v>
      </c>
      <c r="J8" t="s">
        <v>2748</v>
      </c>
      <c r="L8">
        <v>2</v>
      </c>
      <c r="M8">
        <v>2</v>
      </c>
      <c r="N8" t="s">
        <v>47</v>
      </c>
      <c r="O8">
        <v>0</v>
      </c>
      <c r="P8">
        <v>0</v>
      </c>
    </row>
    <row r="9" spans="1:16" x14ac:dyDescent="0.25">
      <c r="A9" t="s">
        <v>3327</v>
      </c>
      <c r="B9" t="s">
        <v>3337</v>
      </c>
      <c r="C9">
        <v>8</v>
      </c>
      <c r="D9">
        <v>0</v>
      </c>
      <c r="E9" t="s">
        <v>3329</v>
      </c>
      <c r="F9" t="s">
        <v>2737</v>
      </c>
      <c r="G9" t="s">
        <v>3330</v>
      </c>
      <c r="H9" t="s">
        <v>2739</v>
      </c>
      <c r="I9">
        <v>23877</v>
      </c>
      <c r="J9" t="s">
        <v>2748</v>
      </c>
      <c r="L9">
        <v>2</v>
      </c>
      <c r="M9">
        <v>2</v>
      </c>
      <c r="N9" t="s">
        <v>47</v>
      </c>
      <c r="O9">
        <v>0</v>
      </c>
      <c r="P9">
        <v>0</v>
      </c>
    </row>
    <row r="10" spans="1:16" x14ac:dyDescent="0.25">
      <c r="A10" t="s">
        <v>3327</v>
      </c>
      <c r="B10" t="s">
        <v>3338</v>
      </c>
      <c r="C10">
        <v>9</v>
      </c>
      <c r="D10">
        <v>0</v>
      </c>
      <c r="E10" t="s">
        <v>3329</v>
      </c>
      <c r="F10" t="s">
        <v>2737</v>
      </c>
      <c r="G10" t="s">
        <v>3330</v>
      </c>
      <c r="H10" t="s">
        <v>2739</v>
      </c>
      <c r="I10">
        <v>23877</v>
      </c>
      <c r="J10" t="s">
        <v>2748</v>
      </c>
      <c r="L10">
        <v>2</v>
      </c>
      <c r="M10">
        <v>2</v>
      </c>
      <c r="N10" t="s">
        <v>47</v>
      </c>
      <c r="O10">
        <v>0</v>
      </c>
      <c r="P10">
        <v>0</v>
      </c>
    </row>
    <row r="11" spans="1:16" x14ac:dyDescent="0.25">
      <c r="A11" t="s">
        <v>3327</v>
      </c>
      <c r="B11" t="s">
        <v>3339</v>
      </c>
      <c r="C11">
        <v>10</v>
      </c>
      <c r="D11">
        <v>0</v>
      </c>
      <c r="E11" t="s">
        <v>3329</v>
      </c>
      <c r="F11" t="s">
        <v>2737</v>
      </c>
      <c r="G11" t="s">
        <v>3330</v>
      </c>
      <c r="H11" t="s">
        <v>2739</v>
      </c>
      <c r="I11">
        <v>23878</v>
      </c>
      <c r="J11" t="s">
        <v>2752</v>
      </c>
      <c r="L11">
        <v>2</v>
      </c>
      <c r="M11">
        <v>1</v>
      </c>
      <c r="N11" t="s">
        <v>38</v>
      </c>
      <c r="O11">
        <v>0</v>
      </c>
      <c r="P11">
        <v>0</v>
      </c>
    </row>
    <row r="12" spans="1:16" x14ac:dyDescent="0.25">
      <c r="A12" t="s">
        <v>3327</v>
      </c>
      <c r="B12" t="s">
        <v>3340</v>
      </c>
      <c r="C12">
        <v>11</v>
      </c>
      <c r="D12">
        <v>0</v>
      </c>
      <c r="E12" t="s">
        <v>3329</v>
      </c>
      <c r="F12" t="s">
        <v>2737</v>
      </c>
      <c r="G12" t="s">
        <v>3330</v>
      </c>
      <c r="H12" t="s">
        <v>2739</v>
      </c>
      <c r="I12">
        <v>23878</v>
      </c>
      <c r="J12" t="s">
        <v>2752</v>
      </c>
      <c r="L12">
        <v>2</v>
      </c>
      <c r="M12">
        <v>1</v>
      </c>
      <c r="N12" t="s">
        <v>38</v>
      </c>
      <c r="O12">
        <v>0</v>
      </c>
      <c r="P12">
        <v>0</v>
      </c>
    </row>
    <row r="13" spans="1:16" x14ac:dyDescent="0.25">
      <c r="A13" t="s">
        <v>3327</v>
      </c>
      <c r="B13" t="s">
        <v>3341</v>
      </c>
      <c r="C13">
        <v>12</v>
      </c>
      <c r="D13">
        <v>0</v>
      </c>
      <c r="E13" t="s">
        <v>3329</v>
      </c>
      <c r="F13" t="s">
        <v>2737</v>
      </c>
      <c r="G13" t="s">
        <v>3330</v>
      </c>
      <c r="H13" t="s">
        <v>2739</v>
      </c>
      <c r="I13">
        <v>23878</v>
      </c>
      <c r="J13" t="s">
        <v>2752</v>
      </c>
      <c r="L13">
        <v>2</v>
      </c>
      <c r="M13">
        <v>1</v>
      </c>
      <c r="N13" t="s">
        <v>38</v>
      </c>
      <c r="O13">
        <v>0</v>
      </c>
      <c r="P13">
        <v>0</v>
      </c>
    </row>
    <row r="14" spans="1:16" x14ac:dyDescent="0.25">
      <c r="A14" t="s">
        <v>3327</v>
      </c>
      <c r="B14" t="s">
        <v>3342</v>
      </c>
      <c r="C14">
        <v>13</v>
      </c>
      <c r="D14">
        <v>0</v>
      </c>
      <c r="E14" t="s">
        <v>3329</v>
      </c>
      <c r="F14" t="s">
        <v>2737</v>
      </c>
      <c r="G14" t="s">
        <v>3330</v>
      </c>
      <c r="H14" t="s">
        <v>2739</v>
      </c>
      <c r="I14">
        <v>23879</v>
      </c>
      <c r="J14" t="s">
        <v>2756</v>
      </c>
      <c r="L14">
        <v>2</v>
      </c>
      <c r="M14">
        <v>2</v>
      </c>
      <c r="N14" t="s">
        <v>47</v>
      </c>
      <c r="O14">
        <v>0</v>
      </c>
      <c r="P14">
        <v>0</v>
      </c>
    </row>
    <row r="15" spans="1:16" x14ac:dyDescent="0.25">
      <c r="A15" t="s">
        <v>3327</v>
      </c>
      <c r="B15" t="s">
        <v>3343</v>
      </c>
      <c r="C15">
        <v>14</v>
      </c>
      <c r="D15">
        <v>0</v>
      </c>
      <c r="E15" t="s">
        <v>3329</v>
      </c>
      <c r="F15" t="s">
        <v>2737</v>
      </c>
      <c r="G15" t="s">
        <v>3330</v>
      </c>
      <c r="H15" t="s">
        <v>2739</v>
      </c>
      <c r="I15">
        <v>23879</v>
      </c>
      <c r="J15" t="s">
        <v>2756</v>
      </c>
      <c r="L15">
        <v>2</v>
      </c>
      <c r="M15">
        <v>2</v>
      </c>
      <c r="N15" t="s">
        <v>47</v>
      </c>
      <c r="O15">
        <v>0</v>
      </c>
      <c r="P15">
        <v>0</v>
      </c>
    </row>
    <row r="16" spans="1:16" x14ac:dyDescent="0.25">
      <c r="A16" t="s">
        <v>3327</v>
      </c>
      <c r="B16" t="s">
        <v>3344</v>
      </c>
      <c r="C16">
        <v>15</v>
      </c>
      <c r="D16">
        <v>0</v>
      </c>
      <c r="E16" t="s">
        <v>3329</v>
      </c>
      <c r="F16" t="s">
        <v>2737</v>
      </c>
      <c r="G16" t="s">
        <v>3330</v>
      </c>
      <c r="H16" t="s">
        <v>2739</v>
      </c>
      <c r="I16">
        <v>23879</v>
      </c>
      <c r="J16" t="s">
        <v>2756</v>
      </c>
      <c r="L16">
        <v>2</v>
      </c>
      <c r="M16">
        <v>2</v>
      </c>
      <c r="N16" t="s">
        <v>47</v>
      </c>
      <c r="O16">
        <v>0</v>
      </c>
      <c r="P16">
        <v>0</v>
      </c>
    </row>
    <row r="17" spans="1:16" x14ac:dyDescent="0.25">
      <c r="A17" t="s">
        <v>3327</v>
      </c>
      <c r="B17" t="s">
        <v>3345</v>
      </c>
      <c r="C17">
        <v>16</v>
      </c>
      <c r="D17">
        <v>0</v>
      </c>
      <c r="E17" t="s">
        <v>3329</v>
      </c>
      <c r="F17" t="s">
        <v>2737</v>
      </c>
      <c r="G17" t="s">
        <v>3346</v>
      </c>
      <c r="H17" t="s">
        <v>2761</v>
      </c>
      <c r="I17">
        <v>51985</v>
      </c>
      <c r="J17" t="s">
        <v>2762</v>
      </c>
      <c r="L17">
        <v>2</v>
      </c>
      <c r="M17">
        <v>3</v>
      </c>
      <c r="N17" t="s">
        <v>42</v>
      </c>
      <c r="O17">
        <v>0</v>
      </c>
      <c r="P17">
        <v>0</v>
      </c>
    </row>
    <row r="18" spans="1:16" x14ac:dyDescent="0.25">
      <c r="A18" t="s">
        <v>3327</v>
      </c>
      <c r="B18" t="s">
        <v>3347</v>
      </c>
      <c r="C18">
        <v>17</v>
      </c>
      <c r="D18">
        <v>0</v>
      </c>
      <c r="E18" t="s">
        <v>3329</v>
      </c>
      <c r="F18" t="s">
        <v>2737</v>
      </c>
      <c r="G18" t="s">
        <v>3346</v>
      </c>
      <c r="H18" t="s">
        <v>2761</v>
      </c>
      <c r="I18">
        <v>51985</v>
      </c>
      <c r="J18" t="s">
        <v>2762</v>
      </c>
      <c r="L18">
        <v>2</v>
      </c>
      <c r="M18">
        <v>3</v>
      </c>
      <c r="N18" t="s">
        <v>42</v>
      </c>
      <c r="O18">
        <v>0</v>
      </c>
      <c r="P18">
        <v>0</v>
      </c>
    </row>
    <row r="19" spans="1:16" x14ac:dyDescent="0.25">
      <c r="A19" t="s">
        <v>3327</v>
      </c>
      <c r="B19" t="s">
        <v>3348</v>
      </c>
      <c r="C19">
        <v>18</v>
      </c>
      <c r="D19">
        <v>0</v>
      </c>
      <c r="E19" t="s">
        <v>3329</v>
      </c>
      <c r="F19" t="s">
        <v>2737</v>
      </c>
      <c r="G19" t="s">
        <v>3346</v>
      </c>
      <c r="H19" t="s">
        <v>2761</v>
      </c>
      <c r="I19">
        <v>51985</v>
      </c>
      <c r="J19" t="s">
        <v>2762</v>
      </c>
      <c r="L19">
        <v>2</v>
      </c>
      <c r="M19">
        <v>3</v>
      </c>
      <c r="N19" t="s">
        <v>42</v>
      </c>
      <c r="O19">
        <v>0</v>
      </c>
      <c r="P19">
        <v>0</v>
      </c>
    </row>
    <row r="20" spans="1:16" x14ac:dyDescent="0.25">
      <c r="A20" t="s">
        <v>3327</v>
      </c>
      <c r="B20" t="s">
        <v>3349</v>
      </c>
      <c r="C20">
        <v>19</v>
      </c>
      <c r="D20">
        <v>0</v>
      </c>
      <c r="E20" t="s">
        <v>3329</v>
      </c>
      <c r="F20" t="s">
        <v>2737</v>
      </c>
      <c r="G20" t="s">
        <v>3346</v>
      </c>
      <c r="H20" t="s">
        <v>2761</v>
      </c>
      <c r="I20">
        <v>23881</v>
      </c>
      <c r="J20" t="s">
        <v>2766</v>
      </c>
      <c r="L20">
        <v>1</v>
      </c>
      <c r="M20">
        <v>2</v>
      </c>
      <c r="N20" t="s">
        <v>47</v>
      </c>
      <c r="O20">
        <v>0</v>
      </c>
      <c r="P20">
        <v>0</v>
      </c>
    </row>
    <row r="21" spans="1:16" x14ac:dyDescent="0.25">
      <c r="A21" t="s">
        <v>3327</v>
      </c>
      <c r="B21" t="s">
        <v>3350</v>
      </c>
      <c r="C21">
        <v>20</v>
      </c>
      <c r="D21">
        <v>0</v>
      </c>
      <c r="E21" t="s">
        <v>3329</v>
      </c>
      <c r="F21" t="s">
        <v>2737</v>
      </c>
      <c r="G21" t="s">
        <v>3346</v>
      </c>
      <c r="H21" t="s">
        <v>2761</v>
      </c>
      <c r="I21">
        <v>23881</v>
      </c>
      <c r="J21" t="s">
        <v>2766</v>
      </c>
      <c r="L21">
        <v>1</v>
      </c>
      <c r="M21">
        <v>2</v>
      </c>
      <c r="N21" t="s">
        <v>47</v>
      </c>
      <c r="O21">
        <v>0</v>
      </c>
      <c r="P21">
        <v>0</v>
      </c>
    </row>
    <row r="22" spans="1:16" x14ac:dyDescent="0.25">
      <c r="A22" t="s">
        <v>3327</v>
      </c>
      <c r="B22" t="s">
        <v>3351</v>
      </c>
      <c r="C22">
        <v>21</v>
      </c>
      <c r="D22">
        <v>0</v>
      </c>
      <c r="E22" t="s">
        <v>3329</v>
      </c>
      <c r="F22" t="s">
        <v>2737</v>
      </c>
      <c r="G22" t="s">
        <v>3346</v>
      </c>
      <c r="H22" t="s">
        <v>2761</v>
      </c>
      <c r="I22">
        <v>23882</v>
      </c>
      <c r="J22" t="s">
        <v>2769</v>
      </c>
      <c r="L22">
        <v>1</v>
      </c>
      <c r="M22">
        <v>2</v>
      </c>
      <c r="N22" t="s">
        <v>47</v>
      </c>
      <c r="O22">
        <v>0</v>
      </c>
      <c r="P22">
        <v>0</v>
      </c>
    </row>
    <row r="23" spans="1:16" x14ac:dyDescent="0.25">
      <c r="A23" t="s">
        <v>3327</v>
      </c>
      <c r="B23" t="s">
        <v>3352</v>
      </c>
      <c r="C23">
        <v>22</v>
      </c>
      <c r="D23">
        <v>0</v>
      </c>
      <c r="E23" t="s">
        <v>3329</v>
      </c>
      <c r="F23" t="s">
        <v>2737</v>
      </c>
      <c r="G23" t="s">
        <v>3346</v>
      </c>
      <c r="H23" t="s">
        <v>2761</v>
      </c>
      <c r="I23">
        <v>23882</v>
      </c>
      <c r="J23" t="s">
        <v>2769</v>
      </c>
      <c r="L23">
        <v>1</v>
      </c>
      <c r="M23">
        <v>2</v>
      </c>
      <c r="N23" t="s">
        <v>47</v>
      </c>
      <c r="O23">
        <v>0</v>
      </c>
      <c r="P23">
        <v>0</v>
      </c>
    </row>
    <row r="24" spans="1:16" x14ac:dyDescent="0.25">
      <c r="A24" t="s">
        <v>3327</v>
      </c>
      <c r="B24" t="s">
        <v>3353</v>
      </c>
      <c r="C24">
        <v>23</v>
      </c>
      <c r="D24">
        <v>0</v>
      </c>
      <c r="E24" t="s">
        <v>3329</v>
      </c>
      <c r="F24" t="s">
        <v>2737</v>
      </c>
      <c r="G24" t="s">
        <v>3346</v>
      </c>
      <c r="H24" t="s">
        <v>2761</v>
      </c>
      <c r="I24">
        <v>51992</v>
      </c>
      <c r="J24" t="s">
        <v>2772</v>
      </c>
      <c r="L24">
        <v>2</v>
      </c>
      <c r="M24">
        <v>3</v>
      </c>
      <c r="N24" t="s">
        <v>42</v>
      </c>
      <c r="O24">
        <v>0</v>
      </c>
      <c r="P24">
        <v>0</v>
      </c>
    </row>
    <row r="25" spans="1:16" x14ac:dyDescent="0.25">
      <c r="A25" t="s">
        <v>3327</v>
      </c>
      <c r="B25" t="s">
        <v>3354</v>
      </c>
      <c r="C25">
        <v>24</v>
      </c>
      <c r="D25">
        <v>0</v>
      </c>
      <c r="E25" t="s">
        <v>3329</v>
      </c>
      <c r="F25" t="s">
        <v>2737</v>
      </c>
      <c r="G25" t="s">
        <v>3346</v>
      </c>
      <c r="H25" t="s">
        <v>2761</v>
      </c>
      <c r="I25">
        <v>51992</v>
      </c>
      <c r="J25" t="s">
        <v>2772</v>
      </c>
      <c r="L25">
        <v>2</v>
      </c>
      <c r="M25">
        <v>3</v>
      </c>
      <c r="N25" t="s">
        <v>42</v>
      </c>
      <c r="O25">
        <v>0</v>
      </c>
      <c r="P25">
        <v>0</v>
      </c>
    </row>
    <row r="26" spans="1:16" x14ac:dyDescent="0.25">
      <c r="A26" t="s">
        <v>3327</v>
      </c>
      <c r="B26" t="s">
        <v>3355</v>
      </c>
      <c r="C26">
        <v>25</v>
      </c>
      <c r="D26">
        <v>0</v>
      </c>
      <c r="E26" t="s">
        <v>3329</v>
      </c>
      <c r="F26" t="s">
        <v>2737</v>
      </c>
      <c r="G26" t="s">
        <v>3346</v>
      </c>
      <c r="H26" t="s">
        <v>2761</v>
      </c>
      <c r="I26">
        <v>51992</v>
      </c>
      <c r="J26" t="s">
        <v>2772</v>
      </c>
      <c r="L26">
        <v>2</v>
      </c>
      <c r="M26">
        <v>3</v>
      </c>
      <c r="N26" t="s">
        <v>42</v>
      </c>
      <c r="O26">
        <v>0</v>
      </c>
      <c r="P26">
        <v>0</v>
      </c>
    </row>
    <row r="27" spans="1:16" x14ac:dyDescent="0.25">
      <c r="A27" t="s">
        <v>3327</v>
      </c>
      <c r="B27" t="s">
        <v>3356</v>
      </c>
      <c r="C27">
        <v>26</v>
      </c>
      <c r="D27">
        <v>0</v>
      </c>
      <c r="E27" t="s">
        <v>3357</v>
      </c>
      <c r="F27" t="s">
        <v>1962</v>
      </c>
      <c r="G27" t="s">
        <v>3358</v>
      </c>
      <c r="H27" t="s">
        <v>2778</v>
      </c>
      <c r="I27">
        <v>23884</v>
      </c>
      <c r="J27" t="s">
        <v>2779</v>
      </c>
      <c r="L27">
        <v>2</v>
      </c>
      <c r="M27">
        <v>2</v>
      </c>
      <c r="N27" t="s">
        <v>47</v>
      </c>
      <c r="O27">
        <v>0</v>
      </c>
      <c r="P27">
        <v>0</v>
      </c>
    </row>
    <row r="28" spans="1:16" x14ac:dyDescent="0.25">
      <c r="A28" t="s">
        <v>3327</v>
      </c>
      <c r="B28" t="s">
        <v>3359</v>
      </c>
      <c r="C28">
        <v>27</v>
      </c>
      <c r="D28">
        <v>0</v>
      </c>
      <c r="E28" t="s">
        <v>3357</v>
      </c>
      <c r="F28" t="s">
        <v>1962</v>
      </c>
      <c r="G28" t="s">
        <v>3358</v>
      </c>
      <c r="H28" t="s">
        <v>2778</v>
      </c>
      <c r="I28">
        <v>23884</v>
      </c>
      <c r="J28" t="s">
        <v>2779</v>
      </c>
      <c r="L28">
        <v>2</v>
      </c>
      <c r="M28">
        <v>2</v>
      </c>
      <c r="N28" t="s">
        <v>47</v>
      </c>
      <c r="O28">
        <v>0</v>
      </c>
      <c r="P28">
        <v>0</v>
      </c>
    </row>
    <row r="29" spans="1:16" x14ac:dyDescent="0.25">
      <c r="A29" t="s">
        <v>3327</v>
      </c>
      <c r="B29" t="s">
        <v>3360</v>
      </c>
      <c r="C29">
        <v>28</v>
      </c>
      <c r="D29">
        <v>0</v>
      </c>
      <c r="E29" t="s">
        <v>3357</v>
      </c>
      <c r="F29" t="s">
        <v>1962</v>
      </c>
      <c r="G29" t="s">
        <v>3358</v>
      </c>
      <c r="H29" t="s">
        <v>2778</v>
      </c>
      <c r="I29">
        <v>51995</v>
      </c>
      <c r="J29" t="s">
        <v>2782</v>
      </c>
      <c r="L29">
        <v>2</v>
      </c>
      <c r="M29">
        <v>3</v>
      </c>
      <c r="N29" t="s">
        <v>42</v>
      </c>
      <c r="O29">
        <v>0</v>
      </c>
      <c r="P29">
        <v>0</v>
      </c>
    </row>
    <row r="30" spans="1:16" x14ac:dyDescent="0.25">
      <c r="A30" t="s">
        <v>3327</v>
      </c>
      <c r="B30" t="s">
        <v>3361</v>
      </c>
      <c r="C30">
        <v>29</v>
      </c>
      <c r="D30">
        <v>0</v>
      </c>
      <c r="E30" t="s">
        <v>3357</v>
      </c>
      <c r="F30" t="s">
        <v>1962</v>
      </c>
      <c r="G30" t="s">
        <v>3358</v>
      </c>
      <c r="H30" t="s">
        <v>2778</v>
      </c>
      <c r="I30">
        <v>51995</v>
      </c>
      <c r="J30" t="s">
        <v>2782</v>
      </c>
      <c r="L30">
        <v>2</v>
      </c>
      <c r="M30">
        <v>3</v>
      </c>
      <c r="N30" t="s">
        <v>42</v>
      </c>
      <c r="O30">
        <v>0</v>
      </c>
      <c r="P30">
        <v>0</v>
      </c>
    </row>
    <row r="31" spans="1:16" x14ac:dyDescent="0.25">
      <c r="A31" t="s">
        <v>3327</v>
      </c>
      <c r="B31" t="s">
        <v>3362</v>
      </c>
      <c r="C31">
        <v>30</v>
      </c>
      <c r="D31">
        <v>0</v>
      </c>
      <c r="E31" t="s">
        <v>3357</v>
      </c>
      <c r="F31" t="s">
        <v>1962</v>
      </c>
      <c r="G31" t="s">
        <v>3358</v>
      </c>
      <c r="H31" t="s">
        <v>2778</v>
      </c>
      <c r="I31">
        <v>51995</v>
      </c>
      <c r="J31" t="s">
        <v>2782</v>
      </c>
      <c r="L31">
        <v>2</v>
      </c>
      <c r="M31">
        <v>3</v>
      </c>
      <c r="N31" t="s">
        <v>42</v>
      </c>
      <c r="O31">
        <v>0</v>
      </c>
      <c r="P31">
        <v>0</v>
      </c>
    </row>
    <row r="32" spans="1:16" x14ac:dyDescent="0.25">
      <c r="A32" t="s">
        <v>3327</v>
      </c>
      <c r="B32" t="s">
        <v>3363</v>
      </c>
      <c r="C32">
        <v>31</v>
      </c>
      <c r="D32">
        <v>0</v>
      </c>
      <c r="E32" t="s">
        <v>3357</v>
      </c>
      <c r="F32" t="s">
        <v>1962</v>
      </c>
      <c r="G32" t="s">
        <v>3358</v>
      </c>
      <c r="H32" t="s">
        <v>2778</v>
      </c>
      <c r="I32">
        <v>52000</v>
      </c>
      <c r="J32" t="s">
        <v>2786</v>
      </c>
      <c r="L32">
        <v>2</v>
      </c>
      <c r="M32">
        <v>2</v>
      </c>
      <c r="N32" t="s">
        <v>47</v>
      </c>
      <c r="O32">
        <v>0</v>
      </c>
      <c r="P32">
        <v>0</v>
      </c>
    </row>
    <row r="33" spans="1:16" x14ac:dyDescent="0.25">
      <c r="A33" t="s">
        <v>3327</v>
      </c>
      <c r="B33" t="s">
        <v>3364</v>
      </c>
      <c r="C33">
        <v>32</v>
      </c>
      <c r="D33">
        <v>0</v>
      </c>
      <c r="E33" t="s">
        <v>3357</v>
      </c>
      <c r="F33" t="s">
        <v>1962</v>
      </c>
      <c r="G33" t="s">
        <v>3358</v>
      </c>
      <c r="H33" t="s">
        <v>2778</v>
      </c>
      <c r="I33">
        <v>52000</v>
      </c>
      <c r="J33" t="s">
        <v>2786</v>
      </c>
      <c r="L33">
        <v>2</v>
      </c>
      <c r="M33">
        <v>2</v>
      </c>
      <c r="N33" t="s">
        <v>47</v>
      </c>
      <c r="O33">
        <v>0</v>
      </c>
      <c r="P33">
        <v>0</v>
      </c>
    </row>
    <row r="34" spans="1:16" x14ac:dyDescent="0.25">
      <c r="A34" t="s">
        <v>3327</v>
      </c>
      <c r="B34" t="s">
        <v>3365</v>
      </c>
      <c r="C34">
        <v>33</v>
      </c>
      <c r="D34">
        <v>0</v>
      </c>
      <c r="E34" t="s">
        <v>3357</v>
      </c>
      <c r="F34" t="s">
        <v>1962</v>
      </c>
      <c r="G34" t="s">
        <v>3358</v>
      </c>
      <c r="H34" t="s">
        <v>2778</v>
      </c>
      <c r="I34">
        <v>52000</v>
      </c>
      <c r="J34" t="s">
        <v>2786</v>
      </c>
      <c r="L34">
        <v>2</v>
      </c>
      <c r="M34">
        <v>2</v>
      </c>
      <c r="N34" t="s">
        <v>47</v>
      </c>
      <c r="O34">
        <v>0</v>
      </c>
      <c r="P34">
        <v>0</v>
      </c>
    </row>
    <row r="35" spans="1:16" x14ac:dyDescent="0.25">
      <c r="A35" t="s">
        <v>3327</v>
      </c>
      <c r="B35" t="s">
        <v>3366</v>
      </c>
      <c r="C35">
        <v>34</v>
      </c>
      <c r="D35">
        <v>0</v>
      </c>
      <c r="E35" t="s">
        <v>3357</v>
      </c>
      <c r="F35" t="s">
        <v>1962</v>
      </c>
      <c r="G35" t="s">
        <v>3358</v>
      </c>
      <c r="H35" t="s">
        <v>2778</v>
      </c>
      <c r="I35">
        <v>23887</v>
      </c>
      <c r="J35" t="s">
        <v>2790</v>
      </c>
      <c r="L35">
        <v>2</v>
      </c>
      <c r="M35">
        <v>2</v>
      </c>
      <c r="N35" t="s">
        <v>47</v>
      </c>
      <c r="O35">
        <v>0</v>
      </c>
      <c r="P35">
        <v>0</v>
      </c>
    </row>
    <row r="36" spans="1:16" x14ac:dyDescent="0.25">
      <c r="A36" t="s">
        <v>3327</v>
      </c>
      <c r="B36" t="s">
        <v>3367</v>
      </c>
      <c r="C36">
        <v>35</v>
      </c>
      <c r="D36">
        <v>0</v>
      </c>
      <c r="E36" t="s">
        <v>3357</v>
      </c>
      <c r="F36" t="s">
        <v>1962</v>
      </c>
      <c r="G36" t="s">
        <v>3358</v>
      </c>
      <c r="H36" t="s">
        <v>2778</v>
      </c>
      <c r="I36">
        <v>23887</v>
      </c>
      <c r="J36" t="s">
        <v>2790</v>
      </c>
      <c r="L36">
        <v>2</v>
      </c>
      <c r="M36">
        <v>2</v>
      </c>
      <c r="N36" t="s">
        <v>47</v>
      </c>
      <c r="O36">
        <v>0</v>
      </c>
      <c r="P36">
        <v>0</v>
      </c>
    </row>
    <row r="37" spans="1:16" x14ac:dyDescent="0.25">
      <c r="A37" t="s">
        <v>3327</v>
      </c>
      <c r="B37" t="s">
        <v>3368</v>
      </c>
      <c r="C37">
        <v>36</v>
      </c>
      <c r="D37">
        <v>0</v>
      </c>
      <c r="E37" t="s">
        <v>3357</v>
      </c>
      <c r="F37" t="s">
        <v>1962</v>
      </c>
      <c r="G37" t="s">
        <v>3358</v>
      </c>
      <c r="H37" t="s">
        <v>2778</v>
      </c>
      <c r="I37">
        <v>52003</v>
      </c>
      <c r="J37" t="s">
        <v>2793</v>
      </c>
      <c r="L37">
        <v>2</v>
      </c>
      <c r="M37">
        <v>3</v>
      </c>
      <c r="N37" t="s">
        <v>42</v>
      </c>
      <c r="O37">
        <v>0</v>
      </c>
      <c r="P37">
        <v>0</v>
      </c>
    </row>
    <row r="38" spans="1:16" x14ac:dyDescent="0.25">
      <c r="A38" t="s">
        <v>3327</v>
      </c>
      <c r="B38" t="s">
        <v>3369</v>
      </c>
      <c r="C38">
        <v>37</v>
      </c>
      <c r="D38">
        <v>0</v>
      </c>
      <c r="E38" t="s">
        <v>3357</v>
      </c>
      <c r="F38" t="s">
        <v>1962</v>
      </c>
      <c r="G38" t="s">
        <v>3358</v>
      </c>
      <c r="H38" t="s">
        <v>2778</v>
      </c>
      <c r="I38">
        <v>52003</v>
      </c>
      <c r="J38" t="s">
        <v>2793</v>
      </c>
      <c r="L38">
        <v>2</v>
      </c>
      <c r="M38">
        <v>3</v>
      </c>
      <c r="N38" t="s">
        <v>42</v>
      </c>
      <c r="O38">
        <v>0</v>
      </c>
      <c r="P38">
        <v>0</v>
      </c>
    </row>
    <row r="39" spans="1:16" x14ac:dyDescent="0.25">
      <c r="A39" t="s">
        <v>3327</v>
      </c>
      <c r="B39" t="s">
        <v>3370</v>
      </c>
      <c r="C39">
        <v>38</v>
      </c>
      <c r="D39">
        <v>0</v>
      </c>
      <c r="E39" t="s">
        <v>3357</v>
      </c>
      <c r="F39" t="s">
        <v>1962</v>
      </c>
      <c r="G39" t="s">
        <v>3358</v>
      </c>
      <c r="H39" t="s">
        <v>2778</v>
      </c>
      <c r="I39">
        <v>52003</v>
      </c>
      <c r="J39" t="s">
        <v>2793</v>
      </c>
      <c r="L39">
        <v>2</v>
      </c>
      <c r="M39">
        <v>3</v>
      </c>
      <c r="N39" t="s">
        <v>42</v>
      </c>
      <c r="O39">
        <v>0</v>
      </c>
      <c r="P39">
        <v>0</v>
      </c>
    </row>
    <row r="40" spans="1:16" x14ac:dyDescent="0.25">
      <c r="A40" t="s">
        <v>3327</v>
      </c>
      <c r="B40" t="s">
        <v>3371</v>
      </c>
      <c r="C40">
        <v>39</v>
      </c>
      <c r="D40">
        <v>0</v>
      </c>
      <c r="E40" t="s">
        <v>3357</v>
      </c>
      <c r="F40" t="s">
        <v>1962</v>
      </c>
      <c r="G40" t="s">
        <v>3358</v>
      </c>
      <c r="H40" t="s">
        <v>2778</v>
      </c>
      <c r="I40">
        <v>52008</v>
      </c>
      <c r="J40" t="s">
        <v>2797</v>
      </c>
      <c r="L40">
        <v>2</v>
      </c>
      <c r="M40">
        <v>1</v>
      </c>
      <c r="N40" t="s">
        <v>38</v>
      </c>
      <c r="O40">
        <v>0</v>
      </c>
      <c r="P40">
        <v>0</v>
      </c>
    </row>
    <row r="41" spans="1:16" x14ac:dyDescent="0.25">
      <c r="A41" t="s">
        <v>3327</v>
      </c>
      <c r="B41" t="s">
        <v>3372</v>
      </c>
      <c r="C41">
        <v>40</v>
      </c>
      <c r="D41">
        <v>0</v>
      </c>
      <c r="E41" t="s">
        <v>3357</v>
      </c>
      <c r="F41" t="s">
        <v>1962</v>
      </c>
      <c r="G41" t="s">
        <v>3358</v>
      </c>
      <c r="H41" t="s">
        <v>2778</v>
      </c>
      <c r="I41">
        <v>52008</v>
      </c>
      <c r="J41" t="s">
        <v>2797</v>
      </c>
      <c r="L41">
        <v>2</v>
      </c>
      <c r="M41">
        <v>1</v>
      </c>
      <c r="N41" t="s">
        <v>38</v>
      </c>
      <c r="O41">
        <v>0</v>
      </c>
      <c r="P41">
        <v>0</v>
      </c>
    </row>
    <row r="42" spans="1:16" x14ac:dyDescent="0.25">
      <c r="A42" t="s">
        <v>3327</v>
      </c>
      <c r="B42" t="s">
        <v>3373</v>
      </c>
      <c r="C42">
        <v>41</v>
      </c>
      <c r="D42">
        <v>0</v>
      </c>
      <c r="E42" t="s">
        <v>3357</v>
      </c>
      <c r="F42" t="s">
        <v>1962</v>
      </c>
      <c r="G42" t="s">
        <v>3358</v>
      </c>
      <c r="H42" t="s">
        <v>2778</v>
      </c>
      <c r="I42">
        <v>52008</v>
      </c>
      <c r="J42" t="s">
        <v>2797</v>
      </c>
      <c r="L42">
        <v>2</v>
      </c>
      <c r="M42">
        <v>1</v>
      </c>
      <c r="N42" t="s">
        <v>38</v>
      </c>
      <c r="O42">
        <v>0</v>
      </c>
      <c r="P42">
        <v>0</v>
      </c>
    </row>
    <row r="43" spans="1:16" x14ac:dyDescent="0.25">
      <c r="A43" t="s">
        <v>3327</v>
      </c>
      <c r="B43" t="s">
        <v>3374</v>
      </c>
      <c r="C43">
        <v>42</v>
      </c>
      <c r="D43">
        <v>0</v>
      </c>
      <c r="E43" t="s">
        <v>3357</v>
      </c>
      <c r="F43" t="s">
        <v>1962</v>
      </c>
      <c r="G43" t="s">
        <v>3358</v>
      </c>
      <c r="H43" t="s">
        <v>2778</v>
      </c>
      <c r="I43">
        <v>52010</v>
      </c>
      <c r="J43" t="s">
        <v>2801</v>
      </c>
      <c r="L43">
        <v>2</v>
      </c>
      <c r="M43">
        <v>2</v>
      </c>
      <c r="N43" t="s">
        <v>47</v>
      </c>
      <c r="O43">
        <v>0</v>
      </c>
      <c r="P43">
        <v>0</v>
      </c>
    </row>
    <row r="44" spans="1:16" x14ac:dyDescent="0.25">
      <c r="A44" t="s">
        <v>3327</v>
      </c>
      <c r="B44" t="s">
        <v>3375</v>
      </c>
      <c r="C44">
        <v>43</v>
      </c>
      <c r="D44">
        <v>0</v>
      </c>
      <c r="E44" t="s">
        <v>3357</v>
      </c>
      <c r="F44" t="s">
        <v>1962</v>
      </c>
      <c r="G44" t="s">
        <v>3358</v>
      </c>
      <c r="H44" t="s">
        <v>2778</v>
      </c>
      <c r="I44">
        <v>52010</v>
      </c>
      <c r="J44" t="s">
        <v>2801</v>
      </c>
      <c r="L44">
        <v>2</v>
      </c>
      <c r="M44">
        <v>2</v>
      </c>
      <c r="N44" t="s">
        <v>47</v>
      </c>
      <c r="O44">
        <v>0</v>
      </c>
      <c r="P44">
        <v>0</v>
      </c>
    </row>
    <row r="45" spans="1:16" x14ac:dyDescent="0.25">
      <c r="A45" t="s">
        <v>3327</v>
      </c>
      <c r="B45" t="s">
        <v>3376</v>
      </c>
      <c r="C45">
        <v>44</v>
      </c>
      <c r="D45">
        <v>0</v>
      </c>
      <c r="E45" t="s">
        <v>3357</v>
      </c>
      <c r="F45" t="s">
        <v>1962</v>
      </c>
      <c r="G45" t="s">
        <v>3358</v>
      </c>
      <c r="H45" t="s">
        <v>2778</v>
      </c>
      <c r="I45">
        <v>52010</v>
      </c>
      <c r="J45" t="s">
        <v>2801</v>
      </c>
      <c r="L45">
        <v>2</v>
      </c>
      <c r="M45">
        <v>2</v>
      </c>
      <c r="N45" t="s">
        <v>47</v>
      </c>
      <c r="O45">
        <v>0</v>
      </c>
      <c r="P45">
        <v>0</v>
      </c>
    </row>
    <row r="46" spans="1:16" x14ac:dyDescent="0.25">
      <c r="A46" t="s">
        <v>3327</v>
      </c>
      <c r="B46" t="s">
        <v>3377</v>
      </c>
      <c r="C46">
        <v>45</v>
      </c>
      <c r="D46">
        <v>0</v>
      </c>
      <c r="E46" t="s">
        <v>3357</v>
      </c>
      <c r="F46" t="s">
        <v>1962</v>
      </c>
      <c r="G46" t="s">
        <v>3378</v>
      </c>
      <c r="H46" t="s">
        <v>2806</v>
      </c>
      <c r="I46">
        <v>23891</v>
      </c>
      <c r="J46" t="s">
        <v>2807</v>
      </c>
      <c r="L46">
        <v>2</v>
      </c>
      <c r="M46">
        <v>3</v>
      </c>
      <c r="N46" t="s">
        <v>42</v>
      </c>
      <c r="O46">
        <v>0</v>
      </c>
      <c r="P46">
        <v>0</v>
      </c>
    </row>
    <row r="47" spans="1:16" x14ac:dyDescent="0.25">
      <c r="A47" t="s">
        <v>3327</v>
      </c>
      <c r="B47" t="s">
        <v>3379</v>
      </c>
      <c r="C47">
        <v>46</v>
      </c>
      <c r="D47">
        <v>0</v>
      </c>
      <c r="E47" t="s">
        <v>3357</v>
      </c>
      <c r="F47" t="s">
        <v>1962</v>
      </c>
      <c r="G47" t="s">
        <v>3378</v>
      </c>
      <c r="H47" t="s">
        <v>2806</v>
      </c>
      <c r="I47">
        <v>23891</v>
      </c>
      <c r="J47" t="s">
        <v>2807</v>
      </c>
      <c r="L47">
        <v>2</v>
      </c>
      <c r="M47">
        <v>3</v>
      </c>
      <c r="N47" t="s">
        <v>42</v>
      </c>
      <c r="O47">
        <v>0</v>
      </c>
      <c r="P47">
        <v>0</v>
      </c>
    </row>
    <row r="48" spans="1:16" x14ac:dyDescent="0.25">
      <c r="A48" t="s">
        <v>3327</v>
      </c>
      <c r="B48" t="s">
        <v>3380</v>
      </c>
      <c r="C48">
        <v>47</v>
      </c>
      <c r="D48">
        <v>0</v>
      </c>
      <c r="E48" t="s">
        <v>3357</v>
      </c>
      <c r="F48" t="s">
        <v>1962</v>
      </c>
      <c r="G48" t="s">
        <v>3378</v>
      </c>
      <c r="H48" t="s">
        <v>2806</v>
      </c>
      <c r="I48">
        <v>23892</v>
      </c>
      <c r="J48" t="s">
        <v>2810</v>
      </c>
      <c r="L48">
        <v>2</v>
      </c>
      <c r="M48">
        <v>1</v>
      </c>
      <c r="N48" t="s">
        <v>38</v>
      </c>
      <c r="O48">
        <v>0</v>
      </c>
      <c r="P48">
        <v>0</v>
      </c>
    </row>
    <row r="49" spans="1:16" x14ac:dyDescent="0.25">
      <c r="A49" t="s">
        <v>3327</v>
      </c>
      <c r="B49" t="s">
        <v>3381</v>
      </c>
      <c r="C49">
        <v>48</v>
      </c>
      <c r="D49">
        <v>0</v>
      </c>
      <c r="E49" t="s">
        <v>3357</v>
      </c>
      <c r="F49" t="s">
        <v>1962</v>
      </c>
      <c r="G49" t="s">
        <v>3378</v>
      </c>
      <c r="H49" t="s">
        <v>2806</v>
      </c>
      <c r="I49">
        <v>23892</v>
      </c>
      <c r="J49" t="s">
        <v>2810</v>
      </c>
      <c r="L49">
        <v>2</v>
      </c>
      <c r="M49">
        <v>1</v>
      </c>
      <c r="N49" t="s">
        <v>38</v>
      </c>
      <c r="O49">
        <v>0</v>
      </c>
      <c r="P49">
        <v>0</v>
      </c>
    </row>
    <row r="50" spans="1:16" x14ac:dyDescent="0.25">
      <c r="A50" t="s">
        <v>3327</v>
      </c>
      <c r="B50" t="s">
        <v>3382</v>
      </c>
      <c r="C50">
        <v>49</v>
      </c>
      <c r="D50">
        <v>0</v>
      </c>
      <c r="E50" t="s">
        <v>3357</v>
      </c>
      <c r="F50" t="s">
        <v>1962</v>
      </c>
      <c r="G50" t="s">
        <v>3378</v>
      </c>
      <c r="H50" t="s">
        <v>2806</v>
      </c>
      <c r="I50">
        <v>23893</v>
      </c>
      <c r="J50" t="s">
        <v>2813</v>
      </c>
      <c r="L50">
        <v>2</v>
      </c>
      <c r="M50">
        <v>2</v>
      </c>
      <c r="N50" t="s">
        <v>47</v>
      </c>
      <c r="O50">
        <v>0</v>
      </c>
      <c r="P50">
        <v>0</v>
      </c>
    </row>
    <row r="51" spans="1:16" x14ac:dyDescent="0.25">
      <c r="A51" t="s">
        <v>3327</v>
      </c>
      <c r="B51" t="s">
        <v>3383</v>
      </c>
      <c r="C51">
        <v>50</v>
      </c>
      <c r="D51">
        <v>0</v>
      </c>
      <c r="E51" t="s">
        <v>3357</v>
      </c>
      <c r="F51" t="s">
        <v>1962</v>
      </c>
      <c r="G51" t="s">
        <v>3378</v>
      </c>
      <c r="H51" t="s">
        <v>2806</v>
      </c>
      <c r="I51">
        <v>23893</v>
      </c>
      <c r="J51" t="s">
        <v>2813</v>
      </c>
      <c r="L51">
        <v>2</v>
      </c>
      <c r="M51">
        <v>2</v>
      </c>
      <c r="N51" t="s">
        <v>47</v>
      </c>
      <c r="O51">
        <v>0</v>
      </c>
      <c r="P51">
        <v>0</v>
      </c>
    </row>
    <row r="52" spans="1:16" x14ac:dyDescent="0.25">
      <c r="A52" t="s">
        <v>3327</v>
      </c>
      <c r="B52" t="s">
        <v>3384</v>
      </c>
      <c r="C52">
        <v>51</v>
      </c>
      <c r="D52">
        <v>0</v>
      </c>
      <c r="E52" t="s">
        <v>3357</v>
      </c>
      <c r="F52" t="s">
        <v>1962</v>
      </c>
      <c r="G52" t="s">
        <v>3378</v>
      </c>
      <c r="H52" t="s">
        <v>2806</v>
      </c>
      <c r="I52">
        <v>23894</v>
      </c>
      <c r="J52" t="s">
        <v>2816</v>
      </c>
      <c r="L52">
        <v>2</v>
      </c>
      <c r="M52">
        <v>3</v>
      </c>
      <c r="N52" t="s">
        <v>42</v>
      </c>
      <c r="O52">
        <v>0</v>
      </c>
      <c r="P52">
        <v>0</v>
      </c>
    </row>
    <row r="53" spans="1:16" x14ac:dyDescent="0.25">
      <c r="A53" t="s">
        <v>3327</v>
      </c>
      <c r="B53" t="s">
        <v>3385</v>
      </c>
      <c r="C53">
        <v>52</v>
      </c>
      <c r="D53">
        <v>0</v>
      </c>
      <c r="E53" t="s">
        <v>3357</v>
      </c>
      <c r="F53" t="s">
        <v>1962</v>
      </c>
      <c r="G53" t="s">
        <v>3378</v>
      </c>
      <c r="H53" t="s">
        <v>2806</v>
      </c>
      <c r="I53">
        <v>23894</v>
      </c>
      <c r="J53" t="s">
        <v>2816</v>
      </c>
      <c r="L53">
        <v>2</v>
      </c>
      <c r="M53">
        <v>3</v>
      </c>
      <c r="N53" t="s">
        <v>42</v>
      </c>
      <c r="O53">
        <v>0</v>
      </c>
      <c r="P53">
        <v>0</v>
      </c>
    </row>
    <row r="54" spans="1:16" x14ac:dyDescent="0.25">
      <c r="A54" t="s">
        <v>3327</v>
      </c>
      <c r="B54" t="s">
        <v>3386</v>
      </c>
      <c r="C54">
        <v>53</v>
      </c>
      <c r="D54">
        <v>0</v>
      </c>
      <c r="E54" t="s">
        <v>3357</v>
      </c>
      <c r="F54" t="s">
        <v>1962</v>
      </c>
      <c r="G54" t="s">
        <v>3378</v>
      </c>
      <c r="H54" t="s">
        <v>2806</v>
      </c>
      <c r="I54">
        <v>23894</v>
      </c>
      <c r="J54" t="s">
        <v>2816</v>
      </c>
      <c r="L54">
        <v>2</v>
      </c>
      <c r="M54">
        <v>3</v>
      </c>
      <c r="N54" t="s">
        <v>42</v>
      </c>
      <c r="O54">
        <v>0</v>
      </c>
      <c r="P54">
        <v>0</v>
      </c>
    </row>
    <row r="55" spans="1:16" x14ac:dyDescent="0.25">
      <c r="A55" t="s">
        <v>3327</v>
      </c>
      <c r="B55" t="s">
        <v>3387</v>
      </c>
      <c r="C55">
        <v>54</v>
      </c>
      <c r="D55">
        <v>0</v>
      </c>
      <c r="E55" t="s">
        <v>3357</v>
      </c>
      <c r="F55" t="s">
        <v>1962</v>
      </c>
      <c r="G55" t="s">
        <v>3378</v>
      </c>
      <c r="H55" t="s">
        <v>2806</v>
      </c>
      <c r="I55">
        <v>23895</v>
      </c>
      <c r="J55" t="s">
        <v>2820</v>
      </c>
      <c r="L55">
        <v>2</v>
      </c>
      <c r="M55">
        <v>3</v>
      </c>
      <c r="N55" t="s">
        <v>42</v>
      </c>
      <c r="O55">
        <v>0</v>
      </c>
      <c r="P55">
        <v>0</v>
      </c>
    </row>
    <row r="56" spans="1:16" x14ac:dyDescent="0.25">
      <c r="A56" t="s">
        <v>3327</v>
      </c>
      <c r="B56" t="s">
        <v>3388</v>
      </c>
      <c r="C56">
        <v>55</v>
      </c>
      <c r="D56">
        <v>0</v>
      </c>
      <c r="E56" t="s">
        <v>3357</v>
      </c>
      <c r="F56" t="s">
        <v>1962</v>
      </c>
      <c r="G56" t="s">
        <v>3378</v>
      </c>
      <c r="H56" t="s">
        <v>2806</v>
      </c>
      <c r="I56">
        <v>23895</v>
      </c>
      <c r="J56" t="s">
        <v>2820</v>
      </c>
      <c r="L56">
        <v>2</v>
      </c>
      <c r="M56">
        <v>3</v>
      </c>
      <c r="N56" t="s">
        <v>42</v>
      </c>
      <c r="O56">
        <v>0</v>
      </c>
      <c r="P56">
        <v>0</v>
      </c>
    </row>
    <row r="57" spans="1:16" x14ac:dyDescent="0.25">
      <c r="A57" t="s">
        <v>3327</v>
      </c>
      <c r="B57" t="s">
        <v>3389</v>
      </c>
      <c r="C57">
        <v>56</v>
      </c>
      <c r="D57">
        <v>0</v>
      </c>
      <c r="E57" t="s">
        <v>3357</v>
      </c>
      <c r="F57" t="s">
        <v>1962</v>
      </c>
      <c r="G57" t="s">
        <v>3378</v>
      </c>
      <c r="H57" t="s">
        <v>2806</v>
      </c>
      <c r="I57">
        <v>23896</v>
      </c>
      <c r="J57" t="s">
        <v>2823</v>
      </c>
      <c r="L57">
        <v>2</v>
      </c>
      <c r="M57">
        <v>2</v>
      </c>
      <c r="N57" t="s">
        <v>47</v>
      </c>
      <c r="O57">
        <v>0</v>
      </c>
      <c r="P57">
        <v>0</v>
      </c>
    </row>
    <row r="58" spans="1:16" x14ac:dyDescent="0.25">
      <c r="A58" t="s">
        <v>3327</v>
      </c>
      <c r="B58" t="s">
        <v>3390</v>
      </c>
      <c r="C58">
        <v>57</v>
      </c>
      <c r="D58">
        <v>0</v>
      </c>
      <c r="E58" t="s">
        <v>3357</v>
      </c>
      <c r="F58" t="s">
        <v>1962</v>
      </c>
      <c r="G58" t="s">
        <v>3378</v>
      </c>
      <c r="H58" t="s">
        <v>2806</v>
      </c>
      <c r="I58">
        <v>23896</v>
      </c>
      <c r="J58" t="s">
        <v>2823</v>
      </c>
      <c r="L58">
        <v>2</v>
      </c>
      <c r="M58">
        <v>2</v>
      </c>
      <c r="N58" t="s">
        <v>47</v>
      </c>
      <c r="O58">
        <v>0</v>
      </c>
      <c r="P58">
        <v>0</v>
      </c>
    </row>
    <row r="59" spans="1:16" x14ac:dyDescent="0.25">
      <c r="A59" t="s">
        <v>3327</v>
      </c>
      <c r="B59" t="s">
        <v>3391</v>
      </c>
      <c r="C59">
        <v>58</v>
      </c>
      <c r="D59">
        <v>0</v>
      </c>
      <c r="E59" t="s">
        <v>3357</v>
      </c>
      <c r="F59" t="s">
        <v>1962</v>
      </c>
      <c r="G59" t="s">
        <v>3378</v>
      </c>
      <c r="H59" t="s">
        <v>2806</v>
      </c>
      <c r="I59">
        <v>23897</v>
      </c>
      <c r="J59" t="s">
        <v>2826</v>
      </c>
      <c r="L59">
        <v>2</v>
      </c>
      <c r="M59">
        <v>2</v>
      </c>
      <c r="N59" t="s">
        <v>47</v>
      </c>
      <c r="O59">
        <v>0</v>
      </c>
      <c r="P59">
        <v>0</v>
      </c>
    </row>
    <row r="60" spans="1:16" x14ac:dyDescent="0.25">
      <c r="A60" t="s">
        <v>3327</v>
      </c>
      <c r="B60" t="s">
        <v>3392</v>
      </c>
      <c r="C60">
        <v>59</v>
      </c>
      <c r="D60">
        <v>0</v>
      </c>
      <c r="E60" t="s">
        <v>3357</v>
      </c>
      <c r="F60" t="s">
        <v>1962</v>
      </c>
      <c r="G60" t="s">
        <v>3378</v>
      </c>
      <c r="H60" t="s">
        <v>2806</v>
      </c>
      <c r="I60">
        <v>23897</v>
      </c>
      <c r="J60" t="s">
        <v>2826</v>
      </c>
      <c r="L60">
        <v>2</v>
      </c>
      <c r="M60">
        <v>2</v>
      </c>
      <c r="N60" t="s">
        <v>47</v>
      </c>
      <c r="O60">
        <v>0</v>
      </c>
      <c r="P60">
        <v>0</v>
      </c>
    </row>
    <row r="61" spans="1:16" x14ac:dyDescent="0.25">
      <c r="A61" t="s">
        <v>3327</v>
      </c>
      <c r="B61" t="s">
        <v>3393</v>
      </c>
      <c r="C61">
        <v>60</v>
      </c>
      <c r="D61">
        <v>0</v>
      </c>
      <c r="E61" t="s">
        <v>3357</v>
      </c>
      <c r="F61" t="s">
        <v>1962</v>
      </c>
      <c r="G61" t="s">
        <v>3394</v>
      </c>
      <c r="H61" t="s">
        <v>2830</v>
      </c>
      <c r="I61">
        <v>23898</v>
      </c>
      <c r="J61" t="s">
        <v>2831</v>
      </c>
      <c r="L61">
        <v>2</v>
      </c>
      <c r="M61">
        <v>2</v>
      </c>
      <c r="N61" t="s">
        <v>47</v>
      </c>
      <c r="O61">
        <v>0</v>
      </c>
      <c r="P61">
        <v>0</v>
      </c>
    </row>
    <row r="62" spans="1:16" x14ac:dyDescent="0.25">
      <c r="A62" t="s">
        <v>3327</v>
      </c>
      <c r="B62" t="s">
        <v>3395</v>
      </c>
      <c r="C62">
        <v>61</v>
      </c>
      <c r="D62">
        <v>0</v>
      </c>
      <c r="E62" t="s">
        <v>3357</v>
      </c>
      <c r="F62" t="s">
        <v>1962</v>
      </c>
      <c r="G62" t="s">
        <v>3394</v>
      </c>
      <c r="H62" t="s">
        <v>2830</v>
      </c>
      <c r="I62">
        <v>23898</v>
      </c>
      <c r="J62" t="s">
        <v>2831</v>
      </c>
      <c r="L62">
        <v>2</v>
      </c>
      <c r="M62">
        <v>2</v>
      </c>
      <c r="N62" t="s">
        <v>47</v>
      </c>
      <c r="O62">
        <v>0</v>
      </c>
      <c r="P62">
        <v>0</v>
      </c>
    </row>
    <row r="63" spans="1:16" x14ac:dyDescent="0.25">
      <c r="A63" t="s">
        <v>3327</v>
      </c>
      <c r="B63" t="s">
        <v>3396</v>
      </c>
      <c r="C63">
        <v>62</v>
      </c>
      <c r="D63">
        <v>0</v>
      </c>
      <c r="E63" t="s">
        <v>3357</v>
      </c>
      <c r="F63" t="s">
        <v>1962</v>
      </c>
      <c r="G63" t="s">
        <v>3394</v>
      </c>
      <c r="H63" t="s">
        <v>2830</v>
      </c>
      <c r="I63">
        <v>52015</v>
      </c>
      <c r="J63" t="s">
        <v>2834</v>
      </c>
      <c r="L63">
        <v>2</v>
      </c>
      <c r="M63">
        <v>3</v>
      </c>
      <c r="N63" t="s">
        <v>42</v>
      </c>
      <c r="O63">
        <v>0</v>
      </c>
      <c r="P63">
        <v>0</v>
      </c>
    </row>
    <row r="64" spans="1:16" x14ac:dyDescent="0.25">
      <c r="A64" t="s">
        <v>3327</v>
      </c>
      <c r="B64" t="s">
        <v>3397</v>
      </c>
      <c r="C64">
        <v>63</v>
      </c>
      <c r="D64">
        <v>0</v>
      </c>
      <c r="E64" t="s">
        <v>3357</v>
      </c>
      <c r="F64" t="s">
        <v>1962</v>
      </c>
      <c r="G64" t="s">
        <v>3394</v>
      </c>
      <c r="H64" t="s">
        <v>2830</v>
      </c>
      <c r="I64">
        <v>52015</v>
      </c>
      <c r="J64" t="s">
        <v>2834</v>
      </c>
      <c r="L64">
        <v>2</v>
      </c>
      <c r="M64">
        <v>3</v>
      </c>
      <c r="N64" t="s">
        <v>42</v>
      </c>
      <c r="O64">
        <v>0</v>
      </c>
      <c r="P64">
        <v>0</v>
      </c>
    </row>
    <row r="65" spans="1:16" x14ac:dyDescent="0.25">
      <c r="A65" t="s">
        <v>3327</v>
      </c>
      <c r="B65" t="s">
        <v>3398</v>
      </c>
      <c r="C65">
        <v>64</v>
      </c>
      <c r="D65">
        <v>0</v>
      </c>
      <c r="E65" t="s">
        <v>3357</v>
      </c>
      <c r="F65" t="s">
        <v>1962</v>
      </c>
      <c r="G65" t="s">
        <v>3394</v>
      </c>
      <c r="H65" t="s">
        <v>2830</v>
      </c>
      <c r="I65">
        <v>52015</v>
      </c>
      <c r="J65" t="s">
        <v>2834</v>
      </c>
      <c r="L65">
        <v>2</v>
      </c>
      <c r="M65">
        <v>3</v>
      </c>
      <c r="N65" t="s">
        <v>42</v>
      </c>
      <c r="O65">
        <v>0</v>
      </c>
      <c r="P65">
        <v>0</v>
      </c>
    </row>
    <row r="66" spans="1:16" x14ac:dyDescent="0.25">
      <c r="A66" t="s">
        <v>3327</v>
      </c>
      <c r="B66" t="s">
        <v>3399</v>
      </c>
      <c r="C66">
        <v>65</v>
      </c>
      <c r="D66">
        <v>0</v>
      </c>
      <c r="E66" t="s">
        <v>3357</v>
      </c>
      <c r="F66" t="s">
        <v>1962</v>
      </c>
      <c r="G66" t="s">
        <v>3394</v>
      </c>
      <c r="H66" t="s">
        <v>2830</v>
      </c>
      <c r="I66">
        <v>23900</v>
      </c>
      <c r="J66" t="s">
        <v>2838</v>
      </c>
      <c r="L66">
        <v>2</v>
      </c>
      <c r="M66">
        <v>2</v>
      </c>
      <c r="N66" t="s">
        <v>47</v>
      </c>
      <c r="O66">
        <v>0</v>
      </c>
      <c r="P66">
        <v>0</v>
      </c>
    </row>
    <row r="67" spans="1:16" x14ac:dyDescent="0.25">
      <c r="A67" t="s">
        <v>3327</v>
      </c>
      <c r="B67" t="s">
        <v>3400</v>
      </c>
      <c r="C67">
        <v>66</v>
      </c>
      <c r="D67">
        <v>0</v>
      </c>
      <c r="E67" t="s">
        <v>3357</v>
      </c>
      <c r="F67" t="s">
        <v>1962</v>
      </c>
      <c r="G67" t="s">
        <v>3394</v>
      </c>
      <c r="H67" t="s">
        <v>2830</v>
      </c>
      <c r="I67">
        <v>23900</v>
      </c>
      <c r="J67" t="s">
        <v>2838</v>
      </c>
      <c r="L67">
        <v>2</v>
      </c>
      <c r="M67">
        <v>2</v>
      </c>
      <c r="N67" t="s">
        <v>47</v>
      </c>
      <c r="O67">
        <v>0</v>
      </c>
      <c r="P67">
        <v>0</v>
      </c>
    </row>
    <row r="68" spans="1:16" x14ac:dyDescent="0.25">
      <c r="A68" t="s">
        <v>3327</v>
      </c>
      <c r="B68" t="s">
        <v>3401</v>
      </c>
      <c r="C68">
        <v>67</v>
      </c>
      <c r="D68">
        <v>0</v>
      </c>
      <c r="E68" t="s">
        <v>3357</v>
      </c>
      <c r="F68" t="s">
        <v>1962</v>
      </c>
      <c r="G68" t="s">
        <v>3394</v>
      </c>
      <c r="H68" t="s">
        <v>2830</v>
      </c>
      <c r="I68">
        <v>23901</v>
      </c>
      <c r="J68" t="s">
        <v>2841</v>
      </c>
      <c r="L68">
        <v>2</v>
      </c>
      <c r="M68">
        <v>1</v>
      </c>
      <c r="N68" t="s">
        <v>38</v>
      </c>
      <c r="O68">
        <v>0</v>
      </c>
      <c r="P68">
        <v>0</v>
      </c>
    </row>
    <row r="69" spans="1:16" x14ac:dyDescent="0.25">
      <c r="A69" t="s">
        <v>3327</v>
      </c>
      <c r="B69" t="s">
        <v>3402</v>
      </c>
      <c r="C69">
        <v>68</v>
      </c>
      <c r="D69">
        <v>0</v>
      </c>
      <c r="E69" t="s">
        <v>3357</v>
      </c>
      <c r="F69" t="s">
        <v>1962</v>
      </c>
      <c r="G69" t="s">
        <v>3394</v>
      </c>
      <c r="H69" t="s">
        <v>2830</v>
      </c>
      <c r="I69">
        <v>23901</v>
      </c>
      <c r="J69" t="s">
        <v>2841</v>
      </c>
      <c r="L69">
        <v>2</v>
      </c>
      <c r="M69">
        <v>1</v>
      </c>
      <c r="N69" t="s">
        <v>38</v>
      </c>
      <c r="O69">
        <v>0</v>
      </c>
      <c r="P69">
        <v>0</v>
      </c>
    </row>
    <row r="70" spans="1:16" x14ac:dyDescent="0.25">
      <c r="A70" t="s">
        <v>3327</v>
      </c>
      <c r="B70" t="s">
        <v>3403</v>
      </c>
      <c r="C70">
        <v>69</v>
      </c>
      <c r="D70">
        <v>0</v>
      </c>
      <c r="E70" t="s">
        <v>3357</v>
      </c>
      <c r="F70" t="s">
        <v>1962</v>
      </c>
      <c r="G70" t="s">
        <v>3394</v>
      </c>
      <c r="H70" t="s">
        <v>2830</v>
      </c>
      <c r="I70">
        <v>23902</v>
      </c>
      <c r="J70" t="s">
        <v>2844</v>
      </c>
      <c r="L70">
        <v>2</v>
      </c>
      <c r="M70">
        <v>2</v>
      </c>
      <c r="N70" t="s">
        <v>47</v>
      </c>
      <c r="O70">
        <v>0</v>
      </c>
      <c r="P70">
        <v>0</v>
      </c>
    </row>
    <row r="71" spans="1:16" x14ac:dyDescent="0.25">
      <c r="A71" t="s">
        <v>3327</v>
      </c>
      <c r="B71" t="s">
        <v>3404</v>
      </c>
      <c r="C71">
        <v>70</v>
      </c>
      <c r="D71">
        <v>0</v>
      </c>
      <c r="E71" t="s">
        <v>3357</v>
      </c>
      <c r="F71" t="s">
        <v>1962</v>
      </c>
      <c r="G71" t="s">
        <v>3394</v>
      </c>
      <c r="H71" t="s">
        <v>2830</v>
      </c>
      <c r="I71">
        <v>23902</v>
      </c>
      <c r="J71" t="s">
        <v>2844</v>
      </c>
      <c r="L71">
        <v>2</v>
      </c>
      <c r="M71">
        <v>2</v>
      </c>
      <c r="N71" t="s">
        <v>47</v>
      </c>
      <c r="O71">
        <v>0</v>
      </c>
      <c r="P71">
        <v>0</v>
      </c>
    </row>
    <row r="72" spans="1:16" x14ac:dyDescent="0.25">
      <c r="A72" t="s">
        <v>3327</v>
      </c>
      <c r="B72" t="s">
        <v>3405</v>
      </c>
      <c r="C72">
        <v>71</v>
      </c>
      <c r="D72">
        <v>0</v>
      </c>
      <c r="E72" t="s">
        <v>3357</v>
      </c>
      <c r="F72" t="s">
        <v>1962</v>
      </c>
      <c r="G72" t="s">
        <v>3394</v>
      </c>
      <c r="H72" t="s">
        <v>2830</v>
      </c>
      <c r="I72">
        <v>23903</v>
      </c>
      <c r="J72" t="s">
        <v>2847</v>
      </c>
      <c r="L72">
        <v>2</v>
      </c>
      <c r="M72">
        <v>1</v>
      </c>
      <c r="N72" t="s">
        <v>38</v>
      </c>
      <c r="O72">
        <v>0</v>
      </c>
      <c r="P72">
        <v>0</v>
      </c>
    </row>
    <row r="73" spans="1:16" x14ac:dyDescent="0.25">
      <c r="A73" t="s">
        <v>3327</v>
      </c>
      <c r="B73" t="s">
        <v>3406</v>
      </c>
      <c r="C73">
        <v>72</v>
      </c>
      <c r="D73">
        <v>0</v>
      </c>
      <c r="E73" t="s">
        <v>3357</v>
      </c>
      <c r="F73" t="s">
        <v>1962</v>
      </c>
      <c r="G73" t="s">
        <v>3394</v>
      </c>
      <c r="H73" t="s">
        <v>2830</v>
      </c>
      <c r="I73">
        <v>23903</v>
      </c>
      <c r="J73" t="s">
        <v>2847</v>
      </c>
      <c r="L73">
        <v>2</v>
      </c>
      <c r="M73">
        <v>1</v>
      </c>
      <c r="N73" t="s">
        <v>38</v>
      </c>
      <c r="O73">
        <v>0</v>
      </c>
      <c r="P73">
        <v>0</v>
      </c>
    </row>
    <row r="74" spans="1:16" x14ac:dyDescent="0.25">
      <c r="A74" t="s">
        <v>3327</v>
      </c>
      <c r="B74" t="s">
        <v>3407</v>
      </c>
      <c r="C74">
        <v>73</v>
      </c>
      <c r="D74">
        <v>0</v>
      </c>
      <c r="E74" t="s">
        <v>3357</v>
      </c>
      <c r="F74" t="s">
        <v>1962</v>
      </c>
      <c r="G74" t="s">
        <v>3394</v>
      </c>
      <c r="H74" t="s">
        <v>2830</v>
      </c>
      <c r="I74">
        <v>23904</v>
      </c>
      <c r="J74" t="s">
        <v>2850</v>
      </c>
      <c r="L74">
        <v>2</v>
      </c>
      <c r="M74">
        <v>2</v>
      </c>
      <c r="N74" t="s">
        <v>47</v>
      </c>
      <c r="O74">
        <v>0</v>
      </c>
      <c r="P74">
        <v>0</v>
      </c>
    </row>
    <row r="75" spans="1:16" x14ac:dyDescent="0.25">
      <c r="A75" t="s">
        <v>3327</v>
      </c>
      <c r="B75" t="s">
        <v>3408</v>
      </c>
      <c r="C75">
        <v>74</v>
      </c>
      <c r="D75">
        <v>0</v>
      </c>
      <c r="E75" t="s">
        <v>3357</v>
      </c>
      <c r="F75" t="s">
        <v>1962</v>
      </c>
      <c r="G75" t="s">
        <v>3394</v>
      </c>
      <c r="H75" t="s">
        <v>2830</v>
      </c>
      <c r="I75">
        <v>23904</v>
      </c>
      <c r="J75" t="s">
        <v>2850</v>
      </c>
      <c r="L75">
        <v>2</v>
      </c>
      <c r="M75">
        <v>2</v>
      </c>
      <c r="N75" t="s">
        <v>47</v>
      </c>
      <c r="O75">
        <v>0</v>
      </c>
      <c r="P75">
        <v>0</v>
      </c>
    </row>
    <row r="76" spans="1:16" x14ac:dyDescent="0.25">
      <c r="A76" t="s">
        <v>3327</v>
      </c>
      <c r="B76" t="s">
        <v>3409</v>
      </c>
      <c r="C76">
        <v>75</v>
      </c>
      <c r="D76">
        <v>0</v>
      </c>
      <c r="E76" t="s">
        <v>3357</v>
      </c>
      <c r="F76" t="s">
        <v>1962</v>
      </c>
      <c r="G76" t="s">
        <v>3394</v>
      </c>
      <c r="H76" t="s">
        <v>2830</v>
      </c>
      <c r="I76">
        <v>23905</v>
      </c>
      <c r="J76" t="s">
        <v>2853</v>
      </c>
      <c r="L76">
        <v>2</v>
      </c>
      <c r="M76">
        <v>3</v>
      </c>
      <c r="N76" t="s">
        <v>42</v>
      </c>
      <c r="O76">
        <v>0</v>
      </c>
      <c r="P76">
        <v>0</v>
      </c>
    </row>
    <row r="77" spans="1:16" x14ac:dyDescent="0.25">
      <c r="A77" t="s">
        <v>3327</v>
      </c>
      <c r="B77" t="s">
        <v>3410</v>
      </c>
      <c r="C77">
        <v>76</v>
      </c>
      <c r="D77">
        <v>0</v>
      </c>
      <c r="E77" t="s">
        <v>3357</v>
      </c>
      <c r="F77" t="s">
        <v>1962</v>
      </c>
      <c r="G77" t="s">
        <v>3394</v>
      </c>
      <c r="H77" t="s">
        <v>2830</v>
      </c>
      <c r="I77">
        <v>23905</v>
      </c>
      <c r="J77" t="s">
        <v>2853</v>
      </c>
      <c r="L77">
        <v>2</v>
      </c>
      <c r="M77">
        <v>3</v>
      </c>
      <c r="N77" t="s">
        <v>42</v>
      </c>
      <c r="O77">
        <v>0</v>
      </c>
      <c r="P77">
        <v>0</v>
      </c>
    </row>
    <row r="78" spans="1:16" x14ac:dyDescent="0.25">
      <c r="A78" t="s">
        <v>3327</v>
      </c>
      <c r="B78" t="s">
        <v>3411</v>
      </c>
      <c r="C78">
        <v>77</v>
      </c>
      <c r="D78">
        <v>0</v>
      </c>
      <c r="E78" t="s">
        <v>3357</v>
      </c>
      <c r="F78" t="s">
        <v>1962</v>
      </c>
      <c r="G78" t="s">
        <v>3394</v>
      </c>
      <c r="H78" t="s">
        <v>2830</v>
      </c>
      <c r="I78">
        <v>23905</v>
      </c>
      <c r="J78" t="s">
        <v>2853</v>
      </c>
      <c r="L78">
        <v>2</v>
      </c>
      <c r="M78">
        <v>3</v>
      </c>
      <c r="N78" t="s">
        <v>42</v>
      </c>
      <c r="O78">
        <v>0</v>
      </c>
      <c r="P78">
        <v>0</v>
      </c>
    </row>
    <row r="79" spans="1:16" x14ac:dyDescent="0.25">
      <c r="A79" t="s">
        <v>3327</v>
      </c>
      <c r="B79" t="s">
        <v>3412</v>
      </c>
      <c r="C79">
        <v>78</v>
      </c>
      <c r="D79">
        <v>0</v>
      </c>
      <c r="E79" t="s">
        <v>3357</v>
      </c>
      <c r="F79" t="s">
        <v>1962</v>
      </c>
      <c r="G79" t="s">
        <v>3413</v>
      </c>
      <c r="H79" t="s">
        <v>2858</v>
      </c>
      <c r="I79">
        <v>23906</v>
      </c>
      <c r="J79" t="s">
        <v>2859</v>
      </c>
      <c r="L79">
        <v>2</v>
      </c>
      <c r="M79">
        <v>2</v>
      </c>
      <c r="N79" t="s">
        <v>47</v>
      </c>
      <c r="O79">
        <v>0</v>
      </c>
      <c r="P79">
        <v>0</v>
      </c>
    </row>
    <row r="80" spans="1:16" x14ac:dyDescent="0.25">
      <c r="A80" t="s">
        <v>3327</v>
      </c>
      <c r="B80" t="s">
        <v>3414</v>
      </c>
      <c r="C80">
        <v>79</v>
      </c>
      <c r="D80">
        <v>0</v>
      </c>
      <c r="E80" t="s">
        <v>3357</v>
      </c>
      <c r="F80" t="s">
        <v>1962</v>
      </c>
      <c r="G80" t="s">
        <v>3413</v>
      </c>
      <c r="H80" t="s">
        <v>2858</v>
      </c>
      <c r="I80">
        <v>23906</v>
      </c>
      <c r="J80" t="s">
        <v>2859</v>
      </c>
      <c r="L80">
        <v>2</v>
      </c>
      <c r="M80">
        <v>2</v>
      </c>
      <c r="N80" t="s">
        <v>47</v>
      </c>
      <c r="O80">
        <v>0</v>
      </c>
      <c r="P80">
        <v>0</v>
      </c>
    </row>
    <row r="81" spans="1:16" x14ac:dyDescent="0.25">
      <c r="A81" t="s">
        <v>3327</v>
      </c>
      <c r="B81" t="s">
        <v>3415</v>
      </c>
      <c r="C81">
        <v>80</v>
      </c>
      <c r="D81">
        <v>0</v>
      </c>
      <c r="E81" t="s">
        <v>3357</v>
      </c>
      <c r="F81" t="s">
        <v>1962</v>
      </c>
      <c r="G81" t="s">
        <v>3413</v>
      </c>
      <c r="H81" t="s">
        <v>2858</v>
      </c>
      <c r="I81">
        <v>23907</v>
      </c>
      <c r="J81" t="s">
        <v>2862</v>
      </c>
      <c r="L81">
        <v>2</v>
      </c>
      <c r="M81">
        <v>1</v>
      </c>
      <c r="N81" t="s">
        <v>38</v>
      </c>
      <c r="O81">
        <v>0</v>
      </c>
      <c r="P81">
        <v>0</v>
      </c>
    </row>
    <row r="82" spans="1:16" x14ac:dyDescent="0.25">
      <c r="A82" t="s">
        <v>3327</v>
      </c>
      <c r="B82" t="s">
        <v>3416</v>
      </c>
      <c r="C82">
        <v>81</v>
      </c>
      <c r="D82">
        <v>0</v>
      </c>
      <c r="E82" t="s">
        <v>3357</v>
      </c>
      <c r="F82" t="s">
        <v>1962</v>
      </c>
      <c r="G82" t="s">
        <v>3413</v>
      </c>
      <c r="H82" t="s">
        <v>2858</v>
      </c>
      <c r="I82">
        <v>23907</v>
      </c>
      <c r="J82" t="s">
        <v>2862</v>
      </c>
      <c r="L82">
        <v>2</v>
      </c>
      <c r="M82">
        <v>1</v>
      </c>
      <c r="N82" t="s">
        <v>38</v>
      </c>
      <c r="O82">
        <v>0</v>
      </c>
      <c r="P82">
        <v>0</v>
      </c>
    </row>
    <row r="83" spans="1:16" x14ac:dyDescent="0.25">
      <c r="A83" t="s">
        <v>3327</v>
      </c>
      <c r="B83" t="s">
        <v>3417</v>
      </c>
      <c r="C83">
        <v>82</v>
      </c>
      <c r="D83">
        <v>0</v>
      </c>
      <c r="E83" t="s">
        <v>3357</v>
      </c>
      <c r="F83" t="s">
        <v>1962</v>
      </c>
      <c r="G83" t="s">
        <v>3413</v>
      </c>
      <c r="H83" t="s">
        <v>2858</v>
      </c>
      <c r="I83">
        <v>23908</v>
      </c>
      <c r="J83" t="s">
        <v>2865</v>
      </c>
      <c r="L83">
        <v>2</v>
      </c>
      <c r="M83">
        <v>2</v>
      </c>
      <c r="N83" t="s">
        <v>47</v>
      </c>
      <c r="O83">
        <v>0</v>
      </c>
      <c r="P83">
        <v>0</v>
      </c>
    </row>
    <row r="84" spans="1:16" x14ac:dyDescent="0.25">
      <c r="A84" t="s">
        <v>3327</v>
      </c>
      <c r="B84" t="s">
        <v>3418</v>
      </c>
      <c r="C84">
        <v>83</v>
      </c>
      <c r="D84">
        <v>0</v>
      </c>
      <c r="E84" t="s">
        <v>3357</v>
      </c>
      <c r="F84" t="s">
        <v>1962</v>
      </c>
      <c r="G84" t="s">
        <v>3413</v>
      </c>
      <c r="H84" t="s">
        <v>2858</v>
      </c>
      <c r="I84">
        <v>23908</v>
      </c>
      <c r="J84" t="s">
        <v>2865</v>
      </c>
      <c r="L84">
        <v>2</v>
      </c>
      <c r="M84">
        <v>2</v>
      </c>
      <c r="N84" t="s">
        <v>47</v>
      </c>
      <c r="O84">
        <v>0</v>
      </c>
      <c r="P84">
        <v>0</v>
      </c>
    </row>
    <row r="85" spans="1:16" x14ac:dyDescent="0.25">
      <c r="A85" t="s">
        <v>3327</v>
      </c>
      <c r="B85" t="s">
        <v>3419</v>
      </c>
      <c r="C85">
        <v>84</v>
      </c>
      <c r="D85">
        <v>0</v>
      </c>
      <c r="E85" t="s">
        <v>3357</v>
      </c>
      <c r="F85" t="s">
        <v>1962</v>
      </c>
      <c r="G85" t="s">
        <v>3413</v>
      </c>
      <c r="H85" t="s">
        <v>2858</v>
      </c>
      <c r="I85">
        <v>52017</v>
      </c>
      <c r="J85" t="s">
        <v>2868</v>
      </c>
      <c r="L85">
        <v>2</v>
      </c>
      <c r="M85">
        <v>3</v>
      </c>
      <c r="N85" t="s">
        <v>42</v>
      </c>
      <c r="O85">
        <v>0</v>
      </c>
      <c r="P85">
        <v>0</v>
      </c>
    </row>
    <row r="86" spans="1:16" x14ac:dyDescent="0.25">
      <c r="A86" t="s">
        <v>3327</v>
      </c>
      <c r="B86" t="s">
        <v>3420</v>
      </c>
      <c r="C86">
        <v>85</v>
      </c>
      <c r="D86">
        <v>0</v>
      </c>
      <c r="E86" t="s">
        <v>3357</v>
      </c>
      <c r="F86" t="s">
        <v>1962</v>
      </c>
      <c r="G86" t="s">
        <v>3413</v>
      </c>
      <c r="H86" t="s">
        <v>2858</v>
      </c>
      <c r="I86">
        <v>52017</v>
      </c>
      <c r="J86" t="s">
        <v>2868</v>
      </c>
      <c r="L86">
        <v>2</v>
      </c>
      <c r="M86">
        <v>3</v>
      </c>
      <c r="N86" t="s">
        <v>42</v>
      </c>
      <c r="O86">
        <v>0</v>
      </c>
      <c r="P86">
        <v>0</v>
      </c>
    </row>
    <row r="87" spans="1:16" x14ac:dyDescent="0.25">
      <c r="A87" t="s">
        <v>3327</v>
      </c>
      <c r="B87" t="s">
        <v>3421</v>
      </c>
      <c r="C87">
        <v>86</v>
      </c>
      <c r="D87">
        <v>0</v>
      </c>
      <c r="E87" t="s">
        <v>3357</v>
      </c>
      <c r="F87" t="s">
        <v>1962</v>
      </c>
      <c r="G87" t="s">
        <v>3413</v>
      </c>
      <c r="H87" t="s">
        <v>2858</v>
      </c>
      <c r="I87">
        <v>52017</v>
      </c>
      <c r="J87" t="s">
        <v>2868</v>
      </c>
      <c r="L87">
        <v>2</v>
      </c>
      <c r="M87">
        <v>3</v>
      </c>
      <c r="N87" t="s">
        <v>42</v>
      </c>
      <c r="O87">
        <v>0</v>
      </c>
      <c r="P87">
        <v>0</v>
      </c>
    </row>
    <row r="88" spans="1:16" x14ac:dyDescent="0.25">
      <c r="A88" t="s">
        <v>3327</v>
      </c>
      <c r="B88" t="s">
        <v>3422</v>
      </c>
      <c r="C88">
        <v>87</v>
      </c>
      <c r="D88">
        <v>0</v>
      </c>
      <c r="E88" t="s">
        <v>3357</v>
      </c>
      <c r="F88" t="s">
        <v>1962</v>
      </c>
      <c r="G88" t="s">
        <v>3413</v>
      </c>
      <c r="H88" t="s">
        <v>2858</v>
      </c>
      <c r="I88">
        <v>52019</v>
      </c>
      <c r="J88" t="s">
        <v>2872</v>
      </c>
      <c r="L88">
        <v>2</v>
      </c>
      <c r="M88">
        <v>1</v>
      </c>
      <c r="N88" t="s">
        <v>38</v>
      </c>
      <c r="O88">
        <v>0</v>
      </c>
      <c r="P88">
        <v>0</v>
      </c>
    </row>
    <row r="89" spans="1:16" x14ac:dyDescent="0.25">
      <c r="A89" t="s">
        <v>3327</v>
      </c>
      <c r="B89" t="s">
        <v>3423</v>
      </c>
      <c r="C89">
        <v>88</v>
      </c>
      <c r="D89">
        <v>0</v>
      </c>
      <c r="E89" t="s">
        <v>3357</v>
      </c>
      <c r="F89" t="s">
        <v>1962</v>
      </c>
      <c r="G89" t="s">
        <v>3413</v>
      </c>
      <c r="H89" t="s">
        <v>2858</v>
      </c>
      <c r="I89">
        <v>52019</v>
      </c>
      <c r="J89" t="s">
        <v>2872</v>
      </c>
      <c r="L89">
        <v>2</v>
      </c>
      <c r="M89">
        <v>1</v>
      </c>
      <c r="N89" t="s">
        <v>38</v>
      </c>
      <c r="O89">
        <v>0</v>
      </c>
      <c r="P89">
        <v>0</v>
      </c>
    </row>
    <row r="90" spans="1:16" x14ac:dyDescent="0.25">
      <c r="A90" t="s">
        <v>3327</v>
      </c>
      <c r="B90" t="s">
        <v>3424</v>
      </c>
      <c r="C90">
        <v>89</v>
      </c>
      <c r="D90">
        <v>0</v>
      </c>
      <c r="E90" t="s">
        <v>3357</v>
      </c>
      <c r="F90" t="s">
        <v>1962</v>
      </c>
      <c r="G90" t="s">
        <v>3413</v>
      </c>
      <c r="H90" t="s">
        <v>2858</v>
      </c>
      <c r="I90">
        <v>52019</v>
      </c>
      <c r="J90" t="s">
        <v>2872</v>
      </c>
      <c r="L90">
        <v>2</v>
      </c>
      <c r="M90">
        <v>1</v>
      </c>
      <c r="N90" t="s">
        <v>38</v>
      </c>
      <c r="O90">
        <v>0</v>
      </c>
      <c r="P90">
        <v>0</v>
      </c>
    </row>
    <row r="91" spans="1:16" x14ac:dyDescent="0.25">
      <c r="A91" t="s">
        <v>3327</v>
      </c>
      <c r="B91" t="s">
        <v>3425</v>
      </c>
      <c r="C91">
        <v>90</v>
      </c>
      <c r="D91">
        <v>0</v>
      </c>
      <c r="E91" t="s">
        <v>3357</v>
      </c>
      <c r="F91" t="s">
        <v>1962</v>
      </c>
      <c r="G91" t="s">
        <v>3413</v>
      </c>
      <c r="H91" t="s">
        <v>2858</v>
      </c>
      <c r="I91">
        <v>23911</v>
      </c>
      <c r="J91" t="s">
        <v>2876</v>
      </c>
      <c r="L91">
        <v>2</v>
      </c>
      <c r="M91">
        <v>2</v>
      </c>
      <c r="N91" t="s">
        <v>47</v>
      </c>
      <c r="O91">
        <v>0</v>
      </c>
      <c r="P91">
        <v>0</v>
      </c>
    </row>
    <row r="92" spans="1:16" x14ac:dyDescent="0.25">
      <c r="A92" t="s">
        <v>3327</v>
      </c>
      <c r="B92" t="s">
        <v>3426</v>
      </c>
      <c r="C92">
        <v>91</v>
      </c>
      <c r="D92">
        <v>0</v>
      </c>
      <c r="E92" t="s">
        <v>3357</v>
      </c>
      <c r="F92" t="s">
        <v>1962</v>
      </c>
      <c r="G92" t="s">
        <v>3413</v>
      </c>
      <c r="H92" t="s">
        <v>2858</v>
      </c>
      <c r="I92">
        <v>23911</v>
      </c>
      <c r="J92" t="s">
        <v>2876</v>
      </c>
      <c r="L92">
        <v>2</v>
      </c>
      <c r="M92">
        <v>2</v>
      </c>
      <c r="N92" t="s">
        <v>47</v>
      </c>
      <c r="O92">
        <v>0</v>
      </c>
      <c r="P92">
        <v>0</v>
      </c>
    </row>
    <row r="93" spans="1:16" x14ac:dyDescent="0.25">
      <c r="A93" t="s">
        <v>3327</v>
      </c>
      <c r="B93" t="s">
        <v>3427</v>
      </c>
      <c r="C93">
        <v>92</v>
      </c>
      <c r="D93">
        <v>0</v>
      </c>
      <c r="E93" t="s">
        <v>3329</v>
      </c>
      <c r="F93" t="s">
        <v>2737</v>
      </c>
      <c r="G93" t="s">
        <v>3428</v>
      </c>
      <c r="H93" t="s">
        <v>2880</v>
      </c>
      <c r="I93">
        <v>23951</v>
      </c>
      <c r="J93" t="s">
        <v>3159</v>
      </c>
      <c r="L93">
        <v>2</v>
      </c>
      <c r="M93">
        <v>1</v>
      </c>
      <c r="N93" t="s">
        <v>38</v>
      </c>
      <c r="O93">
        <v>0</v>
      </c>
      <c r="P93">
        <v>0</v>
      </c>
    </row>
    <row r="94" spans="1:16" x14ac:dyDescent="0.25">
      <c r="A94" t="s">
        <v>3327</v>
      </c>
      <c r="B94" t="s">
        <v>3429</v>
      </c>
      <c r="C94">
        <v>93</v>
      </c>
      <c r="D94">
        <v>0</v>
      </c>
      <c r="E94" t="s">
        <v>3329</v>
      </c>
      <c r="F94" t="s">
        <v>2737</v>
      </c>
      <c r="G94" t="s">
        <v>3428</v>
      </c>
      <c r="H94" t="s">
        <v>2880</v>
      </c>
      <c r="I94">
        <v>23951</v>
      </c>
      <c r="J94" t="s">
        <v>3159</v>
      </c>
      <c r="L94">
        <v>2</v>
      </c>
      <c r="M94">
        <v>1</v>
      </c>
      <c r="N94" t="s">
        <v>38</v>
      </c>
      <c r="O94">
        <v>0</v>
      </c>
      <c r="P94">
        <v>0</v>
      </c>
    </row>
    <row r="95" spans="1:16" x14ac:dyDescent="0.25">
      <c r="A95" t="s">
        <v>3327</v>
      </c>
      <c r="B95" t="s">
        <v>3430</v>
      </c>
      <c r="C95">
        <v>94</v>
      </c>
      <c r="D95">
        <v>0</v>
      </c>
      <c r="E95" t="s">
        <v>3329</v>
      </c>
      <c r="F95" t="s">
        <v>2737</v>
      </c>
      <c r="G95" t="s">
        <v>3428</v>
      </c>
      <c r="H95" t="s">
        <v>2880</v>
      </c>
      <c r="I95">
        <v>23952</v>
      </c>
      <c r="J95" t="s">
        <v>3431</v>
      </c>
      <c r="L95">
        <v>2</v>
      </c>
      <c r="M95">
        <v>2</v>
      </c>
      <c r="N95" t="s">
        <v>47</v>
      </c>
      <c r="O95">
        <v>0</v>
      </c>
      <c r="P95">
        <v>0</v>
      </c>
    </row>
    <row r="96" spans="1:16" x14ac:dyDescent="0.25">
      <c r="A96" t="s">
        <v>3327</v>
      </c>
      <c r="B96" t="s">
        <v>3432</v>
      </c>
      <c r="C96">
        <v>95</v>
      </c>
      <c r="D96">
        <v>0</v>
      </c>
      <c r="E96" t="s">
        <v>3329</v>
      </c>
      <c r="F96" t="s">
        <v>2737</v>
      </c>
      <c r="G96" t="s">
        <v>3428</v>
      </c>
      <c r="H96" t="s">
        <v>2880</v>
      </c>
      <c r="I96">
        <v>23952</v>
      </c>
      <c r="J96" t="s">
        <v>3431</v>
      </c>
      <c r="L96">
        <v>2</v>
      </c>
      <c r="M96">
        <v>2</v>
      </c>
      <c r="N96" t="s">
        <v>47</v>
      </c>
      <c r="O96">
        <v>0</v>
      </c>
      <c r="P96">
        <v>0</v>
      </c>
    </row>
    <row r="97" spans="1:16" x14ac:dyDescent="0.25">
      <c r="A97" t="s">
        <v>3327</v>
      </c>
      <c r="B97" t="s">
        <v>3433</v>
      </c>
      <c r="C97">
        <v>96</v>
      </c>
      <c r="D97">
        <v>0</v>
      </c>
      <c r="E97" t="s">
        <v>3329</v>
      </c>
      <c r="F97" t="s">
        <v>2737</v>
      </c>
      <c r="G97" t="s">
        <v>3428</v>
      </c>
      <c r="H97" t="s">
        <v>2880</v>
      </c>
      <c r="I97">
        <v>23953</v>
      </c>
      <c r="J97" t="s">
        <v>3164</v>
      </c>
      <c r="L97">
        <v>3</v>
      </c>
      <c r="M97">
        <v>1</v>
      </c>
      <c r="N97" t="s">
        <v>38</v>
      </c>
      <c r="O97">
        <v>0</v>
      </c>
      <c r="P97">
        <v>0</v>
      </c>
    </row>
    <row r="98" spans="1:16" x14ac:dyDescent="0.25">
      <c r="A98" t="s">
        <v>3327</v>
      </c>
      <c r="B98" t="s">
        <v>3434</v>
      </c>
      <c r="C98">
        <v>97</v>
      </c>
      <c r="D98">
        <v>0</v>
      </c>
      <c r="E98" t="s">
        <v>3329</v>
      </c>
      <c r="F98" t="s">
        <v>2737</v>
      </c>
      <c r="G98" t="s">
        <v>3428</v>
      </c>
      <c r="H98" t="s">
        <v>2880</v>
      </c>
      <c r="I98">
        <v>23953</v>
      </c>
      <c r="J98" t="s">
        <v>3164</v>
      </c>
      <c r="L98">
        <v>3</v>
      </c>
      <c r="M98">
        <v>1</v>
      </c>
      <c r="N98" t="s">
        <v>38</v>
      </c>
      <c r="O98">
        <v>0</v>
      </c>
      <c r="P98">
        <v>0</v>
      </c>
    </row>
    <row r="99" spans="1:16" x14ac:dyDescent="0.25">
      <c r="A99" t="s">
        <v>3327</v>
      </c>
      <c r="B99" t="s">
        <v>3435</v>
      </c>
      <c r="C99">
        <v>98</v>
      </c>
      <c r="D99">
        <v>0</v>
      </c>
      <c r="E99" t="s">
        <v>3329</v>
      </c>
      <c r="F99" t="s">
        <v>2737</v>
      </c>
      <c r="G99" t="s">
        <v>3428</v>
      </c>
      <c r="H99" t="s">
        <v>2880</v>
      </c>
      <c r="I99">
        <v>23953</v>
      </c>
      <c r="J99" t="s">
        <v>3164</v>
      </c>
      <c r="L99">
        <v>3</v>
      </c>
      <c r="M99">
        <v>1</v>
      </c>
      <c r="N99" t="s">
        <v>38</v>
      </c>
      <c r="O99">
        <v>0</v>
      </c>
      <c r="P99">
        <v>0</v>
      </c>
    </row>
    <row r="100" spans="1:16" x14ac:dyDescent="0.25">
      <c r="A100" t="s">
        <v>3327</v>
      </c>
      <c r="B100" t="s">
        <v>3436</v>
      </c>
      <c r="C100">
        <v>99</v>
      </c>
      <c r="D100">
        <v>0</v>
      </c>
      <c r="E100" t="s">
        <v>3329</v>
      </c>
      <c r="F100" t="s">
        <v>2737</v>
      </c>
      <c r="G100" t="s">
        <v>3428</v>
      </c>
      <c r="H100" t="s">
        <v>2880</v>
      </c>
      <c r="I100">
        <v>23954</v>
      </c>
      <c r="J100" t="s">
        <v>3168</v>
      </c>
      <c r="L100">
        <v>3</v>
      </c>
      <c r="M100">
        <v>1</v>
      </c>
      <c r="N100" t="s">
        <v>38</v>
      </c>
      <c r="O100">
        <v>0</v>
      </c>
      <c r="P100">
        <v>0</v>
      </c>
    </row>
    <row r="101" spans="1:16" x14ac:dyDescent="0.25">
      <c r="A101" t="s">
        <v>3327</v>
      </c>
      <c r="B101" t="s">
        <v>3437</v>
      </c>
      <c r="C101">
        <v>100</v>
      </c>
      <c r="D101">
        <v>0</v>
      </c>
      <c r="E101" t="s">
        <v>3329</v>
      </c>
      <c r="F101" t="s">
        <v>2737</v>
      </c>
      <c r="G101" t="s">
        <v>3428</v>
      </c>
      <c r="H101" t="s">
        <v>2880</v>
      </c>
      <c r="I101">
        <v>23954</v>
      </c>
      <c r="J101" t="s">
        <v>3168</v>
      </c>
      <c r="L101">
        <v>3</v>
      </c>
      <c r="M101">
        <v>1</v>
      </c>
      <c r="N101" t="s">
        <v>38</v>
      </c>
      <c r="O101">
        <v>0</v>
      </c>
      <c r="P101">
        <v>0</v>
      </c>
    </row>
    <row r="102" spans="1:16" x14ac:dyDescent="0.25">
      <c r="A102" t="s">
        <v>3327</v>
      </c>
      <c r="B102" t="s">
        <v>3438</v>
      </c>
      <c r="C102">
        <v>101</v>
      </c>
      <c r="D102">
        <v>0</v>
      </c>
      <c r="E102" t="s">
        <v>3329</v>
      </c>
      <c r="F102" t="s">
        <v>2737</v>
      </c>
      <c r="G102" t="s">
        <v>3428</v>
      </c>
      <c r="H102" t="s">
        <v>2880</v>
      </c>
      <c r="I102">
        <v>23954</v>
      </c>
      <c r="J102" t="s">
        <v>3168</v>
      </c>
      <c r="L102">
        <v>3</v>
      </c>
      <c r="M102">
        <v>1</v>
      </c>
      <c r="N102" t="s">
        <v>38</v>
      </c>
      <c r="O102">
        <v>0</v>
      </c>
      <c r="P102">
        <v>0</v>
      </c>
    </row>
    <row r="103" spans="1:16" x14ac:dyDescent="0.25">
      <c r="A103" t="s">
        <v>3327</v>
      </c>
      <c r="B103" t="s">
        <v>3439</v>
      </c>
      <c r="C103">
        <v>102</v>
      </c>
      <c r="D103">
        <v>0</v>
      </c>
      <c r="E103" t="s">
        <v>3329</v>
      </c>
      <c r="F103" t="s">
        <v>2737</v>
      </c>
      <c r="G103" t="s">
        <v>3346</v>
      </c>
      <c r="H103" t="s">
        <v>2761</v>
      </c>
      <c r="I103">
        <v>52125</v>
      </c>
      <c r="J103" t="s">
        <v>2895</v>
      </c>
      <c r="L103">
        <v>2</v>
      </c>
      <c r="M103">
        <v>2</v>
      </c>
      <c r="N103" t="s">
        <v>47</v>
      </c>
      <c r="O103">
        <v>0</v>
      </c>
      <c r="P103">
        <v>0</v>
      </c>
    </row>
    <row r="104" spans="1:16" x14ac:dyDescent="0.25">
      <c r="A104" t="s">
        <v>3327</v>
      </c>
      <c r="B104" t="s">
        <v>3440</v>
      </c>
      <c r="C104">
        <v>103</v>
      </c>
      <c r="D104">
        <v>0</v>
      </c>
      <c r="E104" t="s">
        <v>3329</v>
      </c>
      <c r="F104" t="s">
        <v>2737</v>
      </c>
      <c r="G104" t="s">
        <v>3346</v>
      </c>
      <c r="H104" t="s">
        <v>2761</v>
      </c>
      <c r="I104">
        <v>52125</v>
      </c>
      <c r="J104" t="s">
        <v>2895</v>
      </c>
      <c r="L104">
        <v>2</v>
      </c>
      <c r="M104">
        <v>2</v>
      </c>
      <c r="N104" t="s">
        <v>47</v>
      </c>
      <c r="O104">
        <v>0</v>
      </c>
      <c r="P104">
        <v>0</v>
      </c>
    </row>
    <row r="105" spans="1:16" x14ac:dyDescent="0.25">
      <c r="A105" t="s">
        <v>3327</v>
      </c>
      <c r="B105" t="s">
        <v>3441</v>
      </c>
      <c r="C105">
        <v>104</v>
      </c>
      <c r="D105">
        <v>0</v>
      </c>
      <c r="E105" t="s">
        <v>3329</v>
      </c>
      <c r="F105" t="s">
        <v>2737</v>
      </c>
      <c r="G105" t="s">
        <v>3346</v>
      </c>
      <c r="H105" t="s">
        <v>2761</v>
      </c>
      <c r="I105">
        <v>23956</v>
      </c>
      <c r="J105" t="s">
        <v>3309</v>
      </c>
      <c r="L105">
        <v>2</v>
      </c>
      <c r="M105">
        <v>2</v>
      </c>
      <c r="N105" t="s">
        <v>47</v>
      </c>
      <c r="O105">
        <v>0</v>
      </c>
      <c r="P105">
        <v>0</v>
      </c>
    </row>
    <row r="106" spans="1:16" x14ac:dyDescent="0.25">
      <c r="A106" t="s">
        <v>3327</v>
      </c>
      <c r="B106" t="s">
        <v>3442</v>
      </c>
      <c r="C106">
        <v>105</v>
      </c>
      <c r="D106">
        <v>0</v>
      </c>
      <c r="E106" t="s">
        <v>3329</v>
      </c>
      <c r="F106" t="s">
        <v>2737</v>
      </c>
      <c r="G106" t="s">
        <v>3346</v>
      </c>
      <c r="H106" t="s">
        <v>2761</v>
      </c>
      <c r="I106">
        <v>23956</v>
      </c>
      <c r="J106" t="s">
        <v>3309</v>
      </c>
      <c r="L106">
        <v>2</v>
      </c>
      <c r="M106">
        <v>2</v>
      </c>
      <c r="N106" t="s">
        <v>47</v>
      </c>
      <c r="O106">
        <v>0</v>
      </c>
      <c r="P106">
        <v>0</v>
      </c>
    </row>
    <row r="107" spans="1:16" x14ac:dyDescent="0.25">
      <c r="A107" t="s">
        <v>3327</v>
      </c>
      <c r="B107" t="s">
        <v>3443</v>
      </c>
      <c r="C107">
        <v>106</v>
      </c>
      <c r="D107">
        <v>0</v>
      </c>
      <c r="E107" t="s">
        <v>3329</v>
      </c>
      <c r="F107" t="s">
        <v>2737</v>
      </c>
      <c r="G107" t="s">
        <v>3346</v>
      </c>
      <c r="H107" t="s">
        <v>2761</v>
      </c>
      <c r="I107">
        <v>23957</v>
      </c>
      <c r="J107" t="s">
        <v>3444</v>
      </c>
      <c r="L107">
        <v>2</v>
      </c>
      <c r="M107">
        <v>3</v>
      </c>
      <c r="N107" t="s">
        <v>42</v>
      </c>
      <c r="O107">
        <v>0</v>
      </c>
      <c r="P107">
        <v>0</v>
      </c>
    </row>
    <row r="108" spans="1:16" x14ac:dyDescent="0.25">
      <c r="A108" t="s">
        <v>3327</v>
      </c>
      <c r="B108" t="s">
        <v>3445</v>
      </c>
      <c r="C108">
        <v>107</v>
      </c>
      <c r="D108">
        <v>0</v>
      </c>
      <c r="E108" t="s">
        <v>3329</v>
      </c>
      <c r="F108" t="s">
        <v>2737</v>
      </c>
      <c r="G108" t="s">
        <v>3346</v>
      </c>
      <c r="H108" t="s">
        <v>2761</v>
      </c>
      <c r="I108">
        <v>23957</v>
      </c>
      <c r="J108" t="s">
        <v>3444</v>
      </c>
      <c r="L108">
        <v>2</v>
      </c>
      <c r="M108">
        <v>3</v>
      </c>
      <c r="N108" t="s">
        <v>42</v>
      </c>
      <c r="O108">
        <v>0</v>
      </c>
      <c r="P108">
        <v>0</v>
      </c>
    </row>
    <row r="109" spans="1:16" x14ac:dyDescent="0.25">
      <c r="A109" t="s">
        <v>3327</v>
      </c>
      <c r="B109" t="s">
        <v>3446</v>
      </c>
      <c r="C109">
        <v>108</v>
      </c>
      <c r="D109">
        <v>0</v>
      </c>
      <c r="E109" t="s">
        <v>3329</v>
      </c>
      <c r="F109" t="s">
        <v>2737</v>
      </c>
      <c r="G109" t="s">
        <v>3447</v>
      </c>
      <c r="H109" t="s">
        <v>2905</v>
      </c>
      <c r="I109">
        <v>23958</v>
      </c>
      <c r="J109" t="s">
        <v>3182</v>
      </c>
      <c r="L109">
        <v>2</v>
      </c>
      <c r="M109">
        <v>1</v>
      </c>
      <c r="N109" t="s">
        <v>38</v>
      </c>
      <c r="O109">
        <v>0</v>
      </c>
      <c r="P109">
        <v>0</v>
      </c>
    </row>
    <row r="110" spans="1:16" x14ac:dyDescent="0.25">
      <c r="A110" t="s">
        <v>3327</v>
      </c>
      <c r="B110" t="s">
        <v>3448</v>
      </c>
      <c r="C110">
        <v>109</v>
      </c>
      <c r="D110">
        <v>0</v>
      </c>
      <c r="E110" t="s">
        <v>3329</v>
      </c>
      <c r="F110" t="s">
        <v>2737</v>
      </c>
      <c r="G110" t="s">
        <v>3447</v>
      </c>
      <c r="H110" t="s">
        <v>2905</v>
      </c>
      <c r="I110">
        <v>23958</v>
      </c>
      <c r="J110" t="s">
        <v>3182</v>
      </c>
      <c r="L110">
        <v>2</v>
      </c>
      <c r="M110">
        <v>1</v>
      </c>
      <c r="N110" t="s">
        <v>38</v>
      </c>
      <c r="O110">
        <v>0</v>
      </c>
      <c r="P110">
        <v>0</v>
      </c>
    </row>
    <row r="111" spans="1:16" x14ac:dyDescent="0.25">
      <c r="A111" t="s">
        <v>3327</v>
      </c>
      <c r="B111" t="s">
        <v>3449</v>
      </c>
      <c r="C111">
        <v>110</v>
      </c>
      <c r="D111">
        <v>0</v>
      </c>
      <c r="E111" t="s">
        <v>3329</v>
      </c>
      <c r="F111" t="s">
        <v>2737</v>
      </c>
      <c r="G111" t="s">
        <v>3447</v>
      </c>
      <c r="H111" t="s">
        <v>2905</v>
      </c>
      <c r="I111">
        <v>52126</v>
      </c>
      <c r="J111" t="s">
        <v>2909</v>
      </c>
      <c r="L111">
        <v>2</v>
      </c>
      <c r="M111">
        <v>2</v>
      </c>
      <c r="N111" t="s">
        <v>47</v>
      </c>
      <c r="O111">
        <v>0</v>
      </c>
      <c r="P111">
        <v>0</v>
      </c>
    </row>
    <row r="112" spans="1:16" x14ac:dyDescent="0.25">
      <c r="A112" t="s">
        <v>3327</v>
      </c>
      <c r="B112" t="s">
        <v>3450</v>
      </c>
      <c r="C112">
        <v>111</v>
      </c>
      <c r="D112">
        <v>0</v>
      </c>
      <c r="E112" t="s">
        <v>3329</v>
      </c>
      <c r="F112" t="s">
        <v>2737</v>
      </c>
      <c r="G112" t="s">
        <v>3447</v>
      </c>
      <c r="H112" t="s">
        <v>2905</v>
      </c>
      <c r="I112">
        <v>52126</v>
      </c>
      <c r="J112" t="s">
        <v>2909</v>
      </c>
      <c r="L112">
        <v>2</v>
      </c>
      <c r="M112">
        <v>2</v>
      </c>
      <c r="N112" t="s">
        <v>47</v>
      </c>
      <c r="O112">
        <v>0</v>
      </c>
      <c r="P112">
        <v>0</v>
      </c>
    </row>
    <row r="113" spans="1:16" x14ac:dyDescent="0.25">
      <c r="A113" t="s">
        <v>3327</v>
      </c>
      <c r="B113" t="s">
        <v>3451</v>
      </c>
      <c r="C113">
        <v>112</v>
      </c>
      <c r="D113">
        <v>0</v>
      </c>
      <c r="E113" t="s">
        <v>3329</v>
      </c>
      <c r="F113" t="s">
        <v>2737</v>
      </c>
      <c r="G113" t="s">
        <v>3447</v>
      </c>
      <c r="H113" t="s">
        <v>2905</v>
      </c>
      <c r="I113">
        <v>52126</v>
      </c>
      <c r="J113" t="s">
        <v>2909</v>
      </c>
      <c r="L113">
        <v>2</v>
      </c>
      <c r="M113">
        <v>2</v>
      </c>
      <c r="N113" t="s">
        <v>47</v>
      </c>
      <c r="O113">
        <v>0</v>
      </c>
      <c r="P113">
        <v>0</v>
      </c>
    </row>
    <row r="114" spans="1:16" x14ac:dyDescent="0.25">
      <c r="A114" t="s">
        <v>3327</v>
      </c>
      <c r="B114" t="s">
        <v>3452</v>
      </c>
      <c r="C114">
        <v>113</v>
      </c>
      <c r="D114">
        <v>0</v>
      </c>
      <c r="E114" t="s">
        <v>3329</v>
      </c>
      <c r="F114" t="s">
        <v>2737</v>
      </c>
      <c r="G114" t="s">
        <v>3447</v>
      </c>
      <c r="H114" t="s">
        <v>2905</v>
      </c>
      <c r="I114">
        <v>23960</v>
      </c>
      <c r="J114" t="s">
        <v>2913</v>
      </c>
      <c r="L114">
        <v>2</v>
      </c>
      <c r="M114">
        <v>3</v>
      </c>
      <c r="N114" t="s">
        <v>42</v>
      </c>
      <c r="O114">
        <v>0</v>
      </c>
      <c r="P114">
        <v>0</v>
      </c>
    </row>
    <row r="115" spans="1:16" x14ac:dyDescent="0.25">
      <c r="A115" t="s">
        <v>3327</v>
      </c>
      <c r="B115" t="s">
        <v>3453</v>
      </c>
      <c r="C115">
        <v>114</v>
      </c>
      <c r="D115">
        <v>0</v>
      </c>
      <c r="E115" t="s">
        <v>3329</v>
      </c>
      <c r="F115" t="s">
        <v>2737</v>
      </c>
      <c r="G115" t="s">
        <v>3447</v>
      </c>
      <c r="H115" t="s">
        <v>2905</v>
      </c>
      <c r="I115">
        <v>23960</v>
      </c>
      <c r="J115" t="s">
        <v>2913</v>
      </c>
      <c r="L115">
        <v>2</v>
      </c>
      <c r="M115">
        <v>3</v>
      </c>
      <c r="N115" t="s">
        <v>42</v>
      </c>
      <c r="O115">
        <v>0</v>
      </c>
      <c r="P115">
        <v>0</v>
      </c>
    </row>
    <row r="116" spans="1:16" x14ac:dyDescent="0.25">
      <c r="A116" t="s">
        <v>3327</v>
      </c>
      <c r="B116" t="s">
        <v>3454</v>
      </c>
      <c r="C116">
        <v>115</v>
      </c>
      <c r="D116">
        <v>0</v>
      </c>
      <c r="E116" t="s">
        <v>3329</v>
      </c>
      <c r="F116" t="s">
        <v>2737</v>
      </c>
      <c r="G116" t="s">
        <v>3447</v>
      </c>
      <c r="H116" t="s">
        <v>2905</v>
      </c>
      <c r="I116">
        <v>23961</v>
      </c>
      <c r="J116" t="s">
        <v>2916</v>
      </c>
      <c r="L116">
        <v>2</v>
      </c>
      <c r="M116">
        <v>1</v>
      </c>
      <c r="N116" t="s">
        <v>38</v>
      </c>
      <c r="O116">
        <v>0</v>
      </c>
      <c r="P116">
        <v>0</v>
      </c>
    </row>
    <row r="117" spans="1:16" x14ac:dyDescent="0.25">
      <c r="A117" t="s">
        <v>3327</v>
      </c>
      <c r="B117" t="s">
        <v>3455</v>
      </c>
      <c r="C117">
        <v>116</v>
      </c>
      <c r="D117">
        <v>0</v>
      </c>
      <c r="E117" t="s">
        <v>3329</v>
      </c>
      <c r="F117" t="s">
        <v>2737</v>
      </c>
      <c r="G117" t="s">
        <v>3447</v>
      </c>
      <c r="H117" t="s">
        <v>2905</v>
      </c>
      <c r="I117">
        <v>23961</v>
      </c>
      <c r="J117" t="s">
        <v>2916</v>
      </c>
      <c r="L117">
        <v>2</v>
      </c>
      <c r="M117">
        <v>1</v>
      </c>
      <c r="N117" t="s">
        <v>38</v>
      </c>
      <c r="O117">
        <v>0</v>
      </c>
      <c r="P117">
        <v>0</v>
      </c>
    </row>
    <row r="118" spans="1:16" x14ac:dyDescent="0.25">
      <c r="A118" t="s">
        <v>3327</v>
      </c>
      <c r="B118" t="s">
        <v>3456</v>
      </c>
      <c r="C118">
        <v>117</v>
      </c>
      <c r="D118">
        <v>0</v>
      </c>
      <c r="E118" t="s">
        <v>3329</v>
      </c>
      <c r="F118" t="s">
        <v>2737</v>
      </c>
      <c r="G118" t="s">
        <v>3447</v>
      </c>
      <c r="H118" t="s">
        <v>2905</v>
      </c>
      <c r="I118">
        <v>23962</v>
      </c>
      <c r="J118" t="s">
        <v>3323</v>
      </c>
      <c r="L118">
        <v>2</v>
      </c>
      <c r="M118">
        <v>2</v>
      </c>
      <c r="N118" t="s">
        <v>47</v>
      </c>
      <c r="O118">
        <v>0</v>
      </c>
      <c r="P118">
        <v>0</v>
      </c>
    </row>
    <row r="119" spans="1:16" x14ac:dyDescent="0.25">
      <c r="A119" t="s">
        <v>3327</v>
      </c>
      <c r="B119" t="s">
        <v>3457</v>
      </c>
      <c r="C119">
        <v>118</v>
      </c>
      <c r="D119">
        <v>0</v>
      </c>
      <c r="E119" t="s">
        <v>3329</v>
      </c>
      <c r="F119" t="s">
        <v>2737</v>
      </c>
      <c r="G119" t="s">
        <v>3447</v>
      </c>
      <c r="H119" t="s">
        <v>2905</v>
      </c>
      <c r="I119">
        <v>23962</v>
      </c>
      <c r="J119" t="s">
        <v>3323</v>
      </c>
      <c r="L119">
        <v>2</v>
      </c>
      <c r="M119">
        <v>2</v>
      </c>
      <c r="N119" t="s">
        <v>47</v>
      </c>
      <c r="O119">
        <v>0</v>
      </c>
      <c r="P119">
        <v>0</v>
      </c>
    </row>
    <row r="120" spans="1:16" x14ac:dyDescent="0.25">
      <c r="A120" t="s">
        <v>3327</v>
      </c>
      <c r="B120" t="s">
        <v>3458</v>
      </c>
      <c r="C120">
        <v>119</v>
      </c>
      <c r="D120">
        <v>0</v>
      </c>
      <c r="E120" t="s">
        <v>3329</v>
      </c>
      <c r="F120" t="s">
        <v>2737</v>
      </c>
      <c r="G120" t="s">
        <v>3447</v>
      </c>
      <c r="H120" t="s">
        <v>2905</v>
      </c>
      <c r="I120">
        <v>52128</v>
      </c>
      <c r="J120" t="s">
        <v>2922</v>
      </c>
      <c r="L120">
        <v>2</v>
      </c>
      <c r="M120">
        <v>1</v>
      </c>
      <c r="N120" t="s">
        <v>38</v>
      </c>
      <c r="O120">
        <v>0</v>
      </c>
      <c r="P120">
        <v>0</v>
      </c>
    </row>
    <row r="121" spans="1:16" x14ac:dyDescent="0.25">
      <c r="A121" t="s">
        <v>3327</v>
      </c>
      <c r="B121" t="s">
        <v>3459</v>
      </c>
      <c r="C121">
        <v>120</v>
      </c>
      <c r="D121">
        <v>0</v>
      </c>
      <c r="E121" t="s">
        <v>3329</v>
      </c>
      <c r="F121" t="s">
        <v>2737</v>
      </c>
      <c r="G121" t="s">
        <v>3447</v>
      </c>
      <c r="H121" t="s">
        <v>2905</v>
      </c>
      <c r="I121">
        <v>52128</v>
      </c>
      <c r="J121" t="s">
        <v>2922</v>
      </c>
      <c r="L121">
        <v>2</v>
      </c>
      <c r="M121">
        <v>1</v>
      </c>
      <c r="N121" t="s">
        <v>38</v>
      </c>
      <c r="O121">
        <v>0</v>
      </c>
      <c r="P121">
        <v>0</v>
      </c>
    </row>
  </sheetData>
  <autoFilter ref="A1:AE12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9999"/>
  </sheetPr>
  <dimension ref="A1:P121"/>
  <sheetViews>
    <sheetView workbookViewId="0">
      <selection activeCell="O19" sqref="O19"/>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3460</v>
      </c>
      <c r="B2" t="s">
        <v>3461</v>
      </c>
      <c r="C2">
        <v>1</v>
      </c>
      <c r="D2">
        <v>0</v>
      </c>
      <c r="E2" t="s">
        <v>3462</v>
      </c>
      <c r="F2" t="s">
        <v>2737</v>
      </c>
      <c r="G2" t="s">
        <v>3463</v>
      </c>
      <c r="H2" t="s">
        <v>2739</v>
      </c>
      <c r="I2">
        <v>23875</v>
      </c>
      <c r="J2" t="s">
        <v>2740</v>
      </c>
      <c r="L2">
        <v>2</v>
      </c>
      <c r="M2">
        <v>1</v>
      </c>
      <c r="N2" t="s">
        <v>38</v>
      </c>
      <c r="O2">
        <v>0</v>
      </c>
      <c r="P2">
        <v>0</v>
      </c>
    </row>
    <row r="3" spans="1:16" x14ac:dyDescent="0.25">
      <c r="A3" t="s">
        <v>3460</v>
      </c>
      <c r="B3" t="s">
        <v>3464</v>
      </c>
      <c r="C3">
        <v>2</v>
      </c>
      <c r="D3">
        <v>0</v>
      </c>
      <c r="E3" t="s">
        <v>3462</v>
      </c>
      <c r="F3" t="s">
        <v>2737</v>
      </c>
      <c r="G3" t="s">
        <v>3463</v>
      </c>
      <c r="H3" t="s">
        <v>2739</v>
      </c>
      <c r="I3">
        <v>23875</v>
      </c>
      <c r="J3" t="s">
        <v>2740</v>
      </c>
      <c r="L3">
        <v>2</v>
      </c>
      <c r="M3">
        <v>1</v>
      </c>
      <c r="N3" t="s">
        <v>38</v>
      </c>
      <c r="O3">
        <v>0</v>
      </c>
      <c r="P3">
        <v>0</v>
      </c>
    </row>
    <row r="4" spans="1:16" x14ac:dyDescent="0.25">
      <c r="A4" t="s">
        <v>3460</v>
      </c>
      <c r="B4" t="s">
        <v>3465</v>
      </c>
      <c r="C4">
        <v>3</v>
      </c>
      <c r="D4">
        <v>0</v>
      </c>
      <c r="E4" t="s">
        <v>3462</v>
      </c>
      <c r="F4" t="s">
        <v>2737</v>
      </c>
      <c r="G4" t="s">
        <v>3463</v>
      </c>
      <c r="H4" t="s">
        <v>2739</v>
      </c>
      <c r="I4">
        <v>23875</v>
      </c>
      <c r="J4" t="s">
        <v>2740</v>
      </c>
      <c r="L4">
        <v>2</v>
      </c>
      <c r="M4">
        <v>1</v>
      </c>
      <c r="N4" t="s">
        <v>38</v>
      </c>
      <c r="O4">
        <v>0</v>
      </c>
      <c r="P4">
        <v>0</v>
      </c>
    </row>
    <row r="5" spans="1:16" x14ac:dyDescent="0.25">
      <c r="A5" t="s">
        <v>3460</v>
      </c>
      <c r="B5" t="s">
        <v>3466</v>
      </c>
      <c r="C5">
        <v>4</v>
      </c>
      <c r="D5">
        <v>0</v>
      </c>
      <c r="E5" t="s">
        <v>3462</v>
      </c>
      <c r="F5" t="s">
        <v>2737</v>
      </c>
      <c r="G5" t="s">
        <v>3463</v>
      </c>
      <c r="H5" t="s">
        <v>2739</v>
      </c>
      <c r="I5">
        <v>23876</v>
      </c>
      <c r="J5" t="s">
        <v>2744</v>
      </c>
      <c r="L5">
        <v>2</v>
      </c>
      <c r="M5">
        <v>2</v>
      </c>
      <c r="N5" t="s">
        <v>47</v>
      </c>
      <c r="O5">
        <v>0</v>
      </c>
      <c r="P5">
        <v>0</v>
      </c>
    </row>
    <row r="6" spans="1:16" x14ac:dyDescent="0.25">
      <c r="A6" t="s">
        <v>3460</v>
      </c>
      <c r="B6" t="s">
        <v>3467</v>
      </c>
      <c r="C6">
        <v>5</v>
      </c>
      <c r="D6">
        <v>0</v>
      </c>
      <c r="E6" t="s">
        <v>3462</v>
      </c>
      <c r="F6" t="s">
        <v>2737</v>
      </c>
      <c r="G6" t="s">
        <v>3463</v>
      </c>
      <c r="H6" t="s">
        <v>2739</v>
      </c>
      <c r="I6">
        <v>23876</v>
      </c>
      <c r="J6" t="s">
        <v>2744</v>
      </c>
      <c r="L6">
        <v>2</v>
      </c>
      <c r="M6">
        <v>2</v>
      </c>
      <c r="N6" t="s">
        <v>47</v>
      </c>
      <c r="O6">
        <v>0</v>
      </c>
      <c r="P6">
        <v>0</v>
      </c>
    </row>
    <row r="7" spans="1:16" x14ac:dyDescent="0.25">
      <c r="A7" t="s">
        <v>3460</v>
      </c>
      <c r="B7" t="s">
        <v>3468</v>
      </c>
      <c r="C7">
        <v>6</v>
      </c>
      <c r="D7">
        <v>0</v>
      </c>
      <c r="E7" t="s">
        <v>3462</v>
      </c>
      <c r="F7" t="s">
        <v>2737</v>
      </c>
      <c r="G7" t="s">
        <v>3463</v>
      </c>
      <c r="H7" t="s">
        <v>2739</v>
      </c>
      <c r="I7">
        <v>23876</v>
      </c>
      <c r="J7" t="s">
        <v>2744</v>
      </c>
      <c r="L7">
        <v>2</v>
      </c>
      <c r="M7">
        <v>2</v>
      </c>
      <c r="N7" t="s">
        <v>47</v>
      </c>
      <c r="O7">
        <v>0</v>
      </c>
      <c r="P7">
        <v>0</v>
      </c>
    </row>
    <row r="8" spans="1:16" x14ac:dyDescent="0.25">
      <c r="A8" t="s">
        <v>3460</v>
      </c>
      <c r="B8" t="s">
        <v>3469</v>
      </c>
      <c r="C8">
        <v>7</v>
      </c>
      <c r="D8">
        <v>0</v>
      </c>
      <c r="E8" t="s">
        <v>3462</v>
      </c>
      <c r="F8" t="s">
        <v>2737</v>
      </c>
      <c r="G8" t="s">
        <v>3463</v>
      </c>
      <c r="H8" t="s">
        <v>2739</v>
      </c>
      <c r="I8">
        <v>23877</v>
      </c>
      <c r="J8" t="s">
        <v>2748</v>
      </c>
      <c r="L8">
        <v>2</v>
      </c>
      <c r="M8">
        <v>2</v>
      </c>
      <c r="N8" t="s">
        <v>47</v>
      </c>
      <c r="O8">
        <v>0</v>
      </c>
      <c r="P8">
        <v>0</v>
      </c>
    </row>
    <row r="9" spans="1:16" x14ac:dyDescent="0.25">
      <c r="A9" t="s">
        <v>3460</v>
      </c>
      <c r="B9" t="s">
        <v>3470</v>
      </c>
      <c r="C9">
        <v>8</v>
      </c>
      <c r="D9">
        <v>0</v>
      </c>
      <c r="E9" t="s">
        <v>3462</v>
      </c>
      <c r="F9" t="s">
        <v>2737</v>
      </c>
      <c r="G9" t="s">
        <v>3463</v>
      </c>
      <c r="H9" t="s">
        <v>2739</v>
      </c>
      <c r="I9">
        <v>23877</v>
      </c>
      <c r="J9" t="s">
        <v>2748</v>
      </c>
      <c r="L9">
        <v>2</v>
      </c>
      <c r="M9">
        <v>2</v>
      </c>
      <c r="N9" t="s">
        <v>47</v>
      </c>
      <c r="O9">
        <v>0</v>
      </c>
      <c r="P9">
        <v>0</v>
      </c>
    </row>
    <row r="10" spans="1:16" x14ac:dyDescent="0.25">
      <c r="A10" t="s">
        <v>3460</v>
      </c>
      <c r="B10" t="s">
        <v>3471</v>
      </c>
      <c r="C10">
        <v>9</v>
      </c>
      <c r="D10">
        <v>0</v>
      </c>
      <c r="E10" t="s">
        <v>3462</v>
      </c>
      <c r="F10" t="s">
        <v>2737</v>
      </c>
      <c r="G10" t="s">
        <v>3463</v>
      </c>
      <c r="H10" t="s">
        <v>2739</v>
      </c>
      <c r="I10">
        <v>23877</v>
      </c>
      <c r="J10" t="s">
        <v>2748</v>
      </c>
      <c r="L10">
        <v>2</v>
      </c>
      <c r="M10">
        <v>2</v>
      </c>
      <c r="N10" t="s">
        <v>47</v>
      </c>
      <c r="O10">
        <v>0</v>
      </c>
      <c r="P10">
        <v>0</v>
      </c>
    </row>
    <row r="11" spans="1:16" x14ac:dyDescent="0.25">
      <c r="A11" t="s">
        <v>3460</v>
      </c>
      <c r="B11" t="s">
        <v>3472</v>
      </c>
      <c r="C11">
        <v>10</v>
      </c>
      <c r="D11">
        <v>0</v>
      </c>
      <c r="E11" t="s">
        <v>3462</v>
      </c>
      <c r="F11" t="s">
        <v>2737</v>
      </c>
      <c r="G11" t="s">
        <v>3463</v>
      </c>
      <c r="H11" t="s">
        <v>2739</v>
      </c>
      <c r="I11">
        <v>23878</v>
      </c>
      <c r="J11" t="s">
        <v>2752</v>
      </c>
      <c r="L11">
        <v>2</v>
      </c>
      <c r="M11">
        <v>1</v>
      </c>
      <c r="N11" t="s">
        <v>38</v>
      </c>
      <c r="O11">
        <v>0</v>
      </c>
      <c r="P11">
        <v>0</v>
      </c>
    </row>
    <row r="12" spans="1:16" x14ac:dyDescent="0.25">
      <c r="A12" t="s">
        <v>3460</v>
      </c>
      <c r="B12" t="s">
        <v>3473</v>
      </c>
      <c r="C12">
        <v>11</v>
      </c>
      <c r="D12">
        <v>0</v>
      </c>
      <c r="E12" t="s">
        <v>3462</v>
      </c>
      <c r="F12" t="s">
        <v>2737</v>
      </c>
      <c r="G12" t="s">
        <v>3463</v>
      </c>
      <c r="H12" t="s">
        <v>2739</v>
      </c>
      <c r="I12">
        <v>23878</v>
      </c>
      <c r="J12" t="s">
        <v>2752</v>
      </c>
      <c r="L12">
        <v>2</v>
      </c>
      <c r="M12">
        <v>1</v>
      </c>
      <c r="N12" t="s">
        <v>38</v>
      </c>
      <c r="O12">
        <v>0</v>
      </c>
      <c r="P12">
        <v>0</v>
      </c>
    </row>
    <row r="13" spans="1:16" x14ac:dyDescent="0.25">
      <c r="A13" t="s">
        <v>3460</v>
      </c>
      <c r="B13" t="s">
        <v>3474</v>
      </c>
      <c r="C13">
        <v>12</v>
      </c>
      <c r="D13">
        <v>0</v>
      </c>
      <c r="E13" t="s">
        <v>3462</v>
      </c>
      <c r="F13" t="s">
        <v>2737</v>
      </c>
      <c r="G13" t="s">
        <v>3463</v>
      </c>
      <c r="H13" t="s">
        <v>2739</v>
      </c>
      <c r="I13">
        <v>23878</v>
      </c>
      <c r="J13" t="s">
        <v>2752</v>
      </c>
      <c r="L13">
        <v>2</v>
      </c>
      <c r="M13">
        <v>1</v>
      </c>
      <c r="N13" t="s">
        <v>38</v>
      </c>
      <c r="O13">
        <v>0</v>
      </c>
      <c r="P13">
        <v>0</v>
      </c>
    </row>
    <row r="14" spans="1:16" x14ac:dyDescent="0.25">
      <c r="A14" t="s">
        <v>3460</v>
      </c>
      <c r="B14" t="s">
        <v>3475</v>
      </c>
      <c r="C14">
        <v>13</v>
      </c>
      <c r="D14">
        <v>0</v>
      </c>
      <c r="E14" t="s">
        <v>3462</v>
      </c>
      <c r="F14" t="s">
        <v>2737</v>
      </c>
      <c r="G14" t="s">
        <v>3463</v>
      </c>
      <c r="H14" t="s">
        <v>2739</v>
      </c>
      <c r="I14">
        <v>23879</v>
      </c>
      <c r="J14" t="s">
        <v>2756</v>
      </c>
      <c r="L14">
        <v>2</v>
      </c>
      <c r="M14">
        <v>2</v>
      </c>
      <c r="N14" t="s">
        <v>47</v>
      </c>
      <c r="O14">
        <v>0</v>
      </c>
      <c r="P14">
        <v>0</v>
      </c>
    </row>
    <row r="15" spans="1:16" x14ac:dyDescent="0.25">
      <c r="A15" t="s">
        <v>3460</v>
      </c>
      <c r="B15" t="s">
        <v>3476</v>
      </c>
      <c r="C15">
        <v>14</v>
      </c>
      <c r="D15">
        <v>0</v>
      </c>
      <c r="E15" t="s">
        <v>3462</v>
      </c>
      <c r="F15" t="s">
        <v>2737</v>
      </c>
      <c r="G15" t="s">
        <v>3463</v>
      </c>
      <c r="H15" t="s">
        <v>2739</v>
      </c>
      <c r="I15">
        <v>23879</v>
      </c>
      <c r="J15" t="s">
        <v>2756</v>
      </c>
      <c r="L15">
        <v>2</v>
      </c>
      <c r="M15">
        <v>2</v>
      </c>
      <c r="N15" t="s">
        <v>47</v>
      </c>
      <c r="O15">
        <v>0</v>
      </c>
      <c r="P15">
        <v>0</v>
      </c>
    </row>
    <row r="16" spans="1:16" x14ac:dyDescent="0.25">
      <c r="A16" t="s">
        <v>3460</v>
      </c>
      <c r="B16" t="s">
        <v>3477</v>
      </c>
      <c r="C16">
        <v>15</v>
      </c>
      <c r="D16">
        <v>0</v>
      </c>
      <c r="E16" t="s">
        <v>3462</v>
      </c>
      <c r="F16" t="s">
        <v>2737</v>
      </c>
      <c r="G16" t="s">
        <v>3463</v>
      </c>
      <c r="H16" t="s">
        <v>2739</v>
      </c>
      <c r="I16">
        <v>23879</v>
      </c>
      <c r="J16" t="s">
        <v>2756</v>
      </c>
      <c r="L16">
        <v>2</v>
      </c>
      <c r="M16">
        <v>2</v>
      </c>
      <c r="N16" t="s">
        <v>47</v>
      </c>
      <c r="O16">
        <v>0</v>
      </c>
      <c r="P16">
        <v>0</v>
      </c>
    </row>
    <row r="17" spans="1:16" x14ac:dyDescent="0.25">
      <c r="A17" t="s">
        <v>3460</v>
      </c>
      <c r="B17" t="s">
        <v>3478</v>
      </c>
      <c r="C17">
        <v>16</v>
      </c>
      <c r="D17">
        <v>0</v>
      </c>
      <c r="E17" t="s">
        <v>3462</v>
      </c>
      <c r="F17" t="s">
        <v>2737</v>
      </c>
      <c r="G17" t="s">
        <v>3479</v>
      </c>
      <c r="H17" t="s">
        <v>2761</v>
      </c>
      <c r="I17">
        <v>51985</v>
      </c>
      <c r="J17" t="s">
        <v>2762</v>
      </c>
      <c r="L17">
        <v>2</v>
      </c>
      <c r="M17">
        <v>3</v>
      </c>
      <c r="N17" t="s">
        <v>42</v>
      </c>
      <c r="O17">
        <v>0</v>
      </c>
      <c r="P17">
        <v>0</v>
      </c>
    </row>
    <row r="18" spans="1:16" x14ac:dyDescent="0.25">
      <c r="A18" t="s">
        <v>3460</v>
      </c>
      <c r="B18" t="s">
        <v>3480</v>
      </c>
      <c r="C18">
        <v>17</v>
      </c>
      <c r="D18">
        <v>0</v>
      </c>
      <c r="E18" t="s">
        <v>3462</v>
      </c>
      <c r="F18" t="s">
        <v>2737</v>
      </c>
      <c r="G18" t="s">
        <v>3479</v>
      </c>
      <c r="H18" t="s">
        <v>2761</v>
      </c>
      <c r="I18">
        <v>51985</v>
      </c>
      <c r="J18" t="s">
        <v>2762</v>
      </c>
      <c r="L18">
        <v>2</v>
      </c>
      <c r="M18">
        <v>3</v>
      </c>
      <c r="N18" t="s">
        <v>42</v>
      </c>
      <c r="O18">
        <v>0</v>
      </c>
      <c r="P18">
        <v>0</v>
      </c>
    </row>
    <row r="19" spans="1:16" x14ac:dyDescent="0.25">
      <c r="A19" t="s">
        <v>3460</v>
      </c>
      <c r="B19" t="s">
        <v>3481</v>
      </c>
      <c r="C19">
        <v>18</v>
      </c>
      <c r="D19">
        <v>0</v>
      </c>
      <c r="E19" t="s">
        <v>3462</v>
      </c>
      <c r="F19" t="s">
        <v>2737</v>
      </c>
      <c r="G19" t="s">
        <v>3479</v>
      </c>
      <c r="H19" t="s">
        <v>2761</v>
      </c>
      <c r="I19">
        <v>51985</v>
      </c>
      <c r="J19" t="s">
        <v>2762</v>
      </c>
      <c r="L19">
        <v>2</v>
      </c>
      <c r="M19">
        <v>3</v>
      </c>
      <c r="N19" t="s">
        <v>42</v>
      </c>
      <c r="O19">
        <v>0</v>
      </c>
      <c r="P19">
        <v>0</v>
      </c>
    </row>
    <row r="20" spans="1:16" x14ac:dyDescent="0.25">
      <c r="A20" t="s">
        <v>3460</v>
      </c>
      <c r="B20" t="s">
        <v>3482</v>
      </c>
      <c r="C20">
        <v>19</v>
      </c>
      <c r="D20">
        <v>0</v>
      </c>
      <c r="E20" t="s">
        <v>3462</v>
      </c>
      <c r="F20" t="s">
        <v>2737</v>
      </c>
      <c r="G20" t="s">
        <v>3479</v>
      </c>
      <c r="H20" t="s">
        <v>2761</v>
      </c>
      <c r="I20">
        <v>23881</v>
      </c>
      <c r="J20" t="s">
        <v>2766</v>
      </c>
      <c r="L20">
        <v>1</v>
      </c>
      <c r="M20">
        <v>2</v>
      </c>
      <c r="N20" t="s">
        <v>47</v>
      </c>
      <c r="O20">
        <v>0</v>
      </c>
      <c r="P20">
        <v>0</v>
      </c>
    </row>
    <row r="21" spans="1:16" x14ac:dyDescent="0.25">
      <c r="A21" t="s">
        <v>3460</v>
      </c>
      <c r="B21" t="s">
        <v>3483</v>
      </c>
      <c r="C21">
        <v>20</v>
      </c>
      <c r="D21">
        <v>0</v>
      </c>
      <c r="E21" t="s">
        <v>3462</v>
      </c>
      <c r="F21" t="s">
        <v>2737</v>
      </c>
      <c r="G21" t="s">
        <v>3479</v>
      </c>
      <c r="H21" t="s">
        <v>2761</v>
      </c>
      <c r="I21">
        <v>23881</v>
      </c>
      <c r="J21" t="s">
        <v>2766</v>
      </c>
      <c r="L21">
        <v>1</v>
      </c>
      <c r="M21">
        <v>2</v>
      </c>
      <c r="N21" t="s">
        <v>47</v>
      </c>
      <c r="O21">
        <v>0</v>
      </c>
      <c r="P21">
        <v>0</v>
      </c>
    </row>
    <row r="22" spans="1:16" x14ac:dyDescent="0.25">
      <c r="A22" t="s">
        <v>3460</v>
      </c>
      <c r="B22" t="s">
        <v>3484</v>
      </c>
      <c r="C22">
        <v>21</v>
      </c>
      <c r="D22">
        <v>0</v>
      </c>
      <c r="E22" t="s">
        <v>3462</v>
      </c>
      <c r="F22" t="s">
        <v>2737</v>
      </c>
      <c r="G22" t="s">
        <v>3479</v>
      </c>
      <c r="H22" t="s">
        <v>2761</v>
      </c>
      <c r="I22">
        <v>23882</v>
      </c>
      <c r="J22" t="s">
        <v>2769</v>
      </c>
      <c r="L22">
        <v>1</v>
      </c>
      <c r="M22">
        <v>2</v>
      </c>
      <c r="N22" t="s">
        <v>47</v>
      </c>
      <c r="O22">
        <v>0</v>
      </c>
      <c r="P22">
        <v>0</v>
      </c>
    </row>
    <row r="23" spans="1:16" x14ac:dyDescent="0.25">
      <c r="A23" t="s">
        <v>3460</v>
      </c>
      <c r="B23" t="s">
        <v>3485</v>
      </c>
      <c r="C23">
        <v>22</v>
      </c>
      <c r="D23">
        <v>0</v>
      </c>
      <c r="E23" t="s">
        <v>3462</v>
      </c>
      <c r="F23" t="s">
        <v>2737</v>
      </c>
      <c r="G23" t="s">
        <v>3479</v>
      </c>
      <c r="H23" t="s">
        <v>2761</v>
      </c>
      <c r="I23">
        <v>23882</v>
      </c>
      <c r="J23" t="s">
        <v>2769</v>
      </c>
      <c r="L23">
        <v>1</v>
      </c>
      <c r="M23">
        <v>2</v>
      </c>
      <c r="N23" t="s">
        <v>47</v>
      </c>
      <c r="O23">
        <v>0</v>
      </c>
      <c r="P23">
        <v>0</v>
      </c>
    </row>
    <row r="24" spans="1:16" x14ac:dyDescent="0.25">
      <c r="A24" t="s">
        <v>3460</v>
      </c>
      <c r="B24" t="s">
        <v>3486</v>
      </c>
      <c r="C24">
        <v>23</v>
      </c>
      <c r="D24">
        <v>0</v>
      </c>
      <c r="E24" t="s">
        <v>3462</v>
      </c>
      <c r="F24" t="s">
        <v>2737</v>
      </c>
      <c r="G24" t="s">
        <v>3479</v>
      </c>
      <c r="H24" t="s">
        <v>2761</v>
      </c>
      <c r="I24">
        <v>51992</v>
      </c>
      <c r="J24" t="s">
        <v>2772</v>
      </c>
      <c r="L24">
        <v>2</v>
      </c>
      <c r="M24">
        <v>3</v>
      </c>
      <c r="N24" t="s">
        <v>42</v>
      </c>
      <c r="O24">
        <v>0</v>
      </c>
      <c r="P24">
        <v>0</v>
      </c>
    </row>
    <row r="25" spans="1:16" x14ac:dyDescent="0.25">
      <c r="A25" t="s">
        <v>3460</v>
      </c>
      <c r="B25" t="s">
        <v>3487</v>
      </c>
      <c r="C25">
        <v>24</v>
      </c>
      <c r="D25">
        <v>0</v>
      </c>
      <c r="E25" t="s">
        <v>3462</v>
      </c>
      <c r="F25" t="s">
        <v>2737</v>
      </c>
      <c r="G25" t="s">
        <v>3479</v>
      </c>
      <c r="H25" t="s">
        <v>2761</v>
      </c>
      <c r="I25">
        <v>51992</v>
      </c>
      <c r="J25" t="s">
        <v>2772</v>
      </c>
      <c r="L25">
        <v>2</v>
      </c>
      <c r="M25">
        <v>3</v>
      </c>
      <c r="N25" t="s">
        <v>42</v>
      </c>
      <c r="O25">
        <v>0</v>
      </c>
      <c r="P25">
        <v>0</v>
      </c>
    </row>
    <row r="26" spans="1:16" x14ac:dyDescent="0.25">
      <c r="A26" t="s">
        <v>3460</v>
      </c>
      <c r="B26" t="s">
        <v>3488</v>
      </c>
      <c r="C26">
        <v>25</v>
      </c>
      <c r="D26">
        <v>0</v>
      </c>
      <c r="E26" t="s">
        <v>3462</v>
      </c>
      <c r="F26" t="s">
        <v>2737</v>
      </c>
      <c r="G26" t="s">
        <v>3479</v>
      </c>
      <c r="H26" t="s">
        <v>2761</v>
      </c>
      <c r="I26">
        <v>51992</v>
      </c>
      <c r="J26" t="s">
        <v>2772</v>
      </c>
      <c r="L26">
        <v>2</v>
      </c>
      <c r="M26">
        <v>3</v>
      </c>
      <c r="N26" t="s">
        <v>42</v>
      </c>
      <c r="O26">
        <v>0</v>
      </c>
      <c r="P26">
        <v>0</v>
      </c>
    </row>
    <row r="27" spans="1:16" x14ac:dyDescent="0.25">
      <c r="A27" t="s">
        <v>3460</v>
      </c>
      <c r="B27" t="s">
        <v>3489</v>
      </c>
      <c r="C27">
        <v>26</v>
      </c>
      <c r="D27">
        <v>0</v>
      </c>
      <c r="E27" t="s">
        <v>3490</v>
      </c>
      <c r="F27" t="s">
        <v>1962</v>
      </c>
      <c r="G27" t="s">
        <v>3491</v>
      </c>
      <c r="H27" t="s">
        <v>2778</v>
      </c>
      <c r="I27">
        <v>23884</v>
      </c>
      <c r="J27" t="s">
        <v>2779</v>
      </c>
      <c r="L27">
        <v>2</v>
      </c>
      <c r="M27">
        <v>2</v>
      </c>
      <c r="N27" t="s">
        <v>47</v>
      </c>
      <c r="O27">
        <v>0</v>
      </c>
      <c r="P27">
        <v>0</v>
      </c>
    </row>
    <row r="28" spans="1:16" x14ac:dyDescent="0.25">
      <c r="A28" t="s">
        <v>3460</v>
      </c>
      <c r="B28" t="s">
        <v>3492</v>
      </c>
      <c r="C28">
        <v>27</v>
      </c>
      <c r="D28">
        <v>0</v>
      </c>
      <c r="E28" t="s">
        <v>3490</v>
      </c>
      <c r="F28" t="s">
        <v>1962</v>
      </c>
      <c r="G28" t="s">
        <v>3491</v>
      </c>
      <c r="H28" t="s">
        <v>2778</v>
      </c>
      <c r="I28">
        <v>23884</v>
      </c>
      <c r="J28" t="s">
        <v>2779</v>
      </c>
      <c r="L28">
        <v>2</v>
      </c>
      <c r="M28">
        <v>2</v>
      </c>
      <c r="N28" t="s">
        <v>47</v>
      </c>
      <c r="O28">
        <v>0</v>
      </c>
      <c r="P28">
        <v>0</v>
      </c>
    </row>
    <row r="29" spans="1:16" x14ac:dyDescent="0.25">
      <c r="A29" t="s">
        <v>3460</v>
      </c>
      <c r="B29" t="s">
        <v>3493</v>
      </c>
      <c r="C29">
        <v>28</v>
      </c>
      <c r="D29">
        <v>0</v>
      </c>
      <c r="E29" t="s">
        <v>3490</v>
      </c>
      <c r="F29" t="s">
        <v>1962</v>
      </c>
      <c r="G29" t="s">
        <v>3491</v>
      </c>
      <c r="H29" t="s">
        <v>2778</v>
      </c>
      <c r="I29">
        <v>51995</v>
      </c>
      <c r="J29" t="s">
        <v>2782</v>
      </c>
      <c r="L29">
        <v>2</v>
      </c>
      <c r="M29">
        <v>3</v>
      </c>
      <c r="N29" t="s">
        <v>42</v>
      </c>
      <c r="O29">
        <v>0</v>
      </c>
      <c r="P29">
        <v>0</v>
      </c>
    </row>
    <row r="30" spans="1:16" x14ac:dyDescent="0.25">
      <c r="A30" t="s">
        <v>3460</v>
      </c>
      <c r="B30" t="s">
        <v>3494</v>
      </c>
      <c r="C30">
        <v>29</v>
      </c>
      <c r="D30">
        <v>0</v>
      </c>
      <c r="E30" t="s">
        <v>3490</v>
      </c>
      <c r="F30" t="s">
        <v>1962</v>
      </c>
      <c r="G30" t="s">
        <v>3491</v>
      </c>
      <c r="H30" t="s">
        <v>2778</v>
      </c>
      <c r="I30">
        <v>51995</v>
      </c>
      <c r="J30" t="s">
        <v>2782</v>
      </c>
      <c r="L30">
        <v>2</v>
      </c>
      <c r="M30">
        <v>3</v>
      </c>
      <c r="N30" t="s">
        <v>42</v>
      </c>
      <c r="O30">
        <v>0</v>
      </c>
      <c r="P30">
        <v>0</v>
      </c>
    </row>
    <row r="31" spans="1:16" x14ac:dyDescent="0.25">
      <c r="A31" t="s">
        <v>3460</v>
      </c>
      <c r="B31" t="s">
        <v>3495</v>
      </c>
      <c r="C31">
        <v>30</v>
      </c>
      <c r="D31">
        <v>0</v>
      </c>
      <c r="E31" t="s">
        <v>3490</v>
      </c>
      <c r="F31" t="s">
        <v>1962</v>
      </c>
      <c r="G31" t="s">
        <v>3491</v>
      </c>
      <c r="H31" t="s">
        <v>2778</v>
      </c>
      <c r="I31">
        <v>51995</v>
      </c>
      <c r="J31" t="s">
        <v>2782</v>
      </c>
      <c r="L31">
        <v>2</v>
      </c>
      <c r="M31">
        <v>3</v>
      </c>
      <c r="N31" t="s">
        <v>42</v>
      </c>
      <c r="O31">
        <v>0</v>
      </c>
      <c r="P31">
        <v>0</v>
      </c>
    </row>
    <row r="32" spans="1:16" x14ac:dyDescent="0.25">
      <c r="A32" t="s">
        <v>3460</v>
      </c>
      <c r="B32" t="s">
        <v>3496</v>
      </c>
      <c r="C32">
        <v>31</v>
      </c>
      <c r="D32">
        <v>0</v>
      </c>
      <c r="E32" t="s">
        <v>3490</v>
      </c>
      <c r="F32" t="s">
        <v>1962</v>
      </c>
      <c r="G32" t="s">
        <v>3491</v>
      </c>
      <c r="H32" t="s">
        <v>2778</v>
      </c>
      <c r="I32">
        <v>52000</v>
      </c>
      <c r="J32" t="s">
        <v>2786</v>
      </c>
      <c r="L32">
        <v>2</v>
      </c>
      <c r="M32">
        <v>2</v>
      </c>
      <c r="N32" t="s">
        <v>47</v>
      </c>
      <c r="O32">
        <v>0</v>
      </c>
      <c r="P32">
        <v>0</v>
      </c>
    </row>
    <row r="33" spans="1:16" x14ac:dyDescent="0.25">
      <c r="A33" t="s">
        <v>3460</v>
      </c>
      <c r="B33" t="s">
        <v>3497</v>
      </c>
      <c r="C33">
        <v>32</v>
      </c>
      <c r="D33">
        <v>0</v>
      </c>
      <c r="E33" t="s">
        <v>3490</v>
      </c>
      <c r="F33" t="s">
        <v>1962</v>
      </c>
      <c r="G33" t="s">
        <v>3491</v>
      </c>
      <c r="H33" t="s">
        <v>2778</v>
      </c>
      <c r="I33">
        <v>52000</v>
      </c>
      <c r="J33" t="s">
        <v>2786</v>
      </c>
      <c r="L33">
        <v>2</v>
      </c>
      <c r="M33">
        <v>2</v>
      </c>
      <c r="N33" t="s">
        <v>47</v>
      </c>
      <c r="O33">
        <v>0</v>
      </c>
      <c r="P33">
        <v>0</v>
      </c>
    </row>
    <row r="34" spans="1:16" x14ac:dyDescent="0.25">
      <c r="A34" t="s">
        <v>3460</v>
      </c>
      <c r="B34" t="s">
        <v>3498</v>
      </c>
      <c r="C34">
        <v>33</v>
      </c>
      <c r="D34">
        <v>0</v>
      </c>
      <c r="E34" t="s">
        <v>3490</v>
      </c>
      <c r="F34" t="s">
        <v>1962</v>
      </c>
      <c r="G34" t="s">
        <v>3491</v>
      </c>
      <c r="H34" t="s">
        <v>2778</v>
      </c>
      <c r="I34">
        <v>52000</v>
      </c>
      <c r="J34" t="s">
        <v>2786</v>
      </c>
      <c r="L34">
        <v>2</v>
      </c>
      <c r="M34">
        <v>2</v>
      </c>
      <c r="N34" t="s">
        <v>47</v>
      </c>
      <c r="O34">
        <v>0</v>
      </c>
      <c r="P34">
        <v>0</v>
      </c>
    </row>
    <row r="35" spans="1:16" x14ac:dyDescent="0.25">
      <c r="A35" t="s">
        <v>3460</v>
      </c>
      <c r="B35" t="s">
        <v>3499</v>
      </c>
      <c r="C35">
        <v>34</v>
      </c>
      <c r="D35">
        <v>0</v>
      </c>
      <c r="E35" t="s">
        <v>3490</v>
      </c>
      <c r="F35" t="s">
        <v>1962</v>
      </c>
      <c r="G35" t="s">
        <v>3491</v>
      </c>
      <c r="H35" t="s">
        <v>2778</v>
      </c>
      <c r="I35">
        <v>23887</v>
      </c>
      <c r="J35" t="s">
        <v>2790</v>
      </c>
      <c r="L35">
        <v>2</v>
      </c>
      <c r="M35">
        <v>2</v>
      </c>
      <c r="N35" t="s">
        <v>47</v>
      </c>
      <c r="O35">
        <v>0</v>
      </c>
      <c r="P35">
        <v>0</v>
      </c>
    </row>
    <row r="36" spans="1:16" x14ac:dyDescent="0.25">
      <c r="A36" t="s">
        <v>3460</v>
      </c>
      <c r="B36" t="s">
        <v>3500</v>
      </c>
      <c r="C36">
        <v>35</v>
      </c>
      <c r="D36">
        <v>0</v>
      </c>
      <c r="E36" t="s">
        <v>3490</v>
      </c>
      <c r="F36" t="s">
        <v>1962</v>
      </c>
      <c r="G36" t="s">
        <v>3491</v>
      </c>
      <c r="H36" t="s">
        <v>2778</v>
      </c>
      <c r="I36">
        <v>23887</v>
      </c>
      <c r="J36" t="s">
        <v>2790</v>
      </c>
      <c r="L36">
        <v>2</v>
      </c>
      <c r="M36">
        <v>2</v>
      </c>
      <c r="N36" t="s">
        <v>47</v>
      </c>
      <c r="O36">
        <v>0</v>
      </c>
      <c r="P36">
        <v>0</v>
      </c>
    </row>
    <row r="37" spans="1:16" x14ac:dyDescent="0.25">
      <c r="A37" t="s">
        <v>3460</v>
      </c>
      <c r="B37" t="s">
        <v>3501</v>
      </c>
      <c r="C37">
        <v>36</v>
      </c>
      <c r="D37">
        <v>0</v>
      </c>
      <c r="E37" t="s">
        <v>3490</v>
      </c>
      <c r="F37" t="s">
        <v>1962</v>
      </c>
      <c r="G37" t="s">
        <v>3491</v>
      </c>
      <c r="H37" t="s">
        <v>2778</v>
      </c>
      <c r="I37">
        <v>52003</v>
      </c>
      <c r="J37" t="s">
        <v>2793</v>
      </c>
      <c r="L37">
        <v>2</v>
      </c>
      <c r="M37">
        <v>3</v>
      </c>
      <c r="N37" t="s">
        <v>42</v>
      </c>
      <c r="O37">
        <v>0</v>
      </c>
      <c r="P37">
        <v>0</v>
      </c>
    </row>
    <row r="38" spans="1:16" x14ac:dyDescent="0.25">
      <c r="A38" t="s">
        <v>3460</v>
      </c>
      <c r="B38" t="s">
        <v>3502</v>
      </c>
      <c r="C38">
        <v>37</v>
      </c>
      <c r="D38">
        <v>0</v>
      </c>
      <c r="E38" t="s">
        <v>3490</v>
      </c>
      <c r="F38" t="s">
        <v>1962</v>
      </c>
      <c r="G38" t="s">
        <v>3491</v>
      </c>
      <c r="H38" t="s">
        <v>2778</v>
      </c>
      <c r="I38">
        <v>52003</v>
      </c>
      <c r="J38" t="s">
        <v>2793</v>
      </c>
      <c r="L38">
        <v>2</v>
      </c>
      <c r="M38">
        <v>3</v>
      </c>
      <c r="N38" t="s">
        <v>42</v>
      </c>
      <c r="O38">
        <v>0</v>
      </c>
      <c r="P38">
        <v>0</v>
      </c>
    </row>
    <row r="39" spans="1:16" x14ac:dyDescent="0.25">
      <c r="A39" t="s">
        <v>3460</v>
      </c>
      <c r="B39" t="s">
        <v>3503</v>
      </c>
      <c r="C39">
        <v>38</v>
      </c>
      <c r="D39">
        <v>0</v>
      </c>
      <c r="E39" t="s">
        <v>3490</v>
      </c>
      <c r="F39" t="s">
        <v>1962</v>
      </c>
      <c r="G39" t="s">
        <v>3491</v>
      </c>
      <c r="H39" t="s">
        <v>2778</v>
      </c>
      <c r="I39">
        <v>52003</v>
      </c>
      <c r="J39" t="s">
        <v>2793</v>
      </c>
      <c r="L39">
        <v>2</v>
      </c>
      <c r="M39">
        <v>3</v>
      </c>
      <c r="N39" t="s">
        <v>42</v>
      </c>
      <c r="O39">
        <v>0</v>
      </c>
      <c r="P39">
        <v>0</v>
      </c>
    </row>
    <row r="40" spans="1:16" x14ac:dyDescent="0.25">
      <c r="A40" t="s">
        <v>3460</v>
      </c>
      <c r="B40" t="s">
        <v>3504</v>
      </c>
      <c r="C40">
        <v>39</v>
      </c>
      <c r="D40">
        <v>0</v>
      </c>
      <c r="E40" t="s">
        <v>3490</v>
      </c>
      <c r="F40" t="s">
        <v>1962</v>
      </c>
      <c r="G40" t="s">
        <v>3491</v>
      </c>
      <c r="H40" t="s">
        <v>2778</v>
      </c>
      <c r="I40">
        <v>52008</v>
      </c>
      <c r="J40" t="s">
        <v>2797</v>
      </c>
      <c r="L40">
        <v>2</v>
      </c>
      <c r="M40">
        <v>1</v>
      </c>
      <c r="N40" t="s">
        <v>38</v>
      </c>
      <c r="O40">
        <v>0</v>
      </c>
      <c r="P40">
        <v>0</v>
      </c>
    </row>
    <row r="41" spans="1:16" x14ac:dyDescent="0.25">
      <c r="A41" t="s">
        <v>3460</v>
      </c>
      <c r="B41" t="s">
        <v>3505</v>
      </c>
      <c r="C41">
        <v>40</v>
      </c>
      <c r="D41">
        <v>0</v>
      </c>
      <c r="E41" t="s">
        <v>3490</v>
      </c>
      <c r="F41" t="s">
        <v>1962</v>
      </c>
      <c r="G41" t="s">
        <v>3491</v>
      </c>
      <c r="H41" t="s">
        <v>2778</v>
      </c>
      <c r="I41">
        <v>52008</v>
      </c>
      <c r="J41" t="s">
        <v>2797</v>
      </c>
      <c r="L41">
        <v>2</v>
      </c>
      <c r="M41">
        <v>1</v>
      </c>
      <c r="N41" t="s">
        <v>38</v>
      </c>
      <c r="O41">
        <v>0</v>
      </c>
      <c r="P41">
        <v>0</v>
      </c>
    </row>
    <row r="42" spans="1:16" x14ac:dyDescent="0.25">
      <c r="A42" t="s">
        <v>3460</v>
      </c>
      <c r="B42" t="s">
        <v>3506</v>
      </c>
      <c r="C42">
        <v>41</v>
      </c>
      <c r="D42">
        <v>0</v>
      </c>
      <c r="E42" t="s">
        <v>3490</v>
      </c>
      <c r="F42" t="s">
        <v>1962</v>
      </c>
      <c r="G42" t="s">
        <v>3491</v>
      </c>
      <c r="H42" t="s">
        <v>2778</v>
      </c>
      <c r="I42">
        <v>52008</v>
      </c>
      <c r="J42" t="s">
        <v>2797</v>
      </c>
      <c r="L42">
        <v>2</v>
      </c>
      <c r="M42">
        <v>1</v>
      </c>
      <c r="N42" t="s">
        <v>38</v>
      </c>
      <c r="O42">
        <v>0</v>
      </c>
      <c r="P42">
        <v>0</v>
      </c>
    </row>
    <row r="43" spans="1:16" x14ac:dyDescent="0.25">
      <c r="A43" t="s">
        <v>3460</v>
      </c>
      <c r="B43" t="s">
        <v>3507</v>
      </c>
      <c r="C43">
        <v>42</v>
      </c>
      <c r="D43">
        <v>0</v>
      </c>
      <c r="E43" t="s">
        <v>3490</v>
      </c>
      <c r="F43" t="s">
        <v>1962</v>
      </c>
      <c r="G43" t="s">
        <v>3491</v>
      </c>
      <c r="H43" t="s">
        <v>2778</v>
      </c>
      <c r="I43">
        <v>52010</v>
      </c>
      <c r="J43" t="s">
        <v>2801</v>
      </c>
      <c r="L43">
        <v>2</v>
      </c>
      <c r="M43">
        <v>2</v>
      </c>
      <c r="N43" t="s">
        <v>47</v>
      </c>
      <c r="O43">
        <v>0</v>
      </c>
      <c r="P43">
        <v>0</v>
      </c>
    </row>
    <row r="44" spans="1:16" x14ac:dyDescent="0.25">
      <c r="A44" t="s">
        <v>3460</v>
      </c>
      <c r="B44" t="s">
        <v>3508</v>
      </c>
      <c r="C44">
        <v>43</v>
      </c>
      <c r="D44">
        <v>0</v>
      </c>
      <c r="E44" t="s">
        <v>3490</v>
      </c>
      <c r="F44" t="s">
        <v>1962</v>
      </c>
      <c r="G44" t="s">
        <v>3491</v>
      </c>
      <c r="H44" t="s">
        <v>2778</v>
      </c>
      <c r="I44">
        <v>52010</v>
      </c>
      <c r="J44" t="s">
        <v>2801</v>
      </c>
      <c r="L44">
        <v>2</v>
      </c>
      <c r="M44">
        <v>2</v>
      </c>
      <c r="N44" t="s">
        <v>47</v>
      </c>
      <c r="O44">
        <v>0</v>
      </c>
      <c r="P44">
        <v>0</v>
      </c>
    </row>
    <row r="45" spans="1:16" x14ac:dyDescent="0.25">
      <c r="A45" t="s">
        <v>3460</v>
      </c>
      <c r="B45" t="s">
        <v>3509</v>
      </c>
      <c r="C45">
        <v>44</v>
      </c>
      <c r="D45">
        <v>0</v>
      </c>
      <c r="E45" t="s">
        <v>3490</v>
      </c>
      <c r="F45" t="s">
        <v>1962</v>
      </c>
      <c r="G45" t="s">
        <v>3491</v>
      </c>
      <c r="H45" t="s">
        <v>2778</v>
      </c>
      <c r="I45">
        <v>52010</v>
      </c>
      <c r="J45" t="s">
        <v>2801</v>
      </c>
      <c r="L45">
        <v>2</v>
      </c>
      <c r="M45">
        <v>2</v>
      </c>
      <c r="N45" t="s">
        <v>47</v>
      </c>
      <c r="O45">
        <v>0</v>
      </c>
      <c r="P45">
        <v>0</v>
      </c>
    </row>
    <row r="46" spans="1:16" x14ac:dyDescent="0.25">
      <c r="A46" t="s">
        <v>3460</v>
      </c>
      <c r="B46" t="s">
        <v>3510</v>
      </c>
      <c r="C46">
        <v>45</v>
      </c>
      <c r="D46">
        <v>0</v>
      </c>
      <c r="E46" t="s">
        <v>3490</v>
      </c>
      <c r="F46" t="s">
        <v>1962</v>
      </c>
      <c r="G46" t="s">
        <v>3511</v>
      </c>
      <c r="H46" t="s">
        <v>2806</v>
      </c>
      <c r="I46">
        <v>23891</v>
      </c>
      <c r="J46" t="s">
        <v>2807</v>
      </c>
      <c r="L46">
        <v>2</v>
      </c>
      <c r="M46">
        <v>3</v>
      </c>
      <c r="N46" t="s">
        <v>42</v>
      </c>
      <c r="O46">
        <v>0</v>
      </c>
      <c r="P46">
        <v>0</v>
      </c>
    </row>
    <row r="47" spans="1:16" x14ac:dyDescent="0.25">
      <c r="A47" t="s">
        <v>3460</v>
      </c>
      <c r="B47" t="s">
        <v>3512</v>
      </c>
      <c r="C47">
        <v>46</v>
      </c>
      <c r="D47">
        <v>0</v>
      </c>
      <c r="E47" t="s">
        <v>3490</v>
      </c>
      <c r="F47" t="s">
        <v>1962</v>
      </c>
      <c r="G47" t="s">
        <v>3511</v>
      </c>
      <c r="H47" t="s">
        <v>2806</v>
      </c>
      <c r="I47">
        <v>23891</v>
      </c>
      <c r="J47" t="s">
        <v>2807</v>
      </c>
      <c r="L47">
        <v>2</v>
      </c>
      <c r="M47">
        <v>3</v>
      </c>
      <c r="N47" t="s">
        <v>42</v>
      </c>
      <c r="O47">
        <v>0</v>
      </c>
      <c r="P47">
        <v>0</v>
      </c>
    </row>
    <row r="48" spans="1:16" x14ac:dyDescent="0.25">
      <c r="A48" t="s">
        <v>3460</v>
      </c>
      <c r="B48" t="s">
        <v>3513</v>
      </c>
      <c r="C48">
        <v>47</v>
      </c>
      <c r="D48">
        <v>0</v>
      </c>
      <c r="E48" t="s">
        <v>3490</v>
      </c>
      <c r="F48" t="s">
        <v>1962</v>
      </c>
      <c r="G48" t="s">
        <v>3511</v>
      </c>
      <c r="H48" t="s">
        <v>2806</v>
      </c>
      <c r="I48">
        <v>23892</v>
      </c>
      <c r="J48" t="s">
        <v>2810</v>
      </c>
      <c r="L48">
        <v>2</v>
      </c>
      <c r="M48">
        <v>1</v>
      </c>
      <c r="N48" t="s">
        <v>38</v>
      </c>
      <c r="O48">
        <v>0</v>
      </c>
      <c r="P48">
        <v>0</v>
      </c>
    </row>
    <row r="49" spans="1:16" x14ac:dyDescent="0.25">
      <c r="A49" t="s">
        <v>3460</v>
      </c>
      <c r="B49" t="s">
        <v>3514</v>
      </c>
      <c r="C49">
        <v>48</v>
      </c>
      <c r="D49">
        <v>0</v>
      </c>
      <c r="E49" t="s">
        <v>3490</v>
      </c>
      <c r="F49" t="s">
        <v>1962</v>
      </c>
      <c r="G49" t="s">
        <v>3511</v>
      </c>
      <c r="H49" t="s">
        <v>2806</v>
      </c>
      <c r="I49">
        <v>23892</v>
      </c>
      <c r="J49" t="s">
        <v>2810</v>
      </c>
      <c r="L49">
        <v>2</v>
      </c>
      <c r="M49">
        <v>1</v>
      </c>
      <c r="N49" t="s">
        <v>38</v>
      </c>
      <c r="O49">
        <v>0</v>
      </c>
      <c r="P49">
        <v>0</v>
      </c>
    </row>
    <row r="50" spans="1:16" x14ac:dyDescent="0.25">
      <c r="A50" t="s">
        <v>3460</v>
      </c>
      <c r="B50" t="s">
        <v>3515</v>
      </c>
      <c r="C50">
        <v>49</v>
      </c>
      <c r="D50">
        <v>0</v>
      </c>
      <c r="E50" t="s">
        <v>3490</v>
      </c>
      <c r="F50" t="s">
        <v>1962</v>
      </c>
      <c r="G50" t="s">
        <v>3511</v>
      </c>
      <c r="H50" t="s">
        <v>2806</v>
      </c>
      <c r="I50">
        <v>23893</v>
      </c>
      <c r="J50" t="s">
        <v>2813</v>
      </c>
      <c r="L50">
        <v>2</v>
      </c>
      <c r="M50">
        <v>2</v>
      </c>
      <c r="N50" t="s">
        <v>47</v>
      </c>
      <c r="O50">
        <v>0</v>
      </c>
      <c r="P50">
        <v>0</v>
      </c>
    </row>
    <row r="51" spans="1:16" x14ac:dyDescent="0.25">
      <c r="A51" t="s">
        <v>3460</v>
      </c>
      <c r="B51" t="s">
        <v>3516</v>
      </c>
      <c r="C51">
        <v>50</v>
      </c>
      <c r="D51">
        <v>0</v>
      </c>
      <c r="E51" t="s">
        <v>3490</v>
      </c>
      <c r="F51" t="s">
        <v>1962</v>
      </c>
      <c r="G51" t="s">
        <v>3511</v>
      </c>
      <c r="H51" t="s">
        <v>2806</v>
      </c>
      <c r="I51">
        <v>23893</v>
      </c>
      <c r="J51" t="s">
        <v>2813</v>
      </c>
      <c r="L51">
        <v>2</v>
      </c>
      <c r="M51">
        <v>2</v>
      </c>
      <c r="N51" t="s">
        <v>47</v>
      </c>
      <c r="O51">
        <v>0</v>
      </c>
      <c r="P51">
        <v>0</v>
      </c>
    </row>
    <row r="52" spans="1:16" x14ac:dyDescent="0.25">
      <c r="A52" t="s">
        <v>3460</v>
      </c>
      <c r="B52" t="s">
        <v>3517</v>
      </c>
      <c r="C52">
        <v>51</v>
      </c>
      <c r="D52">
        <v>0</v>
      </c>
      <c r="E52" t="s">
        <v>3490</v>
      </c>
      <c r="F52" t="s">
        <v>1962</v>
      </c>
      <c r="G52" t="s">
        <v>3511</v>
      </c>
      <c r="H52" t="s">
        <v>2806</v>
      </c>
      <c r="I52">
        <v>23894</v>
      </c>
      <c r="J52" t="s">
        <v>2816</v>
      </c>
      <c r="L52">
        <v>2</v>
      </c>
      <c r="M52">
        <v>3</v>
      </c>
      <c r="N52" t="s">
        <v>42</v>
      </c>
      <c r="O52">
        <v>0</v>
      </c>
      <c r="P52">
        <v>0</v>
      </c>
    </row>
    <row r="53" spans="1:16" x14ac:dyDescent="0.25">
      <c r="A53" t="s">
        <v>3460</v>
      </c>
      <c r="B53" t="s">
        <v>3518</v>
      </c>
      <c r="C53">
        <v>52</v>
      </c>
      <c r="D53">
        <v>0</v>
      </c>
      <c r="E53" t="s">
        <v>3490</v>
      </c>
      <c r="F53" t="s">
        <v>1962</v>
      </c>
      <c r="G53" t="s">
        <v>3511</v>
      </c>
      <c r="H53" t="s">
        <v>2806</v>
      </c>
      <c r="I53">
        <v>23894</v>
      </c>
      <c r="J53" t="s">
        <v>2816</v>
      </c>
      <c r="L53">
        <v>2</v>
      </c>
      <c r="M53">
        <v>3</v>
      </c>
      <c r="N53" t="s">
        <v>42</v>
      </c>
      <c r="O53">
        <v>0</v>
      </c>
      <c r="P53">
        <v>0</v>
      </c>
    </row>
    <row r="54" spans="1:16" x14ac:dyDescent="0.25">
      <c r="A54" t="s">
        <v>3460</v>
      </c>
      <c r="B54" t="s">
        <v>3519</v>
      </c>
      <c r="C54">
        <v>53</v>
      </c>
      <c r="D54">
        <v>0</v>
      </c>
      <c r="E54" t="s">
        <v>3490</v>
      </c>
      <c r="F54" t="s">
        <v>1962</v>
      </c>
      <c r="G54" t="s">
        <v>3511</v>
      </c>
      <c r="H54" t="s">
        <v>2806</v>
      </c>
      <c r="I54">
        <v>23894</v>
      </c>
      <c r="J54" t="s">
        <v>2816</v>
      </c>
      <c r="L54">
        <v>2</v>
      </c>
      <c r="M54">
        <v>3</v>
      </c>
      <c r="N54" t="s">
        <v>42</v>
      </c>
      <c r="O54">
        <v>0</v>
      </c>
      <c r="P54">
        <v>0</v>
      </c>
    </row>
    <row r="55" spans="1:16" x14ac:dyDescent="0.25">
      <c r="A55" t="s">
        <v>3460</v>
      </c>
      <c r="B55" t="s">
        <v>3520</v>
      </c>
      <c r="C55">
        <v>54</v>
      </c>
      <c r="D55">
        <v>0</v>
      </c>
      <c r="E55" t="s">
        <v>3490</v>
      </c>
      <c r="F55" t="s">
        <v>1962</v>
      </c>
      <c r="G55" t="s">
        <v>3511</v>
      </c>
      <c r="H55" t="s">
        <v>2806</v>
      </c>
      <c r="I55">
        <v>23895</v>
      </c>
      <c r="J55" t="s">
        <v>2820</v>
      </c>
      <c r="L55">
        <v>2</v>
      </c>
      <c r="M55">
        <v>3</v>
      </c>
      <c r="N55" t="s">
        <v>42</v>
      </c>
      <c r="O55">
        <v>0</v>
      </c>
      <c r="P55">
        <v>0</v>
      </c>
    </row>
    <row r="56" spans="1:16" x14ac:dyDescent="0.25">
      <c r="A56" t="s">
        <v>3460</v>
      </c>
      <c r="B56" t="s">
        <v>3521</v>
      </c>
      <c r="C56">
        <v>55</v>
      </c>
      <c r="D56">
        <v>0</v>
      </c>
      <c r="E56" t="s">
        <v>3490</v>
      </c>
      <c r="F56" t="s">
        <v>1962</v>
      </c>
      <c r="G56" t="s">
        <v>3511</v>
      </c>
      <c r="H56" t="s">
        <v>2806</v>
      </c>
      <c r="I56">
        <v>23895</v>
      </c>
      <c r="J56" t="s">
        <v>2820</v>
      </c>
      <c r="L56">
        <v>2</v>
      </c>
      <c r="M56">
        <v>3</v>
      </c>
      <c r="N56" t="s">
        <v>42</v>
      </c>
      <c r="O56">
        <v>0</v>
      </c>
      <c r="P56">
        <v>0</v>
      </c>
    </row>
    <row r="57" spans="1:16" x14ac:dyDescent="0.25">
      <c r="A57" t="s">
        <v>3460</v>
      </c>
      <c r="B57" t="s">
        <v>3522</v>
      </c>
      <c r="C57">
        <v>56</v>
      </c>
      <c r="D57">
        <v>0</v>
      </c>
      <c r="E57" t="s">
        <v>3490</v>
      </c>
      <c r="F57" t="s">
        <v>1962</v>
      </c>
      <c r="G57" t="s">
        <v>3511</v>
      </c>
      <c r="H57" t="s">
        <v>2806</v>
      </c>
      <c r="I57">
        <v>23896</v>
      </c>
      <c r="J57" t="s">
        <v>2823</v>
      </c>
      <c r="L57">
        <v>2</v>
      </c>
      <c r="M57">
        <v>2</v>
      </c>
      <c r="N57" t="s">
        <v>47</v>
      </c>
      <c r="O57">
        <v>0</v>
      </c>
      <c r="P57">
        <v>0</v>
      </c>
    </row>
    <row r="58" spans="1:16" x14ac:dyDescent="0.25">
      <c r="A58" t="s">
        <v>3460</v>
      </c>
      <c r="B58" t="s">
        <v>3523</v>
      </c>
      <c r="C58">
        <v>57</v>
      </c>
      <c r="D58">
        <v>0</v>
      </c>
      <c r="E58" t="s">
        <v>3490</v>
      </c>
      <c r="F58" t="s">
        <v>1962</v>
      </c>
      <c r="G58" t="s">
        <v>3511</v>
      </c>
      <c r="H58" t="s">
        <v>2806</v>
      </c>
      <c r="I58">
        <v>23896</v>
      </c>
      <c r="J58" t="s">
        <v>2823</v>
      </c>
      <c r="L58">
        <v>2</v>
      </c>
      <c r="M58">
        <v>2</v>
      </c>
      <c r="N58" t="s">
        <v>47</v>
      </c>
      <c r="O58">
        <v>0</v>
      </c>
      <c r="P58">
        <v>0</v>
      </c>
    </row>
    <row r="59" spans="1:16" x14ac:dyDescent="0.25">
      <c r="A59" t="s">
        <v>3460</v>
      </c>
      <c r="B59" t="s">
        <v>3524</v>
      </c>
      <c r="C59">
        <v>58</v>
      </c>
      <c r="D59">
        <v>0</v>
      </c>
      <c r="E59" t="s">
        <v>3490</v>
      </c>
      <c r="F59" t="s">
        <v>1962</v>
      </c>
      <c r="G59" t="s">
        <v>3511</v>
      </c>
      <c r="H59" t="s">
        <v>2806</v>
      </c>
      <c r="I59">
        <v>23897</v>
      </c>
      <c r="J59" t="s">
        <v>2826</v>
      </c>
      <c r="L59">
        <v>2</v>
      </c>
      <c r="M59">
        <v>2</v>
      </c>
      <c r="N59" t="s">
        <v>47</v>
      </c>
      <c r="O59">
        <v>0</v>
      </c>
      <c r="P59">
        <v>0</v>
      </c>
    </row>
    <row r="60" spans="1:16" x14ac:dyDescent="0.25">
      <c r="A60" t="s">
        <v>3460</v>
      </c>
      <c r="B60" t="s">
        <v>3525</v>
      </c>
      <c r="C60">
        <v>59</v>
      </c>
      <c r="D60">
        <v>0</v>
      </c>
      <c r="E60" t="s">
        <v>3490</v>
      </c>
      <c r="F60" t="s">
        <v>1962</v>
      </c>
      <c r="G60" t="s">
        <v>3511</v>
      </c>
      <c r="H60" t="s">
        <v>2806</v>
      </c>
      <c r="I60">
        <v>23897</v>
      </c>
      <c r="J60" t="s">
        <v>2826</v>
      </c>
      <c r="L60">
        <v>2</v>
      </c>
      <c r="M60">
        <v>2</v>
      </c>
      <c r="N60" t="s">
        <v>47</v>
      </c>
      <c r="O60">
        <v>0</v>
      </c>
      <c r="P60">
        <v>0</v>
      </c>
    </row>
    <row r="61" spans="1:16" x14ac:dyDescent="0.25">
      <c r="A61" t="s">
        <v>3460</v>
      </c>
      <c r="B61" t="s">
        <v>3526</v>
      </c>
      <c r="C61">
        <v>60</v>
      </c>
      <c r="D61">
        <v>0</v>
      </c>
      <c r="E61" t="s">
        <v>3490</v>
      </c>
      <c r="F61" t="s">
        <v>1962</v>
      </c>
      <c r="G61" t="s">
        <v>3527</v>
      </c>
      <c r="H61" t="s">
        <v>2830</v>
      </c>
      <c r="I61">
        <v>23898</v>
      </c>
      <c r="J61" t="s">
        <v>2831</v>
      </c>
      <c r="L61">
        <v>2</v>
      </c>
      <c r="M61">
        <v>2</v>
      </c>
      <c r="N61" t="s">
        <v>47</v>
      </c>
      <c r="O61">
        <v>0</v>
      </c>
      <c r="P61">
        <v>0</v>
      </c>
    </row>
    <row r="62" spans="1:16" x14ac:dyDescent="0.25">
      <c r="A62" t="s">
        <v>3460</v>
      </c>
      <c r="B62" t="s">
        <v>3528</v>
      </c>
      <c r="C62">
        <v>61</v>
      </c>
      <c r="D62">
        <v>0</v>
      </c>
      <c r="E62" t="s">
        <v>3490</v>
      </c>
      <c r="F62" t="s">
        <v>1962</v>
      </c>
      <c r="G62" t="s">
        <v>3527</v>
      </c>
      <c r="H62" t="s">
        <v>2830</v>
      </c>
      <c r="I62">
        <v>23898</v>
      </c>
      <c r="J62" t="s">
        <v>2831</v>
      </c>
      <c r="L62">
        <v>2</v>
      </c>
      <c r="M62">
        <v>2</v>
      </c>
      <c r="N62" t="s">
        <v>47</v>
      </c>
      <c r="O62">
        <v>0</v>
      </c>
      <c r="P62">
        <v>0</v>
      </c>
    </row>
    <row r="63" spans="1:16" x14ac:dyDescent="0.25">
      <c r="A63" t="s">
        <v>3460</v>
      </c>
      <c r="B63" t="s">
        <v>3529</v>
      </c>
      <c r="C63">
        <v>62</v>
      </c>
      <c r="D63">
        <v>0</v>
      </c>
      <c r="E63" t="s">
        <v>3490</v>
      </c>
      <c r="F63" t="s">
        <v>1962</v>
      </c>
      <c r="G63" t="s">
        <v>3527</v>
      </c>
      <c r="H63" t="s">
        <v>2830</v>
      </c>
      <c r="I63">
        <v>52015</v>
      </c>
      <c r="J63" t="s">
        <v>2834</v>
      </c>
      <c r="L63">
        <v>2</v>
      </c>
      <c r="M63">
        <v>3</v>
      </c>
      <c r="N63" t="s">
        <v>42</v>
      </c>
      <c r="O63">
        <v>0</v>
      </c>
      <c r="P63">
        <v>0</v>
      </c>
    </row>
    <row r="64" spans="1:16" x14ac:dyDescent="0.25">
      <c r="A64" t="s">
        <v>3460</v>
      </c>
      <c r="B64" t="s">
        <v>3530</v>
      </c>
      <c r="C64">
        <v>63</v>
      </c>
      <c r="D64">
        <v>0</v>
      </c>
      <c r="E64" t="s">
        <v>3490</v>
      </c>
      <c r="F64" t="s">
        <v>1962</v>
      </c>
      <c r="G64" t="s">
        <v>3527</v>
      </c>
      <c r="H64" t="s">
        <v>2830</v>
      </c>
      <c r="I64">
        <v>52015</v>
      </c>
      <c r="J64" t="s">
        <v>2834</v>
      </c>
      <c r="L64">
        <v>2</v>
      </c>
      <c r="M64">
        <v>3</v>
      </c>
      <c r="N64" t="s">
        <v>42</v>
      </c>
      <c r="O64">
        <v>0</v>
      </c>
      <c r="P64">
        <v>0</v>
      </c>
    </row>
    <row r="65" spans="1:16" x14ac:dyDescent="0.25">
      <c r="A65" t="s">
        <v>3460</v>
      </c>
      <c r="B65" t="s">
        <v>3531</v>
      </c>
      <c r="C65">
        <v>64</v>
      </c>
      <c r="D65">
        <v>0</v>
      </c>
      <c r="E65" t="s">
        <v>3490</v>
      </c>
      <c r="F65" t="s">
        <v>1962</v>
      </c>
      <c r="G65" t="s">
        <v>3527</v>
      </c>
      <c r="H65" t="s">
        <v>2830</v>
      </c>
      <c r="I65">
        <v>52015</v>
      </c>
      <c r="J65" t="s">
        <v>2834</v>
      </c>
      <c r="L65">
        <v>2</v>
      </c>
      <c r="M65">
        <v>3</v>
      </c>
      <c r="N65" t="s">
        <v>42</v>
      </c>
      <c r="O65">
        <v>0</v>
      </c>
      <c r="P65">
        <v>0</v>
      </c>
    </row>
    <row r="66" spans="1:16" x14ac:dyDescent="0.25">
      <c r="A66" t="s">
        <v>3460</v>
      </c>
      <c r="B66" t="s">
        <v>3532</v>
      </c>
      <c r="C66">
        <v>65</v>
      </c>
      <c r="D66">
        <v>0</v>
      </c>
      <c r="E66" t="s">
        <v>3490</v>
      </c>
      <c r="F66" t="s">
        <v>1962</v>
      </c>
      <c r="G66" t="s">
        <v>3527</v>
      </c>
      <c r="H66" t="s">
        <v>2830</v>
      </c>
      <c r="I66">
        <v>23900</v>
      </c>
      <c r="J66" t="s">
        <v>2838</v>
      </c>
      <c r="L66">
        <v>2</v>
      </c>
      <c r="M66">
        <v>2</v>
      </c>
      <c r="N66" t="s">
        <v>47</v>
      </c>
      <c r="O66">
        <v>0</v>
      </c>
      <c r="P66">
        <v>0</v>
      </c>
    </row>
    <row r="67" spans="1:16" x14ac:dyDescent="0.25">
      <c r="A67" t="s">
        <v>3460</v>
      </c>
      <c r="B67" t="s">
        <v>3533</v>
      </c>
      <c r="C67">
        <v>66</v>
      </c>
      <c r="D67">
        <v>0</v>
      </c>
      <c r="E67" t="s">
        <v>3490</v>
      </c>
      <c r="F67" t="s">
        <v>1962</v>
      </c>
      <c r="G67" t="s">
        <v>3527</v>
      </c>
      <c r="H67" t="s">
        <v>2830</v>
      </c>
      <c r="I67">
        <v>23900</v>
      </c>
      <c r="J67" t="s">
        <v>2838</v>
      </c>
      <c r="L67">
        <v>2</v>
      </c>
      <c r="M67">
        <v>2</v>
      </c>
      <c r="N67" t="s">
        <v>47</v>
      </c>
      <c r="O67">
        <v>0</v>
      </c>
      <c r="P67">
        <v>0</v>
      </c>
    </row>
    <row r="68" spans="1:16" x14ac:dyDescent="0.25">
      <c r="A68" t="s">
        <v>3460</v>
      </c>
      <c r="B68" t="s">
        <v>3534</v>
      </c>
      <c r="C68">
        <v>67</v>
      </c>
      <c r="D68">
        <v>0</v>
      </c>
      <c r="E68" t="s">
        <v>3490</v>
      </c>
      <c r="F68" t="s">
        <v>1962</v>
      </c>
      <c r="G68" t="s">
        <v>3527</v>
      </c>
      <c r="H68" t="s">
        <v>2830</v>
      </c>
      <c r="I68">
        <v>23901</v>
      </c>
      <c r="J68" t="s">
        <v>2841</v>
      </c>
      <c r="L68">
        <v>2</v>
      </c>
      <c r="M68">
        <v>1</v>
      </c>
      <c r="N68" t="s">
        <v>38</v>
      </c>
      <c r="O68">
        <v>0</v>
      </c>
      <c r="P68">
        <v>0</v>
      </c>
    </row>
    <row r="69" spans="1:16" x14ac:dyDescent="0.25">
      <c r="A69" t="s">
        <v>3460</v>
      </c>
      <c r="B69" t="s">
        <v>3535</v>
      </c>
      <c r="C69">
        <v>68</v>
      </c>
      <c r="D69">
        <v>0</v>
      </c>
      <c r="E69" t="s">
        <v>3490</v>
      </c>
      <c r="F69" t="s">
        <v>1962</v>
      </c>
      <c r="G69" t="s">
        <v>3527</v>
      </c>
      <c r="H69" t="s">
        <v>2830</v>
      </c>
      <c r="I69">
        <v>23901</v>
      </c>
      <c r="J69" t="s">
        <v>2841</v>
      </c>
      <c r="L69">
        <v>2</v>
      </c>
      <c r="M69">
        <v>1</v>
      </c>
      <c r="N69" t="s">
        <v>38</v>
      </c>
      <c r="O69">
        <v>0</v>
      </c>
      <c r="P69">
        <v>0</v>
      </c>
    </row>
    <row r="70" spans="1:16" x14ac:dyDescent="0.25">
      <c r="A70" t="s">
        <v>3460</v>
      </c>
      <c r="B70" t="s">
        <v>3536</v>
      </c>
      <c r="C70">
        <v>69</v>
      </c>
      <c r="D70">
        <v>0</v>
      </c>
      <c r="E70" t="s">
        <v>3490</v>
      </c>
      <c r="F70" t="s">
        <v>1962</v>
      </c>
      <c r="G70" t="s">
        <v>3527</v>
      </c>
      <c r="H70" t="s">
        <v>2830</v>
      </c>
      <c r="I70">
        <v>23902</v>
      </c>
      <c r="J70" t="s">
        <v>2844</v>
      </c>
      <c r="L70">
        <v>2</v>
      </c>
      <c r="M70">
        <v>2</v>
      </c>
      <c r="N70" t="s">
        <v>47</v>
      </c>
      <c r="O70">
        <v>0</v>
      </c>
      <c r="P70">
        <v>0</v>
      </c>
    </row>
    <row r="71" spans="1:16" x14ac:dyDescent="0.25">
      <c r="A71" t="s">
        <v>3460</v>
      </c>
      <c r="B71" t="s">
        <v>3537</v>
      </c>
      <c r="C71">
        <v>70</v>
      </c>
      <c r="D71">
        <v>0</v>
      </c>
      <c r="E71" t="s">
        <v>3490</v>
      </c>
      <c r="F71" t="s">
        <v>1962</v>
      </c>
      <c r="G71" t="s">
        <v>3527</v>
      </c>
      <c r="H71" t="s">
        <v>2830</v>
      </c>
      <c r="I71">
        <v>23902</v>
      </c>
      <c r="J71" t="s">
        <v>2844</v>
      </c>
      <c r="L71">
        <v>2</v>
      </c>
      <c r="M71">
        <v>2</v>
      </c>
      <c r="N71" t="s">
        <v>47</v>
      </c>
      <c r="O71">
        <v>0</v>
      </c>
      <c r="P71">
        <v>0</v>
      </c>
    </row>
    <row r="72" spans="1:16" x14ac:dyDescent="0.25">
      <c r="A72" t="s">
        <v>3460</v>
      </c>
      <c r="B72" t="s">
        <v>3538</v>
      </c>
      <c r="C72">
        <v>71</v>
      </c>
      <c r="D72">
        <v>0</v>
      </c>
      <c r="E72" t="s">
        <v>3490</v>
      </c>
      <c r="F72" t="s">
        <v>1962</v>
      </c>
      <c r="G72" t="s">
        <v>3527</v>
      </c>
      <c r="H72" t="s">
        <v>2830</v>
      </c>
      <c r="I72">
        <v>23903</v>
      </c>
      <c r="J72" t="s">
        <v>2847</v>
      </c>
      <c r="L72">
        <v>2</v>
      </c>
      <c r="M72">
        <v>1</v>
      </c>
      <c r="N72" t="s">
        <v>38</v>
      </c>
      <c r="O72">
        <v>0</v>
      </c>
      <c r="P72">
        <v>0</v>
      </c>
    </row>
    <row r="73" spans="1:16" x14ac:dyDescent="0.25">
      <c r="A73" t="s">
        <v>3460</v>
      </c>
      <c r="B73" t="s">
        <v>3539</v>
      </c>
      <c r="C73">
        <v>72</v>
      </c>
      <c r="D73">
        <v>0</v>
      </c>
      <c r="E73" t="s">
        <v>3490</v>
      </c>
      <c r="F73" t="s">
        <v>1962</v>
      </c>
      <c r="G73" t="s">
        <v>3527</v>
      </c>
      <c r="H73" t="s">
        <v>2830</v>
      </c>
      <c r="I73">
        <v>23903</v>
      </c>
      <c r="J73" t="s">
        <v>2847</v>
      </c>
      <c r="L73">
        <v>2</v>
      </c>
      <c r="M73">
        <v>1</v>
      </c>
      <c r="N73" t="s">
        <v>38</v>
      </c>
      <c r="O73">
        <v>0</v>
      </c>
      <c r="P73">
        <v>0</v>
      </c>
    </row>
    <row r="74" spans="1:16" x14ac:dyDescent="0.25">
      <c r="A74" t="s">
        <v>3460</v>
      </c>
      <c r="B74" t="s">
        <v>3540</v>
      </c>
      <c r="C74">
        <v>73</v>
      </c>
      <c r="D74">
        <v>0</v>
      </c>
      <c r="E74" t="s">
        <v>3490</v>
      </c>
      <c r="F74" t="s">
        <v>1962</v>
      </c>
      <c r="G74" t="s">
        <v>3527</v>
      </c>
      <c r="H74" t="s">
        <v>2830</v>
      </c>
      <c r="I74">
        <v>23904</v>
      </c>
      <c r="J74" t="s">
        <v>2850</v>
      </c>
      <c r="L74">
        <v>2</v>
      </c>
      <c r="M74">
        <v>2</v>
      </c>
      <c r="N74" t="s">
        <v>47</v>
      </c>
      <c r="O74">
        <v>0</v>
      </c>
      <c r="P74">
        <v>0</v>
      </c>
    </row>
    <row r="75" spans="1:16" x14ac:dyDescent="0.25">
      <c r="A75" t="s">
        <v>3460</v>
      </c>
      <c r="B75" t="s">
        <v>3541</v>
      </c>
      <c r="C75">
        <v>74</v>
      </c>
      <c r="D75">
        <v>0</v>
      </c>
      <c r="E75" t="s">
        <v>3490</v>
      </c>
      <c r="F75" t="s">
        <v>1962</v>
      </c>
      <c r="G75" t="s">
        <v>3527</v>
      </c>
      <c r="H75" t="s">
        <v>2830</v>
      </c>
      <c r="I75">
        <v>23904</v>
      </c>
      <c r="J75" t="s">
        <v>2850</v>
      </c>
      <c r="L75">
        <v>2</v>
      </c>
      <c r="M75">
        <v>2</v>
      </c>
      <c r="N75" t="s">
        <v>47</v>
      </c>
      <c r="O75">
        <v>0</v>
      </c>
      <c r="P75">
        <v>0</v>
      </c>
    </row>
    <row r="76" spans="1:16" x14ac:dyDescent="0.25">
      <c r="A76" t="s">
        <v>3460</v>
      </c>
      <c r="B76" t="s">
        <v>3542</v>
      </c>
      <c r="C76">
        <v>75</v>
      </c>
      <c r="D76">
        <v>0</v>
      </c>
      <c r="E76" t="s">
        <v>3490</v>
      </c>
      <c r="F76" t="s">
        <v>1962</v>
      </c>
      <c r="G76" t="s">
        <v>3527</v>
      </c>
      <c r="H76" t="s">
        <v>2830</v>
      </c>
      <c r="I76">
        <v>23905</v>
      </c>
      <c r="J76" t="s">
        <v>2853</v>
      </c>
      <c r="L76">
        <v>2</v>
      </c>
      <c r="M76">
        <v>3</v>
      </c>
      <c r="N76" t="s">
        <v>42</v>
      </c>
      <c r="O76">
        <v>0</v>
      </c>
      <c r="P76">
        <v>0</v>
      </c>
    </row>
    <row r="77" spans="1:16" x14ac:dyDescent="0.25">
      <c r="A77" t="s">
        <v>3460</v>
      </c>
      <c r="B77" t="s">
        <v>3543</v>
      </c>
      <c r="C77">
        <v>76</v>
      </c>
      <c r="D77">
        <v>0</v>
      </c>
      <c r="E77" t="s">
        <v>3490</v>
      </c>
      <c r="F77" t="s">
        <v>1962</v>
      </c>
      <c r="G77" t="s">
        <v>3527</v>
      </c>
      <c r="H77" t="s">
        <v>2830</v>
      </c>
      <c r="I77">
        <v>23905</v>
      </c>
      <c r="J77" t="s">
        <v>2853</v>
      </c>
      <c r="L77">
        <v>2</v>
      </c>
      <c r="M77">
        <v>3</v>
      </c>
      <c r="N77" t="s">
        <v>42</v>
      </c>
      <c r="O77">
        <v>0</v>
      </c>
      <c r="P77">
        <v>0</v>
      </c>
    </row>
    <row r="78" spans="1:16" x14ac:dyDescent="0.25">
      <c r="A78" t="s">
        <v>3460</v>
      </c>
      <c r="B78" t="s">
        <v>3544</v>
      </c>
      <c r="C78">
        <v>77</v>
      </c>
      <c r="D78">
        <v>0</v>
      </c>
      <c r="E78" t="s">
        <v>3490</v>
      </c>
      <c r="F78" t="s">
        <v>1962</v>
      </c>
      <c r="G78" t="s">
        <v>3527</v>
      </c>
      <c r="H78" t="s">
        <v>2830</v>
      </c>
      <c r="I78">
        <v>23905</v>
      </c>
      <c r="J78" t="s">
        <v>2853</v>
      </c>
      <c r="L78">
        <v>2</v>
      </c>
      <c r="M78">
        <v>3</v>
      </c>
      <c r="N78" t="s">
        <v>42</v>
      </c>
      <c r="O78">
        <v>0</v>
      </c>
      <c r="P78">
        <v>0</v>
      </c>
    </row>
    <row r="79" spans="1:16" x14ac:dyDescent="0.25">
      <c r="A79" t="s">
        <v>3460</v>
      </c>
      <c r="B79" t="s">
        <v>3545</v>
      </c>
      <c r="C79">
        <v>78</v>
      </c>
      <c r="D79">
        <v>0</v>
      </c>
      <c r="E79" t="s">
        <v>3490</v>
      </c>
      <c r="F79" t="s">
        <v>1962</v>
      </c>
      <c r="G79" t="s">
        <v>3546</v>
      </c>
      <c r="H79" t="s">
        <v>2858</v>
      </c>
      <c r="I79">
        <v>23906</v>
      </c>
      <c r="J79" t="s">
        <v>2859</v>
      </c>
      <c r="L79">
        <v>2</v>
      </c>
      <c r="M79">
        <v>2</v>
      </c>
      <c r="N79" t="s">
        <v>47</v>
      </c>
      <c r="O79">
        <v>0</v>
      </c>
      <c r="P79">
        <v>0</v>
      </c>
    </row>
    <row r="80" spans="1:16" x14ac:dyDescent="0.25">
      <c r="A80" t="s">
        <v>3460</v>
      </c>
      <c r="B80" t="s">
        <v>3547</v>
      </c>
      <c r="C80">
        <v>79</v>
      </c>
      <c r="D80">
        <v>0</v>
      </c>
      <c r="E80" t="s">
        <v>3490</v>
      </c>
      <c r="F80" t="s">
        <v>1962</v>
      </c>
      <c r="G80" t="s">
        <v>3546</v>
      </c>
      <c r="H80" t="s">
        <v>2858</v>
      </c>
      <c r="I80">
        <v>23906</v>
      </c>
      <c r="J80" t="s">
        <v>2859</v>
      </c>
      <c r="L80">
        <v>2</v>
      </c>
      <c r="M80">
        <v>2</v>
      </c>
      <c r="N80" t="s">
        <v>47</v>
      </c>
      <c r="O80">
        <v>0</v>
      </c>
      <c r="P80">
        <v>0</v>
      </c>
    </row>
    <row r="81" spans="1:16" x14ac:dyDescent="0.25">
      <c r="A81" t="s">
        <v>3460</v>
      </c>
      <c r="B81" t="s">
        <v>3548</v>
      </c>
      <c r="C81">
        <v>80</v>
      </c>
      <c r="D81">
        <v>0</v>
      </c>
      <c r="E81" t="s">
        <v>3490</v>
      </c>
      <c r="F81" t="s">
        <v>1962</v>
      </c>
      <c r="G81" t="s">
        <v>3546</v>
      </c>
      <c r="H81" t="s">
        <v>2858</v>
      </c>
      <c r="I81">
        <v>23907</v>
      </c>
      <c r="J81" t="s">
        <v>2862</v>
      </c>
      <c r="L81">
        <v>2</v>
      </c>
      <c r="M81">
        <v>1</v>
      </c>
      <c r="N81" t="s">
        <v>38</v>
      </c>
      <c r="O81">
        <v>0</v>
      </c>
      <c r="P81">
        <v>0</v>
      </c>
    </row>
    <row r="82" spans="1:16" x14ac:dyDescent="0.25">
      <c r="A82" t="s">
        <v>3460</v>
      </c>
      <c r="B82" t="s">
        <v>3549</v>
      </c>
      <c r="C82">
        <v>81</v>
      </c>
      <c r="D82">
        <v>0</v>
      </c>
      <c r="E82" t="s">
        <v>3490</v>
      </c>
      <c r="F82" t="s">
        <v>1962</v>
      </c>
      <c r="G82" t="s">
        <v>3546</v>
      </c>
      <c r="H82" t="s">
        <v>2858</v>
      </c>
      <c r="I82">
        <v>23907</v>
      </c>
      <c r="J82" t="s">
        <v>2862</v>
      </c>
      <c r="L82">
        <v>2</v>
      </c>
      <c r="M82">
        <v>1</v>
      </c>
      <c r="N82" t="s">
        <v>38</v>
      </c>
      <c r="O82">
        <v>0</v>
      </c>
      <c r="P82">
        <v>0</v>
      </c>
    </row>
    <row r="83" spans="1:16" x14ac:dyDescent="0.25">
      <c r="A83" t="s">
        <v>3460</v>
      </c>
      <c r="B83" t="s">
        <v>3550</v>
      </c>
      <c r="C83">
        <v>82</v>
      </c>
      <c r="D83">
        <v>0</v>
      </c>
      <c r="E83" t="s">
        <v>3490</v>
      </c>
      <c r="F83" t="s">
        <v>1962</v>
      </c>
      <c r="G83" t="s">
        <v>3546</v>
      </c>
      <c r="H83" t="s">
        <v>2858</v>
      </c>
      <c r="I83">
        <v>23908</v>
      </c>
      <c r="J83" t="s">
        <v>2865</v>
      </c>
      <c r="L83">
        <v>2</v>
      </c>
      <c r="M83">
        <v>2</v>
      </c>
      <c r="N83" t="s">
        <v>47</v>
      </c>
      <c r="O83">
        <v>0</v>
      </c>
      <c r="P83">
        <v>0</v>
      </c>
    </row>
    <row r="84" spans="1:16" x14ac:dyDescent="0.25">
      <c r="A84" t="s">
        <v>3460</v>
      </c>
      <c r="B84" t="s">
        <v>3551</v>
      </c>
      <c r="C84">
        <v>83</v>
      </c>
      <c r="D84">
        <v>0</v>
      </c>
      <c r="E84" t="s">
        <v>3490</v>
      </c>
      <c r="F84" t="s">
        <v>1962</v>
      </c>
      <c r="G84" t="s">
        <v>3546</v>
      </c>
      <c r="H84" t="s">
        <v>2858</v>
      </c>
      <c r="I84">
        <v>23908</v>
      </c>
      <c r="J84" t="s">
        <v>2865</v>
      </c>
      <c r="L84">
        <v>2</v>
      </c>
      <c r="M84">
        <v>2</v>
      </c>
      <c r="N84" t="s">
        <v>47</v>
      </c>
      <c r="O84">
        <v>0</v>
      </c>
      <c r="P84">
        <v>0</v>
      </c>
    </row>
    <row r="85" spans="1:16" x14ac:dyDescent="0.25">
      <c r="A85" t="s">
        <v>3460</v>
      </c>
      <c r="B85" t="s">
        <v>3552</v>
      </c>
      <c r="C85">
        <v>84</v>
      </c>
      <c r="D85">
        <v>0</v>
      </c>
      <c r="E85" t="s">
        <v>3490</v>
      </c>
      <c r="F85" t="s">
        <v>1962</v>
      </c>
      <c r="G85" t="s">
        <v>3546</v>
      </c>
      <c r="H85" t="s">
        <v>2858</v>
      </c>
      <c r="I85">
        <v>52017</v>
      </c>
      <c r="J85" t="s">
        <v>2868</v>
      </c>
      <c r="L85">
        <v>2</v>
      </c>
      <c r="M85">
        <v>3</v>
      </c>
      <c r="N85" t="s">
        <v>42</v>
      </c>
      <c r="O85">
        <v>0</v>
      </c>
      <c r="P85">
        <v>0</v>
      </c>
    </row>
    <row r="86" spans="1:16" x14ac:dyDescent="0.25">
      <c r="A86" t="s">
        <v>3460</v>
      </c>
      <c r="B86" t="s">
        <v>3553</v>
      </c>
      <c r="C86">
        <v>85</v>
      </c>
      <c r="D86">
        <v>0</v>
      </c>
      <c r="E86" t="s">
        <v>3490</v>
      </c>
      <c r="F86" t="s">
        <v>1962</v>
      </c>
      <c r="G86" t="s">
        <v>3546</v>
      </c>
      <c r="H86" t="s">
        <v>2858</v>
      </c>
      <c r="I86">
        <v>52017</v>
      </c>
      <c r="J86" t="s">
        <v>2868</v>
      </c>
      <c r="L86">
        <v>2</v>
      </c>
      <c r="M86">
        <v>3</v>
      </c>
      <c r="N86" t="s">
        <v>42</v>
      </c>
      <c r="O86">
        <v>0</v>
      </c>
      <c r="P86">
        <v>0</v>
      </c>
    </row>
    <row r="87" spans="1:16" x14ac:dyDescent="0.25">
      <c r="A87" t="s">
        <v>3460</v>
      </c>
      <c r="B87" t="s">
        <v>3554</v>
      </c>
      <c r="C87">
        <v>86</v>
      </c>
      <c r="D87">
        <v>0</v>
      </c>
      <c r="E87" t="s">
        <v>3490</v>
      </c>
      <c r="F87" t="s">
        <v>1962</v>
      </c>
      <c r="G87" t="s">
        <v>3546</v>
      </c>
      <c r="H87" t="s">
        <v>2858</v>
      </c>
      <c r="I87">
        <v>52017</v>
      </c>
      <c r="J87" t="s">
        <v>2868</v>
      </c>
      <c r="L87">
        <v>2</v>
      </c>
      <c r="M87">
        <v>3</v>
      </c>
      <c r="N87" t="s">
        <v>42</v>
      </c>
      <c r="O87">
        <v>0</v>
      </c>
      <c r="P87">
        <v>0</v>
      </c>
    </row>
    <row r="88" spans="1:16" x14ac:dyDescent="0.25">
      <c r="A88" t="s">
        <v>3460</v>
      </c>
      <c r="B88" t="s">
        <v>3555</v>
      </c>
      <c r="C88">
        <v>87</v>
      </c>
      <c r="D88">
        <v>0</v>
      </c>
      <c r="E88" t="s">
        <v>3490</v>
      </c>
      <c r="F88" t="s">
        <v>1962</v>
      </c>
      <c r="G88" t="s">
        <v>3546</v>
      </c>
      <c r="H88" t="s">
        <v>2858</v>
      </c>
      <c r="I88">
        <v>52019</v>
      </c>
      <c r="J88" t="s">
        <v>2872</v>
      </c>
      <c r="L88">
        <v>2</v>
      </c>
      <c r="M88">
        <v>1</v>
      </c>
      <c r="N88" t="s">
        <v>38</v>
      </c>
      <c r="O88">
        <v>0</v>
      </c>
      <c r="P88">
        <v>0</v>
      </c>
    </row>
    <row r="89" spans="1:16" x14ac:dyDescent="0.25">
      <c r="A89" t="s">
        <v>3460</v>
      </c>
      <c r="B89" t="s">
        <v>3556</v>
      </c>
      <c r="C89">
        <v>88</v>
      </c>
      <c r="D89">
        <v>0</v>
      </c>
      <c r="E89" t="s">
        <v>3490</v>
      </c>
      <c r="F89" t="s">
        <v>1962</v>
      </c>
      <c r="G89" t="s">
        <v>3546</v>
      </c>
      <c r="H89" t="s">
        <v>2858</v>
      </c>
      <c r="I89">
        <v>52019</v>
      </c>
      <c r="J89" t="s">
        <v>2872</v>
      </c>
      <c r="L89">
        <v>2</v>
      </c>
      <c r="M89">
        <v>1</v>
      </c>
      <c r="N89" t="s">
        <v>38</v>
      </c>
      <c r="O89">
        <v>0</v>
      </c>
      <c r="P89">
        <v>0</v>
      </c>
    </row>
    <row r="90" spans="1:16" x14ac:dyDescent="0.25">
      <c r="A90" t="s">
        <v>3460</v>
      </c>
      <c r="B90" t="s">
        <v>3557</v>
      </c>
      <c r="C90">
        <v>89</v>
      </c>
      <c r="D90">
        <v>0</v>
      </c>
      <c r="E90" t="s">
        <v>3490</v>
      </c>
      <c r="F90" t="s">
        <v>1962</v>
      </c>
      <c r="G90" t="s">
        <v>3546</v>
      </c>
      <c r="H90" t="s">
        <v>2858</v>
      </c>
      <c r="I90">
        <v>52019</v>
      </c>
      <c r="J90" t="s">
        <v>2872</v>
      </c>
      <c r="L90">
        <v>2</v>
      </c>
      <c r="M90">
        <v>1</v>
      </c>
      <c r="N90" t="s">
        <v>38</v>
      </c>
      <c r="O90">
        <v>0</v>
      </c>
      <c r="P90">
        <v>0</v>
      </c>
    </row>
    <row r="91" spans="1:16" x14ac:dyDescent="0.25">
      <c r="A91" t="s">
        <v>3460</v>
      </c>
      <c r="B91" t="s">
        <v>3558</v>
      </c>
      <c r="C91">
        <v>90</v>
      </c>
      <c r="D91">
        <v>0</v>
      </c>
      <c r="E91" t="s">
        <v>3490</v>
      </c>
      <c r="F91" t="s">
        <v>1962</v>
      </c>
      <c r="G91" t="s">
        <v>3546</v>
      </c>
      <c r="H91" t="s">
        <v>2858</v>
      </c>
      <c r="I91">
        <v>23911</v>
      </c>
      <c r="J91" t="s">
        <v>2876</v>
      </c>
      <c r="L91">
        <v>2</v>
      </c>
      <c r="M91">
        <v>2</v>
      </c>
      <c r="N91" t="s">
        <v>47</v>
      </c>
      <c r="O91">
        <v>0</v>
      </c>
      <c r="P91">
        <v>0</v>
      </c>
    </row>
    <row r="92" spans="1:16" x14ac:dyDescent="0.25">
      <c r="A92" t="s">
        <v>3460</v>
      </c>
      <c r="B92" t="s">
        <v>3559</v>
      </c>
      <c r="C92">
        <v>91</v>
      </c>
      <c r="D92">
        <v>0</v>
      </c>
      <c r="E92" t="s">
        <v>3490</v>
      </c>
      <c r="F92" t="s">
        <v>1962</v>
      </c>
      <c r="G92" t="s">
        <v>3546</v>
      </c>
      <c r="H92" t="s">
        <v>2858</v>
      </c>
      <c r="I92">
        <v>23911</v>
      </c>
      <c r="J92" t="s">
        <v>2876</v>
      </c>
      <c r="L92">
        <v>2</v>
      </c>
      <c r="M92">
        <v>2</v>
      </c>
      <c r="N92" t="s">
        <v>47</v>
      </c>
      <c r="O92">
        <v>0</v>
      </c>
      <c r="P92">
        <v>0</v>
      </c>
    </row>
    <row r="93" spans="1:16" x14ac:dyDescent="0.25">
      <c r="A93" t="s">
        <v>3460</v>
      </c>
      <c r="B93" t="s">
        <v>3560</v>
      </c>
      <c r="C93">
        <v>92</v>
      </c>
      <c r="D93">
        <v>0</v>
      </c>
      <c r="E93" t="s">
        <v>3462</v>
      </c>
      <c r="F93" t="s">
        <v>2737</v>
      </c>
      <c r="G93" t="s">
        <v>3561</v>
      </c>
      <c r="H93" t="s">
        <v>2880</v>
      </c>
      <c r="I93">
        <v>23990</v>
      </c>
      <c r="J93" t="s">
        <v>3159</v>
      </c>
      <c r="L93">
        <v>2</v>
      </c>
      <c r="M93">
        <v>1</v>
      </c>
      <c r="N93" t="s">
        <v>38</v>
      </c>
      <c r="O93">
        <v>0</v>
      </c>
      <c r="P93">
        <v>0</v>
      </c>
    </row>
    <row r="94" spans="1:16" x14ac:dyDescent="0.25">
      <c r="A94" t="s">
        <v>3460</v>
      </c>
      <c r="B94" t="s">
        <v>3562</v>
      </c>
      <c r="C94">
        <v>93</v>
      </c>
      <c r="D94">
        <v>0</v>
      </c>
      <c r="E94" t="s">
        <v>3462</v>
      </c>
      <c r="F94" t="s">
        <v>2737</v>
      </c>
      <c r="G94" t="s">
        <v>3561</v>
      </c>
      <c r="H94" t="s">
        <v>2880</v>
      </c>
      <c r="I94">
        <v>23990</v>
      </c>
      <c r="J94" t="s">
        <v>3159</v>
      </c>
      <c r="L94">
        <v>2</v>
      </c>
      <c r="M94">
        <v>1</v>
      </c>
      <c r="N94" t="s">
        <v>38</v>
      </c>
      <c r="O94">
        <v>0</v>
      </c>
      <c r="P94">
        <v>0</v>
      </c>
    </row>
    <row r="95" spans="1:16" x14ac:dyDescent="0.25">
      <c r="A95" t="s">
        <v>3460</v>
      </c>
      <c r="B95" t="s">
        <v>3563</v>
      </c>
      <c r="C95">
        <v>94</v>
      </c>
      <c r="D95">
        <v>0</v>
      </c>
      <c r="E95" t="s">
        <v>3462</v>
      </c>
      <c r="F95" t="s">
        <v>2737</v>
      </c>
      <c r="G95" t="s">
        <v>3561</v>
      </c>
      <c r="H95" t="s">
        <v>2880</v>
      </c>
      <c r="I95">
        <v>23991</v>
      </c>
      <c r="J95" t="s">
        <v>3431</v>
      </c>
      <c r="L95">
        <v>2</v>
      </c>
      <c r="M95">
        <v>2</v>
      </c>
      <c r="N95" t="s">
        <v>47</v>
      </c>
      <c r="O95">
        <v>0</v>
      </c>
      <c r="P95">
        <v>0</v>
      </c>
    </row>
    <row r="96" spans="1:16" x14ac:dyDescent="0.25">
      <c r="A96" t="s">
        <v>3460</v>
      </c>
      <c r="B96" t="s">
        <v>3564</v>
      </c>
      <c r="C96">
        <v>95</v>
      </c>
      <c r="D96">
        <v>0</v>
      </c>
      <c r="E96" t="s">
        <v>3462</v>
      </c>
      <c r="F96" t="s">
        <v>2737</v>
      </c>
      <c r="G96" t="s">
        <v>3561</v>
      </c>
      <c r="H96" t="s">
        <v>2880</v>
      </c>
      <c r="I96">
        <v>23991</v>
      </c>
      <c r="J96" t="s">
        <v>3431</v>
      </c>
      <c r="L96">
        <v>2</v>
      </c>
      <c r="M96">
        <v>2</v>
      </c>
      <c r="N96" t="s">
        <v>47</v>
      </c>
      <c r="O96">
        <v>0</v>
      </c>
      <c r="P96">
        <v>0</v>
      </c>
    </row>
    <row r="97" spans="1:16" x14ac:dyDescent="0.25">
      <c r="A97" t="s">
        <v>3460</v>
      </c>
      <c r="B97" t="s">
        <v>3565</v>
      </c>
      <c r="C97">
        <v>96</v>
      </c>
      <c r="D97">
        <v>0</v>
      </c>
      <c r="E97" t="s">
        <v>3462</v>
      </c>
      <c r="F97" t="s">
        <v>2737</v>
      </c>
      <c r="G97" t="s">
        <v>3561</v>
      </c>
      <c r="H97" t="s">
        <v>2880</v>
      </c>
      <c r="I97">
        <v>23992</v>
      </c>
      <c r="J97" t="s">
        <v>3164</v>
      </c>
      <c r="L97">
        <v>3</v>
      </c>
      <c r="M97">
        <v>1</v>
      </c>
      <c r="N97" t="s">
        <v>38</v>
      </c>
      <c r="O97">
        <v>0</v>
      </c>
      <c r="P97">
        <v>0</v>
      </c>
    </row>
    <row r="98" spans="1:16" x14ac:dyDescent="0.25">
      <c r="A98" t="s">
        <v>3460</v>
      </c>
      <c r="B98" t="s">
        <v>3566</v>
      </c>
      <c r="C98">
        <v>97</v>
      </c>
      <c r="D98">
        <v>0</v>
      </c>
      <c r="E98" t="s">
        <v>3462</v>
      </c>
      <c r="F98" t="s">
        <v>2737</v>
      </c>
      <c r="G98" t="s">
        <v>3561</v>
      </c>
      <c r="H98" t="s">
        <v>2880</v>
      </c>
      <c r="I98">
        <v>23992</v>
      </c>
      <c r="J98" t="s">
        <v>3164</v>
      </c>
      <c r="L98">
        <v>3</v>
      </c>
      <c r="M98">
        <v>1</v>
      </c>
      <c r="N98" t="s">
        <v>38</v>
      </c>
      <c r="O98">
        <v>0</v>
      </c>
      <c r="P98">
        <v>0</v>
      </c>
    </row>
    <row r="99" spans="1:16" x14ac:dyDescent="0.25">
      <c r="A99" t="s">
        <v>3460</v>
      </c>
      <c r="B99" t="s">
        <v>3567</v>
      </c>
      <c r="C99">
        <v>98</v>
      </c>
      <c r="D99">
        <v>0</v>
      </c>
      <c r="E99" t="s">
        <v>3462</v>
      </c>
      <c r="F99" t="s">
        <v>2737</v>
      </c>
      <c r="G99" t="s">
        <v>3561</v>
      </c>
      <c r="H99" t="s">
        <v>2880</v>
      </c>
      <c r="I99">
        <v>23992</v>
      </c>
      <c r="J99" t="s">
        <v>3164</v>
      </c>
      <c r="L99">
        <v>3</v>
      </c>
      <c r="M99">
        <v>1</v>
      </c>
      <c r="N99" t="s">
        <v>38</v>
      </c>
      <c r="O99">
        <v>0</v>
      </c>
      <c r="P99">
        <v>0</v>
      </c>
    </row>
    <row r="100" spans="1:16" x14ac:dyDescent="0.25">
      <c r="A100" t="s">
        <v>3460</v>
      </c>
      <c r="B100" t="s">
        <v>3568</v>
      </c>
      <c r="C100">
        <v>99</v>
      </c>
      <c r="D100">
        <v>0</v>
      </c>
      <c r="E100" t="s">
        <v>3462</v>
      </c>
      <c r="F100" t="s">
        <v>2737</v>
      </c>
      <c r="G100" t="s">
        <v>3561</v>
      </c>
      <c r="H100" t="s">
        <v>2880</v>
      </c>
      <c r="I100">
        <v>23993</v>
      </c>
      <c r="J100" t="s">
        <v>3168</v>
      </c>
      <c r="L100">
        <v>3</v>
      </c>
      <c r="M100">
        <v>1</v>
      </c>
      <c r="N100" t="s">
        <v>38</v>
      </c>
      <c r="O100">
        <v>0</v>
      </c>
      <c r="P100">
        <v>0</v>
      </c>
    </row>
    <row r="101" spans="1:16" x14ac:dyDescent="0.25">
      <c r="A101" t="s">
        <v>3460</v>
      </c>
      <c r="B101" t="s">
        <v>3569</v>
      </c>
      <c r="C101">
        <v>100</v>
      </c>
      <c r="D101">
        <v>0</v>
      </c>
      <c r="E101" t="s">
        <v>3462</v>
      </c>
      <c r="F101" t="s">
        <v>2737</v>
      </c>
      <c r="G101" t="s">
        <v>3561</v>
      </c>
      <c r="H101" t="s">
        <v>2880</v>
      </c>
      <c r="I101">
        <v>23993</v>
      </c>
      <c r="J101" t="s">
        <v>3168</v>
      </c>
      <c r="L101">
        <v>3</v>
      </c>
      <c r="M101">
        <v>1</v>
      </c>
      <c r="N101" t="s">
        <v>38</v>
      </c>
      <c r="O101">
        <v>0</v>
      </c>
      <c r="P101">
        <v>0</v>
      </c>
    </row>
    <row r="102" spans="1:16" x14ac:dyDescent="0.25">
      <c r="A102" t="s">
        <v>3460</v>
      </c>
      <c r="B102" t="s">
        <v>3570</v>
      </c>
      <c r="C102">
        <v>101</v>
      </c>
      <c r="D102">
        <v>0</v>
      </c>
      <c r="E102" t="s">
        <v>3462</v>
      </c>
      <c r="F102" t="s">
        <v>2737</v>
      </c>
      <c r="G102" t="s">
        <v>3561</v>
      </c>
      <c r="H102" t="s">
        <v>2880</v>
      </c>
      <c r="I102">
        <v>23993</v>
      </c>
      <c r="J102" t="s">
        <v>3168</v>
      </c>
      <c r="L102">
        <v>3</v>
      </c>
      <c r="M102">
        <v>1</v>
      </c>
      <c r="N102" t="s">
        <v>38</v>
      </c>
      <c r="O102">
        <v>0</v>
      </c>
      <c r="P102">
        <v>0</v>
      </c>
    </row>
    <row r="103" spans="1:16" x14ac:dyDescent="0.25">
      <c r="A103" t="s">
        <v>3460</v>
      </c>
      <c r="B103" t="s">
        <v>3571</v>
      </c>
      <c r="C103">
        <v>102</v>
      </c>
      <c r="D103">
        <v>0</v>
      </c>
      <c r="E103" t="s">
        <v>3462</v>
      </c>
      <c r="F103" t="s">
        <v>2737</v>
      </c>
      <c r="G103" t="s">
        <v>3479</v>
      </c>
      <c r="H103" t="s">
        <v>2761</v>
      </c>
      <c r="I103">
        <v>52129</v>
      </c>
      <c r="J103" t="s">
        <v>2895</v>
      </c>
      <c r="L103">
        <v>2</v>
      </c>
      <c r="M103">
        <v>2</v>
      </c>
      <c r="N103" t="s">
        <v>47</v>
      </c>
      <c r="O103">
        <v>0</v>
      </c>
      <c r="P103">
        <v>0</v>
      </c>
    </row>
    <row r="104" spans="1:16" x14ac:dyDescent="0.25">
      <c r="A104" t="s">
        <v>3460</v>
      </c>
      <c r="B104" t="s">
        <v>3572</v>
      </c>
      <c r="C104">
        <v>103</v>
      </c>
      <c r="D104">
        <v>0</v>
      </c>
      <c r="E104" t="s">
        <v>3462</v>
      </c>
      <c r="F104" t="s">
        <v>2737</v>
      </c>
      <c r="G104" t="s">
        <v>3479</v>
      </c>
      <c r="H104" t="s">
        <v>2761</v>
      </c>
      <c r="I104">
        <v>52129</v>
      </c>
      <c r="J104" t="s">
        <v>2895</v>
      </c>
      <c r="L104">
        <v>2</v>
      </c>
      <c r="M104">
        <v>2</v>
      </c>
      <c r="N104" t="s">
        <v>47</v>
      </c>
      <c r="O104">
        <v>0</v>
      </c>
      <c r="P104">
        <v>0</v>
      </c>
    </row>
    <row r="105" spans="1:16" x14ac:dyDescent="0.25">
      <c r="A105" t="s">
        <v>3460</v>
      </c>
      <c r="B105" t="s">
        <v>3573</v>
      </c>
      <c r="C105">
        <v>104</v>
      </c>
      <c r="D105">
        <v>0</v>
      </c>
      <c r="E105" t="s">
        <v>3462</v>
      </c>
      <c r="F105" t="s">
        <v>2737</v>
      </c>
      <c r="G105" t="s">
        <v>3479</v>
      </c>
      <c r="H105" t="s">
        <v>2761</v>
      </c>
      <c r="I105">
        <v>23995</v>
      </c>
      <c r="J105" t="s">
        <v>2898</v>
      </c>
      <c r="L105">
        <v>2</v>
      </c>
      <c r="M105">
        <v>2</v>
      </c>
      <c r="N105" t="s">
        <v>47</v>
      </c>
      <c r="O105">
        <v>0</v>
      </c>
      <c r="P105">
        <v>0</v>
      </c>
    </row>
    <row r="106" spans="1:16" x14ac:dyDescent="0.25">
      <c r="A106" t="s">
        <v>3460</v>
      </c>
      <c r="B106" t="s">
        <v>3574</v>
      </c>
      <c r="C106">
        <v>105</v>
      </c>
      <c r="D106">
        <v>0</v>
      </c>
      <c r="E106" t="s">
        <v>3462</v>
      </c>
      <c r="F106" t="s">
        <v>2737</v>
      </c>
      <c r="G106" t="s">
        <v>3479</v>
      </c>
      <c r="H106" t="s">
        <v>2761</v>
      </c>
      <c r="I106">
        <v>23995</v>
      </c>
      <c r="J106" t="s">
        <v>2898</v>
      </c>
      <c r="L106">
        <v>2</v>
      </c>
      <c r="M106">
        <v>2</v>
      </c>
      <c r="N106" t="s">
        <v>47</v>
      </c>
      <c r="O106">
        <v>0</v>
      </c>
      <c r="P106">
        <v>0</v>
      </c>
    </row>
    <row r="107" spans="1:16" x14ac:dyDescent="0.25">
      <c r="A107" t="s">
        <v>3460</v>
      </c>
      <c r="B107" t="s">
        <v>3575</v>
      </c>
      <c r="C107">
        <v>106</v>
      </c>
      <c r="D107">
        <v>0</v>
      </c>
      <c r="E107" t="s">
        <v>3462</v>
      </c>
      <c r="F107" t="s">
        <v>2737</v>
      </c>
      <c r="G107" t="s">
        <v>3479</v>
      </c>
      <c r="H107" t="s">
        <v>2761</v>
      </c>
      <c r="I107">
        <v>23996</v>
      </c>
      <c r="J107" t="s">
        <v>3444</v>
      </c>
      <c r="L107">
        <v>2</v>
      </c>
      <c r="M107">
        <v>3</v>
      </c>
      <c r="N107" t="s">
        <v>42</v>
      </c>
      <c r="O107">
        <v>0</v>
      </c>
      <c r="P107">
        <v>0</v>
      </c>
    </row>
    <row r="108" spans="1:16" x14ac:dyDescent="0.25">
      <c r="A108" t="s">
        <v>3460</v>
      </c>
      <c r="B108" t="s">
        <v>3576</v>
      </c>
      <c r="C108">
        <v>107</v>
      </c>
      <c r="D108">
        <v>0</v>
      </c>
      <c r="E108" t="s">
        <v>3462</v>
      </c>
      <c r="F108" t="s">
        <v>2737</v>
      </c>
      <c r="G108" t="s">
        <v>3479</v>
      </c>
      <c r="H108" t="s">
        <v>2761</v>
      </c>
      <c r="I108">
        <v>23996</v>
      </c>
      <c r="J108" t="s">
        <v>3444</v>
      </c>
      <c r="L108">
        <v>2</v>
      </c>
      <c r="M108">
        <v>3</v>
      </c>
      <c r="N108" t="s">
        <v>42</v>
      </c>
      <c r="O108">
        <v>0</v>
      </c>
      <c r="P108">
        <v>0</v>
      </c>
    </row>
    <row r="109" spans="1:16" x14ac:dyDescent="0.25">
      <c r="A109" t="s">
        <v>3460</v>
      </c>
      <c r="B109" t="s">
        <v>3577</v>
      </c>
      <c r="C109">
        <v>108</v>
      </c>
      <c r="D109">
        <v>0</v>
      </c>
      <c r="E109" t="s">
        <v>3462</v>
      </c>
      <c r="F109" t="s">
        <v>2737</v>
      </c>
      <c r="G109" t="s">
        <v>3578</v>
      </c>
      <c r="H109" t="s">
        <v>2905</v>
      </c>
      <c r="I109">
        <v>23997</v>
      </c>
      <c r="J109" t="s">
        <v>3182</v>
      </c>
      <c r="L109">
        <v>2</v>
      </c>
      <c r="M109">
        <v>1</v>
      </c>
      <c r="N109" t="s">
        <v>38</v>
      </c>
      <c r="O109">
        <v>0</v>
      </c>
      <c r="P109">
        <v>0</v>
      </c>
    </row>
    <row r="110" spans="1:16" x14ac:dyDescent="0.25">
      <c r="A110" t="s">
        <v>3460</v>
      </c>
      <c r="B110" t="s">
        <v>3579</v>
      </c>
      <c r="C110">
        <v>109</v>
      </c>
      <c r="D110">
        <v>0</v>
      </c>
      <c r="E110" t="s">
        <v>3462</v>
      </c>
      <c r="F110" t="s">
        <v>2737</v>
      </c>
      <c r="G110" t="s">
        <v>3578</v>
      </c>
      <c r="H110" t="s">
        <v>2905</v>
      </c>
      <c r="I110">
        <v>23997</v>
      </c>
      <c r="J110" t="s">
        <v>3182</v>
      </c>
      <c r="L110">
        <v>2</v>
      </c>
      <c r="M110">
        <v>1</v>
      </c>
      <c r="N110" t="s">
        <v>38</v>
      </c>
      <c r="O110">
        <v>0</v>
      </c>
      <c r="P110">
        <v>0</v>
      </c>
    </row>
    <row r="111" spans="1:16" x14ac:dyDescent="0.25">
      <c r="A111" t="s">
        <v>3460</v>
      </c>
      <c r="B111" t="s">
        <v>3580</v>
      </c>
      <c r="C111">
        <v>110</v>
      </c>
      <c r="D111">
        <v>0</v>
      </c>
      <c r="E111" t="s">
        <v>3462</v>
      </c>
      <c r="F111" t="s">
        <v>2737</v>
      </c>
      <c r="G111" t="s">
        <v>3578</v>
      </c>
      <c r="H111" t="s">
        <v>2905</v>
      </c>
      <c r="I111">
        <v>52130</v>
      </c>
      <c r="J111" t="s">
        <v>2909</v>
      </c>
      <c r="L111">
        <v>2</v>
      </c>
      <c r="M111">
        <v>2</v>
      </c>
      <c r="N111" t="s">
        <v>47</v>
      </c>
      <c r="O111">
        <v>0</v>
      </c>
      <c r="P111">
        <v>0</v>
      </c>
    </row>
    <row r="112" spans="1:16" x14ac:dyDescent="0.25">
      <c r="A112" t="s">
        <v>3460</v>
      </c>
      <c r="B112" t="s">
        <v>3581</v>
      </c>
      <c r="C112">
        <v>111</v>
      </c>
      <c r="D112">
        <v>0</v>
      </c>
      <c r="E112" t="s">
        <v>3462</v>
      </c>
      <c r="F112" t="s">
        <v>2737</v>
      </c>
      <c r="G112" t="s">
        <v>3578</v>
      </c>
      <c r="H112" t="s">
        <v>2905</v>
      </c>
      <c r="I112">
        <v>52130</v>
      </c>
      <c r="J112" t="s">
        <v>2909</v>
      </c>
      <c r="L112">
        <v>2</v>
      </c>
      <c r="M112">
        <v>2</v>
      </c>
      <c r="N112" t="s">
        <v>47</v>
      </c>
      <c r="O112">
        <v>0</v>
      </c>
      <c r="P112">
        <v>0</v>
      </c>
    </row>
    <row r="113" spans="1:16" x14ac:dyDescent="0.25">
      <c r="A113" t="s">
        <v>3460</v>
      </c>
      <c r="B113" t="s">
        <v>3582</v>
      </c>
      <c r="C113">
        <v>112</v>
      </c>
      <c r="D113">
        <v>0</v>
      </c>
      <c r="E113" t="s">
        <v>3462</v>
      </c>
      <c r="F113" t="s">
        <v>2737</v>
      </c>
      <c r="G113" t="s">
        <v>3578</v>
      </c>
      <c r="H113" t="s">
        <v>2905</v>
      </c>
      <c r="I113">
        <v>23999</v>
      </c>
      <c r="J113" t="s">
        <v>2913</v>
      </c>
      <c r="L113">
        <v>2</v>
      </c>
      <c r="M113">
        <v>3</v>
      </c>
      <c r="N113" t="s">
        <v>42</v>
      </c>
      <c r="O113">
        <v>0</v>
      </c>
      <c r="P113">
        <v>0</v>
      </c>
    </row>
    <row r="114" spans="1:16" x14ac:dyDescent="0.25">
      <c r="A114" t="s">
        <v>3460</v>
      </c>
      <c r="B114" t="s">
        <v>3583</v>
      </c>
      <c r="C114">
        <v>113</v>
      </c>
      <c r="D114">
        <v>0</v>
      </c>
      <c r="E114" t="s">
        <v>3462</v>
      </c>
      <c r="F114" t="s">
        <v>2737</v>
      </c>
      <c r="G114" t="s">
        <v>3578</v>
      </c>
      <c r="H114" t="s">
        <v>2905</v>
      </c>
      <c r="I114">
        <v>23999</v>
      </c>
      <c r="J114" t="s">
        <v>2913</v>
      </c>
      <c r="L114">
        <v>2</v>
      </c>
      <c r="M114">
        <v>3</v>
      </c>
      <c r="N114" t="s">
        <v>42</v>
      </c>
      <c r="O114">
        <v>0</v>
      </c>
      <c r="P114">
        <v>0</v>
      </c>
    </row>
    <row r="115" spans="1:16" x14ac:dyDescent="0.25">
      <c r="A115" t="s">
        <v>3460</v>
      </c>
      <c r="B115" t="s">
        <v>3584</v>
      </c>
      <c r="C115">
        <v>114</v>
      </c>
      <c r="D115">
        <v>0</v>
      </c>
      <c r="E115" t="s">
        <v>3462</v>
      </c>
      <c r="F115" t="s">
        <v>2737</v>
      </c>
      <c r="G115" t="s">
        <v>3578</v>
      </c>
      <c r="H115" t="s">
        <v>2905</v>
      </c>
      <c r="I115">
        <v>24000</v>
      </c>
      <c r="J115" t="s">
        <v>2916</v>
      </c>
      <c r="L115">
        <v>2</v>
      </c>
      <c r="M115">
        <v>1</v>
      </c>
      <c r="N115" t="s">
        <v>38</v>
      </c>
      <c r="O115">
        <v>0</v>
      </c>
      <c r="P115">
        <v>0</v>
      </c>
    </row>
    <row r="116" spans="1:16" x14ac:dyDescent="0.25">
      <c r="A116" t="s">
        <v>3460</v>
      </c>
      <c r="B116" t="s">
        <v>3585</v>
      </c>
      <c r="C116">
        <v>115</v>
      </c>
      <c r="D116">
        <v>0</v>
      </c>
      <c r="E116" t="s">
        <v>3462</v>
      </c>
      <c r="F116" t="s">
        <v>2737</v>
      </c>
      <c r="G116" t="s">
        <v>3578</v>
      </c>
      <c r="H116" t="s">
        <v>2905</v>
      </c>
      <c r="I116">
        <v>24000</v>
      </c>
      <c r="J116" t="s">
        <v>2916</v>
      </c>
      <c r="L116">
        <v>2</v>
      </c>
      <c r="M116">
        <v>1</v>
      </c>
      <c r="N116" t="s">
        <v>38</v>
      </c>
      <c r="O116">
        <v>0</v>
      </c>
      <c r="P116">
        <v>0</v>
      </c>
    </row>
    <row r="117" spans="1:16" x14ac:dyDescent="0.25">
      <c r="A117" t="s">
        <v>3460</v>
      </c>
      <c r="B117" t="s">
        <v>3586</v>
      </c>
      <c r="C117">
        <v>116</v>
      </c>
      <c r="D117">
        <v>0</v>
      </c>
      <c r="E117" t="s">
        <v>3462</v>
      </c>
      <c r="F117" t="s">
        <v>2737</v>
      </c>
      <c r="G117" t="s">
        <v>3578</v>
      </c>
      <c r="H117" t="s">
        <v>2905</v>
      </c>
      <c r="I117">
        <v>24001</v>
      </c>
      <c r="J117" t="s">
        <v>3323</v>
      </c>
      <c r="L117">
        <v>2</v>
      </c>
      <c r="M117">
        <v>2</v>
      </c>
      <c r="N117" t="s">
        <v>47</v>
      </c>
      <c r="O117">
        <v>0</v>
      </c>
      <c r="P117">
        <v>0</v>
      </c>
    </row>
    <row r="118" spans="1:16" x14ac:dyDescent="0.25">
      <c r="A118" t="s">
        <v>3460</v>
      </c>
      <c r="B118" t="s">
        <v>3587</v>
      </c>
      <c r="C118">
        <v>117</v>
      </c>
      <c r="D118">
        <v>0</v>
      </c>
      <c r="E118" t="s">
        <v>3462</v>
      </c>
      <c r="F118" t="s">
        <v>2737</v>
      </c>
      <c r="G118" t="s">
        <v>3578</v>
      </c>
      <c r="H118" t="s">
        <v>2905</v>
      </c>
      <c r="I118">
        <v>24001</v>
      </c>
      <c r="J118" t="s">
        <v>3323</v>
      </c>
      <c r="L118">
        <v>2</v>
      </c>
      <c r="M118">
        <v>2</v>
      </c>
      <c r="N118" t="s">
        <v>47</v>
      </c>
      <c r="O118">
        <v>0</v>
      </c>
      <c r="P118">
        <v>0</v>
      </c>
    </row>
    <row r="119" spans="1:16" x14ac:dyDescent="0.25">
      <c r="A119" t="s">
        <v>3460</v>
      </c>
      <c r="B119" t="s">
        <v>3588</v>
      </c>
      <c r="C119">
        <v>118</v>
      </c>
      <c r="D119">
        <v>0</v>
      </c>
      <c r="E119" t="s">
        <v>3462</v>
      </c>
      <c r="F119" t="s">
        <v>2737</v>
      </c>
      <c r="G119" t="s">
        <v>3578</v>
      </c>
      <c r="H119" t="s">
        <v>2905</v>
      </c>
      <c r="I119">
        <v>52132</v>
      </c>
      <c r="J119" t="s">
        <v>2922</v>
      </c>
      <c r="L119">
        <v>2</v>
      </c>
      <c r="M119">
        <v>1</v>
      </c>
      <c r="N119" t="s">
        <v>38</v>
      </c>
      <c r="O119">
        <v>0</v>
      </c>
      <c r="P119">
        <v>0</v>
      </c>
    </row>
    <row r="120" spans="1:16" x14ac:dyDescent="0.25">
      <c r="A120" t="s">
        <v>3460</v>
      </c>
      <c r="B120" t="s">
        <v>3589</v>
      </c>
      <c r="C120">
        <v>119</v>
      </c>
      <c r="D120">
        <v>0</v>
      </c>
      <c r="E120" t="s">
        <v>3462</v>
      </c>
      <c r="F120" t="s">
        <v>2737</v>
      </c>
      <c r="G120" t="s">
        <v>3578</v>
      </c>
      <c r="H120" t="s">
        <v>2905</v>
      </c>
      <c r="I120">
        <v>52132</v>
      </c>
      <c r="J120" t="s">
        <v>2922</v>
      </c>
      <c r="L120">
        <v>2</v>
      </c>
      <c r="M120">
        <v>1</v>
      </c>
      <c r="N120" t="s">
        <v>38</v>
      </c>
      <c r="O120">
        <v>0</v>
      </c>
      <c r="P120">
        <v>0</v>
      </c>
    </row>
    <row r="121" spans="1:16" x14ac:dyDescent="0.25">
      <c r="A121" t="s">
        <v>3460</v>
      </c>
      <c r="B121" t="s">
        <v>3590</v>
      </c>
      <c r="C121">
        <v>120</v>
      </c>
      <c r="D121">
        <v>0</v>
      </c>
      <c r="E121" t="s">
        <v>3462</v>
      </c>
      <c r="F121" t="s">
        <v>2737</v>
      </c>
      <c r="G121" t="s">
        <v>3578</v>
      </c>
      <c r="H121" t="s">
        <v>2905</v>
      </c>
      <c r="I121">
        <v>52132</v>
      </c>
      <c r="J121" t="s">
        <v>2922</v>
      </c>
      <c r="L121">
        <v>2</v>
      </c>
      <c r="M121">
        <v>1</v>
      </c>
      <c r="N121" t="s">
        <v>38</v>
      </c>
      <c r="O121">
        <v>0</v>
      </c>
      <c r="P121">
        <v>0</v>
      </c>
    </row>
  </sheetData>
  <autoFilter ref="A1:AE12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FF9999"/>
  </sheetPr>
  <dimension ref="A1:P121"/>
  <sheetViews>
    <sheetView topLeftCell="B1"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3853</v>
      </c>
      <c r="B2" t="s">
        <v>3854</v>
      </c>
      <c r="C2">
        <v>1</v>
      </c>
      <c r="D2">
        <v>0</v>
      </c>
      <c r="E2" t="s">
        <v>3855</v>
      </c>
      <c r="F2" t="s">
        <v>2737</v>
      </c>
      <c r="G2" t="s">
        <v>3856</v>
      </c>
      <c r="H2" t="s">
        <v>2739</v>
      </c>
      <c r="I2">
        <v>23875</v>
      </c>
      <c r="J2" t="s">
        <v>2740</v>
      </c>
      <c r="L2">
        <v>2</v>
      </c>
      <c r="M2">
        <v>1</v>
      </c>
      <c r="N2" t="s">
        <v>38</v>
      </c>
      <c r="O2">
        <v>0</v>
      </c>
      <c r="P2">
        <v>0</v>
      </c>
    </row>
    <row r="3" spans="1:16" x14ac:dyDescent="0.25">
      <c r="A3" t="s">
        <v>3853</v>
      </c>
      <c r="B3" t="s">
        <v>3857</v>
      </c>
      <c r="C3">
        <v>2</v>
      </c>
      <c r="D3">
        <v>0</v>
      </c>
      <c r="E3" t="s">
        <v>3855</v>
      </c>
      <c r="F3" t="s">
        <v>2737</v>
      </c>
      <c r="G3" t="s">
        <v>3856</v>
      </c>
      <c r="H3" t="s">
        <v>2739</v>
      </c>
      <c r="I3">
        <v>23875</v>
      </c>
      <c r="J3" t="s">
        <v>2740</v>
      </c>
      <c r="L3">
        <v>2</v>
      </c>
      <c r="M3">
        <v>1</v>
      </c>
      <c r="N3" t="s">
        <v>38</v>
      </c>
      <c r="O3">
        <v>0</v>
      </c>
      <c r="P3">
        <v>0</v>
      </c>
    </row>
    <row r="4" spans="1:16" x14ac:dyDescent="0.25">
      <c r="A4" t="s">
        <v>3853</v>
      </c>
      <c r="B4" t="s">
        <v>3858</v>
      </c>
      <c r="C4">
        <v>3</v>
      </c>
      <c r="D4">
        <v>0</v>
      </c>
      <c r="E4" t="s">
        <v>3855</v>
      </c>
      <c r="F4" t="s">
        <v>2737</v>
      </c>
      <c r="G4" t="s">
        <v>3856</v>
      </c>
      <c r="H4" t="s">
        <v>2739</v>
      </c>
      <c r="I4">
        <v>23875</v>
      </c>
      <c r="J4" t="s">
        <v>2740</v>
      </c>
      <c r="L4">
        <v>2</v>
      </c>
      <c r="M4">
        <v>1</v>
      </c>
      <c r="N4" t="s">
        <v>38</v>
      </c>
      <c r="O4">
        <v>0</v>
      </c>
      <c r="P4">
        <v>0</v>
      </c>
    </row>
    <row r="5" spans="1:16" x14ac:dyDescent="0.25">
      <c r="A5" t="s">
        <v>3853</v>
      </c>
      <c r="B5" t="s">
        <v>3859</v>
      </c>
      <c r="C5">
        <v>4</v>
      </c>
      <c r="D5">
        <v>0</v>
      </c>
      <c r="E5" t="s">
        <v>3855</v>
      </c>
      <c r="F5" t="s">
        <v>2737</v>
      </c>
      <c r="G5" t="s">
        <v>3856</v>
      </c>
      <c r="H5" t="s">
        <v>2739</v>
      </c>
      <c r="I5">
        <v>23876</v>
      </c>
      <c r="J5" t="s">
        <v>2744</v>
      </c>
      <c r="L5">
        <v>2</v>
      </c>
      <c r="M5">
        <v>2</v>
      </c>
      <c r="N5" t="s">
        <v>47</v>
      </c>
      <c r="O5">
        <v>0</v>
      </c>
      <c r="P5">
        <v>0</v>
      </c>
    </row>
    <row r="6" spans="1:16" x14ac:dyDescent="0.25">
      <c r="A6" t="s">
        <v>3853</v>
      </c>
      <c r="B6" t="s">
        <v>3860</v>
      </c>
      <c r="C6">
        <v>5</v>
      </c>
      <c r="D6">
        <v>0</v>
      </c>
      <c r="E6" t="s">
        <v>3855</v>
      </c>
      <c r="F6" t="s">
        <v>2737</v>
      </c>
      <c r="G6" t="s">
        <v>3856</v>
      </c>
      <c r="H6" t="s">
        <v>2739</v>
      </c>
      <c r="I6">
        <v>23876</v>
      </c>
      <c r="J6" t="s">
        <v>2744</v>
      </c>
      <c r="L6">
        <v>2</v>
      </c>
      <c r="M6">
        <v>2</v>
      </c>
      <c r="N6" t="s">
        <v>47</v>
      </c>
      <c r="O6">
        <v>0</v>
      </c>
      <c r="P6">
        <v>0</v>
      </c>
    </row>
    <row r="7" spans="1:16" x14ac:dyDescent="0.25">
      <c r="A7" t="s">
        <v>3853</v>
      </c>
      <c r="B7" t="s">
        <v>3861</v>
      </c>
      <c r="C7">
        <v>6</v>
      </c>
      <c r="D7">
        <v>0</v>
      </c>
      <c r="E7" t="s">
        <v>3855</v>
      </c>
      <c r="F7" t="s">
        <v>2737</v>
      </c>
      <c r="G7" t="s">
        <v>3856</v>
      </c>
      <c r="H7" t="s">
        <v>2739</v>
      </c>
      <c r="I7">
        <v>23876</v>
      </c>
      <c r="J7" t="s">
        <v>2744</v>
      </c>
      <c r="L7">
        <v>2</v>
      </c>
      <c r="M7">
        <v>2</v>
      </c>
      <c r="N7" t="s">
        <v>47</v>
      </c>
      <c r="O7">
        <v>0</v>
      </c>
      <c r="P7">
        <v>0</v>
      </c>
    </row>
    <row r="8" spans="1:16" x14ac:dyDescent="0.25">
      <c r="A8" t="s">
        <v>3853</v>
      </c>
      <c r="B8" t="s">
        <v>3862</v>
      </c>
      <c r="C8">
        <v>7</v>
      </c>
      <c r="D8">
        <v>0</v>
      </c>
      <c r="E8" t="s">
        <v>3855</v>
      </c>
      <c r="F8" t="s">
        <v>2737</v>
      </c>
      <c r="G8" t="s">
        <v>3856</v>
      </c>
      <c r="H8" t="s">
        <v>2739</v>
      </c>
      <c r="I8">
        <v>23877</v>
      </c>
      <c r="J8" t="s">
        <v>2748</v>
      </c>
      <c r="L8">
        <v>2</v>
      </c>
      <c r="M8">
        <v>2</v>
      </c>
      <c r="N8" t="s">
        <v>47</v>
      </c>
      <c r="O8">
        <v>0</v>
      </c>
      <c r="P8">
        <v>0</v>
      </c>
    </row>
    <row r="9" spans="1:16" x14ac:dyDescent="0.25">
      <c r="A9" t="s">
        <v>3853</v>
      </c>
      <c r="B9" t="s">
        <v>3863</v>
      </c>
      <c r="C9">
        <v>8</v>
      </c>
      <c r="D9">
        <v>0</v>
      </c>
      <c r="E9" t="s">
        <v>3855</v>
      </c>
      <c r="F9" t="s">
        <v>2737</v>
      </c>
      <c r="G9" t="s">
        <v>3856</v>
      </c>
      <c r="H9" t="s">
        <v>2739</v>
      </c>
      <c r="I9">
        <v>23877</v>
      </c>
      <c r="J9" t="s">
        <v>2748</v>
      </c>
      <c r="L9">
        <v>2</v>
      </c>
      <c r="M9">
        <v>2</v>
      </c>
      <c r="N9" t="s">
        <v>47</v>
      </c>
      <c r="O9">
        <v>0</v>
      </c>
      <c r="P9">
        <v>0</v>
      </c>
    </row>
    <row r="10" spans="1:16" x14ac:dyDescent="0.25">
      <c r="A10" t="s">
        <v>3853</v>
      </c>
      <c r="B10" t="s">
        <v>3864</v>
      </c>
      <c r="C10">
        <v>9</v>
      </c>
      <c r="D10">
        <v>0</v>
      </c>
      <c r="E10" t="s">
        <v>3855</v>
      </c>
      <c r="F10" t="s">
        <v>2737</v>
      </c>
      <c r="G10" t="s">
        <v>3856</v>
      </c>
      <c r="H10" t="s">
        <v>2739</v>
      </c>
      <c r="I10">
        <v>23877</v>
      </c>
      <c r="J10" t="s">
        <v>2748</v>
      </c>
      <c r="L10">
        <v>2</v>
      </c>
      <c r="M10">
        <v>2</v>
      </c>
      <c r="N10" t="s">
        <v>47</v>
      </c>
      <c r="O10">
        <v>0</v>
      </c>
      <c r="P10">
        <v>0</v>
      </c>
    </row>
    <row r="11" spans="1:16" x14ac:dyDescent="0.25">
      <c r="A11" t="s">
        <v>3853</v>
      </c>
      <c r="B11" t="s">
        <v>3865</v>
      </c>
      <c r="C11">
        <v>10</v>
      </c>
      <c r="D11">
        <v>0</v>
      </c>
      <c r="E11" t="s">
        <v>3855</v>
      </c>
      <c r="F11" t="s">
        <v>2737</v>
      </c>
      <c r="G11" t="s">
        <v>3856</v>
      </c>
      <c r="H11" t="s">
        <v>2739</v>
      </c>
      <c r="I11">
        <v>23878</v>
      </c>
      <c r="J11" t="s">
        <v>2752</v>
      </c>
      <c r="L11">
        <v>2</v>
      </c>
      <c r="M11">
        <v>1</v>
      </c>
      <c r="N11" t="s">
        <v>38</v>
      </c>
      <c r="O11">
        <v>0</v>
      </c>
      <c r="P11">
        <v>0</v>
      </c>
    </row>
    <row r="12" spans="1:16" x14ac:dyDescent="0.25">
      <c r="A12" t="s">
        <v>3853</v>
      </c>
      <c r="B12" t="s">
        <v>3866</v>
      </c>
      <c r="C12">
        <v>11</v>
      </c>
      <c r="D12">
        <v>0</v>
      </c>
      <c r="E12" t="s">
        <v>3855</v>
      </c>
      <c r="F12" t="s">
        <v>2737</v>
      </c>
      <c r="G12" t="s">
        <v>3856</v>
      </c>
      <c r="H12" t="s">
        <v>2739</v>
      </c>
      <c r="I12">
        <v>23878</v>
      </c>
      <c r="J12" t="s">
        <v>2752</v>
      </c>
      <c r="L12">
        <v>2</v>
      </c>
      <c r="M12">
        <v>1</v>
      </c>
      <c r="N12" t="s">
        <v>38</v>
      </c>
      <c r="O12">
        <v>0</v>
      </c>
      <c r="P12">
        <v>0</v>
      </c>
    </row>
    <row r="13" spans="1:16" x14ac:dyDescent="0.25">
      <c r="A13" t="s">
        <v>3853</v>
      </c>
      <c r="B13" t="s">
        <v>3867</v>
      </c>
      <c r="C13">
        <v>12</v>
      </c>
      <c r="D13">
        <v>0</v>
      </c>
      <c r="E13" t="s">
        <v>3855</v>
      </c>
      <c r="F13" t="s">
        <v>2737</v>
      </c>
      <c r="G13" t="s">
        <v>3856</v>
      </c>
      <c r="H13" t="s">
        <v>2739</v>
      </c>
      <c r="I13">
        <v>23878</v>
      </c>
      <c r="J13" t="s">
        <v>2752</v>
      </c>
      <c r="L13">
        <v>2</v>
      </c>
      <c r="M13">
        <v>1</v>
      </c>
      <c r="N13" t="s">
        <v>38</v>
      </c>
      <c r="O13">
        <v>0</v>
      </c>
      <c r="P13">
        <v>0</v>
      </c>
    </row>
    <row r="14" spans="1:16" x14ac:dyDescent="0.25">
      <c r="A14" t="s">
        <v>3853</v>
      </c>
      <c r="B14" t="s">
        <v>3868</v>
      </c>
      <c r="C14">
        <v>13</v>
      </c>
      <c r="D14">
        <v>0</v>
      </c>
      <c r="E14" t="s">
        <v>3855</v>
      </c>
      <c r="F14" t="s">
        <v>2737</v>
      </c>
      <c r="G14" t="s">
        <v>3856</v>
      </c>
      <c r="H14" t="s">
        <v>2739</v>
      </c>
      <c r="I14">
        <v>23879</v>
      </c>
      <c r="J14" t="s">
        <v>2756</v>
      </c>
      <c r="L14">
        <v>2</v>
      </c>
      <c r="M14">
        <v>2</v>
      </c>
      <c r="N14" t="s">
        <v>47</v>
      </c>
      <c r="O14">
        <v>0</v>
      </c>
      <c r="P14">
        <v>0</v>
      </c>
    </row>
    <row r="15" spans="1:16" x14ac:dyDescent="0.25">
      <c r="A15" t="s">
        <v>3853</v>
      </c>
      <c r="B15" t="s">
        <v>3869</v>
      </c>
      <c r="C15">
        <v>14</v>
      </c>
      <c r="D15">
        <v>0</v>
      </c>
      <c r="E15" t="s">
        <v>3855</v>
      </c>
      <c r="F15" t="s">
        <v>2737</v>
      </c>
      <c r="G15" t="s">
        <v>3856</v>
      </c>
      <c r="H15" t="s">
        <v>2739</v>
      </c>
      <c r="I15">
        <v>23879</v>
      </c>
      <c r="J15" t="s">
        <v>2756</v>
      </c>
      <c r="L15">
        <v>2</v>
      </c>
      <c r="M15">
        <v>2</v>
      </c>
      <c r="N15" t="s">
        <v>47</v>
      </c>
      <c r="O15">
        <v>0</v>
      </c>
      <c r="P15">
        <v>0</v>
      </c>
    </row>
    <row r="16" spans="1:16" x14ac:dyDescent="0.25">
      <c r="A16" t="s">
        <v>3853</v>
      </c>
      <c r="B16" t="s">
        <v>3870</v>
      </c>
      <c r="C16">
        <v>15</v>
      </c>
      <c r="D16">
        <v>0</v>
      </c>
      <c r="E16" t="s">
        <v>3855</v>
      </c>
      <c r="F16" t="s">
        <v>2737</v>
      </c>
      <c r="G16" t="s">
        <v>3856</v>
      </c>
      <c r="H16" t="s">
        <v>2739</v>
      </c>
      <c r="I16">
        <v>23879</v>
      </c>
      <c r="J16" t="s">
        <v>2756</v>
      </c>
      <c r="L16">
        <v>2</v>
      </c>
      <c r="M16">
        <v>2</v>
      </c>
      <c r="N16" t="s">
        <v>47</v>
      </c>
      <c r="O16">
        <v>0</v>
      </c>
      <c r="P16">
        <v>0</v>
      </c>
    </row>
    <row r="17" spans="1:16" x14ac:dyDescent="0.25">
      <c r="A17" t="s">
        <v>3853</v>
      </c>
      <c r="B17" t="s">
        <v>3871</v>
      </c>
      <c r="C17">
        <v>16</v>
      </c>
      <c r="D17">
        <v>0</v>
      </c>
      <c r="E17" t="s">
        <v>3855</v>
      </c>
      <c r="F17" t="s">
        <v>2737</v>
      </c>
      <c r="G17" t="s">
        <v>3872</v>
      </c>
      <c r="H17" t="s">
        <v>2761</v>
      </c>
      <c r="I17">
        <v>51985</v>
      </c>
      <c r="J17" t="s">
        <v>2762</v>
      </c>
      <c r="L17">
        <v>2</v>
      </c>
      <c r="M17">
        <v>3</v>
      </c>
      <c r="N17" t="s">
        <v>42</v>
      </c>
      <c r="O17">
        <v>0</v>
      </c>
      <c r="P17">
        <v>0</v>
      </c>
    </row>
    <row r="18" spans="1:16" x14ac:dyDescent="0.25">
      <c r="A18" t="s">
        <v>3853</v>
      </c>
      <c r="B18" t="s">
        <v>3873</v>
      </c>
      <c r="C18">
        <v>17</v>
      </c>
      <c r="D18">
        <v>0</v>
      </c>
      <c r="E18" t="s">
        <v>3855</v>
      </c>
      <c r="F18" t="s">
        <v>2737</v>
      </c>
      <c r="G18" t="s">
        <v>3872</v>
      </c>
      <c r="H18" t="s">
        <v>2761</v>
      </c>
      <c r="I18">
        <v>51985</v>
      </c>
      <c r="J18" t="s">
        <v>2762</v>
      </c>
      <c r="L18">
        <v>2</v>
      </c>
      <c r="M18">
        <v>3</v>
      </c>
      <c r="N18" t="s">
        <v>42</v>
      </c>
      <c r="O18">
        <v>0</v>
      </c>
      <c r="P18">
        <v>0</v>
      </c>
    </row>
    <row r="19" spans="1:16" x14ac:dyDescent="0.25">
      <c r="A19" t="s">
        <v>3853</v>
      </c>
      <c r="B19" t="s">
        <v>3874</v>
      </c>
      <c r="C19">
        <v>18</v>
      </c>
      <c r="D19">
        <v>0</v>
      </c>
      <c r="E19" t="s">
        <v>3855</v>
      </c>
      <c r="F19" t="s">
        <v>2737</v>
      </c>
      <c r="G19" t="s">
        <v>3872</v>
      </c>
      <c r="H19" t="s">
        <v>2761</v>
      </c>
      <c r="I19">
        <v>51985</v>
      </c>
      <c r="J19" t="s">
        <v>2762</v>
      </c>
      <c r="L19">
        <v>2</v>
      </c>
      <c r="M19">
        <v>3</v>
      </c>
      <c r="N19" t="s">
        <v>42</v>
      </c>
      <c r="O19">
        <v>0</v>
      </c>
      <c r="P19">
        <v>0</v>
      </c>
    </row>
    <row r="20" spans="1:16" x14ac:dyDescent="0.25">
      <c r="A20" t="s">
        <v>3853</v>
      </c>
      <c r="B20" t="s">
        <v>3875</v>
      </c>
      <c r="C20">
        <v>19</v>
      </c>
      <c r="D20">
        <v>0</v>
      </c>
      <c r="E20" t="s">
        <v>3855</v>
      </c>
      <c r="F20" t="s">
        <v>2737</v>
      </c>
      <c r="G20" t="s">
        <v>3872</v>
      </c>
      <c r="H20" t="s">
        <v>2761</v>
      </c>
      <c r="I20">
        <v>23881</v>
      </c>
      <c r="J20" t="s">
        <v>2766</v>
      </c>
      <c r="L20">
        <v>1</v>
      </c>
      <c r="M20">
        <v>2</v>
      </c>
      <c r="N20" t="s">
        <v>47</v>
      </c>
      <c r="O20">
        <v>0</v>
      </c>
      <c r="P20">
        <v>0</v>
      </c>
    </row>
    <row r="21" spans="1:16" x14ac:dyDescent="0.25">
      <c r="A21" t="s">
        <v>3853</v>
      </c>
      <c r="B21" t="s">
        <v>3876</v>
      </c>
      <c r="C21">
        <v>20</v>
      </c>
      <c r="D21">
        <v>0</v>
      </c>
      <c r="E21" t="s">
        <v>3855</v>
      </c>
      <c r="F21" t="s">
        <v>2737</v>
      </c>
      <c r="G21" t="s">
        <v>3872</v>
      </c>
      <c r="H21" t="s">
        <v>2761</v>
      </c>
      <c r="I21">
        <v>23881</v>
      </c>
      <c r="J21" t="s">
        <v>2766</v>
      </c>
      <c r="L21">
        <v>1</v>
      </c>
      <c r="M21">
        <v>2</v>
      </c>
      <c r="N21" t="s">
        <v>47</v>
      </c>
      <c r="O21">
        <v>0</v>
      </c>
      <c r="P21">
        <v>0</v>
      </c>
    </row>
    <row r="22" spans="1:16" x14ac:dyDescent="0.25">
      <c r="A22" t="s">
        <v>3853</v>
      </c>
      <c r="B22" t="s">
        <v>3877</v>
      </c>
      <c r="C22">
        <v>21</v>
      </c>
      <c r="D22">
        <v>0</v>
      </c>
      <c r="E22" t="s">
        <v>3855</v>
      </c>
      <c r="F22" t="s">
        <v>2737</v>
      </c>
      <c r="G22" t="s">
        <v>3872</v>
      </c>
      <c r="H22" t="s">
        <v>2761</v>
      </c>
      <c r="I22">
        <v>23882</v>
      </c>
      <c r="J22" t="s">
        <v>2769</v>
      </c>
      <c r="L22">
        <v>1</v>
      </c>
      <c r="M22">
        <v>2</v>
      </c>
      <c r="N22" t="s">
        <v>47</v>
      </c>
      <c r="O22">
        <v>0</v>
      </c>
      <c r="P22">
        <v>0</v>
      </c>
    </row>
    <row r="23" spans="1:16" x14ac:dyDescent="0.25">
      <c r="A23" t="s">
        <v>3853</v>
      </c>
      <c r="B23" t="s">
        <v>3878</v>
      </c>
      <c r="C23">
        <v>22</v>
      </c>
      <c r="D23">
        <v>0</v>
      </c>
      <c r="E23" t="s">
        <v>3855</v>
      </c>
      <c r="F23" t="s">
        <v>2737</v>
      </c>
      <c r="G23" t="s">
        <v>3872</v>
      </c>
      <c r="H23" t="s">
        <v>2761</v>
      </c>
      <c r="I23">
        <v>23882</v>
      </c>
      <c r="J23" t="s">
        <v>2769</v>
      </c>
      <c r="L23">
        <v>1</v>
      </c>
      <c r="M23">
        <v>2</v>
      </c>
      <c r="N23" t="s">
        <v>47</v>
      </c>
      <c r="O23">
        <v>0</v>
      </c>
      <c r="P23">
        <v>0</v>
      </c>
    </row>
    <row r="24" spans="1:16" x14ac:dyDescent="0.25">
      <c r="A24" t="s">
        <v>3853</v>
      </c>
      <c r="B24" t="s">
        <v>3879</v>
      </c>
      <c r="C24">
        <v>23</v>
      </c>
      <c r="D24">
        <v>0</v>
      </c>
      <c r="E24" t="s">
        <v>3855</v>
      </c>
      <c r="F24" t="s">
        <v>2737</v>
      </c>
      <c r="G24" t="s">
        <v>3872</v>
      </c>
      <c r="H24" t="s">
        <v>2761</v>
      </c>
      <c r="I24">
        <v>51992</v>
      </c>
      <c r="J24" t="s">
        <v>2772</v>
      </c>
      <c r="L24">
        <v>2</v>
      </c>
      <c r="M24">
        <v>3</v>
      </c>
      <c r="N24" t="s">
        <v>42</v>
      </c>
      <c r="O24">
        <v>0</v>
      </c>
      <c r="P24">
        <v>0</v>
      </c>
    </row>
    <row r="25" spans="1:16" x14ac:dyDescent="0.25">
      <c r="A25" t="s">
        <v>3853</v>
      </c>
      <c r="B25" t="s">
        <v>3880</v>
      </c>
      <c r="C25">
        <v>24</v>
      </c>
      <c r="D25">
        <v>0</v>
      </c>
      <c r="E25" t="s">
        <v>3855</v>
      </c>
      <c r="F25" t="s">
        <v>2737</v>
      </c>
      <c r="G25" t="s">
        <v>3872</v>
      </c>
      <c r="H25" t="s">
        <v>2761</v>
      </c>
      <c r="I25">
        <v>51992</v>
      </c>
      <c r="J25" t="s">
        <v>2772</v>
      </c>
      <c r="L25">
        <v>2</v>
      </c>
      <c r="M25">
        <v>3</v>
      </c>
      <c r="N25" t="s">
        <v>42</v>
      </c>
      <c r="O25">
        <v>0</v>
      </c>
      <c r="P25">
        <v>0</v>
      </c>
    </row>
    <row r="26" spans="1:16" x14ac:dyDescent="0.25">
      <c r="A26" t="s">
        <v>3853</v>
      </c>
      <c r="B26" t="s">
        <v>3881</v>
      </c>
      <c r="C26">
        <v>25</v>
      </c>
      <c r="D26">
        <v>0</v>
      </c>
      <c r="E26" t="s">
        <v>3855</v>
      </c>
      <c r="F26" t="s">
        <v>2737</v>
      </c>
      <c r="G26" t="s">
        <v>3872</v>
      </c>
      <c r="H26" t="s">
        <v>2761</v>
      </c>
      <c r="I26">
        <v>51992</v>
      </c>
      <c r="J26" t="s">
        <v>2772</v>
      </c>
      <c r="L26">
        <v>2</v>
      </c>
      <c r="M26">
        <v>3</v>
      </c>
      <c r="N26" t="s">
        <v>42</v>
      </c>
      <c r="O26">
        <v>0</v>
      </c>
      <c r="P26">
        <v>0</v>
      </c>
    </row>
    <row r="27" spans="1:16" x14ac:dyDescent="0.25">
      <c r="A27" t="s">
        <v>3853</v>
      </c>
      <c r="B27" t="s">
        <v>3882</v>
      </c>
      <c r="C27">
        <v>26</v>
      </c>
      <c r="D27">
        <v>0</v>
      </c>
      <c r="E27" t="s">
        <v>3883</v>
      </c>
      <c r="F27" t="s">
        <v>1962</v>
      </c>
      <c r="G27" t="s">
        <v>3884</v>
      </c>
      <c r="H27" t="s">
        <v>2778</v>
      </c>
      <c r="I27">
        <v>23884</v>
      </c>
      <c r="J27" t="s">
        <v>2779</v>
      </c>
      <c r="L27">
        <v>2</v>
      </c>
      <c r="M27">
        <v>2</v>
      </c>
      <c r="N27" t="s">
        <v>47</v>
      </c>
      <c r="O27">
        <v>0</v>
      </c>
      <c r="P27">
        <v>0</v>
      </c>
    </row>
    <row r="28" spans="1:16" x14ac:dyDescent="0.25">
      <c r="A28" t="s">
        <v>3853</v>
      </c>
      <c r="B28" t="s">
        <v>3885</v>
      </c>
      <c r="C28">
        <v>27</v>
      </c>
      <c r="D28">
        <v>0</v>
      </c>
      <c r="E28" t="s">
        <v>3883</v>
      </c>
      <c r="F28" t="s">
        <v>1962</v>
      </c>
      <c r="G28" t="s">
        <v>3884</v>
      </c>
      <c r="H28" t="s">
        <v>2778</v>
      </c>
      <c r="I28">
        <v>23884</v>
      </c>
      <c r="J28" t="s">
        <v>2779</v>
      </c>
      <c r="L28">
        <v>2</v>
      </c>
      <c r="M28">
        <v>2</v>
      </c>
      <c r="N28" t="s">
        <v>47</v>
      </c>
      <c r="O28">
        <v>0</v>
      </c>
      <c r="P28">
        <v>0</v>
      </c>
    </row>
    <row r="29" spans="1:16" x14ac:dyDescent="0.25">
      <c r="A29" t="s">
        <v>3853</v>
      </c>
      <c r="B29" t="s">
        <v>3886</v>
      </c>
      <c r="C29">
        <v>28</v>
      </c>
      <c r="D29">
        <v>0</v>
      </c>
      <c r="E29" t="s">
        <v>3883</v>
      </c>
      <c r="F29" t="s">
        <v>1962</v>
      </c>
      <c r="G29" t="s">
        <v>3884</v>
      </c>
      <c r="H29" t="s">
        <v>2778</v>
      </c>
      <c r="I29">
        <v>51995</v>
      </c>
      <c r="J29" t="s">
        <v>2782</v>
      </c>
      <c r="L29">
        <v>2</v>
      </c>
      <c r="M29">
        <v>3</v>
      </c>
      <c r="N29" t="s">
        <v>42</v>
      </c>
      <c r="O29">
        <v>0</v>
      </c>
      <c r="P29">
        <v>0</v>
      </c>
    </row>
    <row r="30" spans="1:16" x14ac:dyDescent="0.25">
      <c r="A30" t="s">
        <v>3853</v>
      </c>
      <c r="B30" t="s">
        <v>3887</v>
      </c>
      <c r="C30">
        <v>29</v>
      </c>
      <c r="D30">
        <v>0</v>
      </c>
      <c r="E30" t="s">
        <v>3883</v>
      </c>
      <c r="F30" t="s">
        <v>1962</v>
      </c>
      <c r="G30" t="s">
        <v>3884</v>
      </c>
      <c r="H30" t="s">
        <v>2778</v>
      </c>
      <c r="I30">
        <v>51995</v>
      </c>
      <c r="J30" t="s">
        <v>2782</v>
      </c>
      <c r="L30">
        <v>2</v>
      </c>
      <c r="M30">
        <v>3</v>
      </c>
      <c r="N30" t="s">
        <v>42</v>
      </c>
      <c r="O30">
        <v>0</v>
      </c>
      <c r="P30">
        <v>0</v>
      </c>
    </row>
    <row r="31" spans="1:16" x14ac:dyDescent="0.25">
      <c r="A31" t="s">
        <v>3853</v>
      </c>
      <c r="B31" t="s">
        <v>3888</v>
      </c>
      <c r="C31">
        <v>30</v>
      </c>
      <c r="D31">
        <v>0</v>
      </c>
      <c r="E31" t="s">
        <v>3883</v>
      </c>
      <c r="F31" t="s">
        <v>1962</v>
      </c>
      <c r="G31" t="s">
        <v>3884</v>
      </c>
      <c r="H31" t="s">
        <v>2778</v>
      </c>
      <c r="I31">
        <v>51995</v>
      </c>
      <c r="J31" t="s">
        <v>2782</v>
      </c>
      <c r="L31">
        <v>2</v>
      </c>
      <c r="M31">
        <v>3</v>
      </c>
      <c r="N31" t="s">
        <v>42</v>
      </c>
      <c r="O31">
        <v>0</v>
      </c>
      <c r="P31">
        <v>0</v>
      </c>
    </row>
    <row r="32" spans="1:16" x14ac:dyDescent="0.25">
      <c r="A32" t="s">
        <v>3853</v>
      </c>
      <c r="B32" t="s">
        <v>3889</v>
      </c>
      <c r="C32">
        <v>31</v>
      </c>
      <c r="D32">
        <v>0</v>
      </c>
      <c r="E32" t="s">
        <v>3883</v>
      </c>
      <c r="F32" t="s">
        <v>1962</v>
      </c>
      <c r="G32" t="s">
        <v>3884</v>
      </c>
      <c r="H32" t="s">
        <v>2778</v>
      </c>
      <c r="I32">
        <v>52000</v>
      </c>
      <c r="J32" t="s">
        <v>2786</v>
      </c>
      <c r="L32">
        <v>2</v>
      </c>
      <c r="M32">
        <v>2</v>
      </c>
      <c r="N32" t="s">
        <v>47</v>
      </c>
      <c r="O32">
        <v>0</v>
      </c>
      <c r="P32">
        <v>0</v>
      </c>
    </row>
    <row r="33" spans="1:16" x14ac:dyDescent="0.25">
      <c r="A33" t="s">
        <v>3853</v>
      </c>
      <c r="B33" t="s">
        <v>3890</v>
      </c>
      <c r="C33">
        <v>32</v>
      </c>
      <c r="D33">
        <v>0</v>
      </c>
      <c r="E33" t="s">
        <v>3883</v>
      </c>
      <c r="F33" t="s">
        <v>1962</v>
      </c>
      <c r="G33" t="s">
        <v>3884</v>
      </c>
      <c r="H33" t="s">
        <v>2778</v>
      </c>
      <c r="I33">
        <v>52000</v>
      </c>
      <c r="J33" t="s">
        <v>2786</v>
      </c>
      <c r="L33">
        <v>2</v>
      </c>
      <c r="M33">
        <v>2</v>
      </c>
      <c r="N33" t="s">
        <v>47</v>
      </c>
      <c r="O33">
        <v>0</v>
      </c>
      <c r="P33">
        <v>0</v>
      </c>
    </row>
    <row r="34" spans="1:16" x14ac:dyDescent="0.25">
      <c r="A34" t="s">
        <v>3853</v>
      </c>
      <c r="B34" t="s">
        <v>3891</v>
      </c>
      <c r="C34">
        <v>33</v>
      </c>
      <c r="D34">
        <v>0</v>
      </c>
      <c r="E34" t="s">
        <v>3883</v>
      </c>
      <c r="F34" t="s">
        <v>1962</v>
      </c>
      <c r="G34" t="s">
        <v>3884</v>
      </c>
      <c r="H34" t="s">
        <v>2778</v>
      </c>
      <c r="I34">
        <v>52000</v>
      </c>
      <c r="J34" t="s">
        <v>2786</v>
      </c>
      <c r="L34">
        <v>2</v>
      </c>
      <c r="M34">
        <v>2</v>
      </c>
      <c r="N34" t="s">
        <v>47</v>
      </c>
      <c r="O34">
        <v>0</v>
      </c>
      <c r="P34">
        <v>0</v>
      </c>
    </row>
    <row r="35" spans="1:16" x14ac:dyDescent="0.25">
      <c r="A35" t="s">
        <v>3853</v>
      </c>
      <c r="B35" t="s">
        <v>3892</v>
      </c>
      <c r="C35">
        <v>34</v>
      </c>
      <c r="D35">
        <v>0</v>
      </c>
      <c r="E35" t="s">
        <v>3883</v>
      </c>
      <c r="F35" t="s">
        <v>1962</v>
      </c>
      <c r="G35" t="s">
        <v>3884</v>
      </c>
      <c r="H35" t="s">
        <v>2778</v>
      </c>
      <c r="I35">
        <v>23887</v>
      </c>
      <c r="J35" t="s">
        <v>2790</v>
      </c>
      <c r="L35">
        <v>2</v>
      </c>
      <c r="M35">
        <v>2</v>
      </c>
      <c r="N35" t="s">
        <v>47</v>
      </c>
      <c r="O35">
        <v>0</v>
      </c>
      <c r="P35">
        <v>0</v>
      </c>
    </row>
    <row r="36" spans="1:16" x14ac:dyDescent="0.25">
      <c r="A36" t="s">
        <v>3853</v>
      </c>
      <c r="B36" t="s">
        <v>3893</v>
      </c>
      <c r="C36">
        <v>35</v>
      </c>
      <c r="D36">
        <v>0</v>
      </c>
      <c r="E36" t="s">
        <v>3883</v>
      </c>
      <c r="F36" t="s">
        <v>1962</v>
      </c>
      <c r="G36" t="s">
        <v>3884</v>
      </c>
      <c r="H36" t="s">
        <v>2778</v>
      </c>
      <c r="I36">
        <v>23887</v>
      </c>
      <c r="J36" t="s">
        <v>2790</v>
      </c>
      <c r="L36">
        <v>2</v>
      </c>
      <c r="M36">
        <v>2</v>
      </c>
      <c r="N36" t="s">
        <v>47</v>
      </c>
      <c r="O36">
        <v>0</v>
      </c>
      <c r="P36">
        <v>0</v>
      </c>
    </row>
    <row r="37" spans="1:16" x14ac:dyDescent="0.25">
      <c r="A37" t="s">
        <v>3853</v>
      </c>
      <c r="B37" t="s">
        <v>3894</v>
      </c>
      <c r="C37">
        <v>36</v>
      </c>
      <c r="D37">
        <v>0</v>
      </c>
      <c r="E37" t="s">
        <v>3883</v>
      </c>
      <c r="F37" t="s">
        <v>1962</v>
      </c>
      <c r="G37" t="s">
        <v>3884</v>
      </c>
      <c r="H37" t="s">
        <v>2778</v>
      </c>
      <c r="I37">
        <v>52003</v>
      </c>
      <c r="J37" t="s">
        <v>2793</v>
      </c>
      <c r="L37">
        <v>2</v>
      </c>
      <c r="M37">
        <v>3</v>
      </c>
      <c r="N37" t="s">
        <v>42</v>
      </c>
      <c r="O37">
        <v>0</v>
      </c>
      <c r="P37">
        <v>0</v>
      </c>
    </row>
    <row r="38" spans="1:16" x14ac:dyDescent="0.25">
      <c r="A38" t="s">
        <v>3853</v>
      </c>
      <c r="B38" t="s">
        <v>3895</v>
      </c>
      <c r="C38">
        <v>37</v>
      </c>
      <c r="D38">
        <v>0</v>
      </c>
      <c r="E38" t="s">
        <v>3883</v>
      </c>
      <c r="F38" t="s">
        <v>1962</v>
      </c>
      <c r="G38" t="s">
        <v>3884</v>
      </c>
      <c r="H38" t="s">
        <v>2778</v>
      </c>
      <c r="I38">
        <v>52003</v>
      </c>
      <c r="J38" t="s">
        <v>2793</v>
      </c>
      <c r="L38">
        <v>2</v>
      </c>
      <c r="M38">
        <v>3</v>
      </c>
      <c r="N38" t="s">
        <v>42</v>
      </c>
      <c r="O38">
        <v>0</v>
      </c>
      <c r="P38">
        <v>0</v>
      </c>
    </row>
    <row r="39" spans="1:16" x14ac:dyDescent="0.25">
      <c r="A39" t="s">
        <v>3853</v>
      </c>
      <c r="B39" t="s">
        <v>3896</v>
      </c>
      <c r="C39">
        <v>38</v>
      </c>
      <c r="D39">
        <v>0</v>
      </c>
      <c r="E39" t="s">
        <v>3883</v>
      </c>
      <c r="F39" t="s">
        <v>1962</v>
      </c>
      <c r="G39" t="s">
        <v>3884</v>
      </c>
      <c r="H39" t="s">
        <v>2778</v>
      </c>
      <c r="I39">
        <v>52003</v>
      </c>
      <c r="J39" t="s">
        <v>2793</v>
      </c>
      <c r="L39">
        <v>2</v>
      </c>
      <c r="M39">
        <v>3</v>
      </c>
      <c r="N39" t="s">
        <v>42</v>
      </c>
      <c r="O39">
        <v>0</v>
      </c>
      <c r="P39">
        <v>0</v>
      </c>
    </row>
    <row r="40" spans="1:16" x14ac:dyDescent="0.25">
      <c r="A40" t="s">
        <v>3853</v>
      </c>
      <c r="B40" t="s">
        <v>3897</v>
      </c>
      <c r="C40">
        <v>39</v>
      </c>
      <c r="D40">
        <v>0</v>
      </c>
      <c r="E40" t="s">
        <v>3883</v>
      </c>
      <c r="F40" t="s">
        <v>1962</v>
      </c>
      <c r="G40" t="s">
        <v>3884</v>
      </c>
      <c r="H40" t="s">
        <v>2778</v>
      </c>
      <c r="I40">
        <v>52008</v>
      </c>
      <c r="J40" t="s">
        <v>2797</v>
      </c>
      <c r="L40">
        <v>2</v>
      </c>
      <c r="M40">
        <v>1</v>
      </c>
      <c r="N40" t="s">
        <v>38</v>
      </c>
      <c r="O40">
        <v>0</v>
      </c>
      <c r="P40">
        <v>0</v>
      </c>
    </row>
    <row r="41" spans="1:16" x14ac:dyDescent="0.25">
      <c r="A41" t="s">
        <v>3853</v>
      </c>
      <c r="B41" t="s">
        <v>3898</v>
      </c>
      <c r="C41">
        <v>40</v>
      </c>
      <c r="D41">
        <v>0</v>
      </c>
      <c r="E41" t="s">
        <v>3883</v>
      </c>
      <c r="F41" t="s">
        <v>1962</v>
      </c>
      <c r="G41" t="s">
        <v>3884</v>
      </c>
      <c r="H41" t="s">
        <v>2778</v>
      </c>
      <c r="I41">
        <v>52008</v>
      </c>
      <c r="J41" t="s">
        <v>2797</v>
      </c>
      <c r="L41">
        <v>2</v>
      </c>
      <c r="M41">
        <v>1</v>
      </c>
      <c r="N41" t="s">
        <v>38</v>
      </c>
      <c r="O41">
        <v>0</v>
      </c>
      <c r="P41">
        <v>0</v>
      </c>
    </row>
    <row r="42" spans="1:16" x14ac:dyDescent="0.25">
      <c r="A42" t="s">
        <v>3853</v>
      </c>
      <c r="B42" t="s">
        <v>3899</v>
      </c>
      <c r="C42">
        <v>41</v>
      </c>
      <c r="D42">
        <v>0</v>
      </c>
      <c r="E42" t="s">
        <v>3883</v>
      </c>
      <c r="F42" t="s">
        <v>1962</v>
      </c>
      <c r="G42" t="s">
        <v>3884</v>
      </c>
      <c r="H42" t="s">
        <v>2778</v>
      </c>
      <c r="I42">
        <v>52008</v>
      </c>
      <c r="J42" t="s">
        <v>2797</v>
      </c>
      <c r="L42">
        <v>2</v>
      </c>
      <c r="M42">
        <v>1</v>
      </c>
      <c r="N42" t="s">
        <v>38</v>
      </c>
      <c r="O42">
        <v>0</v>
      </c>
      <c r="P42">
        <v>0</v>
      </c>
    </row>
    <row r="43" spans="1:16" x14ac:dyDescent="0.25">
      <c r="A43" t="s">
        <v>3853</v>
      </c>
      <c r="B43" t="s">
        <v>3900</v>
      </c>
      <c r="C43">
        <v>42</v>
      </c>
      <c r="D43">
        <v>0</v>
      </c>
      <c r="E43" t="s">
        <v>3883</v>
      </c>
      <c r="F43" t="s">
        <v>1962</v>
      </c>
      <c r="G43" t="s">
        <v>3884</v>
      </c>
      <c r="H43" t="s">
        <v>2778</v>
      </c>
      <c r="I43">
        <v>52010</v>
      </c>
      <c r="J43" t="s">
        <v>2801</v>
      </c>
      <c r="L43">
        <v>2</v>
      </c>
      <c r="M43">
        <v>2</v>
      </c>
      <c r="N43" t="s">
        <v>47</v>
      </c>
      <c r="O43">
        <v>0</v>
      </c>
      <c r="P43">
        <v>0</v>
      </c>
    </row>
    <row r="44" spans="1:16" x14ac:dyDescent="0.25">
      <c r="A44" t="s">
        <v>3853</v>
      </c>
      <c r="B44" t="s">
        <v>3901</v>
      </c>
      <c r="C44">
        <v>43</v>
      </c>
      <c r="D44">
        <v>0</v>
      </c>
      <c r="E44" t="s">
        <v>3883</v>
      </c>
      <c r="F44" t="s">
        <v>1962</v>
      </c>
      <c r="G44" t="s">
        <v>3884</v>
      </c>
      <c r="H44" t="s">
        <v>2778</v>
      </c>
      <c r="I44">
        <v>52010</v>
      </c>
      <c r="J44" t="s">
        <v>2801</v>
      </c>
      <c r="L44">
        <v>2</v>
      </c>
      <c r="M44">
        <v>2</v>
      </c>
      <c r="N44" t="s">
        <v>47</v>
      </c>
      <c r="O44">
        <v>0</v>
      </c>
      <c r="P44">
        <v>0</v>
      </c>
    </row>
    <row r="45" spans="1:16" x14ac:dyDescent="0.25">
      <c r="A45" t="s">
        <v>3853</v>
      </c>
      <c r="B45" t="s">
        <v>3902</v>
      </c>
      <c r="C45">
        <v>44</v>
      </c>
      <c r="D45">
        <v>0</v>
      </c>
      <c r="E45" t="s">
        <v>3883</v>
      </c>
      <c r="F45" t="s">
        <v>1962</v>
      </c>
      <c r="G45" t="s">
        <v>3884</v>
      </c>
      <c r="H45" t="s">
        <v>2778</v>
      </c>
      <c r="I45">
        <v>52010</v>
      </c>
      <c r="J45" t="s">
        <v>2801</v>
      </c>
      <c r="L45">
        <v>2</v>
      </c>
      <c r="M45">
        <v>2</v>
      </c>
      <c r="N45" t="s">
        <v>47</v>
      </c>
      <c r="O45">
        <v>0</v>
      </c>
      <c r="P45">
        <v>0</v>
      </c>
    </row>
    <row r="46" spans="1:16" x14ac:dyDescent="0.25">
      <c r="A46" t="s">
        <v>3853</v>
      </c>
      <c r="B46" t="s">
        <v>3903</v>
      </c>
      <c r="C46">
        <v>45</v>
      </c>
      <c r="D46">
        <v>0</v>
      </c>
      <c r="E46" t="s">
        <v>3883</v>
      </c>
      <c r="F46" t="s">
        <v>1962</v>
      </c>
      <c r="G46" t="s">
        <v>3904</v>
      </c>
      <c r="H46" t="s">
        <v>2806</v>
      </c>
      <c r="I46">
        <v>23891</v>
      </c>
      <c r="J46" t="s">
        <v>2807</v>
      </c>
      <c r="L46">
        <v>2</v>
      </c>
      <c r="M46">
        <v>3</v>
      </c>
      <c r="N46" t="s">
        <v>42</v>
      </c>
      <c r="O46">
        <v>0</v>
      </c>
      <c r="P46">
        <v>0</v>
      </c>
    </row>
    <row r="47" spans="1:16" x14ac:dyDescent="0.25">
      <c r="A47" t="s">
        <v>3853</v>
      </c>
      <c r="B47" t="s">
        <v>3905</v>
      </c>
      <c r="C47">
        <v>46</v>
      </c>
      <c r="D47">
        <v>0</v>
      </c>
      <c r="E47" t="s">
        <v>3883</v>
      </c>
      <c r="F47" t="s">
        <v>1962</v>
      </c>
      <c r="G47" t="s">
        <v>3904</v>
      </c>
      <c r="H47" t="s">
        <v>2806</v>
      </c>
      <c r="I47">
        <v>23891</v>
      </c>
      <c r="J47" t="s">
        <v>2807</v>
      </c>
      <c r="L47">
        <v>2</v>
      </c>
      <c r="M47">
        <v>3</v>
      </c>
      <c r="N47" t="s">
        <v>42</v>
      </c>
      <c r="O47">
        <v>0</v>
      </c>
      <c r="P47">
        <v>0</v>
      </c>
    </row>
    <row r="48" spans="1:16" x14ac:dyDescent="0.25">
      <c r="A48" t="s">
        <v>3853</v>
      </c>
      <c r="B48" t="s">
        <v>3906</v>
      </c>
      <c r="C48">
        <v>47</v>
      </c>
      <c r="D48">
        <v>0</v>
      </c>
      <c r="E48" t="s">
        <v>3883</v>
      </c>
      <c r="F48" t="s">
        <v>1962</v>
      </c>
      <c r="G48" t="s">
        <v>3904</v>
      </c>
      <c r="H48" t="s">
        <v>2806</v>
      </c>
      <c r="I48">
        <v>23892</v>
      </c>
      <c r="J48" t="s">
        <v>2810</v>
      </c>
      <c r="L48">
        <v>2</v>
      </c>
      <c r="M48">
        <v>1</v>
      </c>
      <c r="N48" t="s">
        <v>38</v>
      </c>
      <c r="O48">
        <v>0</v>
      </c>
      <c r="P48">
        <v>0</v>
      </c>
    </row>
    <row r="49" spans="1:16" x14ac:dyDescent="0.25">
      <c r="A49" t="s">
        <v>3853</v>
      </c>
      <c r="B49" t="s">
        <v>3907</v>
      </c>
      <c r="C49">
        <v>48</v>
      </c>
      <c r="D49">
        <v>0</v>
      </c>
      <c r="E49" t="s">
        <v>3883</v>
      </c>
      <c r="F49" t="s">
        <v>1962</v>
      </c>
      <c r="G49" t="s">
        <v>3904</v>
      </c>
      <c r="H49" t="s">
        <v>2806</v>
      </c>
      <c r="I49">
        <v>23892</v>
      </c>
      <c r="J49" t="s">
        <v>2810</v>
      </c>
      <c r="L49">
        <v>2</v>
      </c>
      <c r="M49">
        <v>1</v>
      </c>
      <c r="N49" t="s">
        <v>38</v>
      </c>
      <c r="O49">
        <v>0</v>
      </c>
      <c r="P49">
        <v>0</v>
      </c>
    </row>
    <row r="50" spans="1:16" x14ac:dyDescent="0.25">
      <c r="A50" t="s">
        <v>3853</v>
      </c>
      <c r="B50" t="s">
        <v>3908</v>
      </c>
      <c r="C50">
        <v>49</v>
      </c>
      <c r="D50">
        <v>0</v>
      </c>
      <c r="E50" t="s">
        <v>3883</v>
      </c>
      <c r="F50" t="s">
        <v>1962</v>
      </c>
      <c r="G50" t="s">
        <v>3904</v>
      </c>
      <c r="H50" t="s">
        <v>2806</v>
      </c>
      <c r="I50">
        <v>23893</v>
      </c>
      <c r="J50" t="s">
        <v>2813</v>
      </c>
      <c r="L50">
        <v>2</v>
      </c>
      <c r="M50">
        <v>2</v>
      </c>
      <c r="N50" t="s">
        <v>47</v>
      </c>
      <c r="O50">
        <v>0</v>
      </c>
      <c r="P50">
        <v>0</v>
      </c>
    </row>
    <row r="51" spans="1:16" x14ac:dyDescent="0.25">
      <c r="A51" t="s">
        <v>3853</v>
      </c>
      <c r="B51" t="s">
        <v>3909</v>
      </c>
      <c r="C51">
        <v>50</v>
      </c>
      <c r="D51">
        <v>0</v>
      </c>
      <c r="E51" t="s">
        <v>3883</v>
      </c>
      <c r="F51" t="s">
        <v>1962</v>
      </c>
      <c r="G51" t="s">
        <v>3904</v>
      </c>
      <c r="H51" t="s">
        <v>2806</v>
      </c>
      <c r="I51">
        <v>23893</v>
      </c>
      <c r="J51" t="s">
        <v>2813</v>
      </c>
      <c r="L51">
        <v>2</v>
      </c>
      <c r="M51">
        <v>2</v>
      </c>
      <c r="N51" t="s">
        <v>47</v>
      </c>
      <c r="O51">
        <v>0</v>
      </c>
      <c r="P51">
        <v>0</v>
      </c>
    </row>
    <row r="52" spans="1:16" x14ac:dyDescent="0.25">
      <c r="A52" t="s">
        <v>3853</v>
      </c>
      <c r="B52" t="s">
        <v>3910</v>
      </c>
      <c r="C52">
        <v>51</v>
      </c>
      <c r="D52">
        <v>0</v>
      </c>
      <c r="E52" t="s">
        <v>3883</v>
      </c>
      <c r="F52" t="s">
        <v>1962</v>
      </c>
      <c r="G52" t="s">
        <v>3904</v>
      </c>
      <c r="H52" t="s">
        <v>2806</v>
      </c>
      <c r="I52">
        <v>23894</v>
      </c>
      <c r="J52" t="s">
        <v>2816</v>
      </c>
      <c r="L52">
        <v>2</v>
      </c>
      <c r="M52">
        <v>3</v>
      </c>
      <c r="N52" t="s">
        <v>42</v>
      </c>
      <c r="O52">
        <v>0</v>
      </c>
      <c r="P52">
        <v>0</v>
      </c>
    </row>
    <row r="53" spans="1:16" x14ac:dyDescent="0.25">
      <c r="A53" t="s">
        <v>3853</v>
      </c>
      <c r="B53" t="s">
        <v>3911</v>
      </c>
      <c r="C53">
        <v>52</v>
      </c>
      <c r="D53">
        <v>0</v>
      </c>
      <c r="E53" t="s">
        <v>3883</v>
      </c>
      <c r="F53" t="s">
        <v>1962</v>
      </c>
      <c r="G53" t="s">
        <v>3904</v>
      </c>
      <c r="H53" t="s">
        <v>2806</v>
      </c>
      <c r="I53">
        <v>23894</v>
      </c>
      <c r="J53" t="s">
        <v>2816</v>
      </c>
      <c r="L53">
        <v>2</v>
      </c>
      <c r="M53">
        <v>3</v>
      </c>
      <c r="N53" t="s">
        <v>42</v>
      </c>
      <c r="O53">
        <v>0</v>
      </c>
      <c r="P53">
        <v>0</v>
      </c>
    </row>
    <row r="54" spans="1:16" x14ac:dyDescent="0.25">
      <c r="A54" t="s">
        <v>3853</v>
      </c>
      <c r="B54" t="s">
        <v>3912</v>
      </c>
      <c r="C54">
        <v>53</v>
      </c>
      <c r="D54">
        <v>0</v>
      </c>
      <c r="E54" t="s">
        <v>3883</v>
      </c>
      <c r="F54" t="s">
        <v>1962</v>
      </c>
      <c r="G54" t="s">
        <v>3904</v>
      </c>
      <c r="H54" t="s">
        <v>2806</v>
      </c>
      <c r="I54">
        <v>23894</v>
      </c>
      <c r="J54" t="s">
        <v>2816</v>
      </c>
      <c r="L54">
        <v>2</v>
      </c>
      <c r="M54">
        <v>3</v>
      </c>
      <c r="N54" t="s">
        <v>42</v>
      </c>
      <c r="O54">
        <v>0</v>
      </c>
      <c r="P54">
        <v>0</v>
      </c>
    </row>
    <row r="55" spans="1:16" x14ac:dyDescent="0.25">
      <c r="A55" t="s">
        <v>3853</v>
      </c>
      <c r="B55" t="s">
        <v>3913</v>
      </c>
      <c r="C55">
        <v>54</v>
      </c>
      <c r="D55">
        <v>0</v>
      </c>
      <c r="E55" t="s">
        <v>3883</v>
      </c>
      <c r="F55" t="s">
        <v>1962</v>
      </c>
      <c r="G55" t="s">
        <v>3904</v>
      </c>
      <c r="H55" t="s">
        <v>2806</v>
      </c>
      <c r="I55">
        <v>23895</v>
      </c>
      <c r="J55" t="s">
        <v>2820</v>
      </c>
      <c r="L55">
        <v>2</v>
      </c>
      <c r="M55">
        <v>3</v>
      </c>
      <c r="N55" t="s">
        <v>42</v>
      </c>
      <c r="O55">
        <v>0</v>
      </c>
      <c r="P55">
        <v>0</v>
      </c>
    </row>
    <row r="56" spans="1:16" x14ac:dyDescent="0.25">
      <c r="A56" t="s">
        <v>3853</v>
      </c>
      <c r="B56" t="s">
        <v>3914</v>
      </c>
      <c r="C56">
        <v>55</v>
      </c>
      <c r="D56">
        <v>0</v>
      </c>
      <c r="E56" t="s">
        <v>3883</v>
      </c>
      <c r="F56" t="s">
        <v>1962</v>
      </c>
      <c r="G56" t="s">
        <v>3904</v>
      </c>
      <c r="H56" t="s">
        <v>2806</v>
      </c>
      <c r="I56">
        <v>23895</v>
      </c>
      <c r="J56" t="s">
        <v>2820</v>
      </c>
      <c r="L56">
        <v>2</v>
      </c>
      <c r="M56">
        <v>3</v>
      </c>
      <c r="N56" t="s">
        <v>42</v>
      </c>
      <c r="O56">
        <v>0</v>
      </c>
      <c r="P56">
        <v>0</v>
      </c>
    </row>
    <row r="57" spans="1:16" x14ac:dyDescent="0.25">
      <c r="A57" t="s">
        <v>3853</v>
      </c>
      <c r="B57" t="s">
        <v>3915</v>
      </c>
      <c r="C57">
        <v>56</v>
      </c>
      <c r="D57">
        <v>0</v>
      </c>
      <c r="E57" t="s">
        <v>3883</v>
      </c>
      <c r="F57" t="s">
        <v>1962</v>
      </c>
      <c r="G57" t="s">
        <v>3904</v>
      </c>
      <c r="H57" t="s">
        <v>2806</v>
      </c>
      <c r="I57">
        <v>23896</v>
      </c>
      <c r="J57" t="s">
        <v>2823</v>
      </c>
      <c r="L57">
        <v>2</v>
      </c>
      <c r="M57">
        <v>2</v>
      </c>
      <c r="N57" t="s">
        <v>47</v>
      </c>
      <c r="O57">
        <v>0</v>
      </c>
      <c r="P57">
        <v>0</v>
      </c>
    </row>
    <row r="58" spans="1:16" x14ac:dyDescent="0.25">
      <c r="A58" t="s">
        <v>3853</v>
      </c>
      <c r="B58" t="s">
        <v>3916</v>
      </c>
      <c r="C58">
        <v>57</v>
      </c>
      <c r="D58">
        <v>0</v>
      </c>
      <c r="E58" t="s">
        <v>3883</v>
      </c>
      <c r="F58" t="s">
        <v>1962</v>
      </c>
      <c r="G58" t="s">
        <v>3904</v>
      </c>
      <c r="H58" t="s">
        <v>2806</v>
      </c>
      <c r="I58">
        <v>23896</v>
      </c>
      <c r="J58" t="s">
        <v>2823</v>
      </c>
      <c r="L58">
        <v>2</v>
      </c>
      <c r="M58">
        <v>2</v>
      </c>
      <c r="N58" t="s">
        <v>47</v>
      </c>
      <c r="O58">
        <v>0</v>
      </c>
      <c r="P58">
        <v>0</v>
      </c>
    </row>
    <row r="59" spans="1:16" x14ac:dyDescent="0.25">
      <c r="A59" t="s">
        <v>3853</v>
      </c>
      <c r="B59" t="s">
        <v>3917</v>
      </c>
      <c r="C59">
        <v>58</v>
      </c>
      <c r="D59">
        <v>0</v>
      </c>
      <c r="E59" t="s">
        <v>3883</v>
      </c>
      <c r="F59" t="s">
        <v>1962</v>
      </c>
      <c r="G59" t="s">
        <v>3904</v>
      </c>
      <c r="H59" t="s">
        <v>2806</v>
      </c>
      <c r="I59">
        <v>23897</v>
      </c>
      <c r="J59" t="s">
        <v>2826</v>
      </c>
      <c r="L59">
        <v>2</v>
      </c>
      <c r="M59">
        <v>2</v>
      </c>
      <c r="N59" t="s">
        <v>47</v>
      </c>
      <c r="O59">
        <v>0</v>
      </c>
      <c r="P59">
        <v>0</v>
      </c>
    </row>
    <row r="60" spans="1:16" x14ac:dyDescent="0.25">
      <c r="A60" t="s">
        <v>3853</v>
      </c>
      <c r="B60" t="s">
        <v>3918</v>
      </c>
      <c r="C60">
        <v>59</v>
      </c>
      <c r="D60">
        <v>0</v>
      </c>
      <c r="E60" t="s">
        <v>3883</v>
      </c>
      <c r="F60" t="s">
        <v>1962</v>
      </c>
      <c r="G60" t="s">
        <v>3904</v>
      </c>
      <c r="H60" t="s">
        <v>2806</v>
      </c>
      <c r="I60">
        <v>23897</v>
      </c>
      <c r="J60" t="s">
        <v>2826</v>
      </c>
      <c r="L60">
        <v>2</v>
      </c>
      <c r="M60">
        <v>2</v>
      </c>
      <c r="N60" t="s">
        <v>47</v>
      </c>
      <c r="O60">
        <v>0</v>
      </c>
      <c r="P60">
        <v>0</v>
      </c>
    </row>
    <row r="61" spans="1:16" x14ac:dyDescent="0.25">
      <c r="A61" t="s">
        <v>3853</v>
      </c>
      <c r="B61" t="s">
        <v>3919</v>
      </c>
      <c r="C61">
        <v>60</v>
      </c>
      <c r="D61">
        <v>0</v>
      </c>
      <c r="E61" t="s">
        <v>3883</v>
      </c>
      <c r="F61" t="s">
        <v>1962</v>
      </c>
      <c r="G61" t="s">
        <v>3920</v>
      </c>
      <c r="H61" t="s">
        <v>2830</v>
      </c>
      <c r="I61">
        <v>23898</v>
      </c>
      <c r="J61" t="s">
        <v>2831</v>
      </c>
      <c r="L61">
        <v>2</v>
      </c>
      <c r="M61">
        <v>2</v>
      </c>
      <c r="N61" t="s">
        <v>47</v>
      </c>
      <c r="O61">
        <v>0</v>
      </c>
      <c r="P61">
        <v>0</v>
      </c>
    </row>
    <row r="62" spans="1:16" x14ac:dyDescent="0.25">
      <c r="A62" t="s">
        <v>3853</v>
      </c>
      <c r="B62" t="s">
        <v>3921</v>
      </c>
      <c r="C62">
        <v>61</v>
      </c>
      <c r="D62">
        <v>0</v>
      </c>
      <c r="E62" t="s">
        <v>3883</v>
      </c>
      <c r="F62" t="s">
        <v>1962</v>
      </c>
      <c r="G62" t="s">
        <v>3920</v>
      </c>
      <c r="H62" t="s">
        <v>2830</v>
      </c>
      <c r="I62">
        <v>23898</v>
      </c>
      <c r="J62" t="s">
        <v>2831</v>
      </c>
      <c r="L62">
        <v>2</v>
      </c>
      <c r="M62">
        <v>2</v>
      </c>
      <c r="N62" t="s">
        <v>47</v>
      </c>
      <c r="O62">
        <v>0</v>
      </c>
      <c r="P62">
        <v>0</v>
      </c>
    </row>
    <row r="63" spans="1:16" x14ac:dyDescent="0.25">
      <c r="A63" t="s">
        <v>3853</v>
      </c>
      <c r="B63" t="s">
        <v>3922</v>
      </c>
      <c r="C63">
        <v>62</v>
      </c>
      <c r="D63">
        <v>0</v>
      </c>
      <c r="E63" t="s">
        <v>3883</v>
      </c>
      <c r="F63" t="s">
        <v>1962</v>
      </c>
      <c r="G63" t="s">
        <v>3920</v>
      </c>
      <c r="H63" t="s">
        <v>2830</v>
      </c>
      <c r="I63">
        <v>52015</v>
      </c>
      <c r="J63" t="s">
        <v>2834</v>
      </c>
      <c r="L63">
        <v>2</v>
      </c>
      <c r="M63">
        <v>3</v>
      </c>
      <c r="N63" t="s">
        <v>42</v>
      </c>
      <c r="O63">
        <v>0</v>
      </c>
      <c r="P63">
        <v>0</v>
      </c>
    </row>
    <row r="64" spans="1:16" x14ac:dyDescent="0.25">
      <c r="A64" t="s">
        <v>3853</v>
      </c>
      <c r="B64" t="s">
        <v>3923</v>
      </c>
      <c r="C64">
        <v>63</v>
      </c>
      <c r="D64">
        <v>0</v>
      </c>
      <c r="E64" t="s">
        <v>3883</v>
      </c>
      <c r="F64" t="s">
        <v>1962</v>
      </c>
      <c r="G64" t="s">
        <v>3920</v>
      </c>
      <c r="H64" t="s">
        <v>2830</v>
      </c>
      <c r="I64">
        <v>52015</v>
      </c>
      <c r="J64" t="s">
        <v>2834</v>
      </c>
      <c r="L64">
        <v>2</v>
      </c>
      <c r="M64">
        <v>3</v>
      </c>
      <c r="N64" t="s">
        <v>42</v>
      </c>
      <c r="O64">
        <v>0</v>
      </c>
      <c r="P64">
        <v>0</v>
      </c>
    </row>
    <row r="65" spans="1:16" x14ac:dyDescent="0.25">
      <c r="A65" t="s">
        <v>3853</v>
      </c>
      <c r="B65" t="s">
        <v>3924</v>
      </c>
      <c r="C65">
        <v>64</v>
      </c>
      <c r="D65">
        <v>0</v>
      </c>
      <c r="E65" t="s">
        <v>3883</v>
      </c>
      <c r="F65" t="s">
        <v>1962</v>
      </c>
      <c r="G65" t="s">
        <v>3920</v>
      </c>
      <c r="H65" t="s">
        <v>2830</v>
      </c>
      <c r="I65">
        <v>52015</v>
      </c>
      <c r="J65" t="s">
        <v>2834</v>
      </c>
      <c r="L65">
        <v>2</v>
      </c>
      <c r="M65">
        <v>3</v>
      </c>
      <c r="N65" t="s">
        <v>42</v>
      </c>
      <c r="O65">
        <v>0</v>
      </c>
      <c r="P65">
        <v>0</v>
      </c>
    </row>
    <row r="66" spans="1:16" x14ac:dyDescent="0.25">
      <c r="A66" t="s">
        <v>3853</v>
      </c>
      <c r="B66" t="s">
        <v>3925</v>
      </c>
      <c r="C66">
        <v>65</v>
      </c>
      <c r="D66">
        <v>0</v>
      </c>
      <c r="E66" t="s">
        <v>3883</v>
      </c>
      <c r="F66" t="s">
        <v>1962</v>
      </c>
      <c r="G66" t="s">
        <v>3920</v>
      </c>
      <c r="H66" t="s">
        <v>2830</v>
      </c>
      <c r="I66">
        <v>23900</v>
      </c>
      <c r="J66" t="s">
        <v>2838</v>
      </c>
      <c r="L66">
        <v>2</v>
      </c>
      <c r="M66">
        <v>2</v>
      </c>
      <c r="N66" t="s">
        <v>47</v>
      </c>
      <c r="O66">
        <v>0</v>
      </c>
      <c r="P66">
        <v>0</v>
      </c>
    </row>
    <row r="67" spans="1:16" x14ac:dyDescent="0.25">
      <c r="A67" t="s">
        <v>3853</v>
      </c>
      <c r="B67" t="s">
        <v>3926</v>
      </c>
      <c r="C67">
        <v>66</v>
      </c>
      <c r="D67">
        <v>0</v>
      </c>
      <c r="E67" t="s">
        <v>3883</v>
      </c>
      <c r="F67" t="s">
        <v>1962</v>
      </c>
      <c r="G67" t="s">
        <v>3920</v>
      </c>
      <c r="H67" t="s">
        <v>2830</v>
      </c>
      <c r="I67">
        <v>23900</v>
      </c>
      <c r="J67" t="s">
        <v>2838</v>
      </c>
      <c r="L67">
        <v>2</v>
      </c>
      <c r="M67">
        <v>2</v>
      </c>
      <c r="N67" t="s">
        <v>47</v>
      </c>
      <c r="O67">
        <v>0</v>
      </c>
      <c r="P67">
        <v>0</v>
      </c>
    </row>
    <row r="68" spans="1:16" x14ac:dyDescent="0.25">
      <c r="A68" t="s">
        <v>3853</v>
      </c>
      <c r="B68" t="s">
        <v>3927</v>
      </c>
      <c r="C68">
        <v>67</v>
      </c>
      <c r="D68">
        <v>0</v>
      </c>
      <c r="E68" t="s">
        <v>3883</v>
      </c>
      <c r="F68" t="s">
        <v>1962</v>
      </c>
      <c r="G68" t="s">
        <v>3920</v>
      </c>
      <c r="H68" t="s">
        <v>2830</v>
      </c>
      <c r="I68">
        <v>23901</v>
      </c>
      <c r="J68" t="s">
        <v>2841</v>
      </c>
      <c r="L68">
        <v>2</v>
      </c>
      <c r="M68">
        <v>1</v>
      </c>
      <c r="N68" t="s">
        <v>38</v>
      </c>
      <c r="O68">
        <v>0</v>
      </c>
      <c r="P68">
        <v>0</v>
      </c>
    </row>
    <row r="69" spans="1:16" x14ac:dyDescent="0.25">
      <c r="A69" t="s">
        <v>3853</v>
      </c>
      <c r="B69" t="s">
        <v>3928</v>
      </c>
      <c r="C69">
        <v>68</v>
      </c>
      <c r="D69">
        <v>0</v>
      </c>
      <c r="E69" t="s">
        <v>3883</v>
      </c>
      <c r="F69" t="s">
        <v>1962</v>
      </c>
      <c r="G69" t="s">
        <v>3920</v>
      </c>
      <c r="H69" t="s">
        <v>2830</v>
      </c>
      <c r="I69">
        <v>23901</v>
      </c>
      <c r="J69" t="s">
        <v>2841</v>
      </c>
      <c r="L69">
        <v>2</v>
      </c>
      <c r="M69">
        <v>1</v>
      </c>
      <c r="N69" t="s">
        <v>38</v>
      </c>
      <c r="O69">
        <v>0</v>
      </c>
      <c r="P69">
        <v>0</v>
      </c>
    </row>
    <row r="70" spans="1:16" x14ac:dyDescent="0.25">
      <c r="A70" t="s">
        <v>3853</v>
      </c>
      <c r="B70" t="s">
        <v>3929</v>
      </c>
      <c r="C70">
        <v>69</v>
      </c>
      <c r="D70">
        <v>0</v>
      </c>
      <c r="E70" t="s">
        <v>3883</v>
      </c>
      <c r="F70" t="s">
        <v>1962</v>
      </c>
      <c r="G70" t="s">
        <v>3920</v>
      </c>
      <c r="H70" t="s">
        <v>2830</v>
      </c>
      <c r="I70">
        <v>23902</v>
      </c>
      <c r="J70" t="s">
        <v>2844</v>
      </c>
      <c r="L70">
        <v>2</v>
      </c>
      <c r="M70">
        <v>2</v>
      </c>
      <c r="N70" t="s">
        <v>47</v>
      </c>
      <c r="O70">
        <v>0</v>
      </c>
      <c r="P70">
        <v>0</v>
      </c>
    </row>
    <row r="71" spans="1:16" x14ac:dyDescent="0.25">
      <c r="A71" t="s">
        <v>3853</v>
      </c>
      <c r="B71" t="s">
        <v>3930</v>
      </c>
      <c r="C71">
        <v>70</v>
      </c>
      <c r="D71">
        <v>0</v>
      </c>
      <c r="E71" t="s">
        <v>3883</v>
      </c>
      <c r="F71" t="s">
        <v>1962</v>
      </c>
      <c r="G71" t="s">
        <v>3920</v>
      </c>
      <c r="H71" t="s">
        <v>2830</v>
      </c>
      <c r="I71">
        <v>23902</v>
      </c>
      <c r="J71" t="s">
        <v>2844</v>
      </c>
      <c r="L71">
        <v>2</v>
      </c>
      <c r="M71">
        <v>2</v>
      </c>
      <c r="N71" t="s">
        <v>47</v>
      </c>
      <c r="O71">
        <v>0</v>
      </c>
      <c r="P71">
        <v>0</v>
      </c>
    </row>
    <row r="72" spans="1:16" x14ac:dyDescent="0.25">
      <c r="A72" t="s">
        <v>3853</v>
      </c>
      <c r="B72" t="s">
        <v>3931</v>
      </c>
      <c r="C72">
        <v>71</v>
      </c>
      <c r="D72">
        <v>0</v>
      </c>
      <c r="E72" t="s">
        <v>3883</v>
      </c>
      <c r="F72" t="s">
        <v>1962</v>
      </c>
      <c r="G72" t="s">
        <v>3920</v>
      </c>
      <c r="H72" t="s">
        <v>2830</v>
      </c>
      <c r="I72">
        <v>23903</v>
      </c>
      <c r="J72" t="s">
        <v>2847</v>
      </c>
      <c r="L72">
        <v>2</v>
      </c>
      <c r="M72">
        <v>1</v>
      </c>
      <c r="N72" t="s">
        <v>38</v>
      </c>
      <c r="O72">
        <v>0</v>
      </c>
      <c r="P72">
        <v>0</v>
      </c>
    </row>
    <row r="73" spans="1:16" x14ac:dyDescent="0.25">
      <c r="A73" t="s">
        <v>3853</v>
      </c>
      <c r="B73" t="s">
        <v>3932</v>
      </c>
      <c r="C73">
        <v>72</v>
      </c>
      <c r="D73">
        <v>0</v>
      </c>
      <c r="E73" t="s">
        <v>3883</v>
      </c>
      <c r="F73" t="s">
        <v>1962</v>
      </c>
      <c r="G73" t="s">
        <v>3920</v>
      </c>
      <c r="H73" t="s">
        <v>2830</v>
      </c>
      <c r="I73">
        <v>23903</v>
      </c>
      <c r="J73" t="s">
        <v>2847</v>
      </c>
      <c r="L73">
        <v>2</v>
      </c>
      <c r="M73">
        <v>1</v>
      </c>
      <c r="N73" t="s">
        <v>38</v>
      </c>
      <c r="O73">
        <v>0</v>
      </c>
      <c r="P73">
        <v>0</v>
      </c>
    </row>
    <row r="74" spans="1:16" x14ac:dyDescent="0.25">
      <c r="A74" t="s">
        <v>3853</v>
      </c>
      <c r="B74" t="s">
        <v>3933</v>
      </c>
      <c r="C74">
        <v>73</v>
      </c>
      <c r="D74">
        <v>0</v>
      </c>
      <c r="E74" t="s">
        <v>3883</v>
      </c>
      <c r="F74" t="s">
        <v>1962</v>
      </c>
      <c r="G74" t="s">
        <v>3920</v>
      </c>
      <c r="H74" t="s">
        <v>2830</v>
      </c>
      <c r="I74">
        <v>23904</v>
      </c>
      <c r="J74" t="s">
        <v>2850</v>
      </c>
      <c r="L74">
        <v>2</v>
      </c>
      <c r="M74">
        <v>2</v>
      </c>
      <c r="N74" t="s">
        <v>47</v>
      </c>
      <c r="O74">
        <v>0</v>
      </c>
      <c r="P74">
        <v>0</v>
      </c>
    </row>
    <row r="75" spans="1:16" x14ac:dyDescent="0.25">
      <c r="A75" t="s">
        <v>3853</v>
      </c>
      <c r="B75" t="s">
        <v>3934</v>
      </c>
      <c r="C75">
        <v>74</v>
      </c>
      <c r="D75">
        <v>0</v>
      </c>
      <c r="E75" t="s">
        <v>3883</v>
      </c>
      <c r="F75" t="s">
        <v>1962</v>
      </c>
      <c r="G75" t="s">
        <v>3920</v>
      </c>
      <c r="H75" t="s">
        <v>2830</v>
      </c>
      <c r="I75">
        <v>23904</v>
      </c>
      <c r="J75" t="s">
        <v>2850</v>
      </c>
      <c r="L75">
        <v>2</v>
      </c>
      <c r="M75">
        <v>2</v>
      </c>
      <c r="N75" t="s">
        <v>47</v>
      </c>
      <c r="O75">
        <v>0</v>
      </c>
      <c r="P75">
        <v>0</v>
      </c>
    </row>
    <row r="76" spans="1:16" x14ac:dyDescent="0.25">
      <c r="A76" t="s">
        <v>3853</v>
      </c>
      <c r="B76" t="s">
        <v>3935</v>
      </c>
      <c r="C76">
        <v>75</v>
      </c>
      <c r="D76">
        <v>0</v>
      </c>
      <c r="E76" t="s">
        <v>3883</v>
      </c>
      <c r="F76" t="s">
        <v>1962</v>
      </c>
      <c r="G76" t="s">
        <v>3920</v>
      </c>
      <c r="H76" t="s">
        <v>2830</v>
      </c>
      <c r="I76">
        <v>23905</v>
      </c>
      <c r="J76" t="s">
        <v>2853</v>
      </c>
      <c r="L76">
        <v>2</v>
      </c>
      <c r="M76">
        <v>3</v>
      </c>
      <c r="N76" t="s">
        <v>42</v>
      </c>
      <c r="O76">
        <v>0</v>
      </c>
      <c r="P76">
        <v>0</v>
      </c>
    </row>
    <row r="77" spans="1:16" x14ac:dyDescent="0.25">
      <c r="A77" t="s">
        <v>3853</v>
      </c>
      <c r="B77" t="s">
        <v>3936</v>
      </c>
      <c r="C77">
        <v>76</v>
      </c>
      <c r="D77">
        <v>0</v>
      </c>
      <c r="E77" t="s">
        <v>3883</v>
      </c>
      <c r="F77" t="s">
        <v>1962</v>
      </c>
      <c r="G77" t="s">
        <v>3920</v>
      </c>
      <c r="H77" t="s">
        <v>2830</v>
      </c>
      <c r="I77">
        <v>23905</v>
      </c>
      <c r="J77" t="s">
        <v>2853</v>
      </c>
      <c r="L77">
        <v>2</v>
      </c>
      <c r="M77">
        <v>3</v>
      </c>
      <c r="N77" t="s">
        <v>42</v>
      </c>
      <c r="O77">
        <v>0</v>
      </c>
      <c r="P77">
        <v>0</v>
      </c>
    </row>
    <row r="78" spans="1:16" x14ac:dyDescent="0.25">
      <c r="A78" t="s">
        <v>3853</v>
      </c>
      <c r="B78" t="s">
        <v>3937</v>
      </c>
      <c r="C78">
        <v>77</v>
      </c>
      <c r="D78">
        <v>0</v>
      </c>
      <c r="E78" t="s">
        <v>3883</v>
      </c>
      <c r="F78" t="s">
        <v>1962</v>
      </c>
      <c r="G78" t="s">
        <v>3920</v>
      </c>
      <c r="H78" t="s">
        <v>2830</v>
      </c>
      <c r="I78">
        <v>23905</v>
      </c>
      <c r="J78" t="s">
        <v>2853</v>
      </c>
      <c r="L78">
        <v>2</v>
      </c>
      <c r="M78">
        <v>3</v>
      </c>
      <c r="N78" t="s">
        <v>42</v>
      </c>
      <c r="O78">
        <v>0</v>
      </c>
      <c r="P78">
        <v>0</v>
      </c>
    </row>
    <row r="79" spans="1:16" x14ac:dyDescent="0.25">
      <c r="A79" t="s">
        <v>3853</v>
      </c>
      <c r="B79" t="s">
        <v>3938</v>
      </c>
      <c r="C79">
        <v>78</v>
      </c>
      <c r="D79">
        <v>0</v>
      </c>
      <c r="E79" t="s">
        <v>3883</v>
      </c>
      <c r="F79" t="s">
        <v>1962</v>
      </c>
      <c r="G79" t="s">
        <v>3939</v>
      </c>
      <c r="H79" t="s">
        <v>2858</v>
      </c>
      <c r="I79">
        <v>23906</v>
      </c>
      <c r="J79" t="s">
        <v>2859</v>
      </c>
      <c r="L79">
        <v>2</v>
      </c>
      <c r="M79">
        <v>2</v>
      </c>
      <c r="N79" t="s">
        <v>47</v>
      </c>
      <c r="O79">
        <v>0</v>
      </c>
      <c r="P79">
        <v>0</v>
      </c>
    </row>
    <row r="80" spans="1:16" x14ac:dyDescent="0.25">
      <c r="A80" t="s">
        <v>3853</v>
      </c>
      <c r="B80" t="s">
        <v>3940</v>
      </c>
      <c r="C80">
        <v>79</v>
      </c>
      <c r="D80">
        <v>0</v>
      </c>
      <c r="E80" t="s">
        <v>3883</v>
      </c>
      <c r="F80" t="s">
        <v>1962</v>
      </c>
      <c r="G80" t="s">
        <v>3939</v>
      </c>
      <c r="H80" t="s">
        <v>2858</v>
      </c>
      <c r="I80">
        <v>23906</v>
      </c>
      <c r="J80" t="s">
        <v>2859</v>
      </c>
      <c r="L80">
        <v>2</v>
      </c>
      <c r="M80">
        <v>2</v>
      </c>
      <c r="N80" t="s">
        <v>47</v>
      </c>
      <c r="O80">
        <v>0</v>
      </c>
      <c r="P80">
        <v>0</v>
      </c>
    </row>
    <row r="81" spans="1:16" x14ac:dyDescent="0.25">
      <c r="A81" t="s">
        <v>3853</v>
      </c>
      <c r="B81" t="s">
        <v>3941</v>
      </c>
      <c r="C81">
        <v>80</v>
      </c>
      <c r="D81">
        <v>0</v>
      </c>
      <c r="E81" t="s">
        <v>3883</v>
      </c>
      <c r="F81" t="s">
        <v>1962</v>
      </c>
      <c r="G81" t="s">
        <v>3939</v>
      </c>
      <c r="H81" t="s">
        <v>2858</v>
      </c>
      <c r="I81">
        <v>23907</v>
      </c>
      <c r="J81" t="s">
        <v>2862</v>
      </c>
      <c r="L81">
        <v>2</v>
      </c>
      <c r="M81">
        <v>1</v>
      </c>
      <c r="N81" t="s">
        <v>38</v>
      </c>
      <c r="O81">
        <v>0</v>
      </c>
      <c r="P81">
        <v>0</v>
      </c>
    </row>
    <row r="82" spans="1:16" x14ac:dyDescent="0.25">
      <c r="A82" t="s">
        <v>3853</v>
      </c>
      <c r="B82" t="s">
        <v>3942</v>
      </c>
      <c r="C82">
        <v>81</v>
      </c>
      <c r="D82">
        <v>0</v>
      </c>
      <c r="E82" t="s">
        <v>3883</v>
      </c>
      <c r="F82" t="s">
        <v>1962</v>
      </c>
      <c r="G82" t="s">
        <v>3939</v>
      </c>
      <c r="H82" t="s">
        <v>2858</v>
      </c>
      <c r="I82">
        <v>23907</v>
      </c>
      <c r="J82" t="s">
        <v>2862</v>
      </c>
      <c r="L82">
        <v>2</v>
      </c>
      <c r="M82">
        <v>1</v>
      </c>
      <c r="N82" t="s">
        <v>38</v>
      </c>
      <c r="O82">
        <v>0</v>
      </c>
      <c r="P82">
        <v>0</v>
      </c>
    </row>
    <row r="83" spans="1:16" x14ac:dyDescent="0.25">
      <c r="A83" t="s">
        <v>3853</v>
      </c>
      <c r="B83" t="s">
        <v>3943</v>
      </c>
      <c r="C83">
        <v>82</v>
      </c>
      <c r="D83">
        <v>0</v>
      </c>
      <c r="E83" t="s">
        <v>3883</v>
      </c>
      <c r="F83" t="s">
        <v>1962</v>
      </c>
      <c r="G83" t="s">
        <v>3939</v>
      </c>
      <c r="H83" t="s">
        <v>2858</v>
      </c>
      <c r="I83">
        <v>23908</v>
      </c>
      <c r="J83" t="s">
        <v>2865</v>
      </c>
      <c r="L83">
        <v>2</v>
      </c>
      <c r="M83">
        <v>2</v>
      </c>
      <c r="N83" t="s">
        <v>47</v>
      </c>
      <c r="O83">
        <v>0</v>
      </c>
      <c r="P83">
        <v>0</v>
      </c>
    </row>
    <row r="84" spans="1:16" x14ac:dyDescent="0.25">
      <c r="A84" t="s">
        <v>3853</v>
      </c>
      <c r="B84" t="s">
        <v>3944</v>
      </c>
      <c r="C84">
        <v>83</v>
      </c>
      <c r="D84">
        <v>0</v>
      </c>
      <c r="E84" t="s">
        <v>3883</v>
      </c>
      <c r="F84" t="s">
        <v>1962</v>
      </c>
      <c r="G84" t="s">
        <v>3939</v>
      </c>
      <c r="H84" t="s">
        <v>2858</v>
      </c>
      <c r="I84">
        <v>23908</v>
      </c>
      <c r="J84" t="s">
        <v>2865</v>
      </c>
      <c r="L84">
        <v>2</v>
      </c>
      <c r="M84">
        <v>2</v>
      </c>
      <c r="N84" t="s">
        <v>47</v>
      </c>
      <c r="O84">
        <v>0</v>
      </c>
      <c r="P84">
        <v>0</v>
      </c>
    </row>
    <row r="85" spans="1:16" x14ac:dyDescent="0.25">
      <c r="A85" t="s">
        <v>3853</v>
      </c>
      <c r="B85" t="s">
        <v>3945</v>
      </c>
      <c r="C85">
        <v>84</v>
      </c>
      <c r="D85">
        <v>0</v>
      </c>
      <c r="E85" t="s">
        <v>3883</v>
      </c>
      <c r="F85" t="s">
        <v>1962</v>
      </c>
      <c r="G85" t="s">
        <v>3939</v>
      </c>
      <c r="H85" t="s">
        <v>2858</v>
      </c>
      <c r="I85">
        <v>52017</v>
      </c>
      <c r="J85" t="s">
        <v>2868</v>
      </c>
      <c r="L85">
        <v>2</v>
      </c>
      <c r="M85">
        <v>3</v>
      </c>
      <c r="N85" t="s">
        <v>42</v>
      </c>
      <c r="O85">
        <v>0</v>
      </c>
      <c r="P85">
        <v>0</v>
      </c>
    </row>
    <row r="86" spans="1:16" x14ac:dyDescent="0.25">
      <c r="A86" t="s">
        <v>3853</v>
      </c>
      <c r="B86" t="s">
        <v>3946</v>
      </c>
      <c r="C86">
        <v>85</v>
      </c>
      <c r="D86">
        <v>0</v>
      </c>
      <c r="E86" t="s">
        <v>3883</v>
      </c>
      <c r="F86" t="s">
        <v>1962</v>
      </c>
      <c r="G86" t="s">
        <v>3939</v>
      </c>
      <c r="H86" t="s">
        <v>2858</v>
      </c>
      <c r="I86">
        <v>52017</v>
      </c>
      <c r="J86" t="s">
        <v>2868</v>
      </c>
      <c r="L86">
        <v>2</v>
      </c>
      <c r="M86">
        <v>3</v>
      </c>
      <c r="N86" t="s">
        <v>42</v>
      </c>
      <c r="O86">
        <v>0</v>
      </c>
      <c r="P86">
        <v>0</v>
      </c>
    </row>
    <row r="87" spans="1:16" x14ac:dyDescent="0.25">
      <c r="A87" t="s">
        <v>3853</v>
      </c>
      <c r="B87" t="s">
        <v>3947</v>
      </c>
      <c r="C87">
        <v>86</v>
      </c>
      <c r="D87">
        <v>0</v>
      </c>
      <c r="E87" t="s">
        <v>3883</v>
      </c>
      <c r="F87" t="s">
        <v>1962</v>
      </c>
      <c r="G87" t="s">
        <v>3939</v>
      </c>
      <c r="H87" t="s">
        <v>2858</v>
      </c>
      <c r="I87">
        <v>52017</v>
      </c>
      <c r="J87" t="s">
        <v>2868</v>
      </c>
      <c r="L87">
        <v>2</v>
      </c>
      <c r="M87">
        <v>3</v>
      </c>
      <c r="N87" t="s">
        <v>42</v>
      </c>
      <c r="O87">
        <v>0</v>
      </c>
      <c r="P87">
        <v>0</v>
      </c>
    </row>
    <row r="88" spans="1:16" x14ac:dyDescent="0.25">
      <c r="A88" t="s">
        <v>3853</v>
      </c>
      <c r="B88" t="s">
        <v>3948</v>
      </c>
      <c r="C88">
        <v>87</v>
      </c>
      <c r="D88">
        <v>0</v>
      </c>
      <c r="E88" t="s">
        <v>3883</v>
      </c>
      <c r="F88" t="s">
        <v>1962</v>
      </c>
      <c r="G88" t="s">
        <v>3939</v>
      </c>
      <c r="H88" t="s">
        <v>2858</v>
      </c>
      <c r="I88">
        <v>52019</v>
      </c>
      <c r="J88" t="s">
        <v>2872</v>
      </c>
      <c r="L88">
        <v>2</v>
      </c>
      <c r="M88">
        <v>1</v>
      </c>
      <c r="N88" t="s">
        <v>38</v>
      </c>
      <c r="O88">
        <v>0</v>
      </c>
      <c r="P88">
        <v>0</v>
      </c>
    </row>
    <row r="89" spans="1:16" x14ac:dyDescent="0.25">
      <c r="A89" t="s">
        <v>3853</v>
      </c>
      <c r="B89" t="s">
        <v>3949</v>
      </c>
      <c r="C89">
        <v>88</v>
      </c>
      <c r="D89">
        <v>0</v>
      </c>
      <c r="E89" t="s">
        <v>3883</v>
      </c>
      <c r="F89" t="s">
        <v>1962</v>
      </c>
      <c r="G89" t="s">
        <v>3939</v>
      </c>
      <c r="H89" t="s">
        <v>2858</v>
      </c>
      <c r="I89">
        <v>52019</v>
      </c>
      <c r="J89" t="s">
        <v>2872</v>
      </c>
      <c r="L89">
        <v>2</v>
      </c>
      <c r="M89">
        <v>1</v>
      </c>
      <c r="N89" t="s">
        <v>38</v>
      </c>
      <c r="O89">
        <v>0</v>
      </c>
      <c r="P89">
        <v>0</v>
      </c>
    </row>
    <row r="90" spans="1:16" x14ac:dyDescent="0.25">
      <c r="A90" t="s">
        <v>3853</v>
      </c>
      <c r="B90" t="s">
        <v>3950</v>
      </c>
      <c r="C90">
        <v>89</v>
      </c>
      <c r="D90">
        <v>0</v>
      </c>
      <c r="E90" t="s">
        <v>3883</v>
      </c>
      <c r="F90" t="s">
        <v>1962</v>
      </c>
      <c r="G90" t="s">
        <v>3939</v>
      </c>
      <c r="H90" t="s">
        <v>2858</v>
      </c>
      <c r="I90">
        <v>52019</v>
      </c>
      <c r="J90" t="s">
        <v>2872</v>
      </c>
      <c r="L90">
        <v>2</v>
      </c>
      <c r="M90">
        <v>1</v>
      </c>
      <c r="N90" t="s">
        <v>38</v>
      </c>
      <c r="O90">
        <v>0</v>
      </c>
      <c r="P90">
        <v>0</v>
      </c>
    </row>
    <row r="91" spans="1:16" x14ac:dyDescent="0.25">
      <c r="A91" t="s">
        <v>3853</v>
      </c>
      <c r="B91" t="s">
        <v>3951</v>
      </c>
      <c r="C91">
        <v>90</v>
      </c>
      <c r="D91">
        <v>0</v>
      </c>
      <c r="E91" t="s">
        <v>3883</v>
      </c>
      <c r="F91" t="s">
        <v>1962</v>
      </c>
      <c r="G91" t="s">
        <v>3939</v>
      </c>
      <c r="H91" t="s">
        <v>2858</v>
      </c>
      <c r="I91">
        <v>23911</v>
      </c>
      <c r="J91" t="s">
        <v>2876</v>
      </c>
      <c r="L91">
        <v>2</v>
      </c>
      <c r="M91">
        <v>2</v>
      </c>
      <c r="N91" t="s">
        <v>47</v>
      </c>
      <c r="O91">
        <v>0</v>
      </c>
      <c r="P91">
        <v>0</v>
      </c>
    </row>
    <row r="92" spans="1:16" x14ac:dyDescent="0.25">
      <c r="A92" t="s">
        <v>3853</v>
      </c>
      <c r="B92" t="s">
        <v>3952</v>
      </c>
      <c r="C92">
        <v>91</v>
      </c>
      <c r="D92">
        <v>0</v>
      </c>
      <c r="E92" t="s">
        <v>3883</v>
      </c>
      <c r="F92" t="s">
        <v>1962</v>
      </c>
      <c r="G92" t="s">
        <v>3939</v>
      </c>
      <c r="H92" t="s">
        <v>2858</v>
      </c>
      <c r="I92">
        <v>23911</v>
      </c>
      <c r="J92" t="s">
        <v>2876</v>
      </c>
      <c r="L92">
        <v>2</v>
      </c>
      <c r="M92">
        <v>2</v>
      </c>
      <c r="N92" t="s">
        <v>47</v>
      </c>
      <c r="O92">
        <v>0</v>
      </c>
      <c r="P92">
        <v>0</v>
      </c>
    </row>
    <row r="93" spans="1:16" x14ac:dyDescent="0.25">
      <c r="A93" t="s">
        <v>3853</v>
      </c>
      <c r="B93" t="s">
        <v>3953</v>
      </c>
      <c r="C93">
        <v>92</v>
      </c>
      <c r="D93">
        <v>0</v>
      </c>
      <c r="E93" t="s">
        <v>3855</v>
      </c>
      <c r="F93" t="s">
        <v>2737</v>
      </c>
      <c r="G93" t="s">
        <v>3954</v>
      </c>
      <c r="H93" t="s">
        <v>2880</v>
      </c>
      <c r="I93">
        <v>23925</v>
      </c>
      <c r="J93" t="s">
        <v>3159</v>
      </c>
      <c r="L93">
        <v>2</v>
      </c>
      <c r="M93">
        <v>1</v>
      </c>
      <c r="N93" t="s">
        <v>38</v>
      </c>
      <c r="O93">
        <v>0</v>
      </c>
      <c r="P93">
        <v>0</v>
      </c>
    </row>
    <row r="94" spans="1:16" x14ac:dyDescent="0.25">
      <c r="A94" t="s">
        <v>3853</v>
      </c>
      <c r="B94" t="s">
        <v>3955</v>
      </c>
      <c r="C94">
        <v>93</v>
      </c>
      <c r="D94">
        <v>0</v>
      </c>
      <c r="E94" t="s">
        <v>3855</v>
      </c>
      <c r="F94" t="s">
        <v>2737</v>
      </c>
      <c r="G94" t="s">
        <v>3954</v>
      </c>
      <c r="H94" t="s">
        <v>2880</v>
      </c>
      <c r="I94">
        <v>23925</v>
      </c>
      <c r="J94" t="s">
        <v>3159</v>
      </c>
      <c r="L94">
        <v>2</v>
      </c>
      <c r="M94">
        <v>1</v>
      </c>
      <c r="N94" t="s">
        <v>38</v>
      </c>
      <c r="O94">
        <v>0</v>
      </c>
      <c r="P94">
        <v>0</v>
      </c>
    </row>
    <row r="95" spans="1:16" x14ac:dyDescent="0.25">
      <c r="A95" t="s">
        <v>3853</v>
      </c>
      <c r="B95" t="s">
        <v>3956</v>
      </c>
      <c r="C95">
        <v>94</v>
      </c>
      <c r="D95">
        <v>0</v>
      </c>
      <c r="E95" t="s">
        <v>3855</v>
      </c>
      <c r="F95" t="s">
        <v>2737</v>
      </c>
      <c r="G95" t="s">
        <v>3954</v>
      </c>
      <c r="H95" t="s">
        <v>2880</v>
      </c>
      <c r="I95">
        <v>23926</v>
      </c>
      <c r="J95" t="s">
        <v>3431</v>
      </c>
      <c r="L95">
        <v>2</v>
      </c>
      <c r="M95">
        <v>2</v>
      </c>
      <c r="N95" t="s">
        <v>47</v>
      </c>
      <c r="O95">
        <v>0</v>
      </c>
      <c r="P95">
        <v>0</v>
      </c>
    </row>
    <row r="96" spans="1:16" x14ac:dyDescent="0.25">
      <c r="A96" t="s">
        <v>3853</v>
      </c>
      <c r="B96" t="s">
        <v>3957</v>
      </c>
      <c r="C96">
        <v>95</v>
      </c>
      <c r="D96">
        <v>0</v>
      </c>
      <c r="E96" t="s">
        <v>3855</v>
      </c>
      <c r="F96" t="s">
        <v>2737</v>
      </c>
      <c r="G96" t="s">
        <v>3954</v>
      </c>
      <c r="H96" t="s">
        <v>2880</v>
      </c>
      <c r="I96">
        <v>23926</v>
      </c>
      <c r="J96" t="s">
        <v>3431</v>
      </c>
      <c r="L96">
        <v>2</v>
      </c>
      <c r="M96">
        <v>2</v>
      </c>
      <c r="N96" t="s">
        <v>47</v>
      </c>
      <c r="O96">
        <v>0</v>
      </c>
      <c r="P96">
        <v>0</v>
      </c>
    </row>
    <row r="97" spans="1:16" x14ac:dyDescent="0.25">
      <c r="A97" t="s">
        <v>3853</v>
      </c>
      <c r="B97" t="s">
        <v>3958</v>
      </c>
      <c r="C97">
        <v>96</v>
      </c>
      <c r="D97">
        <v>0</v>
      </c>
      <c r="E97" t="s">
        <v>3855</v>
      </c>
      <c r="F97" t="s">
        <v>2737</v>
      </c>
      <c r="G97" t="s">
        <v>3954</v>
      </c>
      <c r="H97" t="s">
        <v>2880</v>
      </c>
      <c r="I97">
        <v>23927</v>
      </c>
      <c r="J97" t="s">
        <v>3164</v>
      </c>
      <c r="L97">
        <v>3</v>
      </c>
      <c r="M97">
        <v>1</v>
      </c>
      <c r="N97" t="s">
        <v>38</v>
      </c>
      <c r="O97">
        <v>0</v>
      </c>
      <c r="P97">
        <v>0</v>
      </c>
    </row>
    <row r="98" spans="1:16" x14ac:dyDescent="0.25">
      <c r="A98" t="s">
        <v>3853</v>
      </c>
      <c r="B98" t="s">
        <v>3959</v>
      </c>
      <c r="C98">
        <v>97</v>
      </c>
      <c r="D98">
        <v>0</v>
      </c>
      <c r="E98" t="s">
        <v>3855</v>
      </c>
      <c r="F98" t="s">
        <v>2737</v>
      </c>
      <c r="G98" t="s">
        <v>3954</v>
      </c>
      <c r="H98" t="s">
        <v>2880</v>
      </c>
      <c r="I98">
        <v>23927</v>
      </c>
      <c r="J98" t="s">
        <v>3164</v>
      </c>
      <c r="L98">
        <v>3</v>
      </c>
      <c r="M98">
        <v>1</v>
      </c>
      <c r="N98" t="s">
        <v>38</v>
      </c>
      <c r="O98">
        <v>0</v>
      </c>
      <c r="P98">
        <v>0</v>
      </c>
    </row>
    <row r="99" spans="1:16" x14ac:dyDescent="0.25">
      <c r="A99" t="s">
        <v>3853</v>
      </c>
      <c r="B99" t="s">
        <v>3960</v>
      </c>
      <c r="C99">
        <v>98</v>
      </c>
      <c r="D99">
        <v>0</v>
      </c>
      <c r="E99" t="s">
        <v>3855</v>
      </c>
      <c r="F99" t="s">
        <v>2737</v>
      </c>
      <c r="G99" t="s">
        <v>3954</v>
      </c>
      <c r="H99" t="s">
        <v>2880</v>
      </c>
      <c r="I99">
        <v>23927</v>
      </c>
      <c r="J99" t="s">
        <v>3164</v>
      </c>
      <c r="L99">
        <v>3</v>
      </c>
      <c r="M99">
        <v>1</v>
      </c>
      <c r="N99" t="s">
        <v>38</v>
      </c>
      <c r="O99">
        <v>0</v>
      </c>
      <c r="P99">
        <v>0</v>
      </c>
    </row>
    <row r="100" spans="1:16" x14ac:dyDescent="0.25">
      <c r="A100" t="s">
        <v>3853</v>
      </c>
      <c r="B100" t="s">
        <v>3961</v>
      </c>
      <c r="C100">
        <v>99</v>
      </c>
      <c r="D100">
        <v>0</v>
      </c>
      <c r="E100" t="s">
        <v>3855</v>
      </c>
      <c r="F100" t="s">
        <v>2737</v>
      </c>
      <c r="G100" t="s">
        <v>3954</v>
      </c>
      <c r="H100" t="s">
        <v>2880</v>
      </c>
      <c r="I100">
        <v>23928</v>
      </c>
      <c r="J100" t="s">
        <v>3168</v>
      </c>
      <c r="L100">
        <v>3</v>
      </c>
      <c r="M100">
        <v>1</v>
      </c>
      <c r="N100" t="s">
        <v>38</v>
      </c>
      <c r="O100">
        <v>0</v>
      </c>
      <c r="P100">
        <v>0</v>
      </c>
    </row>
    <row r="101" spans="1:16" x14ac:dyDescent="0.25">
      <c r="A101" t="s">
        <v>3853</v>
      </c>
      <c r="B101" t="s">
        <v>3962</v>
      </c>
      <c r="C101">
        <v>100</v>
      </c>
      <c r="D101">
        <v>0</v>
      </c>
      <c r="E101" t="s">
        <v>3855</v>
      </c>
      <c r="F101" t="s">
        <v>2737</v>
      </c>
      <c r="G101" t="s">
        <v>3954</v>
      </c>
      <c r="H101" t="s">
        <v>2880</v>
      </c>
      <c r="I101">
        <v>23928</v>
      </c>
      <c r="J101" t="s">
        <v>3168</v>
      </c>
      <c r="L101">
        <v>3</v>
      </c>
      <c r="M101">
        <v>1</v>
      </c>
      <c r="N101" t="s">
        <v>38</v>
      </c>
      <c r="O101">
        <v>0</v>
      </c>
      <c r="P101">
        <v>0</v>
      </c>
    </row>
    <row r="102" spans="1:16" x14ac:dyDescent="0.25">
      <c r="A102" t="s">
        <v>3853</v>
      </c>
      <c r="B102" t="s">
        <v>3963</v>
      </c>
      <c r="C102">
        <v>101</v>
      </c>
      <c r="D102">
        <v>0</v>
      </c>
      <c r="E102" t="s">
        <v>3855</v>
      </c>
      <c r="F102" t="s">
        <v>2737</v>
      </c>
      <c r="G102" t="s">
        <v>3954</v>
      </c>
      <c r="H102" t="s">
        <v>2880</v>
      </c>
      <c r="I102">
        <v>23928</v>
      </c>
      <c r="J102" t="s">
        <v>3168</v>
      </c>
      <c r="L102">
        <v>3</v>
      </c>
      <c r="M102">
        <v>1</v>
      </c>
      <c r="N102" t="s">
        <v>38</v>
      </c>
      <c r="O102">
        <v>0</v>
      </c>
      <c r="P102">
        <v>0</v>
      </c>
    </row>
    <row r="103" spans="1:16" x14ac:dyDescent="0.25">
      <c r="A103" t="s">
        <v>3853</v>
      </c>
      <c r="B103" t="s">
        <v>3964</v>
      </c>
      <c r="C103">
        <v>102</v>
      </c>
      <c r="D103">
        <v>0</v>
      </c>
      <c r="E103" t="s">
        <v>3855</v>
      </c>
      <c r="F103" t="s">
        <v>2737</v>
      </c>
      <c r="G103" t="s">
        <v>3872</v>
      </c>
      <c r="H103" t="s">
        <v>2761</v>
      </c>
      <c r="I103">
        <v>52056</v>
      </c>
      <c r="J103" t="s">
        <v>2895</v>
      </c>
      <c r="L103">
        <v>2</v>
      </c>
      <c r="M103">
        <v>2</v>
      </c>
      <c r="N103" t="s">
        <v>47</v>
      </c>
      <c r="O103">
        <v>0</v>
      </c>
      <c r="P103">
        <v>0</v>
      </c>
    </row>
    <row r="104" spans="1:16" x14ac:dyDescent="0.25">
      <c r="A104" t="s">
        <v>3853</v>
      </c>
      <c r="B104" t="s">
        <v>3965</v>
      </c>
      <c r="C104">
        <v>103</v>
      </c>
      <c r="D104">
        <v>0</v>
      </c>
      <c r="E104" t="s">
        <v>3855</v>
      </c>
      <c r="F104" t="s">
        <v>2737</v>
      </c>
      <c r="G104" t="s">
        <v>3872</v>
      </c>
      <c r="H104" t="s">
        <v>2761</v>
      </c>
      <c r="I104">
        <v>52056</v>
      </c>
      <c r="J104" t="s">
        <v>2895</v>
      </c>
      <c r="L104">
        <v>2</v>
      </c>
      <c r="M104">
        <v>2</v>
      </c>
      <c r="N104" t="s">
        <v>47</v>
      </c>
      <c r="O104">
        <v>0</v>
      </c>
      <c r="P104">
        <v>0</v>
      </c>
    </row>
    <row r="105" spans="1:16" x14ac:dyDescent="0.25">
      <c r="A105" t="s">
        <v>3853</v>
      </c>
      <c r="B105" t="s">
        <v>3966</v>
      </c>
      <c r="C105">
        <v>104</v>
      </c>
      <c r="D105">
        <v>0</v>
      </c>
      <c r="E105" t="s">
        <v>3855</v>
      </c>
      <c r="F105" t="s">
        <v>2737</v>
      </c>
      <c r="G105" t="s">
        <v>3872</v>
      </c>
      <c r="H105" t="s">
        <v>2761</v>
      </c>
      <c r="I105">
        <v>52056</v>
      </c>
      <c r="J105" t="s">
        <v>2895</v>
      </c>
      <c r="L105">
        <v>2</v>
      </c>
      <c r="M105">
        <v>2</v>
      </c>
      <c r="N105" t="s">
        <v>47</v>
      </c>
      <c r="O105">
        <v>0</v>
      </c>
      <c r="P105">
        <v>0</v>
      </c>
    </row>
    <row r="106" spans="1:16" x14ac:dyDescent="0.25">
      <c r="A106" t="s">
        <v>3853</v>
      </c>
      <c r="B106" t="s">
        <v>3967</v>
      </c>
      <c r="C106">
        <v>105</v>
      </c>
      <c r="D106">
        <v>0</v>
      </c>
      <c r="E106" t="s">
        <v>3855</v>
      </c>
      <c r="F106" t="s">
        <v>2737</v>
      </c>
      <c r="G106" t="s">
        <v>3872</v>
      </c>
      <c r="H106" t="s">
        <v>2761</v>
      </c>
      <c r="I106">
        <v>23930</v>
      </c>
      <c r="J106" t="s">
        <v>3175</v>
      </c>
      <c r="L106">
        <v>2</v>
      </c>
      <c r="M106">
        <v>2</v>
      </c>
      <c r="N106" t="s">
        <v>47</v>
      </c>
      <c r="O106">
        <v>0</v>
      </c>
      <c r="P106">
        <v>0</v>
      </c>
    </row>
    <row r="107" spans="1:16" x14ac:dyDescent="0.25">
      <c r="A107" t="s">
        <v>3853</v>
      </c>
      <c r="B107" t="s">
        <v>3968</v>
      </c>
      <c r="C107">
        <v>106</v>
      </c>
      <c r="D107">
        <v>0</v>
      </c>
      <c r="E107" t="s">
        <v>3855</v>
      </c>
      <c r="F107" t="s">
        <v>2737</v>
      </c>
      <c r="G107" t="s">
        <v>3872</v>
      </c>
      <c r="H107" t="s">
        <v>2761</v>
      </c>
      <c r="I107">
        <v>23930</v>
      </c>
      <c r="J107" t="s">
        <v>3175</v>
      </c>
      <c r="L107">
        <v>2</v>
      </c>
      <c r="M107">
        <v>2</v>
      </c>
      <c r="N107" t="s">
        <v>47</v>
      </c>
      <c r="O107">
        <v>0</v>
      </c>
      <c r="P107">
        <v>0</v>
      </c>
    </row>
    <row r="108" spans="1:16" x14ac:dyDescent="0.25">
      <c r="A108" t="s">
        <v>3853</v>
      </c>
      <c r="B108" t="s">
        <v>3969</v>
      </c>
      <c r="C108">
        <v>107</v>
      </c>
      <c r="D108">
        <v>0</v>
      </c>
      <c r="E108" t="s">
        <v>3855</v>
      </c>
      <c r="F108" t="s">
        <v>2737</v>
      </c>
      <c r="G108" t="s">
        <v>3872</v>
      </c>
      <c r="H108" t="s">
        <v>2761</v>
      </c>
      <c r="I108">
        <v>23931</v>
      </c>
      <c r="J108" t="s">
        <v>3178</v>
      </c>
      <c r="L108">
        <v>2</v>
      </c>
      <c r="M108">
        <v>3</v>
      </c>
      <c r="N108" t="s">
        <v>42</v>
      </c>
      <c r="O108">
        <v>0</v>
      </c>
      <c r="P108">
        <v>0</v>
      </c>
    </row>
    <row r="109" spans="1:16" x14ac:dyDescent="0.25">
      <c r="A109" t="s">
        <v>3853</v>
      </c>
      <c r="B109" t="s">
        <v>3970</v>
      </c>
      <c r="C109">
        <v>108</v>
      </c>
      <c r="D109">
        <v>0</v>
      </c>
      <c r="E109" t="s">
        <v>3855</v>
      </c>
      <c r="F109" t="s">
        <v>2737</v>
      </c>
      <c r="G109" t="s">
        <v>3872</v>
      </c>
      <c r="H109" t="s">
        <v>2761</v>
      </c>
      <c r="I109">
        <v>23931</v>
      </c>
      <c r="J109" t="s">
        <v>3178</v>
      </c>
      <c r="L109">
        <v>2</v>
      </c>
      <c r="M109">
        <v>3</v>
      </c>
      <c r="N109" t="s">
        <v>42</v>
      </c>
      <c r="O109">
        <v>0</v>
      </c>
      <c r="P109">
        <v>0</v>
      </c>
    </row>
    <row r="110" spans="1:16" x14ac:dyDescent="0.25">
      <c r="A110" t="s">
        <v>3853</v>
      </c>
      <c r="B110" t="s">
        <v>3971</v>
      </c>
      <c r="C110">
        <v>109</v>
      </c>
      <c r="D110">
        <v>0</v>
      </c>
      <c r="E110" t="s">
        <v>3855</v>
      </c>
      <c r="F110" t="s">
        <v>2737</v>
      </c>
      <c r="G110" t="s">
        <v>3972</v>
      </c>
      <c r="H110" t="s">
        <v>2905</v>
      </c>
      <c r="I110">
        <v>23932</v>
      </c>
      <c r="J110" t="s">
        <v>3182</v>
      </c>
      <c r="L110">
        <v>2</v>
      </c>
      <c r="M110">
        <v>1</v>
      </c>
      <c r="N110" t="s">
        <v>38</v>
      </c>
      <c r="O110">
        <v>0</v>
      </c>
      <c r="P110">
        <v>0</v>
      </c>
    </row>
    <row r="111" spans="1:16" x14ac:dyDescent="0.25">
      <c r="A111" t="s">
        <v>3853</v>
      </c>
      <c r="B111" t="s">
        <v>3973</v>
      </c>
      <c r="C111">
        <v>110</v>
      </c>
      <c r="D111">
        <v>0</v>
      </c>
      <c r="E111" t="s">
        <v>3855</v>
      </c>
      <c r="F111" t="s">
        <v>2737</v>
      </c>
      <c r="G111" t="s">
        <v>3972</v>
      </c>
      <c r="H111" t="s">
        <v>2905</v>
      </c>
      <c r="I111">
        <v>23932</v>
      </c>
      <c r="J111" t="s">
        <v>3182</v>
      </c>
      <c r="L111">
        <v>2</v>
      </c>
      <c r="M111">
        <v>1</v>
      </c>
      <c r="N111" t="s">
        <v>38</v>
      </c>
      <c r="O111">
        <v>0</v>
      </c>
      <c r="P111">
        <v>0</v>
      </c>
    </row>
    <row r="112" spans="1:16" x14ac:dyDescent="0.25">
      <c r="A112" t="s">
        <v>3853</v>
      </c>
      <c r="B112" t="s">
        <v>3974</v>
      </c>
      <c r="C112">
        <v>111</v>
      </c>
      <c r="D112">
        <v>0</v>
      </c>
      <c r="E112" t="s">
        <v>3855</v>
      </c>
      <c r="F112" t="s">
        <v>2737</v>
      </c>
      <c r="G112" t="s">
        <v>3972</v>
      </c>
      <c r="H112" t="s">
        <v>2905</v>
      </c>
      <c r="I112">
        <v>52064</v>
      </c>
      <c r="J112" t="s">
        <v>2909</v>
      </c>
      <c r="L112">
        <v>2</v>
      </c>
      <c r="M112">
        <v>2</v>
      </c>
      <c r="N112" t="s">
        <v>47</v>
      </c>
      <c r="O112">
        <v>0</v>
      </c>
      <c r="P112">
        <v>0</v>
      </c>
    </row>
    <row r="113" spans="1:16" x14ac:dyDescent="0.25">
      <c r="A113" t="s">
        <v>3853</v>
      </c>
      <c r="B113" t="s">
        <v>3975</v>
      </c>
      <c r="C113">
        <v>112</v>
      </c>
      <c r="D113">
        <v>0</v>
      </c>
      <c r="E113" t="s">
        <v>3855</v>
      </c>
      <c r="F113" t="s">
        <v>2737</v>
      </c>
      <c r="G113" t="s">
        <v>3972</v>
      </c>
      <c r="H113" t="s">
        <v>2905</v>
      </c>
      <c r="I113">
        <v>52064</v>
      </c>
      <c r="J113" t="s">
        <v>2909</v>
      </c>
      <c r="L113">
        <v>2</v>
      </c>
      <c r="M113">
        <v>2</v>
      </c>
      <c r="N113" t="s">
        <v>47</v>
      </c>
      <c r="O113">
        <v>0</v>
      </c>
      <c r="P113">
        <v>0</v>
      </c>
    </row>
    <row r="114" spans="1:16" x14ac:dyDescent="0.25">
      <c r="A114" t="s">
        <v>3853</v>
      </c>
      <c r="B114" t="s">
        <v>3976</v>
      </c>
      <c r="C114">
        <v>113</v>
      </c>
      <c r="D114">
        <v>0</v>
      </c>
      <c r="E114" t="s">
        <v>3855</v>
      </c>
      <c r="F114" t="s">
        <v>2737</v>
      </c>
      <c r="G114" t="s">
        <v>3972</v>
      </c>
      <c r="H114" t="s">
        <v>2905</v>
      </c>
      <c r="I114">
        <v>23934</v>
      </c>
      <c r="J114" t="s">
        <v>2913</v>
      </c>
      <c r="L114">
        <v>2</v>
      </c>
      <c r="M114">
        <v>3</v>
      </c>
      <c r="N114" t="s">
        <v>42</v>
      </c>
      <c r="O114">
        <v>0</v>
      </c>
      <c r="P114">
        <v>0</v>
      </c>
    </row>
    <row r="115" spans="1:16" x14ac:dyDescent="0.25">
      <c r="A115" t="s">
        <v>3853</v>
      </c>
      <c r="B115" t="s">
        <v>3977</v>
      </c>
      <c r="C115">
        <v>114</v>
      </c>
      <c r="D115">
        <v>0</v>
      </c>
      <c r="E115" t="s">
        <v>3855</v>
      </c>
      <c r="F115" t="s">
        <v>2737</v>
      </c>
      <c r="G115" t="s">
        <v>3972</v>
      </c>
      <c r="H115" t="s">
        <v>2905</v>
      </c>
      <c r="I115">
        <v>23934</v>
      </c>
      <c r="J115" t="s">
        <v>2913</v>
      </c>
      <c r="L115">
        <v>2</v>
      </c>
      <c r="M115">
        <v>3</v>
      </c>
      <c r="N115" t="s">
        <v>42</v>
      </c>
      <c r="O115">
        <v>0</v>
      </c>
      <c r="P115">
        <v>0</v>
      </c>
    </row>
    <row r="116" spans="1:16" x14ac:dyDescent="0.25">
      <c r="A116" t="s">
        <v>3853</v>
      </c>
      <c r="B116" t="s">
        <v>3978</v>
      </c>
      <c r="C116">
        <v>115</v>
      </c>
      <c r="D116">
        <v>0</v>
      </c>
      <c r="E116" t="s">
        <v>3855</v>
      </c>
      <c r="F116" t="s">
        <v>2737</v>
      </c>
      <c r="G116" t="s">
        <v>3972</v>
      </c>
      <c r="H116" t="s">
        <v>2905</v>
      </c>
      <c r="I116">
        <v>23935</v>
      </c>
      <c r="J116" t="s">
        <v>2916</v>
      </c>
      <c r="L116">
        <v>2</v>
      </c>
      <c r="M116">
        <v>1</v>
      </c>
      <c r="N116" t="s">
        <v>38</v>
      </c>
      <c r="O116">
        <v>0</v>
      </c>
      <c r="P116">
        <v>0</v>
      </c>
    </row>
    <row r="117" spans="1:16" x14ac:dyDescent="0.25">
      <c r="A117" t="s">
        <v>3853</v>
      </c>
      <c r="B117" t="s">
        <v>3979</v>
      </c>
      <c r="C117">
        <v>116</v>
      </c>
      <c r="D117">
        <v>0</v>
      </c>
      <c r="E117" t="s">
        <v>3855</v>
      </c>
      <c r="F117" t="s">
        <v>2737</v>
      </c>
      <c r="G117" t="s">
        <v>3972</v>
      </c>
      <c r="H117" t="s">
        <v>2905</v>
      </c>
      <c r="I117">
        <v>23935</v>
      </c>
      <c r="J117" t="s">
        <v>2916</v>
      </c>
      <c r="L117">
        <v>2</v>
      </c>
      <c r="M117">
        <v>1</v>
      </c>
      <c r="N117" t="s">
        <v>38</v>
      </c>
      <c r="O117">
        <v>0</v>
      </c>
      <c r="P117">
        <v>0</v>
      </c>
    </row>
    <row r="118" spans="1:16" x14ac:dyDescent="0.25">
      <c r="A118" t="s">
        <v>3853</v>
      </c>
      <c r="B118" t="s">
        <v>3980</v>
      </c>
      <c r="C118">
        <v>117</v>
      </c>
      <c r="D118">
        <v>0</v>
      </c>
      <c r="E118" t="s">
        <v>3855</v>
      </c>
      <c r="F118" t="s">
        <v>2737</v>
      </c>
      <c r="G118" t="s">
        <v>3972</v>
      </c>
      <c r="H118" t="s">
        <v>2905</v>
      </c>
      <c r="I118">
        <v>23936</v>
      </c>
      <c r="J118" t="s">
        <v>2919</v>
      </c>
      <c r="L118">
        <v>2</v>
      </c>
      <c r="M118">
        <v>2</v>
      </c>
      <c r="N118" t="s">
        <v>47</v>
      </c>
      <c r="O118">
        <v>0</v>
      </c>
      <c r="P118">
        <v>0</v>
      </c>
    </row>
    <row r="119" spans="1:16" x14ac:dyDescent="0.25">
      <c r="A119" t="s">
        <v>3853</v>
      </c>
      <c r="B119" t="s">
        <v>3981</v>
      </c>
      <c r="C119">
        <v>118</v>
      </c>
      <c r="D119">
        <v>0</v>
      </c>
      <c r="E119" t="s">
        <v>3855</v>
      </c>
      <c r="F119" t="s">
        <v>2737</v>
      </c>
      <c r="G119" t="s">
        <v>3972</v>
      </c>
      <c r="H119" t="s">
        <v>2905</v>
      </c>
      <c r="I119">
        <v>23936</v>
      </c>
      <c r="J119" t="s">
        <v>2919</v>
      </c>
      <c r="L119">
        <v>2</v>
      </c>
      <c r="M119">
        <v>2</v>
      </c>
      <c r="N119" t="s">
        <v>47</v>
      </c>
      <c r="O119">
        <v>0</v>
      </c>
      <c r="P119">
        <v>0</v>
      </c>
    </row>
    <row r="120" spans="1:16" x14ac:dyDescent="0.25">
      <c r="A120" t="s">
        <v>3853</v>
      </c>
      <c r="B120" t="s">
        <v>3982</v>
      </c>
      <c r="C120">
        <v>119</v>
      </c>
      <c r="D120">
        <v>0</v>
      </c>
      <c r="E120" t="s">
        <v>3855</v>
      </c>
      <c r="F120" t="s">
        <v>2737</v>
      </c>
      <c r="G120" t="s">
        <v>3972</v>
      </c>
      <c r="H120" t="s">
        <v>2905</v>
      </c>
      <c r="I120">
        <v>52068</v>
      </c>
      <c r="J120" t="s">
        <v>2922</v>
      </c>
      <c r="L120">
        <v>2</v>
      </c>
      <c r="M120">
        <v>1</v>
      </c>
      <c r="N120" t="s">
        <v>38</v>
      </c>
      <c r="O120">
        <v>0</v>
      </c>
      <c r="P120">
        <v>0</v>
      </c>
    </row>
    <row r="121" spans="1:16" x14ac:dyDescent="0.25">
      <c r="A121" t="s">
        <v>3853</v>
      </c>
      <c r="B121" t="s">
        <v>3983</v>
      </c>
      <c r="C121">
        <v>120</v>
      </c>
      <c r="D121">
        <v>0</v>
      </c>
      <c r="E121" t="s">
        <v>3855</v>
      </c>
      <c r="F121" t="s">
        <v>2737</v>
      </c>
      <c r="G121" t="s">
        <v>3972</v>
      </c>
      <c r="H121" t="s">
        <v>2905</v>
      </c>
      <c r="I121">
        <v>52068</v>
      </c>
      <c r="J121" t="s">
        <v>2922</v>
      </c>
      <c r="L121">
        <v>2</v>
      </c>
      <c r="M121">
        <v>1</v>
      </c>
      <c r="N121" t="s">
        <v>38</v>
      </c>
      <c r="O121">
        <v>0</v>
      </c>
      <c r="P121">
        <v>0</v>
      </c>
    </row>
  </sheetData>
  <autoFilter ref="A1:AE12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rgb="FFFF9999"/>
  </sheetPr>
  <dimension ref="A1:P121"/>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4349</v>
      </c>
      <c r="B2" t="s">
        <v>4350</v>
      </c>
      <c r="C2">
        <v>1</v>
      </c>
      <c r="D2">
        <v>0</v>
      </c>
      <c r="E2" t="s">
        <v>4351</v>
      </c>
      <c r="F2" t="s">
        <v>2737</v>
      </c>
      <c r="G2" t="s">
        <v>4352</v>
      </c>
      <c r="H2" t="s">
        <v>2739</v>
      </c>
      <c r="I2">
        <v>23875</v>
      </c>
      <c r="J2" t="s">
        <v>2740</v>
      </c>
      <c r="L2">
        <v>2</v>
      </c>
      <c r="M2">
        <v>1</v>
      </c>
      <c r="N2" t="s">
        <v>38</v>
      </c>
      <c r="O2">
        <v>0</v>
      </c>
      <c r="P2">
        <v>0</v>
      </c>
    </row>
    <row r="3" spans="1:16" x14ac:dyDescent="0.25">
      <c r="A3" t="s">
        <v>4349</v>
      </c>
      <c r="B3" t="s">
        <v>4353</v>
      </c>
      <c r="C3">
        <v>2</v>
      </c>
      <c r="D3">
        <v>0</v>
      </c>
      <c r="E3" t="s">
        <v>4351</v>
      </c>
      <c r="F3" t="s">
        <v>2737</v>
      </c>
      <c r="G3" t="s">
        <v>4352</v>
      </c>
      <c r="H3" t="s">
        <v>2739</v>
      </c>
      <c r="I3">
        <v>23875</v>
      </c>
      <c r="J3" t="s">
        <v>2740</v>
      </c>
      <c r="L3">
        <v>2</v>
      </c>
      <c r="M3">
        <v>1</v>
      </c>
      <c r="N3" t="s">
        <v>38</v>
      </c>
      <c r="O3">
        <v>0</v>
      </c>
      <c r="P3">
        <v>0</v>
      </c>
    </row>
    <row r="4" spans="1:16" x14ac:dyDescent="0.25">
      <c r="A4" t="s">
        <v>4349</v>
      </c>
      <c r="B4" t="s">
        <v>4354</v>
      </c>
      <c r="C4">
        <v>3</v>
      </c>
      <c r="D4">
        <v>0</v>
      </c>
      <c r="E4" t="s">
        <v>4351</v>
      </c>
      <c r="F4" t="s">
        <v>2737</v>
      </c>
      <c r="G4" t="s">
        <v>4352</v>
      </c>
      <c r="H4" t="s">
        <v>2739</v>
      </c>
      <c r="I4">
        <v>23875</v>
      </c>
      <c r="J4" t="s">
        <v>2740</v>
      </c>
      <c r="L4">
        <v>2</v>
      </c>
      <c r="M4">
        <v>1</v>
      </c>
      <c r="N4" t="s">
        <v>38</v>
      </c>
      <c r="O4">
        <v>0</v>
      </c>
      <c r="P4">
        <v>0</v>
      </c>
    </row>
    <row r="5" spans="1:16" x14ac:dyDescent="0.25">
      <c r="A5" t="s">
        <v>4349</v>
      </c>
      <c r="B5" t="s">
        <v>4355</v>
      </c>
      <c r="C5">
        <v>4</v>
      </c>
      <c r="D5">
        <v>0</v>
      </c>
      <c r="E5" t="s">
        <v>4351</v>
      </c>
      <c r="F5" t="s">
        <v>2737</v>
      </c>
      <c r="G5" t="s">
        <v>4352</v>
      </c>
      <c r="H5" t="s">
        <v>2739</v>
      </c>
      <c r="I5">
        <v>23876</v>
      </c>
      <c r="J5" t="s">
        <v>2744</v>
      </c>
      <c r="L5">
        <v>2</v>
      </c>
      <c r="M5">
        <v>2</v>
      </c>
      <c r="N5" t="s">
        <v>47</v>
      </c>
      <c r="O5">
        <v>0</v>
      </c>
      <c r="P5">
        <v>0</v>
      </c>
    </row>
    <row r="6" spans="1:16" x14ac:dyDescent="0.25">
      <c r="A6" t="s">
        <v>4349</v>
      </c>
      <c r="B6" t="s">
        <v>4356</v>
      </c>
      <c r="C6">
        <v>5</v>
      </c>
      <c r="D6">
        <v>0</v>
      </c>
      <c r="E6" t="s">
        <v>4351</v>
      </c>
      <c r="F6" t="s">
        <v>2737</v>
      </c>
      <c r="G6" t="s">
        <v>4352</v>
      </c>
      <c r="H6" t="s">
        <v>2739</v>
      </c>
      <c r="I6">
        <v>23876</v>
      </c>
      <c r="J6" t="s">
        <v>2744</v>
      </c>
      <c r="L6">
        <v>2</v>
      </c>
      <c r="M6">
        <v>2</v>
      </c>
      <c r="N6" t="s">
        <v>47</v>
      </c>
      <c r="O6">
        <v>0</v>
      </c>
      <c r="P6">
        <v>0</v>
      </c>
    </row>
    <row r="7" spans="1:16" x14ac:dyDescent="0.25">
      <c r="A7" t="s">
        <v>4349</v>
      </c>
      <c r="B7" t="s">
        <v>4357</v>
      </c>
      <c r="C7">
        <v>6</v>
      </c>
      <c r="D7">
        <v>0</v>
      </c>
      <c r="E7" t="s">
        <v>4351</v>
      </c>
      <c r="F7" t="s">
        <v>2737</v>
      </c>
      <c r="G7" t="s">
        <v>4352</v>
      </c>
      <c r="H7" t="s">
        <v>2739</v>
      </c>
      <c r="I7">
        <v>23876</v>
      </c>
      <c r="J7" t="s">
        <v>2744</v>
      </c>
      <c r="L7">
        <v>2</v>
      </c>
      <c r="M7">
        <v>2</v>
      </c>
      <c r="N7" t="s">
        <v>47</v>
      </c>
      <c r="O7">
        <v>0</v>
      </c>
      <c r="P7">
        <v>0</v>
      </c>
    </row>
    <row r="8" spans="1:16" x14ac:dyDescent="0.25">
      <c r="A8" t="s">
        <v>4349</v>
      </c>
      <c r="B8" t="s">
        <v>4358</v>
      </c>
      <c r="C8">
        <v>7</v>
      </c>
      <c r="D8">
        <v>0</v>
      </c>
      <c r="E8" t="s">
        <v>4351</v>
      </c>
      <c r="F8" t="s">
        <v>2737</v>
      </c>
      <c r="G8" t="s">
        <v>4352</v>
      </c>
      <c r="H8" t="s">
        <v>2739</v>
      </c>
      <c r="I8">
        <v>23877</v>
      </c>
      <c r="J8" t="s">
        <v>2748</v>
      </c>
      <c r="L8">
        <v>2</v>
      </c>
      <c r="M8">
        <v>2</v>
      </c>
      <c r="N8" t="s">
        <v>47</v>
      </c>
      <c r="O8">
        <v>0</v>
      </c>
      <c r="P8">
        <v>0</v>
      </c>
    </row>
    <row r="9" spans="1:16" x14ac:dyDescent="0.25">
      <c r="A9" t="s">
        <v>4349</v>
      </c>
      <c r="B9" t="s">
        <v>4359</v>
      </c>
      <c r="C9">
        <v>8</v>
      </c>
      <c r="D9">
        <v>0</v>
      </c>
      <c r="E9" t="s">
        <v>4351</v>
      </c>
      <c r="F9" t="s">
        <v>2737</v>
      </c>
      <c r="G9" t="s">
        <v>4352</v>
      </c>
      <c r="H9" t="s">
        <v>2739</v>
      </c>
      <c r="I9">
        <v>23877</v>
      </c>
      <c r="J9" t="s">
        <v>2748</v>
      </c>
      <c r="L9">
        <v>2</v>
      </c>
      <c r="M9">
        <v>2</v>
      </c>
      <c r="N9" t="s">
        <v>47</v>
      </c>
      <c r="O9">
        <v>0</v>
      </c>
      <c r="P9">
        <v>0</v>
      </c>
    </row>
    <row r="10" spans="1:16" x14ac:dyDescent="0.25">
      <c r="A10" t="s">
        <v>4349</v>
      </c>
      <c r="B10" t="s">
        <v>4360</v>
      </c>
      <c r="C10">
        <v>9</v>
      </c>
      <c r="D10">
        <v>0</v>
      </c>
      <c r="E10" t="s">
        <v>4351</v>
      </c>
      <c r="F10" t="s">
        <v>2737</v>
      </c>
      <c r="G10" t="s">
        <v>4352</v>
      </c>
      <c r="H10" t="s">
        <v>2739</v>
      </c>
      <c r="I10">
        <v>23877</v>
      </c>
      <c r="J10" t="s">
        <v>2748</v>
      </c>
      <c r="L10">
        <v>2</v>
      </c>
      <c r="M10">
        <v>2</v>
      </c>
      <c r="N10" t="s">
        <v>47</v>
      </c>
      <c r="O10">
        <v>0</v>
      </c>
      <c r="P10">
        <v>0</v>
      </c>
    </row>
    <row r="11" spans="1:16" x14ac:dyDescent="0.25">
      <c r="A11" t="s">
        <v>4349</v>
      </c>
      <c r="B11" t="s">
        <v>4361</v>
      </c>
      <c r="C11">
        <v>10</v>
      </c>
      <c r="D11">
        <v>0</v>
      </c>
      <c r="E11" t="s">
        <v>4351</v>
      </c>
      <c r="F11" t="s">
        <v>2737</v>
      </c>
      <c r="G11" t="s">
        <v>4352</v>
      </c>
      <c r="H11" t="s">
        <v>2739</v>
      </c>
      <c r="I11">
        <v>23878</v>
      </c>
      <c r="J11" t="s">
        <v>2752</v>
      </c>
      <c r="L11">
        <v>2</v>
      </c>
      <c r="M11">
        <v>1</v>
      </c>
      <c r="N11" t="s">
        <v>38</v>
      </c>
      <c r="O11">
        <v>0</v>
      </c>
      <c r="P11">
        <v>0</v>
      </c>
    </row>
    <row r="12" spans="1:16" x14ac:dyDescent="0.25">
      <c r="A12" t="s">
        <v>4349</v>
      </c>
      <c r="B12" t="s">
        <v>4362</v>
      </c>
      <c r="C12">
        <v>11</v>
      </c>
      <c r="D12">
        <v>0</v>
      </c>
      <c r="E12" t="s">
        <v>4351</v>
      </c>
      <c r="F12" t="s">
        <v>2737</v>
      </c>
      <c r="G12" t="s">
        <v>4352</v>
      </c>
      <c r="H12" t="s">
        <v>2739</v>
      </c>
      <c r="I12">
        <v>23878</v>
      </c>
      <c r="J12" t="s">
        <v>2752</v>
      </c>
      <c r="L12">
        <v>2</v>
      </c>
      <c r="M12">
        <v>1</v>
      </c>
      <c r="N12" t="s">
        <v>38</v>
      </c>
      <c r="O12">
        <v>0</v>
      </c>
      <c r="P12">
        <v>0</v>
      </c>
    </row>
    <row r="13" spans="1:16" x14ac:dyDescent="0.25">
      <c r="A13" t="s">
        <v>4349</v>
      </c>
      <c r="B13" t="s">
        <v>4363</v>
      </c>
      <c r="C13">
        <v>12</v>
      </c>
      <c r="D13">
        <v>0</v>
      </c>
      <c r="E13" t="s">
        <v>4351</v>
      </c>
      <c r="F13" t="s">
        <v>2737</v>
      </c>
      <c r="G13" t="s">
        <v>4352</v>
      </c>
      <c r="H13" t="s">
        <v>2739</v>
      </c>
      <c r="I13">
        <v>23878</v>
      </c>
      <c r="J13" t="s">
        <v>2752</v>
      </c>
      <c r="L13">
        <v>2</v>
      </c>
      <c r="M13">
        <v>1</v>
      </c>
      <c r="N13" t="s">
        <v>38</v>
      </c>
      <c r="O13">
        <v>0</v>
      </c>
      <c r="P13">
        <v>0</v>
      </c>
    </row>
    <row r="14" spans="1:16" x14ac:dyDescent="0.25">
      <c r="A14" t="s">
        <v>4349</v>
      </c>
      <c r="B14" t="s">
        <v>4364</v>
      </c>
      <c r="C14">
        <v>13</v>
      </c>
      <c r="D14">
        <v>0</v>
      </c>
      <c r="E14" t="s">
        <v>4351</v>
      </c>
      <c r="F14" t="s">
        <v>2737</v>
      </c>
      <c r="G14" t="s">
        <v>4352</v>
      </c>
      <c r="H14" t="s">
        <v>2739</v>
      </c>
      <c r="I14">
        <v>23879</v>
      </c>
      <c r="J14" t="s">
        <v>2756</v>
      </c>
      <c r="L14">
        <v>2</v>
      </c>
      <c r="M14">
        <v>2</v>
      </c>
      <c r="N14" t="s">
        <v>47</v>
      </c>
      <c r="O14">
        <v>0</v>
      </c>
      <c r="P14">
        <v>0</v>
      </c>
    </row>
    <row r="15" spans="1:16" x14ac:dyDescent="0.25">
      <c r="A15" t="s">
        <v>4349</v>
      </c>
      <c r="B15" t="s">
        <v>4365</v>
      </c>
      <c r="C15">
        <v>14</v>
      </c>
      <c r="D15">
        <v>0</v>
      </c>
      <c r="E15" t="s">
        <v>4351</v>
      </c>
      <c r="F15" t="s">
        <v>2737</v>
      </c>
      <c r="G15" t="s">
        <v>4352</v>
      </c>
      <c r="H15" t="s">
        <v>2739</v>
      </c>
      <c r="I15">
        <v>23879</v>
      </c>
      <c r="J15" t="s">
        <v>2756</v>
      </c>
      <c r="L15">
        <v>2</v>
      </c>
      <c r="M15">
        <v>2</v>
      </c>
      <c r="N15" t="s">
        <v>47</v>
      </c>
      <c r="O15">
        <v>0</v>
      </c>
      <c r="P15">
        <v>0</v>
      </c>
    </row>
    <row r="16" spans="1:16" x14ac:dyDescent="0.25">
      <c r="A16" t="s">
        <v>4349</v>
      </c>
      <c r="B16" t="s">
        <v>4366</v>
      </c>
      <c r="C16">
        <v>15</v>
      </c>
      <c r="D16">
        <v>0</v>
      </c>
      <c r="E16" t="s">
        <v>4351</v>
      </c>
      <c r="F16" t="s">
        <v>2737</v>
      </c>
      <c r="G16" t="s">
        <v>4352</v>
      </c>
      <c r="H16" t="s">
        <v>2739</v>
      </c>
      <c r="I16">
        <v>23879</v>
      </c>
      <c r="J16" t="s">
        <v>2756</v>
      </c>
      <c r="L16">
        <v>2</v>
      </c>
      <c r="M16">
        <v>2</v>
      </c>
      <c r="N16" t="s">
        <v>47</v>
      </c>
      <c r="O16">
        <v>0</v>
      </c>
      <c r="P16">
        <v>0</v>
      </c>
    </row>
    <row r="17" spans="1:16" x14ac:dyDescent="0.25">
      <c r="A17" t="s">
        <v>4349</v>
      </c>
      <c r="B17" t="s">
        <v>4367</v>
      </c>
      <c r="C17">
        <v>16</v>
      </c>
      <c r="D17">
        <v>0</v>
      </c>
      <c r="E17" t="s">
        <v>4351</v>
      </c>
      <c r="F17" t="s">
        <v>2737</v>
      </c>
      <c r="G17" t="s">
        <v>4368</v>
      </c>
      <c r="H17" t="s">
        <v>2761</v>
      </c>
      <c r="I17">
        <v>51985</v>
      </c>
      <c r="J17" t="s">
        <v>2762</v>
      </c>
      <c r="L17">
        <v>2</v>
      </c>
      <c r="M17">
        <v>3</v>
      </c>
      <c r="N17" t="s">
        <v>42</v>
      </c>
      <c r="O17">
        <v>0</v>
      </c>
      <c r="P17">
        <v>0</v>
      </c>
    </row>
    <row r="18" spans="1:16" x14ac:dyDescent="0.25">
      <c r="A18" t="s">
        <v>4349</v>
      </c>
      <c r="B18" t="s">
        <v>4369</v>
      </c>
      <c r="C18">
        <v>17</v>
      </c>
      <c r="D18">
        <v>0</v>
      </c>
      <c r="E18" t="s">
        <v>4351</v>
      </c>
      <c r="F18" t="s">
        <v>2737</v>
      </c>
      <c r="G18" t="s">
        <v>4368</v>
      </c>
      <c r="H18" t="s">
        <v>2761</v>
      </c>
      <c r="I18">
        <v>51985</v>
      </c>
      <c r="J18" t="s">
        <v>2762</v>
      </c>
      <c r="L18">
        <v>2</v>
      </c>
      <c r="M18">
        <v>3</v>
      </c>
      <c r="N18" t="s">
        <v>42</v>
      </c>
      <c r="O18">
        <v>0</v>
      </c>
      <c r="P18">
        <v>0</v>
      </c>
    </row>
    <row r="19" spans="1:16" x14ac:dyDescent="0.25">
      <c r="A19" t="s">
        <v>4349</v>
      </c>
      <c r="B19" t="s">
        <v>4370</v>
      </c>
      <c r="C19">
        <v>18</v>
      </c>
      <c r="D19">
        <v>0</v>
      </c>
      <c r="E19" t="s">
        <v>4351</v>
      </c>
      <c r="F19" t="s">
        <v>2737</v>
      </c>
      <c r="G19" t="s">
        <v>4368</v>
      </c>
      <c r="H19" t="s">
        <v>2761</v>
      </c>
      <c r="I19">
        <v>51985</v>
      </c>
      <c r="J19" t="s">
        <v>2762</v>
      </c>
      <c r="L19">
        <v>2</v>
      </c>
      <c r="M19">
        <v>3</v>
      </c>
      <c r="N19" t="s">
        <v>42</v>
      </c>
      <c r="O19">
        <v>0</v>
      </c>
      <c r="P19">
        <v>0</v>
      </c>
    </row>
    <row r="20" spans="1:16" x14ac:dyDescent="0.25">
      <c r="A20" t="s">
        <v>4349</v>
      </c>
      <c r="B20" t="s">
        <v>4371</v>
      </c>
      <c r="C20">
        <v>19</v>
      </c>
      <c r="D20">
        <v>0</v>
      </c>
      <c r="E20" t="s">
        <v>4351</v>
      </c>
      <c r="F20" t="s">
        <v>2737</v>
      </c>
      <c r="G20" t="s">
        <v>4368</v>
      </c>
      <c r="H20" t="s">
        <v>2761</v>
      </c>
      <c r="I20">
        <v>23881</v>
      </c>
      <c r="J20" t="s">
        <v>2766</v>
      </c>
      <c r="L20">
        <v>1</v>
      </c>
      <c r="M20">
        <v>2</v>
      </c>
      <c r="N20" t="s">
        <v>47</v>
      </c>
      <c r="O20">
        <v>0</v>
      </c>
      <c r="P20">
        <v>0</v>
      </c>
    </row>
    <row r="21" spans="1:16" x14ac:dyDescent="0.25">
      <c r="A21" t="s">
        <v>4349</v>
      </c>
      <c r="B21" t="s">
        <v>4372</v>
      </c>
      <c r="C21">
        <v>20</v>
      </c>
      <c r="D21">
        <v>0</v>
      </c>
      <c r="E21" t="s">
        <v>4351</v>
      </c>
      <c r="F21" t="s">
        <v>2737</v>
      </c>
      <c r="G21" t="s">
        <v>4368</v>
      </c>
      <c r="H21" t="s">
        <v>2761</v>
      </c>
      <c r="I21">
        <v>23881</v>
      </c>
      <c r="J21" t="s">
        <v>2766</v>
      </c>
      <c r="L21">
        <v>1</v>
      </c>
      <c r="M21">
        <v>2</v>
      </c>
      <c r="N21" t="s">
        <v>47</v>
      </c>
      <c r="O21">
        <v>0</v>
      </c>
      <c r="P21">
        <v>0</v>
      </c>
    </row>
    <row r="22" spans="1:16" x14ac:dyDescent="0.25">
      <c r="A22" t="s">
        <v>4349</v>
      </c>
      <c r="B22" t="s">
        <v>4373</v>
      </c>
      <c r="C22">
        <v>21</v>
      </c>
      <c r="D22">
        <v>0</v>
      </c>
      <c r="E22" t="s">
        <v>4351</v>
      </c>
      <c r="F22" t="s">
        <v>2737</v>
      </c>
      <c r="G22" t="s">
        <v>4368</v>
      </c>
      <c r="H22" t="s">
        <v>2761</v>
      </c>
      <c r="I22">
        <v>23882</v>
      </c>
      <c r="J22" t="s">
        <v>2769</v>
      </c>
      <c r="L22">
        <v>1</v>
      </c>
      <c r="M22">
        <v>2</v>
      </c>
      <c r="N22" t="s">
        <v>47</v>
      </c>
      <c r="O22">
        <v>0</v>
      </c>
      <c r="P22">
        <v>0</v>
      </c>
    </row>
    <row r="23" spans="1:16" x14ac:dyDescent="0.25">
      <c r="A23" t="s">
        <v>4349</v>
      </c>
      <c r="B23" t="s">
        <v>4374</v>
      </c>
      <c r="C23">
        <v>22</v>
      </c>
      <c r="D23">
        <v>0</v>
      </c>
      <c r="E23" t="s">
        <v>4351</v>
      </c>
      <c r="F23" t="s">
        <v>2737</v>
      </c>
      <c r="G23" t="s">
        <v>4368</v>
      </c>
      <c r="H23" t="s">
        <v>2761</v>
      </c>
      <c r="I23">
        <v>23882</v>
      </c>
      <c r="J23" t="s">
        <v>2769</v>
      </c>
      <c r="L23">
        <v>1</v>
      </c>
      <c r="M23">
        <v>2</v>
      </c>
      <c r="N23" t="s">
        <v>47</v>
      </c>
      <c r="O23">
        <v>0</v>
      </c>
      <c r="P23">
        <v>0</v>
      </c>
    </row>
    <row r="24" spans="1:16" x14ac:dyDescent="0.25">
      <c r="A24" t="s">
        <v>4349</v>
      </c>
      <c r="B24" t="s">
        <v>4375</v>
      </c>
      <c r="C24">
        <v>23</v>
      </c>
      <c r="D24">
        <v>0</v>
      </c>
      <c r="E24" t="s">
        <v>4351</v>
      </c>
      <c r="F24" t="s">
        <v>2737</v>
      </c>
      <c r="G24" t="s">
        <v>4368</v>
      </c>
      <c r="H24" t="s">
        <v>2761</v>
      </c>
      <c r="I24">
        <v>51992</v>
      </c>
      <c r="J24" t="s">
        <v>2772</v>
      </c>
      <c r="L24">
        <v>2</v>
      </c>
      <c r="M24">
        <v>3</v>
      </c>
      <c r="N24" t="s">
        <v>42</v>
      </c>
      <c r="O24">
        <v>0</v>
      </c>
      <c r="P24">
        <v>0</v>
      </c>
    </row>
    <row r="25" spans="1:16" x14ac:dyDescent="0.25">
      <c r="A25" t="s">
        <v>4349</v>
      </c>
      <c r="B25" t="s">
        <v>4376</v>
      </c>
      <c r="C25">
        <v>24</v>
      </c>
      <c r="D25">
        <v>0</v>
      </c>
      <c r="E25" t="s">
        <v>4351</v>
      </c>
      <c r="F25" t="s">
        <v>2737</v>
      </c>
      <c r="G25" t="s">
        <v>4368</v>
      </c>
      <c r="H25" t="s">
        <v>2761</v>
      </c>
      <c r="I25">
        <v>51992</v>
      </c>
      <c r="J25" t="s">
        <v>2772</v>
      </c>
      <c r="L25">
        <v>2</v>
      </c>
      <c r="M25">
        <v>3</v>
      </c>
      <c r="N25" t="s">
        <v>42</v>
      </c>
      <c r="O25">
        <v>0</v>
      </c>
      <c r="P25">
        <v>0</v>
      </c>
    </row>
    <row r="26" spans="1:16" x14ac:dyDescent="0.25">
      <c r="A26" t="s">
        <v>4349</v>
      </c>
      <c r="B26" t="s">
        <v>4377</v>
      </c>
      <c r="C26">
        <v>25</v>
      </c>
      <c r="D26">
        <v>0</v>
      </c>
      <c r="E26" t="s">
        <v>4351</v>
      </c>
      <c r="F26" t="s">
        <v>2737</v>
      </c>
      <c r="G26" t="s">
        <v>4368</v>
      </c>
      <c r="H26" t="s">
        <v>2761</v>
      </c>
      <c r="I26">
        <v>51992</v>
      </c>
      <c r="J26" t="s">
        <v>2772</v>
      </c>
      <c r="L26">
        <v>2</v>
      </c>
      <c r="M26">
        <v>3</v>
      </c>
      <c r="N26" t="s">
        <v>42</v>
      </c>
      <c r="O26">
        <v>0</v>
      </c>
      <c r="P26">
        <v>0</v>
      </c>
    </row>
    <row r="27" spans="1:16" x14ac:dyDescent="0.25">
      <c r="A27" t="s">
        <v>4349</v>
      </c>
      <c r="B27" t="s">
        <v>4378</v>
      </c>
      <c r="C27">
        <v>26</v>
      </c>
      <c r="D27">
        <v>0</v>
      </c>
      <c r="E27" t="s">
        <v>4379</v>
      </c>
      <c r="F27" t="s">
        <v>1962</v>
      </c>
      <c r="G27" t="s">
        <v>4380</v>
      </c>
      <c r="H27" t="s">
        <v>2778</v>
      </c>
      <c r="I27">
        <v>23884</v>
      </c>
      <c r="J27" t="s">
        <v>2779</v>
      </c>
      <c r="L27">
        <v>2</v>
      </c>
      <c r="M27">
        <v>2</v>
      </c>
      <c r="N27" t="s">
        <v>47</v>
      </c>
      <c r="O27">
        <v>0</v>
      </c>
      <c r="P27">
        <v>0</v>
      </c>
    </row>
    <row r="28" spans="1:16" x14ac:dyDescent="0.25">
      <c r="A28" t="s">
        <v>4349</v>
      </c>
      <c r="B28" t="s">
        <v>4381</v>
      </c>
      <c r="C28">
        <v>27</v>
      </c>
      <c r="D28">
        <v>0</v>
      </c>
      <c r="E28" t="s">
        <v>4379</v>
      </c>
      <c r="F28" t="s">
        <v>1962</v>
      </c>
      <c r="G28" t="s">
        <v>4380</v>
      </c>
      <c r="H28" t="s">
        <v>2778</v>
      </c>
      <c r="I28">
        <v>23884</v>
      </c>
      <c r="J28" t="s">
        <v>2779</v>
      </c>
      <c r="L28">
        <v>2</v>
      </c>
      <c r="M28">
        <v>2</v>
      </c>
      <c r="N28" t="s">
        <v>47</v>
      </c>
      <c r="O28">
        <v>0</v>
      </c>
      <c r="P28">
        <v>0</v>
      </c>
    </row>
    <row r="29" spans="1:16" x14ac:dyDescent="0.25">
      <c r="A29" t="s">
        <v>4349</v>
      </c>
      <c r="B29" t="s">
        <v>4382</v>
      </c>
      <c r="C29">
        <v>28</v>
      </c>
      <c r="D29">
        <v>0</v>
      </c>
      <c r="E29" t="s">
        <v>4379</v>
      </c>
      <c r="F29" t="s">
        <v>1962</v>
      </c>
      <c r="G29" t="s">
        <v>4380</v>
      </c>
      <c r="H29" t="s">
        <v>2778</v>
      </c>
      <c r="I29">
        <v>51995</v>
      </c>
      <c r="J29" t="s">
        <v>2782</v>
      </c>
      <c r="L29">
        <v>2</v>
      </c>
      <c r="M29">
        <v>3</v>
      </c>
      <c r="N29" t="s">
        <v>42</v>
      </c>
      <c r="O29">
        <v>0</v>
      </c>
      <c r="P29">
        <v>0</v>
      </c>
    </row>
    <row r="30" spans="1:16" x14ac:dyDescent="0.25">
      <c r="A30" t="s">
        <v>4349</v>
      </c>
      <c r="B30" t="s">
        <v>4383</v>
      </c>
      <c r="C30">
        <v>29</v>
      </c>
      <c r="D30">
        <v>0</v>
      </c>
      <c r="E30" t="s">
        <v>4379</v>
      </c>
      <c r="F30" t="s">
        <v>1962</v>
      </c>
      <c r="G30" t="s">
        <v>4380</v>
      </c>
      <c r="H30" t="s">
        <v>2778</v>
      </c>
      <c r="I30">
        <v>51995</v>
      </c>
      <c r="J30" t="s">
        <v>2782</v>
      </c>
      <c r="L30">
        <v>2</v>
      </c>
      <c r="M30">
        <v>3</v>
      </c>
      <c r="N30" t="s">
        <v>42</v>
      </c>
      <c r="O30">
        <v>0</v>
      </c>
      <c r="P30">
        <v>0</v>
      </c>
    </row>
    <row r="31" spans="1:16" x14ac:dyDescent="0.25">
      <c r="A31" t="s">
        <v>4349</v>
      </c>
      <c r="B31" t="s">
        <v>4384</v>
      </c>
      <c r="C31">
        <v>30</v>
      </c>
      <c r="D31">
        <v>0</v>
      </c>
      <c r="E31" t="s">
        <v>4379</v>
      </c>
      <c r="F31" t="s">
        <v>1962</v>
      </c>
      <c r="G31" t="s">
        <v>4380</v>
      </c>
      <c r="H31" t="s">
        <v>2778</v>
      </c>
      <c r="I31">
        <v>51995</v>
      </c>
      <c r="J31" t="s">
        <v>2782</v>
      </c>
      <c r="L31">
        <v>2</v>
      </c>
      <c r="M31">
        <v>3</v>
      </c>
      <c r="N31" t="s">
        <v>42</v>
      </c>
      <c r="O31">
        <v>0</v>
      </c>
      <c r="P31">
        <v>0</v>
      </c>
    </row>
    <row r="32" spans="1:16" x14ac:dyDescent="0.25">
      <c r="A32" t="s">
        <v>4349</v>
      </c>
      <c r="B32" t="s">
        <v>4385</v>
      </c>
      <c r="C32">
        <v>31</v>
      </c>
      <c r="D32">
        <v>0</v>
      </c>
      <c r="E32" t="s">
        <v>4379</v>
      </c>
      <c r="F32" t="s">
        <v>1962</v>
      </c>
      <c r="G32" t="s">
        <v>4380</v>
      </c>
      <c r="H32" t="s">
        <v>2778</v>
      </c>
      <c r="I32">
        <v>52000</v>
      </c>
      <c r="J32" t="s">
        <v>2786</v>
      </c>
      <c r="L32">
        <v>2</v>
      </c>
      <c r="M32">
        <v>2</v>
      </c>
      <c r="N32" t="s">
        <v>47</v>
      </c>
      <c r="O32">
        <v>0</v>
      </c>
      <c r="P32">
        <v>0</v>
      </c>
    </row>
    <row r="33" spans="1:16" x14ac:dyDescent="0.25">
      <c r="A33" t="s">
        <v>4349</v>
      </c>
      <c r="B33" t="s">
        <v>4386</v>
      </c>
      <c r="C33">
        <v>32</v>
      </c>
      <c r="D33">
        <v>0</v>
      </c>
      <c r="E33" t="s">
        <v>4379</v>
      </c>
      <c r="F33" t="s">
        <v>1962</v>
      </c>
      <c r="G33" t="s">
        <v>4380</v>
      </c>
      <c r="H33" t="s">
        <v>2778</v>
      </c>
      <c r="I33">
        <v>52000</v>
      </c>
      <c r="J33" t="s">
        <v>2786</v>
      </c>
      <c r="L33">
        <v>2</v>
      </c>
      <c r="M33">
        <v>2</v>
      </c>
      <c r="N33" t="s">
        <v>47</v>
      </c>
      <c r="O33">
        <v>0</v>
      </c>
      <c r="P33">
        <v>0</v>
      </c>
    </row>
    <row r="34" spans="1:16" x14ac:dyDescent="0.25">
      <c r="A34" t="s">
        <v>4349</v>
      </c>
      <c r="B34" t="s">
        <v>4387</v>
      </c>
      <c r="C34">
        <v>33</v>
      </c>
      <c r="D34">
        <v>0</v>
      </c>
      <c r="E34" t="s">
        <v>4379</v>
      </c>
      <c r="F34" t="s">
        <v>1962</v>
      </c>
      <c r="G34" t="s">
        <v>4380</v>
      </c>
      <c r="H34" t="s">
        <v>2778</v>
      </c>
      <c r="I34">
        <v>52000</v>
      </c>
      <c r="J34" t="s">
        <v>2786</v>
      </c>
      <c r="L34">
        <v>2</v>
      </c>
      <c r="M34">
        <v>2</v>
      </c>
      <c r="N34" t="s">
        <v>47</v>
      </c>
      <c r="O34">
        <v>0</v>
      </c>
      <c r="P34">
        <v>0</v>
      </c>
    </row>
    <row r="35" spans="1:16" x14ac:dyDescent="0.25">
      <c r="A35" t="s">
        <v>4349</v>
      </c>
      <c r="B35" t="s">
        <v>4388</v>
      </c>
      <c r="C35">
        <v>34</v>
      </c>
      <c r="D35">
        <v>0</v>
      </c>
      <c r="E35" t="s">
        <v>4379</v>
      </c>
      <c r="F35" t="s">
        <v>1962</v>
      </c>
      <c r="G35" t="s">
        <v>4380</v>
      </c>
      <c r="H35" t="s">
        <v>2778</v>
      </c>
      <c r="I35">
        <v>23887</v>
      </c>
      <c r="J35" t="s">
        <v>2790</v>
      </c>
      <c r="L35">
        <v>2</v>
      </c>
      <c r="M35">
        <v>2</v>
      </c>
      <c r="N35" t="s">
        <v>47</v>
      </c>
      <c r="O35">
        <v>0</v>
      </c>
      <c r="P35">
        <v>0</v>
      </c>
    </row>
    <row r="36" spans="1:16" x14ac:dyDescent="0.25">
      <c r="A36" t="s">
        <v>4349</v>
      </c>
      <c r="B36" t="s">
        <v>4389</v>
      </c>
      <c r="C36">
        <v>35</v>
      </c>
      <c r="D36">
        <v>0</v>
      </c>
      <c r="E36" t="s">
        <v>4379</v>
      </c>
      <c r="F36" t="s">
        <v>1962</v>
      </c>
      <c r="G36" t="s">
        <v>4380</v>
      </c>
      <c r="H36" t="s">
        <v>2778</v>
      </c>
      <c r="I36">
        <v>23887</v>
      </c>
      <c r="J36" t="s">
        <v>2790</v>
      </c>
      <c r="L36">
        <v>2</v>
      </c>
      <c r="M36">
        <v>2</v>
      </c>
      <c r="N36" t="s">
        <v>47</v>
      </c>
      <c r="O36">
        <v>0</v>
      </c>
      <c r="P36">
        <v>0</v>
      </c>
    </row>
    <row r="37" spans="1:16" x14ac:dyDescent="0.25">
      <c r="A37" t="s">
        <v>4349</v>
      </c>
      <c r="B37" t="s">
        <v>4390</v>
      </c>
      <c r="C37">
        <v>36</v>
      </c>
      <c r="D37">
        <v>0</v>
      </c>
      <c r="E37" t="s">
        <v>4379</v>
      </c>
      <c r="F37" t="s">
        <v>1962</v>
      </c>
      <c r="G37" t="s">
        <v>4380</v>
      </c>
      <c r="H37" t="s">
        <v>2778</v>
      </c>
      <c r="I37">
        <v>52003</v>
      </c>
      <c r="J37" t="s">
        <v>2793</v>
      </c>
      <c r="L37">
        <v>2</v>
      </c>
      <c r="M37">
        <v>3</v>
      </c>
      <c r="N37" t="s">
        <v>42</v>
      </c>
      <c r="O37">
        <v>0</v>
      </c>
      <c r="P37">
        <v>0</v>
      </c>
    </row>
    <row r="38" spans="1:16" x14ac:dyDescent="0.25">
      <c r="A38" t="s">
        <v>4349</v>
      </c>
      <c r="B38" t="s">
        <v>4391</v>
      </c>
      <c r="C38">
        <v>37</v>
      </c>
      <c r="D38">
        <v>0</v>
      </c>
      <c r="E38" t="s">
        <v>4379</v>
      </c>
      <c r="F38" t="s">
        <v>1962</v>
      </c>
      <c r="G38" t="s">
        <v>4380</v>
      </c>
      <c r="H38" t="s">
        <v>2778</v>
      </c>
      <c r="I38">
        <v>52003</v>
      </c>
      <c r="J38" t="s">
        <v>2793</v>
      </c>
      <c r="L38">
        <v>2</v>
      </c>
      <c r="M38">
        <v>3</v>
      </c>
      <c r="N38" t="s">
        <v>42</v>
      </c>
      <c r="O38">
        <v>0</v>
      </c>
      <c r="P38">
        <v>0</v>
      </c>
    </row>
    <row r="39" spans="1:16" x14ac:dyDescent="0.25">
      <c r="A39" t="s">
        <v>4349</v>
      </c>
      <c r="B39" t="s">
        <v>4392</v>
      </c>
      <c r="C39">
        <v>38</v>
      </c>
      <c r="D39">
        <v>0</v>
      </c>
      <c r="E39" t="s">
        <v>4379</v>
      </c>
      <c r="F39" t="s">
        <v>1962</v>
      </c>
      <c r="G39" t="s">
        <v>4380</v>
      </c>
      <c r="H39" t="s">
        <v>2778</v>
      </c>
      <c r="I39">
        <v>52003</v>
      </c>
      <c r="J39" t="s">
        <v>2793</v>
      </c>
      <c r="L39">
        <v>2</v>
      </c>
      <c r="M39">
        <v>3</v>
      </c>
      <c r="N39" t="s">
        <v>42</v>
      </c>
      <c r="O39">
        <v>0</v>
      </c>
      <c r="P39">
        <v>0</v>
      </c>
    </row>
    <row r="40" spans="1:16" x14ac:dyDescent="0.25">
      <c r="A40" t="s">
        <v>4349</v>
      </c>
      <c r="B40" t="s">
        <v>4393</v>
      </c>
      <c r="C40">
        <v>39</v>
      </c>
      <c r="D40">
        <v>0</v>
      </c>
      <c r="E40" t="s">
        <v>4379</v>
      </c>
      <c r="F40" t="s">
        <v>1962</v>
      </c>
      <c r="G40" t="s">
        <v>4380</v>
      </c>
      <c r="H40" t="s">
        <v>2778</v>
      </c>
      <c r="I40">
        <v>52008</v>
      </c>
      <c r="J40" t="s">
        <v>2797</v>
      </c>
      <c r="L40">
        <v>2</v>
      </c>
      <c r="M40">
        <v>1</v>
      </c>
      <c r="N40" t="s">
        <v>38</v>
      </c>
      <c r="O40">
        <v>0</v>
      </c>
      <c r="P40">
        <v>0</v>
      </c>
    </row>
    <row r="41" spans="1:16" x14ac:dyDescent="0.25">
      <c r="A41" t="s">
        <v>4349</v>
      </c>
      <c r="B41" t="s">
        <v>4394</v>
      </c>
      <c r="C41">
        <v>40</v>
      </c>
      <c r="D41">
        <v>0</v>
      </c>
      <c r="E41" t="s">
        <v>4379</v>
      </c>
      <c r="F41" t="s">
        <v>1962</v>
      </c>
      <c r="G41" t="s">
        <v>4380</v>
      </c>
      <c r="H41" t="s">
        <v>2778</v>
      </c>
      <c r="I41">
        <v>52008</v>
      </c>
      <c r="J41" t="s">
        <v>2797</v>
      </c>
      <c r="L41">
        <v>2</v>
      </c>
      <c r="M41">
        <v>1</v>
      </c>
      <c r="N41" t="s">
        <v>38</v>
      </c>
      <c r="O41">
        <v>0</v>
      </c>
      <c r="P41">
        <v>0</v>
      </c>
    </row>
    <row r="42" spans="1:16" x14ac:dyDescent="0.25">
      <c r="A42" t="s">
        <v>4349</v>
      </c>
      <c r="B42" t="s">
        <v>4395</v>
      </c>
      <c r="C42">
        <v>41</v>
      </c>
      <c r="D42">
        <v>0</v>
      </c>
      <c r="E42" t="s">
        <v>4379</v>
      </c>
      <c r="F42" t="s">
        <v>1962</v>
      </c>
      <c r="G42" t="s">
        <v>4380</v>
      </c>
      <c r="H42" t="s">
        <v>2778</v>
      </c>
      <c r="I42">
        <v>52008</v>
      </c>
      <c r="J42" t="s">
        <v>2797</v>
      </c>
      <c r="L42">
        <v>2</v>
      </c>
      <c r="M42">
        <v>1</v>
      </c>
      <c r="N42" t="s">
        <v>38</v>
      </c>
      <c r="O42">
        <v>0</v>
      </c>
      <c r="P42">
        <v>0</v>
      </c>
    </row>
    <row r="43" spans="1:16" x14ac:dyDescent="0.25">
      <c r="A43" t="s">
        <v>4349</v>
      </c>
      <c r="B43" t="s">
        <v>4396</v>
      </c>
      <c r="C43">
        <v>42</v>
      </c>
      <c r="D43">
        <v>0</v>
      </c>
      <c r="E43" t="s">
        <v>4379</v>
      </c>
      <c r="F43" t="s">
        <v>1962</v>
      </c>
      <c r="G43" t="s">
        <v>4380</v>
      </c>
      <c r="H43" t="s">
        <v>2778</v>
      </c>
      <c r="I43">
        <v>52010</v>
      </c>
      <c r="J43" t="s">
        <v>2801</v>
      </c>
      <c r="L43">
        <v>2</v>
      </c>
      <c r="M43">
        <v>2</v>
      </c>
      <c r="N43" t="s">
        <v>47</v>
      </c>
      <c r="O43">
        <v>0</v>
      </c>
      <c r="P43">
        <v>0</v>
      </c>
    </row>
    <row r="44" spans="1:16" x14ac:dyDescent="0.25">
      <c r="A44" t="s">
        <v>4349</v>
      </c>
      <c r="B44" t="s">
        <v>4397</v>
      </c>
      <c r="C44">
        <v>43</v>
      </c>
      <c r="D44">
        <v>0</v>
      </c>
      <c r="E44" t="s">
        <v>4379</v>
      </c>
      <c r="F44" t="s">
        <v>1962</v>
      </c>
      <c r="G44" t="s">
        <v>4380</v>
      </c>
      <c r="H44" t="s">
        <v>2778</v>
      </c>
      <c r="I44">
        <v>52010</v>
      </c>
      <c r="J44" t="s">
        <v>2801</v>
      </c>
      <c r="L44">
        <v>2</v>
      </c>
      <c r="M44">
        <v>2</v>
      </c>
      <c r="N44" t="s">
        <v>47</v>
      </c>
      <c r="O44">
        <v>0</v>
      </c>
      <c r="P44">
        <v>0</v>
      </c>
    </row>
    <row r="45" spans="1:16" x14ac:dyDescent="0.25">
      <c r="A45" t="s">
        <v>4349</v>
      </c>
      <c r="B45" t="s">
        <v>4398</v>
      </c>
      <c r="C45">
        <v>44</v>
      </c>
      <c r="D45">
        <v>0</v>
      </c>
      <c r="E45" t="s">
        <v>4379</v>
      </c>
      <c r="F45" t="s">
        <v>1962</v>
      </c>
      <c r="G45" t="s">
        <v>4380</v>
      </c>
      <c r="H45" t="s">
        <v>2778</v>
      </c>
      <c r="I45">
        <v>52010</v>
      </c>
      <c r="J45" t="s">
        <v>2801</v>
      </c>
      <c r="L45">
        <v>2</v>
      </c>
      <c r="M45">
        <v>2</v>
      </c>
      <c r="N45" t="s">
        <v>47</v>
      </c>
      <c r="O45">
        <v>0</v>
      </c>
      <c r="P45">
        <v>0</v>
      </c>
    </row>
    <row r="46" spans="1:16" x14ac:dyDescent="0.25">
      <c r="A46" t="s">
        <v>4349</v>
      </c>
      <c r="B46" t="s">
        <v>4399</v>
      </c>
      <c r="C46">
        <v>45</v>
      </c>
      <c r="D46">
        <v>0</v>
      </c>
      <c r="E46" t="s">
        <v>4379</v>
      </c>
      <c r="F46" t="s">
        <v>1962</v>
      </c>
      <c r="G46" t="s">
        <v>4400</v>
      </c>
      <c r="H46" t="s">
        <v>2806</v>
      </c>
      <c r="I46">
        <v>23891</v>
      </c>
      <c r="J46" t="s">
        <v>2807</v>
      </c>
      <c r="L46">
        <v>2</v>
      </c>
      <c r="M46">
        <v>3</v>
      </c>
      <c r="N46" t="s">
        <v>42</v>
      </c>
      <c r="O46">
        <v>0</v>
      </c>
      <c r="P46">
        <v>0</v>
      </c>
    </row>
    <row r="47" spans="1:16" x14ac:dyDescent="0.25">
      <c r="A47" t="s">
        <v>4349</v>
      </c>
      <c r="B47" t="s">
        <v>4401</v>
      </c>
      <c r="C47">
        <v>46</v>
      </c>
      <c r="D47">
        <v>0</v>
      </c>
      <c r="E47" t="s">
        <v>4379</v>
      </c>
      <c r="F47" t="s">
        <v>1962</v>
      </c>
      <c r="G47" t="s">
        <v>4400</v>
      </c>
      <c r="H47" t="s">
        <v>2806</v>
      </c>
      <c r="I47">
        <v>23891</v>
      </c>
      <c r="J47" t="s">
        <v>2807</v>
      </c>
      <c r="L47">
        <v>2</v>
      </c>
      <c r="M47">
        <v>3</v>
      </c>
      <c r="N47" t="s">
        <v>42</v>
      </c>
      <c r="O47">
        <v>0</v>
      </c>
      <c r="P47">
        <v>0</v>
      </c>
    </row>
    <row r="48" spans="1:16" x14ac:dyDescent="0.25">
      <c r="A48" t="s">
        <v>4349</v>
      </c>
      <c r="B48" t="s">
        <v>4402</v>
      </c>
      <c r="C48">
        <v>47</v>
      </c>
      <c r="D48">
        <v>0</v>
      </c>
      <c r="E48" t="s">
        <v>4379</v>
      </c>
      <c r="F48" t="s">
        <v>1962</v>
      </c>
      <c r="G48" t="s">
        <v>4400</v>
      </c>
      <c r="H48" t="s">
        <v>2806</v>
      </c>
      <c r="I48">
        <v>23892</v>
      </c>
      <c r="J48" t="s">
        <v>2810</v>
      </c>
      <c r="L48">
        <v>2</v>
      </c>
      <c r="M48">
        <v>1</v>
      </c>
      <c r="N48" t="s">
        <v>38</v>
      </c>
      <c r="O48">
        <v>0</v>
      </c>
      <c r="P48">
        <v>0</v>
      </c>
    </row>
    <row r="49" spans="1:16" x14ac:dyDescent="0.25">
      <c r="A49" t="s">
        <v>4349</v>
      </c>
      <c r="B49" t="s">
        <v>4403</v>
      </c>
      <c r="C49">
        <v>48</v>
      </c>
      <c r="D49">
        <v>0</v>
      </c>
      <c r="E49" t="s">
        <v>4379</v>
      </c>
      <c r="F49" t="s">
        <v>1962</v>
      </c>
      <c r="G49" t="s">
        <v>4400</v>
      </c>
      <c r="H49" t="s">
        <v>2806</v>
      </c>
      <c r="I49">
        <v>23892</v>
      </c>
      <c r="J49" t="s">
        <v>2810</v>
      </c>
      <c r="L49">
        <v>2</v>
      </c>
      <c r="M49">
        <v>1</v>
      </c>
      <c r="N49" t="s">
        <v>38</v>
      </c>
      <c r="O49">
        <v>0</v>
      </c>
      <c r="P49">
        <v>0</v>
      </c>
    </row>
    <row r="50" spans="1:16" x14ac:dyDescent="0.25">
      <c r="A50" t="s">
        <v>4349</v>
      </c>
      <c r="B50" t="s">
        <v>4404</v>
      </c>
      <c r="C50">
        <v>49</v>
      </c>
      <c r="D50">
        <v>0</v>
      </c>
      <c r="E50" t="s">
        <v>4379</v>
      </c>
      <c r="F50" t="s">
        <v>1962</v>
      </c>
      <c r="G50" t="s">
        <v>4400</v>
      </c>
      <c r="H50" t="s">
        <v>2806</v>
      </c>
      <c r="I50">
        <v>23893</v>
      </c>
      <c r="J50" t="s">
        <v>2813</v>
      </c>
      <c r="L50">
        <v>2</v>
      </c>
      <c r="M50">
        <v>2</v>
      </c>
      <c r="N50" t="s">
        <v>47</v>
      </c>
      <c r="O50">
        <v>0</v>
      </c>
      <c r="P50">
        <v>0</v>
      </c>
    </row>
    <row r="51" spans="1:16" x14ac:dyDescent="0.25">
      <c r="A51" t="s">
        <v>4349</v>
      </c>
      <c r="B51" t="s">
        <v>4405</v>
      </c>
      <c r="C51">
        <v>50</v>
      </c>
      <c r="D51">
        <v>0</v>
      </c>
      <c r="E51" t="s">
        <v>4379</v>
      </c>
      <c r="F51" t="s">
        <v>1962</v>
      </c>
      <c r="G51" t="s">
        <v>4400</v>
      </c>
      <c r="H51" t="s">
        <v>2806</v>
      </c>
      <c r="I51">
        <v>23893</v>
      </c>
      <c r="J51" t="s">
        <v>2813</v>
      </c>
      <c r="L51">
        <v>2</v>
      </c>
      <c r="M51">
        <v>2</v>
      </c>
      <c r="N51" t="s">
        <v>47</v>
      </c>
      <c r="O51">
        <v>0</v>
      </c>
      <c r="P51">
        <v>0</v>
      </c>
    </row>
    <row r="52" spans="1:16" x14ac:dyDescent="0.25">
      <c r="A52" t="s">
        <v>4349</v>
      </c>
      <c r="B52" t="s">
        <v>4406</v>
      </c>
      <c r="C52">
        <v>51</v>
      </c>
      <c r="D52">
        <v>0</v>
      </c>
      <c r="E52" t="s">
        <v>4379</v>
      </c>
      <c r="F52" t="s">
        <v>1962</v>
      </c>
      <c r="G52" t="s">
        <v>4400</v>
      </c>
      <c r="H52" t="s">
        <v>2806</v>
      </c>
      <c r="I52">
        <v>23894</v>
      </c>
      <c r="J52" t="s">
        <v>2816</v>
      </c>
      <c r="L52">
        <v>2</v>
      </c>
      <c r="M52">
        <v>3</v>
      </c>
      <c r="N52" t="s">
        <v>42</v>
      </c>
      <c r="O52">
        <v>0</v>
      </c>
      <c r="P52">
        <v>0</v>
      </c>
    </row>
    <row r="53" spans="1:16" x14ac:dyDescent="0.25">
      <c r="A53" t="s">
        <v>4349</v>
      </c>
      <c r="B53" t="s">
        <v>4407</v>
      </c>
      <c r="C53">
        <v>52</v>
      </c>
      <c r="D53">
        <v>0</v>
      </c>
      <c r="E53" t="s">
        <v>4379</v>
      </c>
      <c r="F53" t="s">
        <v>1962</v>
      </c>
      <c r="G53" t="s">
        <v>4400</v>
      </c>
      <c r="H53" t="s">
        <v>2806</v>
      </c>
      <c r="I53">
        <v>23894</v>
      </c>
      <c r="J53" t="s">
        <v>2816</v>
      </c>
      <c r="L53">
        <v>2</v>
      </c>
      <c r="M53">
        <v>3</v>
      </c>
      <c r="N53" t="s">
        <v>42</v>
      </c>
      <c r="O53">
        <v>0</v>
      </c>
      <c r="P53">
        <v>0</v>
      </c>
    </row>
    <row r="54" spans="1:16" x14ac:dyDescent="0.25">
      <c r="A54" t="s">
        <v>4349</v>
      </c>
      <c r="B54" t="s">
        <v>4408</v>
      </c>
      <c r="C54">
        <v>53</v>
      </c>
      <c r="D54">
        <v>0</v>
      </c>
      <c r="E54" t="s">
        <v>4379</v>
      </c>
      <c r="F54" t="s">
        <v>1962</v>
      </c>
      <c r="G54" t="s">
        <v>4400</v>
      </c>
      <c r="H54" t="s">
        <v>2806</v>
      </c>
      <c r="I54">
        <v>23894</v>
      </c>
      <c r="J54" t="s">
        <v>2816</v>
      </c>
      <c r="L54">
        <v>2</v>
      </c>
      <c r="M54">
        <v>3</v>
      </c>
      <c r="N54" t="s">
        <v>42</v>
      </c>
      <c r="O54">
        <v>0</v>
      </c>
      <c r="P54">
        <v>0</v>
      </c>
    </row>
    <row r="55" spans="1:16" x14ac:dyDescent="0.25">
      <c r="A55" t="s">
        <v>4349</v>
      </c>
      <c r="B55" t="s">
        <v>4409</v>
      </c>
      <c r="C55">
        <v>54</v>
      </c>
      <c r="D55">
        <v>0</v>
      </c>
      <c r="E55" t="s">
        <v>4379</v>
      </c>
      <c r="F55" t="s">
        <v>1962</v>
      </c>
      <c r="G55" t="s">
        <v>4400</v>
      </c>
      <c r="H55" t="s">
        <v>2806</v>
      </c>
      <c r="I55">
        <v>23895</v>
      </c>
      <c r="J55" t="s">
        <v>2820</v>
      </c>
      <c r="L55">
        <v>2</v>
      </c>
      <c r="M55">
        <v>3</v>
      </c>
      <c r="N55" t="s">
        <v>42</v>
      </c>
      <c r="O55">
        <v>0</v>
      </c>
      <c r="P55">
        <v>0</v>
      </c>
    </row>
    <row r="56" spans="1:16" x14ac:dyDescent="0.25">
      <c r="A56" t="s">
        <v>4349</v>
      </c>
      <c r="B56" t="s">
        <v>4410</v>
      </c>
      <c r="C56">
        <v>55</v>
      </c>
      <c r="D56">
        <v>0</v>
      </c>
      <c r="E56" t="s">
        <v>4379</v>
      </c>
      <c r="F56" t="s">
        <v>1962</v>
      </c>
      <c r="G56" t="s">
        <v>4400</v>
      </c>
      <c r="H56" t="s">
        <v>2806</v>
      </c>
      <c r="I56">
        <v>23895</v>
      </c>
      <c r="J56" t="s">
        <v>2820</v>
      </c>
      <c r="L56">
        <v>2</v>
      </c>
      <c r="M56">
        <v>3</v>
      </c>
      <c r="N56" t="s">
        <v>42</v>
      </c>
      <c r="O56">
        <v>0</v>
      </c>
      <c r="P56">
        <v>0</v>
      </c>
    </row>
    <row r="57" spans="1:16" x14ac:dyDescent="0.25">
      <c r="A57" t="s">
        <v>4349</v>
      </c>
      <c r="B57" t="s">
        <v>4411</v>
      </c>
      <c r="C57">
        <v>56</v>
      </c>
      <c r="D57">
        <v>0</v>
      </c>
      <c r="E57" t="s">
        <v>4379</v>
      </c>
      <c r="F57" t="s">
        <v>1962</v>
      </c>
      <c r="G57" t="s">
        <v>4400</v>
      </c>
      <c r="H57" t="s">
        <v>2806</v>
      </c>
      <c r="I57">
        <v>23896</v>
      </c>
      <c r="J57" t="s">
        <v>2823</v>
      </c>
      <c r="L57">
        <v>2</v>
      </c>
      <c r="M57">
        <v>2</v>
      </c>
      <c r="N57" t="s">
        <v>47</v>
      </c>
      <c r="O57">
        <v>0</v>
      </c>
      <c r="P57">
        <v>0</v>
      </c>
    </row>
    <row r="58" spans="1:16" x14ac:dyDescent="0.25">
      <c r="A58" t="s">
        <v>4349</v>
      </c>
      <c r="B58" t="s">
        <v>4412</v>
      </c>
      <c r="C58">
        <v>57</v>
      </c>
      <c r="D58">
        <v>0</v>
      </c>
      <c r="E58" t="s">
        <v>4379</v>
      </c>
      <c r="F58" t="s">
        <v>1962</v>
      </c>
      <c r="G58" t="s">
        <v>4400</v>
      </c>
      <c r="H58" t="s">
        <v>2806</v>
      </c>
      <c r="I58">
        <v>23896</v>
      </c>
      <c r="J58" t="s">
        <v>2823</v>
      </c>
      <c r="L58">
        <v>2</v>
      </c>
      <c r="M58">
        <v>2</v>
      </c>
      <c r="N58" t="s">
        <v>47</v>
      </c>
      <c r="O58">
        <v>0</v>
      </c>
      <c r="P58">
        <v>0</v>
      </c>
    </row>
    <row r="59" spans="1:16" x14ac:dyDescent="0.25">
      <c r="A59" t="s">
        <v>4349</v>
      </c>
      <c r="B59" t="s">
        <v>4413</v>
      </c>
      <c r="C59">
        <v>58</v>
      </c>
      <c r="D59">
        <v>0</v>
      </c>
      <c r="E59" t="s">
        <v>4379</v>
      </c>
      <c r="F59" t="s">
        <v>1962</v>
      </c>
      <c r="G59" t="s">
        <v>4400</v>
      </c>
      <c r="H59" t="s">
        <v>2806</v>
      </c>
      <c r="I59">
        <v>23897</v>
      </c>
      <c r="J59" t="s">
        <v>2826</v>
      </c>
      <c r="L59">
        <v>2</v>
      </c>
      <c r="M59">
        <v>2</v>
      </c>
      <c r="N59" t="s">
        <v>47</v>
      </c>
      <c r="O59">
        <v>0</v>
      </c>
      <c r="P59">
        <v>0</v>
      </c>
    </row>
    <row r="60" spans="1:16" x14ac:dyDescent="0.25">
      <c r="A60" t="s">
        <v>4349</v>
      </c>
      <c r="B60" t="s">
        <v>4414</v>
      </c>
      <c r="C60">
        <v>59</v>
      </c>
      <c r="D60">
        <v>0</v>
      </c>
      <c r="E60" t="s">
        <v>4379</v>
      </c>
      <c r="F60" t="s">
        <v>1962</v>
      </c>
      <c r="G60" t="s">
        <v>4400</v>
      </c>
      <c r="H60" t="s">
        <v>2806</v>
      </c>
      <c r="I60">
        <v>23897</v>
      </c>
      <c r="J60" t="s">
        <v>2826</v>
      </c>
      <c r="L60">
        <v>2</v>
      </c>
      <c r="M60">
        <v>2</v>
      </c>
      <c r="N60" t="s">
        <v>47</v>
      </c>
      <c r="O60">
        <v>0</v>
      </c>
      <c r="P60">
        <v>0</v>
      </c>
    </row>
    <row r="61" spans="1:16" x14ac:dyDescent="0.25">
      <c r="A61" t="s">
        <v>4349</v>
      </c>
      <c r="B61" t="s">
        <v>4415</v>
      </c>
      <c r="C61">
        <v>60</v>
      </c>
      <c r="D61">
        <v>0</v>
      </c>
      <c r="E61" t="s">
        <v>4379</v>
      </c>
      <c r="F61" t="s">
        <v>1962</v>
      </c>
      <c r="G61" t="s">
        <v>4416</v>
      </c>
      <c r="H61" t="s">
        <v>2830</v>
      </c>
      <c r="I61">
        <v>23898</v>
      </c>
      <c r="J61" t="s">
        <v>2831</v>
      </c>
      <c r="L61">
        <v>2</v>
      </c>
      <c r="M61">
        <v>2</v>
      </c>
      <c r="N61" t="s">
        <v>47</v>
      </c>
      <c r="O61">
        <v>0</v>
      </c>
      <c r="P61">
        <v>0</v>
      </c>
    </row>
    <row r="62" spans="1:16" x14ac:dyDescent="0.25">
      <c r="A62" t="s">
        <v>4349</v>
      </c>
      <c r="B62" t="s">
        <v>4417</v>
      </c>
      <c r="C62">
        <v>61</v>
      </c>
      <c r="D62">
        <v>0</v>
      </c>
      <c r="E62" t="s">
        <v>4379</v>
      </c>
      <c r="F62" t="s">
        <v>1962</v>
      </c>
      <c r="G62" t="s">
        <v>4416</v>
      </c>
      <c r="H62" t="s">
        <v>2830</v>
      </c>
      <c r="I62">
        <v>23898</v>
      </c>
      <c r="J62" t="s">
        <v>2831</v>
      </c>
      <c r="L62">
        <v>2</v>
      </c>
      <c r="M62">
        <v>2</v>
      </c>
      <c r="N62" t="s">
        <v>47</v>
      </c>
      <c r="O62">
        <v>0</v>
      </c>
      <c r="P62">
        <v>0</v>
      </c>
    </row>
    <row r="63" spans="1:16" x14ac:dyDescent="0.25">
      <c r="A63" t="s">
        <v>4349</v>
      </c>
      <c r="B63" t="s">
        <v>4418</v>
      </c>
      <c r="C63">
        <v>62</v>
      </c>
      <c r="D63">
        <v>0</v>
      </c>
      <c r="E63" t="s">
        <v>4379</v>
      </c>
      <c r="F63" t="s">
        <v>1962</v>
      </c>
      <c r="G63" t="s">
        <v>4416</v>
      </c>
      <c r="H63" t="s">
        <v>2830</v>
      </c>
      <c r="I63">
        <v>52015</v>
      </c>
      <c r="J63" t="s">
        <v>2834</v>
      </c>
      <c r="L63">
        <v>2</v>
      </c>
      <c r="M63">
        <v>3</v>
      </c>
      <c r="N63" t="s">
        <v>42</v>
      </c>
      <c r="O63">
        <v>0</v>
      </c>
      <c r="P63">
        <v>0</v>
      </c>
    </row>
    <row r="64" spans="1:16" x14ac:dyDescent="0.25">
      <c r="A64" t="s">
        <v>4349</v>
      </c>
      <c r="B64" t="s">
        <v>4419</v>
      </c>
      <c r="C64">
        <v>63</v>
      </c>
      <c r="D64">
        <v>0</v>
      </c>
      <c r="E64" t="s">
        <v>4379</v>
      </c>
      <c r="F64" t="s">
        <v>1962</v>
      </c>
      <c r="G64" t="s">
        <v>4416</v>
      </c>
      <c r="H64" t="s">
        <v>2830</v>
      </c>
      <c r="I64">
        <v>52015</v>
      </c>
      <c r="J64" t="s">
        <v>2834</v>
      </c>
      <c r="L64">
        <v>2</v>
      </c>
      <c r="M64">
        <v>3</v>
      </c>
      <c r="N64" t="s">
        <v>42</v>
      </c>
      <c r="O64">
        <v>0</v>
      </c>
      <c r="P64">
        <v>0</v>
      </c>
    </row>
    <row r="65" spans="1:16" x14ac:dyDescent="0.25">
      <c r="A65" t="s">
        <v>4349</v>
      </c>
      <c r="B65" t="s">
        <v>4420</v>
      </c>
      <c r="C65">
        <v>64</v>
      </c>
      <c r="D65">
        <v>0</v>
      </c>
      <c r="E65" t="s">
        <v>4379</v>
      </c>
      <c r="F65" t="s">
        <v>1962</v>
      </c>
      <c r="G65" t="s">
        <v>4416</v>
      </c>
      <c r="H65" t="s">
        <v>2830</v>
      </c>
      <c r="I65">
        <v>52015</v>
      </c>
      <c r="J65" t="s">
        <v>2834</v>
      </c>
      <c r="L65">
        <v>2</v>
      </c>
      <c r="M65">
        <v>3</v>
      </c>
      <c r="N65" t="s">
        <v>42</v>
      </c>
      <c r="O65">
        <v>0</v>
      </c>
      <c r="P65">
        <v>0</v>
      </c>
    </row>
    <row r="66" spans="1:16" x14ac:dyDescent="0.25">
      <c r="A66" t="s">
        <v>4349</v>
      </c>
      <c r="B66" t="s">
        <v>4421</v>
      </c>
      <c r="C66">
        <v>65</v>
      </c>
      <c r="D66">
        <v>0</v>
      </c>
      <c r="E66" t="s">
        <v>4379</v>
      </c>
      <c r="F66" t="s">
        <v>1962</v>
      </c>
      <c r="G66" t="s">
        <v>4416</v>
      </c>
      <c r="H66" t="s">
        <v>2830</v>
      </c>
      <c r="I66">
        <v>23900</v>
      </c>
      <c r="J66" t="s">
        <v>2838</v>
      </c>
      <c r="L66">
        <v>2</v>
      </c>
      <c r="M66">
        <v>2</v>
      </c>
      <c r="N66" t="s">
        <v>47</v>
      </c>
      <c r="O66">
        <v>0</v>
      </c>
      <c r="P66">
        <v>0</v>
      </c>
    </row>
    <row r="67" spans="1:16" x14ac:dyDescent="0.25">
      <c r="A67" t="s">
        <v>4349</v>
      </c>
      <c r="B67" t="s">
        <v>4422</v>
      </c>
      <c r="C67">
        <v>66</v>
      </c>
      <c r="D67">
        <v>0</v>
      </c>
      <c r="E67" t="s">
        <v>4379</v>
      </c>
      <c r="F67" t="s">
        <v>1962</v>
      </c>
      <c r="G67" t="s">
        <v>4416</v>
      </c>
      <c r="H67" t="s">
        <v>2830</v>
      </c>
      <c r="I67">
        <v>23900</v>
      </c>
      <c r="J67" t="s">
        <v>2838</v>
      </c>
      <c r="L67">
        <v>2</v>
      </c>
      <c r="M67">
        <v>2</v>
      </c>
      <c r="N67" t="s">
        <v>47</v>
      </c>
      <c r="O67">
        <v>0</v>
      </c>
      <c r="P67">
        <v>0</v>
      </c>
    </row>
    <row r="68" spans="1:16" x14ac:dyDescent="0.25">
      <c r="A68" t="s">
        <v>4349</v>
      </c>
      <c r="B68" t="s">
        <v>4423</v>
      </c>
      <c r="C68">
        <v>67</v>
      </c>
      <c r="D68">
        <v>0</v>
      </c>
      <c r="E68" t="s">
        <v>4379</v>
      </c>
      <c r="F68" t="s">
        <v>1962</v>
      </c>
      <c r="G68" t="s">
        <v>4416</v>
      </c>
      <c r="H68" t="s">
        <v>2830</v>
      </c>
      <c r="I68">
        <v>23901</v>
      </c>
      <c r="J68" t="s">
        <v>2841</v>
      </c>
      <c r="L68">
        <v>2</v>
      </c>
      <c r="M68">
        <v>1</v>
      </c>
      <c r="N68" t="s">
        <v>38</v>
      </c>
      <c r="O68">
        <v>0</v>
      </c>
      <c r="P68">
        <v>0</v>
      </c>
    </row>
    <row r="69" spans="1:16" x14ac:dyDescent="0.25">
      <c r="A69" t="s">
        <v>4349</v>
      </c>
      <c r="B69" t="s">
        <v>4424</v>
      </c>
      <c r="C69">
        <v>68</v>
      </c>
      <c r="D69">
        <v>0</v>
      </c>
      <c r="E69" t="s">
        <v>4379</v>
      </c>
      <c r="F69" t="s">
        <v>1962</v>
      </c>
      <c r="G69" t="s">
        <v>4416</v>
      </c>
      <c r="H69" t="s">
        <v>2830</v>
      </c>
      <c r="I69">
        <v>23901</v>
      </c>
      <c r="J69" t="s">
        <v>2841</v>
      </c>
      <c r="L69">
        <v>2</v>
      </c>
      <c r="M69">
        <v>1</v>
      </c>
      <c r="N69" t="s">
        <v>38</v>
      </c>
      <c r="O69">
        <v>0</v>
      </c>
      <c r="P69">
        <v>0</v>
      </c>
    </row>
    <row r="70" spans="1:16" x14ac:dyDescent="0.25">
      <c r="A70" t="s">
        <v>4349</v>
      </c>
      <c r="B70" t="s">
        <v>4425</v>
      </c>
      <c r="C70">
        <v>69</v>
      </c>
      <c r="D70">
        <v>0</v>
      </c>
      <c r="E70" t="s">
        <v>4379</v>
      </c>
      <c r="F70" t="s">
        <v>1962</v>
      </c>
      <c r="G70" t="s">
        <v>4416</v>
      </c>
      <c r="H70" t="s">
        <v>2830</v>
      </c>
      <c r="I70">
        <v>23902</v>
      </c>
      <c r="J70" t="s">
        <v>2844</v>
      </c>
      <c r="L70">
        <v>2</v>
      </c>
      <c r="M70">
        <v>2</v>
      </c>
      <c r="N70" t="s">
        <v>47</v>
      </c>
      <c r="O70">
        <v>0</v>
      </c>
      <c r="P70">
        <v>0</v>
      </c>
    </row>
    <row r="71" spans="1:16" x14ac:dyDescent="0.25">
      <c r="A71" t="s">
        <v>4349</v>
      </c>
      <c r="B71" t="s">
        <v>4426</v>
      </c>
      <c r="C71">
        <v>70</v>
      </c>
      <c r="D71">
        <v>0</v>
      </c>
      <c r="E71" t="s">
        <v>4379</v>
      </c>
      <c r="F71" t="s">
        <v>1962</v>
      </c>
      <c r="G71" t="s">
        <v>4416</v>
      </c>
      <c r="H71" t="s">
        <v>2830</v>
      </c>
      <c r="I71">
        <v>23902</v>
      </c>
      <c r="J71" t="s">
        <v>2844</v>
      </c>
      <c r="L71">
        <v>2</v>
      </c>
      <c r="M71">
        <v>2</v>
      </c>
      <c r="N71" t="s">
        <v>47</v>
      </c>
      <c r="O71">
        <v>0</v>
      </c>
      <c r="P71">
        <v>0</v>
      </c>
    </row>
    <row r="72" spans="1:16" x14ac:dyDescent="0.25">
      <c r="A72" t="s">
        <v>4349</v>
      </c>
      <c r="B72" t="s">
        <v>4427</v>
      </c>
      <c r="C72">
        <v>71</v>
      </c>
      <c r="D72">
        <v>0</v>
      </c>
      <c r="E72" t="s">
        <v>4379</v>
      </c>
      <c r="F72" t="s">
        <v>1962</v>
      </c>
      <c r="G72" t="s">
        <v>4416</v>
      </c>
      <c r="H72" t="s">
        <v>2830</v>
      </c>
      <c r="I72">
        <v>23903</v>
      </c>
      <c r="J72" t="s">
        <v>2847</v>
      </c>
      <c r="L72">
        <v>2</v>
      </c>
      <c r="M72">
        <v>1</v>
      </c>
      <c r="N72" t="s">
        <v>38</v>
      </c>
      <c r="O72">
        <v>0</v>
      </c>
      <c r="P72">
        <v>0</v>
      </c>
    </row>
    <row r="73" spans="1:16" x14ac:dyDescent="0.25">
      <c r="A73" t="s">
        <v>4349</v>
      </c>
      <c r="B73" t="s">
        <v>4428</v>
      </c>
      <c r="C73">
        <v>72</v>
      </c>
      <c r="D73">
        <v>0</v>
      </c>
      <c r="E73" t="s">
        <v>4379</v>
      </c>
      <c r="F73" t="s">
        <v>1962</v>
      </c>
      <c r="G73" t="s">
        <v>4416</v>
      </c>
      <c r="H73" t="s">
        <v>2830</v>
      </c>
      <c r="I73">
        <v>23903</v>
      </c>
      <c r="J73" t="s">
        <v>2847</v>
      </c>
      <c r="L73">
        <v>2</v>
      </c>
      <c r="M73">
        <v>1</v>
      </c>
      <c r="N73" t="s">
        <v>38</v>
      </c>
      <c r="O73">
        <v>0</v>
      </c>
      <c r="P73">
        <v>0</v>
      </c>
    </row>
    <row r="74" spans="1:16" x14ac:dyDescent="0.25">
      <c r="A74" t="s">
        <v>4349</v>
      </c>
      <c r="B74" t="s">
        <v>4429</v>
      </c>
      <c r="C74">
        <v>73</v>
      </c>
      <c r="D74">
        <v>0</v>
      </c>
      <c r="E74" t="s">
        <v>4379</v>
      </c>
      <c r="F74" t="s">
        <v>1962</v>
      </c>
      <c r="G74" t="s">
        <v>4416</v>
      </c>
      <c r="H74" t="s">
        <v>2830</v>
      </c>
      <c r="I74">
        <v>23904</v>
      </c>
      <c r="J74" t="s">
        <v>2850</v>
      </c>
      <c r="L74">
        <v>2</v>
      </c>
      <c r="M74">
        <v>2</v>
      </c>
      <c r="N74" t="s">
        <v>47</v>
      </c>
      <c r="O74">
        <v>0</v>
      </c>
      <c r="P74">
        <v>0</v>
      </c>
    </row>
    <row r="75" spans="1:16" x14ac:dyDescent="0.25">
      <c r="A75" t="s">
        <v>4349</v>
      </c>
      <c r="B75" t="s">
        <v>4430</v>
      </c>
      <c r="C75">
        <v>74</v>
      </c>
      <c r="D75">
        <v>0</v>
      </c>
      <c r="E75" t="s">
        <v>4379</v>
      </c>
      <c r="F75" t="s">
        <v>1962</v>
      </c>
      <c r="G75" t="s">
        <v>4416</v>
      </c>
      <c r="H75" t="s">
        <v>2830</v>
      </c>
      <c r="I75">
        <v>23904</v>
      </c>
      <c r="J75" t="s">
        <v>2850</v>
      </c>
      <c r="L75">
        <v>2</v>
      </c>
      <c r="M75">
        <v>2</v>
      </c>
      <c r="N75" t="s">
        <v>47</v>
      </c>
      <c r="O75">
        <v>0</v>
      </c>
      <c r="P75">
        <v>0</v>
      </c>
    </row>
    <row r="76" spans="1:16" x14ac:dyDescent="0.25">
      <c r="A76" t="s">
        <v>4349</v>
      </c>
      <c r="B76" t="s">
        <v>4431</v>
      </c>
      <c r="C76">
        <v>75</v>
      </c>
      <c r="D76">
        <v>0</v>
      </c>
      <c r="E76" t="s">
        <v>4379</v>
      </c>
      <c r="F76" t="s">
        <v>1962</v>
      </c>
      <c r="G76" t="s">
        <v>4416</v>
      </c>
      <c r="H76" t="s">
        <v>2830</v>
      </c>
      <c r="I76">
        <v>23905</v>
      </c>
      <c r="J76" t="s">
        <v>2853</v>
      </c>
      <c r="L76">
        <v>2</v>
      </c>
      <c r="M76">
        <v>3</v>
      </c>
      <c r="N76" t="s">
        <v>42</v>
      </c>
      <c r="O76">
        <v>0</v>
      </c>
      <c r="P76">
        <v>0</v>
      </c>
    </row>
    <row r="77" spans="1:16" x14ac:dyDescent="0.25">
      <c r="A77" t="s">
        <v>4349</v>
      </c>
      <c r="B77" t="s">
        <v>4432</v>
      </c>
      <c r="C77">
        <v>76</v>
      </c>
      <c r="D77">
        <v>0</v>
      </c>
      <c r="E77" t="s">
        <v>4379</v>
      </c>
      <c r="F77" t="s">
        <v>1962</v>
      </c>
      <c r="G77" t="s">
        <v>4416</v>
      </c>
      <c r="H77" t="s">
        <v>2830</v>
      </c>
      <c r="I77">
        <v>23905</v>
      </c>
      <c r="J77" t="s">
        <v>2853</v>
      </c>
      <c r="L77">
        <v>2</v>
      </c>
      <c r="M77">
        <v>3</v>
      </c>
      <c r="N77" t="s">
        <v>42</v>
      </c>
      <c r="O77">
        <v>0</v>
      </c>
      <c r="P77">
        <v>0</v>
      </c>
    </row>
    <row r="78" spans="1:16" x14ac:dyDescent="0.25">
      <c r="A78" t="s">
        <v>4349</v>
      </c>
      <c r="B78" t="s">
        <v>4433</v>
      </c>
      <c r="C78">
        <v>77</v>
      </c>
      <c r="D78">
        <v>0</v>
      </c>
      <c r="E78" t="s">
        <v>4379</v>
      </c>
      <c r="F78" t="s">
        <v>1962</v>
      </c>
      <c r="G78" t="s">
        <v>4416</v>
      </c>
      <c r="H78" t="s">
        <v>2830</v>
      </c>
      <c r="I78">
        <v>23905</v>
      </c>
      <c r="J78" t="s">
        <v>2853</v>
      </c>
      <c r="L78">
        <v>2</v>
      </c>
      <c r="M78">
        <v>3</v>
      </c>
      <c r="N78" t="s">
        <v>42</v>
      </c>
      <c r="O78">
        <v>0</v>
      </c>
      <c r="P78">
        <v>0</v>
      </c>
    </row>
    <row r="79" spans="1:16" x14ac:dyDescent="0.25">
      <c r="A79" t="s">
        <v>4349</v>
      </c>
      <c r="B79" t="s">
        <v>4434</v>
      </c>
      <c r="C79">
        <v>78</v>
      </c>
      <c r="D79">
        <v>0</v>
      </c>
      <c r="E79" t="s">
        <v>4379</v>
      </c>
      <c r="F79" t="s">
        <v>1962</v>
      </c>
      <c r="G79" t="s">
        <v>4435</v>
      </c>
      <c r="H79" t="s">
        <v>2858</v>
      </c>
      <c r="I79">
        <v>23906</v>
      </c>
      <c r="J79" t="s">
        <v>2859</v>
      </c>
      <c r="L79">
        <v>2</v>
      </c>
      <c r="M79">
        <v>2</v>
      </c>
      <c r="N79" t="s">
        <v>47</v>
      </c>
      <c r="O79">
        <v>0</v>
      </c>
      <c r="P79">
        <v>0</v>
      </c>
    </row>
    <row r="80" spans="1:16" x14ac:dyDescent="0.25">
      <c r="A80" t="s">
        <v>4349</v>
      </c>
      <c r="B80" t="s">
        <v>4436</v>
      </c>
      <c r="C80">
        <v>79</v>
      </c>
      <c r="D80">
        <v>0</v>
      </c>
      <c r="E80" t="s">
        <v>4379</v>
      </c>
      <c r="F80" t="s">
        <v>1962</v>
      </c>
      <c r="G80" t="s">
        <v>4435</v>
      </c>
      <c r="H80" t="s">
        <v>2858</v>
      </c>
      <c r="I80">
        <v>23906</v>
      </c>
      <c r="J80" t="s">
        <v>2859</v>
      </c>
      <c r="L80">
        <v>2</v>
      </c>
      <c r="M80">
        <v>2</v>
      </c>
      <c r="N80" t="s">
        <v>47</v>
      </c>
      <c r="O80">
        <v>0</v>
      </c>
      <c r="P80">
        <v>0</v>
      </c>
    </row>
    <row r="81" spans="1:16" x14ac:dyDescent="0.25">
      <c r="A81" t="s">
        <v>4349</v>
      </c>
      <c r="B81" t="s">
        <v>4437</v>
      </c>
      <c r="C81">
        <v>80</v>
      </c>
      <c r="D81">
        <v>0</v>
      </c>
      <c r="E81" t="s">
        <v>4379</v>
      </c>
      <c r="F81" t="s">
        <v>1962</v>
      </c>
      <c r="G81" t="s">
        <v>4435</v>
      </c>
      <c r="H81" t="s">
        <v>2858</v>
      </c>
      <c r="I81">
        <v>23907</v>
      </c>
      <c r="J81" t="s">
        <v>2862</v>
      </c>
      <c r="L81">
        <v>2</v>
      </c>
      <c r="M81">
        <v>1</v>
      </c>
      <c r="N81" t="s">
        <v>38</v>
      </c>
      <c r="O81">
        <v>0</v>
      </c>
      <c r="P81">
        <v>0</v>
      </c>
    </row>
    <row r="82" spans="1:16" x14ac:dyDescent="0.25">
      <c r="A82" t="s">
        <v>4349</v>
      </c>
      <c r="B82" t="s">
        <v>4438</v>
      </c>
      <c r="C82">
        <v>81</v>
      </c>
      <c r="D82">
        <v>0</v>
      </c>
      <c r="E82" t="s">
        <v>4379</v>
      </c>
      <c r="F82" t="s">
        <v>1962</v>
      </c>
      <c r="G82" t="s">
        <v>4435</v>
      </c>
      <c r="H82" t="s">
        <v>2858</v>
      </c>
      <c r="I82">
        <v>23907</v>
      </c>
      <c r="J82" t="s">
        <v>2862</v>
      </c>
      <c r="L82">
        <v>2</v>
      </c>
      <c r="M82">
        <v>1</v>
      </c>
      <c r="N82" t="s">
        <v>38</v>
      </c>
      <c r="O82">
        <v>0</v>
      </c>
      <c r="P82">
        <v>0</v>
      </c>
    </row>
    <row r="83" spans="1:16" x14ac:dyDescent="0.25">
      <c r="A83" t="s">
        <v>4349</v>
      </c>
      <c r="B83" t="s">
        <v>4439</v>
      </c>
      <c r="C83">
        <v>82</v>
      </c>
      <c r="D83">
        <v>0</v>
      </c>
      <c r="E83" t="s">
        <v>4379</v>
      </c>
      <c r="F83" t="s">
        <v>1962</v>
      </c>
      <c r="G83" t="s">
        <v>4435</v>
      </c>
      <c r="H83" t="s">
        <v>2858</v>
      </c>
      <c r="I83">
        <v>23908</v>
      </c>
      <c r="J83" t="s">
        <v>2865</v>
      </c>
      <c r="L83">
        <v>2</v>
      </c>
      <c r="M83">
        <v>2</v>
      </c>
      <c r="N83" t="s">
        <v>47</v>
      </c>
      <c r="O83">
        <v>0</v>
      </c>
      <c r="P83">
        <v>0</v>
      </c>
    </row>
    <row r="84" spans="1:16" x14ac:dyDescent="0.25">
      <c r="A84" t="s">
        <v>4349</v>
      </c>
      <c r="B84" t="s">
        <v>4440</v>
      </c>
      <c r="C84">
        <v>83</v>
      </c>
      <c r="D84">
        <v>0</v>
      </c>
      <c r="E84" t="s">
        <v>4379</v>
      </c>
      <c r="F84" t="s">
        <v>1962</v>
      </c>
      <c r="G84" t="s">
        <v>4435</v>
      </c>
      <c r="H84" t="s">
        <v>2858</v>
      </c>
      <c r="I84">
        <v>23908</v>
      </c>
      <c r="J84" t="s">
        <v>2865</v>
      </c>
      <c r="L84">
        <v>2</v>
      </c>
      <c r="M84">
        <v>2</v>
      </c>
      <c r="N84" t="s">
        <v>47</v>
      </c>
      <c r="O84">
        <v>0</v>
      </c>
      <c r="P84">
        <v>0</v>
      </c>
    </row>
    <row r="85" spans="1:16" x14ac:dyDescent="0.25">
      <c r="A85" t="s">
        <v>4349</v>
      </c>
      <c r="B85" t="s">
        <v>4441</v>
      </c>
      <c r="C85">
        <v>84</v>
      </c>
      <c r="D85">
        <v>0</v>
      </c>
      <c r="E85" t="s">
        <v>4379</v>
      </c>
      <c r="F85" t="s">
        <v>1962</v>
      </c>
      <c r="G85" t="s">
        <v>4435</v>
      </c>
      <c r="H85" t="s">
        <v>2858</v>
      </c>
      <c r="I85">
        <v>52017</v>
      </c>
      <c r="J85" t="s">
        <v>2868</v>
      </c>
      <c r="L85">
        <v>2</v>
      </c>
      <c r="M85">
        <v>3</v>
      </c>
      <c r="N85" t="s">
        <v>42</v>
      </c>
      <c r="O85">
        <v>0</v>
      </c>
      <c r="P85">
        <v>0</v>
      </c>
    </row>
    <row r="86" spans="1:16" x14ac:dyDescent="0.25">
      <c r="A86" t="s">
        <v>4349</v>
      </c>
      <c r="B86" t="s">
        <v>4442</v>
      </c>
      <c r="C86">
        <v>85</v>
      </c>
      <c r="D86">
        <v>0</v>
      </c>
      <c r="E86" t="s">
        <v>4379</v>
      </c>
      <c r="F86" t="s">
        <v>1962</v>
      </c>
      <c r="G86" t="s">
        <v>4435</v>
      </c>
      <c r="H86" t="s">
        <v>2858</v>
      </c>
      <c r="I86">
        <v>52017</v>
      </c>
      <c r="J86" t="s">
        <v>2868</v>
      </c>
      <c r="L86">
        <v>2</v>
      </c>
      <c r="M86">
        <v>3</v>
      </c>
      <c r="N86" t="s">
        <v>42</v>
      </c>
      <c r="O86">
        <v>0</v>
      </c>
      <c r="P86">
        <v>0</v>
      </c>
    </row>
    <row r="87" spans="1:16" x14ac:dyDescent="0.25">
      <c r="A87" t="s">
        <v>4349</v>
      </c>
      <c r="B87" t="s">
        <v>4443</v>
      </c>
      <c r="C87">
        <v>86</v>
      </c>
      <c r="D87">
        <v>0</v>
      </c>
      <c r="E87" t="s">
        <v>4379</v>
      </c>
      <c r="F87" t="s">
        <v>1962</v>
      </c>
      <c r="G87" t="s">
        <v>4435</v>
      </c>
      <c r="H87" t="s">
        <v>2858</v>
      </c>
      <c r="I87">
        <v>52017</v>
      </c>
      <c r="J87" t="s">
        <v>2868</v>
      </c>
      <c r="L87">
        <v>2</v>
      </c>
      <c r="M87">
        <v>3</v>
      </c>
      <c r="N87" t="s">
        <v>42</v>
      </c>
      <c r="O87">
        <v>0</v>
      </c>
      <c r="P87">
        <v>0</v>
      </c>
    </row>
    <row r="88" spans="1:16" x14ac:dyDescent="0.25">
      <c r="A88" t="s">
        <v>4349</v>
      </c>
      <c r="B88" t="s">
        <v>4444</v>
      </c>
      <c r="C88">
        <v>87</v>
      </c>
      <c r="D88">
        <v>0</v>
      </c>
      <c r="E88" t="s">
        <v>4379</v>
      </c>
      <c r="F88" t="s">
        <v>1962</v>
      </c>
      <c r="G88" t="s">
        <v>4435</v>
      </c>
      <c r="H88" t="s">
        <v>2858</v>
      </c>
      <c r="I88">
        <v>52019</v>
      </c>
      <c r="J88" t="s">
        <v>2872</v>
      </c>
      <c r="L88">
        <v>2</v>
      </c>
      <c r="M88">
        <v>1</v>
      </c>
      <c r="N88" t="s">
        <v>38</v>
      </c>
      <c r="O88">
        <v>0</v>
      </c>
      <c r="P88">
        <v>0</v>
      </c>
    </row>
    <row r="89" spans="1:16" x14ac:dyDescent="0.25">
      <c r="A89" t="s">
        <v>4349</v>
      </c>
      <c r="B89" t="s">
        <v>4445</v>
      </c>
      <c r="C89">
        <v>88</v>
      </c>
      <c r="D89">
        <v>0</v>
      </c>
      <c r="E89" t="s">
        <v>4379</v>
      </c>
      <c r="F89" t="s">
        <v>1962</v>
      </c>
      <c r="G89" t="s">
        <v>4435</v>
      </c>
      <c r="H89" t="s">
        <v>2858</v>
      </c>
      <c r="I89">
        <v>52019</v>
      </c>
      <c r="J89" t="s">
        <v>2872</v>
      </c>
      <c r="L89">
        <v>2</v>
      </c>
      <c r="M89">
        <v>1</v>
      </c>
      <c r="N89" t="s">
        <v>38</v>
      </c>
      <c r="O89">
        <v>0</v>
      </c>
      <c r="P89">
        <v>0</v>
      </c>
    </row>
    <row r="90" spans="1:16" x14ac:dyDescent="0.25">
      <c r="A90" t="s">
        <v>4349</v>
      </c>
      <c r="B90" t="s">
        <v>4446</v>
      </c>
      <c r="C90">
        <v>89</v>
      </c>
      <c r="D90">
        <v>0</v>
      </c>
      <c r="E90" t="s">
        <v>4379</v>
      </c>
      <c r="F90" t="s">
        <v>1962</v>
      </c>
      <c r="G90" t="s">
        <v>4435</v>
      </c>
      <c r="H90" t="s">
        <v>2858</v>
      </c>
      <c r="I90">
        <v>52019</v>
      </c>
      <c r="J90" t="s">
        <v>2872</v>
      </c>
      <c r="L90">
        <v>2</v>
      </c>
      <c r="M90">
        <v>1</v>
      </c>
      <c r="N90" t="s">
        <v>38</v>
      </c>
      <c r="O90">
        <v>0</v>
      </c>
      <c r="P90">
        <v>0</v>
      </c>
    </row>
    <row r="91" spans="1:16" x14ac:dyDescent="0.25">
      <c r="A91" t="s">
        <v>4349</v>
      </c>
      <c r="B91" t="s">
        <v>4447</v>
      </c>
      <c r="C91">
        <v>90</v>
      </c>
      <c r="D91">
        <v>0</v>
      </c>
      <c r="E91" t="s">
        <v>4379</v>
      </c>
      <c r="F91" t="s">
        <v>1962</v>
      </c>
      <c r="G91" t="s">
        <v>4435</v>
      </c>
      <c r="H91" t="s">
        <v>2858</v>
      </c>
      <c r="I91">
        <v>23911</v>
      </c>
      <c r="J91" t="s">
        <v>2876</v>
      </c>
      <c r="L91">
        <v>2</v>
      </c>
      <c r="M91">
        <v>2</v>
      </c>
      <c r="N91" t="s">
        <v>47</v>
      </c>
      <c r="O91">
        <v>0</v>
      </c>
      <c r="P91">
        <v>0</v>
      </c>
    </row>
    <row r="92" spans="1:16" x14ac:dyDescent="0.25">
      <c r="A92" t="s">
        <v>4349</v>
      </c>
      <c r="B92" t="s">
        <v>4448</v>
      </c>
      <c r="C92">
        <v>91</v>
      </c>
      <c r="D92">
        <v>0</v>
      </c>
      <c r="E92" t="s">
        <v>4379</v>
      </c>
      <c r="F92" t="s">
        <v>1962</v>
      </c>
      <c r="G92" t="s">
        <v>4435</v>
      </c>
      <c r="H92" t="s">
        <v>2858</v>
      </c>
      <c r="I92">
        <v>23911</v>
      </c>
      <c r="J92" t="s">
        <v>2876</v>
      </c>
      <c r="L92">
        <v>2</v>
      </c>
      <c r="M92">
        <v>2</v>
      </c>
      <c r="N92" t="s">
        <v>47</v>
      </c>
      <c r="O92">
        <v>0</v>
      </c>
      <c r="P92">
        <v>0</v>
      </c>
    </row>
    <row r="93" spans="1:16" x14ac:dyDescent="0.25">
      <c r="A93" t="s">
        <v>4349</v>
      </c>
      <c r="B93" t="s">
        <v>4449</v>
      </c>
      <c r="C93">
        <v>92</v>
      </c>
      <c r="D93">
        <v>0</v>
      </c>
      <c r="E93" t="s">
        <v>4351</v>
      </c>
      <c r="F93" t="s">
        <v>2737</v>
      </c>
      <c r="G93" t="s">
        <v>4450</v>
      </c>
      <c r="H93" t="s">
        <v>2880</v>
      </c>
      <c r="I93">
        <v>23964</v>
      </c>
      <c r="J93" t="s">
        <v>3159</v>
      </c>
      <c r="L93">
        <v>2</v>
      </c>
      <c r="M93">
        <v>1</v>
      </c>
      <c r="N93" t="s">
        <v>38</v>
      </c>
      <c r="O93">
        <v>0</v>
      </c>
      <c r="P93">
        <v>0</v>
      </c>
    </row>
    <row r="94" spans="1:16" x14ac:dyDescent="0.25">
      <c r="A94" t="s">
        <v>4349</v>
      </c>
      <c r="B94" t="s">
        <v>4451</v>
      </c>
      <c r="C94">
        <v>93</v>
      </c>
      <c r="D94">
        <v>0</v>
      </c>
      <c r="E94" t="s">
        <v>4351</v>
      </c>
      <c r="F94" t="s">
        <v>2737</v>
      </c>
      <c r="G94" t="s">
        <v>4450</v>
      </c>
      <c r="H94" t="s">
        <v>2880</v>
      </c>
      <c r="I94">
        <v>23964</v>
      </c>
      <c r="J94" t="s">
        <v>3159</v>
      </c>
      <c r="L94">
        <v>2</v>
      </c>
      <c r="M94">
        <v>1</v>
      </c>
      <c r="N94" t="s">
        <v>38</v>
      </c>
      <c r="O94">
        <v>0</v>
      </c>
      <c r="P94">
        <v>0</v>
      </c>
    </row>
    <row r="95" spans="1:16" x14ac:dyDescent="0.25">
      <c r="A95" t="s">
        <v>4349</v>
      </c>
      <c r="B95" t="s">
        <v>4452</v>
      </c>
      <c r="C95">
        <v>94</v>
      </c>
      <c r="D95">
        <v>0</v>
      </c>
      <c r="E95" t="s">
        <v>4351</v>
      </c>
      <c r="F95" t="s">
        <v>2737</v>
      </c>
      <c r="G95" t="s">
        <v>4450</v>
      </c>
      <c r="H95" t="s">
        <v>2880</v>
      </c>
      <c r="I95">
        <v>23965</v>
      </c>
      <c r="J95" t="s">
        <v>3431</v>
      </c>
      <c r="L95">
        <v>2</v>
      </c>
      <c r="M95">
        <v>2</v>
      </c>
      <c r="N95" t="s">
        <v>47</v>
      </c>
      <c r="O95">
        <v>0</v>
      </c>
      <c r="P95">
        <v>0</v>
      </c>
    </row>
    <row r="96" spans="1:16" x14ac:dyDescent="0.25">
      <c r="A96" t="s">
        <v>4349</v>
      </c>
      <c r="B96" t="s">
        <v>4453</v>
      </c>
      <c r="C96">
        <v>95</v>
      </c>
      <c r="D96">
        <v>0</v>
      </c>
      <c r="E96" t="s">
        <v>4351</v>
      </c>
      <c r="F96" t="s">
        <v>2737</v>
      </c>
      <c r="G96" t="s">
        <v>4450</v>
      </c>
      <c r="H96" t="s">
        <v>2880</v>
      </c>
      <c r="I96">
        <v>23965</v>
      </c>
      <c r="J96" t="s">
        <v>3431</v>
      </c>
      <c r="L96">
        <v>2</v>
      </c>
      <c r="M96">
        <v>2</v>
      </c>
      <c r="N96" t="s">
        <v>47</v>
      </c>
      <c r="O96">
        <v>0</v>
      </c>
      <c r="P96">
        <v>0</v>
      </c>
    </row>
    <row r="97" spans="1:16" x14ac:dyDescent="0.25">
      <c r="A97" t="s">
        <v>4349</v>
      </c>
      <c r="B97" t="s">
        <v>4454</v>
      </c>
      <c r="C97">
        <v>96</v>
      </c>
      <c r="D97">
        <v>0</v>
      </c>
      <c r="E97" t="s">
        <v>4351</v>
      </c>
      <c r="F97" t="s">
        <v>2737</v>
      </c>
      <c r="G97" t="s">
        <v>4450</v>
      </c>
      <c r="H97" t="s">
        <v>2880</v>
      </c>
      <c r="I97">
        <v>23966</v>
      </c>
      <c r="J97" t="s">
        <v>3164</v>
      </c>
      <c r="L97">
        <v>3</v>
      </c>
      <c r="M97">
        <v>1</v>
      </c>
      <c r="N97" t="s">
        <v>38</v>
      </c>
      <c r="O97">
        <v>0</v>
      </c>
      <c r="P97">
        <v>0</v>
      </c>
    </row>
    <row r="98" spans="1:16" x14ac:dyDescent="0.25">
      <c r="A98" t="s">
        <v>4349</v>
      </c>
      <c r="B98" t="s">
        <v>4455</v>
      </c>
      <c r="C98">
        <v>97</v>
      </c>
      <c r="D98">
        <v>0</v>
      </c>
      <c r="E98" t="s">
        <v>4351</v>
      </c>
      <c r="F98" t="s">
        <v>2737</v>
      </c>
      <c r="G98" t="s">
        <v>4450</v>
      </c>
      <c r="H98" t="s">
        <v>2880</v>
      </c>
      <c r="I98">
        <v>23966</v>
      </c>
      <c r="J98" t="s">
        <v>3164</v>
      </c>
      <c r="L98">
        <v>3</v>
      </c>
      <c r="M98">
        <v>1</v>
      </c>
      <c r="N98" t="s">
        <v>38</v>
      </c>
      <c r="O98">
        <v>0</v>
      </c>
      <c r="P98">
        <v>0</v>
      </c>
    </row>
    <row r="99" spans="1:16" x14ac:dyDescent="0.25">
      <c r="A99" t="s">
        <v>4349</v>
      </c>
      <c r="B99" t="s">
        <v>4456</v>
      </c>
      <c r="C99">
        <v>98</v>
      </c>
      <c r="D99">
        <v>0</v>
      </c>
      <c r="E99" t="s">
        <v>4351</v>
      </c>
      <c r="F99" t="s">
        <v>2737</v>
      </c>
      <c r="G99" t="s">
        <v>4450</v>
      </c>
      <c r="H99" t="s">
        <v>2880</v>
      </c>
      <c r="I99">
        <v>23966</v>
      </c>
      <c r="J99" t="s">
        <v>3164</v>
      </c>
      <c r="L99">
        <v>3</v>
      </c>
      <c r="M99">
        <v>1</v>
      </c>
      <c r="N99" t="s">
        <v>38</v>
      </c>
      <c r="O99">
        <v>0</v>
      </c>
      <c r="P99">
        <v>0</v>
      </c>
    </row>
    <row r="100" spans="1:16" x14ac:dyDescent="0.25">
      <c r="A100" t="s">
        <v>4349</v>
      </c>
      <c r="B100" t="s">
        <v>4457</v>
      </c>
      <c r="C100">
        <v>99</v>
      </c>
      <c r="D100">
        <v>0</v>
      </c>
      <c r="E100" t="s">
        <v>4351</v>
      </c>
      <c r="F100" t="s">
        <v>2737</v>
      </c>
      <c r="G100" t="s">
        <v>4450</v>
      </c>
      <c r="H100" t="s">
        <v>2880</v>
      </c>
      <c r="I100">
        <v>23967</v>
      </c>
      <c r="J100" t="s">
        <v>3168</v>
      </c>
      <c r="L100">
        <v>3</v>
      </c>
      <c r="M100">
        <v>1</v>
      </c>
      <c r="N100" t="s">
        <v>38</v>
      </c>
      <c r="O100">
        <v>0</v>
      </c>
      <c r="P100">
        <v>0</v>
      </c>
    </row>
    <row r="101" spans="1:16" x14ac:dyDescent="0.25">
      <c r="A101" t="s">
        <v>4349</v>
      </c>
      <c r="B101" t="s">
        <v>4458</v>
      </c>
      <c r="C101">
        <v>100</v>
      </c>
      <c r="D101">
        <v>0</v>
      </c>
      <c r="E101" t="s">
        <v>4351</v>
      </c>
      <c r="F101" t="s">
        <v>2737</v>
      </c>
      <c r="G101" t="s">
        <v>4450</v>
      </c>
      <c r="H101" t="s">
        <v>2880</v>
      </c>
      <c r="I101">
        <v>23967</v>
      </c>
      <c r="J101" t="s">
        <v>3168</v>
      </c>
      <c r="L101">
        <v>3</v>
      </c>
      <c r="M101">
        <v>1</v>
      </c>
      <c r="N101" t="s">
        <v>38</v>
      </c>
      <c r="O101">
        <v>0</v>
      </c>
      <c r="P101">
        <v>0</v>
      </c>
    </row>
    <row r="102" spans="1:16" x14ac:dyDescent="0.25">
      <c r="A102" t="s">
        <v>4349</v>
      </c>
      <c r="B102" t="s">
        <v>4459</v>
      </c>
      <c r="C102">
        <v>101</v>
      </c>
      <c r="D102">
        <v>0</v>
      </c>
      <c r="E102" t="s">
        <v>4351</v>
      </c>
      <c r="F102" t="s">
        <v>2737</v>
      </c>
      <c r="G102" t="s">
        <v>4450</v>
      </c>
      <c r="H102" t="s">
        <v>2880</v>
      </c>
      <c r="I102">
        <v>23967</v>
      </c>
      <c r="J102" t="s">
        <v>3168</v>
      </c>
      <c r="L102">
        <v>3</v>
      </c>
      <c r="M102">
        <v>1</v>
      </c>
      <c r="N102" t="s">
        <v>38</v>
      </c>
      <c r="O102">
        <v>0</v>
      </c>
      <c r="P102">
        <v>0</v>
      </c>
    </row>
    <row r="103" spans="1:16" x14ac:dyDescent="0.25">
      <c r="A103" t="s">
        <v>4349</v>
      </c>
      <c r="B103" t="s">
        <v>4460</v>
      </c>
      <c r="C103">
        <v>102</v>
      </c>
      <c r="D103">
        <v>0</v>
      </c>
      <c r="E103" t="s">
        <v>4351</v>
      </c>
      <c r="F103" t="s">
        <v>2737</v>
      </c>
      <c r="G103" t="s">
        <v>4368</v>
      </c>
      <c r="H103" t="s">
        <v>2761</v>
      </c>
      <c r="I103">
        <v>52038</v>
      </c>
      <c r="J103" t="s">
        <v>2895</v>
      </c>
      <c r="L103">
        <v>2</v>
      </c>
      <c r="M103">
        <v>2</v>
      </c>
      <c r="N103" t="s">
        <v>47</v>
      </c>
      <c r="O103">
        <v>0</v>
      </c>
      <c r="P103">
        <v>0</v>
      </c>
    </row>
    <row r="104" spans="1:16" x14ac:dyDescent="0.25">
      <c r="A104" t="s">
        <v>4349</v>
      </c>
      <c r="B104" t="s">
        <v>4461</v>
      </c>
      <c r="C104">
        <v>103</v>
      </c>
      <c r="D104">
        <v>0</v>
      </c>
      <c r="E104" t="s">
        <v>4351</v>
      </c>
      <c r="F104" t="s">
        <v>2737</v>
      </c>
      <c r="G104" t="s">
        <v>4368</v>
      </c>
      <c r="H104" t="s">
        <v>2761</v>
      </c>
      <c r="I104">
        <v>52038</v>
      </c>
      <c r="J104" t="s">
        <v>2895</v>
      </c>
      <c r="L104">
        <v>2</v>
      </c>
      <c r="M104">
        <v>2</v>
      </c>
      <c r="N104" t="s">
        <v>47</v>
      </c>
      <c r="O104">
        <v>0</v>
      </c>
      <c r="P104">
        <v>0</v>
      </c>
    </row>
    <row r="105" spans="1:16" x14ac:dyDescent="0.25">
      <c r="A105" t="s">
        <v>4349</v>
      </c>
      <c r="B105" t="s">
        <v>4462</v>
      </c>
      <c r="C105">
        <v>104</v>
      </c>
      <c r="D105">
        <v>0</v>
      </c>
      <c r="E105" t="s">
        <v>4351</v>
      </c>
      <c r="F105" t="s">
        <v>2737</v>
      </c>
      <c r="G105" t="s">
        <v>4368</v>
      </c>
      <c r="H105" t="s">
        <v>2761</v>
      </c>
      <c r="I105">
        <v>52038</v>
      </c>
      <c r="J105" t="s">
        <v>2895</v>
      </c>
      <c r="L105">
        <v>2</v>
      </c>
      <c r="M105">
        <v>2</v>
      </c>
      <c r="N105" t="s">
        <v>47</v>
      </c>
      <c r="O105">
        <v>0</v>
      </c>
      <c r="P105">
        <v>0</v>
      </c>
    </row>
    <row r="106" spans="1:16" x14ac:dyDescent="0.25">
      <c r="A106" t="s">
        <v>4349</v>
      </c>
      <c r="B106" t="s">
        <v>4463</v>
      </c>
      <c r="C106">
        <v>105</v>
      </c>
      <c r="D106">
        <v>0</v>
      </c>
      <c r="E106" t="s">
        <v>4351</v>
      </c>
      <c r="F106" t="s">
        <v>2737</v>
      </c>
      <c r="G106" t="s">
        <v>4368</v>
      </c>
      <c r="H106" t="s">
        <v>2761</v>
      </c>
      <c r="I106">
        <v>23969</v>
      </c>
      <c r="J106" t="s">
        <v>3309</v>
      </c>
      <c r="L106">
        <v>2</v>
      </c>
      <c r="M106">
        <v>2</v>
      </c>
      <c r="N106" t="s">
        <v>47</v>
      </c>
      <c r="O106">
        <v>0</v>
      </c>
      <c r="P106">
        <v>0</v>
      </c>
    </row>
    <row r="107" spans="1:16" x14ac:dyDescent="0.25">
      <c r="A107" t="s">
        <v>4349</v>
      </c>
      <c r="B107" t="s">
        <v>4464</v>
      </c>
      <c r="C107">
        <v>106</v>
      </c>
      <c r="D107">
        <v>0</v>
      </c>
      <c r="E107" t="s">
        <v>4351</v>
      </c>
      <c r="F107" t="s">
        <v>2737</v>
      </c>
      <c r="G107" t="s">
        <v>4368</v>
      </c>
      <c r="H107" t="s">
        <v>2761</v>
      </c>
      <c r="I107">
        <v>23969</v>
      </c>
      <c r="J107" t="s">
        <v>3309</v>
      </c>
      <c r="L107">
        <v>2</v>
      </c>
      <c r="M107">
        <v>2</v>
      </c>
      <c r="N107" t="s">
        <v>47</v>
      </c>
      <c r="O107">
        <v>0</v>
      </c>
      <c r="P107">
        <v>0</v>
      </c>
    </row>
    <row r="108" spans="1:16" x14ac:dyDescent="0.25">
      <c r="A108" t="s">
        <v>4349</v>
      </c>
      <c r="B108" t="s">
        <v>4465</v>
      </c>
      <c r="C108">
        <v>107</v>
      </c>
      <c r="D108">
        <v>0</v>
      </c>
      <c r="E108" t="s">
        <v>4351</v>
      </c>
      <c r="F108" t="s">
        <v>2737</v>
      </c>
      <c r="G108" t="s">
        <v>4368</v>
      </c>
      <c r="H108" t="s">
        <v>2761</v>
      </c>
      <c r="I108">
        <v>23970</v>
      </c>
      <c r="J108" t="s">
        <v>3444</v>
      </c>
      <c r="L108">
        <v>2</v>
      </c>
      <c r="M108">
        <v>3</v>
      </c>
      <c r="N108" t="s">
        <v>42</v>
      </c>
      <c r="O108">
        <v>0</v>
      </c>
      <c r="P108">
        <v>0</v>
      </c>
    </row>
    <row r="109" spans="1:16" x14ac:dyDescent="0.25">
      <c r="A109" t="s">
        <v>4349</v>
      </c>
      <c r="B109" t="s">
        <v>4466</v>
      </c>
      <c r="C109">
        <v>108</v>
      </c>
      <c r="D109">
        <v>0</v>
      </c>
      <c r="E109" t="s">
        <v>4351</v>
      </c>
      <c r="F109" t="s">
        <v>2737</v>
      </c>
      <c r="G109" t="s">
        <v>4368</v>
      </c>
      <c r="H109" t="s">
        <v>2761</v>
      </c>
      <c r="I109">
        <v>23970</v>
      </c>
      <c r="J109" t="s">
        <v>3444</v>
      </c>
      <c r="L109">
        <v>2</v>
      </c>
      <c r="M109">
        <v>3</v>
      </c>
      <c r="N109" t="s">
        <v>42</v>
      </c>
      <c r="O109">
        <v>0</v>
      </c>
      <c r="P109">
        <v>0</v>
      </c>
    </row>
    <row r="110" spans="1:16" x14ac:dyDescent="0.25">
      <c r="A110" t="s">
        <v>4349</v>
      </c>
      <c r="B110" t="s">
        <v>4467</v>
      </c>
      <c r="C110">
        <v>109</v>
      </c>
      <c r="D110">
        <v>0</v>
      </c>
      <c r="E110" t="s">
        <v>4351</v>
      </c>
      <c r="F110" t="s">
        <v>2737</v>
      </c>
      <c r="G110" t="s">
        <v>4468</v>
      </c>
      <c r="H110" t="s">
        <v>2905</v>
      </c>
      <c r="I110">
        <v>23971</v>
      </c>
      <c r="J110" t="s">
        <v>3182</v>
      </c>
      <c r="L110">
        <v>2</v>
      </c>
      <c r="M110">
        <v>1</v>
      </c>
      <c r="N110" t="s">
        <v>38</v>
      </c>
      <c r="O110">
        <v>0</v>
      </c>
      <c r="P110">
        <v>0</v>
      </c>
    </row>
    <row r="111" spans="1:16" x14ac:dyDescent="0.25">
      <c r="A111" t="s">
        <v>4349</v>
      </c>
      <c r="B111" t="s">
        <v>4469</v>
      </c>
      <c r="C111">
        <v>110</v>
      </c>
      <c r="D111">
        <v>0</v>
      </c>
      <c r="E111" t="s">
        <v>4351</v>
      </c>
      <c r="F111" t="s">
        <v>2737</v>
      </c>
      <c r="G111" t="s">
        <v>4468</v>
      </c>
      <c r="H111" t="s">
        <v>2905</v>
      </c>
      <c r="I111">
        <v>23971</v>
      </c>
      <c r="J111" t="s">
        <v>3182</v>
      </c>
      <c r="L111">
        <v>2</v>
      </c>
      <c r="M111">
        <v>1</v>
      </c>
      <c r="N111" t="s">
        <v>38</v>
      </c>
      <c r="O111">
        <v>0</v>
      </c>
      <c r="P111">
        <v>0</v>
      </c>
    </row>
    <row r="112" spans="1:16" x14ac:dyDescent="0.25">
      <c r="A112" t="s">
        <v>4349</v>
      </c>
      <c r="B112" t="s">
        <v>4470</v>
      </c>
      <c r="C112">
        <v>111</v>
      </c>
      <c r="D112">
        <v>0</v>
      </c>
      <c r="E112" t="s">
        <v>4351</v>
      </c>
      <c r="F112" t="s">
        <v>2737</v>
      </c>
      <c r="G112" t="s">
        <v>4468</v>
      </c>
      <c r="H112" t="s">
        <v>2905</v>
      </c>
      <c r="I112">
        <v>52043</v>
      </c>
      <c r="J112" t="s">
        <v>2909</v>
      </c>
      <c r="L112">
        <v>2</v>
      </c>
      <c r="M112">
        <v>2</v>
      </c>
      <c r="N112" t="s">
        <v>47</v>
      </c>
      <c r="O112">
        <v>0</v>
      </c>
      <c r="P112">
        <v>0</v>
      </c>
    </row>
    <row r="113" spans="1:16" x14ac:dyDescent="0.25">
      <c r="A113" t="s">
        <v>4349</v>
      </c>
      <c r="B113" t="s">
        <v>4471</v>
      </c>
      <c r="C113">
        <v>112</v>
      </c>
      <c r="D113">
        <v>0</v>
      </c>
      <c r="E113" t="s">
        <v>4351</v>
      </c>
      <c r="F113" t="s">
        <v>2737</v>
      </c>
      <c r="G113" t="s">
        <v>4468</v>
      </c>
      <c r="H113" t="s">
        <v>2905</v>
      </c>
      <c r="I113">
        <v>52043</v>
      </c>
      <c r="J113" t="s">
        <v>2909</v>
      </c>
      <c r="L113">
        <v>2</v>
      </c>
      <c r="M113">
        <v>2</v>
      </c>
      <c r="N113" t="s">
        <v>47</v>
      </c>
      <c r="O113">
        <v>0</v>
      </c>
      <c r="P113">
        <v>0</v>
      </c>
    </row>
    <row r="114" spans="1:16" x14ac:dyDescent="0.25">
      <c r="A114" t="s">
        <v>4349</v>
      </c>
      <c r="B114" t="s">
        <v>4472</v>
      </c>
      <c r="C114">
        <v>113</v>
      </c>
      <c r="D114">
        <v>0</v>
      </c>
      <c r="E114" t="s">
        <v>4351</v>
      </c>
      <c r="F114" t="s">
        <v>2737</v>
      </c>
      <c r="G114" t="s">
        <v>4468</v>
      </c>
      <c r="H114" t="s">
        <v>2905</v>
      </c>
      <c r="I114">
        <v>23973</v>
      </c>
      <c r="J114" t="s">
        <v>2913</v>
      </c>
      <c r="L114">
        <v>2</v>
      </c>
      <c r="M114">
        <v>3</v>
      </c>
      <c r="N114" t="s">
        <v>42</v>
      </c>
      <c r="O114">
        <v>0</v>
      </c>
      <c r="P114">
        <v>0</v>
      </c>
    </row>
    <row r="115" spans="1:16" x14ac:dyDescent="0.25">
      <c r="A115" t="s">
        <v>4349</v>
      </c>
      <c r="B115" t="s">
        <v>4473</v>
      </c>
      <c r="C115">
        <v>114</v>
      </c>
      <c r="D115">
        <v>0</v>
      </c>
      <c r="E115" t="s">
        <v>4351</v>
      </c>
      <c r="F115" t="s">
        <v>2737</v>
      </c>
      <c r="G115" t="s">
        <v>4468</v>
      </c>
      <c r="H115" t="s">
        <v>2905</v>
      </c>
      <c r="I115">
        <v>23973</v>
      </c>
      <c r="J115" t="s">
        <v>2913</v>
      </c>
      <c r="L115">
        <v>2</v>
      </c>
      <c r="M115">
        <v>3</v>
      </c>
      <c r="N115" t="s">
        <v>42</v>
      </c>
      <c r="O115">
        <v>0</v>
      </c>
      <c r="P115">
        <v>0</v>
      </c>
    </row>
    <row r="116" spans="1:16" x14ac:dyDescent="0.25">
      <c r="A116" t="s">
        <v>4349</v>
      </c>
      <c r="B116" t="s">
        <v>4474</v>
      </c>
      <c r="C116">
        <v>115</v>
      </c>
      <c r="D116">
        <v>0</v>
      </c>
      <c r="E116" t="s">
        <v>4351</v>
      </c>
      <c r="F116" t="s">
        <v>2737</v>
      </c>
      <c r="G116" t="s">
        <v>4468</v>
      </c>
      <c r="H116" t="s">
        <v>2905</v>
      </c>
      <c r="I116">
        <v>23974</v>
      </c>
      <c r="J116" t="s">
        <v>2916</v>
      </c>
      <c r="L116">
        <v>2</v>
      </c>
      <c r="M116">
        <v>1</v>
      </c>
      <c r="N116" t="s">
        <v>38</v>
      </c>
      <c r="O116">
        <v>0</v>
      </c>
      <c r="P116">
        <v>0</v>
      </c>
    </row>
    <row r="117" spans="1:16" x14ac:dyDescent="0.25">
      <c r="A117" t="s">
        <v>4349</v>
      </c>
      <c r="B117" t="s">
        <v>4475</v>
      </c>
      <c r="C117">
        <v>116</v>
      </c>
      <c r="D117">
        <v>0</v>
      </c>
      <c r="E117" t="s">
        <v>4351</v>
      </c>
      <c r="F117" t="s">
        <v>2737</v>
      </c>
      <c r="G117" t="s">
        <v>4468</v>
      </c>
      <c r="H117" t="s">
        <v>2905</v>
      </c>
      <c r="I117">
        <v>23974</v>
      </c>
      <c r="J117" t="s">
        <v>2916</v>
      </c>
      <c r="L117">
        <v>2</v>
      </c>
      <c r="M117">
        <v>1</v>
      </c>
      <c r="N117" t="s">
        <v>38</v>
      </c>
      <c r="O117">
        <v>0</v>
      </c>
      <c r="P117">
        <v>0</v>
      </c>
    </row>
    <row r="118" spans="1:16" x14ac:dyDescent="0.25">
      <c r="A118" t="s">
        <v>4349</v>
      </c>
      <c r="B118" t="s">
        <v>4476</v>
      </c>
      <c r="C118">
        <v>117</v>
      </c>
      <c r="D118">
        <v>0</v>
      </c>
      <c r="E118" t="s">
        <v>4351</v>
      </c>
      <c r="F118" t="s">
        <v>2737</v>
      </c>
      <c r="G118" t="s">
        <v>4468</v>
      </c>
      <c r="H118" t="s">
        <v>2905</v>
      </c>
      <c r="I118">
        <v>23975</v>
      </c>
      <c r="J118" t="s">
        <v>3323</v>
      </c>
      <c r="L118">
        <v>2</v>
      </c>
      <c r="M118">
        <v>2</v>
      </c>
      <c r="N118" t="s">
        <v>47</v>
      </c>
      <c r="O118">
        <v>0</v>
      </c>
      <c r="P118">
        <v>0</v>
      </c>
    </row>
    <row r="119" spans="1:16" x14ac:dyDescent="0.25">
      <c r="A119" t="s">
        <v>4349</v>
      </c>
      <c r="B119" t="s">
        <v>4477</v>
      </c>
      <c r="C119">
        <v>118</v>
      </c>
      <c r="D119">
        <v>0</v>
      </c>
      <c r="E119" t="s">
        <v>4351</v>
      </c>
      <c r="F119" t="s">
        <v>2737</v>
      </c>
      <c r="G119" t="s">
        <v>4468</v>
      </c>
      <c r="H119" t="s">
        <v>2905</v>
      </c>
      <c r="I119">
        <v>23975</v>
      </c>
      <c r="J119" t="s">
        <v>3323</v>
      </c>
      <c r="L119">
        <v>2</v>
      </c>
      <c r="M119">
        <v>2</v>
      </c>
      <c r="N119" t="s">
        <v>47</v>
      </c>
      <c r="O119">
        <v>0</v>
      </c>
      <c r="P119">
        <v>0</v>
      </c>
    </row>
    <row r="120" spans="1:16" x14ac:dyDescent="0.25">
      <c r="A120" t="s">
        <v>4349</v>
      </c>
      <c r="B120" t="s">
        <v>4478</v>
      </c>
      <c r="C120">
        <v>119</v>
      </c>
      <c r="D120">
        <v>0</v>
      </c>
      <c r="E120" t="s">
        <v>4351</v>
      </c>
      <c r="F120" t="s">
        <v>2737</v>
      </c>
      <c r="G120" t="s">
        <v>4468</v>
      </c>
      <c r="H120" t="s">
        <v>2905</v>
      </c>
      <c r="I120">
        <v>52048</v>
      </c>
      <c r="J120" t="s">
        <v>2922</v>
      </c>
      <c r="L120">
        <v>2</v>
      </c>
      <c r="M120">
        <v>1</v>
      </c>
      <c r="N120" t="s">
        <v>38</v>
      </c>
      <c r="O120">
        <v>0</v>
      </c>
      <c r="P120">
        <v>0</v>
      </c>
    </row>
    <row r="121" spans="1:16" x14ac:dyDescent="0.25">
      <c r="A121" t="s">
        <v>4349</v>
      </c>
      <c r="B121" t="s">
        <v>4479</v>
      </c>
      <c r="C121">
        <v>120</v>
      </c>
      <c r="D121">
        <v>0</v>
      </c>
      <c r="E121" t="s">
        <v>4351</v>
      </c>
      <c r="F121" t="s">
        <v>2737</v>
      </c>
      <c r="G121" t="s">
        <v>4468</v>
      </c>
      <c r="H121" t="s">
        <v>2905</v>
      </c>
      <c r="I121">
        <v>52048</v>
      </c>
      <c r="J121" t="s">
        <v>2922</v>
      </c>
      <c r="L121">
        <v>2</v>
      </c>
      <c r="M121">
        <v>1</v>
      </c>
      <c r="N121" t="s">
        <v>38</v>
      </c>
      <c r="O121">
        <v>0</v>
      </c>
      <c r="P121">
        <v>0</v>
      </c>
    </row>
  </sheetData>
  <autoFilter ref="A1:AE12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rgb="FFFF9999"/>
  </sheetPr>
  <dimension ref="A1:P121"/>
  <sheetViews>
    <sheetView workbookViewId="0">
      <selection activeCell="T26" sqref="T26"/>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2924</v>
      </c>
      <c r="B2" t="s">
        <v>2925</v>
      </c>
      <c r="C2">
        <v>1</v>
      </c>
      <c r="D2">
        <v>0</v>
      </c>
      <c r="E2" t="s">
        <v>2926</v>
      </c>
      <c r="F2" t="s">
        <v>2737</v>
      </c>
      <c r="G2" t="s">
        <v>2927</v>
      </c>
      <c r="H2" t="s">
        <v>2739</v>
      </c>
      <c r="I2">
        <v>23875</v>
      </c>
      <c r="J2" t="s">
        <v>2740</v>
      </c>
      <c r="L2">
        <v>2</v>
      </c>
      <c r="M2">
        <v>1</v>
      </c>
      <c r="N2" t="s">
        <v>38</v>
      </c>
      <c r="O2">
        <v>0</v>
      </c>
      <c r="P2">
        <v>0</v>
      </c>
    </row>
    <row r="3" spans="1:16" x14ac:dyDescent="0.25">
      <c r="A3" t="s">
        <v>2924</v>
      </c>
      <c r="B3" t="s">
        <v>2928</v>
      </c>
      <c r="C3">
        <v>2</v>
      </c>
      <c r="D3">
        <v>0</v>
      </c>
      <c r="E3" t="s">
        <v>2926</v>
      </c>
      <c r="F3" t="s">
        <v>2737</v>
      </c>
      <c r="G3" t="s">
        <v>2927</v>
      </c>
      <c r="H3" t="s">
        <v>2739</v>
      </c>
      <c r="I3">
        <v>23875</v>
      </c>
      <c r="J3" t="s">
        <v>2740</v>
      </c>
      <c r="L3">
        <v>2</v>
      </c>
      <c r="M3">
        <v>1</v>
      </c>
      <c r="N3" t="s">
        <v>38</v>
      </c>
      <c r="O3">
        <v>0</v>
      </c>
      <c r="P3">
        <v>0</v>
      </c>
    </row>
    <row r="4" spans="1:16" x14ac:dyDescent="0.25">
      <c r="A4" t="s">
        <v>2924</v>
      </c>
      <c r="B4" t="s">
        <v>2929</v>
      </c>
      <c r="C4">
        <v>3</v>
      </c>
      <c r="D4">
        <v>0</v>
      </c>
      <c r="E4" t="s">
        <v>2926</v>
      </c>
      <c r="F4" t="s">
        <v>2737</v>
      </c>
      <c r="G4" t="s">
        <v>2927</v>
      </c>
      <c r="H4" t="s">
        <v>2739</v>
      </c>
      <c r="I4">
        <v>23875</v>
      </c>
      <c r="J4" t="s">
        <v>2740</v>
      </c>
      <c r="L4">
        <v>2</v>
      </c>
      <c r="M4">
        <v>1</v>
      </c>
      <c r="N4" t="s">
        <v>38</v>
      </c>
      <c r="O4">
        <v>0</v>
      </c>
      <c r="P4">
        <v>0</v>
      </c>
    </row>
    <row r="5" spans="1:16" x14ac:dyDescent="0.25">
      <c r="A5" t="s">
        <v>2924</v>
      </c>
      <c r="B5" t="s">
        <v>2930</v>
      </c>
      <c r="C5">
        <v>4</v>
      </c>
      <c r="D5">
        <v>0</v>
      </c>
      <c r="E5" t="s">
        <v>2926</v>
      </c>
      <c r="F5" t="s">
        <v>2737</v>
      </c>
      <c r="G5" t="s">
        <v>2927</v>
      </c>
      <c r="H5" t="s">
        <v>2739</v>
      </c>
      <c r="I5">
        <v>23876</v>
      </c>
      <c r="J5" t="s">
        <v>2744</v>
      </c>
      <c r="L5">
        <v>2</v>
      </c>
      <c r="M5">
        <v>2</v>
      </c>
      <c r="N5" t="s">
        <v>47</v>
      </c>
      <c r="O5">
        <v>0</v>
      </c>
      <c r="P5">
        <v>0</v>
      </c>
    </row>
    <row r="6" spans="1:16" x14ac:dyDescent="0.25">
      <c r="A6" t="s">
        <v>2924</v>
      </c>
      <c r="B6" t="s">
        <v>2931</v>
      </c>
      <c r="C6">
        <v>5</v>
      </c>
      <c r="D6">
        <v>0</v>
      </c>
      <c r="E6" t="s">
        <v>2926</v>
      </c>
      <c r="F6" t="s">
        <v>2737</v>
      </c>
      <c r="G6" t="s">
        <v>2927</v>
      </c>
      <c r="H6" t="s">
        <v>2739</v>
      </c>
      <c r="I6">
        <v>23876</v>
      </c>
      <c r="J6" t="s">
        <v>2744</v>
      </c>
      <c r="L6">
        <v>2</v>
      </c>
      <c r="M6">
        <v>2</v>
      </c>
      <c r="N6" t="s">
        <v>47</v>
      </c>
      <c r="O6">
        <v>0</v>
      </c>
      <c r="P6">
        <v>0</v>
      </c>
    </row>
    <row r="7" spans="1:16" x14ac:dyDescent="0.25">
      <c r="A7" t="s">
        <v>2924</v>
      </c>
      <c r="B7" t="s">
        <v>2932</v>
      </c>
      <c r="C7">
        <v>6</v>
      </c>
      <c r="D7">
        <v>0</v>
      </c>
      <c r="E7" t="s">
        <v>2926</v>
      </c>
      <c r="F7" t="s">
        <v>2737</v>
      </c>
      <c r="G7" t="s">
        <v>2927</v>
      </c>
      <c r="H7" t="s">
        <v>2739</v>
      </c>
      <c r="I7">
        <v>23876</v>
      </c>
      <c r="J7" t="s">
        <v>2744</v>
      </c>
      <c r="L7">
        <v>2</v>
      </c>
      <c r="M7">
        <v>2</v>
      </c>
      <c r="N7" t="s">
        <v>47</v>
      </c>
      <c r="O7">
        <v>0</v>
      </c>
      <c r="P7">
        <v>0</v>
      </c>
    </row>
    <row r="8" spans="1:16" x14ac:dyDescent="0.25">
      <c r="A8" t="s">
        <v>2924</v>
      </c>
      <c r="B8" t="s">
        <v>2933</v>
      </c>
      <c r="C8">
        <v>7</v>
      </c>
      <c r="D8">
        <v>0</v>
      </c>
      <c r="E8" t="s">
        <v>2926</v>
      </c>
      <c r="F8" t="s">
        <v>2737</v>
      </c>
      <c r="G8" t="s">
        <v>2927</v>
      </c>
      <c r="H8" t="s">
        <v>2739</v>
      </c>
      <c r="I8">
        <v>23877</v>
      </c>
      <c r="J8" t="s">
        <v>2748</v>
      </c>
      <c r="L8">
        <v>2</v>
      </c>
      <c r="M8">
        <v>2</v>
      </c>
      <c r="N8" t="s">
        <v>47</v>
      </c>
      <c r="O8">
        <v>0</v>
      </c>
      <c r="P8">
        <v>0</v>
      </c>
    </row>
    <row r="9" spans="1:16" x14ac:dyDescent="0.25">
      <c r="A9" t="s">
        <v>2924</v>
      </c>
      <c r="B9" t="s">
        <v>2934</v>
      </c>
      <c r="C9">
        <v>8</v>
      </c>
      <c r="D9">
        <v>0</v>
      </c>
      <c r="E9" t="s">
        <v>2926</v>
      </c>
      <c r="F9" t="s">
        <v>2737</v>
      </c>
      <c r="G9" t="s">
        <v>2927</v>
      </c>
      <c r="H9" t="s">
        <v>2739</v>
      </c>
      <c r="I9">
        <v>23877</v>
      </c>
      <c r="J9" t="s">
        <v>2748</v>
      </c>
      <c r="L9">
        <v>2</v>
      </c>
      <c r="M9">
        <v>2</v>
      </c>
      <c r="N9" t="s">
        <v>47</v>
      </c>
      <c r="O9">
        <v>0</v>
      </c>
      <c r="P9">
        <v>0</v>
      </c>
    </row>
    <row r="10" spans="1:16" x14ac:dyDescent="0.25">
      <c r="A10" t="s">
        <v>2924</v>
      </c>
      <c r="B10" t="s">
        <v>2935</v>
      </c>
      <c r="C10">
        <v>9</v>
      </c>
      <c r="D10">
        <v>0</v>
      </c>
      <c r="E10" t="s">
        <v>2926</v>
      </c>
      <c r="F10" t="s">
        <v>2737</v>
      </c>
      <c r="G10" t="s">
        <v>2927</v>
      </c>
      <c r="H10" t="s">
        <v>2739</v>
      </c>
      <c r="I10">
        <v>23877</v>
      </c>
      <c r="J10" t="s">
        <v>2748</v>
      </c>
      <c r="L10">
        <v>2</v>
      </c>
      <c r="M10">
        <v>2</v>
      </c>
      <c r="N10" t="s">
        <v>47</v>
      </c>
      <c r="O10">
        <v>0</v>
      </c>
      <c r="P10">
        <v>0</v>
      </c>
    </row>
    <row r="11" spans="1:16" x14ac:dyDescent="0.25">
      <c r="A11" t="s">
        <v>2924</v>
      </c>
      <c r="B11" t="s">
        <v>2936</v>
      </c>
      <c r="C11">
        <v>10</v>
      </c>
      <c r="D11">
        <v>0</v>
      </c>
      <c r="E11" t="s">
        <v>2926</v>
      </c>
      <c r="F11" t="s">
        <v>2737</v>
      </c>
      <c r="G11" t="s">
        <v>2927</v>
      </c>
      <c r="H11" t="s">
        <v>2739</v>
      </c>
      <c r="I11">
        <v>23878</v>
      </c>
      <c r="J11" t="s">
        <v>2752</v>
      </c>
      <c r="L11">
        <v>2</v>
      </c>
      <c r="M11">
        <v>1</v>
      </c>
      <c r="N11" t="s">
        <v>38</v>
      </c>
      <c r="O11">
        <v>0</v>
      </c>
      <c r="P11">
        <v>0</v>
      </c>
    </row>
    <row r="12" spans="1:16" x14ac:dyDescent="0.25">
      <c r="A12" t="s">
        <v>2924</v>
      </c>
      <c r="B12" t="s">
        <v>2937</v>
      </c>
      <c r="C12">
        <v>11</v>
      </c>
      <c r="D12">
        <v>0</v>
      </c>
      <c r="E12" t="s">
        <v>2926</v>
      </c>
      <c r="F12" t="s">
        <v>2737</v>
      </c>
      <c r="G12" t="s">
        <v>2927</v>
      </c>
      <c r="H12" t="s">
        <v>2739</v>
      </c>
      <c r="I12">
        <v>23878</v>
      </c>
      <c r="J12" t="s">
        <v>2752</v>
      </c>
      <c r="L12">
        <v>2</v>
      </c>
      <c r="M12">
        <v>1</v>
      </c>
      <c r="N12" t="s">
        <v>38</v>
      </c>
      <c r="O12">
        <v>0</v>
      </c>
      <c r="P12">
        <v>0</v>
      </c>
    </row>
    <row r="13" spans="1:16" x14ac:dyDescent="0.25">
      <c r="A13" t="s">
        <v>2924</v>
      </c>
      <c r="B13" t="s">
        <v>2938</v>
      </c>
      <c r="C13">
        <v>12</v>
      </c>
      <c r="D13">
        <v>0</v>
      </c>
      <c r="E13" t="s">
        <v>2926</v>
      </c>
      <c r="F13" t="s">
        <v>2737</v>
      </c>
      <c r="G13" t="s">
        <v>2927</v>
      </c>
      <c r="H13" t="s">
        <v>2739</v>
      </c>
      <c r="I13">
        <v>23878</v>
      </c>
      <c r="J13" t="s">
        <v>2752</v>
      </c>
      <c r="L13">
        <v>2</v>
      </c>
      <c r="M13">
        <v>1</v>
      </c>
      <c r="N13" t="s">
        <v>38</v>
      </c>
      <c r="O13">
        <v>0</v>
      </c>
      <c r="P13">
        <v>0</v>
      </c>
    </row>
    <row r="14" spans="1:16" x14ac:dyDescent="0.25">
      <c r="A14" t="s">
        <v>2924</v>
      </c>
      <c r="B14" t="s">
        <v>2939</v>
      </c>
      <c r="C14">
        <v>13</v>
      </c>
      <c r="D14">
        <v>0</v>
      </c>
      <c r="E14" t="s">
        <v>2926</v>
      </c>
      <c r="F14" t="s">
        <v>2737</v>
      </c>
      <c r="G14" t="s">
        <v>2927</v>
      </c>
      <c r="H14" t="s">
        <v>2739</v>
      </c>
      <c r="I14">
        <v>23879</v>
      </c>
      <c r="J14" t="s">
        <v>2756</v>
      </c>
      <c r="L14">
        <v>2</v>
      </c>
      <c r="M14">
        <v>2</v>
      </c>
      <c r="N14" t="s">
        <v>47</v>
      </c>
      <c r="O14">
        <v>0</v>
      </c>
      <c r="P14">
        <v>0</v>
      </c>
    </row>
    <row r="15" spans="1:16" x14ac:dyDescent="0.25">
      <c r="A15" t="s">
        <v>2924</v>
      </c>
      <c r="B15" t="s">
        <v>2940</v>
      </c>
      <c r="C15">
        <v>14</v>
      </c>
      <c r="D15">
        <v>0</v>
      </c>
      <c r="E15" t="s">
        <v>2926</v>
      </c>
      <c r="F15" t="s">
        <v>2737</v>
      </c>
      <c r="G15" t="s">
        <v>2927</v>
      </c>
      <c r="H15" t="s">
        <v>2739</v>
      </c>
      <c r="I15">
        <v>23879</v>
      </c>
      <c r="J15" t="s">
        <v>2756</v>
      </c>
      <c r="L15">
        <v>2</v>
      </c>
      <c r="M15">
        <v>2</v>
      </c>
      <c r="N15" t="s">
        <v>47</v>
      </c>
      <c r="O15">
        <v>0</v>
      </c>
      <c r="P15">
        <v>0</v>
      </c>
    </row>
    <row r="16" spans="1:16" x14ac:dyDescent="0.25">
      <c r="A16" t="s">
        <v>2924</v>
      </c>
      <c r="B16" t="s">
        <v>2941</v>
      </c>
      <c r="C16">
        <v>15</v>
      </c>
      <c r="D16">
        <v>0</v>
      </c>
      <c r="E16" t="s">
        <v>2926</v>
      </c>
      <c r="F16" t="s">
        <v>2737</v>
      </c>
      <c r="G16" t="s">
        <v>2927</v>
      </c>
      <c r="H16" t="s">
        <v>2739</v>
      </c>
      <c r="I16">
        <v>23879</v>
      </c>
      <c r="J16" t="s">
        <v>2756</v>
      </c>
      <c r="L16">
        <v>2</v>
      </c>
      <c r="M16">
        <v>2</v>
      </c>
      <c r="N16" t="s">
        <v>47</v>
      </c>
      <c r="O16">
        <v>0</v>
      </c>
      <c r="P16">
        <v>0</v>
      </c>
    </row>
    <row r="17" spans="1:16" x14ac:dyDescent="0.25">
      <c r="A17" t="s">
        <v>2924</v>
      </c>
      <c r="B17" t="s">
        <v>2942</v>
      </c>
      <c r="C17">
        <v>16</v>
      </c>
      <c r="D17">
        <v>0</v>
      </c>
      <c r="E17" t="s">
        <v>2926</v>
      </c>
      <c r="F17" t="s">
        <v>2737</v>
      </c>
      <c r="G17" t="s">
        <v>2943</v>
      </c>
      <c r="H17" t="s">
        <v>2761</v>
      </c>
      <c r="I17">
        <v>51985</v>
      </c>
      <c r="J17" t="s">
        <v>2762</v>
      </c>
      <c r="L17">
        <v>2</v>
      </c>
      <c r="M17">
        <v>3</v>
      </c>
      <c r="N17" t="s">
        <v>42</v>
      </c>
      <c r="O17">
        <v>0</v>
      </c>
      <c r="P17">
        <v>0</v>
      </c>
    </row>
    <row r="18" spans="1:16" x14ac:dyDescent="0.25">
      <c r="A18" t="s">
        <v>2924</v>
      </c>
      <c r="B18" t="s">
        <v>2944</v>
      </c>
      <c r="C18">
        <v>17</v>
      </c>
      <c r="D18">
        <v>0</v>
      </c>
      <c r="E18" t="s">
        <v>2926</v>
      </c>
      <c r="F18" t="s">
        <v>2737</v>
      </c>
      <c r="G18" t="s">
        <v>2943</v>
      </c>
      <c r="H18" t="s">
        <v>2761</v>
      </c>
      <c r="I18">
        <v>51985</v>
      </c>
      <c r="J18" t="s">
        <v>2762</v>
      </c>
      <c r="L18">
        <v>2</v>
      </c>
      <c r="M18">
        <v>3</v>
      </c>
      <c r="N18" t="s">
        <v>42</v>
      </c>
      <c r="O18">
        <v>0</v>
      </c>
      <c r="P18">
        <v>0</v>
      </c>
    </row>
    <row r="19" spans="1:16" x14ac:dyDescent="0.25">
      <c r="A19" t="s">
        <v>2924</v>
      </c>
      <c r="B19" t="s">
        <v>2945</v>
      </c>
      <c r="C19">
        <v>18</v>
      </c>
      <c r="D19">
        <v>0</v>
      </c>
      <c r="E19" t="s">
        <v>2926</v>
      </c>
      <c r="F19" t="s">
        <v>2737</v>
      </c>
      <c r="G19" t="s">
        <v>2943</v>
      </c>
      <c r="H19" t="s">
        <v>2761</v>
      </c>
      <c r="I19">
        <v>51985</v>
      </c>
      <c r="J19" t="s">
        <v>2762</v>
      </c>
      <c r="L19">
        <v>2</v>
      </c>
      <c r="M19">
        <v>3</v>
      </c>
      <c r="N19" t="s">
        <v>42</v>
      </c>
      <c r="O19">
        <v>0</v>
      </c>
      <c r="P19">
        <v>0</v>
      </c>
    </row>
    <row r="20" spans="1:16" x14ac:dyDescent="0.25">
      <c r="A20" t="s">
        <v>2924</v>
      </c>
      <c r="B20" t="s">
        <v>2946</v>
      </c>
      <c r="C20">
        <v>19</v>
      </c>
      <c r="D20">
        <v>0</v>
      </c>
      <c r="E20" t="s">
        <v>2926</v>
      </c>
      <c r="F20" t="s">
        <v>2737</v>
      </c>
      <c r="G20" t="s">
        <v>2943</v>
      </c>
      <c r="H20" t="s">
        <v>2761</v>
      </c>
      <c r="I20">
        <v>23881</v>
      </c>
      <c r="J20" t="s">
        <v>2766</v>
      </c>
      <c r="L20">
        <v>1</v>
      </c>
      <c r="M20">
        <v>2</v>
      </c>
      <c r="N20" t="s">
        <v>47</v>
      </c>
      <c r="O20">
        <v>0</v>
      </c>
      <c r="P20">
        <v>0</v>
      </c>
    </row>
    <row r="21" spans="1:16" x14ac:dyDescent="0.25">
      <c r="A21" t="s">
        <v>2924</v>
      </c>
      <c r="B21" t="s">
        <v>2947</v>
      </c>
      <c r="C21">
        <v>20</v>
      </c>
      <c r="D21">
        <v>0</v>
      </c>
      <c r="E21" t="s">
        <v>2926</v>
      </c>
      <c r="F21" t="s">
        <v>2737</v>
      </c>
      <c r="G21" t="s">
        <v>2943</v>
      </c>
      <c r="H21" t="s">
        <v>2761</v>
      </c>
      <c r="I21">
        <v>23881</v>
      </c>
      <c r="J21" t="s">
        <v>2766</v>
      </c>
      <c r="L21">
        <v>1</v>
      </c>
      <c r="M21">
        <v>2</v>
      </c>
      <c r="N21" t="s">
        <v>47</v>
      </c>
      <c r="O21">
        <v>0</v>
      </c>
      <c r="P21">
        <v>0</v>
      </c>
    </row>
    <row r="22" spans="1:16" x14ac:dyDescent="0.25">
      <c r="A22" t="s">
        <v>2924</v>
      </c>
      <c r="B22" t="s">
        <v>2948</v>
      </c>
      <c r="C22">
        <v>21</v>
      </c>
      <c r="D22">
        <v>0</v>
      </c>
      <c r="E22" t="s">
        <v>2926</v>
      </c>
      <c r="F22" t="s">
        <v>2737</v>
      </c>
      <c r="G22" t="s">
        <v>2943</v>
      </c>
      <c r="H22" t="s">
        <v>2761</v>
      </c>
      <c r="I22">
        <v>23882</v>
      </c>
      <c r="J22" t="s">
        <v>2769</v>
      </c>
      <c r="L22">
        <v>1</v>
      </c>
      <c r="M22">
        <v>2</v>
      </c>
      <c r="N22" t="s">
        <v>47</v>
      </c>
      <c r="O22">
        <v>0</v>
      </c>
      <c r="P22">
        <v>0</v>
      </c>
    </row>
    <row r="23" spans="1:16" x14ac:dyDescent="0.25">
      <c r="A23" t="s">
        <v>2924</v>
      </c>
      <c r="B23" t="s">
        <v>2949</v>
      </c>
      <c r="C23">
        <v>22</v>
      </c>
      <c r="D23">
        <v>0</v>
      </c>
      <c r="E23" t="s">
        <v>2926</v>
      </c>
      <c r="F23" t="s">
        <v>2737</v>
      </c>
      <c r="G23" t="s">
        <v>2943</v>
      </c>
      <c r="H23" t="s">
        <v>2761</v>
      </c>
      <c r="I23">
        <v>23882</v>
      </c>
      <c r="J23" t="s">
        <v>2769</v>
      </c>
      <c r="L23">
        <v>1</v>
      </c>
      <c r="M23">
        <v>2</v>
      </c>
      <c r="N23" t="s">
        <v>47</v>
      </c>
      <c r="O23">
        <v>0</v>
      </c>
      <c r="P23">
        <v>0</v>
      </c>
    </row>
    <row r="24" spans="1:16" x14ac:dyDescent="0.25">
      <c r="A24" t="s">
        <v>2924</v>
      </c>
      <c r="B24" t="s">
        <v>2950</v>
      </c>
      <c r="C24">
        <v>23</v>
      </c>
      <c r="D24">
        <v>0</v>
      </c>
      <c r="E24" t="s">
        <v>2926</v>
      </c>
      <c r="F24" t="s">
        <v>2737</v>
      </c>
      <c r="G24" t="s">
        <v>2943</v>
      </c>
      <c r="H24" t="s">
        <v>2761</v>
      </c>
      <c r="I24">
        <v>51992</v>
      </c>
      <c r="J24" t="s">
        <v>2772</v>
      </c>
      <c r="L24">
        <v>2</v>
      </c>
      <c r="M24">
        <v>3</v>
      </c>
      <c r="N24" t="s">
        <v>42</v>
      </c>
      <c r="O24">
        <v>0</v>
      </c>
      <c r="P24">
        <v>0</v>
      </c>
    </row>
    <row r="25" spans="1:16" x14ac:dyDescent="0.25">
      <c r="A25" t="s">
        <v>2924</v>
      </c>
      <c r="B25" t="s">
        <v>2951</v>
      </c>
      <c r="C25">
        <v>24</v>
      </c>
      <c r="D25">
        <v>0</v>
      </c>
      <c r="E25" t="s">
        <v>2926</v>
      </c>
      <c r="F25" t="s">
        <v>2737</v>
      </c>
      <c r="G25" t="s">
        <v>2943</v>
      </c>
      <c r="H25" t="s">
        <v>2761</v>
      </c>
      <c r="I25">
        <v>51992</v>
      </c>
      <c r="J25" t="s">
        <v>2772</v>
      </c>
      <c r="L25">
        <v>2</v>
      </c>
      <c r="M25">
        <v>3</v>
      </c>
      <c r="N25" t="s">
        <v>42</v>
      </c>
      <c r="O25">
        <v>0</v>
      </c>
      <c r="P25">
        <v>0</v>
      </c>
    </row>
    <row r="26" spans="1:16" x14ac:dyDescent="0.25">
      <c r="A26" t="s">
        <v>2924</v>
      </c>
      <c r="B26" t="s">
        <v>2952</v>
      </c>
      <c r="C26">
        <v>25</v>
      </c>
      <c r="D26">
        <v>0</v>
      </c>
      <c r="E26" t="s">
        <v>2926</v>
      </c>
      <c r="F26" t="s">
        <v>2737</v>
      </c>
      <c r="G26" t="s">
        <v>2943</v>
      </c>
      <c r="H26" t="s">
        <v>2761</v>
      </c>
      <c r="I26">
        <v>51992</v>
      </c>
      <c r="J26" t="s">
        <v>2772</v>
      </c>
      <c r="L26">
        <v>2</v>
      </c>
      <c r="M26">
        <v>3</v>
      </c>
      <c r="N26" t="s">
        <v>42</v>
      </c>
      <c r="O26">
        <v>0</v>
      </c>
      <c r="P26">
        <v>0</v>
      </c>
    </row>
    <row r="27" spans="1:16" x14ac:dyDescent="0.25">
      <c r="A27" t="s">
        <v>2924</v>
      </c>
      <c r="B27" t="s">
        <v>2953</v>
      </c>
      <c r="C27">
        <v>26</v>
      </c>
      <c r="D27">
        <v>0</v>
      </c>
      <c r="E27" t="s">
        <v>2954</v>
      </c>
      <c r="F27" t="s">
        <v>1962</v>
      </c>
      <c r="G27" t="s">
        <v>2955</v>
      </c>
      <c r="H27" t="s">
        <v>2778</v>
      </c>
      <c r="I27">
        <v>23884</v>
      </c>
      <c r="J27" t="s">
        <v>2779</v>
      </c>
      <c r="L27">
        <v>2</v>
      </c>
      <c r="M27">
        <v>2</v>
      </c>
      <c r="N27" t="s">
        <v>47</v>
      </c>
      <c r="O27">
        <v>0</v>
      </c>
      <c r="P27">
        <v>0</v>
      </c>
    </row>
    <row r="28" spans="1:16" x14ac:dyDescent="0.25">
      <c r="A28" t="s">
        <v>2924</v>
      </c>
      <c r="B28" t="s">
        <v>2956</v>
      </c>
      <c r="C28">
        <v>27</v>
      </c>
      <c r="D28">
        <v>0</v>
      </c>
      <c r="E28" t="s">
        <v>2954</v>
      </c>
      <c r="F28" t="s">
        <v>1962</v>
      </c>
      <c r="G28" t="s">
        <v>2955</v>
      </c>
      <c r="H28" t="s">
        <v>2778</v>
      </c>
      <c r="I28">
        <v>23884</v>
      </c>
      <c r="J28" t="s">
        <v>2779</v>
      </c>
      <c r="L28">
        <v>2</v>
      </c>
      <c r="M28">
        <v>2</v>
      </c>
      <c r="N28" t="s">
        <v>47</v>
      </c>
      <c r="O28">
        <v>0</v>
      </c>
      <c r="P28">
        <v>0</v>
      </c>
    </row>
    <row r="29" spans="1:16" x14ac:dyDescent="0.25">
      <c r="A29" t="s">
        <v>2924</v>
      </c>
      <c r="B29" t="s">
        <v>2957</v>
      </c>
      <c r="C29">
        <v>28</v>
      </c>
      <c r="D29">
        <v>0</v>
      </c>
      <c r="E29" t="s">
        <v>2954</v>
      </c>
      <c r="F29" t="s">
        <v>1962</v>
      </c>
      <c r="G29" t="s">
        <v>2955</v>
      </c>
      <c r="H29" t="s">
        <v>2778</v>
      </c>
      <c r="I29">
        <v>51995</v>
      </c>
      <c r="J29" t="s">
        <v>2782</v>
      </c>
      <c r="L29">
        <v>2</v>
      </c>
      <c r="M29">
        <v>3</v>
      </c>
      <c r="N29" t="s">
        <v>42</v>
      </c>
      <c r="O29">
        <v>0</v>
      </c>
      <c r="P29">
        <v>0</v>
      </c>
    </row>
    <row r="30" spans="1:16" x14ac:dyDescent="0.25">
      <c r="A30" t="s">
        <v>2924</v>
      </c>
      <c r="B30" t="s">
        <v>2958</v>
      </c>
      <c r="C30">
        <v>29</v>
      </c>
      <c r="D30">
        <v>0</v>
      </c>
      <c r="E30" t="s">
        <v>2954</v>
      </c>
      <c r="F30" t="s">
        <v>1962</v>
      </c>
      <c r="G30" t="s">
        <v>2955</v>
      </c>
      <c r="H30" t="s">
        <v>2778</v>
      </c>
      <c r="I30">
        <v>51995</v>
      </c>
      <c r="J30" t="s">
        <v>2782</v>
      </c>
      <c r="L30">
        <v>2</v>
      </c>
      <c r="M30">
        <v>3</v>
      </c>
      <c r="N30" t="s">
        <v>42</v>
      </c>
      <c r="O30">
        <v>0</v>
      </c>
      <c r="P30">
        <v>0</v>
      </c>
    </row>
    <row r="31" spans="1:16" x14ac:dyDescent="0.25">
      <c r="A31" t="s">
        <v>2924</v>
      </c>
      <c r="B31" t="s">
        <v>2959</v>
      </c>
      <c r="C31">
        <v>30</v>
      </c>
      <c r="D31">
        <v>0</v>
      </c>
      <c r="E31" t="s">
        <v>2954</v>
      </c>
      <c r="F31" t="s">
        <v>1962</v>
      </c>
      <c r="G31" t="s">
        <v>2955</v>
      </c>
      <c r="H31" t="s">
        <v>2778</v>
      </c>
      <c r="I31">
        <v>51995</v>
      </c>
      <c r="J31" t="s">
        <v>2782</v>
      </c>
      <c r="L31">
        <v>2</v>
      </c>
      <c r="M31">
        <v>3</v>
      </c>
      <c r="N31" t="s">
        <v>42</v>
      </c>
      <c r="O31">
        <v>0</v>
      </c>
      <c r="P31">
        <v>0</v>
      </c>
    </row>
    <row r="32" spans="1:16" x14ac:dyDescent="0.25">
      <c r="A32" t="s">
        <v>2924</v>
      </c>
      <c r="B32" t="s">
        <v>2960</v>
      </c>
      <c r="C32">
        <v>31</v>
      </c>
      <c r="D32">
        <v>0</v>
      </c>
      <c r="E32" t="s">
        <v>2954</v>
      </c>
      <c r="F32" t="s">
        <v>1962</v>
      </c>
      <c r="G32" t="s">
        <v>2955</v>
      </c>
      <c r="H32" t="s">
        <v>2778</v>
      </c>
      <c r="I32">
        <v>52000</v>
      </c>
      <c r="J32" t="s">
        <v>2786</v>
      </c>
      <c r="L32">
        <v>2</v>
      </c>
      <c r="M32">
        <v>2</v>
      </c>
      <c r="N32" t="s">
        <v>47</v>
      </c>
      <c r="O32">
        <v>0</v>
      </c>
      <c r="P32">
        <v>0</v>
      </c>
    </row>
    <row r="33" spans="1:16" x14ac:dyDescent="0.25">
      <c r="A33" t="s">
        <v>2924</v>
      </c>
      <c r="B33" t="s">
        <v>2961</v>
      </c>
      <c r="C33">
        <v>32</v>
      </c>
      <c r="D33">
        <v>0</v>
      </c>
      <c r="E33" t="s">
        <v>2954</v>
      </c>
      <c r="F33" t="s">
        <v>1962</v>
      </c>
      <c r="G33" t="s">
        <v>2955</v>
      </c>
      <c r="H33" t="s">
        <v>2778</v>
      </c>
      <c r="I33">
        <v>52000</v>
      </c>
      <c r="J33" t="s">
        <v>2786</v>
      </c>
      <c r="L33">
        <v>2</v>
      </c>
      <c r="M33">
        <v>2</v>
      </c>
      <c r="N33" t="s">
        <v>47</v>
      </c>
      <c r="O33">
        <v>0</v>
      </c>
      <c r="P33">
        <v>0</v>
      </c>
    </row>
    <row r="34" spans="1:16" x14ac:dyDescent="0.25">
      <c r="A34" t="s">
        <v>2924</v>
      </c>
      <c r="B34" t="s">
        <v>2962</v>
      </c>
      <c r="C34">
        <v>33</v>
      </c>
      <c r="D34">
        <v>0</v>
      </c>
      <c r="E34" t="s">
        <v>2954</v>
      </c>
      <c r="F34" t="s">
        <v>1962</v>
      </c>
      <c r="G34" t="s">
        <v>2955</v>
      </c>
      <c r="H34" t="s">
        <v>2778</v>
      </c>
      <c r="I34">
        <v>52000</v>
      </c>
      <c r="J34" t="s">
        <v>2786</v>
      </c>
      <c r="L34">
        <v>2</v>
      </c>
      <c r="M34">
        <v>2</v>
      </c>
      <c r="N34" t="s">
        <v>47</v>
      </c>
      <c r="O34">
        <v>0</v>
      </c>
      <c r="P34">
        <v>0</v>
      </c>
    </row>
    <row r="35" spans="1:16" x14ac:dyDescent="0.25">
      <c r="A35" t="s">
        <v>2924</v>
      </c>
      <c r="B35" t="s">
        <v>2963</v>
      </c>
      <c r="C35">
        <v>34</v>
      </c>
      <c r="D35">
        <v>0</v>
      </c>
      <c r="E35" t="s">
        <v>2954</v>
      </c>
      <c r="F35" t="s">
        <v>1962</v>
      </c>
      <c r="G35" t="s">
        <v>2955</v>
      </c>
      <c r="H35" t="s">
        <v>2778</v>
      </c>
      <c r="I35">
        <v>23887</v>
      </c>
      <c r="J35" t="s">
        <v>2790</v>
      </c>
      <c r="L35">
        <v>2</v>
      </c>
      <c r="M35">
        <v>2</v>
      </c>
      <c r="N35" t="s">
        <v>47</v>
      </c>
      <c r="O35">
        <v>0</v>
      </c>
      <c r="P35">
        <v>0</v>
      </c>
    </row>
    <row r="36" spans="1:16" x14ac:dyDescent="0.25">
      <c r="A36" t="s">
        <v>2924</v>
      </c>
      <c r="B36" t="s">
        <v>2964</v>
      </c>
      <c r="C36">
        <v>35</v>
      </c>
      <c r="D36">
        <v>0</v>
      </c>
      <c r="E36" t="s">
        <v>2954</v>
      </c>
      <c r="F36" t="s">
        <v>1962</v>
      </c>
      <c r="G36" t="s">
        <v>2955</v>
      </c>
      <c r="H36" t="s">
        <v>2778</v>
      </c>
      <c r="I36">
        <v>23887</v>
      </c>
      <c r="J36" t="s">
        <v>2790</v>
      </c>
      <c r="L36">
        <v>2</v>
      </c>
      <c r="M36">
        <v>2</v>
      </c>
      <c r="N36" t="s">
        <v>47</v>
      </c>
      <c r="O36">
        <v>0</v>
      </c>
      <c r="P36">
        <v>0</v>
      </c>
    </row>
    <row r="37" spans="1:16" x14ac:dyDescent="0.25">
      <c r="A37" t="s">
        <v>2924</v>
      </c>
      <c r="B37" t="s">
        <v>2965</v>
      </c>
      <c r="C37">
        <v>36</v>
      </c>
      <c r="D37">
        <v>0</v>
      </c>
      <c r="E37" t="s">
        <v>2954</v>
      </c>
      <c r="F37" t="s">
        <v>1962</v>
      </c>
      <c r="G37" t="s">
        <v>2955</v>
      </c>
      <c r="H37" t="s">
        <v>2778</v>
      </c>
      <c r="I37">
        <v>52003</v>
      </c>
      <c r="J37" t="s">
        <v>2793</v>
      </c>
      <c r="L37">
        <v>2</v>
      </c>
      <c r="M37">
        <v>3</v>
      </c>
      <c r="N37" t="s">
        <v>42</v>
      </c>
      <c r="O37">
        <v>0</v>
      </c>
      <c r="P37">
        <v>0</v>
      </c>
    </row>
    <row r="38" spans="1:16" x14ac:dyDescent="0.25">
      <c r="A38" t="s">
        <v>2924</v>
      </c>
      <c r="B38" t="s">
        <v>2966</v>
      </c>
      <c r="C38">
        <v>37</v>
      </c>
      <c r="D38">
        <v>0</v>
      </c>
      <c r="E38" t="s">
        <v>2954</v>
      </c>
      <c r="F38" t="s">
        <v>1962</v>
      </c>
      <c r="G38" t="s">
        <v>2955</v>
      </c>
      <c r="H38" t="s">
        <v>2778</v>
      </c>
      <c r="I38">
        <v>52003</v>
      </c>
      <c r="J38" t="s">
        <v>2793</v>
      </c>
      <c r="L38">
        <v>2</v>
      </c>
      <c r="M38">
        <v>3</v>
      </c>
      <c r="N38" t="s">
        <v>42</v>
      </c>
      <c r="O38">
        <v>0</v>
      </c>
      <c r="P38">
        <v>0</v>
      </c>
    </row>
    <row r="39" spans="1:16" x14ac:dyDescent="0.25">
      <c r="A39" t="s">
        <v>2924</v>
      </c>
      <c r="B39" t="s">
        <v>2967</v>
      </c>
      <c r="C39">
        <v>38</v>
      </c>
      <c r="D39">
        <v>0</v>
      </c>
      <c r="E39" t="s">
        <v>2954</v>
      </c>
      <c r="F39" t="s">
        <v>1962</v>
      </c>
      <c r="G39" t="s">
        <v>2955</v>
      </c>
      <c r="H39" t="s">
        <v>2778</v>
      </c>
      <c r="I39">
        <v>52003</v>
      </c>
      <c r="J39" t="s">
        <v>2793</v>
      </c>
      <c r="L39">
        <v>2</v>
      </c>
      <c r="M39">
        <v>3</v>
      </c>
      <c r="N39" t="s">
        <v>42</v>
      </c>
      <c r="O39">
        <v>0</v>
      </c>
      <c r="P39">
        <v>0</v>
      </c>
    </row>
    <row r="40" spans="1:16" x14ac:dyDescent="0.25">
      <c r="A40" t="s">
        <v>2924</v>
      </c>
      <c r="B40" t="s">
        <v>2968</v>
      </c>
      <c r="C40">
        <v>39</v>
      </c>
      <c r="D40">
        <v>0</v>
      </c>
      <c r="E40" t="s">
        <v>2954</v>
      </c>
      <c r="F40" t="s">
        <v>1962</v>
      </c>
      <c r="G40" t="s">
        <v>2955</v>
      </c>
      <c r="H40" t="s">
        <v>2778</v>
      </c>
      <c r="I40">
        <v>52008</v>
      </c>
      <c r="J40" t="s">
        <v>2797</v>
      </c>
      <c r="L40">
        <v>2</v>
      </c>
      <c r="M40">
        <v>1</v>
      </c>
      <c r="N40" t="s">
        <v>38</v>
      </c>
      <c r="O40">
        <v>0</v>
      </c>
      <c r="P40">
        <v>0</v>
      </c>
    </row>
    <row r="41" spans="1:16" x14ac:dyDescent="0.25">
      <c r="A41" t="s">
        <v>2924</v>
      </c>
      <c r="B41" t="s">
        <v>2969</v>
      </c>
      <c r="C41">
        <v>40</v>
      </c>
      <c r="D41">
        <v>0</v>
      </c>
      <c r="E41" t="s">
        <v>2954</v>
      </c>
      <c r="F41" t="s">
        <v>1962</v>
      </c>
      <c r="G41" t="s">
        <v>2955</v>
      </c>
      <c r="H41" t="s">
        <v>2778</v>
      </c>
      <c r="I41">
        <v>52008</v>
      </c>
      <c r="J41" t="s">
        <v>2797</v>
      </c>
      <c r="L41">
        <v>2</v>
      </c>
      <c r="M41">
        <v>1</v>
      </c>
      <c r="N41" t="s">
        <v>38</v>
      </c>
      <c r="O41">
        <v>0</v>
      </c>
      <c r="P41">
        <v>0</v>
      </c>
    </row>
    <row r="42" spans="1:16" x14ac:dyDescent="0.25">
      <c r="A42" t="s">
        <v>2924</v>
      </c>
      <c r="B42" t="s">
        <v>2970</v>
      </c>
      <c r="C42">
        <v>41</v>
      </c>
      <c r="D42">
        <v>0</v>
      </c>
      <c r="E42" t="s">
        <v>2954</v>
      </c>
      <c r="F42" t="s">
        <v>1962</v>
      </c>
      <c r="G42" t="s">
        <v>2955</v>
      </c>
      <c r="H42" t="s">
        <v>2778</v>
      </c>
      <c r="I42">
        <v>52008</v>
      </c>
      <c r="J42" t="s">
        <v>2797</v>
      </c>
      <c r="L42">
        <v>2</v>
      </c>
      <c r="M42">
        <v>1</v>
      </c>
      <c r="N42" t="s">
        <v>38</v>
      </c>
      <c r="O42">
        <v>0</v>
      </c>
      <c r="P42">
        <v>0</v>
      </c>
    </row>
    <row r="43" spans="1:16" x14ac:dyDescent="0.25">
      <c r="A43" t="s">
        <v>2924</v>
      </c>
      <c r="B43" t="s">
        <v>2971</v>
      </c>
      <c r="C43">
        <v>42</v>
      </c>
      <c r="D43">
        <v>0</v>
      </c>
      <c r="E43" t="s">
        <v>2954</v>
      </c>
      <c r="F43" t="s">
        <v>1962</v>
      </c>
      <c r="G43" t="s">
        <v>2955</v>
      </c>
      <c r="H43" t="s">
        <v>2778</v>
      </c>
      <c r="I43">
        <v>52010</v>
      </c>
      <c r="J43" t="s">
        <v>2801</v>
      </c>
      <c r="L43">
        <v>2</v>
      </c>
      <c r="M43">
        <v>2</v>
      </c>
      <c r="N43" t="s">
        <v>47</v>
      </c>
      <c r="O43">
        <v>0</v>
      </c>
      <c r="P43">
        <v>0</v>
      </c>
    </row>
    <row r="44" spans="1:16" x14ac:dyDescent="0.25">
      <c r="A44" t="s">
        <v>2924</v>
      </c>
      <c r="B44" t="s">
        <v>2972</v>
      </c>
      <c r="C44">
        <v>43</v>
      </c>
      <c r="D44">
        <v>0</v>
      </c>
      <c r="E44" t="s">
        <v>2954</v>
      </c>
      <c r="F44" t="s">
        <v>1962</v>
      </c>
      <c r="G44" t="s">
        <v>2955</v>
      </c>
      <c r="H44" t="s">
        <v>2778</v>
      </c>
      <c r="I44">
        <v>52010</v>
      </c>
      <c r="J44" t="s">
        <v>2801</v>
      </c>
      <c r="L44">
        <v>2</v>
      </c>
      <c r="M44">
        <v>2</v>
      </c>
      <c r="N44" t="s">
        <v>47</v>
      </c>
      <c r="O44">
        <v>0</v>
      </c>
      <c r="P44">
        <v>0</v>
      </c>
    </row>
    <row r="45" spans="1:16" x14ac:dyDescent="0.25">
      <c r="A45" t="s">
        <v>2924</v>
      </c>
      <c r="B45" t="s">
        <v>2973</v>
      </c>
      <c r="C45">
        <v>44</v>
      </c>
      <c r="D45">
        <v>0</v>
      </c>
      <c r="E45" t="s">
        <v>2954</v>
      </c>
      <c r="F45" t="s">
        <v>1962</v>
      </c>
      <c r="G45" t="s">
        <v>2955</v>
      </c>
      <c r="H45" t="s">
        <v>2778</v>
      </c>
      <c r="I45">
        <v>52010</v>
      </c>
      <c r="J45" t="s">
        <v>2801</v>
      </c>
      <c r="L45">
        <v>2</v>
      </c>
      <c r="M45">
        <v>2</v>
      </c>
      <c r="N45" t="s">
        <v>47</v>
      </c>
      <c r="O45">
        <v>0</v>
      </c>
      <c r="P45">
        <v>0</v>
      </c>
    </row>
    <row r="46" spans="1:16" x14ac:dyDescent="0.25">
      <c r="A46" t="s">
        <v>2924</v>
      </c>
      <c r="B46" t="s">
        <v>2974</v>
      </c>
      <c r="C46">
        <v>45</v>
      </c>
      <c r="D46">
        <v>0</v>
      </c>
      <c r="E46" t="s">
        <v>2954</v>
      </c>
      <c r="F46" t="s">
        <v>1962</v>
      </c>
      <c r="G46" t="s">
        <v>2975</v>
      </c>
      <c r="H46" t="s">
        <v>2806</v>
      </c>
      <c r="I46">
        <v>23891</v>
      </c>
      <c r="J46" t="s">
        <v>2807</v>
      </c>
      <c r="L46">
        <v>2</v>
      </c>
      <c r="M46">
        <v>3</v>
      </c>
      <c r="N46" t="s">
        <v>42</v>
      </c>
      <c r="O46">
        <v>0</v>
      </c>
      <c r="P46">
        <v>0</v>
      </c>
    </row>
    <row r="47" spans="1:16" x14ac:dyDescent="0.25">
      <c r="A47" t="s">
        <v>2924</v>
      </c>
      <c r="B47" t="s">
        <v>2976</v>
      </c>
      <c r="C47">
        <v>46</v>
      </c>
      <c r="D47">
        <v>0</v>
      </c>
      <c r="E47" t="s">
        <v>2954</v>
      </c>
      <c r="F47" t="s">
        <v>1962</v>
      </c>
      <c r="G47" t="s">
        <v>2975</v>
      </c>
      <c r="H47" t="s">
        <v>2806</v>
      </c>
      <c r="I47">
        <v>23891</v>
      </c>
      <c r="J47" t="s">
        <v>2807</v>
      </c>
      <c r="L47">
        <v>2</v>
      </c>
      <c r="M47">
        <v>3</v>
      </c>
      <c r="N47" t="s">
        <v>42</v>
      </c>
      <c r="O47">
        <v>0</v>
      </c>
      <c r="P47">
        <v>0</v>
      </c>
    </row>
    <row r="48" spans="1:16" x14ac:dyDescent="0.25">
      <c r="A48" t="s">
        <v>2924</v>
      </c>
      <c r="B48" t="s">
        <v>2977</v>
      </c>
      <c r="C48">
        <v>47</v>
      </c>
      <c r="D48">
        <v>0</v>
      </c>
      <c r="E48" t="s">
        <v>2954</v>
      </c>
      <c r="F48" t="s">
        <v>1962</v>
      </c>
      <c r="G48" t="s">
        <v>2975</v>
      </c>
      <c r="H48" t="s">
        <v>2806</v>
      </c>
      <c r="I48">
        <v>23892</v>
      </c>
      <c r="J48" t="s">
        <v>2810</v>
      </c>
      <c r="L48">
        <v>2</v>
      </c>
      <c r="M48">
        <v>1</v>
      </c>
      <c r="N48" t="s">
        <v>38</v>
      </c>
      <c r="O48">
        <v>0</v>
      </c>
      <c r="P48">
        <v>0</v>
      </c>
    </row>
    <row r="49" spans="1:16" x14ac:dyDescent="0.25">
      <c r="A49" t="s">
        <v>2924</v>
      </c>
      <c r="B49" t="s">
        <v>2978</v>
      </c>
      <c r="C49">
        <v>48</v>
      </c>
      <c r="D49">
        <v>0</v>
      </c>
      <c r="E49" t="s">
        <v>2954</v>
      </c>
      <c r="F49" t="s">
        <v>1962</v>
      </c>
      <c r="G49" t="s">
        <v>2975</v>
      </c>
      <c r="H49" t="s">
        <v>2806</v>
      </c>
      <c r="I49">
        <v>23892</v>
      </c>
      <c r="J49" t="s">
        <v>2810</v>
      </c>
      <c r="L49">
        <v>2</v>
      </c>
      <c r="M49">
        <v>1</v>
      </c>
      <c r="N49" t="s">
        <v>38</v>
      </c>
      <c r="O49">
        <v>0</v>
      </c>
      <c r="P49">
        <v>0</v>
      </c>
    </row>
    <row r="50" spans="1:16" x14ac:dyDescent="0.25">
      <c r="A50" t="s">
        <v>2924</v>
      </c>
      <c r="B50" t="s">
        <v>2979</v>
      </c>
      <c r="C50">
        <v>49</v>
      </c>
      <c r="D50">
        <v>0</v>
      </c>
      <c r="E50" t="s">
        <v>2954</v>
      </c>
      <c r="F50" t="s">
        <v>1962</v>
      </c>
      <c r="G50" t="s">
        <v>2975</v>
      </c>
      <c r="H50" t="s">
        <v>2806</v>
      </c>
      <c r="I50">
        <v>23893</v>
      </c>
      <c r="J50" t="s">
        <v>2813</v>
      </c>
      <c r="L50">
        <v>2</v>
      </c>
      <c r="M50">
        <v>2</v>
      </c>
      <c r="N50" t="s">
        <v>47</v>
      </c>
      <c r="O50">
        <v>0</v>
      </c>
      <c r="P50">
        <v>0</v>
      </c>
    </row>
    <row r="51" spans="1:16" x14ac:dyDescent="0.25">
      <c r="A51" t="s">
        <v>2924</v>
      </c>
      <c r="B51" t="s">
        <v>2980</v>
      </c>
      <c r="C51">
        <v>50</v>
      </c>
      <c r="D51">
        <v>0</v>
      </c>
      <c r="E51" t="s">
        <v>2954</v>
      </c>
      <c r="F51" t="s">
        <v>1962</v>
      </c>
      <c r="G51" t="s">
        <v>2975</v>
      </c>
      <c r="H51" t="s">
        <v>2806</v>
      </c>
      <c r="I51">
        <v>23893</v>
      </c>
      <c r="J51" t="s">
        <v>2813</v>
      </c>
      <c r="L51">
        <v>2</v>
      </c>
      <c r="M51">
        <v>2</v>
      </c>
      <c r="N51" t="s">
        <v>47</v>
      </c>
      <c r="O51">
        <v>0</v>
      </c>
      <c r="P51">
        <v>0</v>
      </c>
    </row>
    <row r="52" spans="1:16" x14ac:dyDescent="0.25">
      <c r="A52" t="s">
        <v>2924</v>
      </c>
      <c r="B52" t="s">
        <v>2981</v>
      </c>
      <c r="C52">
        <v>51</v>
      </c>
      <c r="D52">
        <v>0</v>
      </c>
      <c r="E52" t="s">
        <v>2954</v>
      </c>
      <c r="F52" t="s">
        <v>1962</v>
      </c>
      <c r="G52" t="s">
        <v>2975</v>
      </c>
      <c r="H52" t="s">
        <v>2806</v>
      </c>
      <c r="I52">
        <v>23894</v>
      </c>
      <c r="J52" t="s">
        <v>2816</v>
      </c>
      <c r="L52">
        <v>2</v>
      </c>
      <c r="M52">
        <v>3</v>
      </c>
      <c r="N52" t="s">
        <v>42</v>
      </c>
      <c r="O52">
        <v>0</v>
      </c>
      <c r="P52">
        <v>0</v>
      </c>
    </row>
    <row r="53" spans="1:16" x14ac:dyDescent="0.25">
      <c r="A53" t="s">
        <v>2924</v>
      </c>
      <c r="B53" t="s">
        <v>2982</v>
      </c>
      <c r="C53">
        <v>52</v>
      </c>
      <c r="D53">
        <v>0</v>
      </c>
      <c r="E53" t="s">
        <v>2954</v>
      </c>
      <c r="F53" t="s">
        <v>1962</v>
      </c>
      <c r="G53" t="s">
        <v>2975</v>
      </c>
      <c r="H53" t="s">
        <v>2806</v>
      </c>
      <c r="I53">
        <v>23894</v>
      </c>
      <c r="J53" t="s">
        <v>2816</v>
      </c>
      <c r="L53">
        <v>2</v>
      </c>
      <c r="M53">
        <v>3</v>
      </c>
      <c r="N53" t="s">
        <v>42</v>
      </c>
      <c r="O53">
        <v>0</v>
      </c>
      <c r="P53">
        <v>0</v>
      </c>
    </row>
    <row r="54" spans="1:16" x14ac:dyDescent="0.25">
      <c r="A54" t="s">
        <v>2924</v>
      </c>
      <c r="B54" t="s">
        <v>2983</v>
      </c>
      <c r="C54">
        <v>53</v>
      </c>
      <c r="D54">
        <v>0</v>
      </c>
      <c r="E54" t="s">
        <v>2954</v>
      </c>
      <c r="F54" t="s">
        <v>1962</v>
      </c>
      <c r="G54" t="s">
        <v>2975</v>
      </c>
      <c r="H54" t="s">
        <v>2806</v>
      </c>
      <c r="I54">
        <v>23894</v>
      </c>
      <c r="J54" t="s">
        <v>2816</v>
      </c>
      <c r="L54">
        <v>2</v>
      </c>
      <c r="M54">
        <v>3</v>
      </c>
      <c r="N54" t="s">
        <v>42</v>
      </c>
      <c r="O54">
        <v>0</v>
      </c>
      <c r="P54">
        <v>0</v>
      </c>
    </row>
    <row r="55" spans="1:16" x14ac:dyDescent="0.25">
      <c r="A55" t="s">
        <v>2924</v>
      </c>
      <c r="B55" t="s">
        <v>2984</v>
      </c>
      <c r="C55">
        <v>54</v>
      </c>
      <c r="D55">
        <v>0</v>
      </c>
      <c r="E55" t="s">
        <v>2954</v>
      </c>
      <c r="F55" t="s">
        <v>1962</v>
      </c>
      <c r="G55" t="s">
        <v>2975</v>
      </c>
      <c r="H55" t="s">
        <v>2806</v>
      </c>
      <c r="I55">
        <v>23895</v>
      </c>
      <c r="J55" t="s">
        <v>2820</v>
      </c>
      <c r="L55">
        <v>2</v>
      </c>
      <c r="M55">
        <v>3</v>
      </c>
      <c r="N55" t="s">
        <v>42</v>
      </c>
      <c r="O55">
        <v>0</v>
      </c>
      <c r="P55">
        <v>0</v>
      </c>
    </row>
    <row r="56" spans="1:16" x14ac:dyDescent="0.25">
      <c r="A56" t="s">
        <v>2924</v>
      </c>
      <c r="B56" t="s">
        <v>2985</v>
      </c>
      <c r="C56">
        <v>55</v>
      </c>
      <c r="D56">
        <v>0</v>
      </c>
      <c r="E56" t="s">
        <v>2954</v>
      </c>
      <c r="F56" t="s">
        <v>1962</v>
      </c>
      <c r="G56" t="s">
        <v>2975</v>
      </c>
      <c r="H56" t="s">
        <v>2806</v>
      </c>
      <c r="I56">
        <v>23895</v>
      </c>
      <c r="J56" t="s">
        <v>2820</v>
      </c>
      <c r="L56">
        <v>2</v>
      </c>
      <c r="M56">
        <v>3</v>
      </c>
      <c r="N56" t="s">
        <v>42</v>
      </c>
      <c r="O56">
        <v>0</v>
      </c>
      <c r="P56">
        <v>0</v>
      </c>
    </row>
    <row r="57" spans="1:16" x14ac:dyDescent="0.25">
      <c r="A57" t="s">
        <v>2924</v>
      </c>
      <c r="B57" t="s">
        <v>2986</v>
      </c>
      <c r="C57">
        <v>56</v>
      </c>
      <c r="D57">
        <v>0</v>
      </c>
      <c r="E57" t="s">
        <v>2954</v>
      </c>
      <c r="F57" t="s">
        <v>1962</v>
      </c>
      <c r="G57" t="s">
        <v>2975</v>
      </c>
      <c r="H57" t="s">
        <v>2806</v>
      </c>
      <c r="I57">
        <v>23896</v>
      </c>
      <c r="J57" t="s">
        <v>2823</v>
      </c>
      <c r="L57">
        <v>2</v>
      </c>
      <c r="M57">
        <v>2</v>
      </c>
      <c r="N57" t="s">
        <v>47</v>
      </c>
      <c r="O57">
        <v>0</v>
      </c>
      <c r="P57">
        <v>0</v>
      </c>
    </row>
    <row r="58" spans="1:16" x14ac:dyDescent="0.25">
      <c r="A58" t="s">
        <v>2924</v>
      </c>
      <c r="B58" t="s">
        <v>2987</v>
      </c>
      <c r="C58">
        <v>57</v>
      </c>
      <c r="D58">
        <v>0</v>
      </c>
      <c r="E58" t="s">
        <v>2954</v>
      </c>
      <c r="F58" t="s">
        <v>1962</v>
      </c>
      <c r="G58" t="s">
        <v>2975</v>
      </c>
      <c r="H58" t="s">
        <v>2806</v>
      </c>
      <c r="I58">
        <v>23896</v>
      </c>
      <c r="J58" t="s">
        <v>2823</v>
      </c>
      <c r="L58">
        <v>2</v>
      </c>
      <c r="M58">
        <v>2</v>
      </c>
      <c r="N58" t="s">
        <v>47</v>
      </c>
      <c r="O58">
        <v>0</v>
      </c>
      <c r="P58">
        <v>0</v>
      </c>
    </row>
    <row r="59" spans="1:16" x14ac:dyDescent="0.25">
      <c r="A59" t="s">
        <v>2924</v>
      </c>
      <c r="B59" t="s">
        <v>2988</v>
      </c>
      <c r="C59">
        <v>58</v>
      </c>
      <c r="D59">
        <v>0</v>
      </c>
      <c r="E59" t="s">
        <v>2954</v>
      </c>
      <c r="F59" t="s">
        <v>1962</v>
      </c>
      <c r="G59" t="s">
        <v>2975</v>
      </c>
      <c r="H59" t="s">
        <v>2806</v>
      </c>
      <c r="I59">
        <v>23897</v>
      </c>
      <c r="J59" t="s">
        <v>2826</v>
      </c>
      <c r="L59">
        <v>2</v>
      </c>
      <c r="M59">
        <v>2</v>
      </c>
      <c r="N59" t="s">
        <v>47</v>
      </c>
      <c r="O59">
        <v>0</v>
      </c>
      <c r="P59">
        <v>0</v>
      </c>
    </row>
    <row r="60" spans="1:16" x14ac:dyDescent="0.25">
      <c r="A60" t="s">
        <v>2924</v>
      </c>
      <c r="B60" t="s">
        <v>2989</v>
      </c>
      <c r="C60">
        <v>59</v>
      </c>
      <c r="D60">
        <v>0</v>
      </c>
      <c r="E60" t="s">
        <v>2954</v>
      </c>
      <c r="F60" t="s">
        <v>1962</v>
      </c>
      <c r="G60" t="s">
        <v>2975</v>
      </c>
      <c r="H60" t="s">
        <v>2806</v>
      </c>
      <c r="I60">
        <v>23897</v>
      </c>
      <c r="J60" t="s">
        <v>2826</v>
      </c>
      <c r="L60">
        <v>2</v>
      </c>
      <c r="M60">
        <v>2</v>
      </c>
      <c r="N60" t="s">
        <v>47</v>
      </c>
      <c r="O60">
        <v>0</v>
      </c>
      <c r="P60">
        <v>0</v>
      </c>
    </row>
    <row r="61" spans="1:16" x14ac:dyDescent="0.25">
      <c r="A61" t="s">
        <v>2924</v>
      </c>
      <c r="B61" t="s">
        <v>2990</v>
      </c>
      <c r="C61">
        <v>60</v>
      </c>
      <c r="D61">
        <v>0</v>
      </c>
      <c r="E61" t="s">
        <v>2954</v>
      </c>
      <c r="F61" t="s">
        <v>1962</v>
      </c>
      <c r="G61" t="s">
        <v>2991</v>
      </c>
      <c r="H61" t="s">
        <v>2830</v>
      </c>
      <c r="I61">
        <v>23898</v>
      </c>
      <c r="J61" t="s">
        <v>2831</v>
      </c>
      <c r="L61">
        <v>2</v>
      </c>
      <c r="M61">
        <v>2</v>
      </c>
      <c r="N61" t="s">
        <v>47</v>
      </c>
      <c r="O61">
        <v>0</v>
      </c>
      <c r="P61">
        <v>0</v>
      </c>
    </row>
    <row r="62" spans="1:16" x14ac:dyDescent="0.25">
      <c r="A62" t="s">
        <v>2924</v>
      </c>
      <c r="B62" t="s">
        <v>2992</v>
      </c>
      <c r="C62">
        <v>61</v>
      </c>
      <c r="D62">
        <v>0</v>
      </c>
      <c r="E62" t="s">
        <v>2954</v>
      </c>
      <c r="F62" t="s">
        <v>1962</v>
      </c>
      <c r="G62" t="s">
        <v>2991</v>
      </c>
      <c r="H62" t="s">
        <v>2830</v>
      </c>
      <c r="I62">
        <v>23898</v>
      </c>
      <c r="J62" t="s">
        <v>2831</v>
      </c>
      <c r="L62">
        <v>2</v>
      </c>
      <c r="M62">
        <v>2</v>
      </c>
      <c r="N62" t="s">
        <v>47</v>
      </c>
      <c r="O62">
        <v>0</v>
      </c>
      <c r="P62">
        <v>0</v>
      </c>
    </row>
    <row r="63" spans="1:16" x14ac:dyDescent="0.25">
      <c r="A63" t="s">
        <v>2924</v>
      </c>
      <c r="B63" t="s">
        <v>2993</v>
      </c>
      <c r="C63">
        <v>62</v>
      </c>
      <c r="D63">
        <v>0</v>
      </c>
      <c r="E63" t="s">
        <v>2954</v>
      </c>
      <c r="F63" t="s">
        <v>1962</v>
      </c>
      <c r="G63" t="s">
        <v>2991</v>
      </c>
      <c r="H63" t="s">
        <v>2830</v>
      </c>
      <c r="I63">
        <v>52015</v>
      </c>
      <c r="J63" t="s">
        <v>2834</v>
      </c>
      <c r="L63">
        <v>2</v>
      </c>
      <c r="M63">
        <v>3</v>
      </c>
      <c r="N63" t="s">
        <v>42</v>
      </c>
      <c r="O63">
        <v>0</v>
      </c>
      <c r="P63">
        <v>0</v>
      </c>
    </row>
    <row r="64" spans="1:16" x14ac:dyDescent="0.25">
      <c r="A64" t="s">
        <v>2924</v>
      </c>
      <c r="B64" t="s">
        <v>2994</v>
      </c>
      <c r="C64">
        <v>63</v>
      </c>
      <c r="D64">
        <v>0</v>
      </c>
      <c r="E64" t="s">
        <v>2954</v>
      </c>
      <c r="F64" t="s">
        <v>1962</v>
      </c>
      <c r="G64" t="s">
        <v>2991</v>
      </c>
      <c r="H64" t="s">
        <v>2830</v>
      </c>
      <c r="I64">
        <v>52015</v>
      </c>
      <c r="J64" t="s">
        <v>2834</v>
      </c>
      <c r="L64">
        <v>2</v>
      </c>
      <c r="M64">
        <v>3</v>
      </c>
      <c r="N64" t="s">
        <v>42</v>
      </c>
      <c r="O64">
        <v>0</v>
      </c>
      <c r="P64">
        <v>0</v>
      </c>
    </row>
    <row r="65" spans="1:16" x14ac:dyDescent="0.25">
      <c r="A65" t="s">
        <v>2924</v>
      </c>
      <c r="B65" t="s">
        <v>2995</v>
      </c>
      <c r="C65">
        <v>64</v>
      </c>
      <c r="D65">
        <v>0</v>
      </c>
      <c r="E65" t="s">
        <v>2954</v>
      </c>
      <c r="F65" t="s">
        <v>1962</v>
      </c>
      <c r="G65" t="s">
        <v>2991</v>
      </c>
      <c r="H65" t="s">
        <v>2830</v>
      </c>
      <c r="I65">
        <v>52015</v>
      </c>
      <c r="J65" t="s">
        <v>2834</v>
      </c>
      <c r="L65">
        <v>2</v>
      </c>
      <c r="M65">
        <v>3</v>
      </c>
      <c r="N65" t="s">
        <v>42</v>
      </c>
      <c r="O65">
        <v>0</v>
      </c>
      <c r="P65">
        <v>0</v>
      </c>
    </row>
    <row r="66" spans="1:16" x14ac:dyDescent="0.25">
      <c r="A66" t="s">
        <v>2924</v>
      </c>
      <c r="B66" t="s">
        <v>2996</v>
      </c>
      <c r="C66">
        <v>65</v>
      </c>
      <c r="D66">
        <v>0</v>
      </c>
      <c r="E66" t="s">
        <v>2954</v>
      </c>
      <c r="F66" t="s">
        <v>1962</v>
      </c>
      <c r="G66" t="s">
        <v>2991</v>
      </c>
      <c r="H66" t="s">
        <v>2830</v>
      </c>
      <c r="I66">
        <v>23900</v>
      </c>
      <c r="J66" t="s">
        <v>2838</v>
      </c>
      <c r="L66">
        <v>2</v>
      </c>
      <c r="M66">
        <v>2</v>
      </c>
      <c r="N66" t="s">
        <v>47</v>
      </c>
      <c r="O66">
        <v>0</v>
      </c>
      <c r="P66">
        <v>0</v>
      </c>
    </row>
    <row r="67" spans="1:16" x14ac:dyDescent="0.25">
      <c r="A67" t="s">
        <v>2924</v>
      </c>
      <c r="B67" t="s">
        <v>2997</v>
      </c>
      <c r="C67">
        <v>66</v>
      </c>
      <c r="D67">
        <v>0</v>
      </c>
      <c r="E67" t="s">
        <v>2954</v>
      </c>
      <c r="F67" t="s">
        <v>1962</v>
      </c>
      <c r="G67" t="s">
        <v>2991</v>
      </c>
      <c r="H67" t="s">
        <v>2830</v>
      </c>
      <c r="I67">
        <v>23900</v>
      </c>
      <c r="J67" t="s">
        <v>2838</v>
      </c>
      <c r="L67">
        <v>2</v>
      </c>
      <c r="M67">
        <v>2</v>
      </c>
      <c r="N67" t="s">
        <v>47</v>
      </c>
      <c r="O67">
        <v>0</v>
      </c>
      <c r="P67">
        <v>0</v>
      </c>
    </row>
    <row r="68" spans="1:16" x14ac:dyDescent="0.25">
      <c r="A68" t="s">
        <v>2924</v>
      </c>
      <c r="B68" t="s">
        <v>2998</v>
      </c>
      <c r="C68">
        <v>67</v>
      </c>
      <c r="D68">
        <v>0</v>
      </c>
      <c r="E68" t="s">
        <v>2954</v>
      </c>
      <c r="F68" t="s">
        <v>1962</v>
      </c>
      <c r="G68" t="s">
        <v>2991</v>
      </c>
      <c r="H68" t="s">
        <v>2830</v>
      </c>
      <c r="I68">
        <v>23901</v>
      </c>
      <c r="J68" t="s">
        <v>2841</v>
      </c>
      <c r="L68">
        <v>2</v>
      </c>
      <c r="M68">
        <v>1</v>
      </c>
      <c r="N68" t="s">
        <v>38</v>
      </c>
      <c r="O68">
        <v>0</v>
      </c>
      <c r="P68">
        <v>0</v>
      </c>
    </row>
    <row r="69" spans="1:16" x14ac:dyDescent="0.25">
      <c r="A69" t="s">
        <v>2924</v>
      </c>
      <c r="B69" t="s">
        <v>2999</v>
      </c>
      <c r="C69">
        <v>68</v>
      </c>
      <c r="D69">
        <v>0</v>
      </c>
      <c r="E69" t="s">
        <v>2954</v>
      </c>
      <c r="F69" t="s">
        <v>1962</v>
      </c>
      <c r="G69" t="s">
        <v>2991</v>
      </c>
      <c r="H69" t="s">
        <v>2830</v>
      </c>
      <c r="I69">
        <v>23901</v>
      </c>
      <c r="J69" t="s">
        <v>2841</v>
      </c>
      <c r="L69">
        <v>2</v>
      </c>
      <c r="M69">
        <v>1</v>
      </c>
      <c r="N69" t="s">
        <v>38</v>
      </c>
      <c r="O69">
        <v>0</v>
      </c>
      <c r="P69">
        <v>0</v>
      </c>
    </row>
    <row r="70" spans="1:16" x14ac:dyDescent="0.25">
      <c r="A70" t="s">
        <v>2924</v>
      </c>
      <c r="B70" t="s">
        <v>3000</v>
      </c>
      <c r="C70">
        <v>69</v>
      </c>
      <c r="D70">
        <v>0</v>
      </c>
      <c r="E70" t="s">
        <v>2954</v>
      </c>
      <c r="F70" t="s">
        <v>1962</v>
      </c>
      <c r="G70" t="s">
        <v>2991</v>
      </c>
      <c r="H70" t="s">
        <v>2830</v>
      </c>
      <c r="I70">
        <v>23902</v>
      </c>
      <c r="J70" t="s">
        <v>2844</v>
      </c>
      <c r="L70">
        <v>2</v>
      </c>
      <c r="M70">
        <v>2</v>
      </c>
      <c r="N70" t="s">
        <v>47</v>
      </c>
      <c r="O70">
        <v>0</v>
      </c>
      <c r="P70">
        <v>0</v>
      </c>
    </row>
    <row r="71" spans="1:16" x14ac:dyDescent="0.25">
      <c r="A71" t="s">
        <v>2924</v>
      </c>
      <c r="B71" t="s">
        <v>3001</v>
      </c>
      <c r="C71">
        <v>70</v>
      </c>
      <c r="D71">
        <v>0</v>
      </c>
      <c r="E71" t="s">
        <v>2954</v>
      </c>
      <c r="F71" t="s">
        <v>1962</v>
      </c>
      <c r="G71" t="s">
        <v>2991</v>
      </c>
      <c r="H71" t="s">
        <v>2830</v>
      </c>
      <c r="I71">
        <v>23902</v>
      </c>
      <c r="J71" t="s">
        <v>2844</v>
      </c>
      <c r="L71">
        <v>2</v>
      </c>
      <c r="M71">
        <v>2</v>
      </c>
      <c r="N71" t="s">
        <v>47</v>
      </c>
      <c r="O71">
        <v>0</v>
      </c>
      <c r="P71">
        <v>0</v>
      </c>
    </row>
    <row r="72" spans="1:16" x14ac:dyDescent="0.25">
      <c r="A72" t="s">
        <v>2924</v>
      </c>
      <c r="B72" t="s">
        <v>3002</v>
      </c>
      <c r="C72">
        <v>71</v>
      </c>
      <c r="D72">
        <v>0</v>
      </c>
      <c r="E72" t="s">
        <v>2954</v>
      </c>
      <c r="F72" t="s">
        <v>1962</v>
      </c>
      <c r="G72" t="s">
        <v>2991</v>
      </c>
      <c r="H72" t="s">
        <v>2830</v>
      </c>
      <c r="I72">
        <v>23903</v>
      </c>
      <c r="J72" t="s">
        <v>2847</v>
      </c>
      <c r="L72">
        <v>2</v>
      </c>
      <c r="M72">
        <v>1</v>
      </c>
      <c r="N72" t="s">
        <v>38</v>
      </c>
      <c r="O72">
        <v>0</v>
      </c>
      <c r="P72">
        <v>0</v>
      </c>
    </row>
    <row r="73" spans="1:16" x14ac:dyDescent="0.25">
      <c r="A73" t="s">
        <v>2924</v>
      </c>
      <c r="B73" t="s">
        <v>3003</v>
      </c>
      <c r="C73">
        <v>72</v>
      </c>
      <c r="D73">
        <v>0</v>
      </c>
      <c r="E73" t="s">
        <v>2954</v>
      </c>
      <c r="F73" t="s">
        <v>1962</v>
      </c>
      <c r="G73" t="s">
        <v>2991</v>
      </c>
      <c r="H73" t="s">
        <v>2830</v>
      </c>
      <c r="I73">
        <v>23903</v>
      </c>
      <c r="J73" t="s">
        <v>2847</v>
      </c>
      <c r="L73">
        <v>2</v>
      </c>
      <c r="M73">
        <v>1</v>
      </c>
      <c r="N73" t="s">
        <v>38</v>
      </c>
      <c r="O73">
        <v>0</v>
      </c>
      <c r="P73">
        <v>0</v>
      </c>
    </row>
    <row r="74" spans="1:16" x14ac:dyDescent="0.25">
      <c r="A74" t="s">
        <v>2924</v>
      </c>
      <c r="B74" t="s">
        <v>3004</v>
      </c>
      <c r="C74">
        <v>73</v>
      </c>
      <c r="D74">
        <v>0</v>
      </c>
      <c r="E74" t="s">
        <v>2954</v>
      </c>
      <c r="F74" t="s">
        <v>1962</v>
      </c>
      <c r="G74" t="s">
        <v>2991</v>
      </c>
      <c r="H74" t="s">
        <v>2830</v>
      </c>
      <c r="I74">
        <v>23904</v>
      </c>
      <c r="J74" t="s">
        <v>2850</v>
      </c>
      <c r="L74">
        <v>2</v>
      </c>
      <c r="M74">
        <v>2</v>
      </c>
      <c r="N74" t="s">
        <v>47</v>
      </c>
      <c r="O74">
        <v>0</v>
      </c>
      <c r="P74">
        <v>0</v>
      </c>
    </row>
    <row r="75" spans="1:16" x14ac:dyDescent="0.25">
      <c r="A75" t="s">
        <v>2924</v>
      </c>
      <c r="B75" t="s">
        <v>3005</v>
      </c>
      <c r="C75">
        <v>74</v>
      </c>
      <c r="D75">
        <v>0</v>
      </c>
      <c r="E75" t="s">
        <v>2954</v>
      </c>
      <c r="F75" t="s">
        <v>1962</v>
      </c>
      <c r="G75" t="s">
        <v>2991</v>
      </c>
      <c r="H75" t="s">
        <v>2830</v>
      </c>
      <c r="I75">
        <v>23904</v>
      </c>
      <c r="J75" t="s">
        <v>2850</v>
      </c>
      <c r="L75">
        <v>2</v>
      </c>
      <c r="M75">
        <v>2</v>
      </c>
      <c r="N75" t="s">
        <v>47</v>
      </c>
      <c r="O75">
        <v>0</v>
      </c>
      <c r="P75">
        <v>0</v>
      </c>
    </row>
    <row r="76" spans="1:16" x14ac:dyDescent="0.25">
      <c r="A76" t="s">
        <v>2924</v>
      </c>
      <c r="B76" t="s">
        <v>3006</v>
      </c>
      <c r="C76">
        <v>75</v>
      </c>
      <c r="D76">
        <v>0</v>
      </c>
      <c r="E76" t="s">
        <v>2954</v>
      </c>
      <c r="F76" t="s">
        <v>1962</v>
      </c>
      <c r="G76" t="s">
        <v>2991</v>
      </c>
      <c r="H76" t="s">
        <v>2830</v>
      </c>
      <c r="I76">
        <v>23905</v>
      </c>
      <c r="J76" t="s">
        <v>2853</v>
      </c>
      <c r="L76">
        <v>2</v>
      </c>
      <c r="M76">
        <v>3</v>
      </c>
      <c r="N76" t="s">
        <v>42</v>
      </c>
      <c r="O76">
        <v>0</v>
      </c>
      <c r="P76">
        <v>0</v>
      </c>
    </row>
    <row r="77" spans="1:16" x14ac:dyDescent="0.25">
      <c r="A77" t="s">
        <v>2924</v>
      </c>
      <c r="B77" t="s">
        <v>3007</v>
      </c>
      <c r="C77">
        <v>76</v>
      </c>
      <c r="D77">
        <v>0</v>
      </c>
      <c r="E77" t="s">
        <v>2954</v>
      </c>
      <c r="F77" t="s">
        <v>1962</v>
      </c>
      <c r="G77" t="s">
        <v>2991</v>
      </c>
      <c r="H77" t="s">
        <v>2830</v>
      </c>
      <c r="I77">
        <v>23905</v>
      </c>
      <c r="J77" t="s">
        <v>2853</v>
      </c>
      <c r="L77">
        <v>2</v>
      </c>
      <c r="M77">
        <v>3</v>
      </c>
      <c r="N77" t="s">
        <v>42</v>
      </c>
      <c r="O77">
        <v>0</v>
      </c>
      <c r="P77">
        <v>0</v>
      </c>
    </row>
    <row r="78" spans="1:16" x14ac:dyDescent="0.25">
      <c r="A78" t="s">
        <v>2924</v>
      </c>
      <c r="B78" t="s">
        <v>3008</v>
      </c>
      <c r="C78">
        <v>77</v>
      </c>
      <c r="D78">
        <v>0</v>
      </c>
      <c r="E78" t="s">
        <v>2954</v>
      </c>
      <c r="F78" t="s">
        <v>1962</v>
      </c>
      <c r="G78" t="s">
        <v>2991</v>
      </c>
      <c r="H78" t="s">
        <v>2830</v>
      </c>
      <c r="I78">
        <v>23905</v>
      </c>
      <c r="J78" t="s">
        <v>2853</v>
      </c>
      <c r="L78">
        <v>2</v>
      </c>
      <c r="M78">
        <v>3</v>
      </c>
      <c r="N78" t="s">
        <v>42</v>
      </c>
      <c r="O78">
        <v>0</v>
      </c>
      <c r="P78">
        <v>0</v>
      </c>
    </row>
    <row r="79" spans="1:16" x14ac:dyDescent="0.25">
      <c r="A79" t="s">
        <v>2924</v>
      </c>
      <c r="B79" t="s">
        <v>3009</v>
      </c>
      <c r="C79">
        <v>78</v>
      </c>
      <c r="D79">
        <v>0</v>
      </c>
      <c r="E79" t="s">
        <v>2954</v>
      </c>
      <c r="F79" t="s">
        <v>1962</v>
      </c>
      <c r="G79" t="s">
        <v>3010</v>
      </c>
      <c r="H79" t="s">
        <v>2858</v>
      </c>
      <c r="I79">
        <v>23906</v>
      </c>
      <c r="J79" t="s">
        <v>2859</v>
      </c>
      <c r="L79">
        <v>2</v>
      </c>
      <c r="M79">
        <v>2</v>
      </c>
      <c r="N79" t="s">
        <v>47</v>
      </c>
      <c r="O79">
        <v>0</v>
      </c>
      <c r="P79">
        <v>0</v>
      </c>
    </row>
    <row r="80" spans="1:16" x14ac:dyDescent="0.25">
      <c r="A80" t="s">
        <v>2924</v>
      </c>
      <c r="B80" t="s">
        <v>3011</v>
      </c>
      <c r="C80">
        <v>79</v>
      </c>
      <c r="D80">
        <v>0</v>
      </c>
      <c r="E80" t="s">
        <v>2954</v>
      </c>
      <c r="F80" t="s">
        <v>1962</v>
      </c>
      <c r="G80" t="s">
        <v>3010</v>
      </c>
      <c r="H80" t="s">
        <v>2858</v>
      </c>
      <c r="I80">
        <v>23906</v>
      </c>
      <c r="J80" t="s">
        <v>2859</v>
      </c>
      <c r="L80">
        <v>2</v>
      </c>
      <c r="M80">
        <v>2</v>
      </c>
      <c r="N80" t="s">
        <v>47</v>
      </c>
      <c r="O80">
        <v>0</v>
      </c>
      <c r="P80">
        <v>0</v>
      </c>
    </row>
    <row r="81" spans="1:16" x14ac:dyDescent="0.25">
      <c r="A81" t="s">
        <v>2924</v>
      </c>
      <c r="B81" t="s">
        <v>3012</v>
      </c>
      <c r="C81">
        <v>80</v>
      </c>
      <c r="D81">
        <v>0</v>
      </c>
      <c r="E81" t="s">
        <v>2954</v>
      </c>
      <c r="F81" t="s">
        <v>1962</v>
      </c>
      <c r="G81" t="s">
        <v>3010</v>
      </c>
      <c r="H81" t="s">
        <v>2858</v>
      </c>
      <c r="I81">
        <v>23907</v>
      </c>
      <c r="J81" t="s">
        <v>2862</v>
      </c>
      <c r="L81">
        <v>2</v>
      </c>
      <c r="M81">
        <v>1</v>
      </c>
      <c r="N81" t="s">
        <v>38</v>
      </c>
      <c r="O81">
        <v>0</v>
      </c>
      <c r="P81">
        <v>0</v>
      </c>
    </row>
    <row r="82" spans="1:16" x14ac:dyDescent="0.25">
      <c r="A82" t="s">
        <v>2924</v>
      </c>
      <c r="B82" t="s">
        <v>3013</v>
      </c>
      <c r="C82">
        <v>81</v>
      </c>
      <c r="D82">
        <v>0</v>
      </c>
      <c r="E82" t="s">
        <v>2954</v>
      </c>
      <c r="F82" t="s">
        <v>1962</v>
      </c>
      <c r="G82" t="s">
        <v>3010</v>
      </c>
      <c r="H82" t="s">
        <v>2858</v>
      </c>
      <c r="I82">
        <v>23907</v>
      </c>
      <c r="J82" t="s">
        <v>2862</v>
      </c>
      <c r="L82">
        <v>2</v>
      </c>
      <c r="M82">
        <v>1</v>
      </c>
      <c r="N82" t="s">
        <v>38</v>
      </c>
      <c r="O82">
        <v>0</v>
      </c>
      <c r="P82">
        <v>0</v>
      </c>
    </row>
    <row r="83" spans="1:16" x14ac:dyDescent="0.25">
      <c r="A83" t="s">
        <v>2924</v>
      </c>
      <c r="B83" t="s">
        <v>3014</v>
      </c>
      <c r="C83">
        <v>82</v>
      </c>
      <c r="D83">
        <v>0</v>
      </c>
      <c r="E83" t="s">
        <v>2954</v>
      </c>
      <c r="F83" t="s">
        <v>1962</v>
      </c>
      <c r="G83" t="s">
        <v>3010</v>
      </c>
      <c r="H83" t="s">
        <v>2858</v>
      </c>
      <c r="I83">
        <v>23908</v>
      </c>
      <c r="J83" t="s">
        <v>2865</v>
      </c>
      <c r="L83">
        <v>2</v>
      </c>
      <c r="M83">
        <v>2</v>
      </c>
      <c r="N83" t="s">
        <v>47</v>
      </c>
      <c r="O83">
        <v>0</v>
      </c>
      <c r="P83">
        <v>0</v>
      </c>
    </row>
    <row r="84" spans="1:16" x14ac:dyDescent="0.25">
      <c r="A84" t="s">
        <v>2924</v>
      </c>
      <c r="B84" t="s">
        <v>3015</v>
      </c>
      <c r="C84">
        <v>83</v>
      </c>
      <c r="D84">
        <v>0</v>
      </c>
      <c r="E84" t="s">
        <v>2954</v>
      </c>
      <c r="F84" t="s">
        <v>1962</v>
      </c>
      <c r="G84" t="s">
        <v>3010</v>
      </c>
      <c r="H84" t="s">
        <v>2858</v>
      </c>
      <c r="I84">
        <v>23908</v>
      </c>
      <c r="J84" t="s">
        <v>2865</v>
      </c>
      <c r="L84">
        <v>2</v>
      </c>
      <c r="M84">
        <v>2</v>
      </c>
      <c r="N84" t="s">
        <v>47</v>
      </c>
      <c r="O84">
        <v>0</v>
      </c>
      <c r="P84">
        <v>0</v>
      </c>
    </row>
    <row r="85" spans="1:16" x14ac:dyDescent="0.25">
      <c r="A85" t="s">
        <v>2924</v>
      </c>
      <c r="B85" t="s">
        <v>3016</v>
      </c>
      <c r="C85">
        <v>84</v>
      </c>
      <c r="D85">
        <v>0</v>
      </c>
      <c r="E85" t="s">
        <v>2954</v>
      </c>
      <c r="F85" t="s">
        <v>1962</v>
      </c>
      <c r="G85" t="s">
        <v>3010</v>
      </c>
      <c r="H85" t="s">
        <v>2858</v>
      </c>
      <c r="I85">
        <v>52017</v>
      </c>
      <c r="J85" t="s">
        <v>2868</v>
      </c>
      <c r="L85">
        <v>2</v>
      </c>
      <c r="M85">
        <v>3</v>
      </c>
      <c r="N85" t="s">
        <v>42</v>
      </c>
      <c r="O85">
        <v>0</v>
      </c>
      <c r="P85">
        <v>0</v>
      </c>
    </row>
    <row r="86" spans="1:16" x14ac:dyDescent="0.25">
      <c r="A86" t="s">
        <v>2924</v>
      </c>
      <c r="B86" t="s">
        <v>3017</v>
      </c>
      <c r="C86">
        <v>85</v>
      </c>
      <c r="D86">
        <v>0</v>
      </c>
      <c r="E86" t="s">
        <v>2954</v>
      </c>
      <c r="F86" t="s">
        <v>1962</v>
      </c>
      <c r="G86" t="s">
        <v>3010</v>
      </c>
      <c r="H86" t="s">
        <v>2858</v>
      </c>
      <c r="I86">
        <v>52017</v>
      </c>
      <c r="J86" t="s">
        <v>2868</v>
      </c>
      <c r="L86">
        <v>2</v>
      </c>
      <c r="M86">
        <v>3</v>
      </c>
      <c r="N86" t="s">
        <v>42</v>
      </c>
      <c r="O86">
        <v>0</v>
      </c>
      <c r="P86">
        <v>0</v>
      </c>
    </row>
    <row r="87" spans="1:16" x14ac:dyDescent="0.25">
      <c r="A87" t="s">
        <v>2924</v>
      </c>
      <c r="B87" t="s">
        <v>3018</v>
      </c>
      <c r="C87">
        <v>86</v>
      </c>
      <c r="D87">
        <v>0</v>
      </c>
      <c r="E87" t="s">
        <v>2954</v>
      </c>
      <c r="F87" t="s">
        <v>1962</v>
      </c>
      <c r="G87" t="s">
        <v>3010</v>
      </c>
      <c r="H87" t="s">
        <v>2858</v>
      </c>
      <c r="I87">
        <v>52017</v>
      </c>
      <c r="J87" t="s">
        <v>2868</v>
      </c>
      <c r="L87">
        <v>2</v>
      </c>
      <c r="M87">
        <v>3</v>
      </c>
      <c r="N87" t="s">
        <v>42</v>
      </c>
      <c r="O87">
        <v>0</v>
      </c>
      <c r="P87">
        <v>0</v>
      </c>
    </row>
    <row r="88" spans="1:16" x14ac:dyDescent="0.25">
      <c r="A88" t="s">
        <v>2924</v>
      </c>
      <c r="B88" t="s">
        <v>3019</v>
      </c>
      <c r="C88">
        <v>87</v>
      </c>
      <c r="D88">
        <v>0</v>
      </c>
      <c r="E88" t="s">
        <v>2954</v>
      </c>
      <c r="F88" t="s">
        <v>1962</v>
      </c>
      <c r="G88" t="s">
        <v>3010</v>
      </c>
      <c r="H88" t="s">
        <v>2858</v>
      </c>
      <c r="I88">
        <v>52019</v>
      </c>
      <c r="J88" t="s">
        <v>2872</v>
      </c>
      <c r="L88">
        <v>2</v>
      </c>
      <c r="M88">
        <v>1</v>
      </c>
      <c r="N88" t="s">
        <v>38</v>
      </c>
      <c r="O88">
        <v>0</v>
      </c>
      <c r="P88">
        <v>0</v>
      </c>
    </row>
    <row r="89" spans="1:16" x14ac:dyDescent="0.25">
      <c r="A89" t="s">
        <v>2924</v>
      </c>
      <c r="B89" t="s">
        <v>3020</v>
      </c>
      <c r="C89">
        <v>88</v>
      </c>
      <c r="D89">
        <v>0</v>
      </c>
      <c r="E89" t="s">
        <v>2954</v>
      </c>
      <c r="F89" t="s">
        <v>1962</v>
      </c>
      <c r="G89" t="s">
        <v>3010</v>
      </c>
      <c r="H89" t="s">
        <v>2858</v>
      </c>
      <c r="I89">
        <v>52019</v>
      </c>
      <c r="J89" t="s">
        <v>2872</v>
      </c>
      <c r="L89">
        <v>2</v>
      </c>
      <c r="M89">
        <v>1</v>
      </c>
      <c r="N89" t="s">
        <v>38</v>
      </c>
      <c r="O89">
        <v>0</v>
      </c>
      <c r="P89">
        <v>0</v>
      </c>
    </row>
    <row r="90" spans="1:16" x14ac:dyDescent="0.25">
      <c r="A90" t="s">
        <v>2924</v>
      </c>
      <c r="B90" t="s">
        <v>3021</v>
      </c>
      <c r="C90">
        <v>89</v>
      </c>
      <c r="D90">
        <v>0</v>
      </c>
      <c r="E90" t="s">
        <v>2954</v>
      </c>
      <c r="F90" t="s">
        <v>1962</v>
      </c>
      <c r="G90" t="s">
        <v>3010</v>
      </c>
      <c r="H90" t="s">
        <v>2858</v>
      </c>
      <c r="I90">
        <v>52019</v>
      </c>
      <c r="J90" t="s">
        <v>2872</v>
      </c>
      <c r="L90">
        <v>2</v>
      </c>
      <c r="M90">
        <v>1</v>
      </c>
      <c r="N90" t="s">
        <v>38</v>
      </c>
      <c r="O90">
        <v>0</v>
      </c>
      <c r="P90">
        <v>0</v>
      </c>
    </row>
    <row r="91" spans="1:16" x14ac:dyDescent="0.25">
      <c r="A91" t="s">
        <v>2924</v>
      </c>
      <c r="B91" t="s">
        <v>3022</v>
      </c>
      <c r="C91">
        <v>90</v>
      </c>
      <c r="D91">
        <v>0</v>
      </c>
      <c r="E91" t="s">
        <v>2954</v>
      </c>
      <c r="F91" t="s">
        <v>1962</v>
      </c>
      <c r="G91" t="s">
        <v>3010</v>
      </c>
      <c r="H91" t="s">
        <v>2858</v>
      </c>
      <c r="I91">
        <v>23911</v>
      </c>
      <c r="J91" t="s">
        <v>2876</v>
      </c>
      <c r="L91">
        <v>2</v>
      </c>
      <c r="M91">
        <v>2</v>
      </c>
      <c r="N91" t="s">
        <v>47</v>
      </c>
      <c r="O91">
        <v>0</v>
      </c>
      <c r="P91">
        <v>0</v>
      </c>
    </row>
    <row r="92" spans="1:16" x14ac:dyDescent="0.25">
      <c r="A92" t="s">
        <v>2924</v>
      </c>
      <c r="B92" t="s">
        <v>3023</v>
      </c>
      <c r="C92">
        <v>91</v>
      </c>
      <c r="D92">
        <v>0</v>
      </c>
      <c r="E92" t="s">
        <v>2954</v>
      </c>
      <c r="F92" t="s">
        <v>1962</v>
      </c>
      <c r="G92" t="s">
        <v>3010</v>
      </c>
      <c r="H92" t="s">
        <v>2858</v>
      </c>
      <c r="I92">
        <v>23911</v>
      </c>
      <c r="J92" t="s">
        <v>2876</v>
      </c>
      <c r="L92">
        <v>2</v>
      </c>
      <c r="M92">
        <v>2</v>
      </c>
      <c r="N92" t="s">
        <v>47</v>
      </c>
      <c r="O92">
        <v>0</v>
      </c>
      <c r="P92">
        <v>0</v>
      </c>
    </row>
    <row r="93" spans="1:16" x14ac:dyDescent="0.25">
      <c r="A93" t="s">
        <v>2924</v>
      </c>
      <c r="B93" t="s">
        <v>3024</v>
      </c>
      <c r="C93">
        <v>92</v>
      </c>
      <c r="D93">
        <v>0</v>
      </c>
      <c r="E93" t="s">
        <v>2926</v>
      </c>
      <c r="F93" t="s">
        <v>2737</v>
      </c>
      <c r="G93" t="s">
        <v>3025</v>
      </c>
      <c r="H93" t="s">
        <v>2880</v>
      </c>
      <c r="I93">
        <v>23938</v>
      </c>
      <c r="J93" t="s">
        <v>2881</v>
      </c>
      <c r="L93">
        <v>2</v>
      </c>
      <c r="M93">
        <v>1</v>
      </c>
      <c r="N93" t="s">
        <v>38</v>
      </c>
      <c r="O93">
        <v>0</v>
      </c>
      <c r="P93">
        <v>0</v>
      </c>
    </row>
    <row r="94" spans="1:16" x14ac:dyDescent="0.25">
      <c r="A94" t="s">
        <v>2924</v>
      </c>
      <c r="B94" t="s">
        <v>3026</v>
      </c>
      <c r="C94">
        <v>93</v>
      </c>
      <c r="D94">
        <v>0</v>
      </c>
      <c r="E94" t="s">
        <v>2926</v>
      </c>
      <c r="F94" t="s">
        <v>2737</v>
      </c>
      <c r="G94" t="s">
        <v>3025</v>
      </c>
      <c r="H94" t="s">
        <v>2880</v>
      </c>
      <c r="I94">
        <v>23938</v>
      </c>
      <c r="J94" t="s">
        <v>2881</v>
      </c>
      <c r="L94">
        <v>2</v>
      </c>
      <c r="M94">
        <v>1</v>
      </c>
      <c r="N94" t="s">
        <v>38</v>
      </c>
      <c r="O94">
        <v>0</v>
      </c>
      <c r="P94">
        <v>0</v>
      </c>
    </row>
    <row r="95" spans="1:16" x14ac:dyDescent="0.25">
      <c r="A95" t="s">
        <v>2924</v>
      </c>
      <c r="B95" t="s">
        <v>3027</v>
      </c>
      <c r="C95">
        <v>94</v>
      </c>
      <c r="D95">
        <v>0</v>
      </c>
      <c r="E95" t="s">
        <v>2926</v>
      </c>
      <c r="F95" t="s">
        <v>2737</v>
      </c>
      <c r="G95" t="s">
        <v>3025</v>
      </c>
      <c r="H95" t="s">
        <v>2880</v>
      </c>
      <c r="I95">
        <v>23939</v>
      </c>
      <c r="J95" t="s">
        <v>2884</v>
      </c>
      <c r="L95">
        <v>2</v>
      </c>
      <c r="M95">
        <v>2</v>
      </c>
      <c r="N95" t="s">
        <v>47</v>
      </c>
      <c r="O95">
        <v>0</v>
      </c>
      <c r="P95">
        <v>0</v>
      </c>
    </row>
    <row r="96" spans="1:16" x14ac:dyDescent="0.25">
      <c r="A96" t="s">
        <v>2924</v>
      </c>
      <c r="B96" t="s">
        <v>3028</v>
      </c>
      <c r="C96">
        <v>95</v>
      </c>
      <c r="D96">
        <v>0</v>
      </c>
      <c r="E96" t="s">
        <v>2926</v>
      </c>
      <c r="F96" t="s">
        <v>2737</v>
      </c>
      <c r="G96" t="s">
        <v>3025</v>
      </c>
      <c r="H96" t="s">
        <v>2880</v>
      </c>
      <c r="I96">
        <v>23939</v>
      </c>
      <c r="J96" t="s">
        <v>2884</v>
      </c>
      <c r="L96">
        <v>2</v>
      </c>
      <c r="M96">
        <v>2</v>
      </c>
      <c r="N96" t="s">
        <v>47</v>
      </c>
      <c r="O96">
        <v>0</v>
      </c>
      <c r="P96">
        <v>0</v>
      </c>
    </row>
    <row r="97" spans="1:16" x14ac:dyDescent="0.25">
      <c r="A97" t="s">
        <v>2924</v>
      </c>
      <c r="B97" t="s">
        <v>3029</v>
      </c>
      <c r="C97">
        <v>96</v>
      </c>
      <c r="D97">
        <v>0</v>
      </c>
      <c r="E97" t="s">
        <v>2926</v>
      </c>
      <c r="F97" t="s">
        <v>2737</v>
      </c>
      <c r="G97" t="s">
        <v>3025</v>
      </c>
      <c r="H97" t="s">
        <v>2880</v>
      </c>
      <c r="I97">
        <v>23940</v>
      </c>
      <c r="J97" t="s">
        <v>2887</v>
      </c>
      <c r="L97">
        <v>3</v>
      </c>
      <c r="M97">
        <v>1</v>
      </c>
      <c r="N97" t="s">
        <v>38</v>
      </c>
      <c r="O97">
        <v>0</v>
      </c>
      <c r="P97">
        <v>0</v>
      </c>
    </row>
    <row r="98" spans="1:16" x14ac:dyDescent="0.25">
      <c r="A98" t="s">
        <v>2924</v>
      </c>
      <c r="B98" t="s">
        <v>3030</v>
      </c>
      <c r="C98">
        <v>97</v>
      </c>
      <c r="D98">
        <v>0</v>
      </c>
      <c r="E98" t="s">
        <v>2926</v>
      </c>
      <c r="F98" t="s">
        <v>2737</v>
      </c>
      <c r="G98" t="s">
        <v>3025</v>
      </c>
      <c r="H98" t="s">
        <v>2880</v>
      </c>
      <c r="I98">
        <v>23940</v>
      </c>
      <c r="J98" t="s">
        <v>2887</v>
      </c>
      <c r="L98">
        <v>3</v>
      </c>
      <c r="M98">
        <v>1</v>
      </c>
      <c r="N98" t="s">
        <v>38</v>
      </c>
      <c r="O98">
        <v>0</v>
      </c>
      <c r="P98">
        <v>0</v>
      </c>
    </row>
    <row r="99" spans="1:16" x14ac:dyDescent="0.25">
      <c r="A99" t="s">
        <v>2924</v>
      </c>
      <c r="B99" t="s">
        <v>3031</v>
      </c>
      <c r="C99">
        <v>98</v>
      </c>
      <c r="D99">
        <v>0</v>
      </c>
      <c r="E99" t="s">
        <v>2926</v>
      </c>
      <c r="F99" t="s">
        <v>2737</v>
      </c>
      <c r="G99" t="s">
        <v>3025</v>
      </c>
      <c r="H99" t="s">
        <v>2880</v>
      </c>
      <c r="I99">
        <v>23940</v>
      </c>
      <c r="J99" t="s">
        <v>2887</v>
      </c>
      <c r="L99">
        <v>3</v>
      </c>
      <c r="M99">
        <v>1</v>
      </c>
      <c r="N99" t="s">
        <v>38</v>
      </c>
      <c r="O99">
        <v>0</v>
      </c>
      <c r="P99">
        <v>0</v>
      </c>
    </row>
    <row r="100" spans="1:16" x14ac:dyDescent="0.25">
      <c r="A100" t="s">
        <v>2924</v>
      </c>
      <c r="B100" t="s">
        <v>3032</v>
      </c>
      <c r="C100">
        <v>99</v>
      </c>
      <c r="D100">
        <v>0</v>
      </c>
      <c r="E100" t="s">
        <v>2926</v>
      </c>
      <c r="F100" t="s">
        <v>2737</v>
      </c>
      <c r="G100" t="s">
        <v>3025</v>
      </c>
      <c r="H100" t="s">
        <v>2880</v>
      </c>
      <c r="I100">
        <v>23941</v>
      </c>
      <c r="J100" t="s">
        <v>2891</v>
      </c>
      <c r="L100">
        <v>3</v>
      </c>
      <c r="M100">
        <v>1</v>
      </c>
      <c r="N100" t="s">
        <v>38</v>
      </c>
      <c r="O100">
        <v>0</v>
      </c>
      <c r="P100">
        <v>0</v>
      </c>
    </row>
    <row r="101" spans="1:16" x14ac:dyDescent="0.25">
      <c r="A101" t="s">
        <v>2924</v>
      </c>
      <c r="B101" t="s">
        <v>3033</v>
      </c>
      <c r="C101">
        <v>100</v>
      </c>
      <c r="D101">
        <v>0</v>
      </c>
      <c r="E101" t="s">
        <v>2926</v>
      </c>
      <c r="F101" t="s">
        <v>2737</v>
      </c>
      <c r="G101" t="s">
        <v>3025</v>
      </c>
      <c r="H101" t="s">
        <v>2880</v>
      </c>
      <c r="I101">
        <v>23941</v>
      </c>
      <c r="J101" t="s">
        <v>2891</v>
      </c>
      <c r="L101">
        <v>3</v>
      </c>
      <c r="M101">
        <v>1</v>
      </c>
      <c r="N101" t="s">
        <v>38</v>
      </c>
      <c r="O101">
        <v>0</v>
      </c>
      <c r="P101">
        <v>0</v>
      </c>
    </row>
    <row r="102" spans="1:16" x14ac:dyDescent="0.25">
      <c r="A102" t="s">
        <v>2924</v>
      </c>
      <c r="B102" t="s">
        <v>3034</v>
      </c>
      <c r="C102">
        <v>101</v>
      </c>
      <c r="D102">
        <v>0</v>
      </c>
      <c r="E102" t="s">
        <v>2926</v>
      </c>
      <c r="F102" t="s">
        <v>2737</v>
      </c>
      <c r="G102" t="s">
        <v>3025</v>
      </c>
      <c r="H102" t="s">
        <v>2880</v>
      </c>
      <c r="I102">
        <v>23941</v>
      </c>
      <c r="J102" t="s">
        <v>2891</v>
      </c>
      <c r="L102">
        <v>3</v>
      </c>
      <c r="M102">
        <v>1</v>
      </c>
      <c r="N102" t="s">
        <v>38</v>
      </c>
      <c r="O102">
        <v>0</v>
      </c>
      <c r="P102">
        <v>0</v>
      </c>
    </row>
    <row r="103" spans="1:16" x14ac:dyDescent="0.25">
      <c r="A103" t="s">
        <v>2924</v>
      </c>
      <c r="B103" t="s">
        <v>3035</v>
      </c>
      <c r="C103">
        <v>102</v>
      </c>
      <c r="D103">
        <v>0</v>
      </c>
      <c r="E103" t="s">
        <v>2926</v>
      </c>
      <c r="F103" t="s">
        <v>2737</v>
      </c>
      <c r="G103" t="s">
        <v>2943</v>
      </c>
      <c r="H103" t="s">
        <v>2761</v>
      </c>
      <c r="I103">
        <v>52074</v>
      </c>
      <c r="J103" t="s">
        <v>2895</v>
      </c>
      <c r="L103">
        <v>2</v>
      </c>
      <c r="M103">
        <v>2</v>
      </c>
      <c r="N103" t="s">
        <v>47</v>
      </c>
      <c r="O103">
        <v>0</v>
      </c>
      <c r="P103">
        <v>0</v>
      </c>
    </row>
    <row r="104" spans="1:16" x14ac:dyDescent="0.25">
      <c r="A104" t="s">
        <v>2924</v>
      </c>
      <c r="B104" t="s">
        <v>3036</v>
      </c>
      <c r="C104">
        <v>103</v>
      </c>
      <c r="D104">
        <v>0</v>
      </c>
      <c r="E104" t="s">
        <v>2926</v>
      </c>
      <c r="F104" t="s">
        <v>2737</v>
      </c>
      <c r="G104" t="s">
        <v>2943</v>
      </c>
      <c r="H104" t="s">
        <v>2761</v>
      </c>
      <c r="I104">
        <v>52074</v>
      </c>
      <c r="J104" t="s">
        <v>2895</v>
      </c>
      <c r="L104">
        <v>2</v>
      </c>
      <c r="M104">
        <v>2</v>
      </c>
      <c r="N104" t="s">
        <v>47</v>
      </c>
      <c r="O104">
        <v>0</v>
      </c>
      <c r="P104">
        <v>0</v>
      </c>
    </row>
    <row r="105" spans="1:16" x14ac:dyDescent="0.25">
      <c r="A105" t="s">
        <v>2924</v>
      </c>
      <c r="B105" t="s">
        <v>3037</v>
      </c>
      <c r="C105">
        <v>104</v>
      </c>
      <c r="D105">
        <v>0</v>
      </c>
      <c r="E105" t="s">
        <v>2926</v>
      </c>
      <c r="F105" t="s">
        <v>2737</v>
      </c>
      <c r="G105" t="s">
        <v>2943</v>
      </c>
      <c r="H105" t="s">
        <v>2761</v>
      </c>
      <c r="I105">
        <v>52074</v>
      </c>
      <c r="J105" t="s">
        <v>2895</v>
      </c>
      <c r="L105">
        <v>2</v>
      </c>
      <c r="M105">
        <v>2</v>
      </c>
      <c r="N105" t="s">
        <v>47</v>
      </c>
      <c r="O105">
        <v>0</v>
      </c>
      <c r="P105">
        <v>0</v>
      </c>
    </row>
    <row r="106" spans="1:16" x14ac:dyDescent="0.25">
      <c r="A106" t="s">
        <v>2924</v>
      </c>
      <c r="B106" t="s">
        <v>3038</v>
      </c>
      <c r="C106">
        <v>105</v>
      </c>
      <c r="D106">
        <v>0</v>
      </c>
      <c r="E106" t="s">
        <v>2926</v>
      </c>
      <c r="F106" t="s">
        <v>2737</v>
      </c>
      <c r="G106" t="s">
        <v>2943</v>
      </c>
      <c r="H106" t="s">
        <v>2761</v>
      </c>
      <c r="I106">
        <v>23943</v>
      </c>
      <c r="J106" t="s">
        <v>2898</v>
      </c>
      <c r="L106">
        <v>2</v>
      </c>
      <c r="M106">
        <v>2</v>
      </c>
      <c r="N106" t="s">
        <v>47</v>
      </c>
      <c r="O106">
        <v>0</v>
      </c>
      <c r="P106">
        <v>0</v>
      </c>
    </row>
    <row r="107" spans="1:16" x14ac:dyDescent="0.25">
      <c r="A107" t="s">
        <v>2924</v>
      </c>
      <c r="B107" t="s">
        <v>3039</v>
      </c>
      <c r="C107">
        <v>106</v>
      </c>
      <c r="D107">
        <v>0</v>
      </c>
      <c r="E107" t="s">
        <v>2926</v>
      </c>
      <c r="F107" t="s">
        <v>2737</v>
      </c>
      <c r="G107" t="s">
        <v>2943</v>
      </c>
      <c r="H107" t="s">
        <v>2761</v>
      </c>
      <c r="I107">
        <v>23943</v>
      </c>
      <c r="J107" t="s">
        <v>2898</v>
      </c>
      <c r="L107">
        <v>2</v>
      </c>
      <c r="M107">
        <v>2</v>
      </c>
      <c r="N107" t="s">
        <v>47</v>
      </c>
      <c r="O107">
        <v>0</v>
      </c>
      <c r="P107">
        <v>0</v>
      </c>
    </row>
    <row r="108" spans="1:16" x14ac:dyDescent="0.25">
      <c r="A108" t="s">
        <v>2924</v>
      </c>
      <c r="B108" t="s">
        <v>3040</v>
      </c>
      <c r="C108">
        <v>107</v>
      </c>
      <c r="D108">
        <v>0</v>
      </c>
      <c r="E108" t="s">
        <v>2926</v>
      </c>
      <c r="F108" t="s">
        <v>2737</v>
      </c>
      <c r="G108" t="s">
        <v>2943</v>
      </c>
      <c r="H108" t="s">
        <v>2761</v>
      </c>
      <c r="I108">
        <v>23944</v>
      </c>
      <c r="J108" t="s">
        <v>2901</v>
      </c>
      <c r="L108">
        <v>2</v>
      </c>
      <c r="M108">
        <v>3</v>
      </c>
      <c r="N108" t="s">
        <v>42</v>
      </c>
      <c r="O108">
        <v>0</v>
      </c>
      <c r="P108">
        <v>0</v>
      </c>
    </row>
    <row r="109" spans="1:16" x14ac:dyDescent="0.25">
      <c r="A109" t="s">
        <v>2924</v>
      </c>
      <c r="B109" t="s">
        <v>3041</v>
      </c>
      <c r="C109">
        <v>108</v>
      </c>
      <c r="D109">
        <v>0</v>
      </c>
      <c r="E109" t="s">
        <v>2926</v>
      </c>
      <c r="F109" t="s">
        <v>2737</v>
      </c>
      <c r="G109" t="s">
        <v>2943</v>
      </c>
      <c r="H109" t="s">
        <v>2761</v>
      </c>
      <c r="I109">
        <v>23944</v>
      </c>
      <c r="J109" t="s">
        <v>2901</v>
      </c>
      <c r="L109">
        <v>2</v>
      </c>
      <c r="M109">
        <v>3</v>
      </c>
      <c r="N109" t="s">
        <v>42</v>
      </c>
      <c r="O109">
        <v>0</v>
      </c>
      <c r="P109">
        <v>0</v>
      </c>
    </row>
    <row r="110" spans="1:16" x14ac:dyDescent="0.25">
      <c r="A110" t="s">
        <v>2924</v>
      </c>
      <c r="B110" t="s">
        <v>3042</v>
      </c>
      <c r="C110">
        <v>109</v>
      </c>
      <c r="D110">
        <v>0</v>
      </c>
      <c r="E110" t="s">
        <v>2926</v>
      </c>
      <c r="F110" t="s">
        <v>2737</v>
      </c>
      <c r="G110" t="s">
        <v>3043</v>
      </c>
      <c r="H110" t="s">
        <v>2905</v>
      </c>
      <c r="I110">
        <v>23945</v>
      </c>
      <c r="J110" t="s">
        <v>2906</v>
      </c>
      <c r="L110">
        <v>2</v>
      </c>
      <c r="M110">
        <v>1</v>
      </c>
      <c r="N110" t="s">
        <v>38</v>
      </c>
      <c r="O110">
        <v>0</v>
      </c>
      <c r="P110">
        <v>0</v>
      </c>
    </row>
    <row r="111" spans="1:16" x14ac:dyDescent="0.25">
      <c r="A111" t="s">
        <v>2924</v>
      </c>
      <c r="B111" t="s">
        <v>3044</v>
      </c>
      <c r="C111">
        <v>110</v>
      </c>
      <c r="D111">
        <v>0</v>
      </c>
      <c r="E111" t="s">
        <v>2926</v>
      </c>
      <c r="F111" t="s">
        <v>2737</v>
      </c>
      <c r="G111" t="s">
        <v>3043</v>
      </c>
      <c r="H111" t="s">
        <v>2905</v>
      </c>
      <c r="I111">
        <v>23945</v>
      </c>
      <c r="J111" t="s">
        <v>2906</v>
      </c>
      <c r="L111">
        <v>2</v>
      </c>
      <c r="M111">
        <v>1</v>
      </c>
      <c r="N111" t="s">
        <v>38</v>
      </c>
      <c r="O111">
        <v>0</v>
      </c>
      <c r="P111">
        <v>0</v>
      </c>
    </row>
    <row r="112" spans="1:16" x14ac:dyDescent="0.25">
      <c r="A112" t="s">
        <v>2924</v>
      </c>
      <c r="B112" t="s">
        <v>3045</v>
      </c>
      <c r="C112">
        <v>111</v>
      </c>
      <c r="D112">
        <v>0</v>
      </c>
      <c r="E112" t="s">
        <v>2926</v>
      </c>
      <c r="F112" t="s">
        <v>2737</v>
      </c>
      <c r="G112" t="s">
        <v>3043</v>
      </c>
      <c r="H112" t="s">
        <v>2905</v>
      </c>
      <c r="I112">
        <v>52082</v>
      </c>
      <c r="J112" t="s">
        <v>2909</v>
      </c>
      <c r="L112">
        <v>2</v>
      </c>
      <c r="M112">
        <v>2</v>
      </c>
      <c r="N112" t="s">
        <v>47</v>
      </c>
      <c r="O112">
        <v>0</v>
      </c>
      <c r="P112">
        <v>0</v>
      </c>
    </row>
    <row r="113" spans="1:16" x14ac:dyDescent="0.25">
      <c r="A113" t="s">
        <v>2924</v>
      </c>
      <c r="B113" t="s">
        <v>3046</v>
      </c>
      <c r="C113">
        <v>112</v>
      </c>
      <c r="D113">
        <v>0</v>
      </c>
      <c r="E113" t="s">
        <v>2926</v>
      </c>
      <c r="F113" t="s">
        <v>2737</v>
      </c>
      <c r="G113" t="s">
        <v>3043</v>
      </c>
      <c r="H113" t="s">
        <v>2905</v>
      </c>
      <c r="I113">
        <v>52082</v>
      </c>
      <c r="J113" t="s">
        <v>2909</v>
      </c>
      <c r="L113">
        <v>2</v>
      </c>
      <c r="M113">
        <v>2</v>
      </c>
      <c r="N113" t="s">
        <v>47</v>
      </c>
      <c r="O113">
        <v>0</v>
      </c>
      <c r="P113">
        <v>0</v>
      </c>
    </row>
    <row r="114" spans="1:16" x14ac:dyDescent="0.25">
      <c r="A114" t="s">
        <v>2924</v>
      </c>
      <c r="B114" t="s">
        <v>3047</v>
      </c>
      <c r="C114">
        <v>113</v>
      </c>
      <c r="D114">
        <v>0</v>
      </c>
      <c r="E114" t="s">
        <v>2926</v>
      </c>
      <c r="F114" t="s">
        <v>2737</v>
      </c>
      <c r="G114" t="s">
        <v>3043</v>
      </c>
      <c r="H114" t="s">
        <v>2905</v>
      </c>
      <c r="I114">
        <v>23947</v>
      </c>
      <c r="J114" t="s">
        <v>3048</v>
      </c>
      <c r="L114">
        <v>2</v>
      </c>
      <c r="M114">
        <v>3</v>
      </c>
      <c r="N114" t="s">
        <v>42</v>
      </c>
      <c r="O114">
        <v>0</v>
      </c>
      <c r="P114">
        <v>0</v>
      </c>
    </row>
    <row r="115" spans="1:16" x14ac:dyDescent="0.25">
      <c r="A115" t="s">
        <v>2924</v>
      </c>
      <c r="B115" t="s">
        <v>3049</v>
      </c>
      <c r="C115">
        <v>114</v>
      </c>
      <c r="D115">
        <v>0</v>
      </c>
      <c r="E115" t="s">
        <v>2926</v>
      </c>
      <c r="F115" t="s">
        <v>2737</v>
      </c>
      <c r="G115" t="s">
        <v>3043</v>
      </c>
      <c r="H115" t="s">
        <v>2905</v>
      </c>
      <c r="I115">
        <v>23947</v>
      </c>
      <c r="J115" t="s">
        <v>3048</v>
      </c>
      <c r="L115">
        <v>2</v>
      </c>
      <c r="M115">
        <v>3</v>
      </c>
      <c r="N115" t="s">
        <v>42</v>
      </c>
      <c r="O115">
        <v>0</v>
      </c>
      <c r="P115">
        <v>0</v>
      </c>
    </row>
    <row r="116" spans="1:16" x14ac:dyDescent="0.25">
      <c r="A116" t="s">
        <v>2924</v>
      </c>
      <c r="B116" t="s">
        <v>3050</v>
      </c>
      <c r="C116">
        <v>115</v>
      </c>
      <c r="D116">
        <v>0</v>
      </c>
      <c r="E116" t="s">
        <v>2926</v>
      </c>
      <c r="F116" t="s">
        <v>2737</v>
      </c>
      <c r="G116" t="s">
        <v>3043</v>
      </c>
      <c r="H116" t="s">
        <v>2905</v>
      </c>
      <c r="I116">
        <v>23948</v>
      </c>
      <c r="J116" t="s">
        <v>3051</v>
      </c>
      <c r="L116">
        <v>2</v>
      </c>
      <c r="M116">
        <v>1</v>
      </c>
      <c r="N116" t="s">
        <v>38</v>
      </c>
      <c r="O116">
        <v>0</v>
      </c>
      <c r="P116">
        <v>0</v>
      </c>
    </row>
    <row r="117" spans="1:16" x14ac:dyDescent="0.25">
      <c r="A117" t="s">
        <v>2924</v>
      </c>
      <c r="B117" t="s">
        <v>3052</v>
      </c>
      <c r="C117">
        <v>116</v>
      </c>
      <c r="D117">
        <v>0</v>
      </c>
      <c r="E117" t="s">
        <v>2926</v>
      </c>
      <c r="F117" t="s">
        <v>2737</v>
      </c>
      <c r="G117" t="s">
        <v>3043</v>
      </c>
      <c r="H117" t="s">
        <v>2905</v>
      </c>
      <c r="I117">
        <v>23948</v>
      </c>
      <c r="J117" t="s">
        <v>3051</v>
      </c>
      <c r="L117">
        <v>2</v>
      </c>
      <c r="M117">
        <v>1</v>
      </c>
      <c r="N117" t="s">
        <v>38</v>
      </c>
      <c r="O117">
        <v>0</v>
      </c>
      <c r="P117">
        <v>0</v>
      </c>
    </row>
    <row r="118" spans="1:16" x14ac:dyDescent="0.25">
      <c r="A118" t="s">
        <v>2924</v>
      </c>
      <c r="B118" t="s">
        <v>3053</v>
      </c>
      <c r="C118">
        <v>117</v>
      </c>
      <c r="D118">
        <v>0</v>
      </c>
      <c r="E118" t="s">
        <v>2926</v>
      </c>
      <c r="F118" t="s">
        <v>2737</v>
      </c>
      <c r="G118" t="s">
        <v>3043</v>
      </c>
      <c r="H118" t="s">
        <v>2905</v>
      </c>
      <c r="I118">
        <v>23949</v>
      </c>
      <c r="J118" t="s">
        <v>2919</v>
      </c>
      <c r="L118">
        <v>2</v>
      </c>
      <c r="M118">
        <v>2</v>
      </c>
      <c r="N118" t="s">
        <v>47</v>
      </c>
      <c r="O118">
        <v>0</v>
      </c>
      <c r="P118">
        <v>0</v>
      </c>
    </row>
    <row r="119" spans="1:16" x14ac:dyDescent="0.25">
      <c r="A119" t="s">
        <v>2924</v>
      </c>
      <c r="B119" t="s">
        <v>3054</v>
      </c>
      <c r="C119">
        <v>118</v>
      </c>
      <c r="D119">
        <v>0</v>
      </c>
      <c r="E119" t="s">
        <v>2926</v>
      </c>
      <c r="F119" t="s">
        <v>2737</v>
      </c>
      <c r="G119" t="s">
        <v>3043</v>
      </c>
      <c r="H119" t="s">
        <v>2905</v>
      </c>
      <c r="I119">
        <v>23949</v>
      </c>
      <c r="J119" t="s">
        <v>2919</v>
      </c>
      <c r="L119">
        <v>2</v>
      </c>
      <c r="M119">
        <v>2</v>
      </c>
      <c r="N119" t="s">
        <v>47</v>
      </c>
      <c r="O119">
        <v>0</v>
      </c>
      <c r="P119">
        <v>0</v>
      </c>
    </row>
    <row r="120" spans="1:16" x14ac:dyDescent="0.25">
      <c r="A120" t="s">
        <v>2924</v>
      </c>
      <c r="B120" t="s">
        <v>3055</v>
      </c>
      <c r="C120">
        <v>119</v>
      </c>
      <c r="D120">
        <v>0</v>
      </c>
      <c r="E120" t="s">
        <v>2926</v>
      </c>
      <c r="F120" t="s">
        <v>2737</v>
      </c>
      <c r="G120" t="s">
        <v>3043</v>
      </c>
      <c r="H120" t="s">
        <v>2905</v>
      </c>
      <c r="I120">
        <v>52137</v>
      </c>
      <c r="J120" t="s">
        <v>2922</v>
      </c>
      <c r="L120">
        <v>2</v>
      </c>
      <c r="M120">
        <v>1</v>
      </c>
      <c r="N120" t="s">
        <v>38</v>
      </c>
      <c r="O120">
        <v>0</v>
      </c>
      <c r="P120">
        <v>0</v>
      </c>
    </row>
    <row r="121" spans="1:16" x14ac:dyDescent="0.25">
      <c r="A121" t="s">
        <v>2924</v>
      </c>
      <c r="B121" t="s">
        <v>3056</v>
      </c>
      <c r="C121">
        <v>120</v>
      </c>
      <c r="D121">
        <v>0</v>
      </c>
      <c r="E121" t="s">
        <v>2926</v>
      </c>
      <c r="F121" t="s">
        <v>2737</v>
      </c>
      <c r="G121" t="s">
        <v>3043</v>
      </c>
      <c r="H121" t="s">
        <v>2905</v>
      </c>
      <c r="I121">
        <v>52137</v>
      </c>
      <c r="J121" t="s">
        <v>2922</v>
      </c>
      <c r="L121">
        <v>2</v>
      </c>
      <c r="M121">
        <v>1</v>
      </c>
      <c r="N121" t="s">
        <v>38</v>
      </c>
      <c r="O121">
        <v>0</v>
      </c>
      <c r="P121">
        <v>0</v>
      </c>
    </row>
  </sheetData>
  <autoFilter ref="A1:AE12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FF9999"/>
  </sheetPr>
  <dimension ref="A1:P121"/>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4480</v>
      </c>
      <c r="B2" t="s">
        <v>4481</v>
      </c>
      <c r="C2">
        <v>1</v>
      </c>
      <c r="D2">
        <v>0</v>
      </c>
      <c r="E2" t="s">
        <v>4482</v>
      </c>
      <c r="F2" t="s">
        <v>2737</v>
      </c>
      <c r="G2" t="s">
        <v>4483</v>
      </c>
      <c r="H2" t="s">
        <v>2739</v>
      </c>
      <c r="I2">
        <v>23875</v>
      </c>
      <c r="J2" t="s">
        <v>2740</v>
      </c>
      <c r="L2">
        <v>2</v>
      </c>
      <c r="M2">
        <v>1</v>
      </c>
      <c r="N2" t="s">
        <v>38</v>
      </c>
      <c r="O2">
        <v>0</v>
      </c>
      <c r="P2">
        <v>0</v>
      </c>
    </row>
    <row r="3" spans="1:16" x14ac:dyDescent="0.25">
      <c r="A3" t="s">
        <v>4480</v>
      </c>
      <c r="B3" t="s">
        <v>4484</v>
      </c>
      <c r="C3">
        <v>2</v>
      </c>
      <c r="D3">
        <v>0</v>
      </c>
      <c r="E3" t="s">
        <v>4482</v>
      </c>
      <c r="F3" t="s">
        <v>2737</v>
      </c>
      <c r="G3" t="s">
        <v>4483</v>
      </c>
      <c r="H3" t="s">
        <v>2739</v>
      </c>
      <c r="I3">
        <v>23875</v>
      </c>
      <c r="J3" t="s">
        <v>2740</v>
      </c>
      <c r="L3">
        <v>2</v>
      </c>
      <c r="M3">
        <v>1</v>
      </c>
      <c r="N3" t="s">
        <v>38</v>
      </c>
      <c r="O3">
        <v>0</v>
      </c>
      <c r="P3">
        <v>0</v>
      </c>
    </row>
    <row r="4" spans="1:16" x14ac:dyDescent="0.25">
      <c r="A4" t="s">
        <v>4480</v>
      </c>
      <c r="B4" t="s">
        <v>4485</v>
      </c>
      <c r="C4">
        <v>3</v>
      </c>
      <c r="D4">
        <v>0</v>
      </c>
      <c r="E4" t="s">
        <v>4482</v>
      </c>
      <c r="F4" t="s">
        <v>2737</v>
      </c>
      <c r="G4" t="s">
        <v>4483</v>
      </c>
      <c r="H4" t="s">
        <v>2739</v>
      </c>
      <c r="I4">
        <v>23875</v>
      </c>
      <c r="J4" t="s">
        <v>2740</v>
      </c>
      <c r="L4">
        <v>2</v>
      </c>
      <c r="M4">
        <v>1</v>
      </c>
      <c r="N4" t="s">
        <v>38</v>
      </c>
      <c r="O4">
        <v>0</v>
      </c>
      <c r="P4">
        <v>0</v>
      </c>
    </row>
    <row r="5" spans="1:16" x14ac:dyDescent="0.25">
      <c r="A5" t="s">
        <v>4480</v>
      </c>
      <c r="B5" t="s">
        <v>4486</v>
      </c>
      <c r="C5">
        <v>4</v>
      </c>
      <c r="D5">
        <v>0</v>
      </c>
      <c r="E5" t="s">
        <v>4482</v>
      </c>
      <c r="F5" t="s">
        <v>2737</v>
      </c>
      <c r="G5" t="s">
        <v>4483</v>
      </c>
      <c r="H5" t="s">
        <v>2739</v>
      </c>
      <c r="I5">
        <v>23876</v>
      </c>
      <c r="J5" t="s">
        <v>2744</v>
      </c>
      <c r="L5">
        <v>2</v>
      </c>
      <c r="M5">
        <v>2</v>
      </c>
      <c r="N5" t="s">
        <v>47</v>
      </c>
      <c r="O5">
        <v>0</v>
      </c>
      <c r="P5">
        <v>0</v>
      </c>
    </row>
    <row r="6" spans="1:16" x14ac:dyDescent="0.25">
      <c r="A6" t="s">
        <v>4480</v>
      </c>
      <c r="B6" t="s">
        <v>4487</v>
      </c>
      <c r="C6">
        <v>5</v>
      </c>
      <c r="D6">
        <v>0</v>
      </c>
      <c r="E6" t="s">
        <v>4482</v>
      </c>
      <c r="F6" t="s">
        <v>2737</v>
      </c>
      <c r="G6" t="s">
        <v>4483</v>
      </c>
      <c r="H6" t="s">
        <v>2739</v>
      </c>
      <c r="I6">
        <v>23876</v>
      </c>
      <c r="J6" t="s">
        <v>2744</v>
      </c>
      <c r="L6">
        <v>2</v>
      </c>
      <c r="M6">
        <v>2</v>
      </c>
      <c r="N6" t="s">
        <v>47</v>
      </c>
      <c r="O6">
        <v>0</v>
      </c>
      <c r="P6">
        <v>0</v>
      </c>
    </row>
    <row r="7" spans="1:16" x14ac:dyDescent="0.25">
      <c r="A7" t="s">
        <v>4480</v>
      </c>
      <c r="B7" t="s">
        <v>4488</v>
      </c>
      <c r="C7">
        <v>6</v>
      </c>
      <c r="D7">
        <v>0</v>
      </c>
      <c r="E7" t="s">
        <v>4482</v>
      </c>
      <c r="F7" t="s">
        <v>2737</v>
      </c>
      <c r="G7" t="s">
        <v>4483</v>
      </c>
      <c r="H7" t="s">
        <v>2739</v>
      </c>
      <c r="I7">
        <v>23876</v>
      </c>
      <c r="J7" t="s">
        <v>2744</v>
      </c>
      <c r="L7">
        <v>2</v>
      </c>
      <c r="M7">
        <v>2</v>
      </c>
      <c r="N7" t="s">
        <v>47</v>
      </c>
      <c r="O7">
        <v>0</v>
      </c>
      <c r="P7">
        <v>0</v>
      </c>
    </row>
    <row r="8" spans="1:16" x14ac:dyDescent="0.25">
      <c r="A8" t="s">
        <v>4480</v>
      </c>
      <c r="B8" t="s">
        <v>4489</v>
      </c>
      <c r="C8">
        <v>7</v>
      </c>
      <c r="D8">
        <v>0</v>
      </c>
      <c r="E8" t="s">
        <v>4482</v>
      </c>
      <c r="F8" t="s">
        <v>2737</v>
      </c>
      <c r="G8" t="s">
        <v>4483</v>
      </c>
      <c r="H8" t="s">
        <v>2739</v>
      </c>
      <c r="I8">
        <v>23877</v>
      </c>
      <c r="J8" t="s">
        <v>2748</v>
      </c>
      <c r="L8">
        <v>2</v>
      </c>
      <c r="M8">
        <v>2</v>
      </c>
      <c r="N8" t="s">
        <v>47</v>
      </c>
      <c r="O8">
        <v>0</v>
      </c>
      <c r="P8">
        <v>0</v>
      </c>
    </row>
    <row r="9" spans="1:16" x14ac:dyDescent="0.25">
      <c r="A9" t="s">
        <v>4480</v>
      </c>
      <c r="B9" t="s">
        <v>4490</v>
      </c>
      <c r="C9">
        <v>8</v>
      </c>
      <c r="D9">
        <v>0</v>
      </c>
      <c r="E9" t="s">
        <v>4482</v>
      </c>
      <c r="F9" t="s">
        <v>2737</v>
      </c>
      <c r="G9" t="s">
        <v>4483</v>
      </c>
      <c r="H9" t="s">
        <v>2739</v>
      </c>
      <c r="I9">
        <v>23877</v>
      </c>
      <c r="J9" t="s">
        <v>2748</v>
      </c>
      <c r="L9">
        <v>2</v>
      </c>
      <c r="M9">
        <v>2</v>
      </c>
      <c r="N9" t="s">
        <v>47</v>
      </c>
      <c r="O9">
        <v>0</v>
      </c>
      <c r="P9">
        <v>0</v>
      </c>
    </row>
    <row r="10" spans="1:16" x14ac:dyDescent="0.25">
      <c r="A10" t="s">
        <v>4480</v>
      </c>
      <c r="B10" t="s">
        <v>4491</v>
      </c>
      <c r="C10">
        <v>9</v>
      </c>
      <c r="D10">
        <v>0</v>
      </c>
      <c r="E10" t="s">
        <v>4482</v>
      </c>
      <c r="F10" t="s">
        <v>2737</v>
      </c>
      <c r="G10" t="s">
        <v>4483</v>
      </c>
      <c r="H10" t="s">
        <v>2739</v>
      </c>
      <c r="I10">
        <v>23877</v>
      </c>
      <c r="J10" t="s">
        <v>2748</v>
      </c>
      <c r="L10">
        <v>2</v>
      </c>
      <c r="M10">
        <v>2</v>
      </c>
      <c r="N10" t="s">
        <v>47</v>
      </c>
      <c r="O10">
        <v>0</v>
      </c>
      <c r="P10">
        <v>0</v>
      </c>
    </row>
    <row r="11" spans="1:16" x14ac:dyDescent="0.25">
      <c r="A11" t="s">
        <v>4480</v>
      </c>
      <c r="B11" t="s">
        <v>4492</v>
      </c>
      <c r="C11">
        <v>10</v>
      </c>
      <c r="D11">
        <v>0</v>
      </c>
      <c r="E11" t="s">
        <v>4482</v>
      </c>
      <c r="F11" t="s">
        <v>2737</v>
      </c>
      <c r="G11" t="s">
        <v>4483</v>
      </c>
      <c r="H11" t="s">
        <v>2739</v>
      </c>
      <c r="I11">
        <v>23878</v>
      </c>
      <c r="J11" t="s">
        <v>2752</v>
      </c>
      <c r="L11">
        <v>2</v>
      </c>
      <c r="M11">
        <v>1</v>
      </c>
      <c r="N11" t="s">
        <v>38</v>
      </c>
      <c r="O11">
        <v>0</v>
      </c>
      <c r="P11">
        <v>0</v>
      </c>
    </row>
    <row r="12" spans="1:16" x14ac:dyDescent="0.25">
      <c r="A12" t="s">
        <v>4480</v>
      </c>
      <c r="B12" t="s">
        <v>4493</v>
      </c>
      <c r="C12">
        <v>11</v>
      </c>
      <c r="D12">
        <v>0</v>
      </c>
      <c r="E12" t="s">
        <v>4482</v>
      </c>
      <c r="F12" t="s">
        <v>2737</v>
      </c>
      <c r="G12" t="s">
        <v>4483</v>
      </c>
      <c r="H12" t="s">
        <v>2739</v>
      </c>
      <c r="I12">
        <v>23878</v>
      </c>
      <c r="J12" t="s">
        <v>2752</v>
      </c>
      <c r="L12">
        <v>2</v>
      </c>
      <c r="M12">
        <v>1</v>
      </c>
      <c r="N12" t="s">
        <v>38</v>
      </c>
      <c r="O12">
        <v>0</v>
      </c>
      <c r="P12">
        <v>0</v>
      </c>
    </row>
    <row r="13" spans="1:16" x14ac:dyDescent="0.25">
      <c r="A13" t="s">
        <v>4480</v>
      </c>
      <c r="B13" t="s">
        <v>4494</v>
      </c>
      <c r="C13">
        <v>12</v>
      </c>
      <c r="D13">
        <v>0</v>
      </c>
      <c r="E13" t="s">
        <v>4482</v>
      </c>
      <c r="F13" t="s">
        <v>2737</v>
      </c>
      <c r="G13" t="s">
        <v>4483</v>
      </c>
      <c r="H13" t="s">
        <v>2739</v>
      </c>
      <c r="I13">
        <v>23878</v>
      </c>
      <c r="J13" t="s">
        <v>2752</v>
      </c>
      <c r="L13">
        <v>2</v>
      </c>
      <c r="M13">
        <v>1</v>
      </c>
      <c r="N13" t="s">
        <v>38</v>
      </c>
      <c r="O13">
        <v>0</v>
      </c>
      <c r="P13">
        <v>0</v>
      </c>
    </row>
    <row r="14" spans="1:16" x14ac:dyDescent="0.25">
      <c r="A14" t="s">
        <v>4480</v>
      </c>
      <c r="B14" t="s">
        <v>4495</v>
      </c>
      <c r="C14">
        <v>13</v>
      </c>
      <c r="D14">
        <v>0</v>
      </c>
      <c r="E14" t="s">
        <v>4482</v>
      </c>
      <c r="F14" t="s">
        <v>2737</v>
      </c>
      <c r="G14" t="s">
        <v>4483</v>
      </c>
      <c r="H14" t="s">
        <v>2739</v>
      </c>
      <c r="I14">
        <v>23879</v>
      </c>
      <c r="J14" t="s">
        <v>2756</v>
      </c>
      <c r="L14">
        <v>2</v>
      </c>
      <c r="M14">
        <v>2</v>
      </c>
      <c r="N14" t="s">
        <v>47</v>
      </c>
      <c r="O14">
        <v>0</v>
      </c>
      <c r="P14">
        <v>0</v>
      </c>
    </row>
    <row r="15" spans="1:16" x14ac:dyDescent="0.25">
      <c r="A15" t="s">
        <v>4480</v>
      </c>
      <c r="B15" t="s">
        <v>4496</v>
      </c>
      <c r="C15">
        <v>14</v>
      </c>
      <c r="D15">
        <v>0</v>
      </c>
      <c r="E15" t="s">
        <v>4482</v>
      </c>
      <c r="F15" t="s">
        <v>2737</v>
      </c>
      <c r="G15" t="s">
        <v>4483</v>
      </c>
      <c r="H15" t="s">
        <v>2739</v>
      </c>
      <c r="I15">
        <v>23879</v>
      </c>
      <c r="J15" t="s">
        <v>2756</v>
      </c>
      <c r="L15">
        <v>2</v>
      </c>
      <c r="M15">
        <v>2</v>
      </c>
      <c r="N15" t="s">
        <v>47</v>
      </c>
      <c r="O15">
        <v>0</v>
      </c>
      <c r="P15">
        <v>0</v>
      </c>
    </row>
    <row r="16" spans="1:16" x14ac:dyDescent="0.25">
      <c r="A16" t="s">
        <v>4480</v>
      </c>
      <c r="B16" t="s">
        <v>4497</v>
      </c>
      <c r="C16">
        <v>15</v>
      </c>
      <c r="D16">
        <v>0</v>
      </c>
      <c r="E16" t="s">
        <v>4482</v>
      </c>
      <c r="F16" t="s">
        <v>2737</v>
      </c>
      <c r="G16" t="s">
        <v>4483</v>
      </c>
      <c r="H16" t="s">
        <v>2739</v>
      </c>
      <c r="I16">
        <v>23879</v>
      </c>
      <c r="J16" t="s">
        <v>2756</v>
      </c>
      <c r="L16">
        <v>2</v>
      </c>
      <c r="M16">
        <v>2</v>
      </c>
      <c r="N16" t="s">
        <v>47</v>
      </c>
      <c r="O16">
        <v>0</v>
      </c>
      <c r="P16">
        <v>0</v>
      </c>
    </row>
    <row r="17" spans="1:16" x14ac:dyDescent="0.25">
      <c r="A17" t="s">
        <v>4480</v>
      </c>
      <c r="B17" t="s">
        <v>4498</v>
      </c>
      <c r="C17">
        <v>16</v>
      </c>
      <c r="D17">
        <v>0</v>
      </c>
      <c r="E17" t="s">
        <v>4482</v>
      </c>
      <c r="F17" t="s">
        <v>2737</v>
      </c>
      <c r="G17" t="s">
        <v>4499</v>
      </c>
      <c r="H17" t="s">
        <v>2761</v>
      </c>
      <c r="I17">
        <v>51985</v>
      </c>
      <c r="J17" t="s">
        <v>2762</v>
      </c>
      <c r="L17">
        <v>2</v>
      </c>
      <c r="M17">
        <v>3</v>
      </c>
      <c r="N17" t="s">
        <v>42</v>
      </c>
      <c r="O17">
        <v>0</v>
      </c>
      <c r="P17">
        <v>0</v>
      </c>
    </row>
    <row r="18" spans="1:16" x14ac:dyDescent="0.25">
      <c r="A18" t="s">
        <v>4480</v>
      </c>
      <c r="B18" t="s">
        <v>4500</v>
      </c>
      <c r="C18">
        <v>17</v>
      </c>
      <c r="D18">
        <v>0</v>
      </c>
      <c r="E18" t="s">
        <v>4482</v>
      </c>
      <c r="F18" t="s">
        <v>2737</v>
      </c>
      <c r="G18" t="s">
        <v>4499</v>
      </c>
      <c r="H18" t="s">
        <v>2761</v>
      </c>
      <c r="I18">
        <v>51985</v>
      </c>
      <c r="J18" t="s">
        <v>2762</v>
      </c>
      <c r="L18">
        <v>2</v>
      </c>
      <c r="M18">
        <v>3</v>
      </c>
      <c r="N18" t="s">
        <v>42</v>
      </c>
      <c r="O18">
        <v>0</v>
      </c>
      <c r="P18">
        <v>0</v>
      </c>
    </row>
    <row r="19" spans="1:16" x14ac:dyDescent="0.25">
      <c r="A19" t="s">
        <v>4480</v>
      </c>
      <c r="B19" t="s">
        <v>4501</v>
      </c>
      <c r="C19">
        <v>18</v>
      </c>
      <c r="D19">
        <v>0</v>
      </c>
      <c r="E19" t="s">
        <v>4482</v>
      </c>
      <c r="F19" t="s">
        <v>2737</v>
      </c>
      <c r="G19" t="s">
        <v>4499</v>
      </c>
      <c r="H19" t="s">
        <v>2761</v>
      </c>
      <c r="I19">
        <v>51985</v>
      </c>
      <c r="J19" t="s">
        <v>2762</v>
      </c>
      <c r="L19">
        <v>2</v>
      </c>
      <c r="M19">
        <v>3</v>
      </c>
      <c r="N19" t="s">
        <v>42</v>
      </c>
      <c r="O19">
        <v>0</v>
      </c>
      <c r="P19">
        <v>0</v>
      </c>
    </row>
    <row r="20" spans="1:16" x14ac:dyDescent="0.25">
      <c r="A20" t="s">
        <v>4480</v>
      </c>
      <c r="B20" t="s">
        <v>4502</v>
      </c>
      <c r="C20">
        <v>19</v>
      </c>
      <c r="D20">
        <v>0</v>
      </c>
      <c r="E20" t="s">
        <v>4482</v>
      </c>
      <c r="F20" t="s">
        <v>2737</v>
      </c>
      <c r="G20" t="s">
        <v>4499</v>
      </c>
      <c r="H20" t="s">
        <v>2761</v>
      </c>
      <c r="I20">
        <v>23881</v>
      </c>
      <c r="J20" t="s">
        <v>2766</v>
      </c>
      <c r="L20">
        <v>1</v>
      </c>
      <c r="M20">
        <v>2</v>
      </c>
      <c r="N20" t="s">
        <v>47</v>
      </c>
      <c r="O20">
        <v>0</v>
      </c>
      <c r="P20">
        <v>0</v>
      </c>
    </row>
    <row r="21" spans="1:16" x14ac:dyDescent="0.25">
      <c r="A21" t="s">
        <v>4480</v>
      </c>
      <c r="B21" t="s">
        <v>4503</v>
      </c>
      <c r="C21">
        <v>20</v>
      </c>
      <c r="D21">
        <v>0</v>
      </c>
      <c r="E21" t="s">
        <v>4482</v>
      </c>
      <c r="F21" t="s">
        <v>2737</v>
      </c>
      <c r="G21" t="s">
        <v>4499</v>
      </c>
      <c r="H21" t="s">
        <v>2761</v>
      </c>
      <c r="I21">
        <v>23881</v>
      </c>
      <c r="J21" t="s">
        <v>2766</v>
      </c>
      <c r="L21">
        <v>1</v>
      </c>
      <c r="M21">
        <v>2</v>
      </c>
      <c r="N21" t="s">
        <v>47</v>
      </c>
      <c r="O21">
        <v>0</v>
      </c>
      <c r="P21">
        <v>0</v>
      </c>
    </row>
    <row r="22" spans="1:16" x14ac:dyDescent="0.25">
      <c r="A22" t="s">
        <v>4480</v>
      </c>
      <c r="B22" t="s">
        <v>4504</v>
      </c>
      <c r="C22">
        <v>21</v>
      </c>
      <c r="D22">
        <v>0</v>
      </c>
      <c r="E22" t="s">
        <v>4482</v>
      </c>
      <c r="F22" t="s">
        <v>2737</v>
      </c>
      <c r="G22" t="s">
        <v>4499</v>
      </c>
      <c r="H22" t="s">
        <v>2761</v>
      </c>
      <c r="I22">
        <v>23882</v>
      </c>
      <c r="J22" t="s">
        <v>2769</v>
      </c>
      <c r="L22">
        <v>1</v>
      </c>
      <c r="M22">
        <v>2</v>
      </c>
      <c r="N22" t="s">
        <v>47</v>
      </c>
      <c r="O22">
        <v>0</v>
      </c>
      <c r="P22">
        <v>0</v>
      </c>
    </row>
    <row r="23" spans="1:16" x14ac:dyDescent="0.25">
      <c r="A23" t="s">
        <v>4480</v>
      </c>
      <c r="B23" t="s">
        <v>4505</v>
      </c>
      <c r="C23">
        <v>22</v>
      </c>
      <c r="D23">
        <v>0</v>
      </c>
      <c r="E23" t="s">
        <v>4482</v>
      </c>
      <c r="F23" t="s">
        <v>2737</v>
      </c>
      <c r="G23" t="s">
        <v>4499</v>
      </c>
      <c r="H23" t="s">
        <v>2761</v>
      </c>
      <c r="I23">
        <v>23882</v>
      </c>
      <c r="J23" t="s">
        <v>2769</v>
      </c>
      <c r="L23">
        <v>1</v>
      </c>
      <c r="M23">
        <v>2</v>
      </c>
      <c r="N23" t="s">
        <v>47</v>
      </c>
      <c r="O23">
        <v>0</v>
      </c>
      <c r="P23">
        <v>0</v>
      </c>
    </row>
    <row r="24" spans="1:16" x14ac:dyDescent="0.25">
      <c r="A24" t="s">
        <v>4480</v>
      </c>
      <c r="B24" t="s">
        <v>4506</v>
      </c>
      <c r="C24">
        <v>23</v>
      </c>
      <c r="D24">
        <v>0</v>
      </c>
      <c r="E24" t="s">
        <v>4482</v>
      </c>
      <c r="F24" t="s">
        <v>2737</v>
      </c>
      <c r="G24" t="s">
        <v>4499</v>
      </c>
      <c r="H24" t="s">
        <v>2761</v>
      </c>
      <c r="I24">
        <v>51992</v>
      </c>
      <c r="J24" t="s">
        <v>2772</v>
      </c>
      <c r="L24">
        <v>2</v>
      </c>
      <c r="M24">
        <v>3</v>
      </c>
      <c r="N24" t="s">
        <v>42</v>
      </c>
      <c r="O24">
        <v>0</v>
      </c>
      <c r="P24">
        <v>0</v>
      </c>
    </row>
    <row r="25" spans="1:16" x14ac:dyDescent="0.25">
      <c r="A25" t="s">
        <v>4480</v>
      </c>
      <c r="B25" t="s">
        <v>4507</v>
      </c>
      <c r="C25">
        <v>24</v>
      </c>
      <c r="D25">
        <v>0</v>
      </c>
      <c r="E25" t="s">
        <v>4482</v>
      </c>
      <c r="F25" t="s">
        <v>2737</v>
      </c>
      <c r="G25" t="s">
        <v>4499</v>
      </c>
      <c r="H25" t="s">
        <v>2761</v>
      </c>
      <c r="I25">
        <v>51992</v>
      </c>
      <c r="J25" t="s">
        <v>2772</v>
      </c>
      <c r="L25">
        <v>2</v>
      </c>
      <c r="M25">
        <v>3</v>
      </c>
      <c r="N25" t="s">
        <v>42</v>
      </c>
      <c r="O25">
        <v>0</v>
      </c>
      <c r="P25">
        <v>0</v>
      </c>
    </row>
    <row r="26" spans="1:16" x14ac:dyDescent="0.25">
      <c r="A26" t="s">
        <v>4480</v>
      </c>
      <c r="B26" t="s">
        <v>4508</v>
      </c>
      <c r="C26">
        <v>25</v>
      </c>
      <c r="D26">
        <v>0</v>
      </c>
      <c r="E26" t="s">
        <v>4482</v>
      </c>
      <c r="F26" t="s">
        <v>2737</v>
      </c>
      <c r="G26" t="s">
        <v>4499</v>
      </c>
      <c r="H26" t="s">
        <v>2761</v>
      </c>
      <c r="I26">
        <v>51992</v>
      </c>
      <c r="J26" t="s">
        <v>2772</v>
      </c>
      <c r="L26">
        <v>2</v>
      </c>
      <c r="M26">
        <v>3</v>
      </c>
      <c r="N26" t="s">
        <v>42</v>
      </c>
      <c r="O26">
        <v>0</v>
      </c>
      <c r="P26">
        <v>0</v>
      </c>
    </row>
    <row r="27" spans="1:16" x14ac:dyDescent="0.25">
      <c r="A27" t="s">
        <v>4480</v>
      </c>
      <c r="B27" t="s">
        <v>4509</v>
      </c>
      <c r="C27">
        <v>26</v>
      </c>
      <c r="D27">
        <v>0</v>
      </c>
      <c r="E27" t="s">
        <v>4510</v>
      </c>
      <c r="F27" t="s">
        <v>1962</v>
      </c>
      <c r="G27" t="s">
        <v>4511</v>
      </c>
      <c r="H27" t="s">
        <v>2778</v>
      </c>
      <c r="I27">
        <v>23884</v>
      </c>
      <c r="J27" t="s">
        <v>2779</v>
      </c>
      <c r="L27">
        <v>2</v>
      </c>
      <c r="M27">
        <v>2</v>
      </c>
      <c r="N27" t="s">
        <v>47</v>
      </c>
      <c r="O27">
        <v>0</v>
      </c>
      <c r="P27">
        <v>0</v>
      </c>
    </row>
    <row r="28" spans="1:16" x14ac:dyDescent="0.25">
      <c r="A28" t="s">
        <v>4480</v>
      </c>
      <c r="B28" t="s">
        <v>4512</v>
      </c>
      <c r="C28">
        <v>27</v>
      </c>
      <c r="D28">
        <v>0</v>
      </c>
      <c r="E28" t="s">
        <v>4510</v>
      </c>
      <c r="F28" t="s">
        <v>1962</v>
      </c>
      <c r="G28" t="s">
        <v>4511</v>
      </c>
      <c r="H28" t="s">
        <v>2778</v>
      </c>
      <c r="I28">
        <v>23884</v>
      </c>
      <c r="J28" t="s">
        <v>2779</v>
      </c>
      <c r="L28">
        <v>2</v>
      </c>
      <c r="M28">
        <v>2</v>
      </c>
      <c r="N28" t="s">
        <v>47</v>
      </c>
      <c r="O28">
        <v>0</v>
      </c>
      <c r="P28">
        <v>0</v>
      </c>
    </row>
    <row r="29" spans="1:16" x14ac:dyDescent="0.25">
      <c r="A29" t="s">
        <v>4480</v>
      </c>
      <c r="B29" t="s">
        <v>4513</v>
      </c>
      <c r="C29">
        <v>28</v>
      </c>
      <c r="D29">
        <v>0</v>
      </c>
      <c r="E29" t="s">
        <v>4510</v>
      </c>
      <c r="F29" t="s">
        <v>1962</v>
      </c>
      <c r="G29" t="s">
        <v>4511</v>
      </c>
      <c r="H29" t="s">
        <v>2778</v>
      </c>
      <c r="I29">
        <v>51995</v>
      </c>
      <c r="J29" t="s">
        <v>2782</v>
      </c>
      <c r="L29">
        <v>2</v>
      </c>
      <c r="M29">
        <v>3</v>
      </c>
      <c r="N29" t="s">
        <v>42</v>
      </c>
      <c r="O29">
        <v>0</v>
      </c>
      <c r="P29">
        <v>0</v>
      </c>
    </row>
    <row r="30" spans="1:16" x14ac:dyDescent="0.25">
      <c r="A30" t="s">
        <v>4480</v>
      </c>
      <c r="B30" t="s">
        <v>4514</v>
      </c>
      <c r="C30">
        <v>29</v>
      </c>
      <c r="D30">
        <v>0</v>
      </c>
      <c r="E30" t="s">
        <v>4510</v>
      </c>
      <c r="F30" t="s">
        <v>1962</v>
      </c>
      <c r="G30" t="s">
        <v>4511</v>
      </c>
      <c r="H30" t="s">
        <v>2778</v>
      </c>
      <c r="I30">
        <v>51995</v>
      </c>
      <c r="J30" t="s">
        <v>2782</v>
      </c>
      <c r="L30">
        <v>2</v>
      </c>
      <c r="M30">
        <v>3</v>
      </c>
      <c r="N30" t="s">
        <v>42</v>
      </c>
      <c r="O30">
        <v>0</v>
      </c>
      <c r="P30">
        <v>0</v>
      </c>
    </row>
    <row r="31" spans="1:16" x14ac:dyDescent="0.25">
      <c r="A31" t="s">
        <v>4480</v>
      </c>
      <c r="B31" t="s">
        <v>4515</v>
      </c>
      <c r="C31">
        <v>30</v>
      </c>
      <c r="D31">
        <v>0</v>
      </c>
      <c r="E31" t="s">
        <v>4510</v>
      </c>
      <c r="F31" t="s">
        <v>1962</v>
      </c>
      <c r="G31" t="s">
        <v>4511</v>
      </c>
      <c r="H31" t="s">
        <v>2778</v>
      </c>
      <c r="I31">
        <v>51995</v>
      </c>
      <c r="J31" t="s">
        <v>2782</v>
      </c>
      <c r="L31">
        <v>2</v>
      </c>
      <c r="M31">
        <v>3</v>
      </c>
      <c r="N31" t="s">
        <v>42</v>
      </c>
      <c r="O31">
        <v>0</v>
      </c>
      <c r="P31">
        <v>0</v>
      </c>
    </row>
    <row r="32" spans="1:16" x14ac:dyDescent="0.25">
      <c r="A32" t="s">
        <v>4480</v>
      </c>
      <c r="B32" t="s">
        <v>4516</v>
      </c>
      <c r="C32">
        <v>31</v>
      </c>
      <c r="D32">
        <v>0</v>
      </c>
      <c r="E32" t="s">
        <v>4510</v>
      </c>
      <c r="F32" t="s">
        <v>1962</v>
      </c>
      <c r="G32" t="s">
        <v>4511</v>
      </c>
      <c r="H32" t="s">
        <v>2778</v>
      </c>
      <c r="I32">
        <v>52000</v>
      </c>
      <c r="J32" t="s">
        <v>2786</v>
      </c>
      <c r="L32">
        <v>2</v>
      </c>
      <c r="M32">
        <v>2</v>
      </c>
      <c r="N32" t="s">
        <v>47</v>
      </c>
      <c r="O32">
        <v>0</v>
      </c>
      <c r="P32">
        <v>0</v>
      </c>
    </row>
    <row r="33" spans="1:16" x14ac:dyDescent="0.25">
      <c r="A33" t="s">
        <v>4480</v>
      </c>
      <c r="B33" t="s">
        <v>4517</v>
      </c>
      <c r="C33">
        <v>32</v>
      </c>
      <c r="D33">
        <v>0</v>
      </c>
      <c r="E33" t="s">
        <v>4510</v>
      </c>
      <c r="F33" t="s">
        <v>1962</v>
      </c>
      <c r="G33" t="s">
        <v>4511</v>
      </c>
      <c r="H33" t="s">
        <v>2778</v>
      </c>
      <c r="I33">
        <v>52000</v>
      </c>
      <c r="J33" t="s">
        <v>2786</v>
      </c>
      <c r="L33">
        <v>2</v>
      </c>
      <c r="M33">
        <v>2</v>
      </c>
      <c r="N33" t="s">
        <v>47</v>
      </c>
      <c r="O33">
        <v>0</v>
      </c>
      <c r="P33">
        <v>0</v>
      </c>
    </row>
    <row r="34" spans="1:16" x14ac:dyDescent="0.25">
      <c r="A34" t="s">
        <v>4480</v>
      </c>
      <c r="B34" t="s">
        <v>4518</v>
      </c>
      <c r="C34">
        <v>33</v>
      </c>
      <c r="D34">
        <v>0</v>
      </c>
      <c r="E34" t="s">
        <v>4510</v>
      </c>
      <c r="F34" t="s">
        <v>1962</v>
      </c>
      <c r="G34" t="s">
        <v>4511</v>
      </c>
      <c r="H34" t="s">
        <v>2778</v>
      </c>
      <c r="I34">
        <v>52000</v>
      </c>
      <c r="J34" t="s">
        <v>2786</v>
      </c>
      <c r="L34">
        <v>2</v>
      </c>
      <c r="M34">
        <v>2</v>
      </c>
      <c r="N34" t="s">
        <v>47</v>
      </c>
      <c r="O34">
        <v>0</v>
      </c>
      <c r="P34">
        <v>0</v>
      </c>
    </row>
    <row r="35" spans="1:16" x14ac:dyDescent="0.25">
      <c r="A35" t="s">
        <v>4480</v>
      </c>
      <c r="B35" t="s">
        <v>4519</v>
      </c>
      <c r="C35">
        <v>34</v>
      </c>
      <c r="D35">
        <v>0</v>
      </c>
      <c r="E35" t="s">
        <v>4510</v>
      </c>
      <c r="F35" t="s">
        <v>1962</v>
      </c>
      <c r="G35" t="s">
        <v>4511</v>
      </c>
      <c r="H35" t="s">
        <v>2778</v>
      </c>
      <c r="I35">
        <v>23887</v>
      </c>
      <c r="J35" t="s">
        <v>2790</v>
      </c>
      <c r="L35">
        <v>2</v>
      </c>
      <c r="M35">
        <v>2</v>
      </c>
      <c r="N35" t="s">
        <v>47</v>
      </c>
      <c r="O35">
        <v>0</v>
      </c>
      <c r="P35">
        <v>0</v>
      </c>
    </row>
    <row r="36" spans="1:16" x14ac:dyDescent="0.25">
      <c r="A36" t="s">
        <v>4480</v>
      </c>
      <c r="B36" t="s">
        <v>4520</v>
      </c>
      <c r="C36">
        <v>35</v>
      </c>
      <c r="D36">
        <v>0</v>
      </c>
      <c r="E36" t="s">
        <v>4510</v>
      </c>
      <c r="F36" t="s">
        <v>1962</v>
      </c>
      <c r="G36" t="s">
        <v>4511</v>
      </c>
      <c r="H36" t="s">
        <v>2778</v>
      </c>
      <c r="I36">
        <v>23887</v>
      </c>
      <c r="J36" t="s">
        <v>2790</v>
      </c>
      <c r="L36">
        <v>2</v>
      </c>
      <c r="M36">
        <v>2</v>
      </c>
      <c r="N36" t="s">
        <v>47</v>
      </c>
      <c r="O36">
        <v>0</v>
      </c>
      <c r="P36">
        <v>0</v>
      </c>
    </row>
    <row r="37" spans="1:16" x14ac:dyDescent="0.25">
      <c r="A37" t="s">
        <v>4480</v>
      </c>
      <c r="B37" t="s">
        <v>4521</v>
      </c>
      <c r="C37">
        <v>36</v>
      </c>
      <c r="D37">
        <v>0</v>
      </c>
      <c r="E37" t="s">
        <v>4510</v>
      </c>
      <c r="F37" t="s">
        <v>1962</v>
      </c>
      <c r="G37" t="s">
        <v>4511</v>
      </c>
      <c r="H37" t="s">
        <v>2778</v>
      </c>
      <c r="I37">
        <v>52003</v>
      </c>
      <c r="J37" t="s">
        <v>2793</v>
      </c>
      <c r="L37">
        <v>2</v>
      </c>
      <c r="M37">
        <v>3</v>
      </c>
      <c r="N37" t="s">
        <v>42</v>
      </c>
      <c r="O37">
        <v>0</v>
      </c>
      <c r="P37">
        <v>0</v>
      </c>
    </row>
    <row r="38" spans="1:16" x14ac:dyDescent="0.25">
      <c r="A38" t="s">
        <v>4480</v>
      </c>
      <c r="B38" t="s">
        <v>4522</v>
      </c>
      <c r="C38">
        <v>37</v>
      </c>
      <c r="D38">
        <v>0</v>
      </c>
      <c r="E38" t="s">
        <v>4510</v>
      </c>
      <c r="F38" t="s">
        <v>1962</v>
      </c>
      <c r="G38" t="s">
        <v>4511</v>
      </c>
      <c r="H38" t="s">
        <v>2778</v>
      </c>
      <c r="I38">
        <v>52003</v>
      </c>
      <c r="J38" t="s">
        <v>2793</v>
      </c>
      <c r="L38">
        <v>2</v>
      </c>
      <c r="M38">
        <v>3</v>
      </c>
      <c r="N38" t="s">
        <v>42</v>
      </c>
      <c r="O38">
        <v>0</v>
      </c>
      <c r="P38">
        <v>0</v>
      </c>
    </row>
    <row r="39" spans="1:16" x14ac:dyDescent="0.25">
      <c r="A39" t="s">
        <v>4480</v>
      </c>
      <c r="B39" t="s">
        <v>4523</v>
      </c>
      <c r="C39">
        <v>38</v>
      </c>
      <c r="D39">
        <v>0</v>
      </c>
      <c r="E39" t="s">
        <v>4510</v>
      </c>
      <c r="F39" t="s">
        <v>1962</v>
      </c>
      <c r="G39" t="s">
        <v>4511</v>
      </c>
      <c r="H39" t="s">
        <v>2778</v>
      </c>
      <c r="I39">
        <v>52003</v>
      </c>
      <c r="J39" t="s">
        <v>2793</v>
      </c>
      <c r="L39">
        <v>2</v>
      </c>
      <c r="M39">
        <v>3</v>
      </c>
      <c r="N39" t="s">
        <v>42</v>
      </c>
      <c r="O39">
        <v>0</v>
      </c>
      <c r="P39">
        <v>0</v>
      </c>
    </row>
    <row r="40" spans="1:16" x14ac:dyDescent="0.25">
      <c r="A40" t="s">
        <v>4480</v>
      </c>
      <c r="B40" t="s">
        <v>4524</v>
      </c>
      <c r="C40">
        <v>39</v>
      </c>
      <c r="D40">
        <v>0</v>
      </c>
      <c r="E40" t="s">
        <v>4510</v>
      </c>
      <c r="F40" t="s">
        <v>1962</v>
      </c>
      <c r="G40" t="s">
        <v>4511</v>
      </c>
      <c r="H40" t="s">
        <v>2778</v>
      </c>
      <c r="I40">
        <v>52008</v>
      </c>
      <c r="J40" t="s">
        <v>2797</v>
      </c>
      <c r="L40">
        <v>2</v>
      </c>
      <c r="M40">
        <v>1</v>
      </c>
      <c r="N40" t="s">
        <v>38</v>
      </c>
      <c r="O40">
        <v>0</v>
      </c>
      <c r="P40">
        <v>0</v>
      </c>
    </row>
    <row r="41" spans="1:16" x14ac:dyDescent="0.25">
      <c r="A41" t="s">
        <v>4480</v>
      </c>
      <c r="B41" t="s">
        <v>4525</v>
      </c>
      <c r="C41">
        <v>40</v>
      </c>
      <c r="D41">
        <v>0</v>
      </c>
      <c r="E41" t="s">
        <v>4510</v>
      </c>
      <c r="F41" t="s">
        <v>1962</v>
      </c>
      <c r="G41" t="s">
        <v>4511</v>
      </c>
      <c r="H41" t="s">
        <v>2778</v>
      </c>
      <c r="I41">
        <v>52008</v>
      </c>
      <c r="J41" t="s">
        <v>2797</v>
      </c>
      <c r="L41">
        <v>2</v>
      </c>
      <c r="M41">
        <v>1</v>
      </c>
      <c r="N41" t="s">
        <v>38</v>
      </c>
      <c r="O41">
        <v>0</v>
      </c>
      <c r="P41">
        <v>0</v>
      </c>
    </row>
    <row r="42" spans="1:16" x14ac:dyDescent="0.25">
      <c r="A42" t="s">
        <v>4480</v>
      </c>
      <c r="B42" t="s">
        <v>4526</v>
      </c>
      <c r="C42">
        <v>41</v>
      </c>
      <c r="D42">
        <v>0</v>
      </c>
      <c r="E42" t="s">
        <v>4510</v>
      </c>
      <c r="F42" t="s">
        <v>1962</v>
      </c>
      <c r="G42" t="s">
        <v>4511</v>
      </c>
      <c r="H42" t="s">
        <v>2778</v>
      </c>
      <c r="I42">
        <v>52008</v>
      </c>
      <c r="J42" t="s">
        <v>2797</v>
      </c>
      <c r="L42">
        <v>2</v>
      </c>
      <c r="M42">
        <v>1</v>
      </c>
      <c r="N42" t="s">
        <v>38</v>
      </c>
      <c r="O42">
        <v>0</v>
      </c>
      <c r="P42">
        <v>0</v>
      </c>
    </row>
    <row r="43" spans="1:16" x14ac:dyDescent="0.25">
      <c r="A43" t="s">
        <v>4480</v>
      </c>
      <c r="B43" t="s">
        <v>4527</v>
      </c>
      <c r="C43">
        <v>42</v>
      </c>
      <c r="D43">
        <v>0</v>
      </c>
      <c r="E43" t="s">
        <v>4510</v>
      </c>
      <c r="F43" t="s">
        <v>1962</v>
      </c>
      <c r="G43" t="s">
        <v>4511</v>
      </c>
      <c r="H43" t="s">
        <v>2778</v>
      </c>
      <c r="I43">
        <v>52010</v>
      </c>
      <c r="J43" t="s">
        <v>2801</v>
      </c>
      <c r="L43">
        <v>2</v>
      </c>
      <c r="M43">
        <v>2</v>
      </c>
      <c r="N43" t="s">
        <v>47</v>
      </c>
      <c r="O43">
        <v>0</v>
      </c>
      <c r="P43">
        <v>0</v>
      </c>
    </row>
    <row r="44" spans="1:16" x14ac:dyDescent="0.25">
      <c r="A44" t="s">
        <v>4480</v>
      </c>
      <c r="B44" t="s">
        <v>4528</v>
      </c>
      <c r="C44">
        <v>43</v>
      </c>
      <c r="D44">
        <v>0</v>
      </c>
      <c r="E44" t="s">
        <v>4510</v>
      </c>
      <c r="F44" t="s">
        <v>1962</v>
      </c>
      <c r="G44" t="s">
        <v>4511</v>
      </c>
      <c r="H44" t="s">
        <v>2778</v>
      </c>
      <c r="I44">
        <v>52010</v>
      </c>
      <c r="J44" t="s">
        <v>2801</v>
      </c>
      <c r="L44">
        <v>2</v>
      </c>
      <c r="M44">
        <v>2</v>
      </c>
      <c r="N44" t="s">
        <v>47</v>
      </c>
      <c r="O44">
        <v>0</v>
      </c>
      <c r="P44">
        <v>0</v>
      </c>
    </row>
    <row r="45" spans="1:16" x14ac:dyDescent="0.25">
      <c r="A45" t="s">
        <v>4480</v>
      </c>
      <c r="B45" t="s">
        <v>4529</v>
      </c>
      <c r="C45">
        <v>44</v>
      </c>
      <c r="D45">
        <v>0</v>
      </c>
      <c r="E45" t="s">
        <v>4510</v>
      </c>
      <c r="F45" t="s">
        <v>1962</v>
      </c>
      <c r="G45" t="s">
        <v>4511</v>
      </c>
      <c r="H45" t="s">
        <v>2778</v>
      </c>
      <c r="I45">
        <v>52010</v>
      </c>
      <c r="J45" t="s">
        <v>2801</v>
      </c>
      <c r="L45">
        <v>2</v>
      </c>
      <c r="M45">
        <v>2</v>
      </c>
      <c r="N45" t="s">
        <v>47</v>
      </c>
      <c r="O45">
        <v>0</v>
      </c>
      <c r="P45">
        <v>0</v>
      </c>
    </row>
    <row r="46" spans="1:16" x14ac:dyDescent="0.25">
      <c r="A46" t="s">
        <v>4480</v>
      </c>
      <c r="B46" t="s">
        <v>4530</v>
      </c>
      <c r="C46">
        <v>45</v>
      </c>
      <c r="D46">
        <v>0</v>
      </c>
      <c r="E46" t="s">
        <v>4510</v>
      </c>
      <c r="F46" t="s">
        <v>1962</v>
      </c>
      <c r="G46" t="s">
        <v>4531</v>
      </c>
      <c r="H46" t="s">
        <v>2806</v>
      </c>
      <c r="I46">
        <v>23891</v>
      </c>
      <c r="J46" t="s">
        <v>2807</v>
      </c>
      <c r="L46">
        <v>2</v>
      </c>
      <c r="M46">
        <v>3</v>
      </c>
      <c r="N46" t="s">
        <v>42</v>
      </c>
      <c r="O46">
        <v>0</v>
      </c>
      <c r="P46">
        <v>0</v>
      </c>
    </row>
    <row r="47" spans="1:16" x14ac:dyDescent="0.25">
      <c r="A47" t="s">
        <v>4480</v>
      </c>
      <c r="B47" t="s">
        <v>4532</v>
      </c>
      <c r="C47">
        <v>46</v>
      </c>
      <c r="D47">
        <v>0</v>
      </c>
      <c r="E47" t="s">
        <v>4510</v>
      </c>
      <c r="F47" t="s">
        <v>1962</v>
      </c>
      <c r="G47" t="s">
        <v>4531</v>
      </c>
      <c r="H47" t="s">
        <v>2806</v>
      </c>
      <c r="I47">
        <v>23891</v>
      </c>
      <c r="J47" t="s">
        <v>2807</v>
      </c>
      <c r="L47">
        <v>2</v>
      </c>
      <c r="M47">
        <v>3</v>
      </c>
      <c r="N47" t="s">
        <v>42</v>
      </c>
      <c r="O47">
        <v>0</v>
      </c>
      <c r="P47">
        <v>0</v>
      </c>
    </row>
    <row r="48" spans="1:16" x14ac:dyDescent="0.25">
      <c r="A48" t="s">
        <v>4480</v>
      </c>
      <c r="B48" t="s">
        <v>4533</v>
      </c>
      <c r="C48">
        <v>47</v>
      </c>
      <c r="D48">
        <v>0</v>
      </c>
      <c r="E48" t="s">
        <v>4510</v>
      </c>
      <c r="F48" t="s">
        <v>1962</v>
      </c>
      <c r="G48" t="s">
        <v>4531</v>
      </c>
      <c r="H48" t="s">
        <v>2806</v>
      </c>
      <c r="I48">
        <v>23892</v>
      </c>
      <c r="J48" t="s">
        <v>2810</v>
      </c>
      <c r="L48">
        <v>2</v>
      </c>
      <c r="M48">
        <v>1</v>
      </c>
      <c r="N48" t="s">
        <v>38</v>
      </c>
      <c r="O48">
        <v>0</v>
      </c>
      <c r="P48">
        <v>0</v>
      </c>
    </row>
    <row r="49" spans="1:16" x14ac:dyDescent="0.25">
      <c r="A49" t="s">
        <v>4480</v>
      </c>
      <c r="B49" t="s">
        <v>4534</v>
      </c>
      <c r="C49">
        <v>48</v>
      </c>
      <c r="D49">
        <v>0</v>
      </c>
      <c r="E49" t="s">
        <v>4510</v>
      </c>
      <c r="F49" t="s">
        <v>1962</v>
      </c>
      <c r="G49" t="s">
        <v>4531</v>
      </c>
      <c r="H49" t="s">
        <v>2806</v>
      </c>
      <c r="I49">
        <v>23892</v>
      </c>
      <c r="J49" t="s">
        <v>2810</v>
      </c>
      <c r="L49">
        <v>2</v>
      </c>
      <c r="M49">
        <v>1</v>
      </c>
      <c r="N49" t="s">
        <v>38</v>
      </c>
      <c r="O49">
        <v>0</v>
      </c>
      <c r="P49">
        <v>0</v>
      </c>
    </row>
    <row r="50" spans="1:16" x14ac:dyDescent="0.25">
      <c r="A50" t="s">
        <v>4480</v>
      </c>
      <c r="B50" t="s">
        <v>4535</v>
      </c>
      <c r="C50">
        <v>49</v>
      </c>
      <c r="D50">
        <v>0</v>
      </c>
      <c r="E50" t="s">
        <v>4510</v>
      </c>
      <c r="F50" t="s">
        <v>1962</v>
      </c>
      <c r="G50" t="s">
        <v>4531</v>
      </c>
      <c r="H50" t="s">
        <v>2806</v>
      </c>
      <c r="I50">
        <v>23893</v>
      </c>
      <c r="J50" t="s">
        <v>2813</v>
      </c>
      <c r="L50">
        <v>2</v>
      </c>
      <c r="M50">
        <v>2</v>
      </c>
      <c r="N50" t="s">
        <v>47</v>
      </c>
      <c r="O50">
        <v>0</v>
      </c>
      <c r="P50">
        <v>0</v>
      </c>
    </row>
    <row r="51" spans="1:16" x14ac:dyDescent="0.25">
      <c r="A51" t="s">
        <v>4480</v>
      </c>
      <c r="B51" t="s">
        <v>4536</v>
      </c>
      <c r="C51">
        <v>50</v>
      </c>
      <c r="D51">
        <v>0</v>
      </c>
      <c r="E51" t="s">
        <v>4510</v>
      </c>
      <c r="F51" t="s">
        <v>1962</v>
      </c>
      <c r="G51" t="s">
        <v>4531</v>
      </c>
      <c r="H51" t="s">
        <v>2806</v>
      </c>
      <c r="I51">
        <v>23893</v>
      </c>
      <c r="J51" t="s">
        <v>2813</v>
      </c>
      <c r="L51">
        <v>2</v>
      </c>
      <c r="M51">
        <v>2</v>
      </c>
      <c r="N51" t="s">
        <v>47</v>
      </c>
      <c r="O51">
        <v>0</v>
      </c>
      <c r="P51">
        <v>0</v>
      </c>
    </row>
    <row r="52" spans="1:16" x14ac:dyDescent="0.25">
      <c r="A52" t="s">
        <v>4480</v>
      </c>
      <c r="B52" t="s">
        <v>4537</v>
      </c>
      <c r="C52">
        <v>51</v>
      </c>
      <c r="D52">
        <v>0</v>
      </c>
      <c r="E52" t="s">
        <v>4510</v>
      </c>
      <c r="F52" t="s">
        <v>1962</v>
      </c>
      <c r="G52" t="s">
        <v>4531</v>
      </c>
      <c r="H52" t="s">
        <v>2806</v>
      </c>
      <c r="I52">
        <v>23894</v>
      </c>
      <c r="J52" t="s">
        <v>2816</v>
      </c>
      <c r="L52">
        <v>2</v>
      </c>
      <c r="M52">
        <v>3</v>
      </c>
      <c r="N52" t="s">
        <v>42</v>
      </c>
      <c r="O52">
        <v>0</v>
      </c>
      <c r="P52">
        <v>0</v>
      </c>
    </row>
    <row r="53" spans="1:16" x14ac:dyDescent="0.25">
      <c r="A53" t="s">
        <v>4480</v>
      </c>
      <c r="B53" t="s">
        <v>4538</v>
      </c>
      <c r="C53">
        <v>52</v>
      </c>
      <c r="D53">
        <v>0</v>
      </c>
      <c r="E53" t="s">
        <v>4510</v>
      </c>
      <c r="F53" t="s">
        <v>1962</v>
      </c>
      <c r="G53" t="s">
        <v>4531</v>
      </c>
      <c r="H53" t="s">
        <v>2806</v>
      </c>
      <c r="I53">
        <v>23894</v>
      </c>
      <c r="J53" t="s">
        <v>2816</v>
      </c>
      <c r="L53">
        <v>2</v>
      </c>
      <c r="M53">
        <v>3</v>
      </c>
      <c r="N53" t="s">
        <v>42</v>
      </c>
      <c r="O53">
        <v>0</v>
      </c>
      <c r="P53">
        <v>0</v>
      </c>
    </row>
    <row r="54" spans="1:16" x14ac:dyDescent="0.25">
      <c r="A54" t="s">
        <v>4480</v>
      </c>
      <c r="B54" t="s">
        <v>4539</v>
      </c>
      <c r="C54">
        <v>53</v>
      </c>
      <c r="D54">
        <v>0</v>
      </c>
      <c r="E54" t="s">
        <v>4510</v>
      </c>
      <c r="F54" t="s">
        <v>1962</v>
      </c>
      <c r="G54" t="s">
        <v>4531</v>
      </c>
      <c r="H54" t="s">
        <v>2806</v>
      </c>
      <c r="I54">
        <v>23894</v>
      </c>
      <c r="J54" t="s">
        <v>2816</v>
      </c>
      <c r="L54">
        <v>2</v>
      </c>
      <c r="M54">
        <v>3</v>
      </c>
      <c r="N54" t="s">
        <v>42</v>
      </c>
      <c r="O54">
        <v>0</v>
      </c>
      <c r="P54">
        <v>0</v>
      </c>
    </row>
    <row r="55" spans="1:16" x14ac:dyDescent="0.25">
      <c r="A55" t="s">
        <v>4480</v>
      </c>
      <c r="B55" t="s">
        <v>4540</v>
      </c>
      <c r="C55">
        <v>54</v>
      </c>
      <c r="D55">
        <v>0</v>
      </c>
      <c r="E55" t="s">
        <v>4510</v>
      </c>
      <c r="F55" t="s">
        <v>1962</v>
      </c>
      <c r="G55" t="s">
        <v>4531</v>
      </c>
      <c r="H55" t="s">
        <v>2806</v>
      </c>
      <c r="I55">
        <v>23895</v>
      </c>
      <c r="J55" t="s">
        <v>2820</v>
      </c>
      <c r="L55">
        <v>2</v>
      </c>
      <c r="M55">
        <v>3</v>
      </c>
      <c r="N55" t="s">
        <v>42</v>
      </c>
      <c r="O55">
        <v>0</v>
      </c>
      <c r="P55">
        <v>0</v>
      </c>
    </row>
    <row r="56" spans="1:16" x14ac:dyDescent="0.25">
      <c r="A56" t="s">
        <v>4480</v>
      </c>
      <c r="B56" t="s">
        <v>4541</v>
      </c>
      <c r="C56">
        <v>55</v>
      </c>
      <c r="D56">
        <v>0</v>
      </c>
      <c r="E56" t="s">
        <v>4510</v>
      </c>
      <c r="F56" t="s">
        <v>1962</v>
      </c>
      <c r="G56" t="s">
        <v>4531</v>
      </c>
      <c r="H56" t="s">
        <v>2806</v>
      </c>
      <c r="I56">
        <v>23895</v>
      </c>
      <c r="J56" t="s">
        <v>2820</v>
      </c>
      <c r="L56">
        <v>2</v>
      </c>
      <c r="M56">
        <v>3</v>
      </c>
      <c r="N56" t="s">
        <v>42</v>
      </c>
      <c r="O56">
        <v>0</v>
      </c>
      <c r="P56">
        <v>0</v>
      </c>
    </row>
    <row r="57" spans="1:16" x14ac:dyDescent="0.25">
      <c r="A57" t="s">
        <v>4480</v>
      </c>
      <c r="B57" t="s">
        <v>4542</v>
      </c>
      <c r="C57">
        <v>56</v>
      </c>
      <c r="D57">
        <v>0</v>
      </c>
      <c r="E57" t="s">
        <v>4510</v>
      </c>
      <c r="F57" t="s">
        <v>1962</v>
      </c>
      <c r="G57" t="s">
        <v>4531</v>
      </c>
      <c r="H57" t="s">
        <v>2806</v>
      </c>
      <c r="I57">
        <v>23896</v>
      </c>
      <c r="J57" t="s">
        <v>2823</v>
      </c>
      <c r="L57">
        <v>2</v>
      </c>
      <c r="M57">
        <v>2</v>
      </c>
      <c r="N57" t="s">
        <v>47</v>
      </c>
      <c r="O57">
        <v>0</v>
      </c>
      <c r="P57">
        <v>0</v>
      </c>
    </row>
    <row r="58" spans="1:16" x14ac:dyDescent="0.25">
      <c r="A58" t="s">
        <v>4480</v>
      </c>
      <c r="B58" t="s">
        <v>4543</v>
      </c>
      <c r="C58">
        <v>57</v>
      </c>
      <c r="D58">
        <v>0</v>
      </c>
      <c r="E58" t="s">
        <v>4510</v>
      </c>
      <c r="F58" t="s">
        <v>1962</v>
      </c>
      <c r="G58" t="s">
        <v>4531</v>
      </c>
      <c r="H58" t="s">
        <v>2806</v>
      </c>
      <c r="I58">
        <v>23896</v>
      </c>
      <c r="J58" t="s">
        <v>2823</v>
      </c>
      <c r="L58">
        <v>2</v>
      </c>
      <c r="M58">
        <v>2</v>
      </c>
      <c r="N58" t="s">
        <v>47</v>
      </c>
      <c r="O58">
        <v>0</v>
      </c>
      <c r="P58">
        <v>0</v>
      </c>
    </row>
    <row r="59" spans="1:16" x14ac:dyDescent="0.25">
      <c r="A59" t="s">
        <v>4480</v>
      </c>
      <c r="B59" t="s">
        <v>4544</v>
      </c>
      <c r="C59">
        <v>58</v>
      </c>
      <c r="D59">
        <v>0</v>
      </c>
      <c r="E59" t="s">
        <v>4510</v>
      </c>
      <c r="F59" t="s">
        <v>1962</v>
      </c>
      <c r="G59" t="s">
        <v>4531</v>
      </c>
      <c r="H59" t="s">
        <v>2806</v>
      </c>
      <c r="I59">
        <v>23897</v>
      </c>
      <c r="J59" t="s">
        <v>2826</v>
      </c>
      <c r="L59">
        <v>2</v>
      </c>
      <c r="M59">
        <v>2</v>
      </c>
      <c r="N59" t="s">
        <v>47</v>
      </c>
      <c r="O59">
        <v>0</v>
      </c>
      <c r="P59">
        <v>0</v>
      </c>
    </row>
    <row r="60" spans="1:16" x14ac:dyDescent="0.25">
      <c r="A60" t="s">
        <v>4480</v>
      </c>
      <c r="B60" t="s">
        <v>4545</v>
      </c>
      <c r="C60">
        <v>59</v>
      </c>
      <c r="D60">
        <v>0</v>
      </c>
      <c r="E60" t="s">
        <v>4510</v>
      </c>
      <c r="F60" t="s">
        <v>1962</v>
      </c>
      <c r="G60" t="s">
        <v>4531</v>
      </c>
      <c r="H60" t="s">
        <v>2806</v>
      </c>
      <c r="I60">
        <v>23897</v>
      </c>
      <c r="J60" t="s">
        <v>2826</v>
      </c>
      <c r="L60">
        <v>2</v>
      </c>
      <c r="M60">
        <v>2</v>
      </c>
      <c r="N60" t="s">
        <v>47</v>
      </c>
      <c r="O60">
        <v>0</v>
      </c>
      <c r="P60">
        <v>0</v>
      </c>
    </row>
    <row r="61" spans="1:16" x14ac:dyDescent="0.25">
      <c r="A61" t="s">
        <v>4480</v>
      </c>
      <c r="B61" t="s">
        <v>4546</v>
      </c>
      <c r="C61">
        <v>60</v>
      </c>
      <c r="D61">
        <v>0</v>
      </c>
      <c r="E61" t="s">
        <v>4510</v>
      </c>
      <c r="F61" t="s">
        <v>1962</v>
      </c>
      <c r="G61" t="s">
        <v>4547</v>
      </c>
      <c r="H61" t="s">
        <v>2830</v>
      </c>
      <c r="I61">
        <v>23898</v>
      </c>
      <c r="J61" t="s">
        <v>2831</v>
      </c>
      <c r="L61">
        <v>2</v>
      </c>
      <c r="M61">
        <v>2</v>
      </c>
      <c r="N61" t="s">
        <v>47</v>
      </c>
      <c r="O61">
        <v>0</v>
      </c>
      <c r="P61">
        <v>0</v>
      </c>
    </row>
    <row r="62" spans="1:16" x14ac:dyDescent="0.25">
      <c r="A62" t="s">
        <v>4480</v>
      </c>
      <c r="B62" t="s">
        <v>4548</v>
      </c>
      <c r="C62">
        <v>61</v>
      </c>
      <c r="D62">
        <v>0</v>
      </c>
      <c r="E62" t="s">
        <v>4510</v>
      </c>
      <c r="F62" t="s">
        <v>1962</v>
      </c>
      <c r="G62" t="s">
        <v>4547</v>
      </c>
      <c r="H62" t="s">
        <v>2830</v>
      </c>
      <c r="I62">
        <v>23898</v>
      </c>
      <c r="J62" t="s">
        <v>2831</v>
      </c>
      <c r="L62">
        <v>2</v>
      </c>
      <c r="M62">
        <v>2</v>
      </c>
      <c r="N62" t="s">
        <v>47</v>
      </c>
      <c r="O62">
        <v>0</v>
      </c>
      <c r="P62">
        <v>0</v>
      </c>
    </row>
    <row r="63" spans="1:16" x14ac:dyDescent="0.25">
      <c r="A63" t="s">
        <v>4480</v>
      </c>
      <c r="B63" t="s">
        <v>4549</v>
      </c>
      <c r="C63">
        <v>62</v>
      </c>
      <c r="D63">
        <v>0</v>
      </c>
      <c r="E63" t="s">
        <v>4510</v>
      </c>
      <c r="F63" t="s">
        <v>1962</v>
      </c>
      <c r="G63" t="s">
        <v>4547</v>
      </c>
      <c r="H63" t="s">
        <v>2830</v>
      </c>
      <c r="I63">
        <v>52015</v>
      </c>
      <c r="J63" t="s">
        <v>2834</v>
      </c>
      <c r="L63">
        <v>2</v>
      </c>
      <c r="M63">
        <v>3</v>
      </c>
      <c r="N63" t="s">
        <v>42</v>
      </c>
      <c r="O63">
        <v>0</v>
      </c>
      <c r="P63">
        <v>0</v>
      </c>
    </row>
    <row r="64" spans="1:16" x14ac:dyDescent="0.25">
      <c r="A64" t="s">
        <v>4480</v>
      </c>
      <c r="B64" t="s">
        <v>4550</v>
      </c>
      <c r="C64">
        <v>63</v>
      </c>
      <c r="D64">
        <v>0</v>
      </c>
      <c r="E64" t="s">
        <v>4510</v>
      </c>
      <c r="F64" t="s">
        <v>1962</v>
      </c>
      <c r="G64" t="s">
        <v>4547</v>
      </c>
      <c r="H64" t="s">
        <v>2830</v>
      </c>
      <c r="I64">
        <v>52015</v>
      </c>
      <c r="J64" t="s">
        <v>2834</v>
      </c>
      <c r="L64">
        <v>2</v>
      </c>
      <c r="M64">
        <v>3</v>
      </c>
      <c r="N64" t="s">
        <v>42</v>
      </c>
      <c r="O64">
        <v>0</v>
      </c>
      <c r="P64">
        <v>0</v>
      </c>
    </row>
    <row r="65" spans="1:16" x14ac:dyDescent="0.25">
      <c r="A65" t="s">
        <v>4480</v>
      </c>
      <c r="B65" t="s">
        <v>4551</v>
      </c>
      <c r="C65">
        <v>64</v>
      </c>
      <c r="D65">
        <v>0</v>
      </c>
      <c r="E65" t="s">
        <v>4510</v>
      </c>
      <c r="F65" t="s">
        <v>1962</v>
      </c>
      <c r="G65" t="s">
        <v>4547</v>
      </c>
      <c r="H65" t="s">
        <v>2830</v>
      </c>
      <c r="I65">
        <v>52015</v>
      </c>
      <c r="J65" t="s">
        <v>2834</v>
      </c>
      <c r="L65">
        <v>2</v>
      </c>
      <c r="M65">
        <v>3</v>
      </c>
      <c r="N65" t="s">
        <v>42</v>
      </c>
      <c r="O65">
        <v>0</v>
      </c>
      <c r="P65">
        <v>0</v>
      </c>
    </row>
    <row r="66" spans="1:16" x14ac:dyDescent="0.25">
      <c r="A66" t="s">
        <v>4480</v>
      </c>
      <c r="B66" t="s">
        <v>4552</v>
      </c>
      <c r="C66">
        <v>65</v>
      </c>
      <c r="D66">
        <v>0</v>
      </c>
      <c r="E66" t="s">
        <v>4510</v>
      </c>
      <c r="F66" t="s">
        <v>1962</v>
      </c>
      <c r="G66" t="s">
        <v>4547</v>
      </c>
      <c r="H66" t="s">
        <v>2830</v>
      </c>
      <c r="I66">
        <v>23900</v>
      </c>
      <c r="J66" t="s">
        <v>2838</v>
      </c>
      <c r="L66">
        <v>2</v>
      </c>
      <c r="M66">
        <v>2</v>
      </c>
      <c r="N66" t="s">
        <v>47</v>
      </c>
      <c r="O66">
        <v>0</v>
      </c>
      <c r="P66">
        <v>0</v>
      </c>
    </row>
    <row r="67" spans="1:16" x14ac:dyDescent="0.25">
      <c r="A67" t="s">
        <v>4480</v>
      </c>
      <c r="B67" t="s">
        <v>4553</v>
      </c>
      <c r="C67">
        <v>66</v>
      </c>
      <c r="D67">
        <v>0</v>
      </c>
      <c r="E67" t="s">
        <v>4510</v>
      </c>
      <c r="F67" t="s">
        <v>1962</v>
      </c>
      <c r="G67" t="s">
        <v>4547</v>
      </c>
      <c r="H67" t="s">
        <v>2830</v>
      </c>
      <c r="I67">
        <v>23900</v>
      </c>
      <c r="J67" t="s">
        <v>2838</v>
      </c>
      <c r="L67">
        <v>2</v>
      </c>
      <c r="M67">
        <v>2</v>
      </c>
      <c r="N67" t="s">
        <v>47</v>
      </c>
      <c r="O67">
        <v>0</v>
      </c>
      <c r="P67">
        <v>0</v>
      </c>
    </row>
    <row r="68" spans="1:16" x14ac:dyDescent="0.25">
      <c r="A68" t="s">
        <v>4480</v>
      </c>
      <c r="B68" t="s">
        <v>4554</v>
      </c>
      <c r="C68">
        <v>67</v>
      </c>
      <c r="D68">
        <v>0</v>
      </c>
      <c r="E68" t="s">
        <v>4510</v>
      </c>
      <c r="F68" t="s">
        <v>1962</v>
      </c>
      <c r="G68" t="s">
        <v>4547</v>
      </c>
      <c r="H68" t="s">
        <v>2830</v>
      </c>
      <c r="I68">
        <v>23901</v>
      </c>
      <c r="J68" t="s">
        <v>2841</v>
      </c>
      <c r="L68">
        <v>2</v>
      </c>
      <c r="M68">
        <v>1</v>
      </c>
      <c r="N68" t="s">
        <v>38</v>
      </c>
      <c r="O68">
        <v>0</v>
      </c>
      <c r="P68">
        <v>0</v>
      </c>
    </row>
    <row r="69" spans="1:16" x14ac:dyDescent="0.25">
      <c r="A69" t="s">
        <v>4480</v>
      </c>
      <c r="B69" t="s">
        <v>4555</v>
      </c>
      <c r="C69">
        <v>68</v>
      </c>
      <c r="D69">
        <v>0</v>
      </c>
      <c r="E69" t="s">
        <v>4510</v>
      </c>
      <c r="F69" t="s">
        <v>1962</v>
      </c>
      <c r="G69" t="s">
        <v>4547</v>
      </c>
      <c r="H69" t="s">
        <v>2830</v>
      </c>
      <c r="I69">
        <v>23901</v>
      </c>
      <c r="J69" t="s">
        <v>2841</v>
      </c>
      <c r="L69">
        <v>2</v>
      </c>
      <c r="M69">
        <v>1</v>
      </c>
      <c r="N69" t="s">
        <v>38</v>
      </c>
      <c r="O69">
        <v>0</v>
      </c>
      <c r="P69">
        <v>0</v>
      </c>
    </row>
    <row r="70" spans="1:16" x14ac:dyDescent="0.25">
      <c r="A70" t="s">
        <v>4480</v>
      </c>
      <c r="B70" t="s">
        <v>4556</v>
      </c>
      <c r="C70">
        <v>69</v>
      </c>
      <c r="D70">
        <v>0</v>
      </c>
      <c r="E70" t="s">
        <v>4510</v>
      </c>
      <c r="F70" t="s">
        <v>1962</v>
      </c>
      <c r="G70" t="s">
        <v>4547</v>
      </c>
      <c r="H70" t="s">
        <v>2830</v>
      </c>
      <c r="I70">
        <v>23902</v>
      </c>
      <c r="J70" t="s">
        <v>2844</v>
      </c>
      <c r="L70">
        <v>2</v>
      </c>
      <c r="M70">
        <v>2</v>
      </c>
      <c r="N70" t="s">
        <v>47</v>
      </c>
      <c r="O70">
        <v>0</v>
      </c>
      <c r="P70">
        <v>0</v>
      </c>
    </row>
    <row r="71" spans="1:16" x14ac:dyDescent="0.25">
      <c r="A71" t="s">
        <v>4480</v>
      </c>
      <c r="B71" t="s">
        <v>4557</v>
      </c>
      <c r="C71">
        <v>70</v>
      </c>
      <c r="D71">
        <v>0</v>
      </c>
      <c r="E71" t="s">
        <v>4510</v>
      </c>
      <c r="F71" t="s">
        <v>1962</v>
      </c>
      <c r="G71" t="s">
        <v>4547</v>
      </c>
      <c r="H71" t="s">
        <v>2830</v>
      </c>
      <c r="I71">
        <v>23902</v>
      </c>
      <c r="J71" t="s">
        <v>2844</v>
      </c>
      <c r="L71">
        <v>2</v>
      </c>
      <c r="M71">
        <v>2</v>
      </c>
      <c r="N71" t="s">
        <v>47</v>
      </c>
      <c r="O71">
        <v>0</v>
      </c>
      <c r="P71">
        <v>0</v>
      </c>
    </row>
    <row r="72" spans="1:16" x14ac:dyDescent="0.25">
      <c r="A72" t="s">
        <v>4480</v>
      </c>
      <c r="B72" t="s">
        <v>4558</v>
      </c>
      <c r="C72">
        <v>71</v>
      </c>
      <c r="D72">
        <v>0</v>
      </c>
      <c r="E72" t="s">
        <v>4510</v>
      </c>
      <c r="F72" t="s">
        <v>1962</v>
      </c>
      <c r="G72" t="s">
        <v>4547</v>
      </c>
      <c r="H72" t="s">
        <v>2830</v>
      </c>
      <c r="I72">
        <v>23903</v>
      </c>
      <c r="J72" t="s">
        <v>2847</v>
      </c>
      <c r="L72">
        <v>2</v>
      </c>
      <c r="M72">
        <v>1</v>
      </c>
      <c r="N72" t="s">
        <v>38</v>
      </c>
      <c r="O72">
        <v>0</v>
      </c>
      <c r="P72">
        <v>0</v>
      </c>
    </row>
    <row r="73" spans="1:16" x14ac:dyDescent="0.25">
      <c r="A73" t="s">
        <v>4480</v>
      </c>
      <c r="B73" t="s">
        <v>4559</v>
      </c>
      <c r="C73">
        <v>72</v>
      </c>
      <c r="D73">
        <v>0</v>
      </c>
      <c r="E73" t="s">
        <v>4510</v>
      </c>
      <c r="F73" t="s">
        <v>1962</v>
      </c>
      <c r="G73" t="s">
        <v>4547</v>
      </c>
      <c r="H73" t="s">
        <v>2830</v>
      </c>
      <c r="I73">
        <v>23903</v>
      </c>
      <c r="J73" t="s">
        <v>2847</v>
      </c>
      <c r="L73">
        <v>2</v>
      </c>
      <c r="M73">
        <v>1</v>
      </c>
      <c r="N73" t="s">
        <v>38</v>
      </c>
      <c r="O73">
        <v>0</v>
      </c>
      <c r="P73">
        <v>0</v>
      </c>
    </row>
    <row r="74" spans="1:16" x14ac:dyDescent="0.25">
      <c r="A74" t="s">
        <v>4480</v>
      </c>
      <c r="B74" t="s">
        <v>4560</v>
      </c>
      <c r="C74">
        <v>73</v>
      </c>
      <c r="D74">
        <v>0</v>
      </c>
      <c r="E74" t="s">
        <v>4510</v>
      </c>
      <c r="F74" t="s">
        <v>1962</v>
      </c>
      <c r="G74" t="s">
        <v>4547</v>
      </c>
      <c r="H74" t="s">
        <v>2830</v>
      </c>
      <c r="I74">
        <v>23904</v>
      </c>
      <c r="J74" t="s">
        <v>2850</v>
      </c>
      <c r="L74">
        <v>2</v>
      </c>
      <c r="M74">
        <v>2</v>
      </c>
      <c r="N74" t="s">
        <v>47</v>
      </c>
      <c r="O74">
        <v>0</v>
      </c>
      <c r="P74">
        <v>0</v>
      </c>
    </row>
    <row r="75" spans="1:16" x14ac:dyDescent="0.25">
      <c r="A75" t="s">
        <v>4480</v>
      </c>
      <c r="B75" t="s">
        <v>4561</v>
      </c>
      <c r="C75">
        <v>74</v>
      </c>
      <c r="D75">
        <v>0</v>
      </c>
      <c r="E75" t="s">
        <v>4510</v>
      </c>
      <c r="F75" t="s">
        <v>1962</v>
      </c>
      <c r="G75" t="s">
        <v>4547</v>
      </c>
      <c r="H75" t="s">
        <v>2830</v>
      </c>
      <c r="I75">
        <v>23904</v>
      </c>
      <c r="J75" t="s">
        <v>2850</v>
      </c>
      <c r="L75">
        <v>2</v>
      </c>
      <c r="M75">
        <v>2</v>
      </c>
      <c r="N75" t="s">
        <v>47</v>
      </c>
      <c r="O75">
        <v>0</v>
      </c>
      <c r="P75">
        <v>0</v>
      </c>
    </row>
    <row r="76" spans="1:16" x14ac:dyDescent="0.25">
      <c r="A76" t="s">
        <v>4480</v>
      </c>
      <c r="B76" t="s">
        <v>4562</v>
      </c>
      <c r="C76">
        <v>75</v>
      </c>
      <c r="D76">
        <v>0</v>
      </c>
      <c r="E76" t="s">
        <v>4510</v>
      </c>
      <c r="F76" t="s">
        <v>1962</v>
      </c>
      <c r="G76" t="s">
        <v>4547</v>
      </c>
      <c r="H76" t="s">
        <v>2830</v>
      </c>
      <c r="I76">
        <v>23905</v>
      </c>
      <c r="J76" t="s">
        <v>2853</v>
      </c>
      <c r="L76">
        <v>2</v>
      </c>
      <c r="M76">
        <v>3</v>
      </c>
      <c r="N76" t="s">
        <v>42</v>
      </c>
      <c r="O76">
        <v>0</v>
      </c>
      <c r="P76">
        <v>0</v>
      </c>
    </row>
    <row r="77" spans="1:16" x14ac:dyDescent="0.25">
      <c r="A77" t="s">
        <v>4480</v>
      </c>
      <c r="B77" t="s">
        <v>4563</v>
      </c>
      <c r="C77">
        <v>76</v>
      </c>
      <c r="D77">
        <v>0</v>
      </c>
      <c r="E77" t="s">
        <v>4510</v>
      </c>
      <c r="F77" t="s">
        <v>1962</v>
      </c>
      <c r="G77" t="s">
        <v>4547</v>
      </c>
      <c r="H77" t="s">
        <v>2830</v>
      </c>
      <c r="I77">
        <v>23905</v>
      </c>
      <c r="J77" t="s">
        <v>2853</v>
      </c>
      <c r="L77">
        <v>2</v>
      </c>
      <c r="M77">
        <v>3</v>
      </c>
      <c r="N77" t="s">
        <v>42</v>
      </c>
      <c r="O77">
        <v>0</v>
      </c>
      <c r="P77">
        <v>0</v>
      </c>
    </row>
    <row r="78" spans="1:16" x14ac:dyDescent="0.25">
      <c r="A78" t="s">
        <v>4480</v>
      </c>
      <c r="B78" t="s">
        <v>4564</v>
      </c>
      <c r="C78">
        <v>77</v>
      </c>
      <c r="D78">
        <v>0</v>
      </c>
      <c r="E78" t="s">
        <v>4510</v>
      </c>
      <c r="F78" t="s">
        <v>1962</v>
      </c>
      <c r="G78" t="s">
        <v>4547</v>
      </c>
      <c r="H78" t="s">
        <v>2830</v>
      </c>
      <c r="I78">
        <v>23905</v>
      </c>
      <c r="J78" t="s">
        <v>2853</v>
      </c>
      <c r="L78">
        <v>2</v>
      </c>
      <c r="M78">
        <v>3</v>
      </c>
      <c r="N78" t="s">
        <v>42</v>
      </c>
      <c r="O78">
        <v>0</v>
      </c>
      <c r="P78">
        <v>0</v>
      </c>
    </row>
    <row r="79" spans="1:16" x14ac:dyDescent="0.25">
      <c r="A79" t="s">
        <v>4480</v>
      </c>
      <c r="B79" t="s">
        <v>4565</v>
      </c>
      <c r="C79">
        <v>78</v>
      </c>
      <c r="D79">
        <v>0</v>
      </c>
      <c r="E79" t="s">
        <v>4510</v>
      </c>
      <c r="F79" t="s">
        <v>1962</v>
      </c>
      <c r="G79" t="s">
        <v>4566</v>
      </c>
      <c r="H79" t="s">
        <v>2858</v>
      </c>
      <c r="I79">
        <v>23906</v>
      </c>
      <c r="J79" t="s">
        <v>2859</v>
      </c>
      <c r="L79">
        <v>2</v>
      </c>
      <c r="M79">
        <v>2</v>
      </c>
      <c r="N79" t="s">
        <v>47</v>
      </c>
      <c r="O79">
        <v>0</v>
      </c>
      <c r="P79">
        <v>0</v>
      </c>
    </row>
    <row r="80" spans="1:16" x14ac:dyDescent="0.25">
      <c r="A80" t="s">
        <v>4480</v>
      </c>
      <c r="B80" t="s">
        <v>4567</v>
      </c>
      <c r="C80">
        <v>79</v>
      </c>
      <c r="D80">
        <v>0</v>
      </c>
      <c r="E80" t="s">
        <v>4510</v>
      </c>
      <c r="F80" t="s">
        <v>1962</v>
      </c>
      <c r="G80" t="s">
        <v>4566</v>
      </c>
      <c r="H80" t="s">
        <v>2858</v>
      </c>
      <c r="I80">
        <v>23906</v>
      </c>
      <c r="J80" t="s">
        <v>2859</v>
      </c>
      <c r="L80">
        <v>2</v>
      </c>
      <c r="M80">
        <v>2</v>
      </c>
      <c r="N80" t="s">
        <v>47</v>
      </c>
      <c r="O80">
        <v>0</v>
      </c>
      <c r="P80">
        <v>0</v>
      </c>
    </row>
    <row r="81" spans="1:16" x14ac:dyDescent="0.25">
      <c r="A81" t="s">
        <v>4480</v>
      </c>
      <c r="B81" t="s">
        <v>4568</v>
      </c>
      <c r="C81">
        <v>80</v>
      </c>
      <c r="D81">
        <v>0</v>
      </c>
      <c r="E81" t="s">
        <v>4510</v>
      </c>
      <c r="F81" t="s">
        <v>1962</v>
      </c>
      <c r="G81" t="s">
        <v>4566</v>
      </c>
      <c r="H81" t="s">
        <v>2858</v>
      </c>
      <c r="I81">
        <v>23907</v>
      </c>
      <c r="J81" t="s">
        <v>2862</v>
      </c>
      <c r="L81">
        <v>2</v>
      </c>
      <c r="M81">
        <v>1</v>
      </c>
      <c r="N81" t="s">
        <v>38</v>
      </c>
      <c r="O81">
        <v>0</v>
      </c>
      <c r="P81">
        <v>0</v>
      </c>
    </row>
    <row r="82" spans="1:16" x14ac:dyDescent="0.25">
      <c r="A82" t="s">
        <v>4480</v>
      </c>
      <c r="B82" t="s">
        <v>4569</v>
      </c>
      <c r="C82">
        <v>81</v>
      </c>
      <c r="D82">
        <v>0</v>
      </c>
      <c r="E82" t="s">
        <v>4510</v>
      </c>
      <c r="F82" t="s">
        <v>1962</v>
      </c>
      <c r="G82" t="s">
        <v>4566</v>
      </c>
      <c r="H82" t="s">
        <v>2858</v>
      </c>
      <c r="I82">
        <v>23907</v>
      </c>
      <c r="J82" t="s">
        <v>2862</v>
      </c>
      <c r="L82">
        <v>2</v>
      </c>
      <c r="M82">
        <v>1</v>
      </c>
      <c r="N82" t="s">
        <v>38</v>
      </c>
      <c r="O82">
        <v>0</v>
      </c>
      <c r="P82">
        <v>0</v>
      </c>
    </row>
    <row r="83" spans="1:16" x14ac:dyDescent="0.25">
      <c r="A83" t="s">
        <v>4480</v>
      </c>
      <c r="B83" t="s">
        <v>4570</v>
      </c>
      <c r="C83">
        <v>82</v>
      </c>
      <c r="D83">
        <v>0</v>
      </c>
      <c r="E83" t="s">
        <v>4510</v>
      </c>
      <c r="F83" t="s">
        <v>1962</v>
      </c>
      <c r="G83" t="s">
        <v>4566</v>
      </c>
      <c r="H83" t="s">
        <v>2858</v>
      </c>
      <c r="I83">
        <v>23908</v>
      </c>
      <c r="J83" t="s">
        <v>2865</v>
      </c>
      <c r="L83">
        <v>2</v>
      </c>
      <c r="M83">
        <v>2</v>
      </c>
      <c r="N83" t="s">
        <v>47</v>
      </c>
      <c r="O83">
        <v>0</v>
      </c>
      <c r="P83">
        <v>0</v>
      </c>
    </row>
    <row r="84" spans="1:16" x14ac:dyDescent="0.25">
      <c r="A84" t="s">
        <v>4480</v>
      </c>
      <c r="B84" t="s">
        <v>4571</v>
      </c>
      <c r="C84">
        <v>83</v>
      </c>
      <c r="D84">
        <v>0</v>
      </c>
      <c r="E84" t="s">
        <v>4510</v>
      </c>
      <c r="F84" t="s">
        <v>1962</v>
      </c>
      <c r="G84" t="s">
        <v>4566</v>
      </c>
      <c r="H84" t="s">
        <v>2858</v>
      </c>
      <c r="I84">
        <v>23908</v>
      </c>
      <c r="J84" t="s">
        <v>2865</v>
      </c>
      <c r="L84">
        <v>2</v>
      </c>
      <c r="M84">
        <v>2</v>
      </c>
      <c r="N84" t="s">
        <v>47</v>
      </c>
      <c r="O84">
        <v>0</v>
      </c>
      <c r="P84">
        <v>0</v>
      </c>
    </row>
    <row r="85" spans="1:16" x14ac:dyDescent="0.25">
      <c r="A85" t="s">
        <v>4480</v>
      </c>
      <c r="B85" t="s">
        <v>4572</v>
      </c>
      <c r="C85">
        <v>84</v>
      </c>
      <c r="D85">
        <v>0</v>
      </c>
      <c r="E85" t="s">
        <v>4510</v>
      </c>
      <c r="F85" t="s">
        <v>1962</v>
      </c>
      <c r="G85" t="s">
        <v>4566</v>
      </c>
      <c r="H85" t="s">
        <v>2858</v>
      </c>
      <c r="I85">
        <v>52017</v>
      </c>
      <c r="J85" t="s">
        <v>2868</v>
      </c>
      <c r="L85">
        <v>2</v>
      </c>
      <c r="M85">
        <v>3</v>
      </c>
      <c r="N85" t="s">
        <v>42</v>
      </c>
      <c r="O85">
        <v>0</v>
      </c>
      <c r="P85">
        <v>0</v>
      </c>
    </row>
    <row r="86" spans="1:16" x14ac:dyDescent="0.25">
      <c r="A86" t="s">
        <v>4480</v>
      </c>
      <c r="B86" t="s">
        <v>4573</v>
      </c>
      <c r="C86">
        <v>85</v>
      </c>
      <c r="D86">
        <v>0</v>
      </c>
      <c r="E86" t="s">
        <v>4510</v>
      </c>
      <c r="F86" t="s">
        <v>1962</v>
      </c>
      <c r="G86" t="s">
        <v>4566</v>
      </c>
      <c r="H86" t="s">
        <v>2858</v>
      </c>
      <c r="I86">
        <v>52017</v>
      </c>
      <c r="J86" t="s">
        <v>2868</v>
      </c>
      <c r="L86">
        <v>2</v>
      </c>
      <c r="M86">
        <v>3</v>
      </c>
      <c r="N86" t="s">
        <v>42</v>
      </c>
      <c r="O86">
        <v>0</v>
      </c>
      <c r="P86">
        <v>0</v>
      </c>
    </row>
    <row r="87" spans="1:16" x14ac:dyDescent="0.25">
      <c r="A87" t="s">
        <v>4480</v>
      </c>
      <c r="B87" t="s">
        <v>4574</v>
      </c>
      <c r="C87">
        <v>86</v>
      </c>
      <c r="D87">
        <v>0</v>
      </c>
      <c r="E87" t="s">
        <v>4510</v>
      </c>
      <c r="F87" t="s">
        <v>1962</v>
      </c>
      <c r="G87" t="s">
        <v>4566</v>
      </c>
      <c r="H87" t="s">
        <v>2858</v>
      </c>
      <c r="I87">
        <v>52017</v>
      </c>
      <c r="J87" t="s">
        <v>2868</v>
      </c>
      <c r="L87">
        <v>2</v>
      </c>
      <c r="M87">
        <v>3</v>
      </c>
      <c r="N87" t="s">
        <v>42</v>
      </c>
      <c r="O87">
        <v>0</v>
      </c>
      <c r="P87">
        <v>0</v>
      </c>
    </row>
    <row r="88" spans="1:16" x14ac:dyDescent="0.25">
      <c r="A88" t="s">
        <v>4480</v>
      </c>
      <c r="B88" t="s">
        <v>4575</v>
      </c>
      <c r="C88">
        <v>87</v>
      </c>
      <c r="D88">
        <v>0</v>
      </c>
      <c r="E88" t="s">
        <v>4510</v>
      </c>
      <c r="F88" t="s">
        <v>1962</v>
      </c>
      <c r="G88" t="s">
        <v>4566</v>
      </c>
      <c r="H88" t="s">
        <v>2858</v>
      </c>
      <c r="I88">
        <v>52019</v>
      </c>
      <c r="J88" t="s">
        <v>2872</v>
      </c>
      <c r="L88">
        <v>2</v>
      </c>
      <c r="M88">
        <v>1</v>
      </c>
      <c r="N88" t="s">
        <v>38</v>
      </c>
      <c r="O88">
        <v>0</v>
      </c>
      <c r="P88">
        <v>0</v>
      </c>
    </row>
    <row r="89" spans="1:16" x14ac:dyDescent="0.25">
      <c r="A89" t="s">
        <v>4480</v>
      </c>
      <c r="B89" t="s">
        <v>4576</v>
      </c>
      <c r="C89">
        <v>88</v>
      </c>
      <c r="D89">
        <v>0</v>
      </c>
      <c r="E89" t="s">
        <v>4510</v>
      </c>
      <c r="F89" t="s">
        <v>1962</v>
      </c>
      <c r="G89" t="s">
        <v>4566</v>
      </c>
      <c r="H89" t="s">
        <v>2858</v>
      </c>
      <c r="I89">
        <v>52019</v>
      </c>
      <c r="J89" t="s">
        <v>2872</v>
      </c>
      <c r="L89">
        <v>2</v>
      </c>
      <c r="M89">
        <v>1</v>
      </c>
      <c r="N89" t="s">
        <v>38</v>
      </c>
      <c r="O89">
        <v>0</v>
      </c>
      <c r="P89">
        <v>0</v>
      </c>
    </row>
    <row r="90" spans="1:16" x14ac:dyDescent="0.25">
      <c r="A90" t="s">
        <v>4480</v>
      </c>
      <c r="B90" t="s">
        <v>4577</v>
      </c>
      <c r="C90">
        <v>89</v>
      </c>
      <c r="D90">
        <v>0</v>
      </c>
      <c r="E90" t="s">
        <v>4510</v>
      </c>
      <c r="F90" t="s">
        <v>1962</v>
      </c>
      <c r="G90" t="s">
        <v>4566</v>
      </c>
      <c r="H90" t="s">
        <v>2858</v>
      </c>
      <c r="I90">
        <v>52019</v>
      </c>
      <c r="J90" t="s">
        <v>2872</v>
      </c>
      <c r="L90">
        <v>2</v>
      </c>
      <c r="M90">
        <v>1</v>
      </c>
      <c r="N90" t="s">
        <v>38</v>
      </c>
      <c r="O90">
        <v>0</v>
      </c>
      <c r="P90">
        <v>0</v>
      </c>
    </row>
    <row r="91" spans="1:16" x14ac:dyDescent="0.25">
      <c r="A91" t="s">
        <v>4480</v>
      </c>
      <c r="B91" t="s">
        <v>4578</v>
      </c>
      <c r="C91">
        <v>90</v>
      </c>
      <c r="D91">
        <v>0</v>
      </c>
      <c r="E91" t="s">
        <v>4510</v>
      </c>
      <c r="F91" t="s">
        <v>1962</v>
      </c>
      <c r="G91" t="s">
        <v>4566</v>
      </c>
      <c r="H91" t="s">
        <v>2858</v>
      </c>
      <c r="I91">
        <v>23911</v>
      </c>
      <c r="J91" t="s">
        <v>2876</v>
      </c>
      <c r="L91">
        <v>2</v>
      </c>
      <c r="M91">
        <v>2</v>
      </c>
      <c r="N91" t="s">
        <v>47</v>
      </c>
      <c r="O91">
        <v>0</v>
      </c>
      <c r="P91">
        <v>0</v>
      </c>
    </row>
    <row r="92" spans="1:16" x14ac:dyDescent="0.25">
      <c r="A92" t="s">
        <v>4480</v>
      </c>
      <c r="B92" t="s">
        <v>4579</v>
      </c>
      <c r="C92">
        <v>91</v>
      </c>
      <c r="D92">
        <v>0</v>
      </c>
      <c r="E92" t="s">
        <v>4510</v>
      </c>
      <c r="F92" t="s">
        <v>1962</v>
      </c>
      <c r="G92" t="s">
        <v>4566</v>
      </c>
      <c r="H92" t="s">
        <v>2858</v>
      </c>
      <c r="I92">
        <v>23911</v>
      </c>
      <c r="J92" t="s">
        <v>2876</v>
      </c>
      <c r="L92">
        <v>2</v>
      </c>
      <c r="M92">
        <v>2</v>
      </c>
      <c r="N92" t="s">
        <v>47</v>
      </c>
      <c r="O92">
        <v>0</v>
      </c>
      <c r="P92">
        <v>0</v>
      </c>
    </row>
    <row r="93" spans="1:16" x14ac:dyDescent="0.25">
      <c r="A93" t="s">
        <v>4480</v>
      </c>
      <c r="B93" t="s">
        <v>4580</v>
      </c>
      <c r="C93">
        <v>92</v>
      </c>
      <c r="D93">
        <v>0</v>
      </c>
      <c r="E93" t="s">
        <v>4482</v>
      </c>
      <c r="F93" t="s">
        <v>2737</v>
      </c>
      <c r="G93" t="s">
        <v>4581</v>
      </c>
      <c r="H93" t="s">
        <v>2880</v>
      </c>
      <c r="I93">
        <v>24042</v>
      </c>
      <c r="J93" t="s">
        <v>3159</v>
      </c>
      <c r="L93">
        <v>2</v>
      </c>
      <c r="M93">
        <v>1</v>
      </c>
      <c r="N93" t="s">
        <v>38</v>
      </c>
      <c r="O93">
        <v>0</v>
      </c>
      <c r="P93">
        <v>0</v>
      </c>
    </row>
    <row r="94" spans="1:16" x14ac:dyDescent="0.25">
      <c r="A94" t="s">
        <v>4480</v>
      </c>
      <c r="B94" t="s">
        <v>4582</v>
      </c>
      <c r="C94">
        <v>93</v>
      </c>
      <c r="D94">
        <v>0</v>
      </c>
      <c r="E94" t="s">
        <v>4482</v>
      </c>
      <c r="F94" t="s">
        <v>2737</v>
      </c>
      <c r="G94" t="s">
        <v>4581</v>
      </c>
      <c r="H94" t="s">
        <v>2880</v>
      </c>
      <c r="I94">
        <v>24042</v>
      </c>
      <c r="J94" t="s">
        <v>3159</v>
      </c>
      <c r="L94">
        <v>2</v>
      </c>
      <c r="M94">
        <v>1</v>
      </c>
      <c r="N94" t="s">
        <v>38</v>
      </c>
      <c r="O94">
        <v>0</v>
      </c>
      <c r="P94">
        <v>0</v>
      </c>
    </row>
    <row r="95" spans="1:16" x14ac:dyDescent="0.25">
      <c r="A95" t="s">
        <v>4480</v>
      </c>
      <c r="B95" t="s">
        <v>4583</v>
      </c>
      <c r="C95">
        <v>94</v>
      </c>
      <c r="D95">
        <v>0</v>
      </c>
      <c r="E95" t="s">
        <v>4482</v>
      </c>
      <c r="F95" t="s">
        <v>2737</v>
      </c>
      <c r="G95" t="s">
        <v>4581</v>
      </c>
      <c r="H95" t="s">
        <v>2880</v>
      </c>
      <c r="I95">
        <v>24043</v>
      </c>
      <c r="J95" t="s">
        <v>2884</v>
      </c>
      <c r="L95">
        <v>2</v>
      </c>
      <c r="M95">
        <v>2</v>
      </c>
      <c r="N95" t="s">
        <v>47</v>
      </c>
      <c r="O95">
        <v>0</v>
      </c>
      <c r="P95">
        <v>0</v>
      </c>
    </row>
    <row r="96" spans="1:16" x14ac:dyDescent="0.25">
      <c r="A96" t="s">
        <v>4480</v>
      </c>
      <c r="B96" t="s">
        <v>4584</v>
      </c>
      <c r="C96">
        <v>95</v>
      </c>
      <c r="D96">
        <v>0</v>
      </c>
      <c r="E96" t="s">
        <v>4482</v>
      </c>
      <c r="F96" t="s">
        <v>2737</v>
      </c>
      <c r="G96" t="s">
        <v>4581</v>
      </c>
      <c r="H96" t="s">
        <v>2880</v>
      </c>
      <c r="I96">
        <v>24043</v>
      </c>
      <c r="J96" t="s">
        <v>2884</v>
      </c>
      <c r="L96">
        <v>2</v>
      </c>
      <c r="M96">
        <v>2</v>
      </c>
      <c r="N96" t="s">
        <v>47</v>
      </c>
      <c r="O96">
        <v>0</v>
      </c>
      <c r="P96">
        <v>0</v>
      </c>
    </row>
    <row r="97" spans="1:16" x14ac:dyDescent="0.25">
      <c r="A97" t="s">
        <v>4480</v>
      </c>
      <c r="B97" t="s">
        <v>4585</v>
      </c>
      <c r="C97">
        <v>96</v>
      </c>
      <c r="D97">
        <v>0</v>
      </c>
      <c r="E97" t="s">
        <v>4482</v>
      </c>
      <c r="F97" t="s">
        <v>2737</v>
      </c>
      <c r="G97" t="s">
        <v>4581</v>
      </c>
      <c r="H97" t="s">
        <v>2880</v>
      </c>
      <c r="I97">
        <v>24044</v>
      </c>
      <c r="J97" t="s">
        <v>3164</v>
      </c>
      <c r="L97">
        <v>3</v>
      </c>
      <c r="M97">
        <v>1</v>
      </c>
      <c r="N97" t="s">
        <v>38</v>
      </c>
      <c r="O97">
        <v>0</v>
      </c>
      <c r="P97">
        <v>0</v>
      </c>
    </row>
    <row r="98" spans="1:16" x14ac:dyDescent="0.25">
      <c r="A98" t="s">
        <v>4480</v>
      </c>
      <c r="B98" t="s">
        <v>4586</v>
      </c>
      <c r="C98">
        <v>97</v>
      </c>
      <c r="D98">
        <v>0</v>
      </c>
      <c r="E98" t="s">
        <v>4482</v>
      </c>
      <c r="F98" t="s">
        <v>2737</v>
      </c>
      <c r="G98" t="s">
        <v>4581</v>
      </c>
      <c r="H98" t="s">
        <v>2880</v>
      </c>
      <c r="I98">
        <v>24044</v>
      </c>
      <c r="J98" t="s">
        <v>3164</v>
      </c>
      <c r="L98">
        <v>3</v>
      </c>
      <c r="M98">
        <v>1</v>
      </c>
      <c r="N98" t="s">
        <v>38</v>
      </c>
      <c r="O98">
        <v>0</v>
      </c>
      <c r="P98">
        <v>0</v>
      </c>
    </row>
    <row r="99" spans="1:16" x14ac:dyDescent="0.25">
      <c r="A99" t="s">
        <v>4480</v>
      </c>
      <c r="B99" t="s">
        <v>4587</v>
      </c>
      <c r="C99">
        <v>98</v>
      </c>
      <c r="D99">
        <v>0</v>
      </c>
      <c r="E99" t="s">
        <v>4482</v>
      </c>
      <c r="F99" t="s">
        <v>2737</v>
      </c>
      <c r="G99" t="s">
        <v>4581</v>
      </c>
      <c r="H99" t="s">
        <v>2880</v>
      </c>
      <c r="I99">
        <v>24044</v>
      </c>
      <c r="J99" t="s">
        <v>3164</v>
      </c>
      <c r="L99">
        <v>3</v>
      </c>
      <c r="M99">
        <v>1</v>
      </c>
      <c r="N99" t="s">
        <v>38</v>
      </c>
      <c r="O99">
        <v>0</v>
      </c>
      <c r="P99">
        <v>0</v>
      </c>
    </row>
    <row r="100" spans="1:16" x14ac:dyDescent="0.25">
      <c r="A100" t="s">
        <v>4480</v>
      </c>
      <c r="B100" t="s">
        <v>4588</v>
      </c>
      <c r="C100">
        <v>99</v>
      </c>
      <c r="D100">
        <v>0</v>
      </c>
      <c r="E100" t="s">
        <v>4482</v>
      </c>
      <c r="F100" t="s">
        <v>2737</v>
      </c>
      <c r="G100" t="s">
        <v>4581</v>
      </c>
      <c r="H100" t="s">
        <v>2880</v>
      </c>
      <c r="I100">
        <v>24045</v>
      </c>
      <c r="J100" t="s">
        <v>3168</v>
      </c>
      <c r="L100">
        <v>3</v>
      </c>
      <c r="M100">
        <v>1</v>
      </c>
      <c r="N100" t="s">
        <v>38</v>
      </c>
      <c r="O100">
        <v>0</v>
      </c>
      <c r="P100">
        <v>0</v>
      </c>
    </row>
    <row r="101" spans="1:16" x14ac:dyDescent="0.25">
      <c r="A101" t="s">
        <v>4480</v>
      </c>
      <c r="B101" t="s">
        <v>4589</v>
      </c>
      <c r="C101">
        <v>100</v>
      </c>
      <c r="D101">
        <v>0</v>
      </c>
      <c r="E101" t="s">
        <v>4482</v>
      </c>
      <c r="F101" t="s">
        <v>2737</v>
      </c>
      <c r="G101" t="s">
        <v>4581</v>
      </c>
      <c r="H101" t="s">
        <v>2880</v>
      </c>
      <c r="I101">
        <v>24045</v>
      </c>
      <c r="J101" t="s">
        <v>3168</v>
      </c>
      <c r="L101">
        <v>3</v>
      </c>
      <c r="M101">
        <v>1</v>
      </c>
      <c r="N101" t="s">
        <v>38</v>
      </c>
      <c r="O101">
        <v>0</v>
      </c>
      <c r="P101">
        <v>0</v>
      </c>
    </row>
    <row r="102" spans="1:16" x14ac:dyDescent="0.25">
      <c r="A102" t="s">
        <v>4480</v>
      </c>
      <c r="B102" t="s">
        <v>4590</v>
      </c>
      <c r="C102">
        <v>101</v>
      </c>
      <c r="D102">
        <v>0</v>
      </c>
      <c r="E102" t="s">
        <v>4482</v>
      </c>
      <c r="F102" t="s">
        <v>2737</v>
      </c>
      <c r="G102" t="s">
        <v>4581</v>
      </c>
      <c r="H102" t="s">
        <v>2880</v>
      </c>
      <c r="I102">
        <v>24045</v>
      </c>
      <c r="J102" t="s">
        <v>3168</v>
      </c>
      <c r="L102">
        <v>3</v>
      </c>
      <c r="M102">
        <v>1</v>
      </c>
      <c r="N102" t="s">
        <v>38</v>
      </c>
      <c r="O102">
        <v>0</v>
      </c>
      <c r="P102">
        <v>0</v>
      </c>
    </row>
    <row r="103" spans="1:16" x14ac:dyDescent="0.25">
      <c r="A103" t="s">
        <v>4480</v>
      </c>
      <c r="B103" t="s">
        <v>4591</v>
      </c>
      <c r="C103">
        <v>102</v>
      </c>
      <c r="D103">
        <v>0</v>
      </c>
      <c r="E103" t="s">
        <v>4482</v>
      </c>
      <c r="F103" t="s">
        <v>2737</v>
      </c>
      <c r="G103" t="s">
        <v>4499</v>
      </c>
      <c r="H103" t="s">
        <v>2761</v>
      </c>
      <c r="I103">
        <v>52120</v>
      </c>
      <c r="J103" t="s">
        <v>2895</v>
      </c>
      <c r="L103">
        <v>2</v>
      </c>
      <c r="M103">
        <v>2</v>
      </c>
      <c r="N103" t="s">
        <v>47</v>
      </c>
      <c r="O103">
        <v>0</v>
      </c>
      <c r="P103">
        <v>0</v>
      </c>
    </row>
    <row r="104" spans="1:16" x14ac:dyDescent="0.25">
      <c r="A104" t="s">
        <v>4480</v>
      </c>
      <c r="B104" t="s">
        <v>4592</v>
      </c>
      <c r="C104">
        <v>103</v>
      </c>
      <c r="D104">
        <v>0</v>
      </c>
      <c r="E104" t="s">
        <v>4482</v>
      </c>
      <c r="F104" t="s">
        <v>2737</v>
      </c>
      <c r="G104" t="s">
        <v>4499</v>
      </c>
      <c r="H104" t="s">
        <v>2761</v>
      </c>
      <c r="I104">
        <v>52120</v>
      </c>
      <c r="J104" t="s">
        <v>2895</v>
      </c>
      <c r="L104">
        <v>2</v>
      </c>
      <c r="M104">
        <v>2</v>
      </c>
      <c r="N104" t="s">
        <v>47</v>
      </c>
      <c r="O104">
        <v>0</v>
      </c>
      <c r="P104">
        <v>0</v>
      </c>
    </row>
    <row r="105" spans="1:16" x14ac:dyDescent="0.25">
      <c r="A105" t="s">
        <v>4480</v>
      </c>
      <c r="B105" t="s">
        <v>4593</v>
      </c>
      <c r="C105">
        <v>104</v>
      </c>
      <c r="D105">
        <v>0</v>
      </c>
      <c r="E105" t="s">
        <v>4482</v>
      </c>
      <c r="F105" t="s">
        <v>2737</v>
      </c>
      <c r="G105" t="s">
        <v>4499</v>
      </c>
      <c r="H105" t="s">
        <v>2761</v>
      </c>
      <c r="I105">
        <v>52120</v>
      </c>
      <c r="J105" t="s">
        <v>2895</v>
      </c>
      <c r="L105">
        <v>2</v>
      </c>
      <c r="M105">
        <v>2</v>
      </c>
      <c r="N105" t="s">
        <v>47</v>
      </c>
      <c r="O105">
        <v>0</v>
      </c>
      <c r="P105">
        <v>0</v>
      </c>
    </row>
    <row r="106" spans="1:16" x14ac:dyDescent="0.25">
      <c r="A106" t="s">
        <v>4480</v>
      </c>
      <c r="B106" t="s">
        <v>4594</v>
      </c>
      <c r="C106">
        <v>105</v>
      </c>
      <c r="D106">
        <v>0</v>
      </c>
      <c r="E106" t="s">
        <v>4482</v>
      </c>
      <c r="F106" t="s">
        <v>2737</v>
      </c>
      <c r="G106" t="s">
        <v>4499</v>
      </c>
      <c r="H106" t="s">
        <v>2761</v>
      </c>
      <c r="I106">
        <v>24047</v>
      </c>
      <c r="J106" t="s">
        <v>3175</v>
      </c>
      <c r="L106">
        <v>2</v>
      </c>
      <c r="M106">
        <v>2</v>
      </c>
      <c r="N106" t="s">
        <v>47</v>
      </c>
      <c r="O106">
        <v>0</v>
      </c>
      <c r="P106">
        <v>0</v>
      </c>
    </row>
    <row r="107" spans="1:16" x14ac:dyDescent="0.25">
      <c r="A107" t="s">
        <v>4480</v>
      </c>
      <c r="B107" t="s">
        <v>4595</v>
      </c>
      <c r="C107">
        <v>106</v>
      </c>
      <c r="D107">
        <v>0</v>
      </c>
      <c r="E107" t="s">
        <v>4482</v>
      </c>
      <c r="F107" t="s">
        <v>2737</v>
      </c>
      <c r="G107" t="s">
        <v>4499</v>
      </c>
      <c r="H107" t="s">
        <v>2761</v>
      </c>
      <c r="I107">
        <v>24047</v>
      </c>
      <c r="J107" t="s">
        <v>3175</v>
      </c>
      <c r="L107">
        <v>2</v>
      </c>
      <c r="M107">
        <v>2</v>
      </c>
      <c r="N107" t="s">
        <v>47</v>
      </c>
      <c r="O107">
        <v>0</v>
      </c>
      <c r="P107">
        <v>0</v>
      </c>
    </row>
    <row r="108" spans="1:16" x14ac:dyDescent="0.25">
      <c r="A108" t="s">
        <v>4480</v>
      </c>
      <c r="B108" t="s">
        <v>4596</v>
      </c>
      <c r="C108">
        <v>107</v>
      </c>
      <c r="D108">
        <v>0</v>
      </c>
      <c r="E108" t="s">
        <v>4482</v>
      </c>
      <c r="F108" t="s">
        <v>2737</v>
      </c>
      <c r="G108" t="s">
        <v>4499</v>
      </c>
      <c r="H108" t="s">
        <v>2761</v>
      </c>
      <c r="I108">
        <v>24048</v>
      </c>
      <c r="J108" t="s">
        <v>3178</v>
      </c>
      <c r="L108">
        <v>2</v>
      </c>
      <c r="M108">
        <v>3</v>
      </c>
      <c r="N108" t="s">
        <v>42</v>
      </c>
      <c r="O108">
        <v>0</v>
      </c>
      <c r="P108">
        <v>0</v>
      </c>
    </row>
    <row r="109" spans="1:16" x14ac:dyDescent="0.25">
      <c r="A109" t="s">
        <v>4480</v>
      </c>
      <c r="B109" t="s">
        <v>4597</v>
      </c>
      <c r="C109">
        <v>108</v>
      </c>
      <c r="D109">
        <v>0</v>
      </c>
      <c r="E109" t="s">
        <v>4482</v>
      </c>
      <c r="F109" t="s">
        <v>2737</v>
      </c>
      <c r="G109" t="s">
        <v>4499</v>
      </c>
      <c r="H109" t="s">
        <v>2761</v>
      </c>
      <c r="I109">
        <v>24048</v>
      </c>
      <c r="J109" t="s">
        <v>3178</v>
      </c>
      <c r="L109">
        <v>2</v>
      </c>
      <c r="M109">
        <v>3</v>
      </c>
      <c r="N109" t="s">
        <v>42</v>
      </c>
      <c r="O109">
        <v>0</v>
      </c>
      <c r="P109">
        <v>0</v>
      </c>
    </row>
    <row r="110" spans="1:16" x14ac:dyDescent="0.25">
      <c r="A110" t="s">
        <v>4480</v>
      </c>
      <c r="B110" t="s">
        <v>4598</v>
      </c>
      <c r="C110">
        <v>109</v>
      </c>
      <c r="D110">
        <v>0</v>
      </c>
      <c r="E110" t="s">
        <v>4482</v>
      </c>
      <c r="F110" t="s">
        <v>2737</v>
      </c>
      <c r="G110" t="s">
        <v>4599</v>
      </c>
      <c r="H110" t="s">
        <v>2905</v>
      </c>
      <c r="I110">
        <v>24049</v>
      </c>
      <c r="J110" t="s">
        <v>3182</v>
      </c>
      <c r="L110">
        <v>2</v>
      </c>
      <c r="M110">
        <v>1</v>
      </c>
      <c r="N110" t="s">
        <v>38</v>
      </c>
      <c r="O110">
        <v>0</v>
      </c>
      <c r="P110">
        <v>0</v>
      </c>
    </row>
    <row r="111" spans="1:16" x14ac:dyDescent="0.25">
      <c r="A111" t="s">
        <v>4480</v>
      </c>
      <c r="B111" t="s">
        <v>4600</v>
      </c>
      <c r="C111">
        <v>110</v>
      </c>
      <c r="D111">
        <v>0</v>
      </c>
      <c r="E111" t="s">
        <v>4482</v>
      </c>
      <c r="F111" t="s">
        <v>2737</v>
      </c>
      <c r="G111" t="s">
        <v>4599</v>
      </c>
      <c r="H111" t="s">
        <v>2905</v>
      </c>
      <c r="I111">
        <v>24049</v>
      </c>
      <c r="J111" t="s">
        <v>3182</v>
      </c>
      <c r="L111">
        <v>2</v>
      </c>
      <c r="M111">
        <v>1</v>
      </c>
      <c r="N111" t="s">
        <v>38</v>
      </c>
      <c r="O111">
        <v>0</v>
      </c>
      <c r="P111">
        <v>0</v>
      </c>
    </row>
    <row r="112" spans="1:16" x14ac:dyDescent="0.25">
      <c r="A112" t="s">
        <v>4480</v>
      </c>
      <c r="B112" t="s">
        <v>4601</v>
      </c>
      <c r="C112">
        <v>111</v>
      </c>
      <c r="D112">
        <v>0</v>
      </c>
      <c r="E112" t="s">
        <v>4482</v>
      </c>
      <c r="F112" t="s">
        <v>2737</v>
      </c>
      <c r="G112" t="s">
        <v>4599</v>
      </c>
      <c r="H112" t="s">
        <v>2905</v>
      </c>
      <c r="I112">
        <v>52121</v>
      </c>
      <c r="J112" t="s">
        <v>2909</v>
      </c>
      <c r="L112">
        <v>2</v>
      </c>
      <c r="M112">
        <v>2</v>
      </c>
      <c r="N112" t="s">
        <v>47</v>
      </c>
      <c r="O112">
        <v>0</v>
      </c>
      <c r="P112">
        <v>0</v>
      </c>
    </row>
    <row r="113" spans="1:16" x14ac:dyDescent="0.25">
      <c r="A113" t="s">
        <v>4480</v>
      </c>
      <c r="B113" t="s">
        <v>4602</v>
      </c>
      <c r="C113">
        <v>112</v>
      </c>
      <c r="D113">
        <v>0</v>
      </c>
      <c r="E113" t="s">
        <v>4482</v>
      </c>
      <c r="F113" t="s">
        <v>2737</v>
      </c>
      <c r="G113" t="s">
        <v>4599</v>
      </c>
      <c r="H113" t="s">
        <v>2905</v>
      </c>
      <c r="I113">
        <v>52121</v>
      </c>
      <c r="J113" t="s">
        <v>2909</v>
      </c>
      <c r="L113">
        <v>2</v>
      </c>
      <c r="M113">
        <v>2</v>
      </c>
      <c r="N113" t="s">
        <v>47</v>
      </c>
      <c r="O113">
        <v>0</v>
      </c>
      <c r="P113">
        <v>0</v>
      </c>
    </row>
    <row r="114" spans="1:16" x14ac:dyDescent="0.25">
      <c r="A114" t="s">
        <v>4480</v>
      </c>
      <c r="B114" t="s">
        <v>4603</v>
      </c>
      <c r="C114">
        <v>113</v>
      </c>
      <c r="D114">
        <v>0</v>
      </c>
      <c r="E114" t="s">
        <v>4482</v>
      </c>
      <c r="F114" t="s">
        <v>2737</v>
      </c>
      <c r="G114" t="s">
        <v>4599</v>
      </c>
      <c r="H114" t="s">
        <v>2905</v>
      </c>
      <c r="I114">
        <v>24051</v>
      </c>
      <c r="J114" t="s">
        <v>2913</v>
      </c>
      <c r="L114">
        <v>2</v>
      </c>
      <c r="M114">
        <v>3</v>
      </c>
      <c r="N114" t="s">
        <v>42</v>
      </c>
      <c r="O114">
        <v>0</v>
      </c>
      <c r="P114">
        <v>0</v>
      </c>
    </row>
    <row r="115" spans="1:16" x14ac:dyDescent="0.25">
      <c r="A115" t="s">
        <v>4480</v>
      </c>
      <c r="B115" t="s">
        <v>4604</v>
      </c>
      <c r="C115">
        <v>114</v>
      </c>
      <c r="D115">
        <v>0</v>
      </c>
      <c r="E115" t="s">
        <v>4482</v>
      </c>
      <c r="F115" t="s">
        <v>2737</v>
      </c>
      <c r="G115" t="s">
        <v>4599</v>
      </c>
      <c r="H115" t="s">
        <v>2905</v>
      </c>
      <c r="I115">
        <v>24051</v>
      </c>
      <c r="J115" t="s">
        <v>2913</v>
      </c>
      <c r="L115">
        <v>2</v>
      </c>
      <c r="M115">
        <v>3</v>
      </c>
      <c r="N115" t="s">
        <v>42</v>
      </c>
      <c r="O115">
        <v>0</v>
      </c>
      <c r="P115">
        <v>0</v>
      </c>
    </row>
    <row r="116" spans="1:16" x14ac:dyDescent="0.25">
      <c r="A116" t="s">
        <v>4480</v>
      </c>
      <c r="B116" t="s">
        <v>4605</v>
      </c>
      <c r="C116">
        <v>115</v>
      </c>
      <c r="D116">
        <v>0</v>
      </c>
      <c r="E116" t="s">
        <v>4482</v>
      </c>
      <c r="F116" t="s">
        <v>2737</v>
      </c>
      <c r="G116" t="s">
        <v>4599</v>
      </c>
      <c r="H116" t="s">
        <v>2905</v>
      </c>
      <c r="I116">
        <v>24052</v>
      </c>
      <c r="J116" t="s">
        <v>2916</v>
      </c>
      <c r="L116">
        <v>2</v>
      </c>
      <c r="M116">
        <v>1</v>
      </c>
      <c r="N116" t="s">
        <v>38</v>
      </c>
      <c r="O116">
        <v>0</v>
      </c>
      <c r="P116">
        <v>0</v>
      </c>
    </row>
    <row r="117" spans="1:16" x14ac:dyDescent="0.25">
      <c r="A117" t="s">
        <v>4480</v>
      </c>
      <c r="B117" t="s">
        <v>4606</v>
      </c>
      <c r="C117">
        <v>116</v>
      </c>
      <c r="D117">
        <v>0</v>
      </c>
      <c r="E117" t="s">
        <v>4482</v>
      </c>
      <c r="F117" t="s">
        <v>2737</v>
      </c>
      <c r="G117" t="s">
        <v>4599</v>
      </c>
      <c r="H117" t="s">
        <v>2905</v>
      </c>
      <c r="I117">
        <v>24052</v>
      </c>
      <c r="J117" t="s">
        <v>2916</v>
      </c>
      <c r="L117">
        <v>2</v>
      </c>
      <c r="M117">
        <v>1</v>
      </c>
      <c r="N117" t="s">
        <v>38</v>
      </c>
      <c r="O117">
        <v>0</v>
      </c>
      <c r="P117">
        <v>0</v>
      </c>
    </row>
    <row r="118" spans="1:16" x14ac:dyDescent="0.25">
      <c r="A118" t="s">
        <v>4480</v>
      </c>
      <c r="B118" t="s">
        <v>4607</v>
      </c>
      <c r="C118">
        <v>117</v>
      </c>
      <c r="D118">
        <v>0</v>
      </c>
      <c r="E118" t="s">
        <v>4482</v>
      </c>
      <c r="F118" t="s">
        <v>2737</v>
      </c>
      <c r="G118" t="s">
        <v>4599</v>
      </c>
      <c r="H118" t="s">
        <v>2905</v>
      </c>
      <c r="I118">
        <v>24053</v>
      </c>
      <c r="J118" t="s">
        <v>2919</v>
      </c>
      <c r="L118">
        <v>2</v>
      </c>
      <c r="M118">
        <v>2</v>
      </c>
      <c r="N118" t="s">
        <v>47</v>
      </c>
      <c r="O118">
        <v>0</v>
      </c>
      <c r="P118">
        <v>0</v>
      </c>
    </row>
    <row r="119" spans="1:16" x14ac:dyDescent="0.25">
      <c r="A119" t="s">
        <v>4480</v>
      </c>
      <c r="B119" t="s">
        <v>4608</v>
      </c>
      <c r="C119">
        <v>118</v>
      </c>
      <c r="D119">
        <v>0</v>
      </c>
      <c r="E119" t="s">
        <v>4482</v>
      </c>
      <c r="F119" t="s">
        <v>2737</v>
      </c>
      <c r="G119" t="s">
        <v>4599</v>
      </c>
      <c r="H119" t="s">
        <v>2905</v>
      </c>
      <c r="I119">
        <v>24053</v>
      </c>
      <c r="J119" t="s">
        <v>2919</v>
      </c>
      <c r="L119">
        <v>2</v>
      </c>
      <c r="M119">
        <v>2</v>
      </c>
      <c r="N119" t="s">
        <v>47</v>
      </c>
      <c r="O119">
        <v>0</v>
      </c>
      <c r="P119">
        <v>0</v>
      </c>
    </row>
    <row r="120" spans="1:16" x14ac:dyDescent="0.25">
      <c r="A120" t="s">
        <v>4480</v>
      </c>
      <c r="B120" t="s">
        <v>4609</v>
      </c>
      <c r="C120">
        <v>119</v>
      </c>
      <c r="D120">
        <v>0</v>
      </c>
      <c r="E120" t="s">
        <v>4482</v>
      </c>
      <c r="F120" t="s">
        <v>2737</v>
      </c>
      <c r="G120" t="s">
        <v>4599</v>
      </c>
      <c r="H120" t="s">
        <v>2905</v>
      </c>
      <c r="I120">
        <v>52123</v>
      </c>
      <c r="J120" t="s">
        <v>2922</v>
      </c>
      <c r="L120">
        <v>2</v>
      </c>
      <c r="M120">
        <v>1</v>
      </c>
      <c r="N120" t="s">
        <v>38</v>
      </c>
      <c r="O120">
        <v>0</v>
      </c>
      <c r="P120">
        <v>0</v>
      </c>
    </row>
    <row r="121" spans="1:16" x14ac:dyDescent="0.25">
      <c r="A121" t="s">
        <v>4480</v>
      </c>
      <c r="B121" t="s">
        <v>4610</v>
      </c>
      <c r="C121">
        <v>120</v>
      </c>
      <c r="D121">
        <v>0</v>
      </c>
      <c r="E121" t="s">
        <v>4482</v>
      </c>
      <c r="F121" t="s">
        <v>2737</v>
      </c>
      <c r="G121" t="s">
        <v>4599</v>
      </c>
      <c r="H121" t="s">
        <v>2905</v>
      </c>
      <c r="I121">
        <v>52123</v>
      </c>
      <c r="J121" t="s">
        <v>2922</v>
      </c>
      <c r="L121">
        <v>2</v>
      </c>
      <c r="M121">
        <v>1</v>
      </c>
      <c r="N121" t="s">
        <v>38</v>
      </c>
      <c r="O121">
        <v>0</v>
      </c>
      <c r="P121">
        <v>0</v>
      </c>
    </row>
  </sheetData>
  <autoFilter ref="A1:AE12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theme="5"/>
  </sheetPr>
  <dimension ref="A1:W77"/>
  <sheetViews>
    <sheetView topLeftCell="I1" workbookViewId="0">
      <selection activeCell="U6" sqref="U6:W12"/>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3984</v>
      </c>
      <c r="B2" t="s">
        <v>4047</v>
      </c>
      <c r="C2">
        <v>42</v>
      </c>
      <c r="D2">
        <v>0</v>
      </c>
      <c r="E2" t="s">
        <v>3986</v>
      </c>
      <c r="F2" t="s">
        <v>2737</v>
      </c>
      <c r="G2" t="s">
        <v>4013</v>
      </c>
      <c r="H2" t="s">
        <v>4014</v>
      </c>
      <c r="I2">
        <v>24537</v>
      </c>
      <c r="J2" t="s">
        <v>4045</v>
      </c>
      <c r="L2">
        <v>3</v>
      </c>
      <c r="M2">
        <v>2</v>
      </c>
      <c r="N2" t="s">
        <v>47</v>
      </c>
      <c r="O2">
        <v>86.93</v>
      </c>
      <c r="P2">
        <v>86.93</v>
      </c>
      <c r="Q2">
        <f t="shared" ref="Q2:Q33" si="0">_xlfn.RANK.AVG(P2,P:P,0)</f>
        <v>2.5</v>
      </c>
      <c r="R2" s="2" t="str">
        <f t="shared" ref="R2:R33" si="1">IF(Q2&lt;$V$2,"NI",IF(Q2&lt;$W$2,"NII",IF(Q2&gt;=$W$2,"NIII","Error")))</f>
        <v>NI</v>
      </c>
      <c r="U2" s="3" t="s">
        <v>6329</v>
      </c>
      <c r="V2" s="4">
        <v>45</v>
      </c>
      <c r="W2" s="4">
        <v>53</v>
      </c>
    </row>
    <row r="3" spans="1:23" ht="15.75" x14ac:dyDescent="0.25">
      <c r="A3" t="s">
        <v>3984</v>
      </c>
      <c r="B3" t="s">
        <v>4029</v>
      </c>
      <c r="C3">
        <v>29</v>
      </c>
      <c r="D3">
        <v>0</v>
      </c>
      <c r="E3" t="s">
        <v>3986</v>
      </c>
      <c r="F3" t="s">
        <v>2737</v>
      </c>
      <c r="G3" t="s">
        <v>4013</v>
      </c>
      <c r="H3" t="s">
        <v>4014</v>
      </c>
      <c r="I3">
        <v>24532</v>
      </c>
      <c r="J3" t="s">
        <v>4028</v>
      </c>
      <c r="L3">
        <v>3</v>
      </c>
      <c r="M3">
        <v>2</v>
      </c>
      <c r="N3" t="s">
        <v>47</v>
      </c>
      <c r="O3">
        <v>86.27</v>
      </c>
      <c r="P3">
        <v>86.27</v>
      </c>
      <c r="Q3">
        <f t="shared" si="0"/>
        <v>4</v>
      </c>
      <c r="R3" s="2" t="str">
        <f t="shared" si="1"/>
        <v>NI</v>
      </c>
    </row>
    <row r="4" spans="1:23" ht="15.75" x14ac:dyDescent="0.25">
      <c r="A4" t="s">
        <v>3984</v>
      </c>
      <c r="B4" t="s">
        <v>4016</v>
      </c>
      <c r="C4">
        <v>19</v>
      </c>
      <c r="D4">
        <v>0</v>
      </c>
      <c r="E4" t="s">
        <v>3986</v>
      </c>
      <c r="F4" t="s">
        <v>2737</v>
      </c>
      <c r="G4" t="s">
        <v>4013</v>
      </c>
      <c r="H4" t="s">
        <v>4014</v>
      </c>
      <c r="I4">
        <v>24529</v>
      </c>
      <c r="J4" t="s">
        <v>4015</v>
      </c>
      <c r="L4">
        <v>2</v>
      </c>
      <c r="M4">
        <v>2</v>
      </c>
      <c r="N4" t="s">
        <v>47</v>
      </c>
      <c r="O4">
        <v>85.62</v>
      </c>
      <c r="P4">
        <v>85.62</v>
      </c>
      <c r="Q4">
        <f t="shared" si="0"/>
        <v>5</v>
      </c>
      <c r="R4" s="2" t="str">
        <f t="shared" si="1"/>
        <v>NI</v>
      </c>
      <c r="U4" s="4" t="s">
        <v>6330</v>
      </c>
      <c r="V4" s="4" t="str">
        <f>CONCATENATE("1","-",(V2-1))</f>
        <v>1-44</v>
      </c>
      <c r="W4" s="5">
        <f>COUNTIF(R:R,"NI")</f>
        <v>44</v>
      </c>
    </row>
    <row r="5" spans="1:23" ht="15.75" x14ac:dyDescent="0.25">
      <c r="A5" t="s">
        <v>3984</v>
      </c>
      <c r="B5" t="s">
        <v>4067</v>
      </c>
      <c r="C5">
        <v>55</v>
      </c>
      <c r="D5">
        <v>0</v>
      </c>
      <c r="E5" t="s">
        <v>3986</v>
      </c>
      <c r="F5" t="s">
        <v>2737</v>
      </c>
      <c r="G5" t="s">
        <v>4059</v>
      </c>
      <c r="H5" t="s">
        <v>4060</v>
      </c>
      <c r="I5">
        <v>24543</v>
      </c>
      <c r="J5" t="s">
        <v>4068</v>
      </c>
      <c r="L5">
        <v>2</v>
      </c>
      <c r="M5">
        <v>3</v>
      </c>
      <c r="N5" t="s">
        <v>42</v>
      </c>
      <c r="O5">
        <v>83.66</v>
      </c>
      <c r="P5">
        <v>83.66</v>
      </c>
      <c r="Q5">
        <f t="shared" si="0"/>
        <v>8</v>
      </c>
      <c r="R5" s="2" t="str">
        <f t="shared" si="1"/>
        <v>NI</v>
      </c>
      <c r="U5" s="4" t="s">
        <v>6331</v>
      </c>
      <c r="V5" s="4" t="s">
        <v>6335</v>
      </c>
      <c r="W5" s="4">
        <f>COUNTIF(R:R,"NII")</f>
        <v>8</v>
      </c>
    </row>
    <row r="6" spans="1:23" ht="15.75" x14ac:dyDescent="0.25">
      <c r="A6" t="s">
        <v>3984</v>
      </c>
      <c r="B6" t="s">
        <v>4012</v>
      </c>
      <c r="C6">
        <v>18</v>
      </c>
      <c r="D6">
        <v>0</v>
      </c>
      <c r="E6" t="s">
        <v>3986</v>
      </c>
      <c r="F6" t="s">
        <v>2737</v>
      </c>
      <c r="G6" t="s">
        <v>4013</v>
      </c>
      <c r="H6" t="s">
        <v>4014</v>
      </c>
      <c r="I6">
        <v>24529</v>
      </c>
      <c r="J6" t="s">
        <v>4015</v>
      </c>
      <c r="L6">
        <v>2</v>
      </c>
      <c r="M6">
        <v>2</v>
      </c>
      <c r="N6" t="s">
        <v>47</v>
      </c>
      <c r="O6">
        <v>82.35</v>
      </c>
      <c r="P6">
        <v>82.35</v>
      </c>
      <c r="Q6">
        <f t="shared" si="0"/>
        <v>11</v>
      </c>
      <c r="R6" s="2" t="str">
        <f t="shared" si="1"/>
        <v>NI</v>
      </c>
      <c r="U6" s="4" t="s">
        <v>6332</v>
      </c>
      <c r="V6" s="4" t="str">
        <f>CONCATENATE((W2),"-",(V11))</f>
        <v>53-67</v>
      </c>
      <c r="W6" s="4">
        <f>COUNTIF(R:R,"NIII")</f>
        <v>24</v>
      </c>
    </row>
    <row r="7" spans="1:23" ht="15.75" x14ac:dyDescent="0.25">
      <c r="A7" t="s">
        <v>3984</v>
      </c>
      <c r="B7" t="s">
        <v>4022</v>
      </c>
      <c r="C7">
        <v>24</v>
      </c>
      <c r="D7">
        <v>0</v>
      </c>
      <c r="E7" t="s">
        <v>3986</v>
      </c>
      <c r="F7" t="s">
        <v>2737</v>
      </c>
      <c r="G7" t="s">
        <v>4013</v>
      </c>
      <c r="H7" t="s">
        <v>4014</v>
      </c>
      <c r="I7">
        <v>24531</v>
      </c>
      <c r="J7" t="s">
        <v>4023</v>
      </c>
      <c r="L7">
        <v>3</v>
      </c>
      <c r="M7">
        <v>1</v>
      </c>
      <c r="N7" t="s">
        <v>38</v>
      </c>
      <c r="O7">
        <v>82.35</v>
      </c>
      <c r="P7">
        <v>82.35</v>
      </c>
      <c r="Q7">
        <f t="shared" si="0"/>
        <v>11</v>
      </c>
      <c r="R7" s="2" t="str">
        <f t="shared" si="1"/>
        <v>NI</v>
      </c>
    </row>
    <row r="8" spans="1:23" ht="15.75" x14ac:dyDescent="0.25">
      <c r="A8" t="s">
        <v>3984</v>
      </c>
      <c r="B8" t="s">
        <v>4073</v>
      </c>
      <c r="C8">
        <v>59</v>
      </c>
      <c r="D8">
        <v>0</v>
      </c>
      <c r="E8" t="s">
        <v>3986</v>
      </c>
      <c r="F8" t="s">
        <v>2737</v>
      </c>
      <c r="G8" t="s">
        <v>4059</v>
      </c>
      <c r="H8" t="s">
        <v>4060</v>
      </c>
      <c r="I8">
        <v>24544</v>
      </c>
      <c r="J8" t="s">
        <v>4072</v>
      </c>
      <c r="L8">
        <v>3</v>
      </c>
      <c r="M8">
        <v>3</v>
      </c>
      <c r="N8" t="s">
        <v>42</v>
      </c>
      <c r="O8">
        <v>80.39</v>
      </c>
      <c r="P8">
        <v>80.39</v>
      </c>
      <c r="Q8">
        <f t="shared" si="0"/>
        <v>14</v>
      </c>
      <c r="R8" s="2" t="str">
        <f t="shared" si="1"/>
        <v>NI</v>
      </c>
    </row>
    <row r="9" spans="1:23" ht="15.75" x14ac:dyDescent="0.25">
      <c r="A9" t="s">
        <v>3984</v>
      </c>
      <c r="B9" t="s">
        <v>4020</v>
      </c>
      <c r="C9">
        <v>22</v>
      </c>
      <c r="D9">
        <v>0</v>
      </c>
      <c r="E9" t="s">
        <v>3986</v>
      </c>
      <c r="F9" t="s">
        <v>2737</v>
      </c>
      <c r="G9" t="s">
        <v>4013</v>
      </c>
      <c r="H9" t="s">
        <v>4014</v>
      </c>
      <c r="I9">
        <v>24530</v>
      </c>
      <c r="J9" t="s">
        <v>4019</v>
      </c>
      <c r="L9">
        <v>3</v>
      </c>
      <c r="M9">
        <v>3</v>
      </c>
      <c r="N9" t="s">
        <v>42</v>
      </c>
      <c r="O9">
        <v>79.08</v>
      </c>
      <c r="P9">
        <v>79.08</v>
      </c>
      <c r="Q9">
        <f t="shared" si="0"/>
        <v>15</v>
      </c>
      <c r="R9" s="2" t="str">
        <f t="shared" si="1"/>
        <v>NI</v>
      </c>
    </row>
    <row r="10" spans="1:23" ht="15.75" x14ac:dyDescent="0.25">
      <c r="A10" t="s">
        <v>3984</v>
      </c>
      <c r="B10" t="s">
        <v>4064</v>
      </c>
      <c r="C10">
        <v>53</v>
      </c>
      <c r="D10">
        <v>0</v>
      </c>
      <c r="E10" t="s">
        <v>3986</v>
      </c>
      <c r="F10" t="s">
        <v>2737</v>
      </c>
      <c r="G10" t="s">
        <v>4059</v>
      </c>
      <c r="H10" t="s">
        <v>4060</v>
      </c>
      <c r="I10">
        <v>24542</v>
      </c>
      <c r="J10" t="s">
        <v>4065</v>
      </c>
      <c r="L10">
        <v>2</v>
      </c>
      <c r="M10">
        <v>2</v>
      </c>
      <c r="N10" t="s">
        <v>47</v>
      </c>
      <c r="O10">
        <v>76.47</v>
      </c>
      <c r="P10">
        <v>76.47</v>
      </c>
      <c r="Q10">
        <f t="shared" si="0"/>
        <v>18</v>
      </c>
      <c r="R10" s="2" t="str">
        <f t="shared" si="1"/>
        <v>NI</v>
      </c>
    </row>
    <row r="11" spans="1:23" ht="15.75" x14ac:dyDescent="0.25">
      <c r="A11" t="s">
        <v>3984</v>
      </c>
      <c r="B11" t="s">
        <v>4051</v>
      </c>
      <c r="C11">
        <v>45</v>
      </c>
      <c r="D11">
        <v>0</v>
      </c>
      <c r="E11" t="s">
        <v>3986</v>
      </c>
      <c r="F11" t="s">
        <v>2737</v>
      </c>
      <c r="G11" t="s">
        <v>4013</v>
      </c>
      <c r="H11" t="s">
        <v>4014</v>
      </c>
      <c r="I11">
        <v>24539</v>
      </c>
      <c r="J11" t="s">
        <v>4052</v>
      </c>
      <c r="L11">
        <v>2</v>
      </c>
      <c r="M11">
        <v>2</v>
      </c>
      <c r="N11" t="s">
        <v>47</v>
      </c>
      <c r="O11">
        <v>73.86</v>
      </c>
      <c r="P11">
        <v>73.86</v>
      </c>
      <c r="Q11">
        <f t="shared" si="0"/>
        <v>20.5</v>
      </c>
      <c r="R11" s="2" t="str">
        <f t="shared" si="1"/>
        <v>NI</v>
      </c>
      <c r="U11" s="11" t="s">
        <v>6342</v>
      </c>
      <c r="V11" s="10">
        <v>67</v>
      </c>
    </row>
    <row r="12" spans="1:23" ht="15.75" x14ac:dyDescent="0.25">
      <c r="A12" t="s">
        <v>3984</v>
      </c>
      <c r="B12" t="s">
        <v>4066</v>
      </c>
      <c r="C12">
        <v>54</v>
      </c>
      <c r="D12">
        <v>0</v>
      </c>
      <c r="E12" t="s">
        <v>3986</v>
      </c>
      <c r="F12" t="s">
        <v>2737</v>
      </c>
      <c r="G12" t="s">
        <v>4059</v>
      </c>
      <c r="H12" t="s">
        <v>4060</v>
      </c>
      <c r="I12">
        <v>24542</v>
      </c>
      <c r="J12" t="s">
        <v>4065</v>
      </c>
      <c r="L12">
        <v>2</v>
      </c>
      <c r="M12">
        <v>2</v>
      </c>
      <c r="N12" t="s">
        <v>47</v>
      </c>
      <c r="O12">
        <v>73.86</v>
      </c>
      <c r="P12">
        <v>73.86</v>
      </c>
      <c r="Q12">
        <f t="shared" si="0"/>
        <v>20.5</v>
      </c>
      <c r="R12" s="2" t="str">
        <f t="shared" si="1"/>
        <v>NI</v>
      </c>
      <c r="U12" s="12" t="s">
        <v>6343</v>
      </c>
      <c r="V12" s="10">
        <f>COUNT(M2:M100)</f>
        <v>76</v>
      </c>
    </row>
    <row r="13" spans="1:23" ht="15.75" x14ac:dyDescent="0.25">
      <c r="A13" t="s">
        <v>3984</v>
      </c>
      <c r="B13" t="s">
        <v>4077</v>
      </c>
      <c r="C13">
        <v>62</v>
      </c>
      <c r="D13">
        <v>0</v>
      </c>
      <c r="E13" t="s">
        <v>3986</v>
      </c>
      <c r="F13" t="s">
        <v>2737</v>
      </c>
      <c r="G13" t="s">
        <v>4059</v>
      </c>
      <c r="H13" t="s">
        <v>4060</v>
      </c>
      <c r="I13">
        <v>24545</v>
      </c>
      <c r="J13" t="s">
        <v>4076</v>
      </c>
      <c r="L13">
        <v>3</v>
      </c>
      <c r="M13">
        <v>1</v>
      </c>
      <c r="N13" t="s">
        <v>38</v>
      </c>
      <c r="O13">
        <v>72.55</v>
      </c>
      <c r="P13">
        <v>72.55</v>
      </c>
      <c r="Q13">
        <f t="shared" si="0"/>
        <v>24</v>
      </c>
      <c r="R13" s="2" t="str">
        <f t="shared" si="1"/>
        <v>NI</v>
      </c>
    </row>
    <row r="14" spans="1:23" ht="15.75" x14ac:dyDescent="0.25">
      <c r="A14" t="s">
        <v>3984</v>
      </c>
      <c r="B14" t="s">
        <v>4075</v>
      </c>
      <c r="C14">
        <v>61</v>
      </c>
      <c r="D14">
        <v>0</v>
      </c>
      <c r="E14" t="s">
        <v>3986</v>
      </c>
      <c r="F14" t="s">
        <v>2737</v>
      </c>
      <c r="G14" t="s">
        <v>4059</v>
      </c>
      <c r="H14" t="s">
        <v>4060</v>
      </c>
      <c r="I14">
        <v>24545</v>
      </c>
      <c r="J14" t="s">
        <v>4076</v>
      </c>
      <c r="L14">
        <v>3</v>
      </c>
      <c r="M14">
        <v>1</v>
      </c>
      <c r="N14" t="s">
        <v>38</v>
      </c>
      <c r="O14">
        <v>71.239999999999995</v>
      </c>
      <c r="P14">
        <v>71.239999999999995</v>
      </c>
      <c r="Q14">
        <f t="shared" si="0"/>
        <v>26.5</v>
      </c>
      <c r="R14" s="2" t="str">
        <f t="shared" si="1"/>
        <v>NI</v>
      </c>
    </row>
    <row r="15" spans="1:23" ht="15.75" x14ac:dyDescent="0.25">
      <c r="A15" t="s">
        <v>3984</v>
      </c>
      <c r="B15" t="s">
        <v>4007</v>
      </c>
      <c r="C15">
        <v>14</v>
      </c>
      <c r="D15">
        <v>0</v>
      </c>
      <c r="E15" t="s">
        <v>3986</v>
      </c>
      <c r="F15" t="s">
        <v>2737</v>
      </c>
      <c r="G15" t="s">
        <v>3987</v>
      </c>
      <c r="H15" t="s">
        <v>3988</v>
      </c>
      <c r="I15">
        <v>24527</v>
      </c>
      <c r="J15" t="s">
        <v>4006</v>
      </c>
      <c r="L15">
        <v>2</v>
      </c>
      <c r="M15">
        <v>3</v>
      </c>
      <c r="N15" t="s">
        <v>42</v>
      </c>
      <c r="O15">
        <v>69.930000000000007</v>
      </c>
      <c r="P15">
        <v>69.930000000000007</v>
      </c>
      <c r="Q15">
        <f t="shared" si="0"/>
        <v>28</v>
      </c>
      <c r="R15" s="2" t="str">
        <f t="shared" si="1"/>
        <v>NI</v>
      </c>
    </row>
    <row r="16" spans="1:23" ht="15.75" x14ac:dyDescent="0.25">
      <c r="A16" t="s">
        <v>3984</v>
      </c>
      <c r="B16" t="s">
        <v>4079</v>
      </c>
      <c r="C16">
        <v>64</v>
      </c>
      <c r="D16">
        <v>0</v>
      </c>
      <c r="E16" t="s">
        <v>3986</v>
      </c>
      <c r="F16" t="s">
        <v>2737</v>
      </c>
      <c r="G16" t="s">
        <v>4059</v>
      </c>
      <c r="H16" t="s">
        <v>4060</v>
      </c>
      <c r="I16">
        <v>24545</v>
      </c>
      <c r="J16" t="s">
        <v>4076</v>
      </c>
      <c r="L16">
        <v>3</v>
      </c>
      <c r="M16">
        <v>1</v>
      </c>
      <c r="N16" t="s">
        <v>38</v>
      </c>
      <c r="O16">
        <v>67.97</v>
      </c>
      <c r="P16">
        <v>67.97</v>
      </c>
      <c r="Q16">
        <f t="shared" si="0"/>
        <v>30</v>
      </c>
      <c r="R16" s="2" t="str">
        <f t="shared" si="1"/>
        <v>NI</v>
      </c>
    </row>
    <row r="17" spans="1:18" ht="15.75" x14ac:dyDescent="0.25">
      <c r="A17" t="s">
        <v>3984</v>
      </c>
      <c r="B17" t="s">
        <v>3990</v>
      </c>
      <c r="C17">
        <v>2</v>
      </c>
      <c r="D17">
        <v>0</v>
      </c>
      <c r="E17" t="s">
        <v>3986</v>
      </c>
      <c r="F17" t="s">
        <v>2737</v>
      </c>
      <c r="G17" t="s">
        <v>3987</v>
      </c>
      <c r="H17" t="s">
        <v>3988</v>
      </c>
      <c r="I17">
        <v>24522</v>
      </c>
      <c r="J17" t="s">
        <v>3989</v>
      </c>
      <c r="L17">
        <v>2</v>
      </c>
      <c r="M17">
        <v>3</v>
      </c>
      <c r="N17" t="s">
        <v>42</v>
      </c>
      <c r="O17">
        <v>67.319999999999993</v>
      </c>
      <c r="P17">
        <v>67.319999999999993</v>
      </c>
      <c r="Q17">
        <f t="shared" si="0"/>
        <v>32.5</v>
      </c>
      <c r="R17" s="2" t="str">
        <f t="shared" si="1"/>
        <v>NI</v>
      </c>
    </row>
    <row r="18" spans="1:18" ht="15.75" x14ac:dyDescent="0.25">
      <c r="A18" t="s">
        <v>3984</v>
      </c>
      <c r="B18" t="s">
        <v>4037</v>
      </c>
      <c r="C18">
        <v>35</v>
      </c>
      <c r="D18">
        <v>0</v>
      </c>
      <c r="E18" t="s">
        <v>3986</v>
      </c>
      <c r="F18" t="s">
        <v>2737</v>
      </c>
      <c r="G18" t="s">
        <v>4013</v>
      </c>
      <c r="H18" t="s">
        <v>4014</v>
      </c>
      <c r="I18">
        <v>51807</v>
      </c>
      <c r="J18" t="s">
        <v>4036</v>
      </c>
      <c r="L18">
        <v>2</v>
      </c>
      <c r="M18">
        <v>2</v>
      </c>
      <c r="N18" t="s">
        <v>47</v>
      </c>
      <c r="O18">
        <v>67.319999999999993</v>
      </c>
      <c r="P18">
        <v>67.319999999999993</v>
      </c>
      <c r="Q18">
        <f t="shared" si="0"/>
        <v>32.5</v>
      </c>
      <c r="R18" s="2" t="str">
        <f t="shared" si="1"/>
        <v>NI</v>
      </c>
    </row>
    <row r="19" spans="1:18" ht="15.75" x14ac:dyDescent="0.25">
      <c r="A19" t="s">
        <v>3984</v>
      </c>
      <c r="B19" t="s">
        <v>4054</v>
      </c>
      <c r="C19">
        <v>47</v>
      </c>
      <c r="D19">
        <v>0</v>
      </c>
      <c r="E19" t="s">
        <v>3986</v>
      </c>
      <c r="F19" t="s">
        <v>2737</v>
      </c>
      <c r="G19" t="s">
        <v>4013</v>
      </c>
      <c r="H19" t="s">
        <v>4014</v>
      </c>
      <c r="I19">
        <v>24540</v>
      </c>
      <c r="J19" t="s">
        <v>4055</v>
      </c>
      <c r="L19">
        <v>2</v>
      </c>
      <c r="M19">
        <v>3</v>
      </c>
      <c r="N19" t="s">
        <v>42</v>
      </c>
      <c r="O19">
        <v>67.319999999999993</v>
      </c>
      <c r="P19">
        <v>67.319999999999993</v>
      </c>
      <c r="Q19">
        <f t="shared" si="0"/>
        <v>32.5</v>
      </c>
      <c r="R19" s="2" t="str">
        <f t="shared" si="1"/>
        <v>NI</v>
      </c>
    </row>
    <row r="20" spans="1:18" ht="15.75" x14ac:dyDescent="0.25">
      <c r="A20" t="s">
        <v>3984</v>
      </c>
      <c r="B20" t="s">
        <v>4021</v>
      </c>
      <c r="C20">
        <v>23</v>
      </c>
      <c r="D20">
        <v>0</v>
      </c>
      <c r="E20" t="s">
        <v>3986</v>
      </c>
      <c r="F20" t="s">
        <v>2737</v>
      </c>
      <c r="G20" t="s">
        <v>4013</v>
      </c>
      <c r="H20" t="s">
        <v>4014</v>
      </c>
      <c r="I20">
        <v>24530</v>
      </c>
      <c r="J20" t="s">
        <v>4019</v>
      </c>
      <c r="L20">
        <v>3</v>
      </c>
      <c r="M20">
        <v>3</v>
      </c>
      <c r="N20" t="s">
        <v>42</v>
      </c>
      <c r="O20">
        <v>65.36</v>
      </c>
      <c r="P20">
        <v>65.36</v>
      </c>
      <c r="Q20">
        <f t="shared" si="0"/>
        <v>38</v>
      </c>
      <c r="R20" s="2" t="str">
        <f t="shared" si="1"/>
        <v>NI</v>
      </c>
    </row>
    <row r="21" spans="1:18" ht="15.75" x14ac:dyDescent="0.25">
      <c r="A21" t="s">
        <v>3984</v>
      </c>
      <c r="B21" t="s">
        <v>3995</v>
      </c>
      <c r="C21">
        <v>6</v>
      </c>
      <c r="D21">
        <v>0</v>
      </c>
      <c r="E21" t="s">
        <v>3986</v>
      </c>
      <c r="F21" t="s">
        <v>2737</v>
      </c>
      <c r="G21" t="s">
        <v>3987</v>
      </c>
      <c r="H21" t="s">
        <v>3988</v>
      </c>
      <c r="I21">
        <v>24524</v>
      </c>
      <c r="J21" t="s">
        <v>3996</v>
      </c>
      <c r="L21">
        <v>2</v>
      </c>
      <c r="M21">
        <v>2</v>
      </c>
      <c r="N21" t="s">
        <v>47</v>
      </c>
      <c r="O21">
        <v>61.44</v>
      </c>
      <c r="P21">
        <v>61.44</v>
      </c>
      <c r="Q21">
        <f t="shared" si="0"/>
        <v>43.5</v>
      </c>
      <c r="R21" s="2" t="str">
        <f t="shared" si="1"/>
        <v>NI</v>
      </c>
    </row>
    <row r="22" spans="1:18" ht="15.75" x14ac:dyDescent="0.25">
      <c r="A22" t="s">
        <v>3984</v>
      </c>
      <c r="B22" t="s">
        <v>3993</v>
      </c>
      <c r="C22">
        <v>4</v>
      </c>
      <c r="D22">
        <v>0</v>
      </c>
      <c r="E22" t="s">
        <v>3986</v>
      </c>
      <c r="F22" t="s">
        <v>2737</v>
      </c>
      <c r="G22" t="s">
        <v>3987</v>
      </c>
      <c r="H22" t="s">
        <v>3988</v>
      </c>
      <c r="I22">
        <v>24523</v>
      </c>
      <c r="J22" t="s">
        <v>3992</v>
      </c>
      <c r="L22">
        <v>2</v>
      </c>
      <c r="M22">
        <v>2</v>
      </c>
      <c r="N22" t="s">
        <v>47</v>
      </c>
      <c r="O22">
        <v>60.78</v>
      </c>
      <c r="P22">
        <v>60.78</v>
      </c>
      <c r="Q22">
        <f t="shared" si="0"/>
        <v>45.5</v>
      </c>
      <c r="R22" s="8" t="str">
        <f t="shared" si="1"/>
        <v>NII</v>
      </c>
    </row>
    <row r="23" spans="1:18" ht="15.75" x14ac:dyDescent="0.25">
      <c r="A23" t="s">
        <v>3984</v>
      </c>
      <c r="B23" t="s">
        <v>4048</v>
      </c>
      <c r="C23">
        <v>43</v>
      </c>
      <c r="D23">
        <v>0</v>
      </c>
      <c r="E23" t="s">
        <v>3986</v>
      </c>
      <c r="F23" t="s">
        <v>2737</v>
      </c>
      <c r="G23" t="s">
        <v>4013</v>
      </c>
      <c r="H23" t="s">
        <v>4014</v>
      </c>
      <c r="I23">
        <v>24538</v>
      </c>
      <c r="J23" t="s">
        <v>4049</v>
      </c>
      <c r="L23">
        <v>2</v>
      </c>
      <c r="M23">
        <v>3</v>
      </c>
      <c r="N23" t="s">
        <v>42</v>
      </c>
      <c r="O23">
        <v>60.13</v>
      </c>
      <c r="P23">
        <v>60.13</v>
      </c>
      <c r="Q23">
        <f t="shared" si="0"/>
        <v>47</v>
      </c>
      <c r="R23" s="8" t="str">
        <f t="shared" si="1"/>
        <v>NII</v>
      </c>
    </row>
    <row r="24" spans="1:18" ht="15.75" x14ac:dyDescent="0.25">
      <c r="A24" t="s">
        <v>3984</v>
      </c>
      <c r="B24" t="s">
        <v>4056</v>
      </c>
      <c r="C24">
        <v>48</v>
      </c>
      <c r="D24">
        <v>0</v>
      </c>
      <c r="E24" t="s">
        <v>3986</v>
      </c>
      <c r="F24" t="s">
        <v>2737</v>
      </c>
      <c r="G24" t="s">
        <v>4013</v>
      </c>
      <c r="H24" t="s">
        <v>4014</v>
      </c>
      <c r="I24">
        <v>24540</v>
      </c>
      <c r="J24" t="s">
        <v>4055</v>
      </c>
      <c r="L24">
        <v>2</v>
      </c>
      <c r="M24">
        <v>3</v>
      </c>
      <c r="N24" t="s">
        <v>42</v>
      </c>
      <c r="O24">
        <v>59.48</v>
      </c>
      <c r="P24">
        <v>59.48</v>
      </c>
      <c r="Q24">
        <f t="shared" si="0"/>
        <v>48</v>
      </c>
      <c r="R24" s="8" t="str">
        <f t="shared" si="1"/>
        <v>NII</v>
      </c>
    </row>
    <row r="25" spans="1:18" ht="15.75" x14ac:dyDescent="0.25">
      <c r="A25" t="s">
        <v>3984</v>
      </c>
      <c r="B25" t="s">
        <v>4044</v>
      </c>
      <c r="C25">
        <v>40</v>
      </c>
      <c r="D25">
        <v>0</v>
      </c>
      <c r="E25" t="s">
        <v>3986</v>
      </c>
      <c r="F25" t="s">
        <v>2737</v>
      </c>
      <c r="G25" t="s">
        <v>4013</v>
      </c>
      <c r="H25" t="s">
        <v>4014</v>
      </c>
      <c r="I25">
        <v>24537</v>
      </c>
      <c r="J25" t="s">
        <v>4045</v>
      </c>
      <c r="L25">
        <v>3</v>
      </c>
      <c r="M25">
        <v>2</v>
      </c>
      <c r="N25" t="s">
        <v>47</v>
      </c>
      <c r="O25">
        <v>58.17</v>
      </c>
      <c r="P25">
        <v>58.17</v>
      </c>
      <c r="Q25">
        <f t="shared" si="0"/>
        <v>49</v>
      </c>
      <c r="R25" s="8" t="str">
        <f t="shared" si="1"/>
        <v>NII</v>
      </c>
    </row>
    <row r="26" spans="1:18" ht="15.75" x14ac:dyDescent="0.25">
      <c r="A26" t="s">
        <v>3984</v>
      </c>
      <c r="B26" t="s">
        <v>4062</v>
      </c>
      <c r="C26">
        <v>51</v>
      </c>
      <c r="D26">
        <v>0</v>
      </c>
      <c r="E26" t="s">
        <v>3986</v>
      </c>
      <c r="F26" t="s">
        <v>2737</v>
      </c>
      <c r="G26" t="s">
        <v>4059</v>
      </c>
      <c r="H26" t="s">
        <v>4060</v>
      </c>
      <c r="I26">
        <v>24541</v>
      </c>
      <c r="J26" t="s">
        <v>4061</v>
      </c>
      <c r="L26">
        <v>2</v>
      </c>
      <c r="M26">
        <v>1</v>
      </c>
      <c r="N26" t="s">
        <v>38</v>
      </c>
      <c r="O26">
        <v>57.52</v>
      </c>
      <c r="P26">
        <v>57.52</v>
      </c>
      <c r="Q26">
        <f t="shared" si="0"/>
        <v>50.5</v>
      </c>
      <c r="R26" s="8" t="str">
        <f t="shared" si="1"/>
        <v>NII</v>
      </c>
    </row>
    <row r="27" spans="1:18" ht="15.75" x14ac:dyDescent="0.25">
      <c r="A27" t="s">
        <v>3984</v>
      </c>
      <c r="B27" t="s">
        <v>4053</v>
      </c>
      <c r="C27">
        <v>46</v>
      </c>
      <c r="D27">
        <v>0</v>
      </c>
      <c r="E27" t="s">
        <v>3986</v>
      </c>
      <c r="F27" t="s">
        <v>2737</v>
      </c>
      <c r="G27" t="s">
        <v>4013</v>
      </c>
      <c r="H27" t="s">
        <v>4014</v>
      </c>
      <c r="I27">
        <v>24539</v>
      </c>
      <c r="J27" t="s">
        <v>4052</v>
      </c>
      <c r="L27">
        <v>2</v>
      </c>
      <c r="M27">
        <v>2</v>
      </c>
      <c r="N27" t="s">
        <v>47</v>
      </c>
      <c r="O27">
        <v>56.86</v>
      </c>
      <c r="P27">
        <v>56.86</v>
      </c>
      <c r="Q27">
        <f t="shared" si="0"/>
        <v>52</v>
      </c>
      <c r="R27" s="8" t="str">
        <f t="shared" si="1"/>
        <v>NII</v>
      </c>
    </row>
    <row r="28" spans="1:18" ht="15.75" x14ac:dyDescent="0.25">
      <c r="A28" t="s">
        <v>3984</v>
      </c>
      <c r="B28" t="s">
        <v>3985</v>
      </c>
      <c r="C28">
        <v>1</v>
      </c>
      <c r="D28">
        <v>0</v>
      </c>
      <c r="E28" t="s">
        <v>3986</v>
      </c>
      <c r="F28" t="s">
        <v>2737</v>
      </c>
      <c r="G28" t="s">
        <v>3987</v>
      </c>
      <c r="H28" t="s">
        <v>3988</v>
      </c>
      <c r="I28">
        <v>24522</v>
      </c>
      <c r="J28" t="s">
        <v>3989</v>
      </c>
      <c r="L28">
        <v>2</v>
      </c>
      <c r="M28">
        <v>3</v>
      </c>
      <c r="N28" t="s">
        <v>42</v>
      </c>
      <c r="O28">
        <v>53.59</v>
      </c>
      <c r="P28">
        <v>53.59</v>
      </c>
      <c r="Q28">
        <f t="shared" si="0"/>
        <v>55</v>
      </c>
      <c r="R28" s="9" t="str">
        <f t="shared" si="1"/>
        <v>NIII</v>
      </c>
    </row>
    <row r="29" spans="1:18" ht="15.75" x14ac:dyDescent="0.25">
      <c r="A29" t="s">
        <v>3984</v>
      </c>
      <c r="B29" t="s">
        <v>4025</v>
      </c>
      <c r="C29">
        <v>26</v>
      </c>
      <c r="D29">
        <v>0</v>
      </c>
      <c r="E29" t="s">
        <v>3986</v>
      </c>
      <c r="F29" t="s">
        <v>2737</v>
      </c>
      <c r="G29" t="s">
        <v>4013</v>
      </c>
      <c r="H29" t="s">
        <v>4014</v>
      </c>
      <c r="I29">
        <v>24531</v>
      </c>
      <c r="J29" t="s">
        <v>4023</v>
      </c>
      <c r="L29">
        <v>3</v>
      </c>
      <c r="M29">
        <v>1</v>
      </c>
      <c r="N29" t="s">
        <v>38</v>
      </c>
      <c r="O29">
        <v>52.94</v>
      </c>
      <c r="P29">
        <v>52.94</v>
      </c>
      <c r="Q29">
        <f t="shared" si="0"/>
        <v>56.5</v>
      </c>
      <c r="R29" s="9" t="str">
        <f t="shared" si="1"/>
        <v>NIII</v>
      </c>
    </row>
    <row r="30" spans="1:18" ht="15.75" x14ac:dyDescent="0.25">
      <c r="A30" t="s">
        <v>3984</v>
      </c>
      <c r="B30" t="s">
        <v>4035</v>
      </c>
      <c r="C30">
        <v>34</v>
      </c>
      <c r="D30">
        <v>0</v>
      </c>
      <c r="E30" t="s">
        <v>3986</v>
      </c>
      <c r="F30" t="s">
        <v>2737</v>
      </c>
      <c r="G30" t="s">
        <v>4013</v>
      </c>
      <c r="H30" t="s">
        <v>4014</v>
      </c>
      <c r="I30">
        <v>51807</v>
      </c>
      <c r="J30" t="s">
        <v>4036</v>
      </c>
      <c r="L30">
        <v>2</v>
      </c>
      <c r="M30">
        <v>2</v>
      </c>
      <c r="N30" t="s">
        <v>47</v>
      </c>
      <c r="O30">
        <v>52.94</v>
      </c>
      <c r="P30">
        <v>52.94</v>
      </c>
      <c r="Q30">
        <f t="shared" si="0"/>
        <v>56.5</v>
      </c>
      <c r="R30" s="9" t="str">
        <f t="shared" si="1"/>
        <v>NIII</v>
      </c>
    </row>
    <row r="31" spans="1:18" ht="15.75" x14ac:dyDescent="0.25">
      <c r="A31" t="s">
        <v>3984</v>
      </c>
      <c r="B31" t="s">
        <v>4018</v>
      </c>
      <c r="C31">
        <v>21</v>
      </c>
      <c r="D31">
        <v>0</v>
      </c>
      <c r="E31" t="s">
        <v>3986</v>
      </c>
      <c r="F31" t="s">
        <v>2737</v>
      </c>
      <c r="G31" t="s">
        <v>4013</v>
      </c>
      <c r="H31" t="s">
        <v>4014</v>
      </c>
      <c r="I31">
        <v>24530</v>
      </c>
      <c r="J31" t="s">
        <v>4019</v>
      </c>
      <c r="L31">
        <v>3</v>
      </c>
      <c r="M31">
        <v>3</v>
      </c>
      <c r="N31" t="s">
        <v>42</v>
      </c>
      <c r="O31">
        <v>49.67</v>
      </c>
      <c r="P31">
        <v>49.67</v>
      </c>
      <c r="Q31">
        <f t="shared" si="0"/>
        <v>58.5</v>
      </c>
      <c r="R31" s="9" t="str">
        <f t="shared" si="1"/>
        <v>NIII</v>
      </c>
    </row>
    <row r="32" spans="1:18" ht="15.75" x14ac:dyDescent="0.25">
      <c r="A32" t="s">
        <v>3984</v>
      </c>
      <c r="B32" t="s">
        <v>4011</v>
      </c>
      <c r="C32">
        <v>17</v>
      </c>
      <c r="D32">
        <v>0</v>
      </c>
      <c r="E32" t="s">
        <v>3986</v>
      </c>
      <c r="F32" t="s">
        <v>2737</v>
      </c>
      <c r="G32" t="s">
        <v>3987</v>
      </c>
      <c r="H32" t="s">
        <v>3988</v>
      </c>
      <c r="I32">
        <v>51790</v>
      </c>
      <c r="J32" t="s">
        <v>4010</v>
      </c>
      <c r="L32">
        <v>2</v>
      </c>
      <c r="M32">
        <v>2</v>
      </c>
      <c r="N32" t="s">
        <v>47</v>
      </c>
      <c r="O32">
        <v>47.06</v>
      </c>
      <c r="P32">
        <v>47.06</v>
      </c>
      <c r="Q32">
        <f t="shared" si="0"/>
        <v>63</v>
      </c>
      <c r="R32" s="9" t="str">
        <f t="shared" si="1"/>
        <v>NIII</v>
      </c>
    </row>
    <row r="33" spans="1:18" ht="15.75" x14ac:dyDescent="0.25">
      <c r="A33" t="s">
        <v>3984</v>
      </c>
      <c r="B33" t="s">
        <v>4074</v>
      </c>
      <c r="C33">
        <v>60</v>
      </c>
      <c r="D33">
        <v>0</v>
      </c>
      <c r="E33" t="s">
        <v>3986</v>
      </c>
      <c r="F33" t="s">
        <v>2737</v>
      </c>
      <c r="G33" t="s">
        <v>4059</v>
      </c>
      <c r="H33" t="s">
        <v>4060</v>
      </c>
      <c r="I33">
        <v>24544</v>
      </c>
      <c r="J33" t="s">
        <v>4072</v>
      </c>
      <c r="L33">
        <v>3</v>
      </c>
      <c r="M33">
        <v>3</v>
      </c>
      <c r="N33" t="s">
        <v>42</v>
      </c>
      <c r="O33">
        <v>41.83</v>
      </c>
      <c r="P33">
        <v>41.83</v>
      </c>
      <c r="Q33">
        <f t="shared" si="0"/>
        <v>65</v>
      </c>
      <c r="R33" s="9" t="str">
        <f t="shared" si="1"/>
        <v>NIII</v>
      </c>
    </row>
    <row r="34" spans="1:18" ht="15.75" x14ac:dyDescent="0.25">
      <c r="A34" t="s">
        <v>3984</v>
      </c>
      <c r="B34" t="s">
        <v>4050</v>
      </c>
      <c r="C34">
        <v>44</v>
      </c>
      <c r="D34">
        <v>0</v>
      </c>
      <c r="E34" t="s">
        <v>3986</v>
      </c>
      <c r="F34" t="s">
        <v>2737</v>
      </c>
      <c r="G34" t="s">
        <v>4013</v>
      </c>
      <c r="H34" t="s">
        <v>4014</v>
      </c>
      <c r="I34">
        <v>24538</v>
      </c>
      <c r="J34" t="s">
        <v>4049</v>
      </c>
      <c r="L34">
        <v>2</v>
      </c>
      <c r="M34">
        <v>3</v>
      </c>
      <c r="N34" t="s">
        <v>42</v>
      </c>
      <c r="O34">
        <v>41.18</v>
      </c>
      <c r="P34">
        <v>41.18</v>
      </c>
      <c r="Q34">
        <f t="shared" ref="Q34:Q65" si="2">_xlfn.RANK.AVG(P34,P:P,0)</f>
        <v>66</v>
      </c>
      <c r="R34" s="9" t="str">
        <f t="shared" ref="R34:R65" si="3">IF(Q34&lt;$V$2,"NI",IF(Q34&lt;$W$2,"NII",IF(Q34&gt;=$W$2,"NIII","Error")))</f>
        <v>NIII</v>
      </c>
    </row>
    <row r="35" spans="1:18" ht="15.75" x14ac:dyDescent="0.25">
      <c r="A35" t="s">
        <v>3984</v>
      </c>
      <c r="B35" t="s">
        <v>4071</v>
      </c>
      <c r="C35">
        <v>58</v>
      </c>
      <c r="D35">
        <v>0</v>
      </c>
      <c r="E35" t="s">
        <v>3986</v>
      </c>
      <c r="F35" t="s">
        <v>2737</v>
      </c>
      <c r="G35" t="s">
        <v>4059</v>
      </c>
      <c r="H35" t="s">
        <v>4060</v>
      </c>
      <c r="I35">
        <v>24544</v>
      </c>
      <c r="J35" t="s">
        <v>4072</v>
      </c>
      <c r="L35">
        <v>3</v>
      </c>
      <c r="M35">
        <v>3</v>
      </c>
      <c r="N35" t="s">
        <v>42</v>
      </c>
      <c r="O35">
        <v>40.520000000000003</v>
      </c>
      <c r="P35">
        <v>40.520000000000003</v>
      </c>
      <c r="Q35">
        <f t="shared" si="2"/>
        <v>67</v>
      </c>
      <c r="R35" s="9" t="str">
        <f t="shared" si="3"/>
        <v>NIII</v>
      </c>
    </row>
    <row r="36" spans="1:18" ht="15.75" x14ac:dyDescent="0.25">
      <c r="A36" t="s">
        <v>3984</v>
      </c>
      <c r="B36" t="s">
        <v>3997</v>
      </c>
      <c r="C36">
        <v>7</v>
      </c>
      <c r="D36">
        <v>0</v>
      </c>
      <c r="E36" t="s">
        <v>3986</v>
      </c>
      <c r="F36" t="s">
        <v>2737</v>
      </c>
      <c r="G36" t="s">
        <v>3987</v>
      </c>
      <c r="H36" t="s">
        <v>3988</v>
      </c>
      <c r="I36">
        <v>24524</v>
      </c>
      <c r="J36" t="s">
        <v>3996</v>
      </c>
      <c r="L36">
        <v>2</v>
      </c>
      <c r="M36">
        <v>2</v>
      </c>
      <c r="N36" t="s">
        <v>47</v>
      </c>
      <c r="O36">
        <v>38.56</v>
      </c>
      <c r="P36">
        <v>38.56</v>
      </c>
      <c r="Q36">
        <f t="shared" si="2"/>
        <v>68</v>
      </c>
      <c r="R36" s="9" t="str">
        <f t="shared" si="3"/>
        <v>NIII</v>
      </c>
    </row>
    <row r="37" spans="1:18" ht="15.75" x14ac:dyDescent="0.25">
      <c r="A37" t="s">
        <v>3984</v>
      </c>
      <c r="B37" t="s">
        <v>4043</v>
      </c>
      <c r="C37">
        <v>39</v>
      </c>
      <c r="D37">
        <v>0</v>
      </c>
      <c r="E37" t="s">
        <v>3986</v>
      </c>
      <c r="F37" t="s">
        <v>2737</v>
      </c>
      <c r="G37" t="s">
        <v>4013</v>
      </c>
      <c r="H37" t="s">
        <v>4014</v>
      </c>
      <c r="I37">
        <v>24536</v>
      </c>
      <c r="J37" t="s">
        <v>4042</v>
      </c>
      <c r="L37">
        <v>2</v>
      </c>
      <c r="M37">
        <v>3</v>
      </c>
      <c r="N37" t="s">
        <v>42</v>
      </c>
      <c r="O37">
        <v>34.64</v>
      </c>
      <c r="P37">
        <v>34.64</v>
      </c>
      <c r="Q37">
        <f t="shared" si="2"/>
        <v>71</v>
      </c>
      <c r="R37" s="9" t="str">
        <f t="shared" si="3"/>
        <v>NIII</v>
      </c>
    </row>
    <row r="38" spans="1:18" ht="15.75" x14ac:dyDescent="0.25">
      <c r="A38" t="s">
        <v>3984</v>
      </c>
      <c r="B38" t="s">
        <v>4069</v>
      </c>
      <c r="C38">
        <v>56</v>
      </c>
      <c r="D38">
        <v>0</v>
      </c>
      <c r="E38" t="s">
        <v>3986</v>
      </c>
      <c r="F38" t="s">
        <v>2737</v>
      </c>
      <c r="G38" t="s">
        <v>4059</v>
      </c>
      <c r="H38" t="s">
        <v>4060</v>
      </c>
      <c r="I38">
        <v>24543</v>
      </c>
      <c r="J38" t="s">
        <v>4068</v>
      </c>
      <c r="L38">
        <v>2</v>
      </c>
      <c r="M38">
        <v>3</v>
      </c>
      <c r="N38" t="s">
        <v>42</v>
      </c>
      <c r="O38">
        <v>34.64</v>
      </c>
      <c r="P38">
        <v>34.64</v>
      </c>
      <c r="Q38">
        <f t="shared" si="2"/>
        <v>71</v>
      </c>
      <c r="R38" s="9" t="str">
        <f t="shared" si="3"/>
        <v>NIII</v>
      </c>
    </row>
    <row r="39" spans="1:18" ht="15.75" x14ac:dyDescent="0.25">
      <c r="A39" t="s">
        <v>3984</v>
      </c>
      <c r="B39" t="s">
        <v>4024</v>
      </c>
      <c r="C39">
        <v>25</v>
      </c>
      <c r="D39">
        <v>0</v>
      </c>
      <c r="E39" t="s">
        <v>3986</v>
      </c>
      <c r="F39" t="s">
        <v>2737</v>
      </c>
      <c r="G39" t="s">
        <v>4013</v>
      </c>
      <c r="H39" t="s">
        <v>4014</v>
      </c>
      <c r="I39">
        <v>24531</v>
      </c>
      <c r="J39" t="s">
        <v>4023</v>
      </c>
      <c r="L39">
        <v>3</v>
      </c>
      <c r="M39">
        <v>1</v>
      </c>
      <c r="N39" t="s">
        <v>38</v>
      </c>
      <c r="O39">
        <v>33.33</v>
      </c>
      <c r="P39">
        <v>33.33</v>
      </c>
      <c r="Q39">
        <f t="shared" si="2"/>
        <v>74</v>
      </c>
      <c r="R39" s="9" t="str">
        <f t="shared" si="3"/>
        <v>NIII</v>
      </c>
    </row>
    <row r="40" spans="1:18" ht="15.75" x14ac:dyDescent="0.25">
      <c r="A40" t="s">
        <v>3984</v>
      </c>
      <c r="B40" t="s">
        <v>4046</v>
      </c>
      <c r="C40">
        <v>41</v>
      </c>
      <c r="D40">
        <v>0</v>
      </c>
      <c r="E40" t="s">
        <v>3986</v>
      </c>
      <c r="F40" t="s">
        <v>2737</v>
      </c>
      <c r="G40" t="s">
        <v>4013</v>
      </c>
      <c r="H40" t="s">
        <v>4014</v>
      </c>
      <c r="I40">
        <v>24537</v>
      </c>
      <c r="J40" t="s">
        <v>4045</v>
      </c>
      <c r="L40">
        <v>3</v>
      </c>
      <c r="M40">
        <v>2</v>
      </c>
      <c r="N40" t="s">
        <v>47</v>
      </c>
      <c r="O40">
        <v>10.46</v>
      </c>
      <c r="P40">
        <v>10.46</v>
      </c>
      <c r="Q40">
        <f t="shared" si="2"/>
        <v>76</v>
      </c>
      <c r="R40" s="9" t="str">
        <f t="shared" si="3"/>
        <v>NIII</v>
      </c>
    </row>
    <row r="41" spans="1:18" ht="15.75" x14ac:dyDescent="0.25">
      <c r="A41" t="s">
        <v>3984</v>
      </c>
      <c r="B41" t="s">
        <v>4099</v>
      </c>
      <c r="C41">
        <v>77</v>
      </c>
      <c r="D41">
        <v>0</v>
      </c>
      <c r="E41" t="s">
        <v>4081</v>
      </c>
      <c r="F41" t="s">
        <v>1962</v>
      </c>
      <c r="G41" t="s">
        <v>4082</v>
      </c>
      <c r="H41" t="s">
        <v>2806</v>
      </c>
      <c r="I41">
        <v>24551</v>
      </c>
      <c r="J41" t="s">
        <v>4100</v>
      </c>
      <c r="L41">
        <v>2</v>
      </c>
      <c r="M41">
        <v>3</v>
      </c>
      <c r="N41" t="s">
        <v>42</v>
      </c>
      <c r="O41">
        <v>87.58</v>
      </c>
      <c r="P41">
        <v>87.58</v>
      </c>
      <c r="Q41">
        <f t="shared" si="2"/>
        <v>1</v>
      </c>
      <c r="R41" s="2" t="str">
        <f t="shared" si="3"/>
        <v>NI</v>
      </c>
    </row>
    <row r="42" spans="1:18" ht="15.75" x14ac:dyDescent="0.25">
      <c r="A42" t="s">
        <v>3984</v>
      </c>
      <c r="B42" t="s">
        <v>4095</v>
      </c>
      <c r="C42">
        <v>74</v>
      </c>
      <c r="D42">
        <v>0</v>
      </c>
      <c r="E42" t="s">
        <v>4081</v>
      </c>
      <c r="F42" t="s">
        <v>1962</v>
      </c>
      <c r="G42" t="s">
        <v>4082</v>
      </c>
      <c r="H42" t="s">
        <v>2806</v>
      </c>
      <c r="I42">
        <v>24549</v>
      </c>
      <c r="J42" t="s">
        <v>4094</v>
      </c>
      <c r="L42">
        <v>2</v>
      </c>
      <c r="M42">
        <v>3</v>
      </c>
      <c r="N42" t="s">
        <v>42</v>
      </c>
      <c r="O42">
        <v>86.93</v>
      </c>
      <c r="P42">
        <v>86.93</v>
      </c>
      <c r="Q42">
        <f t="shared" si="2"/>
        <v>2.5</v>
      </c>
      <c r="R42" s="2" t="str">
        <f t="shared" si="3"/>
        <v>NI</v>
      </c>
    </row>
    <row r="43" spans="1:18" ht="15.75" x14ac:dyDescent="0.25">
      <c r="A43" t="s">
        <v>3984</v>
      </c>
      <c r="B43" t="s">
        <v>4111</v>
      </c>
      <c r="C43">
        <v>85</v>
      </c>
      <c r="D43">
        <v>0</v>
      </c>
      <c r="E43" t="s">
        <v>4081</v>
      </c>
      <c r="F43" t="s">
        <v>1962</v>
      </c>
      <c r="G43" t="s">
        <v>4082</v>
      </c>
      <c r="H43" t="s">
        <v>2806</v>
      </c>
      <c r="I43">
        <v>24554</v>
      </c>
      <c r="J43" t="s">
        <v>4110</v>
      </c>
      <c r="L43">
        <v>2</v>
      </c>
      <c r="M43">
        <v>3</v>
      </c>
      <c r="N43" t="s">
        <v>42</v>
      </c>
      <c r="O43">
        <v>84.97</v>
      </c>
      <c r="P43">
        <v>84.97</v>
      </c>
      <c r="Q43">
        <f t="shared" si="2"/>
        <v>6</v>
      </c>
      <c r="R43" s="2" t="str">
        <f t="shared" si="3"/>
        <v>NI</v>
      </c>
    </row>
    <row r="44" spans="1:18" ht="15.75" x14ac:dyDescent="0.25">
      <c r="A44" t="s">
        <v>3984</v>
      </c>
      <c r="B44" t="s">
        <v>4080</v>
      </c>
      <c r="C44">
        <v>65</v>
      </c>
      <c r="D44">
        <v>0</v>
      </c>
      <c r="E44" t="s">
        <v>4081</v>
      </c>
      <c r="F44" t="s">
        <v>1962</v>
      </c>
      <c r="G44" t="s">
        <v>4082</v>
      </c>
      <c r="H44" t="s">
        <v>2806</v>
      </c>
      <c r="I44">
        <v>24546</v>
      </c>
      <c r="J44" t="s">
        <v>4083</v>
      </c>
      <c r="L44">
        <v>2</v>
      </c>
      <c r="M44">
        <v>1</v>
      </c>
      <c r="N44" t="s">
        <v>38</v>
      </c>
      <c r="O44">
        <v>84.31</v>
      </c>
      <c r="P44">
        <v>84.31</v>
      </c>
      <c r="Q44">
        <f t="shared" si="2"/>
        <v>7</v>
      </c>
      <c r="R44" s="2" t="str">
        <f t="shared" si="3"/>
        <v>NI</v>
      </c>
    </row>
    <row r="45" spans="1:18" ht="15.75" x14ac:dyDescent="0.25">
      <c r="A45" t="s">
        <v>3984</v>
      </c>
      <c r="B45" t="s">
        <v>4106</v>
      </c>
      <c r="C45">
        <v>82</v>
      </c>
      <c r="D45">
        <v>0</v>
      </c>
      <c r="E45" t="s">
        <v>4081</v>
      </c>
      <c r="F45" t="s">
        <v>1962</v>
      </c>
      <c r="G45" t="s">
        <v>4082</v>
      </c>
      <c r="H45" t="s">
        <v>2806</v>
      </c>
      <c r="I45">
        <v>24553</v>
      </c>
      <c r="J45" t="s">
        <v>4107</v>
      </c>
      <c r="L45">
        <v>2</v>
      </c>
      <c r="M45">
        <v>2</v>
      </c>
      <c r="N45" t="s">
        <v>47</v>
      </c>
      <c r="O45">
        <v>83.01</v>
      </c>
      <c r="P45">
        <v>83.01</v>
      </c>
      <c r="Q45">
        <f t="shared" si="2"/>
        <v>9</v>
      </c>
      <c r="R45" s="2" t="str">
        <f t="shared" si="3"/>
        <v>NI</v>
      </c>
    </row>
    <row r="46" spans="1:18" ht="15.75" x14ac:dyDescent="0.25">
      <c r="A46" t="s">
        <v>3984</v>
      </c>
      <c r="B46" t="s">
        <v>4124</v>
      </c>
      <c r="C46">
        <v>93</v>
      </c>
      <c r="D46">
        <v>0</v>
      </c>
      <c r="E46" t="s">
        <v>4081</v>
      </c>
      <c r="F46" t="s">
        <v>1962</v>
      </c>
      <c r="G46" t="s">
        <v>4114</v>
      </c>
      <c r="H46" t="s">
        <v>4115</v>
      </c>
      <c r="I46">
        <v>51814</v>
      </c>
      <c r="J46" t="s">
        <v>4123</v>
      </c>
      <c r="L46">
        <v>2</v>
      </c>
      <c r="M46">
        <v>3</v>
      </c>
      <c r="N46" t="s">
        <v>42</v>
      </c>
      <c r="O46">
        <v>82.35</v>
      </c>
      <c r="P46">
        <v>82.35</v>
      </c>
      <c r="Q46">
        <f t="shared" si="2"/>
        <v>11</v>
      </c>
      <c r="R46" s="2" t="str">
        <f t="shared" si="3"/>
        <v>NI</v>
      </c>
    </row>
    <row r="47" spans="1:18" ht="15.75" x14ac:dyDescent="0.25">
      <c r="A47" t="s">
        <v>3984</v>
      </c>
      <c r="B47" t="s">
        <v>4101</v>
      </c>
      <c r="C47">
        <v>78</v>
      </c>
      <c r="D47">
        <v>0</v>
      </c>
      <c r="E47" t="s">
        <v>4081</v>
      </c>
      <c r="F47" t="s">
        <v>1962</v>
      </c>
      <c r="G47" t="s">
        <v>4082</v>
      </c>
      <c r="H47" t="s">
        <v>2806</v>
      </c>
      <c r="I47">
        <v>24551</v>
      </c>
      <c r="J47" t="s">
        <v>4100</v>
      </c>
      <c r="L47">
        <v>2</v>
      </c>
      <c r="M47">
        <v>3</v>
      </c>
      <c r="N47" t="s">
        <v>42</v>
      </c>
      <c r="O47">
        <v>81.7</v>
      </c>
      <c r="P47">
        <v>81.7</v>
      </c>
      <c r="Q47">
        <f t="shared" si="2"/>
        <v>13</v>
      </c>
      <c r="R47" s="2" t="str">
        <f t="shared" si="3"/>
        <v>NI</v>
      </c>
    </row>
    <row r="48" spans="1:18" ht="15.75" x14ac:dyDescent="0.25">
      <c r="A48" t="s">
        <v>3984</v>
      </c>
      <c r="B48" t="s">
        <v>4109</v>
      </c>
      <c r="C48">
        <v>84</v>
      </c>
      <c r="D48">
        <v>0</v>
      </c>
      <c r="E48" t="s">
        <v>4081</v>
      </c>
      <c r="F48" t="s">
        <v>1962</v>
      </c>
      <c r="G48" t="s">
        <v>4082</v>
      </c>
      <c r="H48" t="s">
        <v>2806</v>
      </c>
      <c r="I48">
        <v>24554</v>
      </c>
      <c r="J48" t="s">
        <v>4110</v>
      </c>
      <c r="L48">
        <v>2</v>
      </c>
      <c r="M48">
        <v>3</v>
      </c>
      <c r="N48" t="s">
        <v>42</v>
      </c>
      <c r="O48">
        <v>77.78</v>
      </c>
      <c r="P48">
        <v>77.78</v>
      </c>
      <c r="Q48">
        <f t="shared" si="2"/>
        <v>16.5</v>
      </c>
      <c r="R48" s="2" t="str">
        <f t="shared" si="3"/>
        <v>NI</v>
      </c>
    </row>
    <row r="49" spans="1:18" ht="15.75" x14ac:dyDescent="0.25">
      <c r="A49" t="s">
        <v>3984</v>
      </c>
      <c r="B49" t="s">
        <v>4143</v>
      </c>
      <c r="C49">
        <v>107</v>
      </c>
      <c r="D49">
        <v>0</v>
      </c>
      <c r="E49" t="s">
        <v>4081</v>
      </c>
      <c r="F49" t="s">
        <v>1962</v>
      </c>
      <c r="G49" t="s">
        <v>4114</v>
      </c>
      <c r="H49" t="s">
        <v>4115</v>
      </c>
      <c r="I49">
        <v>24563</v>
      </c>
      <c r="J49" t="s">
        <v>4144</v>
      </c>
      <c r="L49">
        <v>2</v>
      </c>
      <c r="M49">
        <v>3</v>
      </c>
      <c r="N49" t="s">
        <v>42</v>
      </c>
      <c r="O49">
        <v>77.78</v>
      </c>
      <c r="P49">
        <v>77.78</v>
      </c>
      <c r="Q49">
        <f t="shared" si="2"/>
        <v>16.5</v>
      </c>
      <c r="R49" s="2" t="str">
        <f t="shared" si="3"/>
        <v>NI</v>
      </c>
    </row>
    <row r="50" spans="1:18" ht="15.75" x14ac:dyDescent="0.25">
      <c r="A50" t="s">
        <v>3984</v>
      </c>
      <c r="B50" t="s">
        <v>4131</v>
      </c>
      <c r="C50">
        <v>98</v>
      </c>
      <c r="D50">
        <v>0</v>
      </c>
      <c r="E50" t="s">
        <v>4081</v>
      </c>
      <c r="F50" t="s">
        <v>1962</v>
      </c>
      <c r="G50" t="s">
        <v>4114</v>
      </c>
      <c r="H50" t="s">
        <v>4115</v>
      </c>
      <c r="I50">
        <v>24559</v>
      </c>
      <c r="J50" t="s">
        <v>4129</v>
      </c>
      <c r="L50">
        <v>2</v>
      </c>
      <c r="M50">
        <v>2</v>
      </c>
      <c r="N50" t="s">
        <v>47</v>
      </c>
      <c r="O50">
        <v>73.86</v>
      </c>
      <c r="P50">
        <v>73.86</v>
      </c>
      <c r="Q50">
        <f t="shared" si="2"/>
        <v>20.5</v>
      </c>
      <c r="R50" s="2" t="str">
        <f t="shared" si="3"/>
        <v>NI</v>
      </c>
    </row>
    <row r="51" spans="1:18" ht="15.75" x14ac:dyDescent="0.25">
      <c r="A51" t="s">
        <v>3984</v>
      </c>
      <c r="B51" t="s">
        <v>4154</v>
      </c>
      <c r="C51">
        <v>113</v>
      </c>
      <c r="D51">
        <v>0</v>
      </c>
      <c r="E51" t="s">
        <v>4081</v>
      </c>
      <c r="F51" t="s">
        <v>1962</v>
      </c>
      <c r="G51" t="s">
        <v>4147</v>
      </c>
      <c r="H51" t="s">
        <v>4148</v>
      </c>
      <c r="I51">
        <v>24565</v>
      </c>
      <c r="J51" t="s">
        <v>4153</v>
      </c>
      <c r="L51">
        <v>3</v>
      </c>
      <c r="M51">
        <v>3</v>
      </c>
      <c r="N51" t="s">
        <v>42</v>
      </c>
      <c r="O51">
        <v>73.86</v>
      </c>
      <c r="P51">
        <v>73.86</v>
      </c>
      <c r="Q51">
        <f t="shared" si="2"/>
        <v>20.5</v>
      </c>
      <c r="R51" s="2" t="str">
        <f t="shared" si="3"/>
        <v>NI</v>
      </c>
    </row>
    <row r="52" spans="1:18" ht="15.75" x14ac:dyDescent="0.25">
      <c r="A52" t="s">
        <v>3984</v>
      </c>
      <c r="B52" t="s">
        <v>4156</v>
      </c>
      <c r="C52">
        <v>115</v>
      </c>
      <c r="D52">
        <v>0</v>
      </c>
      <c r="E52" t="s">
        <v>4081</v>
      </c>
      <c r="F52" t="s">
        <v>1962</v>
      </c>
      <c r="G52" t="s">
        <v>4147</v>
      </c>
      <c r="H52" t="s">
        <v>4148</v>
      </c>
      <c r="I52">
        <v>24566</v>
      </c>
      <c r="J52" t="s">
        <v>4157</v>
      </c>
      <c r="L52">
        <v>2</v>
      </c>
      <c r="M52">
        <v>1</v>
      </c>
      <c r="N52" t="s">
        <v>38</v>
      </c>
      <c r="O52">
        <v>73.2</v>
      </c>
      <c r="P52">
        <v>73.2</v>
      </c>
      <c r="Q52">
        <f t="shared" si="2"/>
        <v>23</v>
      </c>
      <c r="R52" s="2" t="str">
        <f t="shared" si="3"/>
        <v>NI</v>
      </c>
    </row>
    <row r="53" spans="1:18" ht="15.75" x14ac:dyDescent="0.25">
      <c r="A53" t="s">
        <v>3984</v>
      </c>
      <c r="B53" t="s">
        <v>4090</v>
      </c>
      <c r="C53">
        <v>71</v>
      </c>
      <c r="D53">
        <v>0</v>
      </c>
      <c r="E53" t="s">
        <v>4081</v>
      </c>
      <c r="F53" t="s">
        <v>1962</v>
      </c>
      <c r="G53" t="s">
        <v>4082</v>
      </c>
      <c r="H53" t="s">
        <v>2806</v>
      </c>
      <c r="I53">
        <v>24548</v>
      </c>
      <c r="J53" t="s">
        <v>4091</v>
      </c>
      <c r="L53">
        <v>2</v>
      </c>
      <c r="M53">
        <v>1</v>
      </c>
      <c r="N53" t="s">
        <v>38</v>
      </c>
      <c r="O53">
        <v>71.900000000000006</v>
      </c>
      <c r="P53">
        <v>71.900000000000006</v>
      </c>
      <c r="Q53">
        <f t="shared" si="2"/>
        <v>25</v>
      </c>
      <c r="R53" s="2" t="str">
        <f t="shared" si="3"/>
        <v>NI</v>
      </c>
    </row>
    <row r="54" spans="1:18" ht="15.75" x14ac:dyDescent="0.25">
      <c r="A54" t="s">
        <v>3984</v>
      </c>
      <c r="B54" t="s">
        <v>4121</v>
      </c>
      <c r="C54">
        <v>91</v>
      </c>
      <c r="D54">
        <v>0</v>
      </c>
      <c r="E54" t="s">
        <v>4081</v>
      </c>
      <c r="F54" t="s">
        <v>1962</v>
      </c>
      <c r="G54" t="s">
        <v>4114</v>
      </c>
      <c r="H54" t="s">
        <v>4115</v>
      </c>
      <c r="I54">
        <v>24556</v>
      </c>
      <c r="J54" t="s">
        <v>4120</v>
      </c>
      <c r="L54">
        <v>2</v>
      </c>
      <c r="M54">
        <v>2</v>
      </c>
      <c r="N54" t="s">
        <v>47</v>
      </c>
      <c r="O54">
        <v>71.239999999999995</v>
      </c>
      <c r="P54">
        <v>71.239999999999995</v>
      </c>
      <c r="Q54">
        <f t="shared" si="2"/>
        <v>26.5</v>
      </c>
      <c r="R54" s="2" t="str">
        <f t="shared" si="3"/>
        <v>NI</v>
      </c>
    </row>
    <row r="55" spans="1:18" ht="15.75" x14ac:dyDescent="0.25">
      <c r="A55" t="s">
        <v>3984</v>
      </c>
      <c r="B55" t="s">
        <v>4117</v>
      </c>
      <c r="C55">
        <v>88</v>
      </c>
      <c r="D55">
        <v>0</v>
      </c>
      <c r="E55" t="s">
        <v>4081</v>
      </c>
      <c r="F55" t="s">
        <v>1962</v>
      </c>
      <c r="G55" t="s">
        <v>4114</v>
      </c>
      <c r="H55" t="s">
        <v>4115</v>
      </c>
      <c r="I55">
        <v>24555</v>
      </c>
      <c r="J55" t="s">
        <v>4116</v>
      </c>
      <c r="L55">
        <v>2</v>
      </c>
      <c r="M55">
        <v>2</v>
      </c>
      <c r="N55" t="s">
        <v>47</v>
      </c>
      <c r="O55">
        <v>69.28</v>
      </c>
      <c r="P55">
        <v>69.28</v>
      </c>
      <c r="Q55">
        <f t="shared" si="2"/>
        <v>29</v>
      </c>
      <c r="R55" s="2" t="str">
        <f t="shared" si="3"/>
        <v>NI</v>
      </c>
    </row>
    <row r="56" spans="1:18" ht="15.75" x14ac:dyDescent="0.25">
      <c r="A56" t="s">
        <v>3984</v>
      </c>
      <c r="B56" t="s">
        <v>4092</v>
      </c>
      <c r="C56">
        <v>72</v>
      </c>
      <c r="D56">
        <v>0</v>
      </c>
      <c r="E56" t="s">
        <v>4081</v>
      </c>
      <c r="F56" t="s">
        <v>1962</v>
      </c>
      <c r="G56" t="s">
        <v>4082</v>
      </c>
      <c r="H56" t="s">
        <v>2806</v>
      </c>
      <c r="I56">
        <v>24548</v>
      </c>
      <c r="J56" t="s">
        <v>4091</v>
      </c>
      <c r="L56">
        <v>2</v>
      </c>
      <c r="M56">
        <v>1</v>
      </c>
      <c r="N56" t="s">
        <v>38</v>
      </c>
      <c r="O56">
        <v>67.319999999999993</v>
      </c>
      <c r="P56">
        <v>67.319999999999993</v>
      </c>
      <c r="Q56">
        <f t="shared" si="2"/>
        <v>32.5</v>
      </c>
      <c r="R56" s="2" t="str">
        <f t="shared" si="3"/>
        <v>NI</v>
      </c>
    </row>
    <row r="57" spans="1:18" ht="15.75" x14ac:dyDescent="0.25">
      <c r="A57" t="s">
        <v>3984</v>
      </c>
      <c r="B57" t="s">
        <v>4086</v>
      </c>
      <c r="C57">
        <v>68</v>
      </c>
      <c r="D57">
        <v>0</v>
      </c>
      <c r="E57" t="s">
        <v>4081</v>
      </c>
      <c r="F57" t="s">
        <v>1962</v>
      </c>
      <c r="G57" t="s">
        <v>4082</v>
      </c>
      <c r="H57" t="s">
        <v>2806</v>
      </c>
      <c r="I57">
        <v>24547</v>
      </c>
      <c r="J57" t="s">
        <v>4087</v>
      </c>
      <c r="L57">
        <v>2</v>
      </c>
      <c r="M57">
        <v>3</v>
      </c>
      <c r="N57" t="s">
        <v>42</v>
      </c>
      <c r="O57">
        <v>66.67</v>
      </c>
      <c r="P57">
        <v>66.67</v>
      </c>
      <c r="Q57">
        <f t="shared" si="2"/>
        <v>35</v>
      </c>
      <c r="R57" s="2" t="str">
        <f t="shared" si="3"/>
        <v>NI</v>
      </c>
    </row>
    <row r="58" spans="1:18" ht="15.75" x14ac:dyDescent="0.25">
      <c r="A58" t="s">
        <v>3984</v>
      </c>
      <c r="B58" t="s">
        <v>4102</v>
      </c>
      <c r="C58">
        <v>79</v>
      </c>
      <c r="D58">
        <v>0</v>
      </c>
      <c r="E58" t="s">
        <v>4081</v>
      </c>
      <c r="F58" t="s">
        <v>1962</v>
      </c>
      <c r="G58" t="s">
        <v>4082</v>
      </c>
      <c r="H58" t="s">
        <v>2806</v>
      </c>
      <c r="I58">
        <v>24552</v>
      </c>
      <c r="J58" t="s">
        <v>4103</v>
      </c>
      <c r="L58">
        <v>2</v>
      </c>
      <c r="M58">
        <v>2</v>
      </c>
      <c r="N58" t="s">
        <v>47</v>
      </c>
      <c r="O58">
        <v>66.010000000000005</v>
      </c>
      <c r="P58">
        <v>66.010000000000005</v>
      </c>
      <c r="Q58">
        <f t="shared" si="2"/>
        <v>36</v>
      </c>
      <c r="R58" s="2" t="str">
        <f t="shared" si="3"/>
        <v>NI</v>
      </c>
    </row>
    <row r="59" spans="1:18" ht="15.75" x14ac:dyDescent="0.25">
      <c r="A59" t="s">
        <v>3984</v>
      </c>
      <c r="B59" t="s">
        <v>4140</v>
      </c>
      <c r="C59">
        <v>105</v>
      </c>
      <c r="D59">
        <v>0</v>
      </c>
      <c r="E59" t="s">
        <v>4081</v>
      </c>
      <c r="F59" t="s">
        <v>1962</v>
      </c>
      <c r="G59" t="s">
        <v>4114</v>
      </c>
      <c r="H59" t="s">
        <v>4115</v>
      </c>
      <c r="I59">
        <v>24562</v>
      </c>
      <c r="J59" t="s">
        <v>4141</v>
      </c>
      <c r="L59">
        <v>2</v>
      </c>
      <c r="M59">
        <v>2</v>
      </c>
      <c r="N59" t="s">
        <v>47</v>
      </c>
      <c r="O59">
        <v>65.36</v>
      </c>
      <c r="P59">
        <v>65.36</v>
      </c>
      <c r="Q59">
        <f t="shared" si="2"/>
        <v>38</v>
      </c>
      <c r="R59" s="2" t="str">
        <f t="shared" si="3"/>
        <v>NI</v>
      </c>
    </row>
    <row r="60" spans="1:18" ht="15.75" x14ac:dyDescent="0.25">
      <c r="A60" t="s">
        <v>3984</v>
      </c>
      <c r="B60" t="s">
        <v>4142</v>
      </c>
      <c r="C60">
        <v>106</v>
      </c>
      <c r="D60">
        <v>0</v>
      </c>
      <c r="E60" t="s">
        <v>4081</v>
      </c>
      <c r="F60" t="s">
        <v>1962</v>
      </c>
      <c r="G60" t="s">
        <v>4114</v>
      </c>
      <c r="H60" t="s">
        <v>4115</v>
      </c>
      <c r="I60">
        <v>24562</v>
      </c>
      <c r="J60" t="s">
        <v>4141</v>
      </c>
      <c r="L60">
        <v>2</v>
      </c>
      <c r="M60">
        <v>2</v>
      </c>
      <c r="N60" t="s">
        <v>47</v>
      </c>
      <c r="O60">
        <v>65.36</v>
      </c>
      <c r="P60">
        <v>65.36</v>
      </c>
      <c r="Q60">
        <f t="shared" si="2"/>
        <v>38</v>
      </c>
      <c r="R60" s="2" t="str">
        <f t="shared" si="3"/>
        <v>NI</v>
      </c>
    </row>
    <row r="61" spans="1:18" ht="15.75" x14ac:dyDescent="0.25">
      <c r="A61" t="s">
        <v>3984</v>
      </c>
      <c r="B61" t="s">
        <v>4155</v>
      </c>
      <c r="C61">
        <v>114</v>
      </c>
      <c r="D61">
        <v>0</v>
      </c>
      <c r="E61" t="s">
        <v>4081</v>
      </c>
      <c r="F61" t="s">
        <v>1962</v>
      </c>
      <c r="G61" t="s">
        <v>4147</v>
      </c>
      <c r="H61" t="s">
        <v>4148</v>
      </c>
      <c r="I61">
        <v>24565</v>
      </c>
      <c r="J61" t="s">
        <v>4153</v>
      </c>
      <c r="L61">
        <v>3</v>
      </c>
      <c r="M61">
        <v>3</v>
      </c>
      <c r="N61" t="s">
        <v>42</v>
      </c>
      <c r="O61">
        <v>64.709999999999994</v>
      </c>
      <c r="P61">
        <v>64.709999999999994</v>
      </c>
      <c r="Q61">
        <f t="shared" si="2"/>
        <v>40</v>
      </c>
      <c r="R61" s="2" t="str">
        <f t="shared" si="3"/>
        <v>NI</v>
      </c>
    </row>
    <row r="62" spans="1:18" ht="15.75" x14ac:dyDescent="0.25">
      <c r="A62" t="s">
        <v>3984</v>
      </c>
      <c r="B62" t="s">
        <v>4152</v>
      </c>
      <c r="C62">
        <v>112</v>
      </c>
      <c r="D62">
        <v>0</v>
      </c>
      <c r="E62" t="s">
        <v>4081</v>
      </c>
      <c r="F62" t="s">
        <v>1962</v>
      </c>
      <c r="G62" t="s">
        <v>4147</v>
      </c>
      <c r="H62" t="s">
        <v>4148</v>
      </c>
      <c r="I62">
        <v>24565</v>
      </c>
      <c r="J62" t="s">
        <v>4153</v>
      </c>
      <c r="L62">
        <v>3</v>
      </c>
      <c r="M62">
        <v>3</v>
      </c>
      <c r="N62" t="s">
        <v>42</v>
      </c>
      <c r="O62">
        <v>62.75</v>
      </c>
      <c r="P62">
        <v>62.75</v>
      </c>
      <c r="Q62">
        <f t="shared" si="2"/>
        <v>41</v>
      </c>
      <c r="R62" s="2" t="str">
        <f t="shared" si="3"/>
        <v>NI</v>
      </c>
    </row>
    <row r="63" spans="1:18" ht="15.75" x14ac:dyDescent="0.25">
      <c r="A63" t="s">
        <v>3984</v>
      </c>
      <c r="B63" t="s">
        <v>4151</v>
      </c>
      <c r="C63">
        <v>111</v>
      </c>
      <c r="D63">
        <v>0</v>
      </c>
      <c r="E63" t="s">
        <v>4081</v>
      </c>
      <c r="F63" t="s">
        <v>1962</v>
      </c>
      <c r="G63" t="s">
        <v>4147</v>
      </c>
      <c r="H63" t="s">
        <v>4148</v>
      </c>
      <c r="I63">
        <v>24564</v>
      </c>
      <c r="J63" t="s">
        <v>4149</v>
      </c>
      <c r="L63">
        <v>2</v>
      </c>
      <c r="M63">
        <v>2</v>
      </c>
      <c r="N63" t="s">
        <v>47</v>
      </c>
      <c r="O63">
        <v>62.09</v>
      </c>
      <c r="P63">
        <v>62.09</v>
      </c>
      <c r="Q63">
        <f t="shared" si="2"/>
        <v>42</v>
      </c>
      <c r="R63" s="2" t="str">
        <f t="shared" si="3"/>
        <v>NI</v>
      </c>
    </row>
    <row r="64" spans="1:18" ht="15.75" x14ac:dyDescent="0.25">
      <c r="A64" t="s">
        <v>3984</v>
      </c>
      <c r="B64" t="s">
        <v>4119</v>
      </c>
      <c r="C64">
        <v>90</v>
      </c>
      <c r="D64">
        <v>0</v>
      </c>
      <c r="E64" t="s">
        <v>4081</v>
      </c>
      <c r="F64" t="s">
        <v>1962</v>
      </c>
      <c r="G64" t="s">
        <v>4114</v>
      </c>
      <c r="H64" t="s">
        <v>4115</v>
      </c>
      <c r="I64">
        <v>24556</v>
      </c>
      <c r="J64" t="s">
        <v>4120</v>
      </c>
      <c r="L64">
        <v>2</v>
      </c>
      <c r="M64">
        <v>2</v>
      </c>
      <c r="N64" t="s">
        <v>47</v>
      </c>
      <c r="O64">
        <v>61.44</v>
      </c>
      <c r="P64">
        <v>61.44</v>
      </c>
      <c r="Q64">
        <f t="shared" si="2"/>
        <v>43.5</v>
      </c>
      <c r="R64" s="2" t="str">
        <f t="shared" si="3"/>
        <v>NI</v>
      </c>
    </row>
    <row r="65" spans="1:18" ht="15.75" x14ac:dyDescent="0.25">
      <c r="A65" t="s">
        <v>3984</v>
      </c>
      <c r="B65" t="s">
        <v>4159</v>
      </c>
      <c r="C65">
        <v>117</v>
      </c>
      <c r="D65">
        <v>0</v>
      </c>
      <c r="E65" t="s">
        <v>4081</v>
      </c>
      <c r="F65" t="s">
        <v>1962</v>
      </c>
      <c r="G65" t="s">
        <v>4147</v>
      </c>
      <c r="H65" t="s">
        <v>4148</v>
      </c>
      <c r="I65">
        <v>24566</v>
      </c>
      <c r="J65" t="s">
        <v>4157</v>
      </c>
      <c r="L65">
        <v>2</v>
      </c>
      <c r="M65">
        <v>1</v>
      </c>
      <c r="N65" t="s">
        <v>38</v>
      </c>
      <c r="O65">
        <v>60.78</v>
      </c>
      <c r="P65">
        <v>60.78</v>
      </c>
      <c r="Q65">
        <f t="shared" si="2"/>
        <v>45.5</v>
      </c>
      <c r="R65" s="8" t="str">
        <f t="shared" si="3"/>
        <v>NII</v>
      </c>
    </row>
    <row r="66" spans="1:18" ht="15.75" x14ac:dyDescent="0.25">
      <c r="A66" t="s">
        <v>3984</v>
      </c>
      <c r="B66" t="s">
        <v>4130</v>
      </c>
      <c r="C66">
        <v>97</v>
      </c>
      <c r="D66">
        <v>0</v>
      </c>
      <c r="E66" t="s">
        <v>4081</v>
      </c>
      <c r="F66" t="s">
        <v>1962</v>
      </c>
      <c r="G66" t="s">
        <v>4114</v>
      </c>
      <c r="H66" t="s">
        <v>4115</v>
      </c>
      <c r="I66">
        <v>24559</v>
      </c>
      <c r="J66" t="s">
        <v>4129</v>
      </c>
      <c r="L66">
        <v>2</v>
      </c>
      <c r="M66">
        <v>2</v>
      </c>
      <c r="N66" t="s">
        <v>47</v>
      </c>
      <c r="O66">
        <v>57.52</v>
      </c>
      <c r="P66">
        <v>57.52</v>
      </c>
      <c r="Q66">
        <f t="shared" ref="Q66:Q77" si="4">_xlfn.RANK.AVG(P66,P:P,0)</f>
        <v>50.5</v>
      </c>
      <c r="R66" s="8" t="str">
        <f t="shared" ref="R66:R77" si="5">IF(Q66&lt;$V$2,"NI",IF(Q66&lt;$W$2,"NII",IF(Q66&gt;=$W$2,"NIII","Error")))</f>
        <v>NII</v>
      </c>
    </row>
    <row r="67" spans="1:18" ht="15.75" x14ac:dyDescent="0.25">
      <c r="A67" t="s">
        <v>3984</v>
      </c>
      <c r="B67" t="s">
        <v>4108</v>
      </c>
      <c r="C67">
        <v>83</v>
      </c>
      <c r="D67">
        <v>0</v>
      </c>
      <c r="E67" t="s">
        <v>4081</v>
      </c>
      <c r="F67" t="s">
        <v>1962</v>
      </c>
      <c r="G67" t="s">
        <v>4082</v>
      </c>
      <c r="H67" t="s">
        <v>2806</v>
      </c>
      <c r="I67">
        <v>24553</v>
      </c>
      <c r="J67" t="s">
        <v>4107</v>
      </c>
      <c r="L67">
        <v>2</v>
      </c>
      <c r="M67">
        <v>2</v>
      </c>
      <c r="N67" t="s">
        <v>47</v>
      </c>
      <c r="O67">
        <v>54.9</v>
      </c>
      <c r="P67">
        <v>54.9</v>
      </c>
      <c r="Q67">
        <f t="shared" si="4"/>
        <v>53</v>
      </c>
      <c r="R67" s="9" t="str">
        <f t="shared" si="5"/>
        <v>NIII</v>
      </c>
    </row>
    <row r="68" spans="1:18" ht="15.75" x14ac:dyDescent="0.25">
      <c r="A68" t="s">
        <v>3984</v>
      </c>
      <c r="B68" t="s">
        <v>4150</v>
      </c>
      <c r="C68">
        <v>110</v>
      </c>
      <c r="D68">
        <v>0</v>
      </c>
      <c r="E68" t="s">
        <v>4081</v>
      </c>
      <c r="F68" t="s">
        <v>1962</v>
      </c>
      <c r="G68" t="s">
        <v>4147</v>
      </c>
      <c r="H68" t="s">
        <v>4148</v>
      </c>
      <c r="I68">
        <v>24564</v>
      </c>
      <c r="J68" t="s">
        <v>4149</v>
      </c>
      <c r="L68">
        <v>2</v>
      </c>
      <c r="M68">
        <v>2</v>
      </c>
      <c r="N68" t="s">
        <v>47</v>
      </c>
      <c r="O68">
        <v>54.25</v>
      </c>
      <c r="P68">
        <v>54.25</v>
      </c>
      <c r="Q68">
        <f t="shared" si="4"/>
        <v>54</v>
      </c>
      <c r="R68" s="9" t="str">
        <f t="shared" si="5"/>
        <v>NIII</v>
      </c>
    </row>
    <row r="69" spans="1:18" ht="15.75" x14ac:dyDescent="0.25">
      <c r="A69" t="s">
        <v>3984</v>
      </c>
      <c r="B69" t="s">
        <v>4134</v>
      </c>
      <c r="C69">
        <v>100</v>
      </c>
      <c r="D69">
        <v>0</v>
      </c>
      <c r="E69" t="s">
        <v>4081</v>
      </c>
      <c r="F69" t="s">
        <v>1962</v>
      </c>
      <c r="G69" t="s">
        <v>4114</v>
      </c>
      <c r="H69" t="s">
        <v>4115</v>
      </c>
      <c r="I69">
        <v>24560</v>
      </c>
      <c r="J69" t="s">
        <v>4133</v>
      </c>
      <c r="L69">
        <v>2</v>
      </c>
      <c r="M69">
        <v>2</v>
      </c>
      <c r="N69" t="s">
        <v>47</v>
      </c>
      <c r="O69">
        <v>49.67</v>
      </c>
      <c r="P69">
        <v>49.67</v>
      </c>
      <c r="Q69">
        <f t="shared" si="4"/>
        <v>58.5</v>
      </c>
      <c r="R69" s="9" t="str">
        <f t="shared" si="5"/>
        <v>NIII</v>
      </c>
    </row>
    <row r="70" spans="1:18" ht="15.75" x14ac:dyDescent="0.25">
      <c r="A70" t="s">
        <v>3984</v>
      </c>
      <c r="B70" t="s">
        <v>4085</v>
      </c>
      <c r="C70">
        <v>67</v>
      </c>
      <c r="D70">
        <v>0</v>
      </c>
      <c r="E70" t="s">
        <v>4081</v>
      </c>
      <c r="F70" t="s">
        <v>1962</v>
      </c>
      <c r="G70" t="s">
        <v>4082</v>
      </c>
      <c r="H70" t="s">
        <v>2806</v>
      </c>
      <c r="I70">
        <v>24546</v>
      </c>
      <c r="J70" t="s">
        <v>4083</v>
      </c>
      <c r="L70">
        <v>2</v>
      </c>
      <c r="M70">
        <v>1</v>
      </c>
      <c r="N70" t="s">
        <v>38</v>
      </c>
      <c r="O70">
        <v>49.02</v>
      </c>
      <c r="P70">
        <v>49.02</v>
      </c>
      <c r="Q70">
        <f t="shared" si="4"/>
        <v>60.5</v>
      </c>
      <c r="R70" s="9" t="str">
        <f t="shared" si="5"/>
        <v>NIII</v>
      </c>
    </row>
    <row r="71" spans="1:18" ht="15.75" x14ac:dyDescent="0.25">
      <c r="A71" t="s">
        <v>3984</v>
      </c>
      <c r="B71" t="s">
        <v>4162</v>
      </c>
      <c r="C71">
        <v>119</v>
      </c>
      <c r="D71">
        <v>0</v>
      </c>
      <c r="E71" t="s">
        <v>4081</v>
      </c>
      <c r="F71" t="s">
        <v>1962</v>
      </c>
      <c r="G71" t="s">
        <v>4147</v>
      </c>
      <c r="H71" t="s">
        <v>4148</v>
      </c>
      <c r="I71">
        <v>24567</v>
      </c>
      <c r="J71" t="s">
        <v>4161</v>
      </c>
      <c r="L71">
        <v>3</v>
      </c>
      <c r="M71">
        <v>3</v>
      </c>
      <c r="N71" t="s">
        <v>42</v>
      </c>
      <c r="O71">
        <v>49.02</v>
      </c>
      <c r="P71">
        <v>49.02</v>
      </c>
      <c r="Q71">
        <f t="shared" si="4"/>
        <v>60.5</v>
      </c>
      <c r="R71" s="9" t="str">
        <f t="shared" si="5"/>
        <v>NIII</v>
      </c>
    </row>
    <row r="72" spans="1:18" ht="15.75" x14ac:dyDescent="0.25">
      <c r="A72" t="s">
        <v>3984</v>
      </c>
      <c r="B72" t="s">
        <v>4139</v>
      </c>
      <c r="C72">
        <v>104</v>
      </c>
      <c r="D72">
        <v>0</v>
      </c>
      <c r="E72" t="s">
        <v>4081</v>
      </c>
      <c r="F72" t="s">
        <v>1962</v>
      </c>
      <c r="G72" t="s">
        <v>4114</v>
      </c>
      <c r="H72" t="s">
        <v>4115</v>
      </c>
      <c r="I72">
        <v>24561</v>
      </c>
      <c r="J72" t="s">
        <v>4137</v>
      </c>
      <c r="L72">
        <v>2</v>
      </c>
      <c r="M72">
        <v>3</v>
      </c>
      <c r="N72" t="s">
        <v>42</v>
      </c>
      <c r="O72">
        <v>47.71</v>
      </c>
      <c r="P72">
        <v>47.71</v>
      </c>
      <c r="Q72">
        <f t="shared" si="4"/>
        <v>62</v>
      </c>
      <c r="R72" s="9" t="str">
        <f t="shared" si="5"/>
        <v>NIII</v>
      </c>
    </row>
    <row r="73" spans="1:18" ht="15.75" x14ac:dyDescent="0.25">
      <c r="A73" t="s">
        <v>3984</v>
      </c>
      <c r="B73" t="s">
        <v>4136</v>
      </c>
      <c r="C73">
        <v>102</v>
      </c>
      <c r="D73">
        <v>0</v>
      </c>
      <c r="E73" t="s">
        <v>4081</v>
      </c>
      <c r="F73" t="s">
        <v>1962</v>
      </c>
      <c r="G73" t="s">
        <v>4114</v>
      </c>
      <c r="H73" t="s">
        <v>4115</v>
      </c>
      <c r="I73">
        <v>24561</v>
      </c>
      <c r="J73" t="s">
        <v>4137</v>
      </c>
      <c r="L73">
        <v>2</v>
      </c>
      <c r="M73">
        <v>3</v>
      </c>
      <c r="N73" t="s">
        <v>42</v>
      </c>
      <c r="O73">
        <v>46.41</v>
      </c>
      <c r="P73">
        <v>46.41</v>
      </c>
      <c r="Q73">
        <f t="shared" si="4"/>
        <v>64</v>
      </c>
      <c r="R73" s="9" t="str">
        <f t="shared" si="5"/>
        <v>NIII</v>
      </c>
    </row>
    <row r="74" spans="1:18" ht="15.75" x14ac:dyDescent="0.25">
      <c r="A74" t="s">
        <v>3984</v>
      </c>
      <c r="B74" t="s">
        <v>4163</v>
      </c>
      <c r="C74">
        <v>120</v>
      </c>
      <c r="D74">
        <v>0</v>
      </c>
      <c r="E74" t="s">
        <v>4081</v>
      </c>
      <c r="F74" t="s">
        <v>1962</v>
      </c>
      <c r="G74" t="s">
        <v>4147</v>
      </c>
      <c r="H74" t="s">
        <v>4148</v>
      </c>
      <c r="I74">
        <v>24567</v>
      </c>
      <c r="J74" t="s">
        <v>4161</v>
      </c>
      <c r="L74">
        <v>3</v>
      </c>
      <c r="M74">
        <v>3</v>
      </c>
      <c r="N74" t="s">
        <v>42</v>
      </c>
      <c r="O74">
        <v>36.6</v>
      </c>
      <c r="P74">
        <v>36.6</v>
      </c>
      <c r="Q74">
        <f t="shared" si="4"/>
        <v>69</v>
      </c>
      <c r="R74" s="9" t="str">
        <f t="shared" si="5"/>
        <v>NIII</v>
      </c>
    </row>
    <row r="75" spans="1:18" ht="15.75" x14ac:dyDescent="0.25">
      <c r="A75" t="s">
        <v>3984</v>
      </c>
      <c r="B75" t="s">
        <v>4096</v>
      </c>
      <c r="C75">
        <v>75</v>
      </c>
      <c r="D75">
        <v>0</v>
      </c>
      <c r="E75" t="s">
        <v>4081</v>
      </c>
      <c r="F75" t="s">
        <v>1962</v>
      </c>
      <c r="G75" t="s">
        <v>4082</v>
      </c>
      <c r="H75" t="s">
        <v>2806</v>
      </c>
      <c r="I75">
        <v>24550</v>
      </c>
      <c r="J75" t="s">
        <v>4097</v>
      </c>
      <c r="L75">
        <v>2</v>
      </c>
      <c r="M75">
        <v>2</v>
      </c>
      <c r="N75" t="s">
        <v>47</v>
      </c>
      <c r="O75">
        <v>34.64</v>
      </c>
      <c r="P75">
        <v>34.64</v>
      </c>
      <c r="Q75">
        <f t="shared" si="4"/>
        <v>71</v>
      </c>
      <c r="R75" s="9" t="str">
        <f t="shared" si="5"/>
        <v>NIII</v>
      </c>
    </row>
    <row r="76" spans="1:18" ht="15.75" x14ac:dyDescent="0.25">
      <c r="A76" t="s">
        <v>3984</v>
      </c>
      <c r="B76" t="s">
        <v>4098</v>
      </c>
      <c r="C76">
        <v>76</v>
      </c>
      <c r="D76">
        <v>0</v>
      </c>
      <c r="E76" t="s">
        <v>4081</v>
      </c>
      <c r="F76" t="s">
        <v>1962</v>
      </c>
      <c r="G76" t="s">
        <v>4082</v>
      </c>
      <c r="H76" t="s">
        <v>2806</v>
      </c>
      <c r="I76">
        <v>24550</v>
      </c>
      <c r="J76" t="s">
        <v>4097</v>
      </c>
      <c r="L76">
        <v>2</v>
      </c>
      <c r="M76">
        <v>2</v>
      </c>
      <c r="N76" t="s">
        <v>47</v>
      </c>
      <c r="O76">
        <v>33.99</v>
      </c>
      <c r="P76">
        <v>33.99</v>
      </c>
      <c r="Q76">
        <f t="shared" si="4"/>
        <v>73</v>
      </c>
      <c r="R76" s="9" t="str">
        <f t="shared" si="5"/>
        <v>NIII</v>
      </c>
    </row>
    <row r="77" spans="1:18" ht="15.75" x14ac:dyDescent="0.25">
      <c r="A77" t="s">
        <v>3984</v>
      </c>
      <c r="B77" t="s">
        <v>4089</v>
      </c>
      <c r="C77">
        <v>70</v>
      </c>
      <c r="D77">
        <v>0</v>
      </c>
      <c r="E77" t="s">
        <v>4081</v>
      </c>
      <c r="F77" t="s">
        <v>1962</v>
      </c>
      <c r="G77" t="s">
        <v>4082</v>
      </c>
      <c r="H77" t="s">
        <v>2806</v>
      </c>
      <c r="I77">
        <v>24547</v>
      </c>
      <c r="J77" t="s">
        <v>4087</v>
      </c>
      <c r="L77">
        <v>2</v>
      </c>
      <c r="M77">
        <v>3</v>
      </c>
      <c r="N77" t="s">
        <v>42</v>
      </c>
      <c r="O77">
        <v>28.1</v>
      </c>
      <c r="P77">
        <v>28.1</v>
      </c>
      <c r="Q77">
        <f t="shared" si="4"/>
        <v>75</v>
      </c>
      <c r="R77" s="9" t="str">
        <f t="shared" si="5"/>
        <v>NIII</v>
      </c>
    </row>
  </sheetData>
  <autoFilter ref="A1:AE77"/>
  <sortState ref="A2:R77">
    <sortCondition ref="E2:E77"/>
    <sortCondition descending="1" ref="P2:P77"/>
  </sortState>
  <conditionalFormatting sqref="R2:R77">
    <cfRule type="cellIs" dxfId="19" priority="1" operator="equal">
      <formula>$N$6</formula>
    </cfRule>
    <cfRule type="cellIs" dxfId="18" priority="2" operator="equal">
      <formula>$N$5</formula>
    </cfRule>
    <cfRule type="cellIs" dxfId="17" priority="3" operator="equal">
      <formula>$N$4</formula>
    </cfRule>
    <cfRule type="cellIs" dxfId="16" priority="4" operator="equal">
      <formula>$N$3</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theme="5"/>
  </sheetPr>
  <dimension ref="A1:W83"/>
  <sheetViews>
    <sheetView topLeftCell="K1" workbookViewId="0">
      <selection activeCell="S11" sqref="S11"/>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4164</v>
      </c>
      <c r="B2" t="s">
        <v>4169</v>
      </c>
      <c r="C2">
        <v>2</v>
      </c>
      <c r="D2">
        <v>0</v>
      </c>
      <c r="E2" t="s">
        <v>4166</v>
      </c>
      <c r="F2" t="s">
        <v>2737</v>
      </c>
      <c r="G2" t="s">
        <v>4167</v>
      </c>
      <c r="H2" t="s">
        <v>3988</v>
      </c>
      <c r="I2">
        <v>24568</v>
      </c>
      <c r="J2" t="s">
        <v>4168</v>
      </c>
      <c r="L2">
        <v>2</v>
      </c>
      <c r="M2">
        <v>3</v>
      </c>
      <c r="N2" t="s">
        <v>42</v>
      </c>
      <c r="O2">
        <v>89.29</v>
      </c>
      <c r="P2">
        <v>89.29</v>
      </c>
      <c r="Q2">
        <f t="shared" ref="Q2:Q66" si="0">_xlfn.RANK.AVG(P2,P:P,0)</f>
        <v>1</v>
      </c>
      <c r="R2" s="2" t="str">
        <f>IF(Q2&lt;$V$2,"NI",IF(Q2&lt;$W$2,"NII",IF(Q2&gt;=$W$2,"NIII","Error")))</f>
        <v>NI</v>
      </c>
      <c r="U2" s="3" t="s">
        <v>6329</v>
      </c>
      <c r="V2" s="4">
        <v>43</v>
      </c>
      <c r="W2" s="4">
        <v>49</v>
      </c>
    </row>
    <row r="3" spans="1:23" ht="15.75" x14ac:dyDescent="0.25">
      <c r="A3" t="s">
        <v>4164</v>
      </c>
      <c r="B3" t="s">
        <v>4170</v>
      </c>
      <c r="C3">
        <v>3</v>
      </c>
      <c r="D3">
        <v>0</v>
      </c>
      <c r="E3" t="s">
        <v>4166</v>
      </c>
      <c r="F3" t="s">
        <v>2737</v>
      </c>
      <c r="G3" t="s">
        <v>4167</v>
      </c>
      <c r="H3" t="s">
        <v>3988</v>
      </c>
      <c r="I3">
        <v>24568</v>
      </c>
      <c r="J3" t="s">
        <v>4168</v>
      </c>
      <c r="L3">
        <v>2</v>
      </c>
      <c r="M3">
        <v>3</v>
      </c>
      <c r="N3" t="s">
        <v>42</v>
      </c>
      <c r="O3">
        <v>70.239999999999995</v>
      </c>
      <c r="P3">
        <v>70.239999999999995</v>
      </c>
      <c r="Q3">
        <f t="shared" si="0"/>
        <v>44</v>
      </c>
      <c r="R3" s="2" t="str">
        <f t="shared" ref="R3:R66" si="1">IF(Q3&lt;$V$2,"NI",IF(Q3&lt;$W$2,"NII",IF(Q3&gt;=$W$2,"NIII","Error")))</f>
        <v>NII</v>
      </c>
    </row>
    <row r="4" spans="1:23" ht="15.75" x14ac:dyDescent="0.25">
      <c r="A4" t="s">
        <v>4164</v>
      </c>
      <c r="B4" t="s">
        <v>4173</v>
      </c>
      <c r="C4">
        <v>5</v>
      </c>
      <c r="D4">
        <v>0</v>
      </c>
      <c r="E4" t="s">
        <v>4166</v>
      </c>
      <c r="F4" t="s">
        <v>2737</v>
      </c>
      <c r="G4" t="s">
        <v>4167</v>
      </c>
      <c r="H4" t="s">
        <v>3988</v>
      </c>
      <c r="I4">
        <v>24569</v>
      </c>
      <c r="J4" t="s">
        <v>4172</v>
      </c>
      <c r="L4">
        <v>2</v>
      </c>
      <c r="M4">
        <v>2</v>
      </c>
      <c r="N4" t="s">
        <v>47</v>
      </c>
      <c r="O4">
        <v>46.73</v>
      </c>
      <c r="P4">
        <v>46.73</v>
      </c>
      <c r="Q4">
        <f t="shared" si="0"/>
        <v>75</v>
      </c>
      <c r="R4" s="2" t="str">
        <f t="shared" si="1"/>
        <v>NIII</v>
      </c>
      <c r="U4" s="4" t="s">
        <v>6330</v>
      </c>
      <c r="V4" s="4" t="str">
        <f>CONCATENATE("1","-",(V2-1))</f>
        <v>1-42</v>
      </c>
      <c r="W4" s="5">
        <f>COUNTIF(R:R,"NI")</f>
        <v>42</v>
      </c>
    </row>
    <row r="5" spans="1:23" ht="15.75" x14ac:dyDescent="0.25">
      <c r="A5" t="s">
        <v>4164</v>
      </c>
      <c r="B5" t="s">
        <v>4174</v>
      </c>
      <c r="C5">
        <v>6</v>
      </c>
      <c r="D5">
        <v>0</v>
      </c>
      <c r="E5" t="s">
        <v>4166</v>
      </c>
      <c r="F5" t="s">
        <v>2737</v>
      </c>
      <c r="G5" t="s">
        <v>4167</v>
      </c>
      <c r="H5" t="s">
        <v>3988</v>
      </c>
      <c r="I5">
        <v>24570</v>
      </c>
      <c r="J5" t="s">
        <v>4175</v>
      </c>
      <c r="L5">
        <v>2</v>
      </c>
      <c r="M5">
        <v>2</v>
      </c>
      <c r="N5" t="s">
        <v>47</v>
      </c>
      <c r="O5">
        <v>77.08</v>
      </c>
      <c r="P5">
        <v>77.08</v>
      </c>
      <c r="Q5">
        <f t="shared" si="0"/>
        <v>33</v>
      </c>
      <c r="R5" s="2" t="str">
        <f t="shared" si="1"/>
        <v>NI</v>
      </c>
      <c r="U5" s="4" t="s">
        <v>6331</v>
      </c>
      <c r="V5" s="4" t="s">
        <v>6341</v>
      </c>
      <c r="W5" s="4">
        <f>COUNTIF(R:R,"NII")</f>
        <v>7</v>
      </c>
    </row>
    <row r="6" spans="1:23" ht="15.75" x14ac:dyDescent="0.25">
      <c r="A6" t="s">
        <v>4164</v>
      </c>
      <c r="B6" t="s">
        <v>4176</v>
      </c>
      <c r="C6">
        <v>7</v>
      </c>
      <c r="D6">
        <v>0</v>
      </c>
      <c r="E6" t="s">
        <v>4166</v>
      </c>
      <c r="F6" t="s">
        <v>2737</v>
      </c>
      <c r="G6" t="s">
        <v>4167</v>
      </c>
      <c r="H6" t="s">
        <v>3988</v>
      </c>
      <c r="I6">
        <v>24570</v>
      </c>
      <c r="J6" t="s">
        <v>4175</v>
      </c>
      <c r="L6">
        <v>2</v>
      </c>
      <c r="M6">
        <v>2</v>
      </c>
      <c r="N6" t="s">
        <v>47</v>
      </c>
      <c r="O6">
        <v>77.680000000000007</v>
      </c>
      <c r="P6">
        <v>77.680000000000007</v>
      </c>
      <c r="Q6">
        <f t="shared" si="0"/>
        <v>30.5</v>
      </c>
      <c r="R6" s="2" t="str">
        <f t="shared" si="1"/>
        <v>NI</v>
      </c>
      <c r="U6" s="4" t="s">
        <v>6332</v>
      </c>
      <c r="V6" s="4" t="s">
        <v>6340</v>
      </c>
      <c r="W6" s="4">
        <f>COUNTIF(R:R,"NIII")</f>
        <v>33</v>
      </c>
    </row>
    <row r="7" spans="1:23" ht="15.75" x14ac:dyDescent="0.25">
      <c r="A7" t="s">
        <v>4164</v>
      </c>
      <c r="B7" t="s">
        <v>4177</v>
      </c>
      <c r="C7">
        <v>8</v>
      </c>
      <c r="D7">
        <v>0</v>
      </c>
      <c r="E7" t="s">
        <v>4166</v>
      </c>
      <c r="F7" t="s">
        <v>2737</v>
      </c>
      <c r="G7" t="s">
        <v>4167</v>
      </c>
      <c r="H7" t="s">
        <v>3988</v>
      </c>
      <c r="I7">
        <v>24571</v>
      </c>
      <c r="J7" t="s">
        <v>4178</v>
      </c>
      <c r="L7">
        <v>2</v>
      </c>
      <c r="M7">
        <v>3</v>
      </c>
      <c r="N7" t="s">
        <v>42</v>
      </c>
      <c r="O7">
        <v>46.13</v>
      </c>
      <c r="P7">
        <v>46.13</v>
      </c>
      <c r="Q7">
        <f t="shared" si="0"/>
        <v>76</v>
      </c>
      <c r="R7" s="2" t="str">
        <f t="shared" si="1"/>
        <v>NIII</v>
      </c>
    </row>
    <row r="8" spans="1:23" ht="15.75" x14ac:dyDescent="0.25">
      <c r="A8" t="s">
        <v>4164</v>
      </c>
      <c r="B8" t="s">
        <v>4179</v>
      </c>
      <c r="C8">
        <v>9</v>
      </c>
      <c r="D8">
        <v>0</v>
      </c>
      <c r="E8" t="s">
        <v>4166</v>
      </c>
      <c r="F8" t="s">
        <v>2737</v>
      </c>
      <c r="G8" t="s">
        <v>4167</v>
      </c>
      <c r="H8" t="s">
        <v>3988</v>
      </c>
      <c r="I8">
        <v>24571</v>
      </c>
      <c r="J8" t="s">
        <v>4178</v>
      </c>
      <c r="L8">
        <v>2</v>
      </c>
      <c r="M8">
        <v>3</v>
      </c>
      <c r="N8" t="s">
        <v>42</v>
      </c>
      <c r="O8">
        <v>64.58</v>
      </c>
      <c r="P8">
        <v>64.58</v>
      </c>
      <c r="Q8">
        <f t="shared" si="0"/>
        <v>56</v>
      </c>
      <c r="R8" s="2" t="str">
        <f t="shared" si="1"/>
        <v>NIII</v>
      </c>
    </row>
    <row r="9" spans="1:23" ht="15.75" x14ac:dyDescent="0.25">
      <c r="A9" t="s">
        <v>4164</v>
      </c>
      <c r="B9" t="s">
        <v>4184</v>
      </c>
      <c r="C9">
        <v>13</v>
      </c>
      <c r="D9">
        <v>0</v>
      </c>
      <c r="E9" t="s">
        <v>4166</v>
      </c>
      <c r="F9" t="s">
        <v>2737</v>
      </c>
      <c r="G9" t="s">
        <v>4167</v>
      </c>
      <c r="H9" t="s">
        <v>3988</v>
      </c>
      <c r="I9">
        <v>24572</v>
      </c>
      <c r="J9" t="s">
        <v>4182</v>
      </c>
      <c r="L9">
        <v>2</v>
      </c>
      <c r="M9">
        <v>2</v>
      </c>
      <c r="N9" t="s">
        <v>47</v>
      </c>
      <c r="O9">
        <v>83.63</v>
      </c>
      <c r="P9">
        <v>83.63</v>
      </c>
      <c r="Q9">
        <f t="shared" si="0"/>
        <v>14.5</v>
      </c>
      <c r="R9" s="2" t="str">
        <f t="shared" si="1"/>
        <v>NI</v>
      </c>
    </row>
    <row r="10" spans="1:23" ht="15.75" x14ac:dyDescent="0.25">
      <c r="A10" t="s">
        <v>4164</v>
      </c>
      <c r="B10" t="s">
        <v>4187</v>
      </c>
      <c r="C10">
        <v>15</v>
      </c>
      <c r="D10">
        <v>0</v>
      </c>
      <c r="E10" t="s">
        <v>4166</v>
      </c>
      <c r="F10" t="s">
        <v>2737</v>
      </c>
      <c r="G10" t="s">
        <v>4167</v>
      </c>
      <c r="H10" t="s">
        <v>3988</v>
      </c>
      <c r="I10">
        <v>24573</v>
      </c>
      <c r="J10" t="s">
        <v>4186</v>
      </c>
      <c r="L10">
        <v>2</v>
      </c>
      <c r="M10">
        <v>3</v>
      </c>
      <c r="N10" t="s">
        <v>42</v>
      </c>
      <c r="O10">
        <v>26.19</v>
      </c>
      <c r="P10">
        <v>26.19</v>
      </c>
      <c r="Q10">
        <f t="shared" si="0"/>
        <v>82</v>
      </c>
      <c r="R10" s="2" t="str">
        <f t="shared" si="1"/>
        <v>NIII</v>
      </c>
    </row>
    <row r="11" spans="1:23" ht="15.75" x14ac:dyDescent="0.25">
      <c r="A11" t="s">
        <v>4164</v>
      </c>
      <c r="B11" t="s">
        <v>4188</v>
      </c>
      <c r="C11">
        <v>16</v>
      </c>
      <c r="D11">
        <v>0</v>
      </c>
      <c r="E11" t="s">
        <v>4166</v>
      </c>
      <c r="F11" t="s">
        <v>2737</v>
      </c>
      <c r="G11" t="s">
        <v>4167</v>
      </c>
      <c r="H11" t="s">
        <v>3988</v>
      </c>
      <c r="I11">
        <v>24573</v>
      </c>
      <c r="J11" t="s">
        <v>4186</v>
      </c>
      <c r="L11">
        <v>2</v>
      </c>
      <c r="M11">
        <v>3</v>
      </c>
      <c r="N11" t="s">
        <v>42</v>
      </c>
      <c r="O11">
        <v>83.93</v>
      </c>
      <c r="P11">
        <v>83.93</v>
      </c>
      <c r="Q11">
        <f t="shared" si="0"/>
        <v>12.5</v>
      </c>
      <c r="R11" s="2" t="str">
        <f t="shared" si="1"/>
        <v>NI</v>
      </c>
    </row>
    <row r="12" spans="1:23" ht="15.75" x14ac:dyDescent="0.25">
      <c r="A12" t="s">
        <v>4164</v>
      </c>
      <c r="B12" t="s">
        <v>4189</v>
      </c>
      <c r="C12">
        <v>17</v>
      </c>
      <c r="D12">
        <v>0</v>
      </c>
      <c r="E12" t="s">
        <v>4166</v>
      </c>
      <c r="F12" t="s">
        <v>2737</v>
      </c>
      <c r="G12" t="s">
        <v>4167</v>
      </c>
      <c r="H12" t="s">
        <v>3988</v>
      </c>
      <c r="I12">
        <v>24574</v>
      </c>
      <c r="J12" t="s">
        <v>4190</v>
      </c>
      <c r="L12">
        <v>2</v>
      </c>
      <c r="M12">
        <v>2</v>
      </c>
      <c r="N12" t="s">
        <v>47</v>
      </c>
      <c r="O12">
        <v>65.180000000000007</v>
      </c>
      <c r="P12">
        <v>65.180000000000007</v>
      </c>
      <c r="Q12">
        <f t="shared" si="0"/>
        <v>54</v>
      </c>
      <c r="R12" s="2" t="str">
        <f t="shared" si="1"/>
        <v>NIII</v>
      </c>
    </row>
    <row r="13" spans="1:23" ht="15.75" x14ac:dyDescent="0.25">
      <c r="A13" t="s">
        <v>4164</v>
      </c>
      <c r="B13" t="s">
        <v>4191</v>
      </c>
      <c r="C13">
        <v>18</v>
      </c>
      <c r="D13">
        <v>0</v>
      </c>
      <c r="E13" t="s">
        <v>4166</v>
      </c>
      <c r="F13" t="s">
        <v>2737</v>
      </c>
      <c r="G13" t="s">
        <v>4167</v>
      </c>
      <c r="H13" t="s">
        <v>3988</v>
      </c>
      <c r="I13">
        <v>24574</v>
      </c>
      <c r="J13" t="s">
        <v>4190</v>
      </c>
      <c r="L13">
        <v>2</v>
      </c>
      <c r="M13">
        <v>2</v>
      </c>
      <c r="N13" t="s">
        <v>47</v>
      </c>
      <c r="O13">
        <v>69.05</v>
      </c>
      <c r="P13">
        <v>69.05</v>
      </c>
      <c r="Q13">
        <f t="shared" si="0"/>
        <v>45</v>
      </c>
      <c r="R13" s="2" t="str">
        <f t="shared" si="1"/>
        <v>NII</v>
      </c>
    </row>
    <row r="14" spans="1:23" ht="15.75" x14ac:dyDescent="0.25">
      <c r="A14" t="s">
        <v>4164</v>
      </c>
      <c r="B14" t="s">
        <v>4192</v>
      </c>
      <c r="C14">
        <v>19</v>
      </c>
      <c r="D14">
        <v>0</v>
      </c>
      <c r="E14" t="s">
        <v>4166</v>
      </c>
      <c r="F14" t="s">
        <v>2737</v>
      </c>
      <c r="G14" t="s">
        <v>4193</v>
      </c>
      <c r="H14" t="s">
        <v>4014</v>
      </c>
      <c r="I14">
        <v>24575</v>
      </c>
      <c r="J14" t="s">
        <v>4194</v>
      </c>
      <c r="L14">
        <v>2</v>
      </c>
      <c r="M14">
        <v>2</v>
      </c>
      <c r="N14" t="s">
        <v>47</v>
      </c>
      <c r="O14">
        <v>88.99</v>
      </c>
      <c r="P14">
        <v>88.99</v>
      </c>
      <c r="Q14">
        <f t="shared" si="0"/>
        <v>2.5</v>
      </c>
      <c r="R14" s="2" t="str">
        <f t="shared" si="1"/>
        <v>NI</v>
      </c>
    </row>
    <row r="15" spans="1:23" ht="15.75" x14ac:dyDescent="0.25">
      <c r="A15" t="s">
        <v>4164</v>
      </c>
      <c r="B15" t="s">
        <v>4195</v>
      </c>
      <c r="C15">
        <v>20</v>
      </c>
      <c r="D15">
        <v>0</v>
      </c>
      <c r="E15" t="s">
        <v>4166</v>
      </c>
      <c r="F15" t="s">
        <v>2737</v>
      </c>
      <c r="G15" t="s">
        <v>4193</v>
      </c>
      <c r="H15" t="s">
        <v>4014</v>
      </c>
      <c r="I15">
        <v>24575</v>
      </c>
      <c r="J15" t="s">
        <v>4194</v>
      </c>
      <c r="L15">
        <v>2</v>
      </c>
      <c r="M15">
        <v>2</v>
      </c>
      <c r="N15" t="s">
        <v>47</v>
      </c>
      <c r="O15">
        <v>68.150000000000006</v>
      </c>
      <c r="P15">
        <v>68.150000000000006</v>
      </c>
      <c r="Q15">
        <f t="shared" si="0"/>
        <v>46.5</v>
      </c>
      <c r="R15" s="2" t="str">
        <f t="shared" si="1"/>
        <v>NII</v>
      </c>
    </row>
    <row r="16" spans="1:23" ht="15.75" x14ac:dyDescent="0.25">
      <c r="A16" t="s">
        <v>4164</v>
      </c>
      <c r="B16" t="s">
        <v>4196</v>
      </c>
      <c r="C16">
        <v>21</v>
      </c>
      <c r="D16">
        <v>0</v>
      </c>
      <c r="E16" t="s">
        <v>4166</v>
      </c>
      <c r="F16" t="s">
        <v>2737</v>
      </c>
      <c r="G16" t="s">
        <v>4193</v>
      </c>
      <c r="H16" t="s">
        <v>4014</v>
      </c>
      <c r="I16">
        <v>24576</v>
      </c>
      <c r="J16" t="s">
        <v>4197</v>
      </c>
      <c r="L16">
        <v>3</v>
      </c>
      <c r="M16">
        <v>3</v>
      </c>
      <c r="N16" t="s">
        <v>42</v>
      </c>
      <c r="O16">
        <v>88.99</v>
      </c>
      <c r="P16">
        <v>88.99</v>
      </c>
      <c r="Q16">
        <f t="shared" si="0"/>
        <v>2.5</v>
      </c>
      <c r="R16" s="2" t="str">
        <f t="shared" si="1"/>
        <v>NI</v>
      </c>
    </row>
    <row r="17" spans="1:18" ht="15.75" x14ac:dyDescent="0.25">
      <c r="A17" t="s">
        <v>4164</v>
      </c>
      <c r="B17" t="s">
        <v>4198</v>
      </c>
      <c r="C17">
        <v>22</v>
      </c>
      <c r="D17">
        <v>0</v>
      </c>
      <c r="E17" t="s">
        <v>4166</v>
      </c>
      <c r="F17" t="s">
        <v>2737</v>
      </c>
      <c r="G17" t="s">
        <v>4193</v>
      </c>
      <c r="H17" t="s">
        <v>4014</v>
      </c>
      <c r="I17">
        <v>24576</v>
      </c>
      <c r="J17" t="s">
        <v>4197</v>
      </c>
      <c r="L17">
        <v>3</v>
      </c>
      <c r="M17">
        <v>3</v>
      </c>
      <c r="N17" t="s">
        <v>42</v>
      </c>
      <c r="O17">
        <v>77.98</v>
      </c>
      <c r="P17">
        <v>77.98</v>
      </c>
      <c r="Q17">
        <f t="shared" si="0"/>
        <v>28</v>
      </c>
      <c r="R17" s="2" t="str">
        <f t="shared" si="1"/>
        <v>NI</v>
      </c>
    </row>
    <row r="18" spans="1:18" ht="15.75" x14ac:dyDescent="0.25">
      <c r="A18" t="s">
        <v>4164</v>
      </c>
      <c r="B18" t="s">
        <v>4199</v>
      </c>
      <c r="C18">
        <v>23</v>
      </c>
      <c r="D18">
        <v>0</v>
      </c>
      <c r="E18" t="s">
        <v>4166</v>
      </c>
      <c r="F18" t="s">
        <v>2737</v>
      </c>
      <c r="G18" t="s">
        <v>4193</v>
      </c>
      <c r="H18" t="s">
        <v>4014</v>
      </c>
      <c r="I18">
        <v>24576</v>
      </c>
      <c r="J18" t="s">
        <v>4197</v>
      </c>
      <c r="L18">
        <v>3</v>
      </c>
      <c r="M18">
        <v>3</v>
      </c>
      <c r="N18" t="s">
        <v>42</v>
      </c>
      <c r="O18">
        <v>83.63</v>
      </c>
      <c r="P18">
        <v>83.63</v>
      </c>
      <c r="Q18">
        <f t="shared" si="0"/>
        <v>14.5</v>
      </c>
      <c r="R18" s="2" t="str">
        <f t="shared" si="1"/>
        <v>NI</v>
      </c>
    </row>
    <row r="19" spans="1:18" ht="15.75" x14ac:dyDescent="0.25">
      <c r="A19" t="s">
        <v>4164</v>
      </c>
      <c r="B19" t="s">
        <v>4201</v>
      </c>
      <c r="C19">
        <v>25</v>
      </c>
      <c r="D19">
        <v>0</v>
      </c>
      <c r="E19" t="s">
        <v>4166</v>
      </c>
      <c r="F19" t="s">
        <v>2737</v>
      </c>
      <c r="G19" t="s">
        <v>4193</v>
      </c>
      <c r="H19" t="s">
        <v>4014</v>
      </c>
      <c r="I19">
        <v>24577</v>
      </c>
      <c r="J19" t="s">
        <v>4202</v>
      </c>
      <c r="L19">
        <v>3</v>
      </c>
      <c r="M19">
        <v>1</v>
      </c>
      <c r="N19" t="s">
        <v>38</v>
      </c>
      <c r="O19">
        <v>83.04</v>
      </c>
      <c r="P19">
        <v>83.04</v>
      </c>
      <c r="Q19">
        <f t="shared" si="0"/>
        <v>17.5</v>
      </c>
      <c r="R19" s="2" t="str">
        <f t="shared" si="1"/>
        <v>NI</v>
      </c>
    </row>
    <row r="20" spans="1:18" ht="15.75" x14ac:dyDescent="0.25">
      <c r="A20" t="s">
        <v>4164</v>
      </c>
      <c r="B20" t="s">
        <v>4203</v>
      </c>
      <c r="C20">
        <v>26</v>
      </c>
      <c r="D20">
        <v>0</v>
      </c>
      <c r="E20" t="s">
        <v>4166</v>
      </c>
      <c r="F20" t="s">
        <v>2737</v>
      </c>
      <c r="G20" t="s">
        <v>4193</v>
      </c>
      <c r="H20" t="s">
        <v>4014</v>
      </c>
      <c r="I20">
        <v>24577</v>
      </c>
      <c r="J20" t="s">
        <v>4202</v>
      </c>
      <c r="L20">
        <v>3</v>
      </c>
      <c r="M20">
        <v>1</v>
      </c>
      <c r="N20" t="s">
        <v>38</v>
      </c>
      <c r="O20">
        <v>74.400000000000006</v>
      </c>
      <c r="P20">
        <v>74.400000000000006</v>
      </c>
      <c r="Q20">
        <f t="shared" si="0"/>
        <v>37</v>
      </c>
      <c r="R20" s="2" t="str">
        <f t="shared" si="1"/>
        <v>NI</v>
      </c>
    </row>
    <row r="21" spans="1:18" ht="15.75" x14ac:dyDescent="0.25">
      <c r="A21" t="s">
        <v>4164</v>
      </c>
      <c r="B21" t="s">
        <v>4204</v>
      </c>
      <c r="C21">
        <v>27</v>
      </c>
      <c r="D21">
        <v>0</v>
      </c>
      <c r="E21" t="s">
        <v>4166</v>
      </c>
      <c r="F21" t="s">
        <v>2737</v>
      </c>
      <c r="G21" t="s">
        <v>4193</v>
      </c>
      <c r="H21" t="s">
        <v>4014</v>
      </c>
      <c r="I21">
        <v>24577</v>
      </c>
      <c r="J21" t="s">
        <v>4202</v>
      </c>
      <c r="L21">
        <v>3</v>
      </c>
      <c r="M21">
        <v>1</v>
      </c>
      <c r="N21" t="s">
        <v>38</v>
      </c>
      <c r="O21">
        <v>71.13</v>
      </c>
      <c r="P21">
        <v>71.13</v>
      </c>
      <c r="Q21">
        <f t="shared" si="0"/>
        <v>43</v>
      </c>
      <c r="R21" s="2" t="str">
        <f t="shared" si="1"/>
        <v>NII</v>
      </c>
    </row>
    <row r="22" spans="1:18" ht="15.75" x14ac:dyDescent="0.25">
      <c r="A22" t="s">
        <v>4164</v>
      </c>
      <c r="B22" t="s">
        <v>4205</v>
      </c>
      <c r="C22">
        <v>28</v>
      </c>
      <c r="D22">
        <v>0</v>
      </c>
      <c r="E22" t="s">
        <v>4166</v>
      </c>
      <c r="F22" t="s">
        <v>2737</v>
      </c>
      <c r="G22" t="s">
        <v>4193</v>
      </c>
      <c r="H22" t="s">
        <v>4014</v>
      </c>
      <c r="I22">
        <v>24578</v>
      </c>
      <c r="J22" t="s">
        <v>4206</v>
      </c>
      <c r="L22">
        <v>3</v>
      </c>
      <c r="M22">
        <v>2</v>
      </c>
      <c r="N22" t="s">
        <v>47</v>
      </c>
      <c r="O22">
        <v>76.489999999999995</v>
      </c>
      <c r="P22">
        <v>76.489999999999995</v>
      </c>
      <c r="Q22">
        <f t="shared" si="0"/>
        <v>34</v>
      </c>
      <c r="R22" s="2" t="str">
        <f t="shared" si="1"/>
        <v>NI</v>
      </c>
    </row>
    <row r="23" spans="1:18" ht="15.75" x14ac:dyDescent="0.25">
      <c r="A23" t="s">
        <v>4164</v>
      </c>
      <c r="B23" t="s">
        <v>4207</v>
      </c>
      <c r="C23">
        <v>29</v>
      </c>
      <c r="D23">
        <v>0</v>
      </c>
      <c r="E23" t="s">
        <v>4166</v>
      </c>
      <c r="F23" t="s">
        <v>2737</v>
      </c>
      <c r="G23" t="s">
        <v>4193</v>
      </c>
      <c r="H23" t="s">
        <v>4014</v>
      </c>
      <c r="I23">
        <v>24578</v>
      </c>
      <c r="J23" t="s">
        <v>4206</v>
      </c>
      <c r="L23">
        <v>3</v>
      </c>
      <c r="M23">
        <v>2</v>
      </c>
      <c r="N23" t="s">
        <v>47</v>
      </c>
      <c r="O23">
        <v>44.64</v>
      </c>
      <c r="P23">
        <v>44.64</v>
      </c>
      <c r="Q23">
        <f t="shared" si="0"/>
        <v>77</v>
      </c>
      <c r="R23" s="2" t="str">
        <f t="shared" si="1"/>
        <v>NIII</v>
      </c>
    </row>
    <row r="24" spans="1:18" ht="15.75" x14ac:dyDescent="0.25">
      <c r="A24" t="s">
        <v>4164</v>
      </c>
      <c r="B24" t="s">
        <v>4208</v>
      </c>
      <c r="C24">
        <v>30</v>
      </c>
      <c r="D24">
        <v>0</v>
      </c>
      <c r="E24" t="s">
        <v>4166</v>
      </c>
      <c r="F24" t="s">
        <v>2737</v>
      </c>
      <c r="G24" t="s">
        <v>4193</v>
      </c>
      <c r="H24" t="s">
        <v>4014</v>
      </c>
      <c r="I24">
        <v>24578</v>
      </c>
      <c r="J24" t="s">
        <v>4206</v>
      </c>
      <c r="L24">
        <v>3</v>
      </c>
      <c r="M24">
        <v>2</v>
      </c>
      <c r="N24" t="s">
        <v>47</v>
      </c>
      <c r="O24">
        <v>40.770000000000003</v>
      </c>
      <c r="P24">
        <v>40.770000000000003</v>
      </c>
      <c r="Q24">
        <f t="shared" si="0"/>
        <v>79</v>
      </c>
      <c r="R24" s="2" t="str">
        <f t="shared" si="1"/>
        <v>NIII</v>
      </c>
    </row>
    <row r="25" spans="1:18" ht="15.75" x14ac:dyDescent="0.25">
      <c r="A25" t="s">
        <v>4164</v>
      </c>
      <c r="B25" t="s">
        <v>4210</v>
      </c>
      <c r="C25">
        <v>32</v>
      </c>
      <c r="D25">
        <v>0</v>
      </c>
      <c r="E25" t="s">
        <v>4166</v>
      </c>
      <c r="F25" t="s">
        <v>2737</v>
      </c>
      <c r="G25" t="s">
        <v>4193</v>
      </c>
      <c r="H25" t="s">
        <v>4014</v>
      </c>
      <c r="I25">
        <v>24579</v>
      </c>
      <c r="J25" t="s">
        <v>4211</v>
      </c>
      <c r="L25">
        <v>2</v>
      </c>
      <c r="M25">
        <v>3</v>
      </c>
      <c r="N25" t="s">
        <v>42</v>
      </c>
      <c r="O25">
        <v>68.150000000000006</v>
      </c>
      <c r="P25">
        <v>68.150000000000006</v>
      </c>
      <c r="Q25">
        <f t="shared" si="0"/>
        <v>46.5</v>
      </c>
      <c r="R25" s="2" t="str">
        <f t="shared" si="1"/>
        <v>NII</v>
      </c>
    </row>
    <row r="26" spans="1:18" ht="15.75" x14ac:dyDescent="0.25">
      <c r="A26" t="s">
        <v>4164</v>
      </c>
      <c r="B26" t="s">
        <v>4213</v>
      </c>
      <c r="C26">
        <v>34</v>
      </c>
      <c r="D26">
        <v>0</v>
      </c>
      <c r="E26" t="s">
        <v>4166</v>
      </c>
      <c r="F26" t="s">
        <v>2737</v>
      </c>
      <c r="G26" t="s">
        <v>4193</v>
      </c>
      <c r="H26" t="s">
        <v>4014</v>
      </c>
      <c r="I26">
        <v>24580</v>
      </c>
      <c r="J26" t="s">
        <v>4214</v>
      </c>
      <c r="L26">
        <v>2</v>
      </c>
      <c r="M26">
        <v>2</v>
      </c>
      <c r="N26" t="s">
        <v>47</v>
      </c>
      <c r="O26">
        <v>84.82</v>
      </c>
      <c r="P26">
        <v>84.82</v>
      </c>
      <c r="Q26">
        <f t="shared" si="0"/>
        <v>9</v>
      </c>
      <c r="R26" s="2" t="str">
        <f t="shared" si="1"/>
        <v>NI</v>
      </c>
    </row>
    <row r="27" spans="1:18" ht="15.75" x14ac:dyDescent="0.25">
      <c r="A27" t="s">
        <v>4164</v>
      </c>
      <c r="B27" t="s">
        <v>4215</v>
      </c>
      <c r="C27">
        <v>35</v>
      </c>
      <c r="D27">
        <v>0</v>
      </c>
      <c r="E27" t="s">
        <v>4166</v>
      </c>
      <c r="F27" t="s">
        <v>2737</v>
      </c>
      <c r="G27" t="s">
        <v>4193</v>
      </c>
      <c r="H27" t="s">
        <v>4014</v>
      </c>
      <c r="I27">
        <v>24580</v>
      </c>
      <c r="J27" t="s">
        <v>4214</v>
      </c>
      <c r="L27">
        <v>2</v>
      </c>
      <c r="M27">
        <v>2</v>
      </c>
      <c r="N27" t="s">
        <v>47</v>
      </c>
      <c r="O27">
        <v>84.23</v>
      </c>
      <c r="P27">
        <v>84.23</v>
      </c>
      <c r="Q27">
        <f t="shared" si="0"/>
        <v>10.5</v>
      </c>
      <c r="R27" s="2" t="str">
        <f t="shared" si="1"/>
        <v>NI</v>
      </c>
    </row>
    <row r="28" spans="1:18" ht="15.75" x14ac:dyDescent="0.25">
      <c r="A28" t="s">
        <v>4164</v>
      </c>
      <c r="B28" t="s">
        <v>4216</v>
      </c>
      <c r="C28">
        <v>36</v>
      </c>
      <c r="D28">
        <v>0</v>
      </c>
      <c r="E28" t="s">
        <v>4166</v>
      </c>
      <c r="F28" t="s">
        <v>2737</v>
      </c>
      <c r="G28" t="s">
        <v>4193</v>
      </c>
      <c r="H28" t="s">
        <v>4014</v>
      </c>
      <c r="I28">
        <v>24581</v>
      </c>
      <c r="J28" t="s">
        <v>4217</v>
      </c>
      <c r="L28">
        <v>2</v>
      </c>
      <c r="M28">
        <v>2</v>
      </c>
      <c r="N28" t="s">
        <v>47</v>
      </c>
      <c r="O28">
        <v>51.19</v>
      </c>
      <c r="P28">
        <v>51.19</v>
      </c>
      <c r="Q28">
        <f t="shared" si="0"/>
        <v>70.5</v>
      </c>
      <c r="R28" s="2" t="str">
        <f t="shared" si="1"/>
        <v>NIII</v>
      </c>
    </row>
    <row r="29" spans="1:18" ht="15.75" x14ac:dyDescent="0.25">
      <c r="A29" t="s">
        <v>4164</v>
      </c>
      <c r="B29" t="s">
        <v>4222</v>
      </c>
      <c r="C29">
        <v>40</v>
      </c>
      <c r="D29">
        <v>0</v>
      </c>
      <c r="E29" t="s">
        <v>4166</v>
      </c>
      <c r="F29" t="s">
        <v>2737</v>
      </c>
      <c r="G29" t="s">
        <v>4193</v>
      </c>
      <c r="H29" t="s">
        <v>4014</v>
      </c>
      <c r="I29">
        <v>24582</v>
      </c>
      <c r="J29" t="s">
        <v>4221</v>
      </c>
      <c r="L29">
        <v>2</v>
      </c>
      <c r="M29">
        <v>3</v>
      </c>
      <c r="N29" t="s">
        <v>42</v>
      </c>
      <c r="O29">
        <v>65.48</v>
      </c>
      <c r="P29">
        <v>65.48</v>
      </c>
      <c r="Q29">
        <f t="shared" si="0"/>
        <v>52.5</v>
      </c>
      <c r="R29" s="2" t="str">
        <f t="shared" si="1"/>
        <v>NIII</v>
      </c>
    </row>
    <row r="30" spans="1:18" ht="15.75" x14ac:dyDescent="0.25">
      <c r="A30" t="s">
        <v>4164</v>
      </c>
      <c r="B30" t="s">
        <v>4224</v>
      </c>
      <c r="C30">
        <v>42</v>
      </c>
      <c r="D30">
        <v>0</v>
      </c>
      <c r="E30" t="s">
        <v>4166</v>
      </c>
      <c r="F30" t="s">
        <v>2737</v>
      </c>
      <c r="G30" t="s">
        <v>4193</v>
      </c>
      <c r="H30" t="s">
        <v>4014</v>
      </c>
      <c r="I30">
        <v>24583</v>
      </c>
      <c r="J30" t="s">
        <v>4225</v>
      </c>
      <c r="L30">
        <v>3</v>
      </c>
      <c r="M30">
        <v>2</v>
      </c>
      <c r="N30" t="s">
        <v>47</v>
      </c>
      <c r="O30">
        <v>83.33</v>
      </c>
      <c r="P30">
        <v>83.33</v>
      </c>
      <c r="Q30">
        <f t="shared" si="0"/>
        <v>16</v>
      </c>
      <c r="R30" s="2" t="str">
        <f t="shared" si="1"/>
        <v>NI</v>
      </c>
    </row>
    <row r="31" spans="1:18" ht="15.75" x14ac:dyDescent="0.25">
      <c r="A31" t="s">
        <v>4164</v>
      </c>
      <c r="B31" t="s">
        <v>4226</v>
      </c>
      <c r="C31">
        <v>43</v>
      </c>
      <c r="D31">
        <v>0</v>
      </c>
      <c r="E31" t="s">
        <v>4166</v>
      </c>
      <c r="F31" t="s">
        <v>2737</v>
      </c>
      <c r="G31" t="s">
        <v>4193</v>
      </c>
      <c r="H31" t="s">
        <v>4014</v>
      </c>
      <c r="I31">
        <v>24583</v>
      </c>
      <c r="J31" t="s">
        <v>4225</v>
      </c>
      <c r="L31">
        <v>3</v>
      </c>
      <c r="M31">
        <v>2</v>
      </c>
      <c r="N31" t="s">
        <v>47</v>
      </c>
      <c r="O31">
        <v>83.93</v>
      </c>
      <c r="P31">
        <v>83.93</v>
      </c>
      <c r="Q31">
        <f t="shared" si="0"/>
        <v>12.5</v>
      </c>
      <c r="R31" s="2" t="str">
        <f t="shared" si="1"/>
        <v>NI</v>
      </c>
    </row>
    <row r="32" spans="1:18" ht="15.75" x14ac:dyDescent="0.25">
      <c r="A32" t="s">
        <v>4164</v>
      </c>
      <c r="B32" t="s">
        <v>4227</v>
      </c>
      <c r="C32">
        <v>44</v>
      </c>
      <c r="D32">
        <v>0</v>
      </c>
      <c r="E32" t="s">
        <v>4166</v>
      </c>
      <c r="F32" t="s">
        <v>2737</v>
      </c>
      <c r="G32" t="s">
        <v>4193</v>
      </c>
      <c r="H32" t="s">
        <v>4014</v>
      </c>
      <c r="I32">
        <v>24583</v>
      </c>
      <c r="J32" t="s">
        <v>4225</v>
      </c>
      <c r="L32">
        <v>3</v>
      </c>
      <c r="M32">
        <v>2</v>
      </c>
      <c r="N32" t="s">
        <v>47</v>
      </c>
      <c r="O32">
        <v>41.07</v>
      </c>
      <c r="P32">
        <v>41.07</v>
      </c>
      <c r="Q32">
        <f t="shared" si="0"/>
        <v>78</v>
      </c>
      <c r="R32" s="2" t="str">
        <f t="shared" si="1"/>
        <v>NIII</v>
      </c>
    </row>
    <row r="33" spans="1:18" ht="15.75" x14ac:dyDescent="0.25">
      <c r="A33" t="s">
        <v>4164</v>
      </c>
      <c r="B33" t="s">
        <v>4228</v>
      </c>
      <c r="C33">
        <v>45</v>
      </c>
      <c r="D33">
        <v>0</v>
      </c>
      <c r="E33" t="s">
        <v>4166</v>
      </c>
      <c r="F33" t="s">
        <v>2737</v>
      </c>
      <c r="G33" t="s">
        <v>4193</v>
      </c>
      <c r="H33" t="s">
        <v>4014</v>
      </c>
      <c r="I33">
        <v>24584</v>
      </c>
      <c r="J33" t="s">
        <v>4229</v>
      </c>
      <c r="L33">
        <v>2</v>
      </c>
      <c r="M33">
        <v>3</v>
      </c>
      <c r="N33" t="s">
        <v>42</v>
      </c>
      <c r="O33">
        <v>61.61</v>
      </c>
      <c r="P33">
        <v>61.61</v>
      </c>
      <c r="Q33">
        <f t="shared" si="0"/>
        <v>61</v>
      </c>
      <c r="R33" s="2" t="str">
        <f t="shared" si="1"/>
        <v>NIII</v>
      </c>
    </row>
    <row r="34" spans="1:18" ht="15.75" x14ac:dyDescent="0.25">
      <c r="A34" t="s">
        <v>4164</v>
      </c>
      <c r="B34" t="s">
        <v>4230</v>
      </c>
      <c r="C34">
        <v>46</v>
      </c>
      <c r="D34">
        <v>0</v>
      </c>
      <c r="E34" t="s">
        <v>4166</v>
      </c>
      <c r="F34" t="s">
        <v>2737</v>
      </c>
      <c r="G34" t="s">
        <v>4193</v>
      </c>
      <c r="H34" t="s">
        <v>4014</v>
      </c>
      <c r="I34">
        <v>24584</v>
      </c>
      <c r="J34" t="s">
        <v>4229</v>
      </c>
      <c r="L34">
        <v>2</v>
      </c>
      <c r="M34">
        <v>3</v>
      </c>
      <c r="N34" t="s">
        <v>42</v>
      </c>
      <c r="O34">
        <v>67.86</v>
      </c>
      <c r="P34">
        <v>67.86</v>
      </c>
      <c r="Q34">
        <f t="shared" si="0"/>
        <v>48.5</v>
      </c>
      <c r="R34" s="2" t="str">
        <f t="shared" si="1"/>
        <v>NII</v>
      </c>
    </row>
    <row r="35" spans="1:18" ht="15.75" x14ac:dyDescent="0.25">
      <c r="A35" t="s">
        <v>4164</v>
      </c>
      <c r="B35" t="s">
        <v>4232</v>
      </c>
      <c r="C35">
        <v>48</v>
      </c>
      <c r="D35">
        <v>0</v>
      </c>
      <c r="E35" t="s">
        <v>4166</v>
      </c>
      <c r="F35" t="s">
        <v>2737</v>
      </c>
      <c r="G35" t="s">
        <v>4193</v>
      </c>
      <c r="H35" t="s">
        <v>4014</v>
      </c>
      <c r="I35">
        <v>24585</v>
      </c>
      <c r="J35" t="s">
        <v>4233</v>
      </c>
      <c r="L35">
        <v>2</v>
      </c>
      <c r="M35">
        <v>2</v>
      </c>
      <c r="N35" t="s">
        <v>47</v>
      </c>
      <c r="O35">
        <v>72.92</v>
      </c>
      <c r="P35">
        <v>72.92</v>
      </c>
      <c r="Q35">
        <f t="shared" si="0"/>
        <v>39.5</v>
      </c>
      <c r="R35" s="2" t="str">
        <f t="shared" si="1"/>
        <v>NI</v>
      </c>
    </row>
    <row r="36" spans="1:18" ht="15.75" x14ac:dyDescent="0.25">
      <c r="A36" t="s">
        <v>4164</v>
      </c>
      <c r="B36" t="s">
        <v>4234</v>
      </c>
      <c r="C36">
        <v>49</v>
      </c>
      <c r="D36">
        <v>0</v>
      </c>
      <c r="E36" t="s">
        <v>4166</v>
      </c>
      <c r="F36" t="s">
        <v>2737</v>
      </c>
      <c r="G36" t="s">
        <v>4193</v>
      </c>
      <c r="H36" t="s">
        <v>4014</v>
      </c>
      <c r="I36">
        <v>24585</v>
      </c>
      <c r="J36" t="s">
        <v>4233</v>
      </c>
      <c r="L36">
        <v>2</v>
      </c>
      <c r="M36">
        <v>2</v>
      </c>
      <c r="N36" t="s">
        <v>47</v>
      </c>
      <c r="O36">
        <v>62.5</v>
      </c>
      <c r="P36">
        <v>62.5</v>
      </c>
      <c r="Q36">
        <f t="shared" si="0"/>
        <v>59</v>
      </c>
      <c r="R36" s="2" t="str">
        <f t="shared" si="1"/>
        <v>NIII</v>
      </c>
    </row>
    <row r="37" spans="1:18" ht="15.75" x14ac:dyDescent="0.25">
      <c r="A37" t="s">
        <v>4164</v>
      </c>
      <c r="B37" t="s">
        <v>4235</v>
      </c>
      <c r="C37">
        <v>50</v>
      </c>
      <c r="D37">
        <v>0</v>
      </c>
      <c r="E37" t="s">
        <v>4166</v>
      </c>
      <c r="F37" t="s">
        <v>2737</v>
      </c>
      <c r="G37" t="s">
        <v>4193</v>
      </c>
      <c r="H37" t="s">
        <v>4014</v>
      </c>
      <c r="I37">
        <v>24586</v>
      </c>
      <c r="J37" t="s">
        <v>4236</v>
      </c>
      <c r="L37">
        <v>2</v>
      </c>
      <c r="M37">
        <v>3</v>
      </c>
      <c r="N37" t="s">
        <v>42</v>
      </c>
      <c r="O37">
        <v>77.98</v>
      </c>
      <c r="P37">
        <v>77.98</v>
      </c>
      <c r="Q37">
        <f t="shared" si="0"/>
        <v>28</v>
      </c>
      <c r="R37" s="2" t="str">
        <f t="shared" si="1"/>
        <v>NI</v>
      </c>
    </row>
    <row r="38" spans="1:18" ht="15.75" x14ac:dyDescent="0.25">
      <c r="A38" t="s">
        <v>4164</v>
      </c>
      <c r="B38" t="s">
        <v>4237</v>
      </c>
      <c r="C38">
        <v>51</v>
      </c>
      <c r="D38">
        <v>0</v>
      </c>
      <c r="E38" t="s">
        <v>4166</v>
      </c>
      <c r="F38" t="s">
        <v>2737</v>
      </c>
      <c r="G38" t="s">
        <v>4193</v>
      </c>
      <c r="H38" t="s">
        <v>4014</v>
      </c>
      <c r="I38">
        <v>24586</v>
      </c>
      <c r="J38" t="s">
        <v>4236</v>
      </c>
      <c r="L38">
        <v>2</v>
      </c>
      <c r="M38">
        <v>3</v>
      </c>
      <c r="N38" t="s">
        <v>42</v>
      </c>
      <c r="O38">
        <v>50.3</v>
      </c>
      <c r="P38">
        <v>50.3</v>
      </c>
      <c r="Q38">
        <f t="shared" si="0"/>
        <v>72</v>
      </c>
      <c r="R38" s="2" t="str">
        <f t="shared" si="1"/>
        <v>NIII</v>
      </c>
    </row>
    <row r="39" spans="1:18" ht="15.75" x14ac:dyDescent="0.25">
      <c r="A39" t="s">
        <v>4164</v>
      </c>
      <c r="B39" t="s">
        <v>4238</v>
      </c>
      <c r="C39">
        <v>52</v>
      </c>
      <c r="D39">
        <v>0</v>
      </c>
      <c r="E39" t="s">
        <v>4166</v>
      </c>
      <c r="F39" t="s">
        <v>2737</v>
      </c>
      <c r="G39" t="s">
        <v>4239</v>
      </c>
      <c r="H39" t="s">
        <v>4060</v>
      </c>
      <c r="I39">
        <v>24587</v>
      </c>
      <c r="J39" t="s">
        <v>4240</v>
      </c>
      <c r="L39">
        <v>2</v>
      </c>
      <c r="M39">
        <v>1</v>
      </c>
      <c r="N39" t="s">
        <v>38</v>
      </c>
      <c r="O39">
        <v>86.61</v>
      </c>
      <c r="P39">
        <v>86.61</v>
      </c>
      <c r="Q39">
        <f t="shared" si="0"/>
        <v>7</v>
      </c>
      <c r="R39" s="2" t="str">
        <f t="shared" si="1"/>
        <v>NI</v>
      </c>
    </row>
    <row r="40" spans="1:18" ht="15.75" x14ac:dyDescent="0.25">
      <c r="A40" t="s">
        <v>4164</v>
      </c>
      <c r="B40" t="s">
        <v>4241</v>
      </c>
      <c r="C40">
        <v>53</v>
      </c>
      <c r="D40">
        <v>0</v>
      </c>
      <c r="E40" t="s">
        <v>4166</v>
      </c>
      <c r="F40" t="s">
        <v>2737</v>
      </c>
      <c r="G40" t="s">
        <v>4239</v>
      </c>
      <c r="H40" t="s">
        <v>4060</v>
      </c>
      <c r="I40">
        <v>24587</v>
      </c>
      <c r="J40" t="s">
        <v>4240</v>
      </c>
      <c r="L40">
        <v>2</v>
      </c>
      <c r="M40">
        <v>1</v>
      </c>
      <c r="N40" t="s">
        <v>38</v>
      </c>
      <c r="O40">
        <v>82.44</v>
      </c>
      <c r="P40">
        <v>82.44</v>
      </c>
      <c r="Q40">
        <f t="shared" si="0"/>
        <v>19</v>
      </c>
      <c r="R40" s="2" t="str">
        <f t="shared" si="1"/>
        <v>NI</v>
      </c>
    </row>
    <row r="41" spans="1:18" ht="15.75" x14ac:dyDescent="0.25">
      <c r="A41" t="s">
        <v>4164</v>
      </c>
      <c r="B41" t="s">
        <v>4242</v>
      </c>
      <c r="C41">
        <v>54</v>
      </c>
      <c r="D41">
        <v>0</v>
      </c>
      <c r="E41" t="s">
        <v>4166</v>
      </c>
      <c r="F41" t="s">
        <v>2737</v>
      </c>
      <c r="G41" t="s">
        <v>4239</v>
      </c>
      <c r="H41" t="s">
        <v>4060</v>
      </c>
      <c r="I41">
        <v>24588</v>
      </c>
      <c r="J41" t="s">
        <v>4243</v>
      </c>
      <c r="L41">
        <v>2</v>
      </c>
      <c r="M41">
        <v>2</v>
      </c>
      <c r="N41" t="s">
        <v>47</v>
      </c>
      <c r="O41">
        <v>53.87</v>
      </c>
      <c r="P41">
        <v>53.87</v>
      </c>
      <c r="Q41">
        <f t="shared" si="0"/>
        <v>69</v>
      </c>
      <c r="R41" s="2" t="str">
        <f t="shared" si="1"/>
        <v>NIII</v>
      </c>
    </row>
    <row r="42" spans="1:18" ht="15.75" x14ac:dyDescent="0.25">
      <c r="A42" t="s">
        <v>4164</v>
      </c>
      <c r="B42" t="s">
        <v>4244</v>
      </c>
      <c r="C42">
        <v>55</v>
      </c>
      <c r="D42">
        <v>0</v>
      </c>
      <c r="E42" t="s">
        <v>4166</v>
      </c>
      <c r="F42" t="s">
        <v>2737</v>
      </c>
      <c r="G42" t="s">
        <v>4239</v>
      </c>
      <c r="H42" t="s">
        <v>4060</v>
      </c>
      <c r="I42">
        <v>24588</v>
      </c>
      <c r="J42" t="s">
        <v>4243</v>
      </c>
      <c r="L42">
        <v>2</v>
      </c>
      <c r="M42">
        <v>2</v>
      </c>
      <c r="N42" t="s">
        <v>47</v>
      </c>
      <c r="O42">
        <v>80.36</v>
      </c>
      <c r="P42">
        <v>80.36</v>
      </c>
      <c r="Q42">
        <f t="shared" si="0"/>
        <v>21.5</v>
      </c>
      <c r="R42" s="2" t="str">
        <f t="shared" si="1"/>
        <v>NI</v>
      </c>
    </row>
    <row r="43" spans="1:18" ht="15.75" x14ac:dyDescent="0.25">
      <c r="A43" t="s">
        <v>4164</v>
      </c>
      <c r="B43" t="s">
        <v>4247</v>
      </c>
      <c r="C43">
        <v>57</v>
      </c>
      <c r="D43">
        <v>0</v>
      </c>
      <c r="E43" t="s">
        <v>4166</v>
      </c>
      <c r="F43" t="s">
        <v>2737</v>
      </c>
      <c r="G43" t="s">
        <v>4239</v>
      </c>
      <c r="H43" t="s">
        <v>4060</v>
      </c>
      <c r="I43">
        <v>24589</v>
      </c>
      <c r="J43" t="s">
        <v>4246</v>
      </c>
      <c r="L43">
        <v>2</v>
      </c>
      <c r="M43">
        <v>3</v>
      </c>
      <c r="N43" t="s">
        <v>42</v>
      </c>
      <c r="O43">
        <v>57.14</v>
      </c>
      <c r="P43">
        <v>57.14</v>
      </c>
      <c r="Q43">
        <f t="shared" si="0"/>
        <v>66</v>
      </c>
      <c r="R43" s="2" t="str">
        <f t="shared" si="1"/>
        <v>NIII</v>
      </c>
    </row>
    <row r="44" spans="1:18" ht="15.75" x14ac:dyDescent="0.25">
      <c r="A44" t="s">
        <v>4164</v>
      </c>
      <c r="B44" t="s">
        <v>4250</v>
      </c>
      <c r="C44">
        <v>59</v>
      </c>
      <c r="D44">
        <v>0</v>
      </c>
      <c r="E44" t="s">
        <v>4166</v>
      </c>
      <c r="F44" t="s">
        <v>2737</v>
      </c>
      <c r="G44" t="s">
        <v>4239</v>
      </c>
      <c r="H44" t="s">
        <v>4060</v>
      </c>
      <c r="I44">
        <v>24590</v>
      </c>
      <c r="J44" t="s">
        <v>4249</v>
      </c>
      <c r="L44">
        <v>3</v>
      </c>
      <c r="M44">
        <v>3</v>
      </c>
      <c r="N44" t="s">
        <v>42</v>
      </c>
      <c r="O44">
        <v>79.17</v>
      </c>
      <c r="P44">
        <v>79.17</v>
      </c>
      <c r="Q44">
        <f t="shared" si="0"/>
        <v>25</v>
      </c>
      <c r="R44" s="2" t="str">
        <f t="shared" si="1"/>
        <v>NI</v>
      </c>
    </row>
    <row r="45" spans="1:18" ht="15.75" x14ac:dyDescent="0.25">
      <c r="A45" t="s">
        <v>4164</v>
      </c>
      <c r="B45" t="s">
        <v>4251</v>
      </c>
      <c r="C45">
        <v>60</v>
      </c>
      <c r="D45">
        <v>0</v>
      </c>
      <c r="E45" t="s">
        <v>4166</v>
      </c>
      <c r="F45" t="s">
        <v>2737</v>
      </c>
      <c r="G45" t="s">
        <v>4239</v>
      </c>
      <c r="H45" t="s">
        <v>4060</v>
      </c>
      <c r="I45">
        <v>24590</v>
      </c>
      <c r="J45" t="s">
        <v>4249</v>
      </c>
      <c r="L45">
        <v>3</v>
      </c>
      <c r="M45">
        <v>3</v>
      </c>
      <c r="N45" t="s">
        <v>42</v>
      </c>
      <c r="O45">
        <v>54.46</v>
      </c>
      <c r="P45">
        <v>54.46</v>
      </c>
      <c r="Q45">
        <f t="shared" si="0"/>
        <v>67.5</v>
      </c>
      <c r="R45" s="2" t="str">
        <f t="shared" si="1"/>
        <v>NIII</v>
      </c>
    </row>
    <row r="46" spans="1:18" ht="15.75" x14ac:dyDescent="0.25">
      <c r="A46" t="s">
        <v>4164</v>
      </c>
      <c r="B46" t="s">
        <v>4253</v>
      </c>
      <c r="C46">
        <v>62</v>
      </c>
      <c r="D46">
        <v>0</v>
      </c>
      <c r="E46" t="s">
        <v>4166</v>
      </c>
      <c r="F46" t="s">
        <v>2737</v>
      </c>
      <c r="G46" t="s">
        <v>4239</v>
      </c>
      <c r="H46" t="s">
        <v>4060</v>
      </c>
      <c r="I46">
        <v>24591</v>
      </c>
      <c r="J46" t="s">
        <v>4254</v>
      </c>
      <c r="L46">
        <v>3</v>
      </c>
      <c r="M46">
        <v>1</v>
      </c>
      <c r="N46" t="s">
        <v>38</v>
      </c>
      <c r="O46">
        <v>65.77</v>
      </c>
      <c r="P46">
        <v>65.77</v>
      </c>
      <c r="Q46">
        <f t="shared" si="0"/>
        <v>51</v>
      </c>
      <c r="R46" s="2" t="str">
        <f t="shared" si="1"/>
        <v>NIII</v>
      </c>
    </row>
    <row r="47" spans="1:18" ht="15.75" x14ac:dyDescent="0.25">
      <c r="A47" t="s">
        <v>4164</v>
      </c>
      <c r="B47" t="s">
        <v>4255</v>
      </c>
      <c r="C47">
        <v>63</v>
      </c>
      <c r="D47">
        <v>0</v>
      </c>
      <c r="E47" t="s">
        <v>4166</v>
      </c>
      <c r="F47" t="s">
        <v>2737</v>
      </c>
      <c r="G47" t="s">
        <v>4239</v>
      </c>
      <c r="H47" t="s">
        <v>4060</v>
      </c>
      <c r="I47">
        <v>24591</v>
      </c>
      <c r="J47" t="s">
        <v>4254</v>
      </c>
      <c r="L47">
        <v>3</v>
      </c>
      <c r="M47">
        <v>1</v>
      </c>
      <c r="N47" t="s">
        <v>38</v>
      </c>
      <c r="O47">
        <v>84.23</v>
      </c>
      <c r="P47">
        <v>84.23</v>
      </c>
      <c r="Q47">
        <f t="shared" si="0"/>
        <v>10.5</v>
      </c>
      <c r="R47" s="2" t="str">
        <f t="shared" si="1"/>
        <v>NI</v>
      </c>
    </row>
    <row r="48" spans="1:18" ht="15.75" x14ac:dyDescent="0.25">
      <c r="A48" t="s">
        <v>4164</v>
      </c>
      <c r="B48" t="s">
        <v>4256</v>
      </c>
      <c r="C48">
        <v>64</v>
      </c>
      <c r="D48">
        <v>0</v>
      </c>
      <c r="E48" t="s">
        <v>4166</v>
      </c>
      <c r="F48" t="s">
        <v>2737</v>
      </c>
      <c r="G48" t="s">
        <v>4239</v>
      </c>
      <c r="H48" t="s">
        <v>4060</v>
      </c>
      <c r="I48">
        <v>24591</v>
      </c>
      <c r="J48" t="s">
        <v>4254</v>
      </c>
      <c r="L48">
        <v>3</v>
      </c>
      <c r="M48">
        <v>1</v>
      </c>
      <c r="N48" t="s">
        <v>38</v>
      </c>
      <c r="O48">
        <v>50</v>
      </c>
      <c r="P48">
        <v>50</v>
      </c>
      <c r="Q48">
        <f t="shared" si="0"/>
        <v>73</v>
      </c>
      <c r="R48" s="2" t="str">
        <f t="shared" si="1"/>
        <v>NIII</v>
      </c>
    </row>
    <row r="49" spans="1:18" ht="15.75" x14ac:dyDescent="0.25">
      <c r="A49" t="s">
        <v>4164</v>
      </c>
      <c r="B49" t="s">
        <v>4257</v>
      </c>
      <c r="C49">
        <v>65</v>
      </c>
      <c r="D49">
        <v>0</v>
      </c>
      <c r="E49" t="s">
        <v>4258</v>
      </c>
      <c r="F49" t="s">
        <v>1962</v>
      </c>
      <c r="G49" t="s">
        <v>4259</v>
      </c>
      <c r="H49" t="s">
        <v>2806</v>
      </c>
      <c r="I49">
        <v>24592</v>
      </c>
      <c r="J49" t="s">
        <v>4260</v>
      </c>
      <c r="L49">
        <v>2</v>
      </c>
      <c r="M49">
        <v>1</v>
      </c>
      <c r="N49" t="s">
        <v>38</v>
      </c>
      <c r="O49">
        <v>58.33</v>
      </c>
      <c r="P49">
        <v>58.33</v>
      </c>
      <c r="Q49">
        <f t="shared" si="0"/>
        <v>64.5</v>
      </c>
      <c r="R49" s="2" t="str">
        <f t="shared" si="1"/>
        <v>NIII</v>
      </c>
    </row>
    <row r="50" spans="1:18" ht="15.75" x14ac:dyDescent="0.25">
      <c r="A50" t="s">
        <v>4164</v>
      </c>
      <c r="B50" t="s">
        <v>4261</v>
      </c>
      <c r="C50">
        <v>66</v>
      </c>
      <c r="D50">
        <v>0</v>
      </c>
      <c r="E50" t="s">
        <v>4258</v>
      </c>
      <c r="F50" t="s">
        <v>1962</v>
      </c>
      <c r="G50" t="s">
        <v>4259</v>
      </c>
      <c r="H50" t="s">
        <v>2806</v>
      </c>
      <c r="I50">
        <v>24592</v>
      </c>
      <c r="J50" t="s">
        <v>4260</v>
      </c>
      <c r="L50">
        <v>2</v>
      </c>
      <c r="M50">
        <v>1</v>
      </c>
      <c r="N50" t="s">
        <v>38</v>
      </c>
      <c r="O50">
        <v>26.79</v>
      </c>
      <c r="P50">
        <v>26.79</v>
      </c>
      <c r="Q50">
        <f t="shared" si="0"/>
        <v>81</v>
      </c>
      <c r="R50" s="2" t="str">
        <f t="shared" si="1"/>
        <v>NIII</v>
      </c>
    </row>
    <row r="51" spans="1:18" ht="15.75" x14ac:dyDescent="0.25">
      <c r="A51" t="s">
        <v>4164</v>
      </c>
      <c r="B51" t="s">
        <v>4266</v>
      </c>
      <c r="C51">
        <v>70</v>
      </c>
      <c r="D51">
        <v>0</v>
      </c>
      <c r="E51" t="s">
        <v>4258</v>
      </c>
      <c r="F51" t="s">
        <v>1962</v>
      </c>
      <c r="G51" t="s">
        <v>4259</v>
      </c>
      <c r="H51" t="s">
        <v>2806</v>
      </c>
      <c r="I51">
        <v>24594</v>
      </c>
      <c r="J51" t="s">
        <v>4267</v>
      </c>
      <c r="L51">
        <v>2</v>
      </c>
      <c r="M51">
        <v>1</v>
      </c>
      <c r="N51" t="s">
        <v>38</v>
      </c>
      <c r="O51">
        <v>67.86</v>
      </c>
      <c r="P51">
        <v>67.86</v>
      </c>
      <c r="Q51">
        <f t="shared" si="0"/>
        <v>48.5</v>
      </c>
      <c r="R51" s="2" t="str">
        <f t="shared" si="1"/>
        <v>NII</v>
      </c>
    </row>
    <row r="52" spans="1:18" ht="15.75" x14ac:dyDescent="0.25">
      <c r="A52" t="s">
        <v>4164</v>
      </c>
      <c r="B52" t="s">
        <v>4268</v>
      </c>
      <c r="C52">
        <v>71</v>
      </c>
      <c r="D52">
        <v>0</v>
      </c>
      <c r="E52" t="s">
        <v>4258</v>
      </c>
      <c r="F52" t="s">
        <v>1962</v>
      </c>
      <c r="G52" t="s">
        <v>4259</v>
      </c>
      <c r="H52" t="s">
        <v>2806</v>
      </c>
      <c r="I52">
        <v>24594</v>
      </c>
      <c r="J52" t="s">
        <v>4267</v>
      </c>
      <c r="L52">
        <v>2</v>
      </c>
      <c r="M52">
        <v>1</v>
      </c>
      <c r="N52" t="s">
        <v>38</v>
      </c>
      <c r="O52">
        <v>80.36</v>
      </c>
      <c r="P52">
        <v>80.36</v>
      </c>
      <c r="Q52">
        <f t="shared" si="0"/>
        <v>21.5</v>
      </c>
      <c r="R52" s="2" t="str">
        <f t="shared" si="1"/>
        <v>NI</v>
      </c>
    </row>
    <row r="53" spans="1:18" ht="15.75" x14ac:dyDescent="0.25">
      <c r="A53" t="s">
        <v>4164</v>
      </c>
      <c r="B53" t="s">
        <v>4269</v>
      </c>
      <c r="C53">
        <v>72</v>
      </c>
      <c r="D53">
        <v>0</v>
      </c>
      <c r="E53" t="s">
        <v>4258</v>
      </c>
      <c r="F53" t="s">
        <v>1962</v>
      </c>
      <c r="G53" t="s">
        <v>4259</v>
      </c>
      <c r="H53" t="s">
        <v>2806</v>
      </c>
      <c r="I53">
        <v>24595</v>
      </c>
      <c r="J53" t="s">
        <v>4270</v>
      </c>
      <c r="L53">
        <v>2</v>
      </c>
      <c r="M53">
        <v>3</v>
      </c>
      <c r="N53" t="s">
        <v>42</v>
      </c>
      <c r="O53">
        <v>71.430000000000007</v>
      </c>
      <c r="P53">
        <v>71.430000000000007</v>
      </c>
      <c r="Q53">
        <f t="shared" si="0"/>
        <v>41.5</v>
      </c>
      <c r="R53" s="2" t="str">
        <f t="shared" si="1"/>
        <v>NI</v>
      </c>
    </row>
    <row r="54" spans="1:18" ht="15.75" x14ac:dyDescent="0.25">
      <c r="A54" t="s">
        <v>4164</v>
      </c>
      <c r="B54" t="s">
        <v>4271</v>
      </c>
      <c r="C54">
        <v>73</v>
      </c>
      <c r="D54">
        <v>0</v>
      </c>
      <c r="E54" t="s">
        <v>4258</v>
      </c>
      <c r="F54" t="s">
        <v>1962</v>
      </c>
      <c r="G54" t="s">
        <v>4259</v>
      </c>
      <c r="H54" t="s">
        <v>2806</v>
      </c>
      <c r="I54">
        <v>24595</v>
      </c>
      <c r="J54" t="s">
        <v>4270</v>
      </c>
      <c r="L54">
        <v>2</v>
      </c>
      <c r="M54">
        <v>3</v>
      </c>
      <c r="N54" t="s">
        <v>42</v>
      </c>
      <c r="O54">
        <v>79.760000000000005</v>
      </c>
      <c r="P54">
        <v>79.760000000000005</v>
      </c>
      <c r="Q54">
        <f t="shared" si="0"/>
        <v>23</v>
      </c>
      <c r="R54" s="2" t="str">
        <f t="shared" si="1"/>
        <v>NI</v>
      </c>
    </row>
    <row r="55" spans="1:18" ht="15.75" x14ac:dyDescent="0.25">
      <c r="A55" t="s">
        <v>4164</v>
      </c>
      <c r="B55" t="s">
        <v>4273</v>
      </c>
      <c r="C55">
        <v>75</v>
      </c>
      <c r="D55">
        <v>0</v>
      </c>
      <c r="E55" t="s">
        <v>4258</v>
      </c>
      <c r="F55" t="s">
        <v>1962</v>
      </c>
      <c r="G55" t="s">
        <v>4259</v>
      </c>
      <c r="H55" t="s">
        <v>2806</v>
      </c>
      <c r="I55">
        <v>24596</v>
      </c>
      <c r="J55" t="s">
        <v>4274</v>
      </c>
      <c r="L55">
        <v>2</v>
      </c>
      <c r="M55">
        <v>2</v>
      </c>
      <c r="N55" t="s">
        <v>47</v>
      </c>
      <c r="O55">
        <v>65.48</v>
      </c>
      <c r="P55">
        <v>65.48</v>
      </c>
      <c r="Q55">
        <f t="shared" si="0"/>
        <v>52.5</v>
      </c>
      <c r="R55" s="2" t="str">
        <f t="shared" si="1"/>
        <v>NIII</v>
      </c>
    </row>
    <row r="56" spans="1:18" ht="15.75" x14ac:dyDescent="0.25">
      <c r="A56" t="s">
        <v>4164</v>
      </c>
      <c r="B56" t="s">
        <v>4275</v>
      </c>
      <c r="C56">
        <v>76</v>
      </c>
      <c r="D56">
        <v>0</v>
      </c>
      <c r="E56" t="s">
        <v>4258</v>
      </c>
      <c r="F56" t="s">
        <v>1962</v>
      </c>
      <c r="G56" t="s">
        <v>4259</v>
      </c>
      <c r="H56" t="s">
        <v>2806</v>
      </c>
      <c r="I56">
        <v>24596</v>
      </c>
      <c r="J56" t="s">
        <v>4274</v>
      </c>
      <c r="L56">
        <v>2</v>
      </c>
      <c r="M56">
        <v>2</v>
      </c>
      <c r="N56" t="s">
        <v>47</v>
      </c>
      <c r="O56">
        <v>64.290000000000006</v>
      </c>
      <c r="P56">
        <v>64.290000000000006</v>
      </c>
      <c r="Q56">
        <f t="shared" si="0"/>
        <v>57</v>
      </c>
      <c r="R56" s="2" t="str">
        <f t="shared" si="1"/>
        <v>NIII</v>
      </c>
    </row>
    <row r="57" spans="1:18" ht="15.75" x14ac:dyDescent="0.25">
      <c r="A57" t="s">
        <v>4164</v>
      </c>
      <c r="B57" t="s">
        <v>4276</v>
      </c>
      <c r="C57">
        <v>77</v>
      </c>
      <c r="D57">
        <v>0</v>
      </c>
      <c r="E57" t="s">
        <v>4258</v>
      </c>
      <c r="F57" t="s">
        <v>1962</v>
      </c>
      <c r="G57" t="s">
        <v>4259</v>
      </c>
      <c r="H57" t="s">
        <v>2806</v>
      </c>
      <c r="I57">
        <v>24597</v>
      </c>
      <c r="J57" t="s">
        <v>4277</v>
      </c>
      <c r="L57">
        <v>2</v>
      </c>
      <c r="M57">
        <v>3</v>
      </c>
      <c r="N57" t="s">
        <v>42</v>
      </c>
      <c r="O57">
        <v>86.9</v>
      </c>
      <c r="P57">
        <v>86.9</v>
      </c>
      <c r="Q57">
        <f t="shared" si="0"/>
        <v>6</v>
      </c>
      <c r="R57" s="2" t="str">
        <f t="shared" si="1"/>
        <v>NI</v>
      </c>
    </row>
    <row r="58" spans="1:18" ht="15.75" x14ac:dyDescent="0.25">
      <c r="A58" t="s">
        <v>4164</v>
      </c>
      <c r="B58" t="s">
        <v>4278</v>
      </c>
      <c r="C58">
        <v>78</v>
      </c>
      <c r="D58">
        <v>0</v>
      </c>
      <c r="E58" t="s">
        <v>4258</v>
      </c>
      <c r="F58" t="s">
        <v>1962</v>
      </c>
      <c r="G58" t="s">
        <v>4259</v>
      </c>
      <c r="H58" t="s">
        <v>2806</v>
      </c>
      <c r="I58">
        <v>24597</v>
      </c>
      <c r="J58" t="s">
        <v>4277</v>
      </c>
      <c r="L58">
        <v>2</v>
      </c>
      <c r="M58">
        <v>3</v>
      </c>
      <c r="N58" t="s">
        <v>42</v>
      </c>
      <c r="O58">
        <v>83.04</v>
      </c>
      <c r="P58">
        <v>83.04</v>
      </c>
      <c r="Q58">
        <f t="shared" si="0"/>
        <v>17.5</v>
      </c>
      <c r="R58" s="2" t="str">
        <f t="shared" si="1"/>
        <v>NI</v>
      </c>
    </row>
    <row r="59" spans="1:18" ht="15.75" x14ac:dyDescent="0.25">
      <c r="A59" t="s">
        <v>4164</v>
      </c>
      <c r="B59" t="s">
        <v>4281</v>
      </c>
      <c r="C59">
        <v>80</v>
      </c>
      <c r="D59">
        <v>0</v>
      </c>
      <c r="E59" t="s">
        <v>4258</v>
      </c>
      <c r="F59" t="s">
        <v>1962</v>
      </c>
      <c r="G59" t="s">
        <v>4259</v>
      </c>
      <c r="H59" t="s">
        <v>2806</v>
      </c>
      <c r="I59">
        <v>24598</v>
      </c>
      <c r="J59" t="s">
        <v>4280</v>
      </c>
      <c r="L59">
        <v>2</v>
      </c>
      <c r="M59">
        <v>2</v>
      </c>
      <c r="N59" t="s">
        <v>47</v>
      </c>
      <c r="O59">
        <v>64.88</v>
      </c>
      <c r="P59">
        <v>64.88</v>
      </c>
      <c r="Q59">
        <f t="shared" si="0"/>
        <v>55</v>
      </c>
      <c r="R59" s="2" t="str">
        <f t="shared" si="1"/>
        <v>NIII</v>
      </c>
    </row>
    <row r="60" spans="1:18" ht="15.75" x14ac:dyDescent="0.25">
      <c r="A60" t="s">
        <v>4164</v>
      </c>
      <c r="B60" t="s">
        <v>4285</v>
      </c>
      <c r="C60">
        <v>83</v>
      </c>
      <c r="D60">
        <v>0</v>
      </c>
      <c r="E60" t="s">
        <v>4258</v>
      </c>
      <c r="F60" t="s">
        <v>1962</v>
      </c>
      <c r="G60" t="s">
        <v>4259</v>
      </c>
      <c r="H60" t="s">
        <v>2806</v>
      </c>
      <c r="I60">
        <v>24599</v>
      </c>
      <c r="J60" t="s">
        <v>4284</v>
      </c>
      <c r="L60">
        <v>2</v>
      </c>
      <c r="M60">
        <v>2</v>
      </c>
      <c r="N60" t="s">
        <v>47</v>
      </c>
      <c r="O60">
        <v>77.680000000000007</v>
      </c>
      <c r="P60">
        <v>77.680000000000007</v>
      </c>
      <c r="Q60">
        <f t="shared" si="0"/>
        <v>30.5</v>
      </c>
      <c r="R60" s="2" t="str">
        <f t="shared" si="1"/>
        <v>NI</v>
      </c>
    </row>
    <row r="61" spans="1:18" ht="15.75" x14ac:dyDescent="0.25">
      <c r="A61" t="s">
        <v>4164</v>
      </c>
      <c r="B61" t="s">
        <v>4288</v>
      </c>
      <c r="C61">
        <v>85</v>
      </c>
      <c r="D61">
        <v>0</v>
      </c>
      <c r="E61" t="s">
        <v>4258</v>
      </c>
      <c r="F61" t="s">
        <v>1962</v>
      </c>
      <c r="G61" t="s">
        <v>4259</v>
      </c>
      <c r="H61" t="s">
        <v>2806</v>
      </c>
      <c r="I61">
        <v>24600</v>
      </c>
      <c r="J61" t="s">
        <v>4287</v>
      </c>
      <c r="L61">
        <v>2</v>
      </c>
      <c r="M61">
        <v>3</v>
      </c>
      <c r="N61" t="s">
        <v>42</v>
      </c>
      <c r="O61">
        <v>85.42</v>
      </c>
      <c r="P61">
        <v>85.42</v>
      </c>
      <c r="Q61">
        <f t="shared" si="0"/>
        <v>8</v>
      </c>
      <c r="R61" s="2" t="str">
        <f t="shared" si="1"/>
        <v>NI</v>
      </c>
    </row>
    <row r="62" spans="1:18" ht="15.75" x14ac:dyDescent="0.25">
      <c r="A62" t="s">
        <v>4164</v>
      </c>
      <c r="B62" t="s">
        <v>4292</v>
      </c>
      <c r="C62">
        <v>87</v>
      </c>
      <c r="D62">
        <v>0</v>
      </c>
      <c r="E62" t="s">
        <v>4258</v>
      </c>
      <c r="F62" t="s">
        <v>1962</v>
      </c>
      <c r="G62" t="s">
        <v>4290</v>
      </c>
      <c r="H62" t="s">
        <v>4115</v>
      </c>
      <c r="I62">
        <v>24601</v>
      </c>
      <c r="J62" t="s">
        <v>4291</v>
      </c>
      <c r="L62">
        <v>2</v>
      </c>
      <c r="M62">
        <v>2</v>
      </c>
      <c r="N62" t="s">
        <v>47</v>
      </c>
      <c r="O62">
        <v>60.12</v>
      </c>
      <c r="P62">
        <v>60.12</v>
      </c>
      <c r="Q62">
        <f t="shared" si="0"/>
        <v>63</v>
      </c>
      <c r="R62" s="2" t="str">
        <f t="shared" si="1"/>
        <v>NIII</v>
      </c>
    </row>
    <row r="63" spans="1:18" ht="15.75" x14ac:dyDescent="0.25">
      <c r="A63" t="s">
        <v>4164</v>
      </c>
      <c r="B63" t="s">
        <v>4293</v>
      </c>
      <c r="C63">
        <v>88</v>
      </c>
      <c r="D63">
        <v>0</v>
      </c>
      <c r="E63" t="s">
        <v>4258</v>
      </c>
      <c r="F63" t="s">
        <v>1962</v>
      </c>
      <c r="G63" t="s">
        <v>4290</v>
      </c>
      <c r="H63" t="s">
        <v>4115</v>
      </c>
      <c r="I63">
        <v>51707</v>
      </c>
      <c r="J63" t="s">
        <v>4294</v>
      </c>
      <c r="L63">
        <v>2</v>
      </c>
      <c r="M63">
        <v>2</v>
      </c>
      <c r="N63" t="s">
        <v>47</v>
      </c>
      <c r="O63">
        <v>87.8</v>
      </c>
      <c r="P63">
        <v>87.8</v>
      </c>
      <c r="Q63">
        <f t="shared" si="0"/>
        <v>5</v>
      </c>
      <c r="R63" s="2" t="str">
        <f t="shared" si="1"/>
        <v>NI</v>
      </c>
    </row>
    <row r="64" spans="1:18" ht="15.75" x14ac:dyDescent="0.25">
      <c r="A64" t="s">
        <v>4164</v>
      </c>
      <c r="B64" t="s">
        <v>4295</v>
      </c>
      <c r="C64">
        <v>89</v>
      </c>
      <c r="D64">
        <v>0</v>
      </c>
      <c r="E64" t="s">
        <v>4258</v>
      </c>
      <c r="F64" t="s">
        <v>1962</v>
      </c>
      <c r="G64" t="s">
        <v>4290</v>
      </c>
      <c r="H64" t="s">
        <v>4115</v>
      </c>
      <c r="I64">
        <v>51707</v>
      </c>
      <c r="J64" t="s">
        <v>4294</v>
      </c>
      <c r="L64">
        <v>2</v>
      </c>
      <c r="M64">
        <v>2</v>
      </c>
      <c r="N64" t="s">
        <v>47</v>
      </c>
      <c r="O64">
        <v>47.02</v>
      </c>
      <c r="P64">
        <v>47.02</v>
      </c>
      <c r="Q64">
        <f t="shared" si="0"/>
        <v>74</v>
      </c>
      <c r="R64" s="2" t="str">
        <f t="shared" si="1"/>
        <v>NIII</v>
      </c>
    </row>
    <row r="65" spans="1:18" ht="15.75" x14ac:dyDescent="0.25">
      <c r="A65" t="s">
        <v>4164</v>
      </c>
      <c r="B65" t="s">
        <v>4299</v>
      </c>
      <c r="C65">
        <v>92</v>
      </c>
      <c r="D65">
        <v>0</v>
      </c>
      <c r="E65" t="s">
        <v>4258</v>
      </c>
      <c r="F65" t="s">
        <v>1962</v>
      </c>
      <c r="G65" t="s">
        <v>4290</v>
      </c>
      <c r="H65" t="s">
        <v>4115</v>
      </c>
      <c r="I65">
        <v>51712</v>
      </c>
      <c r="J65" t="s">
        <v>4298</v>
      </c>
      <c r="L65">
        <v>2</v>
      </c>
      <c r="M65">
        <v>3</v>
      </c>
      <c r="N65" t="s">
        <v>42</v>
      </c>
      <c r="O65">
        <v>38.39</v>
      </c>
      <c r="P65">
        <v>38.39</v>
      </c>
      <c r="Q65">
        <f t="shared" si="0"/>
        <v>80</v>
      </c>
      <c r="R65" s="2" t="str">
        <f t="shared" si="1"/>
        <v>NIII</v>
      </c>
    </row>
    <row r="66" spans="1:18" ht="15.75" x14ac:dyDescent="0.25">
      <c r="A66" t="s">
        <v>4164</v>
      </c>
      <c r="B66" t="s">
        <v>4300</v>
      </c>
      <c r="C66">
        <v>93</v>
      </c>
      <c r="D66">
        <v>0</v>
      </c>
      <c r="E66" t="s">
        <v>4258</v>
      </c>
      <c r="F66" t="s">
        <v>1962</v>
      </c>
      <c r="G66" t="s">
        <v>4290</v>
      </c>
      <c r="H66" t="s">
        <v>4115</v>
      </c>
      <c r="I66">
        <v>51712</v>
      </c>
      <c r="J66" t="s">
        <v>4298</v>
      </c>
      <c r="L66">
        <v>2</v>
      </c>
      <c r="M66">
        <v>3</v>
      </c>
      <c r="N66" t="s">
        <v>42</v>
      </c>
      <c r="O66">
        <v>58.33</v>
      </c>
      <c r="P66">
        <v>58.33</v>
      </c>
      <c r="Q66">
        <f t="shared" si="0"/>
        <v>64.5</v>
      </c>
      <c r="R66" s="2" t="str">
        <f t="shared" si="1"/>
        <v>NIII</v>
      </c>
    </row>
    <row r="67" spans="1:18" ht="15.75" x14ac:dyDescent="0.25">
      <c r="A67" t="s">
        <v>4164</v>
      </c>
      <c r="B67" t="s">
        <v>4301</v>
      </c>
      <c r="C67">
        <v>94</v>
      </c>
      <c r="D67">
        <v>0</v>
      </c>
      <c r="E67" t="s">
        <v>4258</v>
      </c>
      <c r="F67" t="s">
        <v>1962</v>
      </c>
      <c r="G67" t="s">
        <v>4290</v>
      </c>
      <c r="H67" t="s">
        <v>4115</v>
      </c>
      <c r="I67">
        <v>24604</v>
      </c>
      <c r="J67" t="s">
        <v>4302</v>
      </c>
      <c r="L67">
        <v>2</v>
      </c>
      <c r="M67">
        <v>1</v>
      </c>
      <c r="N67" t="s">
        <v>38</v>
      </c>
      <c r="O67">
        <v>76.19</v>
      </c>
      <c r="P67">
        <v>76.19</v>
      </c>
      <c r="Q67">
        <f t="shared" ref="Q67:Q83" si="2">_xlfn.RANK.AVG(P67,P:P,0)</f>
        <v>35</v>
      </c>
      <c r="R67" s="2" t="str">
        <f t="shared" ref="R67:R83" si="3">IF(Q67&lt;$V$2,"NI",IF(Q67&lt;$W$2,"NII",IF(Q67&gt;=$W$2,"NIII","Error")))</f>
        <v>NI</v>
      </c>
    </row>
    <row r="68" spans="1:18" ht="15.75" x14ac:dyDescent="0.25">
      <c r="A68" t="s">
        <v>4164</v>
      </c>
      <c r="B68" t="s">
        <v>4303</v>
      </c>
      <c r="C68">
        <v>95</v>
      </c>
      <c r="D68">
        <v>0</v>
      </c>
      <c r="E68" t="s">
        <v>4258</v>
      </c>
      <c r="F68" t="s">
        <v>1962</v>
      </c>
      <c r="G68" t="s">
        <v>4290</v>
      </c>
      <c r="H68" t="s">
        <v>4115</v>
      </c>
      <c r="I68">
        <v>24604</v>
      </c>
      <c r="J68" t="s">
        <v>4302</v>
      </c>
      <c r="L68">
        <v>2</v>
      </c>
      <c r="M68">
        <v>1</v>
      </c>
      <c r="N68" t="s">
        <v>38</v>
      </c>
      <c r="O68">
        <v>77.98</v>
      </c>
      <c r="P68">
        <v>77.98</v>
      </c>
      <c r="Q68">
        <f t="shared" si="2"/>
        <v>28</v>
      </c>
      <c r="R68" s="2" t="str">
        <f t="shared" si="3"/>
        <v>NI</v>
      </c>
    </row>
    <row r="69" spans="1:18" ht="15.75" x14ac:dyDescent="0.25">
      <c r="A69" t="s">
        <v>4164</v>
      </c>
      <c r="B69" t="s">
        <v>4305</v>
      </c>
      <c r="C69">
        <v>97</v>
      </c>
      <c r="D69">
        <v>0</v>
      </c>
      <c r="E69" t="s">
        <v>4258</v>
      </c>
      <c r="F69" t="s">
        <v>1962</v>
      </c>
      <c r="G69" t="s">
        <v>4290</v>
      </c>
      <c r="H69" t="s">
        <v>4115</v>
      </c>
      <c r="I69">
        <v>24605</v>
      </c>
      <c r="J69" t="s">
        <v>4306</v>
      </c>
      <c r="L69">
        <v>2</v>
      </c>
      <c r="M69">
        <v>2</v>
      </c>
      <c r="N69" t="s">
        <v>47</v>
      </c>
      <c r="O69">
        <v>79.459999999999994</v>
      </c>
      <c r="P69">
        <v>79.459999999999994</v>
      </c>
      <c r="Q69">
        <f t="shared" si="2"/>
        <v>24</v>
      </c>
      <c r="R69" s="2" t="str">
        <f t="shared" si="3"/>
        <v>NI</v>
      </c>
    </row>
    <row r="70" spans="1:18" ht="15.75" x14ac:dyDescent="0.25">
      <c r="A70" t="s">
        <v>4164</v>
      </c>
      <c r="B70" t="s">
        <v>4307</v>
      </c>
      <c r="C70">
        <v>98</v>
      </c>
      <c r="D70">
        <v>0</v>
      </c>
      <c r="E70" t="s">
        <v>4258</v>
      </c>
      <c r="F70" t="s">
        <v>1962</v>
      </c>
      <c r="G70" t="s">
        <v>4290</v>
      </c>
      <c r="H70" t="s">
        <v>4115</v>
      </c>
      <c r="I70">
        <v>24605</v>
      </c>
      <c r="J70" t="s">
        <v>4306</v>
      </c>
      <c r="L70">
        <v>2</v>
      </c>
      <c r="M70">
        <v>2</v>
      </c>
      <c r="N70" t="s">
        <v>47</v>
      </c>
      <c r="O70">
        <v>66.37</v>
      </c>
      <c r="P70">
        <v>66.37</v>
      </c>
      <c r="Q70">
        <f t="shared" si="2"/>
        <v>50</v>
      </c>
      <c r="R70" s="2" t="str">
        <f t="shared" si="3"/>
        <v>NIII</v>
      </c>
    </row>
    <row r="71" spans="1:18" ht="15.75" x14ac:dyDescent="0.25">
      <c r="A71" t="s">
        <v>4164</v>
      </c>
      <c r="B71" t="s">
        <v>4308</v>
      </c>
      <c r="C71">
        <v>99</v>
      </c>
      <c r="D71">
        <v>0</v>
      </c>
      <c r="E71" t="s">
        <v>4258</v>
      </c>
      <c r="F71" t="s">
        <v>1962</v>
      </c>
      <c r="G71" t="s">
        <v>4290</v>
      </c>
      <c r="H71" t="s">
        <v>4115</v>
      </c>
      <c r="I71">
        <v>24606</v>
      </c>
      <c r="J71" t="s">
        <v>4309</v>
      </c>
      <c r="L71">
        <v>2</v>
      </c>
      <c r="M71">
        <v>2</v>
      </c>
      <c r="N71" t="s">
        <v>47</v>
      </c>
      <c r="O71">
        <v>77.38</v>
      </c>
      <c r="P71">
        <v>77.38</v>
      </c>
      <c r="Q71">
        <f t="shared" si="2"/>
        <v>32</v>
      </c>
      <c r="R71" s="2" t="str">
        <f t="shared" si="3"/>
        <v>NI</v>
      </c>
    </row>
    <row r="72" spans="1:18" ht="15.75" x14ac:dyDescent="0.25">
      <c r="A72" t="s">
        <v>4164</v>
      </c>
      <c r="B72" t="s">
        <v>4310</v>
      </c>
      <c r="C72">
        <v>100</v>
      </c>
      <c r="D72">
        <v>0</v>
      </c>
      <c r="E72" t="s">
        <v>4258</v>
      </c>
      <c r="F72" t="s">
        <v>1962</v>
      </c>
      <c r="G72" t="s">
        <v>4290</v>
      </c>
      <c r="H72" t="s">
        <v>4115</v>
      </c>
      <c r="I72">
        <v>24606</v>
      </c>
      <c r="J72" t="s">
        <v>4309</v>
      </c>
      <c r="L72">
        <v>2</v>
      </c>
      <c r="M72">
        <v>2</v>
      </c>
      <c r="N72" t="s">
        <v>47</v>
      </c>
      <c r="O72">
        <v>60.71</v>
      </c>
      <c r="P72">
        <v>60.71</v>
      </c>
      <c r="Q72">
        <f t="shared" si="2"/>
        <v>62</v>
      </c>
      <c r="R72" s="2" t="str">
        <f t="shared" si="3"/>
        <v>NIII</v>
      </c>
    </row>
    <row r="73" spans="1:18" ht="15.75" x14ac:dyDescent="0.25">
      <c r="A73" t="s">
        <v>4164</v>
      </c>
      <c r="B73" t="s">
        <v>4311</v>
      </c>
      <c r="C73">
        <v>101</v>
      </c>
      <c r="D73">
        <v>0</v>
      </c>
      <c r="E73" t="s">
        <v>4258</v>
      </c>
      <c r="F73" t="s">
        <v>1962</v>
      </c>
      <c r="G73" t="s">
        <v>4290</v>
      </c>
      <c r="H73" t="s">
        <v>4115</v>
      </c>
      <c r="I73">
        <v>24607</v>
      </c>
      <c r="J73" t="s">
        <v>4312</v>
      </c>
      <c r="L73">
        <v>2</v>
      </c>
      <c r="M73">
        <v>3</v>
      </c>
      <c r="N73" t="s">
        <v>42</v>
      </c>
      <c r="O73">
        <v>72.92</v>
      </c>
      <c r="P73">
        <v>72.92</v>
      </c>
      <c r="Q73">
        <f t="shared" si="2"/>
        <v>39.5</v>
      </c>
      <c r="R73" s="2" t="str">
        <f t="shared" si="3"/>
        <v>NI</v>
      </c>
    </row>
    <row r="74" spans="1:18" ht="15.75" x14ac:dyDescent="0.25">
      <c r="A74" t="s">
        <v>4164</v>
      </c>
      <c r="B74" t="s">
        <v>4313</v>
      </c>
      <c r="C74">
        <v>102</v>
      </c>
      <c r="D74">
        <v>0</v>
      </c>
      <c r="E74" t="s">
        <v>4258</v>
      </c>
      <c r="F74" t="s">
        <v>1962</v>
      </c>
      <c r="G74" t="s">
        <v>4290</v>
      </c>
      <c r="H74" t="s">
        <v>4115</v>
      </c>
      <c r="I74">
        <v>24607</v>
      </c>
      <c r="J74" t="s">
        <v>4312</v>
      </c>
      <c r="L74">
        <v>2</v>
      </c>
      <c r="M74">
        <v>3</v>
      </c>
      <c r="N74" t="s">
        <v>42</v>
      </c>
      <c r="O74">
        <v>88.1</v>
      </c>
      <c r="P74">
        <v>88.1</v>
      </c>
      <c r="Q74">
        <f t="shared" si="2"/>
        <v>4</v>
      </c>
      <c r="R74" s="2" t="str">
        <f t="shared" si="3"/>
        <v>NI</v>
      </c>
    </row>
    <row r="75" spans="1:18" ht="15.75" x14ac:dyDescent="0.25">
      <c r="A75" t="s">
        <v>4164</v>
      </c>
      <c r="B75" t="s">
        <v>4315</v>
      </c>
      <c r="C75">
        <v>104</v>
      </c>
      <c r="D75">
        <v>0</v>
      </c>
      <c r="E75" t="s">
        <v>4258</v>
      </c>
      <c r="F75" t="s">
        <v>1962</v>
      </c>
      <c r="G75" t="s">
        <v>4290</v>
      </c>
      <c r="H75" t="s">
        <v>4115</v>
      </c>
      <c r="I75">
        <v>24608</v>
      </c>
      <c r="J75" t="s">
        <v>4316</v>
      </c>
      <c r="L75">
        <v>2</v>
      </c>
      <c r="M75">
        <v>2</v>
      </c>
      <c r="N75" t="s">
        <v>47</v>
      </c>
      <c r="O75">
        <v>71.430000000000007</v>
      </c>
      <c r="P75">
        <v>71.430000000000007</v>
      </c>
      <c r="Q75">
        <f t="shared" si="2"/>
        <v>41.5</v>
      </c>
      <c r="R75" s="2" t="str">
        <f t="shared" si="3"/>
        <v>NI</v>
      </c>
    </row>
    <row r="76" spans="1:18" ht="15.75" x14ac:dyDescent="0.25">
      <c r="A76" t="s">
        <v>4164</v>
      </c>
      <c r="B76" t="s">
        <v>4318</v>
      </c>
      <c r="C76">
        <v>106</v>
      </c>
      <c r="D76">
        <v>0</v>
      </c>
      <c r="E76" t="s">
        <v>4258</v>
      </c>
      <c r="F76" t="s">
        <v>1962</v>
      </c>
      <c r="G76" t="s">
        <v>4290</v>
      </c>
      <c r="H76" t="s">
        <v>4115</v>
      </c>
      <c r="I76">
        <v>24609</v>
      </c>
      <c r="J76" t="s">
        <v>4319</v>
      </c>
      <c r="L76">
        <v>2</v>
      </c>
      <c r="M76">
        <v>3</v>
      </c>
      <c r="N76" t="s">
        <v>42</v>
      </c>
      <c r="O76">
        <v>80.95</v>
      </c>
      <c r="P76">
        <v>80.95</v>
      </c>
      <c r="Q76">
        <f t="shared" si="2"/>
        <v>20</v>
      </c>
      <c r="R76" s="2" t="str">
        <f t="shared" si="3"/>
        <v>NI</v>
      </c>
    </row>
    <row r="77" spans="1:18" ht="15.75" x14ac:dyDescent="0.25">
      <c r="A77" t="s">
        <v>4164</v>
      </c>
      <c r="B77" t="s">
        <v>4320</v>
      </c>
      <c r="C77">
        <v>107</v>
      </c>
      <c r="D77">
        <v>0</v>
      </c>
      <c r="E77" t="s">
        <v>4258</v>
      </c>
      <c r="F77" t="s">
        <v>1962</v>
      </c>
      <c r="G77" t="s">
        <v>4290</v>
      </c>
      <c r="H77" t="s">
        <v>4115</v>
      </c>
      <c r="I77">
        <v>24609</v>
      </c>
      <c r="J77" t="s">
        <v>4319</v>
      </c>
      <c r="L77">
        <v>2</v>
      </c>
      <c r="M77">
        <v>3</v>
      </c>
      <c r="N77" t="s">
        <v>42</v>
      </c>
      <c r="O77">
        <v>62.2</v>
      </c>
      <c r="P77">
        <v>62.2</v>
      </c>
      <c r="Q77">
        <f t="shared" si="2"/>
        <v>60</v>
      </c>
      <c r="R77" s="2" t="str">
        <f t="shared" si="3"/>
        <v>NIII</v>
      </c>
    </row>
    <row r="78" spans="1:18" ht="15.75" x14ac:dyDescent="0.25">
      <c r="A78" t="s">
        <v>4164</v>
      </c>
      <c r="B78" t="s">
        <v>4324</v>
      </c>
      <c r="C78">
        <v>109</v>
      </c>
      <c r="D78">
        <v>0</v>
      </c>
      <c r="E78" t="s">
        <v>4258</v>
      </c>
      <c r="F78" t="s">
        <v>1962</v>
      </c>
      <c r="G78" t="s">
        <v>4322</v>
      </c>
      <c r="H78" t="s">
        <v>4148</v>
      </c>
      <c r="I78">
        <v>24610</v>
      </c>
      <c r="J78" t="s">
        <v>4323</v>
      </c>
      <c r="L78">
        <v>3</v>
      </c>
      <c r="M78">
        <v>2</v>
      </c>
      <c r="N78" t="s">
        <v>47</v>
      </c>
      <c r="O78">
        <v>54.46</v>
      </c>
      <c r="P78">
        <v>54.46</v>
      </c>
      <c r="Q78">
        <f t="shared" si="2"/>
        <v>67.5</v>
      </c>
      <c r="R78" s="2" t="str">
        <f t="shared" si="3"/>
        <v>NIII</v>
      </c>
    </row>
    <row r="79" spans="1:18" ht="15.75" x14ac:dyDescent="0.25">
      <c r="A79" t="s">
        <v>4164</v>
      </c>
      <c r="B79" t="s">
        <v>4325</v>
      </c>
      <c r="C79">
        <v>110</v>
      </c>
      <c r="D79">
        <v>0</v>
      </c>
      <c r="E79" t="s">
        <v>4258</v>
      </c>
      <c r="F79" t="s">
        <v>1962</v>
      </c>
      <c r="G79" t="s">
        <v>4322</v>
      </c>
      <c r="H79" t="s">
        <v>4148</v>
      </c>
      <c r="I79">
        <v>24610</v>
      </c>
      <c r="J79" t="s">
        <v>4323</v>
      </c>
      <c r="L79">
        <v>3</v>
      </c>
      <c r="M79">
        <v>2</v>
      </c>
      <c r="N79" t="s">
        <v>47</v>
      </c>
      <c r="O79">
        <v>63.1</v>
      </c>
      <c r="P79">
        <v>63.1</v>
      </c>
      <c r="Q79">
        <f t="shared" si="2"/>
        <v>58</v>
      </c>
      <c r="R79" s="2" t="str">
        <f t="shared" si="3"/>
        <v>NIII</v>
      </c>
    </row>
    <row r="80" spans="1:18" ht="15.75" x14ac:dyDescent="0.25">
      <c r="A80" t="s">
        <v>4164</v>
      </c>
      <c r="B80" t="s">
        <v>4327</v>
      </c>
      <c r="C80">
        <v>112</v>
      </c>
      <c r="D80">
        <v>0</v>
      </c>
      <c r="E80" t="s">
        <v>4258</v>
      </c>
      <c r="F80" t="s">
        <v>1962</v>
      </c>
      <c r="G80" t="s">
        <v>4322</v>
      </c>
      <c r="H80" t="s">
        <v>4148</v>
      </c>
      <c r="I80">
        <v>24611</v>
      </c>
      <c r="J80" t="s">
        <v>4328</v>
      </c>
      <c r="L80">
        <v>2</v>
      </c>
      <c r="M80">
        <v>3</v>
      </c>
      <c r="N80" t="s">
        <v>42</v>
      </c>
      <c r="O80">
        <v>51.19</v>
      </c>
      <c r="P80">
        <v>51.19</v>
      </c>
      <c r="Q80">
        <f t="shared" si="2"/>
        <v>70.5</v>
      </c>
      <c r="R80" s="2" t="str">
        <f t="shared" si="3"/>
        <v>NIII</v>
      </c>
    </row>
    <row r="81" spans="1:18" ht="15.75" x14ac:dyDescent="0.25">
      <c r="A81" t="s">
        <v>4164</v>
      </c>
      <c r="B81" t="s">
        <v>4329</v>
      </c>
      <c r="C81">
        <v>113</v>
      </c>
      <c r="D81">
        <v>0</v>
      </c>
      <c r="E81" t="s">
        <v>4258</v>
      </c>
      <c r="F81" t="s">
        <v>1962</v>
      </c>
      <c r="G81" t="s">
        <v>4322</v>
      </c>
      <c r="H81" t="s">
        <v>4148</v>
      </c>
      <c r="I81">
        <v>24611</v>
      </c>
      <c r="J81" t="s">
        <v>4328</v>
      </c>
      <c r="L81">
        <v>2</v>
      </c>
      <c r="M81">
        <v>3</v>
      </c>
      <c r="N81" t="s">
        <v>42</v>
      </c>
      <c r="O81">
        <v>74.11</v>
      </c>
      <c r="P81">
        <v>74.11</v>
      </c>
      <c r="Q81">
        <f t="shared" si="2"/>
        <v>38</v>
      </c>
      <c r="R81" s="2" t="str">
        <f t="shared" si="3"/>
        <v>NI</v>
      </c>
    </row>
    <row r="82" spans="1:18" ht="15.75" x14ac:dyDescent="0.25">
      <c r="A82" t="s">
        <v>4164</v>
      </c>
      <c r="B82" t="s">
        <v>4332</v>
      </c>
      <c r="C82">
        <v>115</v>
      </c>
      <c r="D82">
        <v>0</v>
      </c>
      <c r="E82" t="s">
        <v>4258</v>
      </c>
      <c r="F82" t="s">
        <v>1962</v>
      </c>
      <c r="G82" t="s">
        <v>4322</v>
      </c>
      <c r="H82" t="s">
        <v>4148</v>
      </c>
      <c r="I82">
        <v>24612</v>
      </c>
      <c r="J82" t="s">
        <v>4331</v>
      </c>
      <c r="L82">
        <v>2</v>
      </c>
      <c r="M82">
        <v>1</v>
      </c>
      <c r="N82" t="s">
        <v>38</v>
      </c>
      <c r="O82">
        <v>74.7</v>
      </c>
      <c r="P82">
        <v>74.7</v>
      </c>
      <c r="Q82">
        <f t="shared" si="2"/>
        <v>36</v>
      </c>
      <c r="R82" s="2" t="str">
        <f t="shared" si="3"/>
        <v>NI</v>
      </c>
    </row>
    <row r="83" spans="1:18" ht="15.75" x14ac:dyDescent="0.25">
      <c r="A83" t="s">
        <v>4164</v>
      </c>
      <c r="B83" t="s">
        <v>4337</v>
      </c>
      <c r="C83">
        <v>119</v>
      </c>
      <c r="D83">
        <v>0</v>
      </c>
      <c r="E83" t="s">
        <v>4258</v>
      </c>
      <c r="F83" t="s">
        <v>1962</v>
      </c>
      <c r="G83" t="s">
        <v>4322</v>
      </c>
      <c r="H83" t="s">
        <v>4148</v>
      </c>
      <c r="I83">
        <v>24613</v>
      </c>
      <c r="J83" t="s">
        <v>4335</v>
      </c>
      <c r="L83">
        <v>3</v>
      </c>
      <c r="M83">
        <v>3</v>
      </c>
      <c r="N83" t="s">
        <v>42</v>
      </c>
      <c r="O83">
        <v>78.87</v>
      </c>
      <c r="P83">
        <v>78.87</v>
      </c>
      <c r="Q83">
        <f t="shared" si="2"/>
        <v>26</v>
      </c>
      <c r="R83" s="2" t="str">
        <f t="shared" si="3"/>
        <v>NI</v>
      </c>
    </row>
  </sheetData>
  <autoFilter ref="A1:AE83"/>
  <conditionalFormatting sqref="R2:R83">
    <cfRule type="cellIs" dxfId="15" priority="1" operator="equal">
      <formula>$N$6</formula>
    </cfRule>
    <cfRule type="cellIs" dxfId="14" priority="2" operator="equal">
      <formula>$N$5</formula>
    </cfRule>
    <cfRule type="cellIs" dxfId="13" priority="3" operator="equal">
      <formula>$N$4</formula>
    </cfRule>
    <cfRule type="cellIs" dxfId="12" priority="4" operator="equal">
      <formula>$N$3</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theme="5" tint="-0.499984740745262"/>
  </sheetPr>
  <dimension ref="A1:W70"/>
  <sheetViews>
    <sheetView topLeftCell="P1" workbookViewId="0">
      <selection activeCell="U6" sqref="U6:W12"/>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4611</v>
      </c>
      <c r="B2" t="s">
        <v>4649</v>
      </c>
      <c r="C2">
        <v>26</v>
      </c>
      <c r="D2">
        <v>0</v>
      </c>
      <c r="E2" t="s">
        <v>4613</v>
      </c>
      <c r="F2" t="s">
        <v>2737</v>
      </c>
      <c r="G2" t="s">
        <v>4641</v>
      </c>
      <c r="H2" t="s">
        <v>4014</v>
      </c>
      <c r="I2">
        <v>24623</v>
      </c>
      <c r="J2" t="s">
        <v>4648</v>
      </c>
      <c r="L2">
        <v>3</v>
      </c>
      <c r="M2">
        <v>1</v>
      </c>
      <c r="N2" t="s">
        <v>38</v>
      </c>
      <c r="O2">
        <v>88</v>
      </c>
      <c r="P2">
        <v>88</v>
      </c>
      <c r="Q2">
        <f t="shared" ref="Q2:Q33" si="0">_xlfn.RANK.AVG(P2,P:P,0)</f>
        <v>1</v>
      </c>
      <c r="R2" s="2" t="str">
        <f t="shared" ref="R2:R33" si="1">IF(Q2&lt;$V$2,"NI",IF(Q2&lt;$W$2,"NII",IF(Q2&gt;=$W$2,"NIII","Error")))</f>
        <v>NI</v>
      </c>
      <c r="U2" s="3" t="s">
        <v>6329</v>
      </c>
      <c r="V2" s="4">
        <v>47</v>
      </c>
      <c r="W2" s="4">
        <v>57</v>
      </c>
    </row>
    <row r="3" spans="1:23" ht="15.75" x14ac:dyDescent="0.25">
      <c r="A3" t="s">
        <v>4611</v>
      </c>
      <c r="B3" t="s">
        <v>4629</v>
      </c>
      <c r="C3">
        <v>12</v>
      </c>
      <c r="D3">
        <v>0</v>
      </c>
      <c r="E3" t="s">
        <v>4613</v>
      </c>
      <c r="F3" t="s">
        <v>2737</v>
      </c>
      <c r="G3" t="s">
        <v>4614</v>
      </c>
      <c r="H3" t="s">
        <v>3988</v>
      </c>
      <c r="I3">
        <v>24618</v>
      </c>
      <c r="J3" t="s">
        <v>4630</v>
      </c>
      <c r="L3">
        <v>2</v>
      </c>
      <c r="M3">
        <v>2</v>
      </c>
      <c r="N3" t="s">
        <v>47</v>
      </c>
      <c r="O3">
        <v>84</v>
      </c>
      <c r="P3">
        <v>84</v>
      </c>
      <c r="Q3">
        <f t="shared" si="0"/>
        <v>5.5</v>
      </c>
      <c r="R3" s="2" t="str">
        <f t="shared" si="1"/>
        <v>NI</v>
      </c>
    </row>
    <row r="4" spans="1:23" ht="15.75" x14ac:dyDescent="0.25">
      <c r="A4" t="s">
        <v>4611</v>
      </c>
      <c r="B4" t="s">
        <v>4643</v>
      </c>
      <c r="C4">
        <v>21</v>
      </c>
      <c r="D4">
        <v>0</v>
      </c>
      <c r="E4" t="s">
        <v>4613</v>
      </c>
      <c r="F4" t="s">
        <v>2737</v>
      </c>
      <c r="G4" t="s">
        <v>4641</v>
      </c>
      <c r="H4" t="s">
        <v>4014</v>
      </c>
      <c r="I4">
        <v>24621</v>
      </c>
      <c r="J4" t="s">
        <v>4642</v>
      </c>
      <c r="L4">
        <v>2</v>
      </c>
      <c r="M4">
        <v>2</v>
      </c>
      <c r="N4" t="s">
        <v>47</v>
      </c>
      <c r="O4">
        <v>82</v>
      </c>
      <c r="P4">
        <v>82</v>
      </c>
      <c r="Q4">
        <f t="shared" si="0"/>
        <v>7.5</v>
      </c>
      <c r="R4" s="2" t="str">
        <f t="shared" si="1"/>
        <v>NI</v>
      </c>
      <c r="U4" s="4" t="s">
        <v>6330</v>
      </c>
      <c r="V4" s="4" t="str">
        <f>CONCATENATE("1","-",(V2-1))</f>
        <v>1-46</v>
      </c>
      <c r="W4" s="5">
        <f>COUNTIF(R:R,"NI")</f>
        <v>48</v>
      </c>
    </row>
    <row r="5" spans="1:23" ht="15.75" x14ac:dyDescent="0.25">
      <c r="A5" t="s">
        <v>4611</v>
      </c>
      <c r="B5" t="s">
        <v>4650</v>
      </c>
      <c r="C5">
        <v>27</v>
      </c>
      <c r="D5">
        <v>0</v>
      </c>
      <c r="E5" t="s">
        <v>4613</v>
      </c>
      <c r="F5" t="s">
        <v>2737</v>
      </c>
      <c r="G5" t="s">
        <v>4641</v>
      </c>
      <c r="H5" t="s">
        <v>4014</v>
      </c>
      <c r="I5">
        <v>24623</v>
      </c>
      <c r="J5" t="s">
        <v>4648</v>
      </c>
      <c r="L5">
        <v>3</v>
      </c>
      <c r="M5">
        <v>1</v>
      </c>
      <c r="N5" t="s">
        <v>38</v>
      </c>
      <c r="O5">
        <v>82</v>
      </c>
      <c r="P5">
        <v>82</v>
      </c>
      <c r="Q5">
        <f t="shared" si="0"/>
        <v>7.5</v>
      </c>
      <c r="R5" s="2" t="str">
        <f t="shared" si="1"/>
        <v>NI</v>
      </c>
      <c r="U5" s="4" t="s">
        <v>6331</v>
      </c>
      <c r="V5" s="4" t="s">
        <v>6338</v>
      </c>
      <c r="W5" s="4">
        <f>COUNTIF(R:R,"NII")</f>
        <v>8</v>
      </c>
    </row>
    <row r="6" spans="1:23" ht="15.75" x14ac:dyDescent="0.25">
      <c r="A6" t="s">
        <v>4611</v>
      </c>
      <c r="B6" t="s">
        <v>4685</v>
      </c>
      <c r="C6">
        <v>52</v>
      </c>
      <c r="D6">
        <v>0</v>
      </c>
      <c r="E6" t="s">
        <v>4613</v>
      </c>
      <c r="F6" t="s">
        <v>2737</v>
      </c>
      <c r="G6" t="s">
        <v>4683</v>
      </c>
      <c r="H6" t="s">
        <v>4060</v>
      </c>
      <c r="I6">
        <v>24633</v>
      </c>
      <c r="J6" t="s">
        <v>4684</v>
      </c>
      <c r="L6">
        <v>2</v>
      </c>
      <c r="M6">
        <v>1</v>
      </c>
      <c r="N6" t="s">
        <v>38</v>
      </c>
      <c r="O6">
        <v>81</v>
      </c>
      <c r="P6">
        <v>81</v>
      </c>
      <c r="Q6">
        <f t="shared" si="0"/>
        <v>9.5</v>
      </c>
      <c r="R6" s="2" t="str">
        <f t="shared" si="1"/>
        <v>NI</v>
      </c>
      <c r="U6" s="4" t="s">
        <v>6332</v>
      </c>
      <c r="V6" s="4" t="str">
        <f>CONCATENATE((W2),"-",(V11))</f>
        <v>57-75</v>
      </c>
      <c r="W6" s="4">
        <f>COUNTIF(R:R,"NIII")</f>
        <v>13</v>
      </c>
    </row>
    <row r="7" spans="1:23" ht="15.75" x14ac:dyDescent="0.25">
      <c r="A7" t="s">
        <v>4611</v>
      </c>
      <c r="B7" t="s">
        <v>4640</v>
      </c>
      <c r="C7">
        <v>20</v>
      </c>
      <c r="D7">
        <v>0</v>
      </c>
      <c r="E7" t="s">
        <v>4613</v>
      </c>
      <c r="F7" t="s">
        <v>2737</v>
      </c>
      <c r="G7" t="s">
        <v>4641</v>
      </c>
      <c r="H7" t="s">
        <v>4014</v>
      </c>
      <c r="I7">
        <v>24621</v>
      </c>
      <c r="J7" t="s">
        <v>4642</v>
      </c>
      <c r="L7">
        <v>2</v>
      </c>
      <c r="M7">
        <v>2</v>
      </c>
      <c r="N7" t="s">
        <v>47</v>
      </c>
      <c r="O7">
        <v>78</v>
      </c>
      <c r="P7">
        <v>78</v>
      </c>
      <c r="Q7">
        <f t="shared" si="0"/>
        <v>13</v>
      </c>
      <c r="R7" s="2" t="str">
        <f t="shared" si="1"/>
        <v>NI</v>
      </c>
    </row>
    <row r="8" spans="1:23" ht="15.75" x14ac:dyDescent="0.25">
      <c r="A8" t="s">
        <v>4611</v>
      </c>
      <c r="B8" t="s">
        <v>4616</v>
      </c>
      <c r="C8">
        <v>2</v>
      </c>
      <c r="D8">
        <v>0</v>
      </c>
      <c r="E8" t="s">
        <v>4613</v>
      </c>
      <c r="F8" t="s">
        <v>2737</v>
      </c>
      <c r="G8" t="s">
        <v>4614</v>
      </c>
      <c r="H8" t="s">
        <v>3988</v>
      </c>
      <c r="I8">
        <v>24614</v>
      </c>
      <c r="J8" t="s">
        <v>4615</v>
      </c>
      <c r="L8">
        <v>2</v>
      </c>
      <c r="M8">
        <v>3</v>
      </c>
      <c r="N8" t="s">
        <v>42</v>
      </c>
      <c r="O8">
        <v>74</v>
      </c>
      <c r="P8">
        <v>74</v>
      </c>
      <c r="Q8">
        <f t="shared" si="0"/>
        <v>17.5</v>
      </c>
      <c r="R8" s="2" t="str">
        <f t="shared" si="1"/>
        <v>NI</v>
      </c>
    </row>
    <row r="9" spans="1:23" ht="15.75" x14ac:dyDescent="0.25">
      <c r="A9" t="s">
        <v>4611</v>
      </c>
      <c r="B9" t="s">
        <v>4627</v>
      </c>
      <c r="C9">
        <v>10</v>
      </c>
      <c r="D9">
        <v>0</v>
      </c>
      <c r="E9" t="s">
        <v>4613</v>
      </c>
      <c r="F9" t="s">
        <v>2737</v>
      </c>
      <c r="G9" t="s">
        <v>4614</v>
      </c>
      <c r="H9" t="s">
        <v>3988</v>
      </c>
      <c r="I9">
        <v>24617</v>
      </c>
      <c r="J9" t="s">
        <v>4626</v>
      </c>
      <c r="L9">
        <v>2</v>
      </c>
      <c r="M9">
        <v>3</v>
      </c>
      <c r="N9" t="s">
        <v>42</v>
      </c>
      <c r="O9">
        <v>74</v>
      </c>
      <c r="P9">
        <v>74</v>
      </c>
      <c r="Q9">
        <f t="shared" si="0"/>
        <v>17.5</v>
      </c>
      <c r="R9" s="2" t="str">
        <f t="shared" si="1"/>
        <v>NI</v>
      </c>
    </row>
    <row r="10" spans="1:23" ht="15.75" x14ac:dyDescent="0.25">
      <c r="A10" t="s">
        <v>4611</v>
      </c>
      <c r="B10" t="s">
        <v>4637</v>
      </c>
      <c r="C10">
        <v>18</v>
      </c>
      <c r="D10">
        <v>0</v>
      </c>
      <c r="E10" t="s">
        <v>4613</v>
      </c>
      <c r="F10" t="s">
        <v>2737</v>
      </c>
      <c r="G10" t="s">
        <v>4614</v>
      </c>
      <c r="H10" t="s">
        <v>3988</v>
      </c>
      <c r="I10">
        <v>24620</v>
      </c>
      <c r="J10" t="s">
        <v>4638</v>
      </c>
      <c r="L10">
        <v>2</v>
      </c>
      <c r="M10">
        <v>2</v>
      </c>
      <c r="N10" t="s">
        <v>47</v>
      </c>
      <c r="O10">
        <v>74</v>
      </c>
      <c r="P10">
        <v>74</v>
      </c>
      <c r="Q10">
        <f t="shared" si="0"/>
        <v>17.5</v>
      </c>
      <c r="R10" s="2" t="str">
        <f t="shared" si="1"/>
        <v>NI</v>
      </c>
    </row>
    <row r="11" spans="1:23" ht="15.75" x14ac:dyDescent="0.25">
      <c r="A11" t="s">
        <v>4611</v>
      </c>
      <c r="B11" t="s">
        <v>4660</v>
      </c>
      <c r="C11">
        <v>35</v>
      </c>
      <c r="D11">
        <v>0</v>
      </c>
      <c r="E11" t="s">
        <v>4613</v>
      </c>
      <c r="F11" t="s">
        <v>2737</v>
      </c>
      <c r="G11" t="s">
        <v>4641</v>
      </c>
      <c r="H11" t="s">
        <v>4014</v>
      </c>
      <c r="I11">
        <v>24626</v>
      </c>
      <c r="J11" t="s">
        <v>4659</v>
      </c>
      <c r="L11">
        <v>2</v>
      </c>
      <c r="M11">
        <v>2</v>
      </c>
      <c r="N11" t="s">
        <v>47</v>
      </c>
      <c r="O11">
        <v>74</v>
      </c>
      <c r="P11">
        <v>74</v>
      </c>
      <c r="Q11">
        <f t="shared" si="0"/>
        <v>17.5</v>
      </c>
      <c r="R11" s="2" t="str">
        <f t="shared" si="1"/>
        <v>NI</v>
      </c>
      <c r="U11" s="11" t="s">
        <v>6342</v>
      </c>
      <c r="V11" s="10">
        <v>75</v>
      </c>
    </row>
    <row r="12" spans="1:23" ht="15.75" x14ac:dyDescent="0.25">
      <c r="A12" t="s">
        <v>4611</v>
      </c>
      <c r="B12" t="s">
        <v>4670</v>
      </c>
      <c r="C12">
        <v>42</v>
      </c>
      <c r="D12">
        <v>0</v>
      </c>
      <c r="E12" t="s">
        <v>4613</v>
      </c>
      <c r="F12" t="s">
        <v>2737</v>
      </c>
      <c r="G12" t="s">
        <v>4641</v>
      </c>
      <c r="H12" t="s">
        <v>4014</v>
      </c>
      <c r="I12">
        <v>24629</v>
      </c>
      <c r="J12" t="s">
        <v>4669</v>
      </c>
      <c r="L12">
        <v>3</v>
      </c>
      <c r="M12">
        <v>2</v>
      </c>
      <c r="N12" t="s">
        <v>47</v>
      </c>
      <c r="O12">
        <v>72</v>
      </c>
      <c r="P12">
        <v>72</v>
      </c>
      <c r="Q12">
        <f t="shared" si="0"/>
        <v>20</v>
      </c>
      <c r="R12" s="2" t="str">
        <f t="shared" si="1"/>
        <v>NI</v>
      </c>
      <c r="U12" s="12" t="s">
        <v>6343</v>
      </c>
      <c r="V12" s="10">
        <f>COUNT(M2:M100)</f>
        <v>69</v>
      </c>
    </row>
    <row r="13" spans="1:23" ht="15.75" x14ac:dyDescent="0.25">
      <c r="A13" t="s">
        <v>4611</v>
      </c>
      <c r="B13" t="s">
        <v>4623</v>
      </c>
      <c r="C13">
        <v>7</v>
      </c>
      <c r="D13">
        <v>0</v>
      </c>
      <c r="E13" t="s">
        <v>4613</v>
      </c>
      <c r="F13" t="s">
        <v>2737</v>
      </c>
      <c r="G13" t="s">
        <v>4614</v>
      </c>
      <c r="H13" t="s">
        <v>3988</v>
      </c>
      <c r="I13">
        <v>24616</v>
      </c>
      <c r="J13" t="s">
        <v>4622</v>
      </c>
      <c r="L13">
        <v>2</v>
      </c>
      <c r="M13">
        <v>2</v>
      </c>
      <c r="N13" t="s">
        <v>47</v>
      </c>
      <c r="O13">
        <v>71</v>
      </c>
      <c r="P13">
        <v>71</v>
      </c>
      <c r="Q13">
        <f t="shared" si="0"/>
        <v>21.5</v>
      </c>
      <c r="R13" s="2" t="str">
        <f t="shared" si="1"/>
        <v>NI</v>
      </c>
    </row>
    <row r="14" spans="1:23" ht="15.75" x14ac:dyDescent="0.25">
      <c r="A14" t="s">
        <v>4611</v>
      </c>
      <c r="B14" t="s">
        <v>4624</v>
      </c>
      <c r="C14">
        <v>8</v>
      </c>
      <c r="D14">
        <v>0</v>
      </c>
      <c r="E14" t="s">
        <v>4613</v>
      </c>
      <c r="F14" t="s">
        <v>2737</v>
      </c>
      <c r="G14" t="s">
        <v>4614</v>
      </c>
      <c r="H14" t="s">
        <v>3988</v>
      </c>
      <c r="I14">
        <v>24616</v>
      </c>
      <c r="J14" t="s">
        <v>4622</v>
      </c>
      <c r="L14">
        <v>2</v>
      </c>
      <c r="M14">
        <v>2</v>
      </c>
      <c r="N14" t="s">
        <v>47</v>
      </c>
      <c r="O14">
        <v>71</v>
      </c>
      <c r="P14">
        <v>71</v>
      </c>
      <c r="Q14">
        <f t="shared" si="0"/>
        <v>21.5</v>
      </c>
      <c r="R14" s="2" t="str">
        <f t="shared" si="1"/>
        <v>NI</v>
      </c>
    </row>
    <row r="15" spans="1:23" ht="15.75" x14ac:dyDescent="0.25">
      <c r="A15" t="s">
        <v>4611</v>
      </c>
      <c r="B15" t="s">
        <v>4700</v>
      </c>
      <c r="C15">
        <v>64</v>
      </c>
      <c r="D15">
        <v>0</v>
      </c>
      <c r="E15" t="s">
        <v>4613</v>
      </c>
      <c r="F15" t="s">
        <v>2737</v>
      </c>
      <c r="G15" t="s">
        <v>4683</v>
      </c>
      <c r="H15" t="s">
        <v>4060</v>
      </c>
      <c r="I15">
        <v>24637</v>
      </c>
      <c r="J15" t="s">
        <v>4076</v>
      </c>
      <c r="L15">
        <v>3</v>
      </c>
      <c r="M15">
        <v>1</v>
      </c>
      <c r="N15" t="s">
        <v>38</v>
      </c>
      <c r="O15">
        <v>69</v>
      </c>
      <c r="P15">
        <v>69</v>
      </c>
      <c r="Q15">
        <f t="shared" si="0"/>
        <v>27</v>
      </c>
      <c r="R15" s="2" t="str">
        <f t="shared" si="1"/>
        <v>NI</v>
      </c>
    </row>
    <row r="16" spans="1:23" ht="15.75" x14ac:dyDescent="0.25">
      <c r="A16" t="s">
        <v>4611</v>
      </c>
      <c r="B16" t="s">
        <v>4674</v>
      </c>
      <c r="C16">
        <v>45</v>
      </c>
      <c r="D16">
        <v>0</v>
      </c>
      <c r="E16" t="s">
        <v>4613</v>
      </c>
      <c r="F16" t="s">
        <v>2737</v>
      </c>
      <c r="G16" t="s">
        <v>4641</v>
      </c>
      <c r="H16" t="s">
        <v>4014</v>
      </c>
      <c r="I16">
        <v>24630</v>
      </c>
      <c r="J16" t="s">
        <v>4673</v>
      </c>
      <c r="L16">
        <v>2</v>
      </c>
      <c r="M16">
        <v>3</v>
      </c>
      <c r="N16" t="s">
        <v>42</v>
      </c>
      <c r="O16">
        <v>66</v>
      </c>
      <c r="P16">
        <v>66</v>
      </c>
      <c r="Q16">
        <f t="shared" si="0"/>
        <v>29.5</v>
      </c>
      <c r="R16" s="2" t="str">
        <f t="shared" si="1"/>
        <v>NI</v>
      </c>
    </row>
    <row r="17" spans="1:18" ht="15.75" x14ac:dyDescent="0.25">
      <c r="A17" t="s">
        <v>4611</v>
      </c>
      <c r="B17" t="s">
        <v>4665</v>
      </c>
      <c r="C17">
        <v>39</v>
      </c>
      <c r="D17">
        <v>0</v>
      </c>
      <c r="E17" t="s">
        <v>4613</v>
      </c>
      <c r="F17" t="s">
        <v>2737</v>
      </c>
      <c r="G17" t="s">
        <v>4641</v>
      </c>
      <c r="H17" t="s">
        <v>4014</v>
      </c>
      <c r="I17">
        <v>24628</v>
      </c>
      <c r="J17" t="s">
        <v>4666</v>
      </c>
      <c r="L17">
        <v>2</v>
      </c>
      <c r="M17">
        <v>3</v>
      </c>
      <c r="N17" t="s">
        <v>42</v>
      </c>
      <c r="O17">
        <v>64</v>
      </c>
      <c r="P17">
        <v>64</v>
      </c>
      <c r="Q17">
        <f t="shared" si="0"/>
        <v>33</v>
      </c>
      <c r="R17" s="2" t="str">
        <f t="shared" si="1"/>
        <v>NI</v>
      </c>
    </row>
    <row r="18" spans="1:18" ht="15.75" x14ac:dyDescent="0.25">
      <c r="A18" t="s">
        <v>4611</v>
      </c>
      <c r="B18" t="s">
        <v>4655</v>
      </c>
      <c r="C18">
        <v>31</v>
      </c>
      <c r="D18">
        <v>0</v>
      </c>
      <c r="E18" t="s">
        <v>4613</v>
      </c>
      <c r="F18" t="s">
        <v>2737</v>
      </c>
      <c r="G18" t="s">
        <v>4641</v>
      </c>
      <c r="H18" t="s">
        <v>4014</v>
      </c>
      <c r="I18">
        <v>51720</v>
      </c>
      <c r="J18" t="s">
        <v>4652</v>
      </c>
      <c r="L18">
        <v>3</v>
      </c>
      <c r="M18">
        <v>2</v>
      </c>
      <c r="N18" t="s">
        <v>47</v>
      </c>
      <c r="O18">
        <v>62</v>
      </c>
      <c r="P18">
        <v>62</v>
      </c>
      <c r="Q18">
        <f t="shared" si="0"/>
        <v>38</v>
      </c>
      <c r="R18" s="2" t="str">
        <f t="shared" si="1"/>
        <v>NI</v>
      </c>
    </row>
    <row r="19" spans="1:18" ht="15.75" x14ac:dyDescent="0.25">
      <c r="A19" t="s">
        <v>4611</v>
      </c>
      <c r="B19" t="s">
        <v>4633</v>
      </c>
      <c r="C19">
        <v>15</v>
      </c>
      <c r="D19">
        <v>0</v>
      </c>
      <c r="E19" t="s">
        <v>4613</v>
      </c>
      <c r="F19" t="s">
        <v>2737</v>
      </c>
      <c r="G19" t="s">
        <v>4614</v>
      </c>
      <c r="H19" t="s">
        <v>3988</v>
      </c>
      <c r="I19">
        <v>24619</v>
      </c>
      <c r="J19" t="s">
        <v>4634</v>
      </c>
      <c r="L19">
        <v>2</v>
      </c>
      <c r="M19">
        <v>3</v>
      </c>
      <c r="N19" t="s">
        <v>42</v>
      </c>
      <c r="O19">
        <v>60</v>
      </c>
      <c r="P19">
        <v>60</v>
      </c>
      <c r="Q19">
        <f t="shared" si="0"/>
        <v>42</v>
      </c>
      <c r="R19" s="2" t="str">
        <f t="shared" si="1"/>
        <v>NI</v>
      </c>
    </row>
    <row r="20" spans="1:18" ht="15.75" x14ac:dyDescent="0.25">
      <c r="A20" t="s">
        <v>4611</v>
      </c>
      <c r="B20" t="s">
        <v>4697</v>
      </c>
      <c r="C20">
        <v>61</v>
      </c>
      <c r="D20">
        <v>0</v>
      </c>
      <c r="E20" t="s">
        <v>4613</v>
      </c>
      <c r="F20" t="s">
        <v>2737</v>
      </c>
      <c r="G20" t="s">
        <v>4683</v>
      </c>
      <c r="H20" t="s">
        <v>4060</v>
      </c>
      <c r="I20">
        <v>24636</v>
      </c>
      <c r="J20" t="s">
        <v>4695</v>
      </c>
      <c r="L20">
        <v>3</v>
      </c>
      <c r="M20">
        <v>3</v>
      </c>
      <c r="N20" t="s">
        <v>42</v>
      </c>
      <c r="O20">
        <v>60</v>
      </c>
      <c r="P20">
        <v>60</v>
      </c>
      <c r="Q20">
        <f t="shared" si="0"/>
        <v>42</v>
      </c>
      <c r="R20" s="2" t="str">
        <f t="shared" si="1"/>
        <v>NI</v>
      </c>
    </row>
    <row r="21" spans="1:18" ht="15.75" x14ac:dyDescent="0.25">
      <c r="A21" t="s">
        <v>4611</v>
      </c>
      <c r="B21" t="s">
        <v>4693</v>
      </c>
      <c r="C21">
        <v>58</v>
      </c>
      <c r="D21">
        <v>0</v>
      </c>
      <c r="E21" t="s">
        <v>4613</v>
      </c>
      <c r="F21" t="s">
        <v>2737</v>
      </c>
      <c r="G21" t="s">
        <v>4683</v>
      </c>
      <c r="H21" t="s">
        <v>4060</v>
      </c>
      <c r="I21">
        <v>24635</v>
      </c>
      <c r="J21" t="s">
        <v>4691</v>
      </c>
      <c r="L21">
        <v>2</v>
      </c>
      <c r="M21">
        <v>3</v>
      </c>
      <c r="N21" t="s">
        <v>42</v>
      </c>
      <c r="O21">
        <v>58</v>
      </c>
      <c r="P21">
        <v>58</v>
      </c>
      <c r="Q21">
        <f t="shared" si="0"/>
        <v>44</v>
      </c>
      <c r="R21" s="2" t="str">
        <f t="shared" si="1"/>
        <v>NI</v>
      </c>
    </row>
    <row r="22" spans="1:18" ht="15.75" x14ac:dyDescent="0.25">
      <c r="A22" t="s">
        <v>4611</v>
      </c>
      <c r="B22" t="s">
        <v>4618</v>
      </c>
      <c r="C22">
        <v>4</v>
      </c>
      <c r="D22">
        <v>0</v>
      </c>
      <c r="E22" t="s">
        <v>4613</v>
      </c>
      <c r="F22" t="s">
        <v>2737</v>
      </c>
      <c r="G22" t="s">
        <v>4614</v>
      </c>
      <c r="H22" t="s">
        <v>3988</v>
      </c>
      <c r="I22">
        <v>24615</v>
      </c>
      <c r="J22" t="s">
        <v>4619</v>
      </c>
      <c r="L22">
        <v>2</v>
      </c>
      <c r="M22">
        <v>2</v>
      </c>
      <c r="N22" t="s">
        <v>47</v>
      </c>
      <c r="O22">
        <v>57</v>
      </c>
      <c r="P22">
        <v>57</v>
      </c>
      <c r="Q22">
        <f t="shared" si="0"/>
        <v>46.5</v>
      </c>
      <c r="R22" s="2" t="str">
        <f t="shared" si="1"/>
        <v>NI</v>
      </c>
    </row>
    <row r="23" spans="1:18" ht="15.75" x14ac:dyDescent="0.25">
      <c r="A23" t="s">
        <v>4611</v>
      </c>
      <c r="B23" t="s">
        <v>4681</v>
      </c>
      <c r="C23">
        <v>50</v>
      </c>
      <c r="D23">
        <v>0</v>
      </c>
      <c r="E23" t="s">
        <v>4613</v>
      </c>
      <c r="F23" t="s">
        <v>2737</v>
      </c>
      <c r="G23" t="s">
        <v>4641</v>
      </c>
      <c r="H23" t="s">
        <v>4014</v>
      </c>
      <c r="I23">
        <v>51729</v>
      </c>
      <c r="J23" t="s">
        <v>4679</v>
      </c>
      <c r="L23">
        <v>2</v>
      </c>
      <c r="M23">
        <v>3</v>
      </c>
      <c r="N23" t="s">
        <v>42</v>
      </c>
      <c r="O23">
        <v>57</v>
      </c>
      <c r="P23">
        <v>57</v>
      </c>
      <c r="Q23">
        <f t="shared" si="0"/>
        <v>46.5</v>
      </c>
      <c r="R23" s="2" t="str">
        <f t="shared" si="1"/>
        <v>NI</v>
      </c>
    </row>
    <row r="24" spans="1:18" ht="15.75" x14ac:dyDescent="0.25">
      <c r="A24" t="s">
        <v>4611</v>
      </c>
      <c r="B24" t="s">
        <v>4675</v>
      </c>
      <c r="C24">
        <v>46</v>
      </c>
      <c r="D24">
        <v>0</v>
      </c>
      <c r="E24" t="s">
        <v>4613</v>
      </c>
      <c r="F24" t="s">
        <v>2737</v>
      </c>
      <c r="G24" t="s">
        <v>4641</v>
      </c>
      <c r="H24" t="s">
        <v>4014</v>
      </c>
      <c r="I24">
        <v>24631</v>
      </c>
      <c r="J24" t="s">
        <v>4676</v>
      </c>
      <c r="L24">
        <v>2</v>
      </c>
      <c r="M24">
        <v>2</v>
      </c>
      <c r="N24" t="s">
        <v>47</v>
      </c>
      <c r="O24">
        <v>56</v>
      </c>
      <c r="P24">
        <v>56</v>
      </c>
      <c r="Q24">
        <f t="shared" si="0"/>
        <v>49</v>
      </c>
      <c r="R24" s="8" t="str">
        <f t="shared" si="1"/>
        <v>NII</v>
      </c>
    </row>
    <row r="25" spans="1:18" ht="15.75" x14ac:dyDescent="0.25">
      <c r="A25" t="s">
        <v>4611</v>
      </c>
      <c r="B25" t="s">
        <v>4678</v>
      </c>
      <c r="C25">
        <v>48</v>
      </c>
      <c r="D25">
        <v>0</v>
      </c>
      <c r="E25" t="s">
        <v>4613</v>
      </c>
      <c r="F25" t="s">
        <v>2737</v>
      </c>
      <c r="G25" t="s">
        <v>4641</v>
      </c>
      <c r="H25" t="s">
        <v>4014</v>
      </c>
      <c r="I25">
        <v>51729</v>
      </c>
      <c r="J25" t="s">
        <v>4679</v>
      </c>
      <c r="L25">
        <v>2</v>
      </c>
      <c r="M25">
        <v>3</v>
      </c>
      <c r="N25" t="s">
        <v>42</v>
      </c>
      <c r="O25">
        <v>55</v>
      </c>
      <c r="P25">
        <v>55</v>
      </c>
      <c r="Q25">
        <f t="shared" si="0"/>
        <v>50.5</v>
      </c>
      <c r="R25" s="8" t="str">
        <f t="shared" si="1"/>
        <v>NII</v>
      </c>
    </row>
    <row r="26" spans="1:18" ht="15.75" x14ac:dyDescent="0.25">
      <c r="A26" t="s">
        <v>4611</v>
      </c>
      <c r="B26" t="s">
        <v>4667</v>
      </c>
      <c r="C26">
        <v>40</v>
      </c>
      <c r="D26">
        <v>0</v>
      </c>
      <c r="E26" t="s">
        <v>4613</v>
      </c>
      <c r="F26" t="s">
        <v>2737</v>
      </c>
      <c r="G26" t="s">
        <v>4641</v>
      </c>
      <c r="H26" t="s">
        <v>4014</v>
      </c>
      <c r="I26">
        <v>24628</v>
      </c>
      <c r="J26" t="s">
        <v>4666</v>
      </c>
      <c r="L26">
        <v>2</v>
      </c>
      <c r="M26">
        <v>3</v>
      </c>
      <c r="N26" t="s">
        <v>42</v>
      </c>
      <c r="O26">
        <v>53</v>
      </c>
      <c r="P26">
        <v>53</v>
      </c>
      <c r="Q26">
        <f t="shared" si="0"/>
        <v>53</v>
      </c>
      <c r="R26" s="8" t="str">
        <f t="shared" si="1"/>
        <v>NII</v>
      </c>
    </row>
    <row r="27" spans="1:18" ht="15.75" x14ac:dyDescent="0.25">
      <c r="A27" t="s">
        <v>4611</v>
      </c>
      <c r="B27" t="s">
        <v>4668</v>
      </c>
      <c r="C27">
        <v>41</v>
      </c>
      <c r="D27">
        <v>0</v>
      </c>
      <c r="E27" t="s">
        <v>4613</v>
      </c>
      <c r="F27" t="s">
        <v>2737</v>
      </c>
      <c r="G27" t="s">
        <v>4641</v>
      </c>
      <c r="H27" t="s">
        <v>4014</v>
      </c>
      <c r="I27">
        <v>24629</v>
      </c>
      <c r="J27" t="s">
        <v>4669</v>
      </c>
      <c r="L27">
        <v>3</v>
      </c>
      <c r="M27">
        <v>2</v>
      </c>
      <c r="N27" t="s">
        <v>47</v>
      </c>
      <c r="O27">
        <v>52</v>
      </c>
      <c r="P27">
        <v>52</v>
      </c>
      <c r="Q27">
        <f t="shared" si="0"/>
        <v>54</v>
      </c>
      <c r="R27" s="8" t="str">
        <f t="shared" si="1"/>
        <v>NII</v>
      </c>
    </row>
    <row r="28" spans="1:18" ht="15.75" x14ac:dyDescent="0.25">
      <c r="A28" t="s">
        <v>4611</v>
      </c>
      <c r="B28" t="s">
        <v>4657</v>
      </c>
      <c r="C28">
        <v>33</v>
      </c>
      <c r="D28">
        <v>0</v>
      </c>
      <c r="E28" t="s">
        <v>4613</v>
      </c>
      <c r="F28" t="s">
        <v>2737</v>
      </c>
      <c r="G28" t="s">
        <v>4641</v>
      </c>
      <c r="H28" t="s">
        <v>4014</v>
      </c>
      <c r="I28">
        <v>24625</v>
      </c>
      <c r="J28" t="s">
        <v>4211</v>
      </c>
      <c r="L28">
        <v>2</v>
      </c>
      <c r="M28">
        <v>3</v>
      </c>
      <c r="N28" t="s">
        <v>42</v>
      </c>
      <c r="O28">
        <v>51</v>
      </c>
      <c r="P28">
        <v>51</v>
      </c>
      <c r="Q28">
        <f t="shared" si="0"/>
        <v>55.5</v>
      </c>
      <c r="R28" s="8" t="str">
        <f t="shared" si="1"/>
        <v>NII</v>
      </c>
    </row>
    <row r="29" spans="1:18" ht="15.75" x14ac:dyDescent="0.25">
      <c r="A29" t="s">
        <v>4611</v>
      </c>
      <c r="B29" t="s">
        <v>4696</v>
      </c>
      <c r="C29">
        <v>60</v>
      </c>
      <c r="D29">
        <v>0</v>
      </c>
      <c r="E29" t="s">
        <v>4613</v>
      </c>
      <c r="F29" t="s">
        <v>2737</v>
      </c>
      <c r="G29" t="s">
        <v>4683</v>
      </c>
      <c r="H29" t="s">
        <v>4060</v>
      </c>
      <c r="I29">
        <v>24636</v>
      </c>
      <c r="J29" t="s">
        <v>4695</v>
      </c>
      <c r="L29">
        <v>3</v>
      </c>
      <c r="M29">
        <v>3</v>
      </c>
      <c r="N29" t="s">
        <v>42</v>
      </c>
      <c r="O29">
        <v>51</v>
      </c>
      <c r="P29">
        <v>51</v>
      </c>
      <c r="Q29">
        <f t="shared" si="0"/>
        <v>55.5</v>
      </c>
      <c r="R29" s="8" t="str">
        <f t="shared" si="1"/>
        <v>NII</v>
      </c>
    </row>
    <row r="30" spans="1:18" ht="15.75" x14ac:dyDescent="0.25">
      <c r="A30" t="s">
        <v>4611</v>
      </c>
      <c r="B30" t="s">
        <v>4663</v>
      </c>
      <c r="C30">
        <v>37</v>
      </c>
      <c r="D30">
        <v>0</v>
      </c>
      <c r="E30" t="s">
        <v>4613</v>
      </c>
      <c r="F30" t="s">
        <v>2737</v>
      </c>
      <c r="G30" t="s">
        <v>4641</v>
      </c>
      <c r="H30" t="s">
        <v>4014</v>
      </c>
      <c r="I30">
        <v>24627</v>
      </c>
      <c r="J30" t="s">
        <v>4662</v>
      </c>
      <c r="L30">
        <v>2</v>
      </c>
      <c r="M30">
        <v>2</v>
      </c>
      <c r="N30" t="s">
        <v>47</v>
      </c>
      <c r="O30">
        <v>41</v>
      </c>
      <c r="P30">
        <v>41</v>
      </c>
      <c r="Q30">
        <f t="shared" si="0"/>
        <v>60</v>
      </c>
      <c r="R30" s="9" t="str">
        <f t="shared" si="1"/>
        <v>NIII</v>
      </c>
    </row>
    <row r="31" spans="1:18" ht="15.75" x14ac:dyDescent="0.25">
      <c r="A31" t="s">
        <v>4611</v>
      </c>
      <c r="B31" t="s">
        <v>4690</v>
      </c>
      <c r="C31">
        <v>56</v>
      </c>
      <c r="D31">
        <v>0</v>
      </c>
      <c r="E31" t="s">
        <v>4613</v>
      </c>
      <c r="F31" t="s">
        <v>2737</v>
      </c>
      <c r="G31" t="s">
        <v>4683</v>
      </c>
      <c r="H31" t="s">
        <v>4060</v>
      </c>
      <c r="I31">
        <v>24635</v>
      </c>
      <c r="J31" t="s">
        <v>4691</v>
      </c>
      <c r="L31">
        <v>2</v>
      </c>
      <c r="M31">
        <v>3</v>
      </c>
      <c r="N31" t="s">
        <v>42</v>
      </c>
      <c r="O31">
        <v>40</v>
      </c>
      <c r="P31">
        <v>40</v>
      </c>
      <c r="Q31">
        <f t="shared" si="0"/>
        <v>61.5</v>
      </c>
      <c r="R31" s="9" t="str">
        <f t="shared" si="1"/>
        <v>NIII</v>
      </c>
    </row>
    <row r="32" spans="1:18" ht="15.75" x14ac:dyDescent="0.25">
      <c r="A32" t="s">
        <v>4611</v>
      </c>
      <c r="B32" t="s">
        <v>4698</v>
      </c>
      <c r="C32">
        <v>62</v>
      </c>
      <c r="D32">
        <v>0</v>
      </c>
      <c r="E32" t="s">
        <v>4613</v>
      </c>
      <c r="F32" t="s">
        <v>2737</v>
      </c>
      <c r="G32" t="s">
        <v>4683</v>
      </c>
      <c r="H32" t="s">
        <v>4060</v>
      </c>
      <c r="I32">
        <v>24637</v>
      </c>
      <c r="J32" t="s">
        <v>4076</v>
      </c>
      <c r="L32">
        <v>3</v>
      </c>
      <c r="M32">
        <v>1</v>
      </c>
      <c r="N32" t="s">
        <v>38</v>
      </c>
      <c r="O32">
        <v>40</v>
      </c>
      <c r="P32">
        <v>40</v>
      </c>
      <c r="Q32">
        <f t="shared" si="0"/>
        <v>61.5</v>
      </c>
      <c r="R32" s="9" t="str">
        <f t="shared" si="1"/>
        <v>NIII</v>
      </c>
    </row>
    <row r="33" spans="1:18" ht="15.75" x14ac:dyDescent="0.25">
      <c r="A33" t="s">
        <v>4611</v>
      </c>
      <c r="B33" t="s">
        <v>4699</v>
      </c>
      <c r="C33">
        <v>63</v>
      </c>
      <c r="D33">
        <v>0</v>
      </c>
      <c r="E33" t="s">
        <v>4613</v>
      </c>
      <c r="F33" t="s">
        <v>2737</v>
      </c>
      <c r="G33" t="s">
        <v>4683</v>
      </c>
      <c r="H33" t="s">
        <v>4060</v>
      </c>
      <c r="I33">
        <v>24637</v>
      </c>
      <c r="J33" t="s">
        <v>4076</v>
      </c>
      <c r="L33">
        <v>3</v>
      </c>
      <c r="M33">
        <v>1</v>
      </c>
      <c r="N33" t="s">
        <v>38</v>
      </c>
      <c r="O33">
        <v>38</v>
      </c>
      <c r="P33">
        <v>38</v>
      </c>
      <c r="Q33">
        <f t="shared" si="0"/>
        <v>63</v>
      </c>
      <c r="R33" s="9" t="str">
        <f t="shared" si="1"/>
        <v>NIII</v>
      </c>
    </row>
    <row r="34" spans="1:18" ht="15.75" x14ac:dyDescent="0.25">
      <c r="A34" t="s">
        <v>4611</v>
      </c>
      <c r="B34" t="s">
        <v>4654</v>
      </c>
      <c r="C34">
        <v>30</v>
      </c>
      <c r="D34">
        <v>0</v>
      </c>
      <c r="E34" t="s">
        <v>4613</v>
      </c>
      <c r="F34" t="s">
        <v>2737</v>
      </c>
      <c r="G34" t="s">
        <v>4641</v>
      </c>
      <c r="H34" t="s">
        <v>4014</v>
      </c>
      <c r="I34">
        <v>51720</v>
      </c>
      <c r="J34" t="s">
        <v>4652</v>
      </c>
      <c r="L34">
        <v>3</v>
      </c>
      <c r="M34">
        <v>2</v>
      </c>
      <c r="N34" t="s">
        <v>47</v>
      </c>
      <c r="O34">
        <v>37</v>
      </c>
      <c r="P34">
        <v>37</v>
      </c>
      <c r="Q34">
        <f t="shared" ref="Q34:Q65" si="2">_xlfn.RANK.AVG(P34,P:P,0)</f>
        <v>64</v>
      </c>
      <c r="R34" s="9" t="str">
        <f t="shared" ref="R34:R65" si="3">IF(Q34&lt;$V$2,"NI",IF(Q34&lt;$W$2,"NII",IF(Q34&gt;=$W$2,"NIII","Error")))</f>
        <v>NIII</v>
      </c>
    </row>
    <row r="35" spans="1:18" ht="15.75" x14ac:dyDescent="0.25">
      <c r="A35" t="s">
        <v>4611</v>
      </c>
      <c r="B35" t="s">
        <v>4677</v>
      </c>
      <c r="C35">
        <v>47</v>
      </c>
      <c r="D35">
        <v>0</v>
      </c>
      <c r="E35" t="s">
        <v>4613</v>
      </c>
      <c r="F35" t="s">
        <v>2737</v>
      </c>
      <c r="G35" t="s">
        <v>4641</v>
      </c>
      <c r="H35" t="s">
        <v>4014</v>
      </c>
      <c r="I35">
        <v>24631</v>
      </c>
      <c r="J35" t="s">
        <v>4676</v>
      </c>
      <c r="L35">
        <v>2</v>
      </c>
      <c r="M35">
        <v>2</v>
      </c>
      <c r="N35" t="s">
        <v>47</v>
      </c>
      <c r="O35">
        <v>36</v>
      </c>
      <c r="P35">
        <v>36</v>
      </c>
      <c r="Q35">
        <f t="shared" si="2"/>
        <v>65</v>
      </c>
      <c r="R35" s="9" t="str">
        <f t="shared" si="3"/>
        <v>NIII</v>
      </c>
    </row>
    <row r="36" spans="1:18" ht="15.75" x14ac:dyDescent="0.25">
      <c r="A36" t="s">
        <v>4611</v>
      </c>
      <c r="B36" t="s">
        <v>4625</v>
      </c>
      <c r="C36">
        <v>9</v>
      </c>
      <c r="D36">
        <v>0</v>
      </c>
      <c r="E36" t="s">
        <v>4613</v>
      </c>
      <c r="F36" t="s">
        <v>2737</v>
      </c>
      <c r="G36" t="s">
        <v>4614</v>
      </c>
      <c r="H36" t="s">
        <v>3988</v>
      </c>
      <c r="I36">
        <v>24617</v>
      </c>
      <c r="J36" t="s">
        <v>4626</v>
      </c>
      <c r="L36">
        <v>2</v>
      </c>
      <c r="M36">
        <v>3</v>
      </c>
      <c r="N36" t="s">
        <v>42</v>
      </c>
      <c r="O36">
        <v>35</v>
      </c>
      <c r="P36">
        <v>35</v>
      </c>
      <c r="Q36">
        <f t="shared" si="2"/>
        <v>66</v>
      </c>
      <c r="R36" s="9" t="str">
        <f t="shared" si="3"/>
        <v>NIII</v>
      </c>
    </row>
    <row r="37" spans="1:18" ht="15.75" x14ac:dyDescent="0.25">
      <c r="A37" t="s">
        <v>4611</v>
      </c>
      <c r="B37" t="s">
        <v>4612</v>
      </c>
      <c r="C37">
        <v>1</v>
      </c>
      <c r="D37">
        <v>0</v>
      </c>
      <c r="E37" t="s">
        <v>4613</v>
      </c>
      <c r="F37" t="s">
        <v>2737</v>
      </c>
      <c r="G37" t="s">
        <v>4614</v>
      </c>
      <c r="H37" t="s">
        <v>3988</v>
      </c>
      <c r="I37">
        <v>24614</v>
      </c>
      <c r="J37" t="s">
        <v>4615</v>
      </c>
      <c r="L37">
        <v>2</v>
      </c>
      <c r="M37">
        <v>3</v>
      </c>
      <c r="N37" t="s">
        <v>42</v>
      </c>
      <c r="O37">
        <v>32</v>
      </c>
      <c r="P37">
        <v>32</v>
      </c>
      <c r="Q37">
        <f t="shared" si="2"/>
        <v>67</v>
      </c>
      <c r="R37" s="9" t="str">
        <f t="shared" si="3"/>
        <v>NIII</v>
      </c>
    </row>
    <row r="38" spans="1:18" ht="15.75" x14ac:dyDescent="0.25">
      <c r="A38" t="s">
        <v>4611</v>
      </c>
      <c r="B38" t="s">
        <v>4644</v>
      </c>
      <c r="C38">
        <v>22</v>
      </c>
      <c r="D38">
        <v>0</v>
      </c>
      <c r="E38" t="s">
        <v>4613</v>
      </c>
      <c r="F38" t="s">
        <v>2737</v>
      </c>
      <c r="G38" t="s">
        <v>4641</v>
      </c>
      <c r="H38" t="s">
        <v>4014</v>
      </c>
      <c r="I38">
        <v>24622</v>
      </c>
      <c r="J38" t="s">
        <v>4019</v>
      </c>
      <c r="L38">
        <v>3</v>
      </c>
      <c r="M38">
        <v>3</v>
      </c>
      <c r="N38" t="s">
        <v>42</v>
      </c>
      <c r="O38">
        <v>29</v>
      </c>
      <c r="P38">
        <v>29</v>
      </c>
      <c r="Q38">
        <f t="shared" si="2"/>
        <v>68</v>
      </c>
      <c r="R38" s="9" t="str">
        <f t="shared" si="3"/>
        <v>NIII</v>
      </c>
    </row>
    <row r="39" spans="1:18" ht="15.75" x14ac:dyDescent="0.25">
      <c r="A39" t="s">
        <v>4611</v>
      </c>
      <c r="B39" t="s">
        <v>4686</v>
      </c>
      <c r="C39">
        <v>53</v>
      </c>
      <c r="D39">
        <v>0</v>
      </c>
      <c r="E39" t="s">
        <v>4613</v>
      </c>
      <c r="F39" t="s">
        <v>2737</v>
      </c>
      <c r="G39" t="s">
        <v>4683</v>
      </c>
      <c r="H39" t="s">
        <v>4060</v>
      </c>
      <c r="I39">
        <v>24633</v>
      </c>
      <c r="J39" t="s">
        <v>4684</v>
      </c>
      <c r="L39">
        <v>2</v>
      </c>
      <c r="M39">
        <v>1</v>
      </c>
      <c r="N39" t="s">
        <v>38</v>
      </c>
      <c r="O39">
        <v>21</v>
      </c>
      <c r="P39">
        <v>21</v>
      </c>
      <c r="Q39">
        <f t="shared" si="2"/>
        <v>69</v>
      </c>
      <c r="R39" s="9" t="str">
        <f t="shared" si="3"/>
        <v>NIII</v>
      </c>
    </row>
    <row r="40" spans="1:18" ht="15.75" x14ac:dyDescent="0.25">
      <c r="A40" t="s">
        <v>4611</v>
      </c>
      <c r="B40" t="s">
        <v>4714</v>
      </c>
      <c r="C40">
        <v>74</v>
      </c>
      <c r="D40">
        <v>0</v>
      </c>
      <c r="E40" t="s">
        <v>4702</v>
      </c>
      <c r="F40" t="s">
        <v>1962</v>
      </c>
      <c r="G40" t="s">
        <v>4703</v>
      </c>
      <c r="H40" t="s">
        <v>2806</v>
      </c>
      <c r="I40">
        <v>24641</v>
      </c>
      <c r="J40" t="s">
        <v>4094</v>
      </c>
      <c r="L40">
        <v>2</v>
      </c>
      <c r="M40">
        <v>3</v>
      </c>
      <c r="N40" t="s">
        <v>42</v>
      </c>
      <c r="O40">
        <v>86</v>
      </c>
      <c r="P40">
        <v>86</v>
      </c>
      <c r="Q40">
        <f t="shared" si="2"/>
        <v>2.5</v>
      </c>
      <c r="R40" s="2" t="str">
        <f t="shared" si="3"/>
        <v>NI</v>
      </c>
    </row>
    <row r="41" spans="1:18" ht="15.75" x14ac:dyDescent="0.25">
      <c r="A41" t="s">
        <v>4611</v>
      </c>
      <c r="B41" t="s">
        <v>4748</v>
      </c>
      <c r="C41">
        <v>97</v>
      </c>
      <c r="D41">
        <v>0</v>
      </c>
      <c r="E41" t="s">
        <v>4702</v>
      </c>
      <c r="F41" t="s">
        <v>1962</v>
      </c>
      <c r="G41" t="s">
        <v>4733</v>
      </c>
      <c r="H41" t="s">
        <v>4115</v>
      </c>
      <c r="I41">
        <v>24651</v>
      </c>
      <c r="J41" t="s">
        <v>4747</v>
      </c>
      <c r="L41">
        <v>2</v>
      </c>
      <c r="M41">
        <v>2</v>
      </c>
      <c r="N41" t="s">
        <v>47</v>
      </c>
      <c r="O41">
        <v>86</v>
      </c>
      <c r="P41">
        <v>86</v>
      </c>
      <c r="Q41">
        <f t="shared" si="2"/>
        <v>2.5</v>
      </c>
      <c r="R41" s="2" t="str">
        <f t="shared" si="3"/>
        <v>NI</v>
      </c>
    </row>
    <row r="42" spans="1:18" ht="15.75" x14ac:dyDescent="0.25">
      <c r="A42" t="s">
        <v>4611</v>
      </c>
      <c r="B42" t="s">
        <v>4763</v>
      </c>
      <c r="C42">
        <v>108</v>
      </c>
      <c r="D42">
        <v>0</v>
      </c>
      <c r="E42" t="s">
        <v>4702</v>
      </c>
      <c r="F42" t="s">
        <v>1962</v>
      </c>
      <c r="G42" t="s">
        <v>4733</v>
      </c>
      <c r="H42" t="s">
        <v>4115</v>
      </c>
      <c r="I42">
        <v>24655</v>
      </c>
      <c r="J42" t="s">
        <v>4761</v>
      </c>
      <c r="L42">
        <v>2</v>
      </c>
      <c r="M42">
        <v>3</v>
      </c>
      <c r="N42" t="s">
        <v>42</v>
      </c>
      <c r="O42">
        <v>85</v>
      </c>
      <c r="P42">
        <v>85</v>
      </c>
      <c r="Q42">
        <f t="shared" si="2"/>
        <v>4</v>
      </c>
      <c r="R42" s="2" t="str">
        <f t="shared" si="3"/>
        <v>NI</v>
      </c>
    </row>
    <row r="43" spans="1:18" ht="15.75" x14ac:dyDescent="0.25">
      <c r="A43" t="s">
        <v>4611</v>
      </c>
      <c r="B43" t="s">
        <v>4706</v>
      </c>
      <c r="C43">
        <v>67</v>
      </c>
      <c r="D43">
        <v>0</v>
      </c>
      <c r="E43" t="s">
        <v>4702</v>
      </c>
      <c r="F43" t="s">
        <v>1962</v>
      </c>
      <c r="G43" t="s">
        <v>4703</v>
      </c>
      <c r="H43" t="s">
        <v>2806</v>
      </c>
      <c r="I43">
        <v>24638</v>
      </c>
      <c r="J43" t="s">
        <v>4704</v>
      </c>
      <c r="L43">
        <v>2</v>
      </c>
      <c r="M43">
        <v>1</v>
      </c>
      <c r="N43" t="s">
        <v>38</v>
      </c>
      <c r="O43">
        <v>84</v>
      </c>
      <c r="P43">
        <v>84</v>
      </c>
      <c r="Q43">
        <f t="shared" si="2"/>
        <v>5.5</v>
      </c>
      <c r="R43" s="2" t="str">
        <f t="shared" si="3"/>
        <v>NI</v>
      </c>
    </row>
    <row r="44" spans="1:18" ht="15.75" x14ac:dyDescent="0.25">
      <c r="A44" t="s">
        <v>4611</v>
      </c>
      <c r="B44" t="s">
        <v>4736</v>
      </c>
      <c r="C44">
        <v>89</v>
      </c>
      <c r="D44">
        <v>0</v>
      </c>
      <c r="E44" t="s">
        <v>4702</v>
      </c>
      <c r="F44" t="s">
        <v>1962</v>
      </c>
      <c r="G44" t="s">
        <v>4733</v>
      </c>
      <c r="H44" t="s">
        <v>4115</v>
      </c>
      <c r="I44">
        <v>24648</v>
      </c>
      <c r="J44" t="s">
        <v>4737</v>
      </c>
      <c r="L44">
        <v>2</v>
      </c>
      <c r="M44">
        <v>2</v>
      </c>
      <c r="N44" t="s">
        <v>47</v>
      </c>
      <c r="O44">
        <v>81</v>
      </c>
      <c r="P44">
        <v>81</v>
      </c>
      <c r="Q44">
        <f t="shared" si="2"/>
        <v>9.5</v>
      </c>
      <c r="R44" s="2" t="str">
        <f t="shared" si="3"/>
        <v>NI</v>
      </c>
    </row>
    <row r="45" spans="1:18" ht="15.75" x14ac:dyDescent="0.25">
      <c r="A45" t="s">
        <v>4611</v>
      </c>
      <c r="B45" t="s">
        <v>4770</v>
      </c>
      <c r="C45">
        <v>112</v>
      </c>
      <c r="D45">
        <v>0</v>
      </c>
      <c r="E45" t="s">
        <v>4702</v>
      </c>
      <c r="F45" t="s">
        <v>1962</v>
      </c>
      <c r="G45" t="s">
        <v>4765</v>
      </c>
      <c r="H45" t="s">
        <v>4148</v>
      </c>
      <c r="I45">
        <v>24657</v>
      </c>
      <c r="J45" t="s">
        <v>4769</v>
      </c>
      <c r="L45">
        <v>3</v>
      </c>
      <c r="M45">
        <v>3</v>
      </c>
      <c r="N45" t="s">
        <v>42</v>
      </c>
      <c r="O45">
        <v>80</v>
      </c>
      <c r="P45">
        <v>80</v>
      </c>
      <c r="Q45">
        <f t="shared" si="2"/>
        <v>11</v>
      </c>
      <c r="R45" s="2" t="str">
        <f t="shared" si="3"/>
        <v>NI</v>
      </c>
    </row>
    <row r="46" spans="1:18" ht="15.75" x14ac:dyDescent="0.25">
      <c r="A46" t="s">
        <v>4611</v>
      </c>
      <c r="B46" t="s">
        <v>4718</v>
      </c>
      <c r="C46">
        <v>77</v>
      </c>
      <c r="D46">
        <v>0</v>
      </c>
      <c r="E46" t="s">
        <v>4702</v>
      </c>
      <c r="F46" t="s">
        <v>1962</v>
      </c>
      <c r="G46" t="s">
        <v>4703</v>
      </c>
      <c r="H46" t="s">
        <v>2806</v>
      </c>
      <c r="I46">
        <v>24643</v>
      </c>
      <c r="J46" t="s">
        <v>4719</v>
      </c>
      <c r="L46">
        <v>2</v>
      </c>
      <c r="M46">
        <v>3</v>
      </c>
      <c r="N46" t="s">
        <v>42</v>
      </c>
      <c r="O46">
        <v>78</v>
      </c>
      <c r="P46">
        <v>78</v>
      </c>
      <c r="Q46">
        <f t="shared" si="2"/>
        <v>13</v>
      </c>
      <c r="R46" s="2" t="str">
        <f t="shared" si="3"/>
        <v>NI</v>
      </c>
    </row>
    <row r="47" spans="1:18" ht="15.75" x14ac:dyDescent="0.25">
      <c r="A47" t="s">
        <v>4611</v>
      </c>
      <c r="B47" t="s">
        <v>4720</v>
      </c>
      <c r="C47">
        <v>78</v>
      </c>
      <c r="D47">
        <v>0</v>
      </c>
      <c r="E47" t="s">
        <v>4702</v>
      </c>
      <c r="F47" t="s">
        <v>1962</v>
      </c>
      <c r="G47" t="s">
        <v>4703</v>
      </c>
      <c r="H47" t="s">
        <v>2806</v>
      </c>
      <c r="I47">
        <v>24643</v>
      </c>
      <c r="J47" t="s">
        <v>4719</v>
      </c>
      <c r="L47">
        <v>2</v>
      </c>
      <c r="M47">
        <v>3</v>
      </c>
      <c r="N47" t="s">
        <v>42</v>
      </c>
      <c r="O47">
        <v>78</v>
      </c>
      <c r="P47">
        <v>78</v>
      </c>
      <c r="Q47">
        <f t="shared" si="2"/>
        <v>13</v>
      </c>
      <c r="R47" s="2" t="str">
        <f t="shared" si="3"/>
        <v>NI</v>
      </c>
    </row>
    <row r="48" spans="1:18" ht="15.75" x14ac:dyDescent="0.25">
      <c r="A48" t="s">
        <v>4611</v>
      </c>
      <c r="B48" t="s">
        <v>4739</v>
      </c>
      <c r="C48">
        <v>91</v>
      </c>
      <c r="D48">
        <v>0</v>
      </c>
      <c r="E48" t="s">
        <v>4702</v>
      </c>
      <c r="F48" t="s">
        <v>1962</v>
      </c>
      <c r="G48" t="s">
        <v>4733</v>
      </c>
      <c r="H48" t="s">
        <v>4115</v>
      </c>
      <c r="I48">
        <v>24649</v>
      </c>
      <c r="J48" t="s">
        <v>4740</v>
      </c>
      <c r="L48">
        <v>2</v>
      </c>
      <c r="M48">
        <v>3</v>
      </c>
      <c r="N48" t="s">
        <v>42</v>
      </c>
      <c r="O48">
        <v>76</v>
      </c>
      <c r="P48">
        <v>76</v>
      </c>
      <c r="Q48">
        <f t="shared" si="2"/>
        <v>15</v>
      </c>
      <c r="R48" s="2" t="str">
        <f t="shared" si="3"/>
        <v>NI</v>
      </c>
    </row>
    <row r="49" spans="1:18" ht="15.75" x14ac:dyDescent="0.25">
      <c r="A49" t="s">
        <v>4611</v>
      </c>
      <c r="B49" t="s">
        <v>4725</v>
      </c>
      <c r="C49">
        <v>82</v>
      </c>
      <c r="D49">
        <v>0</v>
      </c>
      <c r="E49" t="s">
        <v>4702</v>
      </c>
      <c r="F49" t="s">
        <v>1962</v>
      </c>
      <c r="G49" t="s">
        <v>4703</v>
      </c>
      <c r="H49" t="s">
        <v>2806</v>
      </c>
      <c r="I49">
        <v>24645</v>
      </c>
      <c r="J49" t="s">
        <v>4726</v>
      </c>
      <c r="L49">
        <v>2</v>
      </c>
      <c r="M49">
        <v>2</v>
      </c>
      <c r="N49" t="s">
        <v>47</v>
      </c>
      <c r="O49">
        <v>70</v>
      </c>
      <c r="P49">
        <v>70</v>
      </c>
      <c r="Q49">
        <f t="shared" si="2"/>
        <v>24.5</v>
      </c>
      <c r="R49" s="2" t="str">
        <f t="shared" si="3"/>
        <v>NI</v>
      </c>
    </row>
    <row r="50" spans="1:18" ht="15.75" x14ac:dyDescent="0.25">
      <c r="A50" t="s">
        <v>4611</v>
      </c>
      <c r="B50" t="s">
        <v>4730</v>
      </c>
      <c r="C50">
        <v>85</v>
      </c>
      <c r="D50">
        <v>0</v>
      </c>
      <c r="E50" t="s">
        <v>4702</v>
      </c>
      <c r="F50" t="s">
        <v>1962</v>
      </c>
      <c r="G50" t="s">
        <v>4703</v>
      </c>
      <c r="H50" t="s">
        <v>2806</v>
      </c>
      <c r="I50">
        <v>51736</v>
      </c>
      <c r="J50" t="s">
        <v>4729</v>
      </c>
      <c r="L50">
        <v>2</v>
      </c>
      <c r="M50">
        <v>3</v>
      </c>
      <c r="N50" t="s">
        <v>42</v>
      </c>
      <c r="O50">
        <v>70</v>
      </c>
      <c r="P50">
        <v>70</v>
      </c>
      <c r="Q50">
        <f t="shared" si="2"/>
        <v>24.5</v>
      </c>
      <c r="R50" s="2" t="str">
        <f t="shared" si="3"/>
        <v>NI</v>
      </c>
    </row>
    <row r="51" spans="1:18" ht="15.75" x14ac:dyDescent="0.25">
      <c r="A51" t="s">
        <v>4611</v>
      </c>
      <c r="B51" t="s">
        <v>4741</v>
      </c>
      <c r="C51">
        <v>92</v>
      </c>
      <c r="D51">
        <v>0</v>
      </c>
      <c r="E51" t="s">
        <v>4702</v>
      </c>
      <c r="F51" t="s">
        <v>1962</v>
      </c>
      <c r="G51" t="s">
        <v>4733</v>
      </c>
      <c r="H51" t="s">
        <v>4115</v>
      </c>
      <c r="I51">
        <v>24649</v>
      </c>
      <c r="J51" t="s">
        <v>4740</v>
      </c>
      <c r="L51">
        <v>2</v>
      </c>
      <c r="M51">
        <v>3</v>
      </c>
      <c r="N51" t="s">
        <v>42</v>
      </c>
      <c r="O51">
        <v>70</v>
      </c>
      <c r="P51">
        <v>70</v>
      </c>
      <c r="Q51">
        <f t="shared" si="2"/>
        <v>24.5</v>
      </c>
      <c r="R51" s="2" t="str">
        <f t="shared" si="3"/>
        <v>NI</v>
      </c>
    </row>
    <row r="52" spans="1:18" ht="15.75" x14ac:dyDescent="0.25">
      <c r="A52" t="s">
        <v>4611</v>
      </c>
      <c r="B52" t="s">
        <v>4779</v>
      </c>
      <c r="C52">
        <v>119</v>
      </c>
      <c r="D52">
        <v>0</v>
      </c>
      <c r="E52" t="s">
        <v>4702</v>
      </c>
      <c r="F52" t="s">
        <v>1962</v>
      </c>
      <c r="G52" t="s">
        <v>4765</v>
      </c>
      <c r="H52" t="s">
        <v>4148</v>
      </c>
      <c r="I52">
        <v>24659</v>
      </c>
      <c r="J52" t="s">
        <v>4777</v>
      </c>
      <c r="L52">
        <v>3</v>
      </c>
      <c r="M52">
        <v>3</v>
      </c>
      <c r="N52" t="s">
        <v>42</v>
      </c>
      <c r="O52">
        <v>70</v>
      </c>
      <c r="P52">
        <v>70</v>
      </c>
      <c r="Q52">
        <f t="shared" si="2"/>
        <v>24.5</v>
      </c>
      <c r="R52" s="2" t="str">
        <f t="shared" si="3"/>
        <v>NI</v>
      </c>
    </row>
    <row r="53" spans="1:18" ht="15.75" x14ac:dyDescent="0.25">
      <c r="A53" t="s">
        <v>4611</v>
      </c>
      <c r="B53" t="s">
        <v>4773</v>
      </c>
      <c r="C53">
        <v>115</v>
      </c>
      <c r="D53">
        <v>0</v>
      </c>
      <c r="E53" t="s">
        <v>4702</v>
      </c>
      <c r="F53" t="s">
        <v>1962</v>
      </c>
      <c r="G53" t="s">
        <v>4765</v>
      </c>
      <c r="H53" t="s">
        <v>4148</v>
      </c>
      <c r="I53">
        <v>24658</v>
      </c>
      <c r="J53" t="s">
        <v>4774</v>
      </c>
      <c r="L53">
        <v>2</v>
      </c>
      <c r="M53">
        <v>1</v>
      </c>
      <c r="N53" t="s">
        <v>38</v>
      </c>
      <c r="O53">
        <v>67</v>
      </c>
      <c r="P53">
        <v>67</v>
      </c>
      <c r="Q53">
        <f t="shared" si="2"/>
        <v>28</v>
      </c>
      <c r="R53" s="2" t="str">
        <f t="shared" si="3"/>
        <v>NI</v>
      </c>
    </row>
    <row r="54" spans="1:18" ht="15.75" x14ac:dyDescent="0.25">
      <c r="A54" t="s">
        <v>4611</v>
      </c>
      <c r="B54" t="s">
        <v>4712</v>
      </c>
      <c r="C54">
        <v>72</v>
      </c>
      <c r="D54">
        <v>0</v>
      </c>
      <c r="E54" t="s">
        <v>4702</v>
      </c>
      <c r="F54" t="s">
        <v>1962</v>
      </c>
      <c r="G54" t="s">
        <v>4703</v>
      </c>
      <c r="H54" t="s">
        <v>2806</v>
      </c>
      <c r="I54">
        <v>24641</v>
      </c>
      <c r="J54" t="s">
        <v>4094</v>
      </c>
      <c r="L54">
        <v>2</v>
      </c>
      <c r="M54">
        <v>3</v>
      </c>
      <c r="N54" t="s">
        <v>42</v>
      </c>
      <c r="O54">
        <v>66</v>
      </c>
      <c r="P54">
        <v>66</v>
      </c>
      <c r="Q54">
        <f t="shared" si="2"/>
        <v>29.5</v>
      </c>
      <c r="R54" s="2" t="str">
        <f t="shared" si="3"/>
        <v>NI</v>
      </c>
    </row>
    <row r="55" spans="1:18" ht="15.75" x14ac:dyDescent="0.25">
      <c r="A55" t="s">
        <v>4611</v>
      </c>
      <c r="B55" t="s">
        <v>4709</v>
      </c>
      <c r="C55">
        <v>70</v>
      </c>
      <c r="D55">
        <v>0</v>
      </c>
      <c r="E55" t="s">
        <v>4702</v>
      </c>
      <c r="F55" t="s">
        <v>1962</v>
      </c>
      <c r="G55" t="s">
        <v>4703</v>
      </c>
      <c r="H55" t="s">
        <v>2806</v>
      </c>
      <c r="I55">
        <v>24640</v>
      </c>
      <c r="J55" t="s">
        <v>4710</v>
      </c>
      <c r="L55">
        <v>2</v>
      </c>
      <c r="M55">
        <v>1</v>
      </c>
      <c r="N55" t="s">
        <v>38</v>
      </c>
      <c r="O55">
        <v>65</v>
      </c>
      <c r="P55">
        <v>65</v>
      </c>
      <c r="Q55">
        <f t="shared" si="2"/>
        <v>31.5</v>
      </c>
      <c r="R55" s="2" t="str">
        <f t="shared" si="3"/>
        <v>NI</v>
      </c>
    </row>
    <row r="56" spans="1:18" ht="15.75" x14ac:dyDescent="0.25">
      <c r="A56" t="s">
        <v>4611</v>
      </c>
      <c r="B56" t="s">
        <v>4762</v>
      </c>
      <c r="C56">
        <v>107</v>
      </c>
      <c r="D56">
        <v>0</v>
      </c>
      <c r="E56" t="s">
        <v>4702</v>
      </c>
      <c r="F56" t="s">
        <v>1962</v>
      </c>
      <c r="G56" t="s">
        <v>4733</v>
      </c>
      <c r="H56" t="s">
        <v>4115</v>
      </c>
      <c r="I56">
        <v>24655</v>
      </c>
      <c r="J56" t="s">
        <v>4761</v>
      </c>
      <c r="L56">
        <v>2</v>
      </c>
      <c r="M56">
        <v>3</v>
      </c>
      <c r="N56" t="s">
        <v>42</v>
      </c>
      <c r="O56">
        <v>65</v>
      </c>
      <c r="P56">
        <v>65</v>
      </c>
      <c r="Q56">
        <f t="shared" si="2"/>
        <v>31.5</v>
      </c>
      <c r="R56" s="2" t="str">
        <f t="shared" si="3"/>
        <v>NI</v>
      </c>
    </row>
    <row r="57" spans="1:18" ht="15.75" x14ac:dyDescent="0.25">
      <c r="A57" t="s">
        <v>4611</v>
      </c>
      <c r="B57" t="s">
        <v>4711</v>
      </c>
      <c r="C57">
        <v>71</v>
      </c>
      <c r="D57">
        <v>0</v>
      </c>
      <c r="E57" t="s">
        <v>4702</v>
      </c>
      <c r="F57" t="s">
        <v>1962</v>
      </c>
      <c r="G57" t="s">
        <v>4703</v>
      </c>
      <c r="H57" t="s">
        <v>2806</v>
      </c>
      <c r="I57">
        <v>24640</v>
      </c>
      <c r="J57" t="s">
        <v>4710</v>
      </c>
      <c r="L57">
        <v>2</v>
      </c>
      <c r="M57">
        <v>1</v>
      </c>
      <c r="N57" t="s">
        <v>38</v>
      </c>
      <c r="O57">
        <v>63</v>
      </c>
      <c r="P57">
        <v>63</v>
      </c>
      <c r="Q57">
        <f t="shared" si="2"/>
        <v>35.5</v>
      </c>
      <c r="R57" s="2" t="str">
        <f t="shared" si="3"/>
        <v>NI</v>
      </c>
    </row>
    <row r="58" spans="1:18" ht="15.75" x14ac:dyDescent="0.25">
      <c r="A58" t="s">
        <v>4611</v>
      </c>
      <c r="B58" t="s">
        <v>4757</v>
      </c>
      <c r="C58">
        <v>104</v>
      </c>
      <c r="D58">
        <v>0</v>
      </c>
      <c r="E58" t="s">
        <v>4702</v>
      </c>
      <c r="F58" t="s">
        <v>1962</v>
      </c>
      <c r="G58" t="s">
        <v>4733</v>
      </c>
      <c r="H58" t="s">
        <v>4115</v>
      </c>
      <c r="I58">
        <v>24654</v>
      </c>
      <c r="J58" t="s">
        <v>4758</v>
      </c>
      <c r="L58">
        <v>2</v>
      </c>
      <c r="M58">
        <v>2</v>
      </c>
      <c r="N58" t="s">
        <v>47</v>
      </c>
      <c r="O58">
        <v>63</v>
      </c>
      <c r="P58">
        <v>63</v>
      </c>
      <c r="Q58">
        <f t="shared" si="2"/>
        <v>35.5</v>
      </c>
      <c r="R58" s="2" t="str">
        <f t="shared" si="3"/>
        <v>NI</v>
      </c>
    </row>
    <row r="59" spans="1:18" ht="15.75" x14ac:dyDescent="0.25">
      <c r="A59" t="s">
        <v>4611</v>
      </c>
      <c r="B59" t="s">
        <v>4759</v>
      </c>
      <c r="C59">
        <v>105</v>
      </c>
      <c r="D59">
        <v>0</v>
      </c>
      <c r="E59" t="s">
        <v>4702</v>
      </c>
      <c r="F59" t="s">
        <v>1962</v>
      </c>
      <c r="G59" t="s">
        <v>4733</v>
      </c>
      <c r="H59" t="s">
        <v>4115</v>
      </c>
      <c r="I59">
        <v>24654</v>
      </c>
      <c r="J59" t="s">
        <v>4758</v>
      </c>
      <c r="L59">
        <v>2</v>
      </c>
      <c r="M59">
        <v>2</v>
      </c>
      <c r="N59" t="s">
        <v>47</v>
      </c>
      <c r="O59">
        <v>63</v>
      </c>
      <c r="P59">
        <v>63</v>
      </c>
      <c r="Q59">
        <f t="shared" si="2"/>
        <v>35.5</v>
      </c>
      <c r="R59" s="2" t="str">
        <f t="shared" si="3"/>
        <v>NI</v>
      </c>
    </row>
    <row r="60" spans="1:18" ht="15.75" x14ac:dyDescent="0.25">
      <c r="A60" t="s">
        <v>4611</v>
      </c>
      <c r="B60" t="s">
        <v>4780</v>
      </c>
      <c r="C60">
        <v>120</v>
      </c>
      <c r="D60">
        <v>0</v>
      </c>
      <c r="E60" t="s">
        <v>4702</v>
      </c>
      <c r="F60" t="s">
        <v>1962</v>
      </c>
      <c r="G60" t="s">
        <v>4765</v>
      </c>
      <c r="H60" t="s">
        <v>4148</v>
      </c>
      <c r="I60">
        <v>24659</v>
      </c>
      <c r="J60" t="s">
        <v>4777</v>
      </c>
      <c r="L60">
        <v>3</v>
      </c>
      <c r="M60">
        <v>3</v>
      </c>
      <c r="N60" t="s">
        <v>42</v>
      </c>
      <c r="O60">
        <v>63</v>
      </c>
      <c r="P60">
        <v>63</v>
      </c>
      <c r="Q60">
        <f t="shared" si="2"/>
        <v>35.5</v>
      </c>
      <c r="R60" s="2" t="str">
        <f t="shared" si="3"/>
        <v>NI</v>
      </c>
    </row>
    <row r="61" spans="1:18" ht="15.75" x14ac:dyDescent="0.25">
      <c r="A61" t="s">
        <v>4611</v>
      </c>
      <c r="B61" t="s">
        <v>4732</v>
      </c>
      <c r="C61">
        <v>87</v>
      </c>
      <c r="D61">
        <v>0</v>
      </c>
      <c r="E61" t="s">
        <v>4702</v>
      </c>
      <c r="F61" t="s">
        <v>1962</v>
      </c>
      <c r="G61" t="s">
        <v>4733</v>
      </c>
      <c r="H61" t="s">
        <v>4115</v>
      </c>
      <c r="I61">
        <v>24647</v>
      </c>
      <c r="J61" t="s">
        <v>4734</v>
      </c>
      <c r="L61">
        <v>2</v>
      </c>
      <c r="M61">
        <v>2</v>
      </c>
      <c r="N61" t="s">
        <v>47</v>
      </c>
      <c r="O61">
        <v>61</v>
      </c>
      <c r="P61">
        <v>61</v>
      </c>
      <c r="Q61">
        <f t="shared" si="2"/>
        <v>39.5</v>
      </c>
      <c r="R61" s="2" t="str">
        <f t="shared" si="3"/>
        <v>NI</v>
      </c>
    </row>
    <row r="62" spans="1:18" ht="15.75" x14ac:dyDescent="0.25">
      <c r="A62" t="s">
        <v>4611</v>
      </c>
      <c r="B62" t="s">
        <v>4749</v>
      </c>
      <c r="C62">
        <v>98</v>
      </c>
      <c r="D62">
        <v>0</v>
      </c>
      <c r="E62" t="s">
        <v>4702</v>
      </c>
      <c r="F62" t="s">
        <v>1962</v>
      </c>
      <c r="G62" t="s">
        <v>4733</v>
      </c>
      <c r="H62" t="s">
        <v>4115</v>
      </c>
      <c r="I62">
        <v>24651</v>
      </c>
      <c r="J62" t="s">
        <v>4747</v>
      </c>
      <c r="L62">
        <v>2</v>
      </c>
      <c r="M62">
        <v>2</v>
      </c>
      <c r="N62" t="s">
        <v>47</v>
      </c>
      <c r="O62">
        <v>61</v>
      </c>
      <c r="P62">
        <v>61</v>
      </c>
      <c r="Q62">
        <f t="shared" si="2"/>
        <v>39.5</v>
      </c>
      <c r="R62" s="2" t="str">
        <f t="shared" si="3"/>
        <v>NI</v>
      </c>
    </row>
    <row r="63" spans="1:18" ht="15.75" x14ac:dyDescent="0.25">
      <c r="A63" t="s">
        <v>4611</v>
      </c>
      <c r="B63" t="s">
        <v>4705</v>
      </c>
      <c r="C63">
        <v>66</v>
      </c>
      <c r="D63">
        <v>0</v>
      </c>
      <c r="E63" t="s">
        <v>4702</v>
      </c>
      <c r="F63" t="s">
        <v>1962</v>
      </c>
      <c r="G63" t="s">
        <v>4703</v>
      </c>
      <c r="H63" t="s">
        <v>2806</v>
      </c>
      <c r="I63">
        <v>24638</v>
      </c>
      <c r="J63" t="s">
        <v>4704</v>
      </c>
      <c r="L63">
        <v>2</v>
      </c>
      <c r="M63">
        <v>1</v>
      </c>
      <c r="N63" t="s">
        <v>38</v>
      </c>
      <c r="O63">
        <v>60</v>
      </c>
      <c r="P63">
        <v>60</v>
      </c>
      <c r="Q63">
        <f t="shared" si="2"/>
        <v>42</v>
      </c>
      <c r="R63" s="2" t="str">
        <f t="shared" si="3"/>
        <v>NI</v>
      </c>
    </row>
    <row r="64" spans="1:18" ht="15.75" x14ac:dyDescent="0.25">
      <c r="A64" t="s">
        <v>4611</v>
      </c>
      <c r="B64" t="s">
        <v>4743</v>
      </c>
      <c r="C64">
        <v>94</v>
      </c>
      <c r="D64">
        <v>0</v>
      </c>
      <c r="E64" t="s">
        <v>4702</v>
      </c>
      <c r="F64" t="s">
        <v>1962</v>
      </c>
      <c r="G64" t="s">
        <v>4733</v>
      </c>
      <c r="H64" t="s">
        <v>4115</v>
      </c>
      <c r="I64">
        <v>24650</v>
      </c>
      <c r="J64" t="s">
        <v>4744</v>
      </c>
      <c r="L64">
        <v>2</v>
      </c>
      <c r="M64">
        <v>1</v>
      </c>
      <c r="N64" t="s">
        <v>38</v>
      </c>
      <c r="O64">
        <v>57</v>
      </c>
      <c r="P64">
        <v>57</v>
      </c>
      <c r="Q64">
        <f t="shared" si="2"/>
        <v>46.5</v>
      </c>
      <c r="R64" s="2" t="str">
        <f t="shared" si="3"/>
        <v>NI</v>
      </c>
    </row>
    <row r="65" spans="1:18" ht="15.75" x14ac:dyDescent="0.25">
      <c r="A65" t="s">
        <v>4611</v>
      </c>
      <c r="B65" t="s">
        <v>4755</v>
      </c>
      <c r="C65">
        <v>102</v>
      </c>
      <c r="D65">
        <v>0</v>
      </c>
      <c r="E65" t="s">
        <v>4702</v>
      </c>
      <c r="F65" t="s">
        <v>1962</v>
      </c>
      <c r="G65" t="s">
        <v>4733</v>
      </c>
      <c r="H65" t="s">
        <v>4115</v>
      </c>
      <c r="I65">
        <v>24653</v>
      </c>
      <c r="J65" t="s">
        <v>4754</v>
      </c>
      <c r="L65">
        <v>2</v>
      </c>
      <c r="M65">
        <v>3</v>
      </c>
      <c r="N65" t="s">
        <v>42</v>
      </c>
      <c r="O65">
        <v>57</v>
      </c>
      <c r="P65">
        <v>57</v>
      </c>
      <c r="Q65">
        <f t="shared" si="2"/>
        <v>46.5</v>
      </c>
      <c r="R65" s="2" t="str">
        <f t="shared" si="3"/>
        <v>NI</v>
      </c>
    </row>
    <row r="66" spans="1:18" ht="15.75" x14ac:dyDescent="0.25">
      <c r="A66" t="s">
        <v>4611</v>
      </c>
      <c r="B66" t="s">
        <v>4745</v>
      </c>
      <c r="C66">
        <v>95</v>
      </c>
      <c r="D66">
        <v>0</v>
      </c>
      <c r="E66" t="s">
        <v>4702</v>
      </c>
      <c r="F66" t="s">
        <v>1962</v>
      </c>
      <c r="G66" t="s">
        <v>4733</v>
      </c>
      <c r="H66" t="s">
        <v>4115</v>
      </c>
      <c r="I66">
        <v>24650</v>
      </c>
      <c r="J66" t="s">
        <v>4744</v>
      </c>
      <c r="L66">
        <v>2</v>
      </c>
      <c r="M66">
        <v>1</v>
      </c>
      <c r="N66" t="s">
        <v>38</v>
      </c>
      <c r="O66">
        <v>55</v>
      </c>
      <c r="P66">
        <v>55</v>
      </c>
      <c r="Q66">
        <f t="shared" ref="Q66:Q70" si="4">_xlfn.RANK.AVG(P66,P:P,0)</f>
        <v>50.5</v>
      </c>
      <c r="R66" s="8" t="str">
        <f t="shared" ref="R66:R70" si="5">IF(Q66&lt;$V$2,"NI",IF(Q66&lt;$W$2,"NII",IF(Q66&gt;=$W$2,"NIII","Error")))</f>
        <v>NII</v>
      </c>
    </row>
    <row r="67" spans="1:18" ht="15.75" x14ac:dyDescent="0.25">
      <c r="A67" t="s">
        <v>4611</v>
      </c>
      <c r="B67" t="s">
        <v>4738</v>
      </c>
      <c r="C67">
        <v>90</v>
      </c>
      <c r="D67">
        <v>0</v>
      </c>
      <c r="E67" t="s">
        <v>4702</v>
      </c>
      <c r="F67" t="s">
        <v>1962</v>
      </c>
      <c r="G67" t="s">
        <v>4733</v>
      </c>
      <c r="H67" t="s">
        <v>4115</v>
      </c>
      <c r="I67">
        <v>24648</v>
      </c>
      <c r="J67" t="s">
        <v>4737</v>
      </c>
      <c r="L67">
        <v>2</v>
      </c>
      <c r="M67">
        <v>2</v>
      </c>
      <c r="N67" t="s">
        <v>47</v>
      </c>
      <c r="O67">
        <v>54</v>
      </c>
      <c r="P67">
        <v>54</v>
      </c>
      <c r="Q67">
        <f t="shared" si="4"/>
        <v>52</v>
      </c>
      <c r="R67" s="8" t="str">
        <f t="shared" si="5"/>
        <v>NII</v>
      </c>
    </row>
    <row r="68" spans="1:18" ht="15.75" x14ac:dyDescent="0.25">
      <c r="A68" t="s">
        <v>4611</v>
      </c>
      <c r="B68" t="s">
        <v>4724</v>
      </c>
      <c r="C68">
        <v>81</v>
      </c>
      <c r="D68">
        <v>0</v>
      </c>
      <c r="E68" t="s">
        <v>4702</v>
      </c>
      <c r="F68" t="s">
        <v>1962</v>
      </c>
      <c r="G68" t="s">
        <v>4703</v>
      </c>
      <c r="H68" t="s">
        <v>2806</v>
      </c>
      <c r="I68">
        <v>24644</v>
      </c>
      <c r="J68" t="s">
        <v>4722</v>
      </c>
      <c r="L68">
        <v>2</v>
      </c>
      <c r="M68">
        <v>2</v>
      </c>
      <c r="N68" t="s">
        <v>47</v>
      </c>
      <c r="O68">
        <v>50</v>
      </c>
      <c r="P68">
        <v>50</v>
      </c>
      <c r="Q68">
        <f t="shared" si="4"/>
        <v>57</v>
      </c>
      <c r="R68" s="9" t="str">
        <f t="shared" si="5"/>
        <v>NIII</v>
      </c>
    </row>
    <row r="69" spans="1:18" ht="15.75" x14ac:dyDescent="0.25">
      <c r="A69" t="s">
        <v>4611</v>
      </c>
      <c r="B69" t="s">
        <v>4772</v>
      </c>
      <c r="C69">
        <v>114</v>
      </c>
      <c r="D69">
        <v>0</v>
      </c>
      <c r="E69" t="s">
        <v>4702</v>
      </c>
      <c r="F69" t="s">
        <v>1962</v>
      </c>
      <c r="G69" t="s">
        <v>4765</v>
      </c>
      <c r="H69" t="s">
        <v>4148</v>
      </c>
      <c r="I69">
        <v>24657</v>
      </c>
      <c r="J69" t="s">
        <v>4769</v>
      </c>
      <c r="L69">
        <v>3</v>
      </c>
      <c r="M69">
        <v>3</v>
      </c>
      <c r="N69" t="s">
        <v>42</v>
      </c>
      <c r="O69">
        <v>43</v>
      </c>
      <c r="P69">
        <v>43</v>
      </c>
      <c r="Q69">
        <f t="shared" si="4"/>
        <v>58</v>
      </c>
      <c r="R69" s="9" t="str">
        <f t="shared" si="5"/>
        <v>NIII</v>
      </c>
    </row>
    <row r="70" spans="1:18" ht="15.75" x14ac:dyDescent="0.25">
      <c r="A70" t="s">
        <v>4611</v>
      </c>
      <c r="B70" t="s">
        <v>4771</v>
      </c>
      <c r="C70">
        <v>113</v>
      </c>
      <c r="D70">
        <v>0</v>
      </c>
      <c r="E70" t="s">
        <v>4702</v>
      </c>
      <c r="F70" t="s">
        <v>1962</v>
      </c>
      <c r="G70" t="s">
        <v>4765</v>
      </c>
      <c r="H70" t="s">
        <v>4148</v>
      </c>
      <c r="I70">
        <v>24657</v>
      </c>
      <c r="J70" t="s">
        <v>4769</v>
      </c>
      <c r="L70">
        <v>3</v>
      </c>
      <c r="M70">
        <v>3</v>
      </c>
      <c r="N70" t="s">
        <v>42</v>
      </c>
      <c r="O70">
        <v>42</v>
      </c>
      <c r="P70">
        <v>42</v>
      </c>
      <c r="Q70">
        <f t="shared" si="4"/>
        <v>59</v>
      </c>
      <c r="R70" s="9" t="str">
        <f t="shared" si="5"/>
        <v>NIII</v>
      </c>
    </row>
  </sheetData>
  <autoFilter ref="A1:AE70"/>
  <sortState ref="A2:R70">
    <sortCondition ref="E2:E70"/>
    <sortCondition descending="1" ref="P2:P70"/>
  </sortState>
  <conditionalFormatting sqref="R2:R70">
    <cfRule type="cellIs" dxfId="11" priority="1" operator="equal">
      <formula>$N$6</formula>
    </cfRule>
    <cfRule type="cellIs" dxfId="10" priority="2" operator="equal">
      <formula>$N$5</formula>
    </cfRule>
    <cfRule type="cellIs" dxfId="9" priority="3" operator="equal">
      <formula>$N$4</formula>
    </cfRule>
    <cfRule type="cellIs" dxfId="8" priority="4" operator="equal">
      <formula>$N$3</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tabColor rgb="FFFF9999"/>
  </sheetPr>
  <dimension ref="A1:P121"/>
  <sheetViews>
    <sheetView topLeftCell="A34" workbookViewId="0">
      <selection activeCell="J64" sqref="J64"/>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4781</v>
      </c>
      <c r="B2" t="s">
        <v>4782</v>
      </c>
      <c r="C2">
        <v>1</v>
      </c>
      <c r="D2">
        <v>0</v>
      </c>
      <c r="E2" t="s">
        <v>4783</v>
      </c>
      <c r="F2" t="s">
        <v>1860</v>
      </c>
      <c r="G2" t="s">
        <v>4784</v>
      </c>
      <c r="H2" t="s">
        <v>1862</v>
      </c>
      <c r="I2">
        <v>24055</v>
      </c>
      <c r="J2" t="s">
        <v>4785</v>
      </c>
      <c r="L2">
        <v>2</v>
      </c>
      <c r="M2">
        <v>1</v>
      </c>
      <c r="N2" t="s">
        <v>38</v>
      </c>
      <c r="O2">
        <v>0</v>
      </c>
      <c r="P2">
        <v>0</v>
      </c>
    </row>
    <row r="3" spans="1:16" x14ac:dyDescent="0.25">
      <c r="A3" t="s">
        <v>4781</v>
      </c>
      <c r="B3" t="s">
        <v>4786</v>
      </c>
      <c r="C3">
        <v>2</v>
      </c>
      <c r="D3">
        <v>0</v>
      </c>
      <c r="E3" t="s">
        <v>4783</v>
      </c>
      <c r="F3" t="s">
        <v>1860</v>
      </c>
      <c r="G3" t="s">
        <v>4784</v>
      </c>
      <c r="H3" t="s">
        <v>1862</v>
      </c>
      <c r="I3">
        <v>24055</v>
      </c>
      <c r="J3" t="s">
        <v>4785</v>
      </c>
      <c r="L3">
        <v>2</v>
      </c>
      <c r="M3">
        <v>1</v>
      </c>
      <c r="N3" t="s">
        <v>38</v>
      </c>
      <c r="O3">
        <v>0</v>
      </c>
      <c r="P3">
        <v>0</v>
      </c>
    </row>
    <row r="4" spans="1:16" x14ac:dyDescent="0.25">
      <c r="A4" t="s">
        <v>4781</v>
      </c>
      <c r="B4" t="s">
        <v>4787</v>
      </c>
      <c r="C4">
        <v>3</v>
      </c>
      <c r="D4">
        <v>0</v>
      </c>
      <c r="E4" t="s">
        <v>4783</v>
      </c>
      <c r="F4" t="s">
        <v>1860</v>
      </c>
      <c r="G4" t="s">
        <v>4784</v>
      </c>
      <c r="H4" t="s">
        <v>1862</v>
      </c>
      <c r="I4">
        <v>24055</v>
      </c>
      <c r="J4" t="s">
        <v>4785</v>
      </c>
      <c r="L4">
        <v>2</v>
      </c>
      <c r="M4">
        <v>1</v>
      </c>
      <c r="N4" t="s">
        <v>38</v>
      </c>
      <c r="O4">
        <v>0</v>
      </c>
      <c r="P4">
        <v>0</v>
      </c>
    </row>
    <row r="5" spans="1:16" x14ac:dyDescent="0.25">
      <c r="A5" t="s">
        <v>4781</v>
      </c>
      <c r="B5" t="s">
        <v>4788</v>
      </c>
      <c r="C5">
        <v>4</v>
      </c>
      <c r="D5">
        <v>0</v>
      </c>
      <c r="E5" t="s">
        <v>4783</v>
      </c>
      <c r="F5" t="s">
        <v>1860</v>
      </c>
      <c r="G5" t="s">
        <v>4784</v>
      </c>
      <c r="H5" t="s">
        <v>1862</v>
      </c>
      <c r="I5">
        <v>24056</v>
      </c>
      <c r="J5" t="s">
        <v>4789</v>
      </c>
      <c r="L5">
        <v>2</v>
      </c>
      <c r="M5">
        <v>2</v>
      </c>
      <c r="N5" t="s">
        <v>47</v>
      </c>
      <c r="O5">
        <v>0</v>
      </c>
      <c r="P5">
        <v>0</v>
      </c>
    </row>
    <row r="6" spans="1:16" x14ac:dyDescent="0.25">
      <c r="A6" t="s">
        <v>4781</v>
      </c>
      <c r="B6" t="s">
        <v>4790</v>
      </c>
      <c r="C6">
        <v>5</v>
      </c>
      <c r="D6">
        <v>0</v>
      </c>
      <c r="E6" t="s">
        <v>4783</v>
      </c>
      <c r="F6" t="s">
        <v>1860</v>
      </c>
      <c r="G6" t="s">
        <v>4784</v>
      </c>
      <c r="H6" t="s">
        <v>1862</v>
      </c>
      <c r="I6">
        <v>24056</v>
      </c>
      <c r="J6" t="s">
        <v>4789</v>
      </c>
      <c r="L6">
        <v>2</v>
      </c>
      <c r="M6">
        <v>2</v>
      </c>
      <c r="N6" t="s">
        <v>47</v>
      </c>
      <c r="O6">
        <v>0</v>
      </c>
      <c r="P6">
        <v>0</v>
      </c>
    </row>
    <row r="7" spans="1:16" x14ac:dyDescent="0.25">
      <c r="A7" t="s">
        <v>4781</v>
      </c>
      <c r="B7" t="s">
        <v>4791</v>
      </c>
      <c r="C7">
        <v>6</v>
      </c>
      <c r="D7">
        <v>0</v>
      </c>
      <c r="E7" t="s">
        <v>4783</v>
      </c>
      <c r="F7" t="s">
        <v>1860</v>
      </c>
      <c r="G7" t="s">
        <v>4784</v>
      </c>
      <c r="H7" t="s">
        <v>1862</v>
      </c>
      <c r="I7">
        <v>24056</v>
      </c>
      <c r="J7" t="s">
        <v>4789</v>
      </c>
      <c r="L7">
        <v>2</v>
      </c>
      <c r="M7">
        <v>2</v>
      </c>
      <c r="N7" t="s">
        <v>47</v>
      </c>
      <c r="O7">
        <v>0</v>
      </c>
      <c r="P7">
        <v>0</v>
      </c>
    </row>
    <row r="8" spans="1:16" x14ac:dyDescent="0.25">
      <c r="A8" t="s">
        <v>4781</v>
      </c>
      <c r="B8" t="s">
        <v>4792</v>
      </c>
      <c r="C8">
        <v>7</v>
      </c>
      <c r="D8">
        <v>0</v>
      </c>
      <c r="E8" t="s">
        <v>4783</v>
      </c>
      <c r="F8" t="s">
        <v>1860</v>
      </c>
      <c r="G8" t="s">
        <v>4784</v>
      </c>
      <c r="H8" t="s">
        <v>1862</v>
      </c>
      <c r="I8">
        <v>24057</v>
      </c>
      <c r="J8" t="s">
        <v>4793</v>
      </c>
      <c r="L8">
        <v>2</v>
      </c>
      <c r="M8">
        <v>1</v>
      </c>
      <c r="N8" t="s">
        <v>38</v>
      </c>
      <c r="O8">
        <v>0</v>
      </c>
      <c r="P8">
        <v>0</v>
      </c>
    </row>
    <row r="9" spans="1:16" x14ac:dyDescent="0.25">
      <c r="A9" t="s">
        <v>4781</v>
      </c>
      <c r="B9" t="s">
        <v>4794</v>
      </c>
      <c r="C9">
        <v>8</v>
      </c>
      <c r="D9">
        <v>0</v>
      </c>
      <c r="E9" t="s">
        <v>4783</v>
      </c>
      <c r="F9" t="s">
        <v>1860</v>
      </c>
      <c r="G9" t="s">
        <v>4784</v>
      </c>
      <c r="H9" t="s">
        <v>1862</v>
      </c>
      <c r="I9">
        <v>24057</v>
      </c>
      <c r="J9" t="s">
        <v>4793</v>
      </c>
      <c r="L9">
        <v>2</v>
      </c>
      <c r="M9">
        <v>1</v>
      </c>
      <c r="N9" t="s">
        <v>38</v>
      </c>
      <c r="O9">
        <v>0</v>
      </c>
      <c r="P9">
        <v>0</v>
      </c>
    </row>
    <row r="10" spans="1:16" x14ac:dyDescent="0.25">
      <c r="A10" t="s">
        <v>4781</v>
      </c>
      <c r="B10" t="s">
        <v>4795</v>
      </c>
      <c r="C10">
        <v>9</v>
      </c>
      <c r="D10">
        <v>0</v>
      </c>
      <c r="E10" t="s">
        <v>4783</v>
      </c>
      <c r="F10" t="s">
        <v>1860</v>
      </c>
      <c r="G10" t="s">
        <v>4784</v>
      </c>
      <c r="H10" t="s">
        <v>1862</v>
      </c>
      <c r="I10">
        <v>24057</v>
      </c>
      <c r="J10" t="s">
        <v>4793</v>
      </c>
      <c r="L10">
        <v>2</v>
      </c>
      <c r="M10">
        <v>1</v>
      </c>
      <c r="N10" t="s">
        <v>38</v>
      </c>
      <c r="O10">
        <v>0</v>
      </c>
      <c r="P10">
        <v>0</v>
      </c>
    </row>
    <row r="11" spans="1:16" x14ac:dyDescent="0.25">
      <c r="A11" t="s">
        <v>4781</v>
      </c>
      <c r="B11" t="s">
        <v>4796</v>
      </c>
      <c r="C11">
        <v>10</v>
      </c>
      <c r="D11">
        <v>0</v>
      </c>
      <c r="E11" t="s">
        <v>4783</v>
      </c>
      <c r="F11" t="s">
        <v>1860</v>
      </c>
      <c r="G11" t="s">
        <v>4784</v>
      </c>
      <c r="H11" t="s">
        <v>1862</v>
      </c>
      <c r="I11">
        <v>24058</v>
      </c>
      <c r="J11" t="s">
        <v>4797</v>
      </c>
      <c r="L11">
        <v>3</v>
      </c>
      <c r="M11">
        <v>2</v>
      </c>
      <c r="N11" t="s">
        <v>47</v>
      </c>
      <c r="O11">
        <v>0</v>
      </c>
      <c r="P11">
        <v>0</v>
      </c>
    </row>
    <row r="12" spans="1:16" x14ac:dyDescent="0.25">
      <c r="A12" t="s">
        <v>4781</v>
      </c>
      <c r="B12" t="s">
        <v>4798</v>
      </c>
      <c r="C12">
        <v>11</v>
      </c>
      <c r="D12">
        <v>0</v>
      </c>
      <c r="E12" t="s">
        <v>4783</v>
      </c>
      <c r="F12" t="s">
        <v>1860</v>
      </c>
      <c r="G12" t="s">
        <v>4784</v>
      </c>
      <c r="H12" t="s">
        <v>1862</v>
      </c>
      <c r="I12">
        <v>24058</v>
      </c>
      <c r="J12" t="s">
        <v>4797</v>
      </c>
      <c r="L12">
        <v>3</v>
      </c>
      <c r="M12">
        <v>2</v>
      </c>
      <c r="N12" t="s">
        <v>47</v>
      </c>
      <c r="O12">
        <v>0</v>
      </c>
      <c r="P12">
        <v>0</v>
      </c>
    </row>
    <row r="13" spans="1:16" x14ac:dyDescent="0.25">
      <c r="A13" t="s">
        <v>4781</v>
      </c>
      <c r="B13" t="s">
        <v>4799</v>
      </c>
      <c r="C13">
        <v>12</v>
      </c>
      <c r="D13">
        <v>0</v>
      </c>
      <c r="E13" t="s">
        <v>4783</v>
      </c>
      <c r="F13" t="s">
        <v>1860</v>
      </c>
      <c r="G13" t="s">
        <v>4784</v>
      </c>
      <c r="H13" t="s">
        <v>1862</v>
      </c>
      <c r="I13">
        <v>24058</v>
      </c>
      <c r="J13" t="s">
        <v>4797</v>
      </c>
      <c r="L13">
        <v>3</v>
      </c>
      <c r="M13">
        <v>2</v>
      </c>
      <c r="N13" t="s">
        <v>47</v>
      </c>
      <c r="O13">
        <v>0</v>
      </c>
      <c r="P13">
        <v>0</v>
      </c>
    </row>
    <row r="14" spans="1:16" x14ac:dyDescent="0.25">
      <c r="A14" t="s">
        <v>4781</v>
      </c>
      <c r="B14" t="s">
        <v>4800</v>
      </c>
      <c r="C14">
        <v>13</v>
      </c>
      <c r="D14">
        <v>0</v>
      </c>
      <c r="E14" t="s">
        <v>4783</v>
      </c>
      <c r="F14" t="s">
        <v>1860</v>
      </c>
      <c r="G14" t="s">
        <v>4784</v>
      </c>
      <c r="H14" t="s">
        <v>1862</v>
      </c>
      <c r="I14">
        <v>24058</v>
      </c>
      <c r="J14" t="s">
        <v>4797</v>
      </c>
      <c r="L14">
        <v>3</v>
      </c>
      <c r="M14">
        <v>2</v>
      </c>
      <c r="N14" t="s">
        <v>47</v>
      </c>
      <c r="O14">
        <v>0</v>
      </c>
      <c r="P14">
        <v>0</v>
      </c>
    </row>
    <row r="15" spans="1:16" x14ac:dyDescent="0.25">
      <c r="A15" t="s">
        <v>4781</v>
      </c>
      <c r="B15" t="s">
        <v>4801</v>
      </c>
      <c r="C15">
        <v>14</v>
      </c>
      <c r="D15">
        <v>0</v>
      </c>
      <c r="E15" t="s">
        <v>4783</v>
      </c>
      <c r="F15" t="s">
        <v>1860</v>
      </c>
      <c r="G15" t="s">
        <v>4784</v>
      </c>
      <c r="H15" t="s">
        <v>1862</v>
      </c>
      <c r="I15">
        <v>24059</v>
      </c>
      <c r="J15" t="s">
        <v>4802</v>
      </c>
      <c r="L15">
        <v>4</v>
      </c>
      <c r="M15">
        <v>3</v>
      </c>
      <c r="N15" t="s">
        <v>42</v>
      </c>
      <c r="O15">
        <v>0</v>
      </c>
      <c r="P15">
        <v>0</v>
      </c>
    </row>
    <row r="16" spans="1:16" x14ac:dyDescent="0.25">
      <c r="A16" t="s">
        <v>4781</v>
      </c>
      <c r="B16" t="s">
        <v>4803</v>
      </c>
      <c r="C16">
        <v>15</v>
      </c>
      <c r="D16">
        <v>0</v>
      </c>
      <c r="E16" t="s">
        <v>4783</v>
      </c>
      <c r="F16" t="s">
        <v>1860</v>
      </c>
      <c r="G16" t="s">
        <v>4784</v>
      </c>
      <c r="H16" t="s">
        <v>1862</v>
      </c>
      <c r="I16">
        <v>24059</v>
      </c>
      <c r="J16" t="s">
        <v>4802</v>
      </c>
      <c r="L16">
        <v>4</v>
      </c>
      <c r="M16">
        <v>3</v>
      </c>
      <c r="N16" t="s">
        <v>42</v>
      </c>
      <c r="O16">
        <v>0</v>
      </c>
      <c r="P16">
        <v>0</v>
      </c>
    </row>
    <row r="17" spans="1:16" x14ac:dyDescent="0.25">
      <c r="A17" t="s">
        <v>4781</v>
      </c>
      <c r="B17" t="s">
        <v>4804</v>
      </c>
      <c r="C17">
        <v>16</v>
      </c>
      <c r="D17">
        <v>0</v>
      </c>
      <c r="E17" t="s">
        <v>4783</v>
      </c>
      <c r="F17" t="s">
        <v>1860</v>
      </c>
      <c r="G17" t="s">
        <v>4784</v>
      </c>
      <c r="H17" t="s">
        <v>1862</v>
      </c>
      <c r="I17">
        <v>24059</v>
      </c>
      <c r="J17" t="s">
        <v>4802</v>
      </c>
      <c r="L17">
        <v>4</v>
      </c>
      <c r="M17">
        <v>3</v>
      </c>
      <c r="N17" t="s">
        <v>42</v>
      </c>
      <c r="O17">
        <v>0</v>
      </c>
      <c r="P17">
        <v>0</v>
      </c>
    </row>
    <row r="18" spans="1:16" x14ac:dyDescent="0.25">
      <c r="A18" t="s">
        <v>4781</v>
      </c>
      <c r="B18" t="s">
        <v>4805</v>
      </c>
      <c r="C18">
        <v>17</v>
      </c>
      <c r="D18">
        <v>0</v>
      </c>
      <c r="E18" t="s">
        <v>4783</v>
      </c>
      <c r="F18" t="s">
        <v>1860</v>
      </c>
      <c r="G18" t="s">
        <v>4784</v>
      </c>
      <c r="H18" t="s">
        <v>1862</v>
      </c>
      <c r="I18">
        <v>24059</v>
      </c>
      <c r="J18" t="s">
        <v>4802</v>
      </c>
      <c r="L18">
        <v>4</v>
      </c>
      <c r="M18">
        <v>3</v>
      </c>
      <c r="N18" t="s">
        <v>42</v>
      </c>
      <c r="O18">
        <v>0</v>
      </c>
      <c r="P18">
        <v>0</v>
      </c>
    </row>
    <row r="19" spans="1:16" x14ac:dyDescent="0.25">
      <c r="A19" t="s">
        <v>4781</v>
      </c>
      <c r="B19" t="s">
        <v>4806</v>
      </c>
      <c r="C19">
        <v>18</v>
      </c>
      <c r="D19">
        <v>0</v>
      </c>
      <c r="E19" t="s">
        <v>4783</v>
      </c>
      <c r="F19" t="s">
        <v>1860</v>
      </c>
      <c r="G19" t="s">
        <v>4784</v>
      </c>
      <c r="H19" t="s">
        <v>1862</v>
      </c>
      <c r="I19">
        <v>24059</v>
      </c>
      <c r="J19" t="s">
        <v>4802</v>
      </c>
      <c r="L19">
        <v>4</v>
      </c>
      <c r="M19">
        <v>3</v>
      </c>
      <c r="N19" t="s">
        <v>42</v>
      </c>
      <c r="O19">
        <v>0</v>
      </c>
      <c r="P19">
        <v>0</v>
      </c>
    </row>
    <row r="20" spans="1:16" x14ac:dyDescent="0.25">
      <c r="A20" t="s">
        <v>4781</v>
      </c>
      <c r="B20" t="s">
        <v>4807</v>
      </c>
      <c r="C20">
        <v>19</v>
      </c>
      <c r="D20">
        <v>0</v>
      </c>
      <c r="E20" t="s">
        <v>4783</v>
      </c>
      <c r="F20" t="s">
        <v>1860</v>
      </c>
      <c r="G20" t="s">
        <v>4784</v>
      </c>
      <c r="H20" t="s">
        <v>1862</v>
      </c>
      <c r="I20">
        <v>24060</v>
      </c>
      <c r="J20" t="s">
        <v>4808</v>
      </c>
      <c r="L20">
        <v>2</v>
      </c>
      <c r="M20">
        <v>2</v>
      </c>
      <c r="N20" t="s">
        <v>47</v>
      </c>
      <c r="O20">
        <v>0</v>
      </c>
      <c r="P20">
        <v>0</v>
      </c>
    </row>
    <row r="21" spans="1:16" x14ac:dyDescent="0.25">
      <c r="A21" t="s">
        <v>4781</v>
      </c>
      <c r="B21" t="s">
        <v>4809</v>
      </c>
      <c r="C21">
        <v>20</v>
      </c>
      <c r="D21">
        <v>0</v>
      </c>
      <c r="E21" t="s">
        <v>4783</v>
      </c>
      <c r="F21" t="s">
        <v>1860</v>
      </c>
      <c r="G21" t="s">
        <v>4784</v>
      </c>
      <c r="H21" t="s">
        <v>1862</v>
      </c>
      <c r="I21">
        <v>24060</v>
      </c>
      <c r="J21" t="s">
        <v>4808</v>
      </c>
      <c r="L21">
        <v>2</v>
      </c>
      <c r="M21">
        <v>2</v>
      </c>
      <c r="N21" t="s">
        <v>47</v>
      </c>
      <c r="O21">
        <v>0</v>
      </c>
      <c r="P21">
        <v>0</v>
      </c>
    </row>
    <row r="22" spans="1:16" x14ac:dyDescent="0.25">
      <c r="A22" t="s">
        <v>4781</v>
      </c>
      <c r="B22" t="s">
        <v>4810</v>
      </c>
      <c r="C22">
        <v>21</v>
      </c>
      <c r="D22">
        <v>0</v>
      </c>
      <c r="E22" t="s">
        <v>4783</v>
      </c>
      <c r="F22" t="s">
        <v>1860</v>
      </c>
      <c r="G22" t="s">
        <v>4784</v>
      </c>
      <c r="H22" t="s">
        <v>1862</v>
      </c>
      <c r="I22">
        <v>24060</v>
      </c>
      <c r="J22" t="s">
        <v>4808</v>
      </c>
      <c r="L22">
        <v>2</v>
      </c>
      <c r="M22">
        <v>2</v>
      </c>
      <c r="N22" t="s">
        <v>47</v>
      </c>
      <c r="O22">
        <v>0</v>
      </c>
      <c r="P22">
        <v>0</v>
      </c>
    </row>
    <row r="23" spans="1:16" x14ac:dyDescent="0.25">
      <c r="A23" t="s">
        <v>4781</v>
      </c>
      <c r="B23" t="s">
        <v>4811</v>
      </c>
      <c r="C23">
        <v>22</v>
      </c>
      <c r="D23">
        <v>0</v>
      </c>
      <c r="E23" t="s">
        <v>4783</v>
      </c>
      <c r="F23" t="s">
        <v>1860</v>
      </c>
      <c r="G23" t="s">
        <v>4812</v>
      </c>
      <c r="H23" t="s">
        <v>1885</v>
      </c>
      <c r="I23">
        <v>24061</v>
      </c>
      <c r="J23" t="s">
        <v>4813</v>
      </c>
      <c r="L23">
        <v>3</v>
      </c>
      <c r="M23">
        <v>2</v>
      </c>
      <c r="N23" t="s">
        <v>47</v>
      </c>
      <c r="O23">
        <v>0</v>
      </c>
      <c r="P23">
        <v>0</v>
      </c>
    </row>
    <row r="24" spans="1:16" x14ac:dyDescent="0.25">
      <c r="A24" t="s">
        <v>4781</v>
      </c>
      <c r="B24" t="s">
        <v>4814</v>
      </c>
      <c r="C24">
        <v>23</v>
      </c>
      <c r="D24">
        <v>0</v>
      </c>
      <c r="E24" t="s">
        <v>4783</v>
      </c>
      <c r="F24" t="s">
        <v>1860</v>
      </c>
      <c r="G24" t="s">
        <v>4812</v>
      </c>
      <c r="H24" t="s">
        <v>1885</v>
      </c>
      <c r="I24">
        <v>24061</v>
      </c>
      <c r="J24" t="s">
        <v>4813</v>
      </c>
      <c r="L24">
        <v>3</v>
      </c>
      <c r="M24">
        <v>2</v>
      </c>
      <c r="N24" t="s">
        <v>47</v>
      </c>
      <c r="O24">
        <v>0</v>
      </c>
      <c r="P24">
        <v>0</v>
      </c>
    </row>
    <row r="25" spans="1:16" x14ac:dyDescent="0.25">
      <c r="A25" t="s">
        <v>4781</v>
      </c>
      <c r="B25" t="s">
        <v>4815</v>
      </c>
      <c r="C25">
        <v>24</v>
      </c>
      <c r="D25">
        <v>0</v>
      </c>
      <c r="E25" t="s">
        <v>4783</v>
      </c>
      <c r="F25" t="s">
        <v>1860</v>
      </c>
      <c r="G25" t="s">
        <v>4812</v>
      </c>
      <c r="H25" t="s">
        <v>1885</v>
      </c>
      <c r="I25">
        <v>24061</v>
      </c>
      <c r="J25" t="s">
        <v>4813</v>
      </c>
      <c r="L25">
        <v>3</v>
      </c>
      <c r="M25">
        <v>2</v>
      </c>
      <c r="N25" t="s">
        <v>47</v>
      </c>
      <c r="O25">
        <v>0</v>
      </c>
      <c r="P25">
        <v>0</v>
      </c>
    </row>
    <row r="26" spans="1:16" x14ac:dyDescent="0.25">
      <c r="A26" t="s">
        <v>4781</v>
      </c>
      <c r="B26" t="s">
        <v>4816</v>
      </c>
      <c r="C26">
        <v>25</v>
      </c>
      <c r="D26">
        <v>0</v>
      </c>
      <c r="E26" t="s">
        <v>4783</v>
      </c>
      <c r="F26" t="s">
        <v>1860</v>
      </c>
      <c r="G26" t="s">
        <v>4812</v>
      </c>
      <c r="H26" t="s">
        <v>1885</v>
      </c>
      <c r="I26">
        <v>24062</v>
      </c>
      <c r="J26" t="s">
        <v>4817</v>
      </c>
      <c r="L26">
        <v>3</v>
      </c>
      <c r="M26">
        <v>1</v>
      </c>
      <c r="N26" t="s">
        <v>38</v>
      </c>
      <c r="O26">
        <v>0</v>
      </c>
      <c r="P26">
        <v>0</v>
      </c>
    </row>
    <row r="27" spans="1:16" x14ac:dyDescent="0.25">
      <c r="A27" t="s">
        <v>4781</v>
      </c>
      <c r="B27" t="s">
        <v>4818</v>
      </c>
      <c r="C27">
        <v>26</v>
      </c>
      <c r="D27">
        <v>0</v>
      </c>
      <c r="E27" t="s">
        <v>4783</v>
      </c>
      <c r="F27" t="s">
        <v>1860</v>
      </c>
      <c r="G27" t="s">
        <v>4812</v>
      </c>
      <c r="H27" t="s">
        <v>1885</v>
      </c>
      <c r="I27">
        <v>24062</v>
      </c>
      <c r="J27" t="s">
        <v>4817</v>
      </c>
      <c r="L27">
        <v>3</v>
      </c>
      <c r="M27">
        <v>1</v>
      </c>
      <c r="N27" t="s">
        <v>38</v>
      </c>
      <c r="O27">
        <v>0</v>
      </c>
      <c r="P27">
        <v>0</v>
      </c>
    </row>
    <row r="28" spans="1:16" x14ac:dyDescent="0.25">
      <c r="A28" t="s">
        <v>4781</v>
      </c>
      <c r="B28" t="s">
        <v>4819</v>
      </c>
      <c r="C28">
        <v>27</v>
      </c>
      <c r="D28">
        <v>0</v>
      </c>
      <c r="E28" t="s">
        <v>4783</v>
      </c>
      <c r="F28" t="s">
        <v>1860</v>
      </c>
      <c r="G28" t="s">
        <v>4812</v>
      </c>
      <c r="H28" t="s">
        <v>1885</v>
      </c>
      <c r="I28">
        <v>24062</v>
      </c>
      <c r="J28" t="s">
        <v>4817</v>
      </c>
      <c r="L28">
        <v>3</v>
      </c>
      <c r="M28">
        <v>1</v>
      </c>
      <c r="N28" t="s">
        <v>38</v>
      </c>
      <c r="O28">
        <v>0</v>
      </c>
      <c r="P28">
        <v>0</v>
      </c>
    </row>
    <row r="29" spans="1:16" x14ac:dyDescent="0.25">
      <c r="A29" t="s">
        <v>4781</v>
      </c>
      <c r="B29" t="s">
        <v>4820</v>
      </c>
      <c r="C29">
        <v>28</v>
      </c>
      <c r="D29">
        <v>0</v>
      </c>
      <c r="E29" t="s">
        <v>4783</v>
      </c>
      <c r="F29" t="s">
        <v>1860</v>
      </c>
      <c r="G29" t="s">
        <v>4812</v>
      </c>
      <c r="H29" t="s">
        <v>1885</v>
      </c>
      <c r="I29">
        <v>24063</v>
      </c>
      <c r="J29" t="s">
        <v>4821</v>
      </c>
      <c r="L29">
        <v>4</v>
      </c>
      <c r="M29">
        <v>2</v>
      </c>
      <c r="N29" t="s">
        <v>47</v>
      </c>
      <c r="O29">
        <v>0</v>
      </c>
      <c r="P29">
        <v>0</v>
      </c>
    </row>
    <row r="30" spans="1:16" x14ac:dyDescent="0.25">
      <c r="A30" t="s">
        <v>4781</v>
      </c>
      <c r="B30" t="s">
        <v>4822</v>
      </c>
      <c r="C30">
        <v>29</v>
      </c>
      <c r="D30">
        <v>0</v>
      </c>
      <c r="E30" t="s">
        <v>4783</v>
      </c>
      <c r="F30" t="s">
        <v>1860</v>
      </c>
      <c r="G30" t="s">
        <v>4812</v>
      </c>
      <c r="H30" t="s">
        <v>1885</v>
      </c>
      <c r="I30">
        <v>24063</v>
      </c>
      <c r="J30" t="s">
        <v>4821</v>
      </c>
      <c r="L30">
        <v>4</v>
      </c>
      <c r="M30">
        <v>2</v>
      </c>
      <c r="N30" t="s">
        <v>47</v>
      </c>
      <c r="O30">
        <v>0</v>
      </c>
      <c r="P30">
        <v>0</v>
      </c>
    </row>
    <row r="31" spans="1:16" x14ac:dyDescent="0.25">
      <c r="A31" t="s">
        <v>4781</v>
      </c>
      <c r="B31" t="s">
        <v>4823</v>
      </c>
      <c r="C31">
        <v>30</v>
      </c>
      <c r="D31">
        <v>0</v>
      </c>
      <c r="E31" t="s">
        <v>4783</v>
      </c>
      <c r="F31" t="s">
        <v>1860</v>
      </c>
      <c r="G31" t="s">
        <v>4812</v>
      </c>
      <c r="H31" t="s">
        <v>1885</v>
      </c>
      <c r="I31">
        <v>24063</v>
      </c>
      <c r="J31" t="s">
        <v>4821</v>
      </c>
      <c r="L31">
        <v>4</v>
      </c>
      <c r="M31">
        <v>2</v>
      </c>
      <c r="N31" t="s">
        <v>47</v>
      </c>
      <c r="O31">
        <v>0</v>
      </c>
      <c r="P31">
        <v>0</v>
      </c>
    </row>
    <row r="32" spans="1:16" x14ac:dyDescent="0.25">
      <c r="A32" t="s">
        <v>4781</v>
      </c>
      <c r="B32" t="s">
        <v>4824</v>
      </c>
      <c r="C32">
        <v>31</v>
      </c>
      <c r="D32">
        <v>0</v>
      </c>
      <c r="E32" t="s">
        <v>4783</v>
      </c>
      <c r="F32" t="s">
        <v>1860</v>
      </c>
      <c r="G32" t="s">
        <v>4812</v>
      </c>
      <c r="H32" t="s">
        <v>1885</v>
      </c>
      <c r="I32">
        <v>24063</v>
      </c>
      <c r="J32" t="s">
        <v>4821</v>
      </c>
      <c r="L32">
        <v>4</v>
      </c>
      <c r="M32">
        <v>2</v>
      </c>
      <c r="N32" t="s">
        <v>47</v>
      </c>
      <c r="O32">
        <v>0</v>
      </c>
      <c r="P32">
        <v>0</v>
      </c>
    </row>
    <row r="33" spans="1:16" x14ac:dyDescent="0.25">
      <c r="A33" t="s">
        <v>4781</v>
      </c>
      <c r="B33" t="s">
        <v>4825</v>
      </c>
      <c r="C33">
        <v>32</v>
      </c>
      <c r="D33">
        <v>0</v>
      </c>
      <c r="E33" t="s">
        <v>4783</v>
      </c>
      <c r="F33" t="s">
        <v>1860</v>
      </c>
      <c r="G33" t="s">
        <v>4826</v>
      </c>
      <c r="H33" t="s">
        <v>1905</v>
      </c>
      <c r="I33">
        <v>24064</v>
      </c>
      <c r="J33" t="s">
        <v>4827</v>
      </c>
      <c r="L33">
        <v>3</v>
      </c>
      <c r="M33">
        <v>1</v>
      </c>
      <c r="N33" t="s">
        <v>38</v>
      </c>
      <c r="O33">
        <v>0</v>
      </c>
      <c r="P33">
        <v>0</v>
      </c>
    </row>
    <row r="34" spans="1:16" x14ac:dyDescent="0.25">
      <c r="A34" t="s">
        <v>4781</v>
      </c>
      <c r="B34" t="s">
        <v>4828</v>
      </c>
      <c r="C34">
        <v>33</v>
      </c>
      <c r="D34">
        <v>0</v>
      </c>
      <c r="E34" t="s">
        <v>4783</v>
      </c>
      <c r="F34" t="s">
        <v>1860</v>
      </c>
      <c r="G34" t="s">
        <v>4826</v>
      </c>
      <c r="H34" t="s">
        <v>1905</v>
      </c>
      <c r="I34">
        <v>24064</v>
      </c>
      <c r="J34" t="s">
        <v>4827</v>
      </c>
      <c r="L34">
        <v>3</v>
      </c>
      <c r="M34">
        <v>1</v>
      </c>
      <c r="N34" t="s">
        <v>38</v>
      </c>
      <c r="O34">
        <v>0</v>
      </c>
      <c r="P34">
        <v>0</v>
      </c>
    </row>
    <row r="35" spans="1:16" x14ac:dyDescent="0.25">
      <c r="A35" t="s">
        <v>4781</v>
      </c>
      <c r="B35" t="s">
        <v>4829</v>
      </c>
      <c r="C35">
        <v>34</v>
      </c>
      <c r="D35">
        <v>0</v>
      </c>
      <c r="E35" t="s">
        <v>4783</v>
      </c>
      <c r="F35" t="s">
        <v>1860</v>
      </c>
      <c r="G35" t="s">
        <v>4826</v>
      </c>
      <c r="H35" t="s">
        <v>1905</v>
      </c>
      <c r="I35">
        <v>24064</v>
      </c>
      <c r="J35" t="s">
        <v>4827</v>
      </c>
      <c r="L35">
        <v>3</v>
      </c>
      <c r="M35">
        <v>1</v>
      </c>
      <c r="N35" t="s">
        <v>38</v>
      </c>
      <c r="O35">
        <v>0</v>
      </c>
      <c r="P35">
        <v>0</v>
      </c>
    </row>
    <row r="36" spans="1:16" x14ac:dyDescent="0.25">
      <c r="A36" t="s">
        <v>4781</v>
      </c>
      <c r="B36" t="s">
        <v>4830</v>
      </c>
      <c r="C36">
        <v>35</v>
      </c>
      <c r="D36">
        <v>0</v>
      </c>
      <c r="E36" t="s">
        <v>4783</v>
      </c>
      <c r="F36" t="s">
        <v>1860</v>
      </c>
      <c r="G36" t="s">
        <v>4826</v>
      </c>
      <c r="H36" t="s">
        <v>1905</v>
      </c>
      <c r="I36">
        <v>24065</v>
      </c>
      <c r="J36" t="s">
        <v>4831</v>
      </c>
      <c r="L36">
        <v>4</v>
      </c>
      <c r="M36">
        <v>2</v>
      </c>
      <c r="N36" t="s">
        <v>47</v>
      </c>
      <c r="O36">
        <v>0</v>
      </c>
      <c r="P36">
        <v>0</v>
      </c>
    </row>
    <row r="37" spans="1:16" x14ac:dyDescent="0.25">
      <c r="A37" t="s">
        <v>4781</v>
      </c>
      <c r="B37" t="s">
        <v>4832</v>
      </c>
      <c r="C37">
        <v>36</v>
      </c>
      <c r="D37">
        <v>0</v>
      </c>
      <c r="E37" t="s">
        <v>4783</v>
      </c>
      <c r="F37" t="s">
        <v>1860</v>
      </c>
      <c r="G37" t="s">
        <v>4826</v>
      </c>
      <c r="H37" t="s">
        <v>1905</v>
      </c>
      <c r="I37">
        <v>24065</v>
      </c>
      <c r="J37" t="s">
        <v>4831</v>
      </c>
      <c r="L37">
        <v>4</v>
      </c>
      <c r="M37">
        <v>2</v>
      </c>
      <c r="N37" t="s">
        <v>47</v>
      </c>
      <c r="O37">
        <v>0</v>
      </c>
      <c r="P37">
        <v>0</v>
      </c>
    </row>
    <row r="38" spans="1:16" x14ac:dyDescent="0.25">
      <c r="A38" t="s">
        <v>4781</v>
      </c>
      <c r="B38" t="s">
        <v>4833</v>
      </c>
      <c r="C38">
        <v>37</v>
      </c>
      <c r="D38">
        <v>0</v>
      </c>
      <c r="E38" t="s">
        <v>4783</v>
      </c>
      <c r="F38" t="s">
        <v>1860</v>
      </c>
      <c r="G38" t="s">
        <v>4826</v>
      </c>
      <c r="H38" t="s">
        <v>1905</v>
      </c>
      <c r="I38">
        <v>24065</v>
      </c>
      <c r="J38" t="s">
        <v>4831</v>
      </c>
      <c r="L38">
        <v>4</v>
      </c>
      <c r="M38">
        <v>2</v>
      </c>
      <c r="N38" t="s">
        <v>47</v>
      </c>
      <c r="O38">
        <v>0</v>
      </c>
      <c r="P38">
        <v>0</v>
      </c>
    </row>
    <row r="39" spans="1:16" x14ac:dyDescent="0.25">
      <c r="A39" t="s">
        <v>4781</v>
      </c>
      <c r="B39" t="s">
        <v>4834</v>
      </c>
      <c r="C39">
        <v>38</v>
      </c>
      <c r="D39">
        <v>0</v>
      </c>
      <c r="E39" t="s">
        <v>4783</v>
      </c>
      <c r="F39" t="s">
        <v>1860</v>
      </c>
      <c r="G39" t="s">
        <v>4826</v>
      </c>
      <c r="H39" t="s">
        <v>1905</v>
      </c>
      <c r="I39">
        <v>24065</v>
      </c>
      <c r="J39" t="s">
        <v>4831</v>
      </c>
      <c r="L39">
        <v>4</v>
      </c>
      <c r="M39">
        <v>2</v>
      </c>
      <c r="N39" t="s">
        <v>47</v>
      </c>
      <c r="O39">
        <v>0</v>
      </c>
      <c r="P39">
        <v>0</v>
      </c>
    </row>
    <row r="40" spans="1:16" x14ac:dyDescent="0.25">
      <c r="A40" t="s">
        <v>4781</v>
      </c>
      <c r="B40" t="s">
        <v>4835</v>
      </c>
      <c r="C40">
        <v>39</v>
      </c>
      <c r="D40">
        <v>0</v>
      </c>
      <c r="E40" t="s">
        <v>4783</v>
      </c>
      <c r="F40" t="s">
        <v>1860</v>
      </c>
      <c r="G40" t="s">
        <v>4826</v>
      </c>
      <c r="H40" t="s">
        <v>1905</v>
      </c>
      <c r="I40">
        <v>24066</v>
      </c>
      <c r="J40" t="s">
        <v>4836</v>
      </c>
      <c r="L40">
        <v>4</v>
      </c>
      <c r="M40">
        <v>1</v>
      </c>
      <c r="N40" t="s">
        <v>38</v>
      </c>
      <c r="O40">
        <v>0</v>
      </c>
      <c r="P40">
        <v>0</v>
      </c>
    </row>
    <row r="41" spans="1:16" x14ac:dyDescent="0.25">
      <c r="A41" t="s">
        <v>4781</v>
      </c>
      <c r="B41" t="s">
        <v>4837</v>
      </c>
      <c r="C41">
        <v>40</v>
      </c>
      <c r="D41">
        <v>0</v>
      </c>
      <c r="E41" t="s">
        <v>4783</v>
      </c>
      <c r="F41" t="s">
        <v>1860</v>
      </c>
      <c r="G41" t="s">
        <v>4826</v>
      </c>
      <c r="H41" t="s">
        <v>1905</v>
      </c>
      <c r="I41">
        <v>24066</v>
      </c>
      <c r="J41" t="s">
        <v>4836</v>
      </c>
      <c r="L41">
        <v>4</v>
      </c>
      <c r="M41">
        <v>1</v>
      </c>
      <c r="N41" t="s">
        <v>38</v>
      </c>
      <c r="O41">
        <v>0</v>
      </c>
      <c r="P41">
        <v>0</v>
      </c>
    </row>
    <row r="42" spans="1:16" x14ac:dyDescent="0.25">
      <c r="A42" t="s">
        <v>4781</v>
      </c>
      <c r="B42" t="s">
        <v>4838</v>
      </c>
      <c r="C42">
        <v>41</v>
      </c>
      <c r="D42">
        <v>0</v>
      </c>
      <c r="E42" t="s">
        <v>4783</v>
      </c>
      <c r="F42" t="s">
        <v>1860</v>
      </c>
      <c r="G42" t="s">
        <v>4826</v>
      </c>
      <c r="H42" t="s">
        <v>1905</v>
      </c>
      <c r="I42">
        <v>24066</v>
      </c>
      <c r="J42" t="s">
        <v>4836</v>
      </c>
      <c r="L42">
        <v>4</v>
      </c>
      <c r="M42">
        <v>1</v>
      </c>
      <c r="N42" t="s">
        <v>38</v>
      </c>
      <c r="O42">
        <v>0</v>
      </c>
      <c r="P42">
        <v>0</v>
      </c>
    </row>
    <row r="43" spans="1:16" x14ac:dyDescent="0.25">
      <c r="A43" t="s">
        <v>4781</v>
      </c>
      <c r="B43" t="s">
        <v>4839</v>
      </c>
      <c r="C43">
        <v>42</v>
      </c>
      <c r="D43">
        <v>0</v>
      </c>
      <c r="E43" t="s">
        <v>4783</v>
      </c>
      <c r="F43" t="s">
        <v>1860</v>
      </c>
      <c r="G43" t="s">
        <v>4826</v>
      </c>
      <c r="H43" t="s">
        <v>1905</v>
      </c>
      <c r="I43">
        <v>24066</v>
      </c>
      <c r="J43" t="s">
        <v>4836</v>
      </c>
      <c r="L43">
        <v>4</v>
      </c>
      <c r="M43">
        <v>1</v>
      </c>
      <c r="N43" t="s">
        <v>38</v>
      </c>
      <c r="O43">
        <v>0</v>
      </c>
      <c r="P43">
        <v>0</v>
      </c>
    </row>
    <row r="44" spans="1:16" x14ac:dyDescent="0.25">
      <c r="A44" t="s">
        <v>4781</v>
      </c>
      <c r="B44" t="s">
        <v>4840</v>
      </c>
      <c r="C44">
        <v>43</v>
      </c>
      <c r="D44">
        <v>0</v>
      </c>
      <c r="E44" t="s">
        <v>4783</v>
      </c>
      <c r="F44" t="s">
        <v>1860</v>
      </c>
      <c r="G44" t="s">
        <v>4826</v>
      </c>
      <c r="H44" t="s">
        <v>1905</v>
      </c>
      <c r="I44">
        <v>24067</v>
      </c>
      <c r="J44" t="s">
        <v>4841</v>
      </c>
      <c r="L44">
        <v>3</v>
      </c>
      <c r="M44">
        <v>2</v>
      </c>
      <c r="N44" t="s">
        <v>47</v>
      </c>
      <c r="O44">
        <v>0</v>
      </c>
      <c r="P44">
        <v>0</v>
      </c>
    </row>
    <row r="45" spans="1:16" x14ac:dyDescent="0.25">
      <c r="A45" t="s">
        <v>4781</v>
      </c>
      <c r="B45" t="s">
        <v>4842</v>
      </c>
      <c r="C45">
        <v>44</v>
      </c>
      <c r="D45">
        <v>0</v>
      </c>
      <c r="E45" t="s">
        <v>4783</v>
      </c>
      <c r="F45" t="s">
        <v>1860</v>
      </c>
      <c r="G45" t="s">
        <v>4826</v>
      </c>
      <c r="H45" t="s">
        <v>1905</v>
      </c>
      <c r="I45">
        <v>24067</v>
      </c>
      <c r="J45" t="s">
        <v>4841</v>
      </c>
      <c r="L45">
        <v>3</v>
      </c>
      <c r="M45">
        <v>2</v>
      </c>
      <c r="N45" t="s">
        <v>47</v>
      </c>
      <c r="O45">
        <v>0</v>
      </c>
      <c r="P45">
        <v>0</v>
      </c>
    </row>
    <row r="46" spans="1:16" x14ac:dyDescent="0.25">
      <c r="A46" t="s">
        <v>4781</v>
      </c>
      <c r="B46" t="s">
        <v>4843</v>
      </c>
      <c r="C46">
        <v>45</v>
      </c>
      <c r="D46">
        <v>0</v>
      </c>
      <c r="E46" t="s">
        <v>4783</v>
      </c>
      <c r="F46" t="s">
        <v>1860</v>
      </c>
      <c r="G46" t="s">
        <v>4826</v>
      </c>
      <c r="H46" t="s">
        <v>1905</v>
      </c>
      <c r="I46">
        <v>24067</v>
      </c>
      <c r="J46" t="s">
        <v>4841</v>
      </c>
      <c r="L46">
        <v>3</v>
      </c>
      <c r="M46">
        <v>2</v>
      </c>
      <c r="N46" t="s">
        <v>47</v>
      </c>
      <c r="O46">
        <v>0</v>
      </c>
      <c r="P46">
        <v>0</v>
      </c>
    </row>
    <row r="47" spans="1:16" x14ac:dyDescent="0.25">
      <c r="A47" t="s">
        <v>4781</v>
      </c>
      <c r="B47" t="s">
        <v>4844</v>
      </c>
      <c r="C47">
        <v>46</v>
      </c>
      <c r="D47">
        <v>0</v>
      </c>
      <c r="E47" t="s">
        <v>4783</v>
      </c>
      <c r="F47" t="s">
        <v>1860</v>
      </c>
      <c r="G47" t="s">
        <v>4826</v>
      </c>
      <c r="H47" t="s">
        <v>1905</v>
      </c>
      <c r="I47">
        <v>24067</v>
      </c>
      <c r="J47" t="s">
        <v>4841</v>
      </c>
      <c r="L47">
        <v>3</v>
      </c>
      <c r="M47">
        <v>2</v>
      </c>
      <c r="N47" t="s">
        <v>47</v>
      </c>
      <c r="O47">
        <v>0</v>
      </c>
      <c r="P47">
        <v>0</v>
      </c>
    </row>
    <row r="48" spans="1:16" x14ac:dyDescent="0.25">
      <c r="A48" t="s">
        <v>4781</v>
      </c>
      <c r="B48" t="s">
        <v>4845</v>
      </c>
      <c r="C48">
        <v>47</v>
      </c>
      <c r="D48">
        <v>0</v>
      </c>
      <c r="E48" t="s">
        <v>4783</v>
      </c>
      <c r="F48" t="s">
        <v>1860</v>
      </c>
      <c r="G48" t="s">
        <v>4846</v>
      </c>
      <c r="H48" t="s">
        <v>1925</v>
      </c>
      <c r="I48">
        <v>24068</v>
      </c>
      <c r="J48" t="s">
        <v>4847</v>
      </c>
      <c r="L48">
        <v>2</v>
      </c>
      <c r="M48">
        <v>2</v>
      </c>
      <c r="N48" t="s">
        <v>47</v>
      </c>
      <c r="O48">
        <v>0</v>
      </c>
      <c r="P48">
        <v>0</v>
      </c>
    </row>
    <row r="49" spans="1:16" x14ac:dyDescent="0.25">
      <c r="A49" t="s">
        <v>4781</v>
      </c>
      <c r="B49" t="s">
        <v>4848</v>
      </c>
      <c r="C49">
        <v>48</v>
      </c>
      <c r="D49">
        <v>0</v>
      </c>
      <c r="E49" t="s">
        <v>4783</v>
      </c>
      <c r="F49" t="s">
        <v>1860</v>
      </c>
      <c r="G49" t="s">
        <v>4846</v>
      </c>
      <c r="H49" t="s">
        <v>1925</v>
      </c>
      <c r="I49">
        <v>24068</v>
      </c>
      <c r="J49" t="s">
        <v>4847</v>
      </c>
      <c r="L49">
        <v>2</v>
      </c>
      <c r="M49">
        <v>2</v>
      </c>
      <c r="N49" t="s">
        <v>47</v>
      </c>
      <c r="O49">
        <v>0</v>
      </c>
      <c r="P49">
        <v>0</v>
      </c>
    </row>
    <row r="50" spans="1:16" x14ac:dyDescent="0.25">
      <c r="A50" t="s">
        <v>4781</v>
      </c>
      <c r="B50" t="s">
        <v>4849</v>
      </c>
      <c r="C50">
        <v>49</v>
      </c>
      <c r="D50">
        <v>0</v>
      </c>
      <c r="E50" t="s">
        <v>4783</v>
      </c>
      <c r="F50" t="s">
        <v>1860</v>
      </c>
      <c r="G50" t="s">
        <v>4846</v>
      </c>
      <c r="H50" t="s">
        <v>1925</v>
      </c>
      <c r="I50">
        <v>24068</v>
      </c>
      <c r="J50" t="s">
        <v>4847</v>
      </c>
      <c r="L50">
        <v>2</v>
      </c>
      <c r="M50">
        <v>2</v>
      </c>
      <c r="N50" t="s">
        <v>47</v>
      </c>
      <c r="O50">
        <v>0</v>
      </c>
      <c r="P50">
        <v>0</v>
      </c>
    </row>
    <row r="51" spans="1:16" x14ac:dyDescent="0.25">
      <c r="A51" t="s">
        <v>4781</v>
      </c>
      <c r="B51" t="s">
        <v>4850</v>
      </c>
      <c r="C51">
        <v>50</v>
      </c>
      <c r="D51">
        <v>0</v>
      </c>
      <c r="E51" t="s">
        <v>4783</v>
      </c>
      <c r="F51" t="s">
        <v>1860</v>
      </c>
      <c r="G51" t="s">
        <v>4846</v>
      </c>
      <c r="H51" t="s">
        <v>1925</v>
      </c>
      <c r="I51">
        <v>24069</v>
      </c>
      <c r="J51" t="s">
        <v>4851</v>
      </c>
      <c r="L51">
        <v>2</v>
      </c>
      <c r="M51">
        <v>2</v>
      </c>
      <c r="N51" t="s">
        <v>47</v>
      </c>
      <c r="O51">
        <v>0</v>
      </c>
      <c r="P51">
        <v>0</v>
      </c>
    </row>
    <row r="52" spans="1:16" x14ac:dyDescent="0.25">
      <c r="A52" t="s">
        <v>4781</v>
      </c>
      <c r="B52" t="s">
        <v>4852</v>
      </c>
      <c r="C52">
        <v>51</v>
      </c>
      <c r="D52">
        <v>0</v>
      </c>
      <c r="E52" t="s">
        <v>4783</v>
      </c>
      <c r="F52" t="s">
        <v>1860</v>
      </c>
      <c r="G52" t="s">
        <v>4846</v>
      </c>
      <c r="H52" t="s">
        <v>1925</v>
      </c>
      <c r="I52">
        <v>24069</v>
      </c>
      <c r="J52" t="s">
        <v>4851</v>
      </c>
      <c r="L52">
        <v>2</v>
      </c>
      <c r="M52">
        <v>2</v>
      </c>
      <c r="N52" t="s">
        <v>47</v>
      </c>
      <c r="O52">
        <v>0</v>
      </c>
      <c r="P52">
        <v>0</v>
      </c>
    </row>
    <row r="53" spans="1:16" x14ac:dyDescent="0.25">
      <c r="A53" t="s">
        <v>4781</v>
      </c>
      <c r="B53" t="s">
        <v>4853</v>
      </c>
      <c r="C53">
        <v>52</v>
      </c>
      <c r="D53">
        <v>0</v>
      </c>
      <c r="E53" t="s">
        <v>4783</v>
      </c>
      <c r="F53" t="s">
        <v>1860</v>
      </c>
      <c r="G53" t="s">
        <v>4846</v>
      </c>
      <c r="H53" t="s">
        <v>1925</v>
      </c>
      <c r="I53">
        <v>51648</v>
      </c>
      <c r="J53" t="s">
        <v>4854</v>
      </c>
      <c r="L53">
        <v>3</v>
      </c>
      <c r="M53">
        <v>3</v>
      </c>
      <c r="N53" t="s">
        <v>42</v>
      </c>
      <c r="O53">
        <v>0</v>
      </c>
      <c r="P53">
        <v>0</v>
      </c>
    </row>
    <row r="54" spans="1:16" x14ac:dyDescent="0.25">
      <c r="A54" t="s">
        <v>4781</v>
      </c>
      <c r="B54" t="s">
        <v>4855</v>
      </c>
      <c r="C54">
        <v>53</v>
      </c>
      <c r="D54">
        <v>0</v>
      </c>
      <c r="E54" t="s">
        <v>4783</v>
      </c>
      <c r="F54" t="s">
        <v>1860</v>
      </c>
      <c r="G54" t="s">
        <v>4846</v>
      </c>
      <c r="H54" t="s">
        <v>1925</v>
      </c>
      <c r="I54">
        <v>51648</v>
      </c>
      <c r="J54" t="s">
        <v>4854</v>
      </c>
      <c r="L54">
        <v>3</v>
      </c>
      <c r="M54">
        <v>3</v>
      </c>
      <c r="N54" t="s">
        <v>42</v>
      </c>
      <c r="O54">
        <v>0</v>
      </c>
      <c r="P54">
        <v>0</v>
      </c>
    </row>
    <row r="55" spans="1:16" x14ac:dyDescent="0.25">
      <c r="A55" t="s">
        <v>4781</v>
      </c>
      <c r="B55" t="s">
        <v>4856</v>
      </c>
      <c r="C55">
        <v>54</v>
      </c>
      <c r="D55">
        <v>0</v>
      </c>
      <c r="E55" t="s">
        <v>4783</v>
      </c>
      <c r="F55" t="s">
        <v>1860</v>
      </c>
      <c r="G55" t="s">
        <v>4846</v>
      </c>
      <c r="H55" t="s">
        <v>1925</v>
      </c>
      <c r="I55">
        <v>51648</v>
      </c>
      <c r="J55" t="s">
        <v>4854</v>
      </c>
      <c r="L55">
        <v>3</v>
      </c>
      <c r="M55">
        <v>3</v>
      </c>
      <c r="N55" t="s">
        <v>42</v>
      </c>
      <c r="O55">
        <v>0</v>
      </c>
      <c r="P55">
        <v>0</v>
      </c>
    </row>
    <row r="56" spans="1:16" x14ac:dyDescent="0.25">
      <c r="A56" t="s">
        <v>4781</v>
      </c>
      <c r="B56" t="s">
        <v>4857</v>
      </c>
      <c r="C56">
        <v>55</v>
      </c>
      <c r="D56">
        <v>0</v>
      </c>
      <c r="E56" t="s">
        <v>4783</v>
      </c>
      <c r="F56" t="s">
        <v>1860</v>
      </c>
      <c r="G56" t="s">
        <v>4846</v>
      </c>
      <c r="H56" t="s">
        <v>1925</v>
      </c>
      <c r="I56">
        <v>51648</v>
      </c>
      <c r="J56" t="s">
        <v>4854</v>
      </c>
      <c r="L56">
        <v>3</v>
      </c>
      <c r="M56">
        <v>3</v>
      </c>
      <c r="N56" t="s">
        <v>42</v>
      </c>
      <c r="O56">
        <v>0</v>
      </c>
      <c r="P56">
        <v>0</v>
      </c>
    </row>
    <row r="57" spans="1:16" x14ac:dyDescent="0.25">
      <c r="A57" t="s">
        <v>4781</v>
      </c>
      <c r="B57" t="s">
        <v>4858</v>
      </c>
      <c r="C57">
        <v>56</v>
      </c>
      <c r="D57">
        <v>0</v>
      </c>
      <c r="E57" t="s">
        <v>4783</v>
      </c>
      <c r="F57" t="s">
        <v>1860</v>
      </c>
      <c r="G57" t="s">
        <v>4846</v>
      </c>
      <c r="H57" t="s">
        <v>1925</v>
      </c>
      <c r="I57">
        <v>24071</v>
      </c>
      <c r="J57" t="s">
        <v>4859</v>
      </c>
      <c r="L57">
        <v>3</v>
      </c>
      <c r="M57">
        <v>3</v>
      </c>
      <c r="N57" t="s">
        <v>42</v>
      </c>
      <c r="O57">
        <v>0</v>
      </c>
      <c r="P57">
        <v>0</v>
      </c>
    </row>
    <row r="58" spans="1:16" x14ac:dyDescent="0.25">
      <c r="A58" t="s">
        <v>4781</v>
      </c>
      <c r="B58" t="s">
        <v>4860</v>
      </c>
      <c r="C58">
        <v>57</v>
      </c>
      <c r="D58">
        <v>0</v>
      </c>
      <c r="E58" t="s">
        <v>4783</v>
      </c>
      <c r="F58" t="s">
        <v>1860</v>
      </c>
      <c r="G58" t="s">
        <v>4846</v>
      </c>
      <c r="H58" t="s">
        <v>1925</v>
      </c>
      <c r="I58">
        <v>24071</v>
      </c>
      <c r="J58" t="s">
        <v>4859</v>
      </c>
      <c r="L58">
        <v>3</v>
      </c>
      <c r="M58">
        <v>3</v>
      </c>
      <c r="N58" t="s">
        <v>42</v>
      </c>
      <c r="O58">
        <v>0</v>
      </c>
      <c r="P58">
        <v>0</v>
      </c>
    </row>
    <row r="59" spans="1:16" x14ac:dyDescent="0.25">
      <c r="A59" t="s">
        <v>4781</v>
      </c>
      <c r="B59" t="s">
        <v>4861</v>
      </c>
      <c r="C59">
        <v>58</v>
      </c>
      <c r="D59">
        <v>0</v>
      </c>
      <c r="E59" t="s">
        <v>4783</v>
      </c>
      <c r="F59" t="s">
        <v>1860</v>
      </c>
      <c r="G59" t="s">
        <v>4846</v>
      </c>
      <c r="H59" t="s">
        <v>1925</v>
      </c>
      <c r="I59">
        <v>24071</v>
      </c>
      <c r="J59" t="s">
        <v>4859</v>
      </c>
      <c r="L59">
        <v>3</v>
      </c>
      <c r="M59">
        <v>3</v>
      </c>
      <c r="N59" t="s">
        <v>42</v>
      </c>
      <c r="O59">
        <v>0</v>
      </c>
      <c r="P59">
        <v>0</v>
      </c>
    </row>
    <row r="60" spans="1:16" x14ac:dyDescent="0.25">
      <c r="A60" t="s">
        <v>4781</v>
      </c>
      <c r="B60" t="s">
        <v>4862</v>
      </c>
      <c r="C60">
        <v>59</v>
      </c>
      <c r="D60">
        <v>0</v>
      </c>
      <c r="E60" t="s">
        <v>4783</v>
      </c>
      <c r="F60" t="s">
        <v>1860</v>
      </c>
      <c r="G60" t="s">
        <v>4846</v>
      </c>
      <c r="H60" t="s">
        <v>1925</v>
      </c>
      <c r="I60">
        <v>24071</v>
      </c>
      <c r="J60" t="s">
        <v>4859</v>
      </c>
      <c r="L60">
        <v>3</v>
      </c>
      <c r="M60">
        <v>3</v>
      </c>
      <c r="N60" t="s">
        <v>42</v>
      </c>
      <c r="O60">
        <v>0</v>
      </c>
      <c r="P60">
        <v>0</v>
      </c>
    </row>
    <row r="61" spans="1:16" x14ac:dyDescent="0.25">
      <c r="A61" t="s">
        <v>4781</v>
      </c>
      <c r="B61" t="s">
        <v>4863</v>
      </c>
      <c r="C61">
        <v>60</v>
      </c>
      <c r="D61">
        <v>0</v>
      </c>
      <c r="E61" t="s">
        <v>4783</v>
      </c>
      <c r="F61" t="s">
        <v>1860</v>
      </c>
      <c r="G61" t="s">
        <v>4846</v>
      </c>
      <c r="H61" t="s">
        <v>1925</v>
      </c>
      <c r="I61">
        <v>24072</v>
      </c>
      <c r="J61" t="s">
        <v>4864</v>
      </c>
      <c r="L61">
        <v>3</v>
      </c>
      <c r="M61">
        <v>2</v>
      </c>
      <c r="N61" t="s">
        <v>47</v>
      </c>
      <c r="O61">
        <v>0</v>
      </c>
      <c r="P61">
        <v>0</v>
      </c>
    </row>
    <row r="62" spans="1:16" x14ac:dyDescent="0.25">
      <c r="A62" t="s">
        <v>4781</v>
      </c>
      <c r="B62" t="s">
        <v>4865</v>
      </c>
      <c r="C62">
        <v>61</v>
      </c>
      <c r="D62">
        <v>0</v>
      </c>
      <c r="E62" t="s">
        <v>4783</v>
      </c>
      <c r="F62" t="s">
        <v>1860</v>
      </c>
      <c r="G62" t="s">
        <v>4846</v>
      </c>
      <c r="H62" t="s">
        <v>1925</v>
      </c>
      <c r="I62">
        <v>24072</v>
      </c>
      <c r="J62" t="s">
        <v>4864</v>
      </c>
      <c r="L62">
        <v>3</v>
      </c>
      <c r="M62">
        <v>2</v>
      </c>
      <c r="N62" t="s">
        <v>47</v>
      </c>
      <c r="O62">
        <v>0</v>
      </c>
      <c r="P62">
        <v>0</v>
      </c>
    </row>
    <row r="63" spans="1:16" x14ac:dyDescent="0.25">
      <c r="A63" t="s">
        <v>4781</v>
      </c>
      <c r="B63" t="s">
        <v>4866</v>
      </c>
      <c r="C63">
        <v>62</v>
      </c>
      <c r="D63">
        <v>0</v>
      </c>
      <c r="E63" t="s">
        <v>4783</v>
      </c>
      <c r="F63" t="s">
        <v>1860</v>
      </c>
      <c r="G63" t="s">
        <v>4846</v>
      </c>
      <c r="H63" t="s">
        <v>1925</v>
      </c>
      <c r="I63">
        <v>24072</v>
      </c>
      <c r="J63" t="s">
        <v>4864</v>
      </c>
      <c r="L63">
        <v>3</v>
      </c>
      <c r="M63">
        <v>2</v>
      </c>
      <c r="N63" t="s">
        <v>47</v>
      </c>
      <c r="O63">
        <v>0</v>
      </c>
      <c r="P63">
        <v>0</v>
      </c>
    </row>
    <row r="64" spans="1:16" x14ac:dyDescent="0.25">
      <c r="A64" t="s">
        <v>4781</v>
      </c>
      <c r="B64" t="s">
        <v>4867</v>
      </c>
      <c r="C64">
        <v>63</v>
      </c>
      <c r="D64">
        <v>0</v>
      </c>
      <c r="E64" t="s">
        <v>4783</v>
      </c>
      <c r="F64" t="s">
        <v>1860</v>
      </c>
      <c r="G64" t="s">
        <v>4846</v>
      </c>
      <c r="H64" t="s">
        <v>1925</v>
      </c>
      <c r="I64">
        <v>24072</v>
      </c>
      <c r="J64" t="s">
        <v>4864</v>
      </c>
      <c r="L64">
        <v>3</v>
      </c>
      <c r="M64">
        <v>2</v>
      </c>
      <c r="N64" t="s">
        <v>47</v>
      </c>
      <c r="O64">
        <v>0</v>
      </c>
      <c r="P64">
        <v>0</v>
      </c>
    </row>
    <row r="65" spans="1:16" x14ac:dyDescent="0.25">
      <c r="A65" t="s">
        <v>4781</v>
      </c>
      <c r="B65" t="s">
        <v>4868</v>
      </c>
      <c r="C65">
        <v>64</v>
      </c>
      <c r="D65">
        <v>0</v>
      </c>
      <c r="E65" t="s">
        <v>4869</v>
      </c>
      <c r="F65" t="s">
        <v>1962</v>
      </c>
      <c r="G65" t="s">
        <v>4870</v>
      </c>
      <c r="H65" t="s">
        <v>1964</v>
      </c>
      <c r="I65">
        <v>51651</v>
      </c>
      <c r="J65" t="s">
        <v>4871</v>
      </c>
      <c r="L65">
        <v>2</v>
      </c>
      <c r="M65">
        <v>2</v>
      </c>
      <c r="N65" t="s">
        <v>47</v>
      </c>
      <c r="O65">
        <v>0</v>
      </c>
      <c r="P65">
        <v>0</v>
      </c>
    </row>
    <row r="66" spans="1:16" x14ac:dyDescent="0.25">
      <c r="A66" t="s">
        <v>4781</v>
      </c>
      <c r="B66" t="s">
        <v>4872</v>
      </c>
      <c r="C66">
        <v>65</v>
      </c>
      <c r="D66">
        <v>0</v>
      </c>
      <c r="E66" t="s">
        <v>4869</v>
      </c>
      <c r="F66" t="s">
        <v>1962</v>
      </c>
      <c r="G66" t="s">
        <v>4870</v>
      </c>
      <c r="H66" t="s">
        <v>1964</v>
      </c>
      <c r="I66">
        <v>51651</v>
      </c>
      <c r="J66" t="s">
        <v>4871</v>
      </c>
      <c r="L66">
        <v>2</v>
      </c>
      <c r="M66">
        <v>2</v>
      </c>
      <c r="N66" t="s">
        <v>47</v>
      </c>
      <c r="O66">
        <v>0</v>
      </c>
      <c r="P66">
        <v>0</v>
      </c>
    </row>
    <row r="67" spans="1:16" x14ac:dyDescent="0.25">
      <c r="A67" t="s">
        <v>4781</v>
      </c>
      <c r="B67" t="s">
        <v>4873</v>
      </c>
      <c r="C67">
        <v>66</v>
      </c>
      <c r="D67">
        <v>0</v>
      </c>
      <c r="E67" t="s">
        <v>4869</v>
      </c>
      <c r="F67" t="s">
        <v>1962</v>
      </c>
      <c r="G67" t="s">
        <v>4870</v>
      </c>
      <c r="H67" t="s">
        <v>1964</v>
      </c>
      <c r="I67">
        <v>51651</v>
      </c>
      <c r="J67" t="s">
        <v>4871</v>
      </c>
      <c r="L67">
        <v>2</v>
      </c>
      <c r="M67">
        <v>2</v>
      </c>
      <c r="N67" t="s">
        <v>47</v>
      </c>
      <c r="O67">
        <v>0</v>
      </c>
      <c r="P67">
        <v>0</v>
      </c>
    </row>
    <row r="68" spans="1:16" x14ac:dyDescent="0.25">
      <c r="A68" t="s">
        <v>4781</v>
      </c>
      <c r="B68" t="s">
        <v>4874</v>
      </c>
      <c r="C68">
        <v>67</v>
      </c>
      <c r="D68">
        <v>0</v>
      </c>
      <c r="E68" t="s">
        <v>4869</v>
      </c>
      <c r="F68" t="s">
        <v>1962</v>
      </c>
      <c r="G68" t="s">
        <v>4870</v>
      </c>
      <c r="H68" t="s">
        <v>1964</v>
      </c>
      <c r="I68">
        <v>24074</v>
      </c>
      <c r="J68" t="s">
        <v>4875</v>
      </c>
      <c r="L68">
        <v>3</v>
      </c>
      <c r="M68">
        <v>3</v>
      </c>
      <c r="N68" t="s">
        <v>42</v>
      </c>
      <c r="O68">
        <v>0</v>
      </c>
      <c r="P68">
        <v>0</v>
      </c>
    </row>
    <row r="69" spans="1:16" x14ac:dyDescent="0.25">
      <c r="A69" t="s">
        <v>4781</v>
      </c>
      <c r="B69" t="s">
        <v>4876</v>
      </c>
      <c r="C69">
        <v>68</v>
      </c>
      <c r="D69">
        <v>0</v>
      </c>
      <c r="E69" t="s">
        <v>4869</v>
      </c>
      <c r="F69" t="s">
        <v>1962</v>
      </c>
      <c r="G69" t="s">
        <v>4870</v>
      </c>
      <c r="H69" t="s">
        <v>1964</v>
      </c>
      <c r="I69">
        <v>24074</v>
      </c>
      <c r="J69" t="s">
        <v>4875</v>
      </c>
      <c r="L69">
        <v>3</v>
      </c>
      <c r="M69">
        <v>3</v>
      </c>
      <c r="N69" t="s">
        <v>42</v>
      </c>
      <c r="O69">
        <v>0</v>
      </c>
      <c r="P69">
        <v>0</v>
      </c>
    </row>
    <row r="70" spans="1:16" x14ac:dyDescent="0.25">
      <c r="A70" t="s">
        <v>4781</v>
      </c>
      <c r="B70" t="s">
        <v>4877</v>
      </c>
      <c r="C70">
        <v>69</v>
      </c>
      <c r="D70">
        <v>0</v>
      </c>
      <c r="E70" t="s">
        <v>4869</v>
      </c>
      <c r="F70" t="s">
        <v>1962</v>
      </c>
      <c r="G70" t="s">
        <v>4870</v>
      </c>
      <c r="H70" t="s">
        <v>1964</v>
      </c>
      <c r="I70">
        <v>24074</v>
      </c>
      <c r="J70" t="s">
        <v>4875</v>
      </c>
      <c r="L70">
        <v>3</v>
      </c>
      <c r="M70">
        <v>3</v>
      </c>
      <c r="N70" t="s">
        <v>42</v>
      </c>
      <c r="O70">
        <v>0</v>
      </c>
      <c r="P70">
        <v>0</v>
      </c>
    </row>
    <row r="71" spans="1:16" x14ac:dyDescent="0.25">
      <c r="A71" t="s">
        <v>4781</v>
      </c>
      <c r="B71" t="s">
        <v>4878</v>
      </c>
      <c r="C71">
        <v>70</v>
      </c>
      <c r="D71">
        <v>0</v>
      </c>
      <c r="E71" t="s">
        <v>4869</v>
      </c>
      <c r="F71" t="s">
        <v>1962</v>
      </c>
      <c r="G71" t="s">
        <v>4870</v>
      </c>
      <c r="H71" t="s">
        <v>1964</v>
      </c>
      <c r="I71">
        <v>24075</v>
      </c>
      <c r="J71" t="s">
        <v>4879</v>
      </c>
      <c r="L71">
        <v>3</v>
      </c>
      <c r="M71">
        <v>1</v>
      </c>
      <c r="N71" t="s">
        <v>38</v>
      </c>
      <c r="O71">
        <v>0</v>
      </c>
      <c r="P71">
        <v>0</v>
      </c>
    </row>
    <row r="72" spans="1:16" x14ac:dyDescent="0.25">
      <c r="A72" t="s">
        <v>4781</v>
      </c>
      <c r="B72" t="s">
        <v>4880</v>
      </c>
      <c r="C72">
        <v>71</v>
      </c>
      <c r="D72">
        <v>0</v>
      </c>
      <c r="E72" t="s">
        <v>4869</v>
      </c>
      <c r="F72" t="s">
        <v>1962</v>
      </c>
      <c r="G72" t="s">
        <v>4870</v>
      </c>
      <c r="H72" t="s">
        <v>1964</v>
      </c>
      <c r="I72">
        <v>24075</v>
      </c>
      <c r="J72" t="s">
        <v>4879</v>
      </c>
      <c r="L72">
        <v>3</v>
      </c>
      <c r="M72">
        <v>1</v>
      </c>
      <c r="N72" t="s">
        <v>38</v>
      </c>
      <c r="O72">
        <v>0</v>
      </c>
      <c r="P72">
        <v>0</v>
      </c>
    </row>
    <row r="73" spans="1:16" x14ac:dyDescent="0.25">
      <c r="A73" t="s">
        <v>4781</v>
      </c>
      <c r="B73" t="s">
        <v>4881</v>
      </c>
      <c r="C73">
        <v>72</v>
      </c>
      <c r="D73">
        <v>0</v>
      </c>
      <c r="E73" t="s">
        <v>4869</v>
      </c>
      <c r="F73" t="s">
        <v>1962</v>
      </c>
      <c r="G73" t="s">
        <v>4870</v>
      </c>
      <c r="H73" t="s">
        <v>1964</v>
      </c>
      <c r="I73">
        <v>24075</v>
      </c>
      <c r="J73" t="s">
        <v>4879</v>
      </c>
      <c r="L73">
        <v>3</v>
      </c>
      <c r="M73">
        <v>1</v>
      </c>
      <c r="N73" t="s">
        <v>38</v>
      </c>
      <c r="O73">
        <v>0</v>
      </c>
      <c r="P73">
        <v>0</v>
      </c>
    </row>
    <row r="74" spans="1:16" x14ac:dyDescent="0.25">
      <c r="A74" t="s">
        <v>4781</v>
      </c>
      <c r="B74" t="s">
        <v>4882</v>
      </c>
      <c r="C74">
        <v>73</v>
      </c>
      <c r="D74">
        <v>0</v>
      </c>
      <c r="E74" t="s">
        <v>4869</v>
      </c>
      <c r="F74" t="s">
        <v>1962</v>
      </c>
      <c r="G74" t="s">
        <v>4870</v>
      </c>
      <c r="H74" t="s">
        <v>1964</v>
      </c>
      <c r="I74">
        <v>24076</v>
      </c>
      <c r="J74" t="s">
        <v>4883</v>
      </c>
      <c r="L74">
        <v>3</v>
      </c>
      <c r="M74">
        <v>2</v>
      </c>
      <c r="N74" t="s">
        <v>47</v>
      </c>
      <c r="O74">
        <v>0</v>
      </c>
      <c r="P74">
        <v>0</v>
      </c>
    </row>
    <row r="75" spans="1:16" x14ac:dyDescent="0.25">
      <c r="A75" t="s">
        <v>4781</v>
      </c>
      <c r="B75" t="s">
        <v>4884</v>
      </c>
      <c r="C75">
        <v>74</v>
      </c>
      <c r="D75">
        <v>0</v>
      </c>
      <c r="E75" t="s">
        <v>4869</v>
      </c>
      <c r="F75" t="s">
        <v>1962</v>
      </c>
      <c r="G75" t="s">
        <v>4870</v>
      </c>
      <c r="H75" t="s">
        <v>1964</v>
      </c>
      <c r="I75">
        <v>24076</v>
      </c>
      <c r="J75" t="s">
        <v>4883</v>
      </c>
      <c r="L75">
        <v>3</v>
      </c>
      <c r="M75">
        <v>2</v>
      </c>
      <c r="N75" t="s">
        <v>47</v>
      </c>
      <c r="O75">
        <v>0</v>
      </c>
      <c r="P75">
        <v>0</v>
      </c>
    </row>
    <row r="76" spans="1:16" x14ac:dyDescent="0.25">
      <c r="A76" t="s">
        <v>4781</v>
      </c>
      <c r="B76" t="s">
        <v>4885</v>
      </c>
      <c r="C76">
        <v>75</v>
      </c>
      <c r="D76">
        <v>0</v>
      </c>
      <c r="E76" t="s">
        <v>4869</v>
      </c>
      <c r="F76" t="s">
        <v>1962</v>
      </c>
      <c r="G76" t="s">
        <v>4870</v>
      </c>
      <c r="H76" t="s">
        <v>1964</v>
      </c>
      <c r="I76">
        <v>24076</v>
      </c>
      <c r="J76" t="s">
        <v>4883</v>
      </c>
      <c r="L76">
        <v>3</v>
      </c>
      <c r="M76">
        <v>2</v>
      </c>
      <c r="N76" t="s">
        <v>47</v>
      </c>
      <c r="O76">
        <v>0</v>
      </c>
      <c r="P76">
        <v>0</v>
      </c>
    </row>
    <row r="77" spans="1:16" x14ac:dyDescent="0.25">
      <c r="A77" t="s">
        <v>4781</v>
      </c>
      <c r="B77" t="s">
        <v>4886</v>
      </c>
      <c r="C77">
        <v>76</v>
      </c>
      <c r="D77">
        <v>0</v>
      </c>
      <c r="E77" t="s">
        <v>4869</v>
      </c>
      <c r="F77" t="s">
        <v>1962</v>
      </c>
      <c r="G77" t="s">
        <v>4870</v>
      </c>
      <c r="H77" t="s">
        <v>1964</v>
      </c>
      <c r="I77">
        <v>24076</v>
      </c>
      <c r="J77" t="s">
        <v>4883</v>
      </c>
      <c r="L77">
        <v>3</v>
      </c>
      <c r="M77">
        <v>2</v>
      </c>
      <c r="N77" t="s">
        <v>47</v>
      </c>
      <c r="O77">
        <v>0</v>
      </c>
      <c r="P77">
        <v>0</v>
      </c>
    </row>
    <row r="78" spans="1:16" x14ac:dyDescent="0.25">
      <c r="A78" t="s">
        <v>4781</v>
      </c>
      <c r="B78" t="s">
        <v>4887</v>
      </c>
      <c r="C78">
        <v>77</v>
      </c>
      <c r="D78">
        <v>0</v>
      </c>
      <c r="E78" t="s">
        <v>4869</v>
      </c>
      <c r="F78" t="s">
        <v>1962</v>
      </c>
      <c r="G78" t="s">
        <v>4870</v>
      </c>
      <c r="H78" t="s">
        <v>1964</v>
      </c>
      <c r="I78">
        <v>24077</v>
      </c>
      <c r="J78" t="s">
        <v>4888</v>
      </c>
      <c r="L78">
        <v>4</v>
      </c>
      <c r="M78">
        <v>3</v>
      </c>
      <c r="N78" t="s">
        <v>42</v>
      </c>
      <c r="O78">
        <v>0</v>
      </c>
      <c r="P78">
        <v>0</v>
      </c>
    </row>
    <row r="79" spans="1:16" x14ac:dyDescent="0.25">
      <c r="A79" t="s">
        <v>4781</v>
      </c>
      <c r="B79" t="s">
        <v>4889</v>
      </c>
      <c r="C79">
        <v>78</v>
      </c>
      <c r="D79">
        <v>0</v>
      </c>
      <c r="E79" t="s">
        <v>4869</v>
      </c>
      <c r="F79" t="s">
        <v>1962</v>
      </c>
      <c r="G79" t="s">
        <v>4870</v>
      </c>
      <c r="H79" t="s">
        <v>1964</v>
      </c>
      <c r="I79">
        <v>24077</v>
      </c>
      <c r="J79" t="s">
        <v>4888</v>
      </c>
      <c r="L79">
        <v>4</v>
      </c>
      <c r="M79">
        <v>3</v>
      </c>
      <c r="N79" t="s">
        <v>42</v>
      </c>
      <c r="O79">
        <v>0</v>
      </c>
      <c r="P79">
        <v>0</v>
      </c>
    </row>
    <row r="80" spans="1:16" x14ac:dyDescent="0.25">
      <c r="A80" t="s">
        <v>4781</v>
      </c>
      <c r="B80" t="s">
        <v>4890</v>
      </c>
      <c r="C80">
        <v>79</v>
      </c>
      <c r="D80">
        <v>0</v>
      </c>
      <c r="E80" t="s">
        <v>4869</v>
      </c>
      <c r="F80" t="s">
        <v>1962</v>
      </c>
      <c r="G80" t="s">
        <v>4870</v>
      </c>
      <c r="H80" t="s">
        <v>1964</v>
      </c>
      <c r="I80">
        <v>24077</v>
      </c>
      <c r="J80" t="s">
        <v>4888</v>
      </c>
      <c r="L80">
        <v>4</v>
      </c>
      <c r="M80">
        <v>3</v>
      </c>
      <c r="N80" t="s">
        <v>42</v>
      </c>
      <c r="O80">
        <v>0</v>
      </c>
      <c r="P80">
        <v>0</v>
      </c>
    </row>
    <row r="81" spans="1:16" x14ac:dyDescent="0.25">
      <c r="A81" t="s">
        <v>4781</v>
      </c>
      <c r="B81" t="s">
        <v>4891</v>
      </c>
      <c r="C81">
        <v>80</v>
      </c>
      <c r="D81">
        <v>0</v>
      </c>
      <c r="E81" t="s">
        <v>4869</v>
      </c>
      <c r="F81" t="s">
        <v>1962</v>
      </c>
      <c r="G81" t="s">
        <v>4870</v>
      </c>
      <c r="H81" t="s">
        <v>1964</v>
      </c>
      <c r="I81">
        <v>24077</v>
      </c>
      <c r="J81" t="s">
        <v>4888</v>
      </c>
      <c r="L81">
        <v>4</v>
      </c>
      <c r="M81">
        <v>3</v>
      </c>
      <c r="N81" t="s">
        <v>42</v>
      </c>
      <c r="O81">
        <v>0</v>
      </c>
      <c r="P81">
        <v>0</v>
      </c>
    </row>
    <row r="82" spans="1:16" x14ac:dyDescent="0.25">
      <c r="A82" t="s">
        <v>4781</v>
      </c>
      <c r="B82" t="s">
        <v>4892</v>
      </c>
      <c r="C82">
        <v>81</v>
      </c>
      <c r="D82">
        <v>0</v>
      </c>
      <c r="E82" t="s">
        <v>4869</v>
      </c>
      <c r="F82" t="s">
        <v>1962</v>
      </c>
      <c r="G82" t="s">
        <v>4893</v>
      </c>
      <c r="H82" t="s">
        <v>1982</v>
      </c>
      <c r="I82">
        <v>24078</v>
      </c>
      <c r="J82" t="s">
        <v>4894</v>
      </c>
      <c r="L82">
        <v>2</v>
      </c>
      <c r="M82">
        <v>2</v>
      </c>
      <c r="N82" t="s">
        <v>47</v>
      </c>
      <c r="O82">
        <v>0</v>
      </c>
      <c r="P82">
        <v>0</v>
      </c>
    </row>
    <row r="83" spans="1:16" x14ac:dyDescent="0.25">
      <c r="A83" t="s">
        <v>4781</v>
      </c>
      <c r="B83" t="s">
        <v>4895</v>
      </c>
      <c r="C83">
        <v>82</v>
      </c>
      <c r="D83">
        <v>0</v>
      </c>
      <c r="E83" t="s">
        <v>4869</v>
      </c>
      <c r="F83" t="s">
        <v>1962</v>
      </c>
      <c r="G83" t="s">
        <v>4893</v>
      </c>
      <c r="H83" t="s">
        <v>1982</v>
      </c>
      <c r="I83">
        <v>24078</v>
      </c>
      <c r="J83" t="s">
        <v>4894</v>
      </c>
      <c r="L83">
        <v>2</v>
      </c>
      <c r="M83">
        <v>2</v>
      </c>
      <c r="N83" t="s">
        <v>47</v>
      </c>
      <c r="O83">
        <v>0</v>
      </c>
      <c r="P83">
        <v>0</v>
      </c>
    </row>
    <row r="84" spans="1:16" x14ac:dyDescent="0.25">
      <c r="A84" t="s">
        <v>4781</v>
      </c>
      <c r="B84" t="s">
        <v>4896</v>
      </c>
      <c r="C84">
        <v>83</v>
      </c>
      <c r="D84">
        <v>0</v>
      </c>
      <c r="E84" t="s">
        <v>4869</v>
      </c>
      <c r="F84" t="s">
        <v>1962</v>
      </c>
      <c r="G84" t="s">
        <v>4893</v>
      </c>
      <c r="H84" t="s">
        <v>1982</v>
      </c>
      <c r="I84">
        <v>24078</v>
      </c>
      <c r="J84" t="s">
        <v>4894</v>
      </c>
      <c r="L84">
        <v>2</v>
      </c>
      <c r="M84">
        <v>2</v>
      </c>
      <c r="N84" t="s">
        <v>47</v>
      </c>
      <c r="O84">
        <v>0</v>
      </c>
      <c r="P84">
        <v>0</v>
      </c>
    </row>
    <row r="85" spans="1:16" x14ac:dyDescent="0.25">
      <c r="A85" t="s">
        <v>4781</v>
      </c>
      <c r="B85" t="s">
        <v>4897</v>
      </c>
      <c r="C85">
        <v>84</v>
      </c>
      <c r="D85">
        <v>0</v>
      </c>
      <c r="E85" t="s">
        <v>4869</v>
      </c>
      <c r="F85" t="s">
        <v>1962</v>
      </c>
      <c r="G85" t="s">
        <v>4893</v>
      </c>
      <c r="H85" t="s">
        <v>1982</v>
      </c>
      <c r="I85">
        <v>24079</v>
      </c>
      <c r="J85" t="s">
        <v>4898</v>
      </c>
      <c r="L85">
        <v>2</v>
      </c>
      <c r="M85">
        <v>3</v>
      </c>
      <c r="N85" t="s">
        <v>42</v>
      </c>
      <c r="O85">
        <v>0</v>
      </c>
      <c r="P85">
        <v>0</v>
      </c>
    </row>
    <row r="86" spans="1:16" x14ac:dyDescent="0.25">
      <c r="A86" t="s">
        <v>4781</v>
      </c>
      <c r="B86" t="s">
        <v>4899</v>
      </c>
      <c r="C86">
        <v>85</v>
      </c>
      <c r="D86">
        <v>0</v>
      </c>
      <c r="E86" t="s">
        <v>4869</v>
      </c>
      <c r="F86" t="s">
        <v>1962</v>
      </c>
      <c r="G86" t="s">
        <v>4893</v>
      </c>
      <c r="H86" t="s">
        <v>1982</v>
      </c>
      <c r="I86">
        <v>24079</v>
      </c>
      <c r="J86" t="s">
        <v>4898</v>
      </c>
      <c r="L86">
        <v>2</v>
      </c>
      <c r="M86">
        <v>3</v>
      </c>
      <c r="N86" t="s">
        <v>42</v>
      </c>
      <c r="O86">
        <v>0</v>
      </c>
      <c r="P86">
        <v>0</v>
      </c>
    </row>
    <row r="87" spans="1:16" x14ac:dyDescent="0.25">
      <c r="A87" t="s">
        <v>4781</v>
      </c>
      <c r="B87" t="s">
        <v>4900</v>
      </c>
      <c r="C87">
        <v>86</v>
      </c>
      <c r="D87">
        <v>0</v>
      </c>
      <c r="E87" t="s">
        <v>4869</v>
      </c>
      <c r="F87" t="s">
        <v>1962</v>
      </c>
      <c r="G87" t="s">
        <v>4893</v>
      </c>
      <c r="H87" t="s">
        <v>1982</v>
      </c>
      <c r="I87">
        <v>24079</v>
      </c>
      <c r="J87" t="s">
        <v>4898</v>
      </c>
      <c r="L87">
        <v>2</v>
      </c>
      <c r="M87">
        <v>3</v>
      </c>
      <c r="N87" t="s">
        <v>42</v>
      </c>
      <c r="O87">
        <v>0</v>
      </c>
      <c r="P87">
        <v>0</v>
      </c>
    </row>
    <row r="88" spans="1:16" x14ac:dyDescent="0.25">
      <c r="A88" t="s">
        <v>4781</v>
      </c>
      <c r="B88" t="s">
        <v>4901</v>
      </c>
      <c r="C88">
        <v>87</v>
      </c>
      <c r="D88">
        <v>0</v>
      </c>
      <c r="E88" t="s">
        <v>4869</v>
      </c>
      <c r="F88" t="s">
        <v>1962</v>
      </c>
      <c r="G88" t="s">
        <v>4893</v>
      </c>
      <c r="H88" t="s">
        <v>1982</v>
      </c>
      <c r="I88">
        <v>24080</v>
      </c>
      <c r="J88" t="s">
        <v>4902</v>
      </c>
      <c r="L88">
        <v>3</v>
      </c>
      <c r="M88">
        <v>2</v>
      </c>
      <c r="N88" t="s">
        <v>47</v>
      </c>
      <c r="O88">
        <v>0</v>
      </c>
      <c r="P88">
        <v>0</v>
      </c>
    </row>
    <row r="89" spans="1:16" x14ac:dyDescent="0.25">
      <c r="A89" t="s">
        <v>4781</v>
      </c>
      <c r="B89" t="s">
        <v>4903</v>
      </c>
      <c r="C89">
        <v>88</v>
      </c>
      <c r="D89">
        <v>0</v>
      </c>
      <c r="E89" t="s">
        <v>4869</v>
      </c>
      <c r="F89" t="s">
        <v>1962</v>
      </c>
      <c r="G89" t="s">
        <v>4893</v>
      </c>
      <c r="H89" t="s">
        <v>1982</v>
      </c>
      <c r="I89">
        <v>24080</v>
      </c>
      <c r="J89" t="s">
        <v>4902</v>
      </c>
      <c r="L89">
        <v>3</v>
      </c>
      <c r="M89">
        <v>2</v>
      </c>
      <c r="N89" t="s">
        <v>47</v>
      </c>
      <c r="O89">
        <v>0</v>
      </c>
      <c r="P89">
        <v>0</v>
      </c>
    </row>
    <row r="90" spans="1:16" x14ac:dyDescent="0.25">
      <c r="A90" t="s">
        <v>4781</v>
      </c>
      <c r="B90" t="s">
        <v>4904</v>
      </c>
      <c r="C90">
        <v>89</v>
      </c>
      <c r="D90">
        <v>0</v>
      </c>
      <c r="E90" t="s">
        <v>4869</v>
      </c>
      <c r="F90" t="s">
        <v>1962</v>
      </c>
      <c r="G90" t="s">
        <v>4893</v>
      </c>
      <c r="H90" t="s">
        <v>1982</v>
      </c>
      <c r="I90">
        <v>24080</v>
      </c>
      <c r="J90" t="s">
        <v>4902</v>
      </c>
      <c r="L90">
        <v>3</v>
      </c>
      <c r="M90">
        <v>2</v>
      </c>
      <c r="N90" t="s">
        <v>47</v>
      </c>
      <c r="O90">
        <v>0</v>
      </c>
      <c r="P90">
        <v>0</v>
      </c>
    </row>
    <row r="91" spans="1:16" x14ac:dyDescent="0.25">
      <c r="A91" t="s">
        <v>4781</v>
      </c>
      <c r="B91" t="s">
        <v>4905</v>
      </c>
      <c r="C91">
        <v>90</v>
      </c>
      <c r="D91">
        <v>0</v>
      </c>
      <c r="E91" t="s">
        <v>4869</v>
      </c>
      <c r="F91" t="s">
        <v>1962</v>
      </c>
      <c r="G91" t="s">
        <v>4893</v>
      </c>
      <c r="H91" t="s">
        <v>1982</v>
      </c>
      <c r="I91">
        <v>24080</v>
      </c>
      <c r="J91" t="s">
        <v>4902</v>
      </c>
      <c r="L91">
        <v>3</v>
      </c>
      <c r="M91">
        <v>2</v>
      </c>
      <c r="N91" t="s">
        <v>47</v>
      </c>
      <c r="O91">
        <v>0</v>
      </c>
      <c r="P91">
        <v>0</v>
      </c>
    </row>
    <row r="92" spans="1:16" x14ac:dyDescent="0.25">
      <c r="A92" t="s">
        <v>4781</v>
      </c>
      <c r="B92" t="s">
        <v>4906</v>
      </c>
      <c r="C92">
        <v>91</v>
      </c>
      <c r="D92">
        <v>0</v>
      </c>
      <c r="E92" t="s">
        <v>4869</v>
      </c>
      <c r="F92" t="s">
        <v>1962</v>
      </c>
      <c r="G92" t="s">
        <v>4893</v>
      </c>
      <c r="H92" t="s">
        <v>1982</v>
      </c>
      <c r="I92">
        <v>24081</v>
      </c>
      <c r="J92" t="s">
        <v>4907</v>
      </c>
      <c r="L92">
        <v>3</v>
      </c>
      <c r="M92">
        <v>3</v>
      </c>
      <c r="N92" t="s">
        <v>42</v>
      </c>
      <c r="O92">
        <v>0</v>
      </c>
      <c r="P92">
        <v>0</v>
      </c>
    </row>
    <row r="93" spans="1:16" x14ac:dyDescent="0.25">
      <c r="A93" t="s">
        <v>4781</v>
      </c>
      <c r="B93" t="s">
        <v>4908</v>
      </c>
      <c r="C93">
        <v>92</v>
      </c>
      <c r="D93">
        <v>0</v>
      </c>
      <c r="E93" t="s">
        <v>4869</v>
      </c>
      <c r="F93" t="s">
        <v>1962</v>
      </c>
      <c r="G93" t="s">
        <v>4893</v>
      </c>
      <c r="H93" t="s">
        <v>1982</v>
      </c>
      <c r="I93">
        <v>24081</v>
      </c>
      <c r="J93" t="s">
        <v>4907</v>
      </c>
      <c r="L93">
        <v>3</v>
      </c>
      <c r="M93">
        <v>3</v>
      </c>
      <c r="N93" t="s">
        <v>42</v>
      </c>
      <c r="O93">
        <v>0</v>
      </c>
      <c r="P93">
        <v>0</v>
      </c>
    </row>
    <row r="94" spans="1:16" x14ac:dyDescent="0.25">
      <c r="A94" t="s">
        <v>4781</v>
      </c>
      <c r="B94" t="s">
        <v>4909</v>
      </c>
      <c r="C94">
        <v>93</v>
      </c>
      <c r="D94">
        <v>0</v>
      </c>
      <c r="E94" t="s">
        <v>4869</v>
      </c>
      <c r="F94" t="s">
        <v>1962</v>
      </c>
      <c r="G94" t="s">
        <v>4893</v>
      </c>
      <c r="H94" t="s">
        <v>1982</v>
      </c>
      <c r="I94">
        <v>24081</v>
      </c>
      <c r="J94" t="s">
        <v>4907</v>
      </c>
      <c r="L94">
        <v>3</v>
      </c>
      <c r="M94">
        <v>3</v>
      </c>
      <c r="N94" t="s">
        <v>42</v>
      </c>
      <c r="O94">
        <v>0</v>
      </c>
      <c r="P94">
        <v>0</v>
      </c>
    </row>
    <row r="95" spans="1:16" x14ac:dyDescent="0.25">
      <c r="A95" t="s">
        <v>4781</v>
      </c>
      <c r="B95" t="s">
        <v>4910</v>
      </c>
      <c r="C95">
        <v>94</v>
      </c>
      <c r="D95">
        <v>0</v>
      </c>
      <c r="E95" t="s">
        <v>4869</v>
      </c>
      <c r="F95" t="s">
        <v>1962</v>
      </c>
      <c r="G95" t="s">
        <v>4893</v>
      </c>
      <c r="H95" t="s">
        <v>1982</v>
      </c>
      <c r="I95">
        <v>24081</v>
      </c>
      <c r="J95" t="s">
        <v>4907</v>
      </c>
      <c r="L95">
        <v>3</v>
      </c>
      <c r="M95">
        <v>3</v>
      </c>
      <c r="N95" t="s">
        <v>42</v>
      </c>
      <c r="O95">
        <v>0</v>
      </c>
      <c r="P95">
        <v>0</v>
      </c>
    </row>
    <row r="96" spans="1:16" x14ac:dyDescent="0.25">
      <c r="A96" t="s">
        <v>4781</v>
      </c>
      <c r="B96" t="s">
        <v>4911</v>
      </c>
      <c r="C96">
        <v>95</v>
      </c>
      <c r="D96">
        <v>0</v>
      </c>
      <c r="E96" t="s">
        <v>4869</v>
      </c>
      <c r="F96" t="s">
        <v>1962</v>
      </c>
      <c r="G96" t="s">
        <v>4893</v>
      </c>
      <c r="H96" t="s">
        <v>1982</v>
      </c>
      <c r="I96">
        <v>24082</v>
      </c>
      <c r="J96" t="s">
        <v>4912</v>
      </c>
      <c r="L96">
        <v>2</v>
      </c>
      <c r="M96">
        <v>2</v>
      </c>
      <c r="N96" t="s">
        <v>47</v>
      </c>
      <c r="O96">
        <v>0</v>
      </c>
      <c r="P96">
        <v>0</v>
      </c>
    </row>
    <row r="97" spans="1:16" x14ac:dyDescent="0.25">
      <c r="A97" t="s">
        <v>4781</v>
      </c>
      <c r="B97" t="s">
        <v>4913</v>
      </c>
      <c r="C97">
        <v>96</v>
      </c>
      <c r="D97">
        <v>0</v>
      </c>
      <c r="E97" t="s">
        <v>4869</v>
      </c>
      <c r="F97" t="s">
        <v>1962</v>
      </c>
      <c r="G97" t="s">
        <v>4893</v>
      </c>
      <c r="H97" t="s">
        <v>1982</v>
      </c>
      <c r="I97">
        <v>24082</v>
      </c>
      <c r="J97" t="s">
        <v>4912</v>
      </c>
      <c r="L97">
        <v>2</v>
      </c>
      <c r="M97">
        <v>2</v>
      </c>
      <c r="N97" t="s">
        <v>47</v>
      </c>
      <c r="O97">
        <v>0</v>
      </c>
      <c r="P97">
        <v>0</v>
      </c>
    </row>
    <row r="98" spans="1:16" x14ac:dyDescent="0.25">
      <c r="A98" t="s">
        <v>4781</v>
      </c>
      <c r="B98" t="s">
        <v>4914</v>
      </c>
      <c r="C98">
        <v>97</v>
      </c>
      <c r="D98">
        <v>0</v>
      </c>
      <c r="E98" t="s">
        <v>4869</v>
      </c>
      <c r="F98" t="s">
        <v>1962</v>
      </c>
      <c r="G98" t="s">
        <v>4893</v>
      </c>
      <c r="H98" t="s">
        <v>1982</v>
      </c>
      <c r="I98">
        <v>24083</v>
      </c>
      <c r="J98" t="s">
        <v>4915</v>
      </c>
      <c r="L98">
        <v>3</v>
      </c>
      <c r="M98">
        <v>3</v>
      </c>
      <c r="N98" t="s">
        <v>42</v>
      </c>
      <c r="O98">
        <v>0</v>
      </c>
      <c r="P98">
        <v>0</v>
      </c>
    </row>
    <row r="99" spans="1:16" x14ac:dyDescent="0.25">
      <c r="A99" t="s">
        <v>4781</v>
      </c>
      <c r="B99" t="s">
        <v>4916</v>
      </c>
      <c r="C99">
        <v>98</v>
      </c>
      <c r="D99">
        <v>0</v>
      </c>
      <c r="E99" t="s">
        <v>4869</v>
      </c>
      <c r="F99" t="s">
        <v>1962</v>
      </c>
      <c r="G99" t="s">
        <v>4893</v>
      </c>
      <c r="H99" t="s">
        <v>1982</v>
      </c>
      <c r="I99">
        <v>24083</v>
      </c>
      <c r="J99" t="s">
        <v>4915</v>
      </c>
      <c r="L99">
        <v>3</v>
      </c>
      <c r="M99">
        <v>3</v>
      </c>
      <c r="N99" t="s">
        <v>42</v>
      </c>
      <c r="O99">
        <v>0</v>
      </c>
      <c r="P99">
        <v>0</v>
      </c>
    </row>
    <row r="100" spans="1:16" x14ac:dyDescent="0.25">
      <c r="A100" t="s">
        <v>4781</v>
      </c>
      <c r="B100" t="s">
        <v>4917</v>
      </c>
      <c r="C100">
        <v>99</v>
      </c>
      <c r="D100">
        <v>0</v>
      </c>
      <c r="E100" t="s">
        <v>4869</v>
      </c>
      <c r="F100" t="s">
        <v>1962</v>
      </c>
      <c r="G100" t="s">
        <v>4893</v>
      </c>
      <c r="H100" t="s">
        <v>1982</v>
      </c>
      <c r="I100">
        <v>24083</v>
      </c>
      <c r="J100" t="s">
        <v>4915</v>
      </c>
      <c r="L100">
        <v>3</v>
      </c>
      <c r="M100">
        <v>3</v>
      </c>
      <c r="N100" t="s">
        <v>42</v>
      </c>
      <c r="O100">
        <v>0</v>
      </c>
      <c r="P100">
        <v>0</v>
      </c>
    </row>
    <row r="101" spans="1:16" x14ac:dyDescent="0.25">
      <c r="A101" t="s">
        <v>4781</v>
      </c>
      <c r="B101" t="s">
        <v>4918</v>
      </c>
      <c r="C101">
        <v>100</v>
      </c>
      <c r="D101">
        <v>0</v>
      </c>
      <c r="E101" t="s">
        <v>4869</v>
      </c>
      <c r="F101" t="s">
        <v>1962</v>
      </c>
      <c r="G101" t="s">
        <v>4893</v>
      </c>
      <c r="H101" t="s">
        <v>1982</v>
      </c>
      <c r="I101">
        <v>24084</v>
      </c>
      <c r="J101" t="s">
        <v>4919</v>
      </c>
      <c r="L101">
        <v>2</v>
      </c>
      <c r="M101">
        <v>2</v>
      </c>
      <c r="N101" t="s">
        <v>47</v>
      </c>
      <c r="O101">
        <v>0</v>
      </c>
      <c r="P101">
        <v>0</v>
      </c>
    </row>
    <row r="102" spans="1:16" x14ac:dyDescent="0.25">
      <c r="A102" t="s">
        <v>4781</v>
      </c>
      <c r="B102" t="s">
        <v>4920</v>
      </c>
      <c r="C102">
        <v>101</v>
      </c>
      <c r="D102">
        <v>0</v>
      </c>
      <c r="E102" t="s">
        <v>4869</v>
      </c>
      <c r="F102" t="s">
        <v>1962</v>
      </c>
      <c r="G102" t="s">
        <v>4893</v>
      </c>
      <c r="H102" t="s">
        <v>1982</v>
      </c>
      <c r="I102">
        <v>24084</v>
      </c>
      <c r="J102" t="s">
        <v>4919</v>
      </c>
      <c r="L102">
        <v>2</v>
      </c>
      <c r="M102">
        <v>2</v>
      </c>
      <c r="N102" t="s">
        <v>47</v>
      </c>
      <c r="O102">
        <v>0</v>
      </c>
      <c r="P102">
        <v>0</v>
      </c>
    </row>
    <row r="103" spans="1:16" x14ac:dyDescent="0.25">
      <c r="A103" t="s">
        <v>4781</v>
      </c>
      <c r="B103" t="s">
        <v>4921</v>
      </c>
      <c r="C103">
        <v>102</v>
      </c>
      <c r="D103">
        <v>0</v>
      </c>
      <c r="E103" t="s">
        <v>4869</v>
      </c>
      <c r="F103" t="s">
        <v>1962</v>
      </c>
      <c r="G103" t="s">
        <v>4893</v>
      </c>
      <c r="H103" t="s">
        <v>1982</v>
      </c>
      <c r="I103">
        <v>24085</v>
      </c>
      <c r="J103" t="s">
        <v>4922</v>
      </c>
      <c r="L103">
        <v>3</v>
      </c>
      <c r="M103">
        <v>3</v>
      </c>
      <c r="N103" t="s">
        <v>42</v>
      </c>
      <c r="O103">
        <v>0</v>
      </c>
      <c r="P103">
        <v>0</v>
      </c>
    </row>
    <row r="104" spans="1:16" x14ac:dyDescent="0.25">
      <c r="A104" t="s">
        <v>4781</v>
      </c>
      <c r="B104" t="s">
        <v>4923</v>
      </c>
      <c r="C104">
        <v>103</v>
      </c>
      <c r="D104">
        <v>0</v>
      </c>
      <c r="E104" t="s">
        <v>4869</v>
      </c>
      <c r="F104" t="s">
        <v>1962</v>
      </c>
      <c r="G104" t="s">
        <v>4893</v>
      </c>
      <c r="H104" t="s">
        <v>1982</v>
      </c>
      <c r="I104">
        <v>24085</v>
      </c>
      <c r="J104" t="s">
        <v>4922</v>
      </c>
      <c r="L104">
        <v>3</v>
      </c>
      <c r="M104">
        <v>3</v>
      </c>
      <c r="N104" t="s">
        <v>42</v>
      </c>
      <c r="O104">
        <v>0</v>
      </c>
      <c r="P104">
        <v>0</v>
      </c>
    </row>
    <row r="105" spans="1:16" x14ac:dyDescent="0.25">
      <c r="A105" t="s">
        <v>4781</v>
      </c>
      <c r="B105" t="s">
        <v>4924</v>
      </c>
      <c r="C105">
        <v>104</v>
      </c>
      <c r="D105">
        <v>0</v>
      </c>
      <c r="E105" t="s">
        <v>4869</v>
      </c>
      <c r="F105" t="s">
        <v>1962</v>
      </c>
      <c r="G105" t="s">
        <v>4893</v>
      </c>
      <c r="H105" t="s">
        <v>1982</v>
      </c>
      <c r="I105">
        <v>24085</v>
      </c>
      <c r="J105" t="s">
        <v>4922</v>
      </c>
      <c r="L105">
        <v>3</v>
      </c>
      <c r="M105">
        <v>3</v>
      </c>
      <c r="N105" t="s">
        <v>42</v>
      </c>
      <c r="O105">
        <v>0</v>
      </c>
      <c r="P105">
        <v>0</v>
      </c>
    </row>
    <row r="106" spans="1:16" x14ac:dyDescent="0.25">
      <c r="A106" t="s">
        <v>4781</v>
      </c>
      <c r="B106" t="s">
        <v>4925</v>
      </c>
      <c r="C106">
        <v>105</v>
      </c>
      <c r="D106">
        <v>0</v>
      </c>
      <c r="E106" t="s">
        <v>4869</v>
      </c>
      <c r="F106" t="s">
        <v>1962</v>
      </c>
      <c r="G106" t="s">
        <v>4926</v>
      </c>
      <c r="H106" t="s">
        <v>2016</v>
      </c>
      <c r="I106">
        <v>24086</v>
      </c>
      <c r="J106" t="s">
        <v>4927</v>
      </c>
      <c r="L106">
        <v>2</v>
      </c>
      <c r="M106">
        <v>1</v>
      </c>
      <c r="N106" t="s">
        <v>38</v>
      </c>
      <c r="O106">
        <v>0</v>
      </c>
      <c r="P106">
        <v>0</v>
      </c>
    </row>
    <row r="107" spans="1:16" x14ac:dyDescent="0.25">
      <c r="A107" t="s">
        <v>4781</v>
      </c>
      <c r="B107" t="s">
        <v>4928</v>
      </c>
      <c r="C107">
        <v>106</v>
      </c>
      <c r="D107">
        <v>0</v>
      </c>
      <c r="E107" t="s">
        <v>4869</v>
      </c>
      <c r="F107" t="s">
        <v>1962</v>
      </c>
      <c r="G107" t="s">
        <v>4926</v>
      </c>
      <c r="H107" t="s">
        <v>2016</v>
      </c>
      <c r="I107">
        <v>24086</v>
      </c>
      <c r="J107" t="s">
        <v>4927</v>
      </c>
      <c r="L107">
        <v>2</v>
      </c>
      <c r="M107">
        <v>1</v>
      </c>
      <c r="N107" t="s">
        <v>38</v>
      </c>
      <c r="O107">
        <v>0</v>
      </c>
      <c r="P107">
        <v>0</v>
      </c>
    </row>
    <row r="108" spans="1:16" x14ac:dyDescent="0.25">
      <c r="A108" t="s">
        <v>4781</v>
      </c>
      <c r="B108" t="s">
        <v>4929</v>
      </c>
      <c r="C108">
        <v>107</v>
      </c>
      <c r="D108">
        <v>0</v>
      </c>
      <c r="E108" t="s">
        <v>4869</v>
      </c>
      <c r="F108" t="s">
        <v>1962</v>
      </c>
      <c r="G108" t="s">
        <v>4926</v>
      </c>
      <c r="H108" t="s">
        <v>2016</v>
      </c>
      <c r="I108">
        <v>24086</v>
      </c>
      <c r="J108" t="s">
        <v>4927</v>
      </c>
      <c r="L108">
        <v>2</v>
      </c>
      <c r="M108">
        <v>1</v>
      </c>
      <c r="N108" t="s">
        <v>38</v>
      </c>
      <c r="O108">
        <v>0</v>
      </c>
      <c r="P108">
        <v>0</v>
      </c>
    </row>
    <row r="109" spans="1:16" x14ac:dyDescent="0.25">
      <c r="A109" t="s">
        <v>4781</v>
      </c>
      <c r="B109" t="s">
        <v>4930</v>
      </c>
      <c r="C109">
        <v>108</v>
      </c>
      <c r="D109">
        <v>0</v>
      </c>
      <c r="E109" t="s">
        <v>4869</v>
      </c>
      <c r="F109" t="s">
        <v>1962</v>
      </c>
      <c r="G109" t="s">
        <v>4926</v>
      </c>
      <c r="H109" t="s">
        <v>2016</v>
      </c>
      <c r="I109">
        <v>24087</v>
      </c>
      <c r="J109" t="s">
        <v>4931</v>
      </c>
      <c r="L109">
        <v>2</v>
      </c>
      <c r="M109">
        <v>2</v>
      </c>
      <c r="N109" t="s">
        <v>47</v>
      </c>
      <c r="O109">
        <v>0</v>
      </c>
      <c r="P109">
        <v>0</v>
      </c>
    </row>
    <row r="110" spans="1:16" x14ac:dyDescent="0.25">
      <c r="A110" t="s">
        <v>4781</v>
      </c>
      <c r="B110" t="s">
        <v>4932</v>
      </c>
      <c r="C110">
        <v>109</v>
      </c>
      <c r="D110">
        <v>0</v>
      </c>
      <c r="E110" t="s">
        <v>4869</v>
      </c>
      <c r="F110" t="s">
        <v>1962</v>
      </c>
      <c r="G110" t="s">
        <v>4926</v>
      </c>
      <c r="H110" t="s">
        <v>2016</v>
      </c>
      <c r="I110">
        <v>24087</v>
      </c>
      <c r="J110" t="s">
        <v>4931</v>
      </c>
      <c r="L110">
        <v>2</v>
      </c>
      <c r="M110">
        <v>2</v>
      </c>
      <c r="N110" t="s">
        <v>47</v>
      </c>
      <c r="O110">
        <v>0</v>
      </c>
      <c r="P110">
        <v>0</v>
      </c>
    </row>
    <row r="111" spans="1:16" x14ac:dyDescent="0.25">
      <c r="A111" t="s">
        <v>4781</v>
      </c>
      <c r="B111" t="s">
        <v>4933</v>
      </c>
      <c r="C111">
        <v>110</v>
      </c>
      <c r="D111">
        <v>0</v>
      </c>
      <c r="E111" t="s">
        <v>4869</v>
      </c>
      <c r="F111" t="s">
        <v>1962</v>
      </c>
      <c r="G111" t="s">
        <v>4926</v>
      </c>
      <c r="H111" t="s">
        <v>2016</v>
      </c>
      <c r="I111">
        <v>24088</v>
      </c>
      <c r="J111" t="s">
        <v>4934</v>
      </c>
      <c r="L111">
        <v>2</v>
      </c>
      <c r="M111">
        <v>2</v>
      </c>
      <c r="N111" t="s">
        <v>47</v>
      </c>
      <c r="O111">
        <v>0</v>
      </c>
      <c r="P111">
        <v>0</v>
      </c>
    </row>
    <row r="112" spans="1:16" x14ac:dyDescent="0.25">
      <c r="A112" t="s">
        <v>4781</v>
      </c>
      <c r="B112" t="s">
        <v>4935</v>
      </c>
      <c r="C112">
        <v>111</v>
      </c>
      <c r="D112">
        <v>0</v>
      </c>
      <c r="E112" t="s">
        <v>4869</v>
      </c>
      <c r="F112" t="s">
        <v>1962</v>
      </c>
      <c r="G112" t="s">
        <v>4926</v>
      </c>
      <c r="H112" t="s">
        <v>2016</v>
      </c>
      <c r="I112">
        <v>24088</v>
      </c>
      <c r="J112" t="s">
        <v>4934</v>
      </c>
      <c r="L112">
        <v>2</v>
      </c>
      <c r="M112">
        <v>2</v>
      </c>
      <c r="N112" t="s">
        <v>47</v>
      </c>
      <c r="O112">
        <v>0</v>
      </c>
      <c r="P112">
        <v>0</v>
      </c>
    </row>
    <row r="113" spans="1:16" x14ac:dyDescent="0.25">
      <c r="A113" t="s">
        <v>4781</v>
      </c>
      <c r="B113" t="s">
        <v>4936</v>
      </c>
      <c r="C113">
        <v>112</v>
      </c>
      <c r="D113">
        <v>0</v>
      </c>
      <c r="E113" t="s">
        <v>4869</v>
      </c>
      <c r="F113" t="s">
        <v>1962</v>
      </c>
      <c r="G113" t="s">
        <v>4926</v>
      </c>
      <c r="H113" t="s">
        <v>2016</v>
      </c>
      <c r="I113">
        <v>24089</v>
      </c>
      <c r="J113" t="s">
        <v>4937</v>
      </c>
      <c r="L113">
        <v>3</v>
      </c>
      <c r="M113">
        <v>3</v>
      </c>
      <c r="N113" t="s">
        <v>42</v>
      </c>
      <c r="O113">
        <v>0</v>
      </c>
      <c r="P113">
        <v>0</v>
      </c>
    </row>
    <row r="114" spans="1:16" x14ac:dyDescent="0.25">
      <c r="A114" t="s">
        <v>4781</v>
      </c>
      <c r="B114" t="s">
        <v>4938</v>
      </c>
      <c r="C114">
        <v>113</v>
      </c>
      <c r="D114">
        <v>0</v>
      </c>
      <c r="E114" t="s">
        <v>4869</v>
      </c>
      <c r="F114" t="s">
        <v>1962</v>
      </c>
      <c r="G114" t="s">
        <v>4926</v>
      </c>
      <c r="H114" t="s">
        <v>2016</v>
      </c>
      <c r="I114">
        <v>24089</v>
      </c>
      <c r="J114" t="s">
        <v>4937</v>
      </c>
      <c r="L114">
        <v>3</v>
      </c>
      <c r="M114">
        <v>3</v>
      </c>
      <c r="N114" t="s">
        <v>42</v>
      </c>
      <c r="O114">
        <v>0</v>
      </c>
      <c r="P114">
        <v>0</v>
      </c>
    </row>
    <row r="115" spans="1:16" x14ac:dyDescent="0.25">
      <c r="A115" t="s">
        <v>4781</v>
      </c>
      <c r="B115" t="s">
        <v>4939</v>
      </c>
      <c r="C115">
        <v>114</v>
      </c>
      <c r="D115">
        <v>0</v>
      </c>
      <c r="E115" t="s">
        <v>4869</v>
      </c>
      <c r="F115" t="s">
        <v>1962</v>
      </c>
      <c r="G115" t="s">
        <v>4926</v>
      </c>
      <c r="H115" t="s">
        <v>2016</v>
      </c>
      <c r="I115">
        <v>24089</v>
      </c>
      <c r="J115" t="s">
        <v>4937</v>
      </c>
      <c r="L115">
        <v>3</v>
      </c>
      <c r="M115">
        <v>3</v>
      </c>
      <c r="N115" t="s">
        <v>42</v>
      </c>
      <c r="O115">
        <v>0</v>
      </c>
      <c r="P115">
        <v>0</v>
      </c>
    </row>
    <row r="116" spans="1:16" x14ac:dyDescent="0.25">
      <c r="A116" t="s">
        <v>4781</v>
      </c>
      <c r="B116" t="s">
        <v>4940</v>
      </c>
      <c r="C116">
        <v>115</v>
      </c>
      <c r="D116">
        <v>0</v>
      </c>
      <c r="E116" t="s">
        <v>4869</v>
      </c>
      <c r="F116" t="s">
        <v>1962</v>
      </c>
      <c r="G116" t="s">
        <v>4926</v>
      </c>
      <c r="H116" t="s">
        <v>2016</v>
      </c>
      <c r="I116">
        <v>24090</v>
      </c>
      <c r="J116" t="s">
        <v>4941</v>
      </c>
      <c r="L116">
        <v>2</v>
      </c>
      <c r="M116">
        <v>2</v>
      </c>
      <c r="N116" t="s">
        <v>47</v>
      </c>
      <c r="O116">
        <v>0</v>
      </c>
      <c r="P116">
        <v>0</v>
      </c>
    </row>
    <row r="117" spans="1:16" x14ac:dyDescent="0.25">
      <c r="A117" t="s">
        <v>4781</v>
      </c>
      <c r="B117" t="s">
        <v>4942</v>
      </c>
      <c r="C117">
        <v>116</v>
      </c>
      <c r="D117">
        <v>0</v>
      </c>
      <c r="E117" t="s">
        <v>4869</v>
      </c>
      <c r="F117" t="s">
        <v>1962</v>
      </c>
      <c r="G117" t="s">
        <v>4926</v>
      </c>
      <c r="H117" t="s">
        <v>2016</v>
      </c>
      <c r="I117">
        <v>24090</v>
      </c>
      <c r="J117" t="s">
        <v>4941</v>
      </c>
      <c r="L117">
        <v>2</v>
      </c>
      <c r="M117">
        <v>2</v>
      </c>
      <c r="N117" t="s">
        <v>47</v>
      </c>
      <c r="O117">
        <v>0</v>
      </c>
      <c r="P117">
        <v>0</v>
      </c>
    </row>
    <row r="118" spans="1:16" x14ac:dyDescent="0.25">
      <c r="A118" t="s">
        <v>4781</v>
      </c>
      <c r="B118" t="s">
        <v>4943</v>
      </c>
      <c r="C118">
        <v>117</v>
      </c>
      <c r="D118">
        <v>0</v>
      </c>
      <c r="E118" t="s">
        <v>4869</v>
      </c>
      <c r="F118" t="s">
        <v>1962</v>
      </c>
      <c r="G118" t="s">
        <v>4926</v>
      </c>
      <c r="H118" t="s">
        <v>2016</v>
      </c>
      <c r="I118">
        <v>24090</v>
      </c>
      <c r="J118" t="s">
        <v>4941</v>
      </c>
      <c r="L118">
        <v>2</v>
      </c>
      <c r="M118">
        <v>2</v>
      </c>
      <c r="N118" t="s">
        <v>47</v>
      </c>
      <c r="O118">
        <v>0</v>
      </c>
      <c r="P118">
        <v>0</v>
      </c>
    </row>
    <row r="119" spans="1:16" x14ac:dyDescent="0.25">
      <c r="A119" t="s">
        <v>4781</v>
      </c>
      <c r="B119" t="s">
        <v>4944</v>
      </c>
      <c r="C119">
        <v>118</v>
      </c>
      <c r="D119">
        <v>0</v>
      </c>
      <c r="E119" t="s">
        <v>4869</v>
      </c>
      <c r="F119" t="s">
        <v>1962</v>
      </c>
      <c r="G119" t="s">
        <v>4926</v>
      </c>
      <c r="H119" t="s">
        <v>2016</v>
      </c>
      <c r="I119">
        <v>51652</v>
      </c>
      <c r="J119" t="s">
        <v>4945</v>
      </c>
      <c r="L119">
        <v>2</v>
      </c>
      <c r="M119">
        <v>3</v>
      </c>
      <c r="N119" t="s">
        <v>42</v>
      </c>
      <c r="O119">
        <v>0</v>
      </c>
      <c r="P119">
        <v>0</v>
      </c>
    </row>
    <row r="120" spans="1:16" x14ac:dyDescent="0.25">
      <c r="A120" t="s">
        <v>4781</v>
      </c>
      <c r="B120" t="s">
        <v>4946</v>
      </c>
      <c r="C120">
        <v>119</v>
      </c>
      <c r="D120">
        <v>0</v>
      </c>
      <c r="E120" t="s">
        <v>4869</v>
      </c>
      <c r="F120" t="s">
        <v>1962</v>
      </c>
      <c r="G120" t="s">
        <v>4926</v>
      </c>
      <c r="H120" t="s">
        <v>2016</v>
      </c>
      <c r="I120">
        <v>51652</v>
      </c>
      <c r="J120" t="s">
        <v>4945</v>
      </c>
      <c r="L120">
        <v>2</v>
      </c>
      <c r="M120">
        <v>3</v>
      </c>
      <c r="N120" t="s">
        <v>42</v>
      </c>
      <c r="O120">
        <v>0</v>
      </c>
      <c r="P120">
        <v>0</v>
      </c>
    </row>
    <row r="121" spans="1:16" x14ac:dyDescent="0.25">
      <c r="A121" t="s">
        <v>4781</v>
      </c>
      <c r="B121" t="s">
        <v>4947</v>
      </c>
      <c r="C121">
        <v>120</v>
      </c>
      <c r="D121">
        <v>0</v>
      </c>
      <c r="E121" t="s">
        <v>4869</v>
      </c>
      <c r="F121" t="s">
        <v>1962</v>
      </c>
      <c r="G121" t="s">
        <v>4926</v>
      </c>
      <c r="H121" t="s">
        <v>2016</v>
      </c>
      <c r="I121">
        <v>51652</v>
      </c>
      <c r="J121" t="s">
        <v>4945</v>
      </c>
      <c r="L121">
        <v>2</v>
      </c>
      <c r="M121">
        <v>3</v>
      </c>
      <c r="N121" t="s">
        <v>42</v>
      </c>
      <c r="O121">
        <v>0</v>
      </c>
      <c r="P121">
        <v>0</v>
      </c>
    </row>
  </sheetData>
  <autoFilter ref="A1:AE12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tabColor theme="5" tint="-0.499984740745262"/>
  </sheetPr>
  <dimension ref="A1:W76"/>
  <sheetViews>
    <sheetView topLeftCell="H1" workbookViewId="0">
      <selection activeCell="U6" sqref="U6:W12"/>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4948</v>
      </c>
      <c r="B2" t="s">
        <v>4963</v>
      </c>
      <c r="C2">
        <v>10</v>
      </c>
      <c r="D2">
        <v>0</v>
      </c>
      <c r="E2" t="s">
        <v>4950</v>
      </c>
      <c r="F2" t="s">
        <v>1860</v>
      </c>
      <c r="G2" t="s">
        <v>4951</v>
      </c>
      <c r="H2" t="s">
        <v>1862</v>
      </c>
      <c r="I2">
        <v>24095</v>
      </c>
      <c r="J2" t="s">
        <v>4964</v>
      </c>
      <c r="L2">
        <v>3</v>
      </c>
      <c r="M2">
        <v>2</v>
      </c>
      <c r="N2" t="s">
        <v>47</v>
      </c>
      <c r="O2">
        <v>84.95</v>
      </c>
      <c r="P2">
        <v>84.95</v>
      </c>
      <c r="Q2">
        <f t="shared" ref="Q2:Q33" si="0">_xlfn.RANK.AVG(P2,P:P,0)</f>
        <v>2</v>
      </c>
      <c r="R2" s="2" t="str">
        <f t="shared" ref="R2:R33" si="1">IF(Q2&lt;$V$2,"NI",IF(Q2&lt;$W$2,"NII",IF(Q2&gt;=$W$2,"NIII","Error")))</f>
        <v>NI</v>
      </c>
      <c r="U2" s="3" t="s">
        <v>6329</v>
      </c>
      <c r="V2" s="4">
        <v>50</v>
      </c>
      <c r="W2" s="4">
        <v>60</v>
      </c>
    </row>
    <row r="3" spans="1:23" ht="15.75" x14ac:dyDescent="0.25">
      <c r="A3" t="s">
        <v>4948</v>
      </c>
      <c r="B3" t="s">
        <v>4985</v>
      </c>
      <c r="C3">
        <v>26</v>
      </c>
      <c r="D3">
        <v>0</v>
      </c>
      <c r="E3" t="s">
        <v>4950</v>
      </c>
      <c r="F3" t="s">
        <v>1860</v>
      </c>
      <c r="G3" t="s">
        <v>4976</v>
      </c>
      <c r="H3" t="s">
        <v>1885</v>
      </c>
      <c r="I3">
        <v>24100</v>
      </c>
      <c r="J3" t="s">
        <v>4986</v>
      </c>
      <c r="L3">
        <v>4</v>
      </c>
      <c r="M3">
        <v>2</v>
      </c>
      <c r="N3" t="s">
        <v>47</v>
      </c>
      <c r="O3">
        <v>80.819999999999993</v>
      </c>
      <c r="P3">
        <v>80.819999999999993</v>
      </c>
      <c r="Q3">
        <f t="shared" si="0"/>
        <v>4</v>
      </c>
      <c r="R3" s="2" t="str">
        <f t="shared" si="1"/>
        <v>NI</v>
      </c>
    </row>
    <row r="4" spans="1:23" ht="15.75" x14ac:dyDescent="0.25">
      <c r="A4" t="s">
        <v>4948</v>
      </c>
      <c r="B4" t="s">
        <v>4971</v>
      </c>
      <c r="C4">
        <v>16</v>
      </c>
      <c r="D4">
        <v>0</v>
      </c>
      <c r="E4" t="s">
        <v>4950</v>
      </c>
      <c r="F4" t="s">
        <v>1860</v>
      </c>
      <c r="G4" t="s">
        <v>4951</v>
      </c>
      <c r="H4" t="s">
        <v>1862</v>
      </c>
      <c r="I4">
        <v>24097</v>
      </c>
      <c r="J4" t="s">
        <v>4972</v>
      </c>
      <c r="L4">
        <v>2</v>
      </c>
      <c r="M4">
        <v>2</v>
      </c>
      <c r="N4" t="s">
        <v>47</v>
      </c>
      <c r="O4">
        <v>77.150000000000006</v>
      </c>
      <c r="P4">
        <v>77.150000000000006</v>
      </c>
      <c r="Q4">
        <f t="shared" si="0"/>
        <v>7</v>
      </c>
      <c r="R4" s="2" t="str">
        <f t="shared" si="1"/>
        <v>NI</v>
      </c>
      <c r="U4" s="4" t="s">
        <v>6330</v>
      </c>
      <c r="V4" s="4" t="str">
        <f>CONCATENATE("1","-",(V2-1))</f>
        <v>1-49</v>
      </c>
      <c r="W4" s="5">
        <f>COUNTIF(R:R,"NI")</f>
        <v>49</v>
      </c>
    </row>
    <row r="5" spans="1:23" ht="15.75" x14ac:dyDescent="0.25">
      <c r="A5" t="s">
        <v>4948</v>
      </c>
      <c r="B5" t="s">
        <v>5007</v>
      </c>
      <c r="C5">
        <v>43</v>
      </c>
      <c r="D5">
        <v>0</v>
      </c>
      <c r="E5" t="s">
        <v>4950</v>
      </c>
      <c r="F5" t="s">
        <v>1860</v>
      </c>
      <c r="G5" t="s">
        <v>4991</v>
      </c>
      <c r="H5" t="s">
        <v>1905</v>
      </c>
      <c r="I5">
        <v>24104</v>
      </c>
      <c r="J5" t="s">
        <v>5008</v>
      </c>
      <c r="L5">
        <v>3</v>
      </c>
      <c r="M5">
        <v>2</v>
      </c>
      <c r="N5" t="s">
        <v>47</v>
      </c>
      <c r="O5">
        <v>74.92</v>
      </c>
      <c r="P5">
        <v>74.92</v>
      </c>
      <c r="Q5">
        <f t="shared" si="0"/>
        <v>8</v>
      </c>
      <c r="R5" s="2" t="str">
        <f t="shared" si="1"/>
        <v>NI</v>
      </c>
      <c r="U5" s="4" t="s">
        <v>6331</v>
      </c>
      <c r="V5" s="4" t="s">
        <v>6339</v>
      </c>
      <c r="W5" s="4">
        <f>COUNTIF(R:R,"NII")</f>
        <v>10</v>
      </c>
    </row>
    <row r="6" spans="1:23" ht="15.75" x14ac:dyDescent="0.25">
      <c r="A6" t="s">
        <v>4948</v>
      </c>
      <c r="B6" t="s">
        <v>4961</v>
      </c>
      <c r="C6">
        <v>8</v>
      </c>
      <c r="D6">
        <v>0</v>
      </c>
      <c r="E6" t="s">
        <v>4950</v>
      </c>
      <c r="F6" t="s">
        <v>1860</v>
      </c>
      <c r="G6" t="s">
        <v>4951</v>
      </c>
      <c r="H6" t="s">
        <v>1862</v>
      </c>
      <c r="I6">
        <v>24094</v>
      </c>
      <c r="J6" t="s">
        <v>4960</v>
      </c>
      <c r="L6">
        <v>2</v>
      </c>
      <c r="M6">
        <v>1</v>
      </c>
      <c r="N6" t="s">
        <v>38</v>
      </c>
      <c r="O6">
        <v>73.69</v>
      </c>
      <c r="P6">
        <v>73.69</v>
      </c>
      <c r="Q6">
        <f t="shared" si="0"/>
        <v>9.5</v>
      </c>
      <c r="R6" s="2" t="str">
        <f t="shared" si="1"/>
        <v>NI</v>
      </c>
      <c r="U6" s="4" t="s">
        <v>6332</v>
      </c>
      <c r="V6" s="4" t="str">
        <f>CONCATENATE((W2),"-",(V11))</f>
        <v>60-100</v>
      </c>
      <c r="W6" s="4">
        <f>COUNTIF(R:R,"NIII")</f>
        <v>16</v>
      </c>
    </row>
    <row r="7" spans="1:23" ht="15.75" x14ac:dyDescent="0.25">
      <c r="A7" t="s">
        <v>4948</v>
      </c>
      <c r="B7" t="s">
        <v>4975</v>
      </c>
      <c r="C7">
        <v>19</v>
      </c>
      <c r="D7">
        <v>0</v>
      </c>
      <c r="E7" t="s">
        <v>4950</v>
      </c>
      <c r="F7" t="s">
        <v>1860</v>
      </c>
      <c r="G7" t="s">
        <v>4976</v>
      </c>
      <c r="H7" t="s">
        <v>1885</v>
      </c>
      <c r="I7">
        <v>24098</v>
      </c>
      <c r="J7" t="s">
        <v>4977</v>
      </c>
      <c r="L7">
        <v>3</v>
      </c>
      <c r="M7">
        <v>2</v>
      </c>
      <c r="N7" t="s">
        <v>47</v>
      </c>
      <c r="O7">
        <v>73.69</v>
      </c>
      <c r="P7">
        <v>73.69</v>
      </c>
      <c r="Q7">
        <f t="shared" si="0"/>
        <v>9.5</v>
      </c>
      <c r="R7" s="2" t="str">
        <f t="shared" si="1"/>
        <v>NI</v>
      </c>
    </row>
    <row r="8" spans="1:23" ht="15.75" x14ac:dyDescent="0.25">
      <c r="A8" t="s">
        <v>4948</v>
      </c>
      <c r="B8" t="s">
        <v>4959</v>
      </c>
      <c r="C8">
        <v>7</v>
      </c>
      <c r="D8">
        <v>0</v>
      </c>
      <c r="E8" t="s">
        <v>4950</v>
      </c>
      <c r="F8" t="s">
        <v>1860</v>
      </c>
      <c r="G8" t="s">
        <v>4951</v>
      </c>
      <c r="H8" t="s">
        <v>1862</v>
      </c>
      <c r="I8">
        <v>24094</v>
      </c>
      <c r="J8" t="s">
        <v>4960</v>
      </c>
      <c r="L8">
        <v>2</v>
      </c>
      <c r="M8">
        <v>1</v>
      </c>
      <c r="N8" t="s">
        <v>38</v>
      </c>
      <c r="O8">
        <v>73.58</v>
      </c>
      <c r="P8">
        <v>73.58</v>
      </c>
      <c r="Q8">
        <f t="shared" si="0"/>
        <v>11</v>
      </c>
      <c r="R8" s="2" t="str">
        <f t="shared" si="1"/>
        <v>NI</v>
      </c>
    </row>
    <row r="9" spans="1:23" ht="15.75" x14ac:dyDescent="0.25">
      <c r="A9" t="s">
        <v>4948</v>
      </c>
      <c r="B9" t="s">
        <v>5012</v>
      </c>
      <c r="C9">
        <v>47</v>
      </c>
      <c r="D9">
        <v>0</v>
      </c>
      <c r="E9" t="s">
        <v>4950</v>
      </c>
      <c r="F9" t="s">
        <v>1860</v>
      </c>
      <c r="G9" t="s">
        <v>4991</v>
      </c>
      <c r="H9" t="s">
        <v>1905</v>
      </c>
      <c r="I9">
        <v>24105</v>
      </c>
      <c r="J9" t="s">
        <v>5013</v>
      </c>
      <c r="L9">
        <v>3</v>
      </c>
      <c r="M9">
        <v>1</v>
      </c>
      <c r="N9" t="s">
        <v>38</v>
      </c>
      <c r="O9">
        <v>72.459999999999994</v>
      </c>
      <c r="P9">
        <v>72.459999999999994</v>
      </c>
      <c r="Q9">
        <f t="shared" si="0"/>
        <v>14</v>
      </c>
      <c r="R9" s="2" t="str">
        <f t="shared" si="1"/>
        <v>NI</v>
      </c>
    </row>
    <row r="10" spans="1:23" ht="15.75" x14ac:dyDescent="0.25">
      <c r="A10" t="s">
        <v>4948</v>
      </c>
      <c r="B10" t="s">
        <v>4973</v>
      </c>
      <c r="C10">
        <v>17</v>
      </c>
      <c r="D10">
        <v>0</v>
      </c>
      <c r="E10" t="s">
        <v>4950</v>
      </c>
      <c r="F10" t="s">
        <v>1860</v>
      </c>
      <c r="G10" t="s">
        <v>4951</v>
      </c>
      <c r="H10" t="s">
        <v>1862</v>
      </c>
      <c r="I10">
        <v>24097</v>
      </c>
      <c r="J10" t="s">
        <v>4972</v>
      </c>
      <c r="L10">
        <v>2</v>
      </c>
      <c r="M10">
        <v>2</v>
      </c>
      <c r="N10" t="s">
        <v>47</v>
      </c>
      <c r="O10">
        <v>70.790000000000006</v>
      </c>
      <c r="P10">
        <v>70.790000000000006</v>
      </c>
      <c r="Q10">
        <f t="shared" si="0"/>
        <v>15</v>
      </c>
      <c r="R10" s="2" t="str">
        <f t="shared" si="1"/>
        <v>NI</v>
      </c>
    </row>
    <row r="11" spans="1:23" ht="15.75" x14ac:dyDescent="0.25">
      <c r="A11" t="s">
        <v>4948</v>
      </c>
      <c r="B11" t="s">
        <v>5019</v>
      </c>
      <c r="C11">
        <v>52</v>
      </c>
      <c r="D11">
        <v>0</v>
      </c>
      <c r="E11" t="s">
        <v>4950</v>
      </c>
      <c r="F11" t="s">
        <v>1860</v>
      </c>
      <c r="G11" t="s">
        <v>4991</v>
      </c>
      <c r="H11" t="s">
        <v>1905</v>
      </c>
      <c r="I11">
        <v>24106</v>
      </c>
      <c r="J11" t="s">
        <v>5018</v>
      </c>
      <c r="L11">
        <v>3</v>
      </c>
      <c r="M11">
        <v>2</v>
      </c>
      <c r="N11" t="s">
        <v>47</v>
      </c>
      <c r="O11">
        <v>70.680000000000007</v>
      </c>
      <c r="P11">
        <v>70.680000000000007</v>
      </c>
      <c r="Q11">
        <f t="shared" si="0"/>
        <v>16</v>
      </c>
      <c r="R11" s="2" t="str">
        <f t="shared" si="1"/>
        <v>NI</v>
      </c>
      <c r="U11" s="11" t="s">
        <v>6342</v>
      </c>
      <c r="V11" s="10">
        <v>100</v>
      </c>
    </row>
    <row r="12" spans="1:23" ht="15.75" x14ac:dyDescent="0.25">
      <c r="A12" t="s">
        <v>4948</v>
      </c>
      <c r="B12" t="s">
        <v>5028</v>
      </c>
      <c r="C12">
        <v>58</v>
      </c>
      <c r="D12">
        <v>0</v>
      </c>
      <c r="E12" t="s">
        <v>4950</v>
      </c>
      <c r="F12" t="s">
        <v>1860</v>
      </c>
      <c r="G12" t="s">
        <v>5022</v>
      </c>
      <c r="H12" t="s">
        <v>1925</v>
      </c>
      <c r="I12">
        <v>24108</v>
      </c>
      <c r="J12" t="s">
        <v>5026</v>
      </c>
      <c r="L12">
        <v>2</v>
      </c>
      <c r="M12">
        <v>2</v>
      </c>
      <c r="N12" t="s">
        <v>47</v>
      </c>
      <c r="O12">
        <v>69.900000000000006</v>
      </c>
      <c r="P12">
        <v>69.900000000000006</v>
      </c>
      <c r="Q12">
        <f t="shared" si="0"/>
        <v>17.5</v>
      </c>
      <c r="R12" s="2" t="str">
        <f t="shared" si="1"/>
        <v>NI</v>
      </c>
      <c r="U12" s="12" t="s">
        <v>6343</v>
      </c>
      <c r="V12" s="10">
        <f>COUNT(M2:M100)</f>
        <v>75</v>
      </c>
    </row>
    <row r="13" spans="1:23" ht="15.75" x14ac:dyDescent="0.25">
      <c r="A13" t="s">
        <v>4948</v>
      </c>
      <c r="B13" t="s">
        <v>5016</v>
      </c>
      <c r="C13">
        <v>50</v>
      </c>
      <c r="D13">
        <v>0</v>
      </c>
      <c r="E13" t="s">
        <v>4950</v>
      </c>
      <c r="F13" t="s">
        <v>1860</v>
      </c>
      <c r="G13" t="s">
        <v>4991</v>
      </c>
      <c r="H13" t="s">
        <v>1905</v>
      </c>
      <c r="I13">
        <v>24105</v>
      </c>
      <c r="J13" t="s">
        <v>5013</v>
      </c>
      <c r="L13">
        <v>3</v>
      </c>
      <c r="M13">
        <v>1</v>
      </c>
      <c r="N13" t="s">
        <v>38</v>
      </c>
      <c r="O13">
        <v>67.34</v>
      </c>
      <c r="P13">
        <v>67.34</v>
      </c>
      <c r="Q13">
        <f t="shared" si="0"/>
        <v>21</v>
      </c>
      <c r="R13" s="2" t="str">
        <f t="shared" si="1"/>
        <v>NI</v>
      </c>
    </row>
    <row r="14" spans="1:23" ht="15.75" x14ac:dyDescent="0.25">
      <c r="A14" t="s">
        <v>4948</v>
      </c>
      <c r="B14" t="s">
        <v>5034</v>
      </c>
      <c r="C14">
        <v>62</v>
      </c>
      <c r="D14">
        <v>0</v>
      </c>
      <c r="E14" t="s">
        <v>4950</v>
      </c>
      <c r="F14" t="s">
        <v>1860</v>
      </c>
      <c r="G14" t="s">
        <v>5022</v>
      </c>
      <c r="H14" t="s">
        <v>1925</v>
      </c>
      <c r="I14">
        <v>24110</v>
      </c>
      <c r="J14" t="s">
        <v>5033</v>
      </c>
      <c r="L14">
        <v>3</v>
      </c>
      <c r="M14">
        <v>3</v>
      </c>
      <c r="N14" t="s">
        <v>42</v>
      </c>
      <c r="O14">
        <v>67.11</v>
      </c>
      <c r="P14">
        <v>67.11</v>
      </c>
      <c r="Q14">
        <f t="shared" si="0"/>
        <v>22</v>
      </c>
      <c r="R14" s="2" t="str">
        <f t="shared" si="1"/>
        <v>NI</v>
      </c>
    </row>
    <row r="15" spans="1:23" ht="15.75" x14ac:dyDescent="0.25">
      <c r="A15" t="s">
        <v>4948</v>
      </c>
      <c r="B15" t="s">
        <v>4970</v>
      </c>
      <c r="C15">
        <v>15</v>
      </c>
      <c r="D15">
        <v>0</v>
      </c>
      <c r="E15" t="s">
        <v>4950</v>
      </c>
      <c r="F15" t="s">
        <v>1860</v>
      </c>
      <c r="G15" t="s">
        <v>4951</v>
      </c>
      <c r="H15" t="s">
        <v>1862</v>
      </c>
      <c r="I15">
        <v>24096</v>
      </c>
      <c r="J15" t="s">
        <v>4968</v>
      </c>
      <c r="L15">
        <v>3</v>
      </c>
      <c r="M15">
        <v>3</v>
      </c>
      <c r="N15" t="s">
        <v>42</v>
      </c>
      <c r="O15">
        <v>66.56</v>
      </c>
      <c r="P15">
        <v>66.56</v>
      </c>
      <c r="Q15">
        <f t="shared" si="0"/>
        <v>23</v>
      </c>
      <c r="R15" s="2" t="str">
        <f t="shared" si="1"/>
        <v>NI</v>
      </c>
    </row>
    <row r="16" spans="1:23" ht="15.75" x14ac:dyDescent="0.25">
      <c r="A16" t="s">
        <v>4948</v>
      </c>
      <c r="B16" t="s">
        <v>4980</v>
      </c>
      <c r="C16">
        <v>22</v>
      </c>
      <c r="D16">
        <v>0</v>
      </c>
      <c r="E16" t="s">
        <v>4950</v>
      </c>
      <c r="F16" t="s">
        <v>1860</v>
      </c>
      <c r="G16" t="s">
        <v>4976</v>
      </c>
      <c r="H16" t="s">
        <v>1885</v>
      </c>
      <c r="I16">
        <v>24099</v>
      </c>
      <c r="J16" t="s">
        <v>4981</v>
      </c>
      <c r="L16">
        <v>3</v>
      </c>
      <c r="M16">
        <v>1</v>
      </c>
      <c r="N16" t="s">
        <v>38</v>
      </c>
      <c r="O16">
        <v>66.44</v>
      </c>
      <c r="P16">
        <v>66.44</v>
      </c>
      <c r="Q16">
        <f t="shared" si="0"/>
        <v>24</v>
      </c>
      <c r="R16" s="2" t="str">
        <f t="shared" si="1"/>
        <v>NI</v>
      </c>
    </row>
    <row r="17" spans="1:18" ht="15.75" x14ac:dyDescent="0.25">
      <c r="A17" t="s">
        <v>4948</v>
      </c>
      <c r="B17" t="s">
        <v>4955</v>
      </c>
      <c r="C17">
        <v>4</v>
      </c>
      <c r="D17">
        <v>0</v>
      </c>
      <c r="E17" t="s">
        <v>4950</v>
      </c>
      <c r="F17" t="s">
        <v>1860</v>
      </c>
      <c r="G17" t="s">
        <v>4951</v>
      </c>
      <c r="H17" t="s">
        <v>1862</v>
      </c>
      <c r="I17">
        <v>51744</v>
      </c>
      <c r="J17" t="s">
        <v>4956</v>
      </c>
      <c r="L17">
        <v>2</v>
      </c>
      <c r="M17">
        <v>2</v>
      </c>
      <c r="N17" t="s">
        <v>47</v>
      </c>
      <c r="O17">
        <v>62.88</v>
      </c>
      <c r="P17">
        <v>62.88</v>
      </c>
      <c r="Q17">
        <f t="shared" si="0"/>
        <v>27</v>
      </c>
      <c r="R17" s="2" t="str">
        <f t="shared" si="1"/>
        <v>NI</v>
      </c>
    </row>
    <row r="18" spans="1:18" ht="15.75" x14ac:dyDescent="0.25">
      <c r="A18" t="s">
        <v>4948</v>
      </c>
      <c r="B18" t="s">
        <v>5017</v>
      </c>
      <c r="C18">
        <v>51</v>
      </c>
      <c r="D18">
        <v>0</v>
      </c>
      <c r="E18" t="s">
        <v>4950</v>
      </c>
      <c r="F18" t="s">
        <v>1860</v>
      </c>
      <c r="G18" t="s">
        <v>4991</v>
      </c>
      <c r="H18" t="s">
        <v>1905</v>
      </c>
      <c r="I18">
        <v>24106</v>
      </c>
      <c r="J18" t="s">
        <v>5018</v>
      </c>
      <c r="L18">
        <v>3</v>
      </c>
      <c r="M18">
        <v>2</v>
      </c>
      <c r="N18" t="s">
        <v>47</v>
      </c>
      <c r="O18">
        <v>62.43</v>
      </c>
      <c r="P18">
        <v>62.43</v>
      </c>
      <c r="Q18">
        <f t="shared" si="0"/>
        <v>29</v>
      </c>
      <c r="R18" s="2" t="str">
        <f t="shared" si="1"/>
        <v>NI</v>
      </c>
    </row>
    <row r="19" spans="1:18" ht="15.75" x14ac:dyDescent="0.25">
      <c r="A19" t="s">
        <v>4948</v>
      </c>
      <c r="B19" t="s">
        <v>4994</v>
      </c>
      <c r="C19">
        <v>32</v>
      </c>
      <c r="D19">
        <v>0</v>
      </c>
      <c r="E19" t="s">
        <v>4950</v>
      </c>
      <c r="F19" t="s">
        <v>1860</v>
      </c>
      <c r="G19" t="s">
        <v>4991</v>
      </c>
      <c r="H19" t="s">
        <v>1905</v>
      </c>
      <c r="I19">
        <v>24101</v>
      </c>
      <c r="J19" t="s">
        <v>4992</v>
      </c>
      <c r="L19">
        <v>3</v>
      </c>
      <c r="M19">
        <v>1</v>
      </c>
      <c r="N19" t="s">
        <v>38</v>
      </c>
      <c r="O19">
        <v>61.43</v>
      </c>
      <c r="P19">
        <v>61.43</v>
      </c>
      <c r="Q19">
        <f t="shared" si="0"/>
        <v>32</v>
      </c>
      <c r="R19" s="2" t="str">
        <f t="shared" si="1"/>
        <v>NI</v>
      </c>
    </row>
    <row r="20" spans="1:18" ht="15.75" x14ac:dyDescent="0.25">
      <c r="A20" t="s">
        <v>4948</v>
      </c>
      <c r="B20" t="s">
        <v>4967</v>
      </c>
      <c r="C20">
        <v>13</v>
      </c>
      <c r="D20">
        <v>0</v>
      </c>
      <c r="E20" t="s">
        <v>4950</v>
      </c>
      <c r="F20" t="s">
        <v>1860</v>
      </c>
      <c r="G20" t="s">
        <v>4951</v>
      </c>
      <c r="H20" t="s">
        <v>1862</v>
      </c>
      <c r="I20">
        <v>24096</v>
      </c>
      <c r="J20" t="s">
        <v>4968</v>
      </c>
      <c r="L20">
        <v>3</v>
      </c>
      <c r="M20">
        <v>3</v>
      </c>
      <c r="N20" t="s">
        <v>42</v>
      </c>
      <c r="O20">
        <v>60.76</v>
      </c>
      <c r="P20">
        <v>60.76</v>
      </c>
      <c r="Q20">
        <f t="shared" si="0"/>
        <v>33</v>
      </c>
      <c r="R20" s="2" t="str">
        <f t="shared" si="1"/>
        <v>NI</v>
      </c>
    </row>
    <row r="21" spans="1:18" ht="15.75" x14ac:dyDescent="0.25">
      <c r="A21" t="s">
        <v>4948</v>
      </c>
      <c r="B21" t="s">
        <v>4998</v>
      </c>
      <c r="C21">
        <v>35</v>
      </c>
      <c r="D21">
        <v>0</v>
      </c>
      <c r="E21" t="s">
        <v>4950</v>
      </c>
      <c r="F21" t="s">
        <v>1860</v>
      </c>
      <c r="G21" t="s">
        <v>4991</v>
      </c>
      <c r="H21" t="s">
        <v>1905</v>
      </c>
      <c r="I21">
        <v>24102</v>
      </c>
      <c r="J21" t="s">
        <v>4997</v>
      </c>
      <c r="L21">
        <v>3</v>
      </c>
      <c r="M21">
        <v>2</v>
      </c>
      <c r="N21" t="s">
        <v>47</v>
      </c>
      <c r="O21">
        <v>56.97</v>
      </c>
      <c r="P21">
        <v>56.97</v>
      </c>
      <c r="Q21">
        <f t="shared" si="0"/>
        <v>35</v>
      </c>
      <c r="R21" s="2" t="str">
        <f t="shared" si="1"/>
        <v>NI</v>
      </c>
    </row>
    <row r="22" spans="1:18" ht="15.75" x14ac:dyDescent="0.25">
      <c r="A22" t="s">
        <v>4948</v>
      </c>
      <c r="B22" t="s">
        <v>4999</v>
      </c>
      <c r="C22">
        <v>36</v>
      </c>
      <c r="D22">
        <v>0</v>
      </c>
      <c r="E22" t="s">
        <v>4950</v>
      </c>
      <c r="F22" t="s">
        <v>1860</v>
      </c>
      <c r="G22" t="s">
        <v>4991</v>
      </c>
      <c r="H22" t="s">
        <v>1905</v>
      </c>
      <c r="I22">
        <v>24102</v>
      </c>
      <c r="J22" t="s">
        <v>4997</v>
      </c>
      <c r="L22">
        <v>3</v>
      </c>
      <c r="M22">
        <v>2</v>
      </c>
      <c r="N22" t="s">
        <v>47</v>
      </c>
      <c r="O22">
        <v>56.74</v>
      </c>
      <c r="P22">
        <v>56.74</v>
      </c>
      <c r="Q22">
        <f t="shared" si="0"/>
        <v>37</v>
      </c>
      <c r="R22" s="2" t="str">
        <f t="shared" si="1"/>
        <v>NI</v>
      </c>
    </row>
    <row r="23" spans="1:18" ht="15.75" x14ac:dyDescent="0.25">
      <c r="A23" t="s">
        <v>4948</v>
      </c>
      <c r="B23" t="s">
        <v>4996</v>
      </c>
      <c r="C23">
        <v>34</v>
      </c>
      <c r="D23">
        <v>0</v>
      </c>
      <c r="E23" t="s">
        <v>4950</v>
      </c>
      <c r="F23" t="s">
        <v>1860</v>
      </c>
      <c r="G23" t="s">
        <v>4991</v>
      </c>
      <c r="H23" t="s">
        <v>1905</v>
      </c>
      <c r="I23">
        <v>24102</v>
      </c>
      <c r="J23" t="s">
        <v>4997</v>
      </c>
      <c r="L23">
        <v>3</v>
      </c>
      <c r="M23">
        <v>2</v>
      </c>
      <c r="N23" t="s">
        <v>47</v>
      </c>
      <c r="O23">
        <v>55.96</v>
      </c>
      <c r="P23">
        <v>55.96</v>
      </c>
      <c r="Q23">
        <f t="shared" si="0"/>
        <v>39</v>
      </c>
      <c r="R23" s="2" t="str">
        <f t="shared" si="1"/>
        <v>NI</v>
      </c>
    </row>
    <row r="24" spans="1:18" ht="15.75" x14ac:dyDescent="0.25">
      <c r="A24" t="s">
        <v>4948</v>
      </c>
      <c r="B24" t="s">
        <v>4993</v>
      </c>
      <c r="C24">
        <v>31</v>
      </c>
      <c r="D24">
        <v>0</v>
      </c>
      <c r="E24" t="s">
        <v>4950</v>
      </c>
      <c r="F24" t="s">
        <v>1860</v>
      </c>
      <c r="G24" t="s">
        <v>4991</v>
      </c>
      <c r="H24" t="s">
        <v>1905</v>
      </c>
      <c r="I24">
        <v>24101</v>
      </c>
      <c r="J24" t="s">
        <v>4992</v>
      </c>
      <c r="L24">
        <v>3</v>
      </c>
      <c r="M24">
        <v>1</v>
      </c>
      <c r="N24" t="s">
        <v>38</v>
      </c>
      <c r="O24">
        <v>53.07</v>
      </c>
      <c r="P24">
        <v>53.07</v>
      </c>
      <c r="Q24">
        <f t="shared" si="0"/>
        <v>40</v>
      </c>
      <c r="R24" s="2" t="str">
        <f t="shared" si="1"/>
        <v>NI</v>
      </c>
    </row>
    <row r="25" spans="1:18" ht="15.75" x14ac:dyDescent="0.25">
      <c r="A25" t="s">
        <v>4948</v>
      </c>
      <c r="B25" t="s">
        <v>4989</v>
      </c>
      <c r="C25">
        <v>29</v>
      </c>
      <c r="D25">
        <v>0</v>
      </c>
      <c r="E25" t="s">
        <v>4950</v>
      </c>
      <c r="F25" t="s">
        <v>1860</v>
      </c>
      <c r="G25" t="s">
        <v>4976</v>
      </c>
      <c r="H25" t="s">
        <v>1885</v>
      </c>
      <c r="I25">
        <v>24100</v>
      </c>
      <c r="J25" t="s">
        <v>4986</v>
      </c>
      <c r="L25">
        <v>4</v>
      </c>
      <c r="M25">
        <v>2</v>
      </c>
      <c r="N25" t="s">
        <v>47</v>
      </c>
      <c r="O25">
        <v>51.39</v>
      </c>
      <c r="P25">
        <v>51.39</v>
      </c>
      <c r="Q25">
        <f t="shared" si="0"/>
        <v>45</v>
      </c>
      <c r="R25" s="2" t="str">
        <f t="shared" si="1"/>
        <v>NI</v>
      </c>
    </row>
    <row r="26" spans="1:18" ht="15.75" x14ac:dyDescent="0.25">
      <c r="A26" t="s">
        <v>4948</v>
      </c>
      <c r="B26" t="s">
        <v>4995</v>
      </c>
      <c r="C26">
        <v>33</v>
      </c>
      <c r="D26">
        <v>0</v>
      </c>
      <c r="E26" t="s">
        <v>4950</v>
      </c>
      <c r="F26" t="s">
        <v>1860</v>
      </c>
      <c r="G26" t="s">
        <v>4991</v>
      </c>
      <c r="H26" t="s">
        <v>1905</v>
      </c>
      <c r="I26">
        <v>24101</v>
      </c>
      <c r="J26" t="s">
        <v>4992</v>
      </c>
      <c r="L26">
        <v>3</v>
      </c>
      <c r="M26">
        <v>1</v>
      </c>
      <c r="N26" t="s">
        <v>38</v>
      </c>
      <c r="O26">
        <v>51.17</v>
      </c>
      <c r="P26">
        <v>51.17</v>
      </c>
      <c r="Q26">
        <f t="shared" si="0"/>
        <v>46</v>
      </c>
      <c r="R26" s="2" t="str">
        <f t="shared" si="1"/>
        <v>NI</v>
      </c>
    </row>
    <row r="27" spans="1:18" ht="15.75" x14ac:dyDescent="0.25">
      <c r="A27" t="s">
        <v>4948</v>
      </c>
      <c r="B27" t="s">
        <v>5024</v>
      </c>
      <c r="C27">
        <v>55</v>
      </c>
      <c r="D27">
        <v>0</v>
      </c>
      <c r="E27" t="s">
        <v>4950</v>
      </c>
      <c r="F27" t="s">
        <v>1860</v>
      </c>
      <c r="G27" t="s">
        <v>5022</v>
      </c>
      <c r="H27" t="s">
        <v>1925</v>
      </c>
      <c r="I27">
        <v>24107</v>
      </c>
      <c r="J27" t="s">
        <v>5023</v>
      </c>
      <c r="L27">
        <v>2</v>
      </c>
      <c r="M27">
        <v>2</v>
      </c>
      <c r="N27" t="s">
        <v>47</v>
      </c>
      <c r="O27">
        <v>50.84</v>
      </c>
      <c r="P27">
        <v>50.84</v>
      </c>
      <c r="Q27">
        <f t="shared" si="0"/>
        <v>47</v>
      </c>
      <c r="R27" s="2" t="str">
        <f t="shared" si="1"/>
        <v>NI</v>
      </c>
    </row>
    <row r="28" spans="1:18" ht="15.75" x14ac:dyDescent="0.25">
      <c r="A28" t="s">
        <v>4948</v>
      </c>
      <c r="B28" t="s">
        <v>4953</v>
      </c>
      <c r="C28">
        <v>2</v>
      </c>
      <c r="D28">
        <v>0</v>
      </c>
      <c r="E28" t="s">
        <v>4950</v>
      </c>
      <c r="F28" t="s">
        <v>1860</v>
      </c>
      <c r="G28" t="s">
        <v>4951</v>
      </c>
      <c r="H28" t="s">
        <v>1862</v>
      </c>
      <c r="I28">
        <v>24092</v>
      </c>
      <c r="J28" t="s">
        <v>4952</v>
      </c>
      <c r="L28">
        <v>2</v>
      </c>
      <c r="M28">
        <v>1</v>
      </c>
      <c r="N28" t="s">
        <v>38</v>
      </c>
      <c r="O28">
        <v>50.06</v>
      </c>
      <c r="P28">
        <v>50.06</v>
      </c>
      <c r="Q28">
        <f t="shared" si="0"/>
        <v>48</v>
      </c>
      <c r="R28" s="2" t="str">
        <f t="shared" si="1"/>
        <v>NI</v>
      </c>
    </row>
    <row r="29" spans="1:18" ht="15.75" x14ac:dyDescent="0.25">
      <c r="A29" t="s">
        <v>4948</v>
      </c>
      <c r="B29" t="s">
        <v>5032</v>
      </c>
      <c r="C29">
        <v>61</v>
      </c>
      <c r="D29">
        <v>0</v>
      </c>
      <c r="E29" t="s">
        <v>4950</v>
      </c>
      <c r="F29" t="s">
        <v>1860</v>
      </c>
      <c r="G29" t="s">
        <v>5022</v>
      </c>
      <c r="H29" t="s">
        <v>1925</v>
      </c>
      <c r="I29">
        <v>24110</v>
      </c>
      <c r="J29" t="s">
        <v>5033</v>
      </c>
      <c r="L29">
        <v>3</v>
      </c>
      <c r="M29">
        <v>3</v>
      </c>
      <c r="N29" t="s">
        <v>42</v>
      </c>
      <c r="O29">
        <v>48.83</v>
      </c>
      <c r="P29">
        <v>48.83</v>
      </c>
      <c r="Q29">
        <f t="shared" si="0"/>
        <v>51</v>
      </c>
      <c r="R29" s="8" t="str">
        <f t="shared" si="1"/>
        <v>NII</v>
      </c>
    </row>
    <row r="30" spans="1:18" ht="15.75" x14ac:dyDescent="0.25">
      <c r="A30" t="s">
        <v>4948</v>
      </c>
      <c r="B30" t="s">
        <v>5009</v>
      </c>
      <c r="C30">
        <v>44</v>
      </c>
      <c r="D30">
        <v>0</v>
      </c>
      <c r="E30" t="s">
        <v>4950</v>
      </c>
      <c r="F30" t="s">
        <v>1860</v>
      </c>
      <c r="G30" t="s">
        <v>4991</v>
      </c>
      <c r="H30" t="s">
        <v>1905</v>
      </c>
      <c r="I30">
        <v>24104</v>
      </c>
      <c r="J30" t="s">
        <v>5008</v>
      </c>
      <c r="L30">
        <v>3</v>
      </c>
      <c r="M30">
        <v>2</v>
      </c>
      <c r="N30" t="s">
        <v>47</v>
      </c>
      <c r="O30">
        <v>48.38</v>
      </c>
      <c r="P30">
        <v>48.38</v>
      </c>
      <c r="Q30">
        <f t="shared" si="0"/>
        <v>52</v>
      </c>
      <c r="R30" s="8" t="str">
        <f t="shared" si="1"/>
        <v>NII</v>
      </c>
    </row>
    <row r="31" spans="1:18" ht="15.75" x14ac:dyDescent="0.25">
      <c r="A31" t="s">
        <v>4948</v>
      </c>
      <c r="B31" t="s">
        <v>4949</v>
      </c>
      <c r="C31">
        <v>1</v>
      </c>
      <c r="D31">
        <v>0</v>
      </c>
      <c r="E31" t="s">
        <v>4950</v>
      </c>
      <c r="F31" t="s">
        <v>1860</v>
      </c>
      <c r="G31" t="s">
        <v>4951</v>
      </c>
      <c r="H31" t="s">
        <v>1862</v>
      </c>
      <c r="I31">
        <v>24092</v>
      </c>
      <c r="J31" t="s">
        <v>4952</v>
      </c>
      <c r="L31">
        <v>2</v>
      </c>
      <c r="M31">
        <v>1</v>
      </c>
      <c r="N31" t="s">
        <v>38</v>
      </c>
      <c r="O31">
        <v>46.49</v>
      </c>
      <c r="P31">
        <v>46.49</v>
      </c>
      <c r="Q31">
        <f t="shared" si="0"/>
        <v>53</v>
      </c>
      <c r="R31" s="8" t="str">
        <f t="shared" si="1"/>
        <v>NII</v>
      </c>
    </row>
    <row r="32" spans="1:18" ht="15.75" x14ac:dyDescent="0.25">
      <c r="A32" t="s">
        <v>4948</v>
      </c>
      <c r="B32" t="s">
        <v>5001</v>
      </c>
      <c r="C32">
        <v>38</v>
      </c>
      <c r="D32">
        <v>0</v>
      </c>
      <c r="E32" t="s">
        <v>4950</v>
      </c>
      <c r="F32" t="s">
        <v>1860</v>
      </c>
      <c r="G32" t="s">
        <v>4991</v>
      </c>
      <c r="H32" t="s">
        <v>1905</v>
      </c>
      <c r="I32">
        <v>24103</v>
      </c>
      <c r="J32" t="s">
        <v>5002</v>
      </c>
      <c r="L32">
        <v>4</v>
      </c>
      <c r="M32">
        <v>1</v>
      </c>
      <c r="N32" t="s">
        <v>38</v>
      </c>
      <c r="O32">
        <v>45.26</v>
      </c>
      <c r="P32">
        <v>45.26</v>
      </c>
      <c r="Q32">
        <f t="shared" si="0"/>
        <v>54</v>
      </c>
      <c r="R32" s="8" t="str">
        <f t="shared" si="1"/>
        <v>NII</v>
      </c>
    </row>
    <row r="33" spans="1:18" ht="15.75" x14ac:dyDescent="0.25">
      <c r="A33" t="s">
        <v>4948</v>
      </c>
      <c r="B33" t="s">
        <v>5021</v>
      </c>
      <c r="C33">
        <v>54</v>
      </c>
      <c r="D33">
        <v>0</v>
      </c>
      <c r="E33" t="s">
        <v>4950</v>
      </c>
      <c r="F33" t="s">
        <v>1860</v>
      </c>
      <c r="G33" t="s">
        <v>5022</v>
      </c>
      <c r="H33" t="s">
        <v>1925</v>
      </c>
      <c r="I33">
        <v>24107</v>
      </c>
      <c r="J33" t="s">
        <v>5023</v>
      </c>
      <c r="L33">
        <v>2</v>
      </c>
      <c r="M33">
        <v>2</v>
      </c>
      <c r="N33" t="s">
        <v>47</v>
      </c>
      <c r="O33">
        <v>44.48</v>
      </c>
      <c r="P33">
        <v>44.48</v>
      </c>
      <c r="Q33">
        <f t="shared" si="0"/>
        <v>56</v>
      </c>
      <c r="R33" s="8" t="str">
        <f t="shared" si="1"/>
        <v>NII</v>
      </c>
    </row>
    <row r="34" spans="1:18" ht="15.75" x14ac:dyDescent="0.25">
      <c r="A34" t="s">
        <v>4948</v>
      </c>
      <c r="B34" t="s">
        <v>5029</v>
      </c>
      <c r="C34">
        <v>59</v>
      </c>
      <c r="D34">
        <v>0</v>
      </c>
      <c r="E34" t="s">
        <v>4950</v>
      </c>
      <c r="F34" t="s">
        <v>1860</v>
      </c>
      <c r="G34" t="s">
        <v>5022</v>
      </c>
      <c r="H34" t="s">
        <v>1925</v>
      </c>
      <c r="I34">
        <v>24109</v>
      </c>
      <c r="J34" t="s">
        <v>5030</v>
      </c>
      <c r="L34">
        <v>2</v>
      </c>
      <c r="M34">
        <v>3</v>
      </c>
      <c r="N34" t="s">
        <v>42</v>
      </c>
      <c r="O34">
        <v>44.26</v>
      </c>
      <c r="P34">
        <v>44.26</v>
      </c>
      <c r="Q34">
        <f t="shared" ref="Q34:Q65" si="2">_xlfn.RANK.AVG(P34,P:P,0)</f>
        <v>58</v>
      </c>
      <c r="R34" s="8" t="str">
        <f t="shared" ref="R34:R65" si="3">IF(Q34&lt;$V$2,"NI",IF(Q34&lt;$W$2,"NII",IF(Q34&gt;=$W$2,"NIII","Error")))</f>
        <v>NII</v>
      </c>
    </row>
    <row r="35" spans="1:18" ht="15.75" x14ac:dyDescent="0.25">
      <c r="A35" t="s">
        <v>4948</v>
      </c>
      <c r="B35" t="s">
        <v>5020</v>
      </c>
      <c r="C35">
        <v>53</v>
      </c>
      <c r="D35">
        <v>0</v>
      </c>
      <c r="E35" t="s">
        <v>4950</v>
      </c>
      <c r="F35" t="s">
        <v>1860</v>
      </c>
      <c r="G35" t="s">
        <v>4991</v>
      </c>
      <c r="H35" t="s">
        <v>1905</v>
      </c>
      <c r="I35">
        <v>24106</v>
      </c>
      <c r="J35" t="s">
        <v>5018</v>
      </c>
      <c r="L35">
        <v>3</v>
      </c>
      <c r="M35">
        <v>2</v>
      </c>
      <c r="N35" t="s">
        <v>47</v>
      </c>
      <c r="O35">
        <v>38.130000000000003</v>
      </c>
      <c r="P35">
        <v>38.130000000000003</v>
      </c>
      <c r="Q35">
        <f t="shared" si="2"/>
        <v>64</v>
      </c>
      <c r="R35" s="9" t="str">
        <f t="shared" si="3"/>
        <v>NIII</v>
      </c>
    </row>
    <row r="36" spans="1:18" ht="15.75" x14ac:dyDescent="0.25">
      <c r="A36" t="s">
        <v>4948</v>
      </c>
      <c r="B36" t="s">
        <v>5014</v>
      </c>
      <c r="C36">
        <v>48</v>
      </c>
      <c r="D36">
        <v>0</v>
      </c>
      <c r="E36" t="s">
        <v>4950</v>
      </c>
      <c r="F36" t="s">
        <v>1860</v>
      </c>
      <c r="G36" t="s">
        <v>4991</v>
      </c>
      <c r="H36" t="s">
        <v>1905</v>
      </c>
      <c r="I36">
        <v>24105</v>
      </c>
      <c r="J36" t="s">
        <v>5013</v>
      </c>
      <c r="L36">
        <v>3</v>
      </c>
      <c r="M36">
        <v>1</v>
      </c>
      <c r="N36" t="s">
        <v>38</v>
      </c>
      <c r="O36">
        <v>37.35</v>
      </c>
      <c r="P36">
        <v>37.35</v>
      </c>
      <c r="Q36">
        <f t="shared" si="2"/>
        <v>65</v>
      </c>
      <c r="R36" s="9" t="str">
        <f t="shared" si="3"/>
        <v>NIII</v>
      </c>
    </row>
    <row r="37" spans="1:18" ht="15.75" x14ac:dyDescent="0.25">
      <c r="A37" t="s">
        <v>4948</v>
      </c>
      <c r="B37" t="s">
        <v>5035</v>
      </c>
      <c r="C37">
        <v>63</v>
      </c>
      <c r="D37">
        <v>0</v>
      </c>
      <c r="E37" t="s">
        <v>4950</v>
      </c>
      <c r="F37" t="s">
        <v>1860</v>
      </c>
      <c r="G37" t="s">
        <v>5022</v>
      </c>
      <c r="H37" t="s">
        <v>1925</v>
      </c>
      <c r="I37">
        <v>24110</v>
      </c>
      <c r="J37" t="s">
        <v>5033</v>
      </c>
      <c r="L37">
        <v>3</v>
      </c>
      <c r="M37">
        <v>3</v>
      </c>
      <c r="N37" t="s">
        <v>42</v>
      </c>
      <c r="O37">
        <v>37.01</v>
      </c>
      <c r="P37">
        <v>37.01</v>
      </c>
      <c r="Q37">
        <f t="shared" si="2"/>
        <v>66</v>
      </c>
      <c r="R37" s="9" t="str">
        <f t="shared" si="3"/>
        <v>NIII</v>
      </c>
    </row>
    <row r="38" spans="1:18" ht="15.75" x14ac:dyDescent="0.25">
      <c r="A38" t="s">
        <v>4948</v>
      </c>
      <c r="B38" t="s">
        <v>4988</v>
      </c>
      <c r="C38">
        <v>28</v>
      </c>
      <c r="D38">
        <v>0</v>
      </c>
      <c r="E38" t="s">
        <v>4950</v>
      </c>
      <c r="F38" t="s">
        <v>1860</v>
      </c>
      <c r="G38" t="s">
        <v>4976</v>
      </c>
      <c r="H38" t="s">
        <v>1885</v>
      </c>
      <c r="I38">
        <v>24100</v>
      </c>
      <c r="J38" t="s">
        <v>4986</v>
      </c>
      <c r="L38">
        <v>4</v>
      </c>
      <c r="M38">
        <v>2</v>
      </c>
      <c r="N38" t="s">
        <v>47</v>
      </c>
      <c r="O38">
        <v>36.01</v>
      </c>
      <c r="P38">
        <v>36.01</v>
      </c>
      <c r="Q38">
        <f t="shared" si="2"/>
        <v>67</v>
      </c>
      <c r="R38" s="9" t="str">
        <f t="shared" si="3"/>
        <v>NIII</v>
      </c>
    </row>
    <row r="39" spans="1:18" ht="15.75" x14ac:dyDescent="0.25">
      <c r="A39" t="s">
        <v>4948</v>
      </c>
      <c r="B39" t="s">
        <v>5036</v>
      </c>
      <c r="C39">
        <v>64</v>
      </c>
      <c r="D39">
        <v>0</v>
      </c>
      <c r="E39" t="s">
        <v>4950</v>
      </c>
      <c r="F39" t="s">
        <v>1860</v>
      </c>
      <c r="G39" t="s">
        <v>5022</v>
      </c>
      <c r="H39" t="s">
        <v>1925</v>
      </c>
      <c r="I39">
        <v>24111</v>
      </c>
      <c r="J39" t="s">
        <v>5037</v>
      </c>
      <c r="L39">
        <v>3</v>
      </c>
      <c r="M39">
        <v>2</v>
      </c>
      <c r="N39" t="s">
        <v>47</v>
      </c>
      <c r="O39">
        <v>30.99</v>
      </c>
      <c r="P39">
        <v>30.99</v>
      </c>
      <c r="Q39">
        <f t="shared" si="2"/>
        <v>70</v>
      </c>
      <c r="R39" s="9" t="str">
        <f t="shared" si="3"/>
        <v>NIII</v>
      </c>
    </row>
    <row r="40" spans="1:18" ht="15.75" x14ac:dyDescent="0.25">
      <c r="A40" t="s">
        <v>4948</v>
      </c>
      <c r="B40" t="s">
        <v>5025</v>
      </c>
      <c r="C40">
        <v>56</v>
      </c>
      <c r="D40">
        <v>0</v>
      </c>
      <c r="E40" t="s">
        <v>4950</v>
      </c>
      <c r="F40" t="s">
        <v>1860</v>
      </c>
      <c r="G40" t="s">
        <v>5022</v>
      </c>
      <c r="H40" t="s">
        <v>1925</v>
      </c>
      <c r="I40">
        <v>24108</v>
      </c>
      <c r="J40" t="s">
        <v>5026</v>
      </c>
      <c r="L40">
        <v>2</v>
      </c>
      <c r="M40">
        <v>2</v>
      </c>
      <c r="N40" t="s">
        <v>47</v>
      </c>
      <c r="O40">
        <v>22.85</v>
      </c>
      <c r="P40">
        <v>22.85</v>
      </c>
      <c r="Q40">
        <f t="shared" si="2"/>
        <v>71</v>
      </c>
      <c r="R40" s="9" t="str">
        <f t="shared" si="3"/>
        <v>NIII</v>
      </c>
    </row>
    <row r="41" spans="1:18" ht="15.75" x14ac:dyDescent="0.25">
      <c r="A41" t="s">
        <v>4948</v>
      </c>
      <c r="B41" t="s">
        <v>4957</v>
      </c>
      <c r="C41">
        <v>5</v>
      </c>
      <c r="D41">
        <v>0</v>
      </c>
      <c r="E41" t="s">
        <v>4950</v>
      </c>
      <c r="F41" t="s">
        <v>1860</v>
      </c>
      <c r="G41" t="s">
        <v>4951</v>
      </c>
      <c r="H41" t="s">
        <v>1862</v>
      </c>
      <c r="I41">
        <v>51744</v>
      </c>
      <c r="J41" t="s">
        <v>4956</v>
      </c>
      <c r="L41">
        <v>2</v>
      </c>
      <c r="M41">
        <v>2</v>
      </c>
      <c r="N41" t="s">
        <v>47</v>
      </c>
      <c r="O41">
        <v>22.74</v>
      </c>
      <c r="P41">
        <v>22.74</v>
      </c>
      <c r="Q41">
        <f t="shared" si="2"/>
        <v>72</v>
      </c>
      <c r="R41" s="9" t="str">
        <f t="shared" si="3"/>
        <v>NIII</v>
      </c>
    </row>
    <row r="42" spans="1:18" ht="15.75" x14ac:dyDescent="0.25">
      <c r="A42" t="s">
        <v>4948</v>
      </c>
      <c r="B42" t="s">
        <v>5038</v>
      </c>
      <c r="C42">
        <v>65</v>
      </c>
      <c r="D42">
        <v>0</v>
      </c>
      <c r="E42" t="s">
        <v>4950</v>
      </c>
      <c r="F42" t="s">
        <v>1860</v>
      </c>
      <c r="G42" t="s">
        <v>5022</v>
      </c>
      <c r="H42" t="s">
        <v>1925</v>
      </c>
      <c r="I42">
        <v>24111</v>
      </c>
      <c r="J42" t="s">
        <v>5037</v>
      </c>
      <c r="L42">
        <v>3</v>
      </c>
      <c r="M42">
        <v>2</v>
      </c>
      <c r="N42" t="s">
        <v>47</v>
      </c>
      <c r="O42">
        <v>21.96</v>
      </c>
      <c r="P42">
        <v>21.96</v>
      </c>
      <c r="Q42">
        <f t="shared" si="2"/>
        <v>73</v>
      </c>
      <c r="R42" s="9" t="str">
        <f t="shared" si="3"/>
        <v>NIII</v>
      </c>
    </row>
    <row r="43" spans="1:18" ht="15.75" x14ac:dyDescent="0.25">
      <c r="A43" t="s">
        <v>4948</v>
      </c>
      <c r="B43" t="s">
        <v>5039</v>
      </c>
      <c r="C43">
        <v>66</v>
      </c>
      <c r="D43">
        <v>0</v>
      </c>
      <c r="E43" t="s">
        <v>4950</v>
      </c>
      <c r="F43" t="s">
        <v>1860</v>
      </c>
      <c r="G43" t="s">
        <v>5022</v>
      </c>
      <c r="H43" t="s">
        <v>1925</v>
      </c>
      <c r="I43">
        <v>24111</v>
      </c>
      <c r="J43" t="s">
        <v>5037</v>
      </c>
      <c r="L43">
        <v>3</v>
      </c>
      <c r="M43">
        <v>2</v>
      </c>
      <c r="N43" t="s">
        <v>47</v>
      </c>
      <c r="O43">
        <v>21.74</v>
      </c>
      <c r="P43">
        <v>21.74</v>
      </c>
      <c r="Q43">
        <f t="shared" si="2"/>
        <v>74</v>
      </c>
      <c r="R43" s="9" t="str">
        <f t="shared" si="3"/>
        <v>NIII</v>
      </c>
    </row>
    <row r="44" spans="1:18" ht="15.75" x14ac:dyDescent="0.25">
      <c r="A44" t="s">
        <v>4948</v>
      </c>
      <c r="B44" t="s">
        <v>5003</v>
      </c>
      <c r="C44">
        <v>39</v>
      </c>
      <c r="D44">
        <v>0</v>
      </c>
      <c r="E44" t="s">
        <v>4950</v>
      </c>
      <c r="F44" t="s">
        <v>1860</v>
      </c>
      <c r="G44" t="s">
        <v>4991</v>
      </c>
      <c r="H44" t="s">
        <v>1905</v>
      </c>
      <c r="I44">
        <v>24103</v>
      </c>
      <c r="J44" t="s">
        <v>5002</v>
      </c>
      <c r="L44">
        <v>4</v>
      </c>
      <c r="M44">
        <v>1</v>
      </c>
      <c r="N44" t="s">
        <v>38</v>
      </c>
      <c r="O44">
        <v>13.27</v>
      </c>
      <c r="P44">
        <v>13.27</v>
      </c>
      <c r="Q44">
        <f t="shared" si="2"/>
        <v>75</v>
      </c>
      <c r="R44" s="9" t="str">
        <f t="shared" si="3"/>
        <v>NIII</v>
      </c>
    </row>
    <row r="45" spans="1:18" ht="15.75" x14ac:dyDescent="0.25">
      <c r="A45" t="s">
        <v>4948</v>
      </c>
      <c r="B45" t="s">
        <v>5061</v>
      </c>
      <c r="C45">
        <v>82</v>
      </c>
      <c r="D45">
        <v>0</v>
      </c>
      <c r="E45" t="s">
        <v>5041</v>
      </c>
      <c r="F45" t="s">
        <v>1962</v>
      </c>
      <c r="G45" t="s">
        <v>5042</v>
      </c>
      <c r="H45" t="s">
        <v>1964</v>
      </c>
      <c r="I45">
        <v>24116</v>
      </c>
      <c r="J45" t="s">
        <v>4888</v>
      </c>
      <c r="L45">
        <v>3</v>
      </c>
      <c r="M45">
        <v>3</v>
      </c>
      <c r="N45" t="s">
        <v>42</v>
      </c>
      <c r="O45">
        <v>88.85</v>
      </c>
      <c r="P45">
        <v>88.85</v>
      </c>
      <c r="Q45">
        <f t="shared" si="2"/>
        <v>1</v>
      </c>
      <c r="R45" s="2" t="str">
        <f t="shared" si="3"/>
        <v>NI</v>
      </c>
    </row>
    <row r="46" spans="1:18" ht="15.75" x14ac:dyDescent="0.25">
      <c r="A46" t="s">
        <v>4948</v>
      </c>
      <c r="B46" t="s">
        <v>5048</v>
      </c>
      <c r="C46">
        <v>71</v>
      </c>
      <c r="D46">
        <v>0</v>
      </c>
      <c r="E46" t="s">
        <v>5041</v>
      </c>
      <c r="F46" t="s">
        <v>1962</v>
      </c>
      <c r="G46" t="s">
        <v>5042</v>
      </c>
      <c r="H46" t="s">
        <v>1964</v>
      </c>
      <c r="I46">
        <v>24113</v>
      </c>
      <c r="J46" t="s">
        <v>5046</v>
      </c>
      <c r="L46">
        <v>2</v>
      </c>
      <c r="M46">
        <v>3</v>
      </c>
      <c r="N46" t="s">
        <v>42</v>
      </c>
      <c r="O46">
        <v>84.39</v>
      </c>
      <c r="P46">
        <v>84.39</v>
      </c>
      <c r="Q46">
        <f t="shared" si="2"/>
        <v>3</v>
      </c>
      <c r="R46" s="2" t="str">
        <f t="shared" si="3"/>
        <v>NI</v>
      </c>
    </row>
    <row r="47" spans="1:18" ht="15.75" x14ac:dyDescent="0.25">
      <c r="A47" t="s">
        <v>4948</v>
      </c>
      <c r="B47" t="s">
        <v>5054</v>
      </c>
      <c r="C47">
        <v>76</v>
      </c>
      <c r="D47">
        <v>0</v>
      </c>
      <c r="E47" t="s">
        <v>5041</v>
      </c>
      <c r="F47" t="s">
        <v>1962</v>
      </c>
      <c r="G47" t="s">
        <v>5042</v>
      </c>
      <c r="H47" t="s">
        <v>1964</v>
      </c>
      <c r="I47">
        <v>24115</v>
      </c>
      <c r="J47" t="s">
        <v>5055</v>
      </c>
      <c r="L47">
        <v>3</v>
      </c>
      <c r="M47">
        <v>2</v>
      </c>
      <c r="N47" t="s">
        <v>47</v>
      </c>
      <c r="O47">
        <v>77.930000000000007</v>
      </c>
      <c r="P47">
        <v>77.930000000000007</v>
      </c>
      <c r="Q47">
        <f t="shared" si="2"/>
        <v>5</v>
      </c>
      <c r="R47" s="2" t="str">
        <f t="shared" si="3"/>
        <v>NI</v>
      </c>
    </row>
    <row r="48" spans="1:18" ht="15.75" x14ac:dyDescent="0.25">
      <c r="A48" t="s">
        <v>4948</v>
      </c>
      <c r="B48" t="s">
        <v>5073</v>
      </c>
      <c r="C48">
        <v>91</v>
      </c>
      <c r="D48">
        <v>0</v>
      </c>
      <c r="E48" t="s">
        <v>5041</v>
      </c>
      <c r="F48" t="s">
        <v>1962</v>
      </c>
      <c r="G48" t="s">
        <v>5064</v>
      </c>
      <c r="H48" t="s">
        <v>1982</v>
      </c>
      <c r="I48">
        <v>24120</v>
      </c>
      <c r="J48" t="s">
        <v>5074</v>
      </c>
      <c r="L48">
        <v>3</v>
      </c>
      <c r="M48">
        <v>3</v>
      </c>
      <c r="N48" t="s">
        <v>42</v>
      </c>
      <c r="O48">
        <v>77.260000000000005</v>
      </c>
      <c r="P48">
        <v>77.260000000000005</v>
      </c>
      <c r="Q48">
        <f t="shared" si="2"/>
        <v>6</v>
      </c>
      <c r="R48" s="2" t="str">
        <f t="shared" si="3"/>
        <v>NI</v>
      </c>
    </row>
    <row r="49" spans="1:18" ht="15.75" x14ac:dyDescent="0.25">
      <c r="A49" t="s">
        <v>4948</v>
      </c>
      <c r="B49" t="s">
        <v>5081</v>
      </c>
      <c r="C49">
        <v>97</v>
      </c>
      <c r="D49">
        <v>0</v>
      </c>
      <c r="E49" t="s">
        <v>5041</v>
      </c>
      <c r="F49" t="s">
        <v>1962</v>
      </c>
      <c r="G49" t="s">
        <v>5064</v>
      </c>
      <c r="H49" t="s">
        <v>1982</v>
      </c>
      <c r="I49">
        <v>24122</v>
      </c>
      <c r="J49" t="s">
        <v>5082</v>
      </c>
      <c r="L49">
        <v>3</v>
      </c>
      <c r="M49">
        <v>3</v>
      </c>
      <c r="N49" t="s">
        <v>42</v>
      </c>
      <c r="O49">
        <v>72.58</v>
      </c>
      <c r="P49">
        <v>72.58</v>
      </c>
      <c r="Q49">
        <f t="shared" si="2"/>
        <v>12.5</v>
      </c>
      <c r="R49" s="2" t="str">
        <f t="shared" si="3"/>
        <v>NI</v>
      </c>
    </row>
    <row r="50" spans="1:18" ht="15.75" x14ac:dyDescent="0.25">
      <c r="A50" t="s">
        <v>4948</v>
      </c>
      <c r="B50" t="s">
        <v>5103</v>
      </c>
      <c r="C50">
        <v>112</v>
      </c>
      <c r="D50">
        <v>0</v>
      </c>
      <c r="E50" t="s">
        <v>5041</v>
      </c>
      <c r="F50" t="s">
        <v>1962</v>
      </c>
      <c r="G50" t="s">
        <v>5093</v>
      </c>
      <c r="H50" t="s">
        <v>2016</v>
      </c>
      <c r="I50">
        <v>24127</v>
      </c>
      <c r="J50" t="s">
        <v>5102</v>
      </c>
      <c r="L50">
        <v>2</v>
      </c>
      <c r="M50">
        <v>2</v>
      </c>
      <c r="N50" t="s">
        <v>47</v>
      </c>
      <c r="O50">
        <v>72.58</v>
      </c>
      <c r="P50">
        <v>72.58</v>
      </c>
      <c r="Q50">
        <f t="shared" si="2"/>
        <v>12.5</v>
      </c>
      <c r="R50" s="2" t="str">
        <f t="shared" si="3"/>
        <v>NI</v>
      </c>
    </row>
    <row r="51" spans="1:18" ht="15.75" x14ac:dyDescent="0.25">
      <c r="A51" t="s">
        <v>4948</v>
      </c>
      <c r="B51" t="s">
        <v>5056</v>
      </c>
      <c r="C51">
        <v>77</v>
      </c>
      <c r="D51">
        <v>0</v>
      </c>
      <c r="E51" t="s">
        <v>5041</v>
      </c>
      <c r="F51" t="s">
        <v>1962</v>
      </c>
      <c r="G51" t="s">
        <v>5042</v>
      </c>
      <c r="H51" t="s">
        <v>1964</v>
      </c>
      <c r="I51">
        <v>24115</v>
      </c>
      <c r="J51" t="s">
        <v>5055</v>
      </c>
      <c r="L51">
        <v>3</v>
      </c>
      <c r="M51">
        <v>2</v>
      </c>
      <c r="N51" t="s">
        <v>47</v>
      </c>
      <c r="O51">
        <v>69.900000000000006</v>
      </c>
      <c r="P51">
        <v>69.900000000000006</v>
      </c>
      <c r="Q51">
        <f t="shared" si="2"/>
        <v>17.5</v>
      </c>
      <c r="R51" s="2" t="str">
        <f t="shared" si="3"/>
        <v>NI</v>
      </c>
    </row>
    <row r="52" spans="1:18" ht="15.75" x14ac:dyDescent="0.25">
      <c r="A52" t="s">
        <v>4948</v>
      </c>
      <c r="B52" t="s">
        <v>5109</v>
      </c>
      <c r="C52">
        <v>117</v>
      </c>
      <c r="D52">
        <v>0</v>
      </c>
      <c r="E52" t="s">
        <v>5041</v>
      </c>
      <c r="F52" t="s">
        <v>1962</v>
      </c>
      <c r="G52" t="s">
        <v>5093</v>
      </c>
      <c r="H52" t="s">
        <v>2016</v>
      </c>
      <c r="I52">
        <v>24129</v>
      </c>
      <c r="J52" t="s">
        <v>5110</v>
      </c>
      <c r="L52">
        <v>2</v>
      </c>
      <c r="M52">
        <v>2</v>
      </c>
      <c r="N52" t="s">
        <v>47</v>
      </c>
      <c r="O52">
        <v>67.78</v>
      </c>
      <c r="P52">
        <v>67.78</v>
      </c>
      <c r="Q52">
        <f t="shared" si="2"/>
        <v>19</v>
      </c>
      <c r="R52" s="2" t="str">
        <f t="shared" si="3"/>
        <v>NI</v>
      </c>
    </row>
    <row r="53" spans="1:18" ht="15.75" x14ac:dyDescent="0.25">
      <c r="A53" t="s">
        <v>4948</v>
      </c>
      <c r="B53" t="s">
        <v>5089</v>
      </c>
      <c r="C53">
        <v>103</v>
      </c>
      <c r="D53">
        <v>0</v>
      </c>
      <c r="E53" t="s">
        <v>5041</v>
      </c>
      <c r="F53" t="s">
        <v>1962</v>
      </c>
      <c r="G53" t="s">
        <v>5064</v>
      </c>
      <c r="H53" t="s">
        <v>1982</v>
      </c>
      <c r="I53">
        <v>24124</v>
      </c>
      <c r="J53" t="s">
        <v>5090</v>
      </c>
      <c r="L53">
        <v>2</v>
      </c>
      <c r="M53">
        <v>3</v>
      </c>
      <c r="N53" t="s">
        <v>42</v>
      </c>
      <c r="O53">
        <v>67.67</v>
      </c>
      <c r="P53">
        <v>67.67</v>
      </c>
      <c r="Q53">
        <f t="shared" si="2"/>
        <v>20</v>
      </c>
      <c r="R53" s="2" t="str">
        <f t="shared" si="3"/>
        <v>NI</v>
      </c>
    </row>
    <row r="54" spans="1:18" ht="15.75" x14ac:dyDescent="0.25">
      <c r="A54" t="s">
        <v>4948</v>
      </c>
      <c r="B54" t="s">
        <v>5091</v>
      </c>
      <c r="C54">
        <v>104</v>
      </c>
      <c r="D54">
        <v>0</v>
      </c>
      <c r="E54" t="s">
        <v>5041</v>
      </c>
      <c r="F54" t="s">
        <v>1962</v>
      </c>
      <c r="G54" t="s">
        <v>5064</v>
      </c>
      <c r="H54" t="s">
        <v>1982</v>
      </c>
      <c r="I54">
        <v>24124</v>
      </c>
      <c r="J54" t="s">
        <v>5090</v>
      </c>
      <c r="L54">
        <v>2</v>
      </c>
      <c r="M54">
        <v>3</v>
      </c>
      <c r="N54" t="s">
        <v>42</v>
      </c>
      <c r="O54">
        <v>66.33</v>
      </c>
      <c r="P54">
        <v>66.33</v>
      </c>
      <c r="Q54">
        <f t="shared" si="2"/>
        <v>25</v>
      </c>
      <c r="R54" s="2" t="str">
        <f t="shared" si="3"/>
        <v>NI</v>
      </c>
    </row>
    <row r="55" spans="1:18" ht="15.75" x14ac:dyDescent="0.25">
      <c r="A55" t="s">
        <v>4948</v>
      </c>
      <c r="B55" t="s">
        <v>5063</v>
      </c>
      <c r="C55">
        <v>84</v>
      </c>
      <c r="D55">
        <v>0</v>
      </c>
      <c r="E55" t="s">
        <v>5041</v>
      </c>
      <c r="F55" t="s">
        <v>1962</v>
      </c>
      <c r="G55" t="s">
        <v>5064</v>
      </c>
      <c r="H55" t="s">
        <v>1982</v>
      </c>
      <c r="I55">
        <v>24117</v>
      </c>
      <c r="J55" t="s">
        <v>4894</v>
      </c>
      <c r="L55">
        <v>2</v>
      </c>
      <c r="M55">
        <v>2</v>
      </c>
      <c r="N55" t="s">
        <v>47</v>
      </c>
      <c r="O55">
        <v>66.11</v>
      </c>
      <c r="P55">
        <v>66.11</v>
      </c>
      <c r="Q55">
        <f t="shared" si="2"/>
        <v>26</v>
      </c>
      <c r="R55" s="2" t="str">
        <f t="shared" si="3"/>
        <v>NI</v>
      </c>
    </row>
    <row r="56" spans="1:18" ht="15.75" x14ac:dyDescent="0.25">
      <c r="A56" t="s">
        <v>4948</v>
      </c>
      <c r="B56" t="s">
        <v>5040</v>
      </c>
      <c r="C56">
        <v>67</v>
      </c>
      <c r="D56">
        <v>0</v>
      </c>
      <c r="E56" t="s">
        <v>5041</v>
      </c>
      <c r="F56" t="s">
        <v>1962</v>
      </c>
      <c r="G56" t="s">
        <v>5042</v>
      </c>
      <c r="H56" t="s">
        <v>1964</v>
      </c>
      <c r="I56">
        <v>24112</v>
      </c>
      <c r="J56" t="s">
        <v>5043</v>
      </c>
      <c r="L56">
        <v>2</v>
      </c>
      <c r="M56">
        <v>2</v>
      </c>
      <c r="N56" t="s">
        <v>47</v>
      </c>
      <c r="O56">
        <v>62.65</v>
      </c>
      <c r="P56">
        <v>62.65</v>
      </c>
      <c r="Q56">
        <f t="shared" si="2"/>
        <v>28</v>
      </c>
      <c r="R56" s="2" t="str">
        <f t="shared" si="3"/>
        <v>NI</v>
      </c>
    </row>
    <row r="57" spans="1:18" ht="15.75" x14ac:dyDescent="0.25">
      <c r="A57" t="s">
        <v>4948</v>
      </c>
      <c r="B57" t="s">
        <v>5044</v>
      </c>
      <c r="C57">
        <v>68</v>
      </c>
      <c r="D57">
        <v>0</v>
      </c>
      <c r="E57" t="s">
        <v>5041</v>
      </c>
      <c r="F57" t="s">
        <v>1962</v>
      </c>
      <c r="G57" t="s">
        <v>5042</v>
      </c>
      <c r="H57" t="s">
        <v>1964</v>
      </c>
      <c r="I57">
        <v>24112</v>
      </c>
      <c r="J57" t="s">
        <v>5043</v>
      </c>
      <c r="L57">
        <v>2</v>
      </c>
      <c r="M57">
        <v>2</v>
      </c>
      <c r="N57" t="s">
        <v>47</v>
      </c>
      <c r="O57">
        <v>62.32</v>
      </c>
      <c r="P57">
        <v>62.32</v>
      </c>
      <c r="Q57">
        <f t="shared" si="2"/>
        <v>30</v>
      </c>
      <c r="R57" s="2" t="str">
        <f t="shared" si="3"/>
        <v>NI</v>
      </c>
    </row>
    <row r="58" spans="1:18" ht="15.75" x14ac:dyDescent="0.25">
      <c r="A58" t="s">
        <v>4948</v>
      </c>
      <c r="B58" t="s">
        <v>5069</v>
      </c>
      <c r="C58">
        <v>88</v>
      </c>
      <c r="D58">
        <v>0</v>
      </c>
      <c r="E58" t="s">
        <v>5041</v>
      </c>
      <c r="F58" t="s">
        <v>1962</v>
      </c>
      <c r="G58" t="s">
        <v>5064</v>
      </c>
      <c r="H58" t="s">
        <v>1982</v>
      </c>
      <c r="I58">
        <v>24119</v>
      </c>
      <c r="J58" t="s">
        <v>5070</v>
      </c>
      <c r="L58">
        <v>3</v>
      </c>
      <c r="M58">
        <v>2</v>
      </c>
      <c r="N58" t="s">
        <v>47</v>
      </c>
      <c r="O58">
        <v>62.21</v>
      </c>
      <c r="P58">
        <v>62.21</v>
      </c>
      <c r="Q58">
        <f t="shared" si="2"/>
        <v>31</v>
      </c>
      <c r="R58" s="2" t="str">
        <f t="shared" si="3"/>
        <v>NI</v>
      </c>
    </row>
    <row r="59" spans="1:18" ht="15.75" x14ac:dyDescent="0.25">
      <c r="A59" t="s">
        <v>4948</v>
      </c>
      <c r="B59" t="s">
        <v>5068</v>
      </c>
      <c r="C59">
        <v>87</v>
      </c>
      <c r="D59">
        <v>0</v>
      </c>
      <c r="E59" t="s">
        <v>5041</v>
      </c>
      <c r="F59" t="s">
        <v>1962</v>
      </c>
      <c r="G59" t="s">
        <v>5064</v>
      </c>
      <c r="H59" t="s">
        <v>1982</v>
      </c>
      <c r="I59">
        <v>24118</v>
      </c>
      <c r="J59" t="s">
        <v>5067</v>
      </c>
      <c r="L59">
        <v>2</v>
      </c>
      <c r="M59">
        <v>3</v>
      </c>
      <c r="N59" t="s">
        <v>42</v>
      </c>
      <c r="O59">
        <v>60.65</v>
      </c>
      <c r="P59">
        <v>60.65</v>
      </c>
      <c r="Q59">
        <f t="shared" si="2"/>
        <v>34</v>
      </c>
      <c r="R59" s="2" t="str">
        <f t="shared" si="3"/>
        <v>NI</v>
      </c>
    </row>
    <row r="60" spans="1:18" ht="15.75" x14ac:dyDescent="0.25">
      <c r="A60" t="s">
        <v>4948</v>
      </c>
      <c r="B60" t="s">
        <v>5107</v>
      </c>
      <c r="C60">
        <v>115</v>
      </c>
      <c r="D60">
        <v>0</v>
      </c>
      <c r="E60" t="s">
        <v>5041</v>
      </c>
      <c r="F60" t="s">
        <v>1962</v>
      </c>
      <c r="G60" t="s">
        <v>5093</v>
      </c>
      <c r="H60" t="s">
        <v>2016</v>
      </c>
      <c r="I60">
        <v>24128</v>
      </c>
      <c r="J60" t="s">
        <v>5105</v>
      </c>
      <c r="L60">
        <v>3</v>
      </c>
      <c r="M60">
        <v>3</v>
      </c>
      <c r="N60" t="s">
        <v>42</v>
      </c>
      <c r="O60">
        <v>56.86</v>
      </c>
      <c r="P60">
        <v>56.86</v>
      </c>
      <c r="Q60">
        <f t="shared" si="2"/>
        <v>36</v>
      </c>
      <c r="R60" s="2" t="str">
        <f t="shared" si="3"/>
        <v>NI</v>
      </c>
    </row>
    <row r="61" spans="1:18" ht="15.75" x14ac:dyDescent="0.25">
      <c r="A61" t="s">
        <v>4948</v>
      </c>
      <c r="B61" t="s">
        <v>5085</v>
      </c>
      <c r="C61">
        <v>100</v>
      </c>
      <c r="D61">
        <v>0</v>
      </c>
      <c r="E61" t="s">
        <v>5041</v>
      </c>
      <c r="F61" t="s">
        <v>1962</v>
      </c>
      <c r="G61" t="s">
        <v>5064</v>
      </c>
      <c r="H61" t="s">
        <v>1982</v>
      </c>
      <c r="I61">
        <v>24123</v>
      </c>
      <c r="J61" t="s">
        <v>5086</v>
      </c>
      <c r="L61">
        <v>2</v>
      </c>
      <c r="M61">
        <v>2</v>
      </c>
      <c r="N61" t="s">
        <v>47</v>
      </c>
      <c r="O61">
        <v>56.52</v>
      </c>
      <c r="P61">
        <v>56.52</v>
      </c>
      <c r="Q61">
        <f t="shared" si="2"/>
        <v>38</v>
      </c>
      <c r="R61" s="2" t="str">
        <f t="shared" si="3"/>
        <v>NI</v>
      </c>
    </row>
    <row r="62" spans="1:18" ht="15.75" x14ac:dyDescent="0.25">
      <c r="A62" t="s">
        <v>4948</v>
      </c>
      <c r="B62" t="s">
        <v>5097</v>
      </c>
      <c r="C62">
        <v>108</v>
      </c>
      <c r="D62">
        <v>0</v>
      </c>
      <c r="E62" t="s">
        <v>5041</v>
      </c>
      <c r="F62" t="s">
        <v>1962</v>
      </c>
      <c r="G62" t="s">
        <v>5093</v>
      </c>
      <c r="H62" t="s">
        <v>2016</v>
      </c>
      <c r="I62">
        <v>24126</v>
      </c>
      <c r="J62" t="s">
        <v>5098</v>
      </c>
      <c r="L62">
        <v>2</v>
      </c>
      <c r="M62">
        <v>2</v>
      </c>
      <c r="N62" t="s">
        <v>47</v>
      </c>
      <c r="O62">
        <v>52.73</v>
      </c>
      <c r="P62">
        <v>52.73</v>
      </c>
      <c r="Q62">
        <f t="shared" si="2"/>
        <v>41</v>
      </c>
      <c r="R62" s="2" t="str">
        <f t="shared" si="3"/>
        <v>NI</v>
      </c>
    </row>
    <row r="63" spans="1:18" ht="15.75" x14ac:dyDescent="0.25">
      <c r="A63" t="s">
        <v>4948</v>
      </c>
      <c r="B63" t="s">
        <v>5111</v>
      </c>
      <c r="C63">
        <v>118</v>
      </c>
      <c r="D63">
        <v>0</v>
      </c>
      <c r="E63" t="s">
        <v>5041</v>
      </c>
      <c r="F63" t="s">
        <v>1962</v>
      </c>
      <c r="G63" t="s">
        <v>5093</v>
      </c>
      <c r="H63" t="s">
        <v>2016</v>
      </c>
      <c r="I63">
        <v>24129</v>
      </c>
      <c r="J63" t="s">
        <v>5110</v>
      </c>
      <c r="L63">
        <v>2</v>
      </c>
      <c r="M63">
        <v>2</v>
      </c>
      <c r="N63" t="s">
        <v>47</v>
      </c>
      <c r="O63">
        <v>52.29</v>
      </c>
      <c r="P63">
        <v>52.29</v>
      </c>
      <c r="Q63">
        <f t="shared" si="2"/>
        <v>42</v>
      </c>
      <c r="R63" s="2" t="str">
        <f t="shared" si="3"/>
        <v>NI</v>
      </c>
    </row>
    <row r="64" spans="1:18" ht="15.75" x14ac:dyDescent="0.25">
      <c r="A64" t="s">
        <v>4948</v>
      </c>
      <c r="B64" t="s">
        <v>5059</v>
      </c>
      <c r="C64">
        <v>80</v>
      </c>
      <c r="D64">
        <v>0</v>
      </c>
      <c r="E64" t="s">
        <v>5041</v>
      </c>
      <c r="F64" t="s">
        <v>1962</v>
      </c>
      <c r="G64" t="s">
        <v>5042</v>
      </c>
      <c r="H64" t="s">
        <v>1964</v>
      </c>
      <c r="I64">
        <v>24116</v>
      </c>
      <c r="J64" t="s">
        <v>4888</v>
      </c>
      <c r="L64">
        <v>3</v>
      </c>
      <c r="M64">
        <v>3</v>
      </c>
      <c r="N64" t="s">
        <v>42</v>
      </c>
      <c r="O64">
        <v>51.84</v>
      </c>
      <c r="P64">
        <v>51.84</v>
      </c>
      <c r="Q64">
        <f t="shared" si="2"/>
        <v>43</v>
      </c>
      <c r="R64" s="2" t="str">
        <f t="shared" si="3"/>
        <v>NI</v>
      </c>
    </row>
    <row r="65" spans="1:18" ht="15.75" x14ac:dyDescent="0.25">
      <c r="A65" t="s">
        <v>4948</v>
      </c>
      <c r="B65" t="s">
        <v>5045</v>
      </c>
      <c r="C65">
        <v>69</v>
      </c>
      <c r="D65">
        <v>0</v>
      </c>
      <c r="E65" t="s">
        <v>5041</v>
      </c>
      <c r="F65" t="s">
        <v>1962</v>
      </c>
      <c r="G65" t="s">
        <v>5042</v>
      </c>
      <c r="H65" t="s">
        <v>1964</v>
      </c>
      <c r="I65">
        <v>24113</v>
      </c>
      <c r="J65" t="s">
        <v>5046</v>
      </c>
      <c r="L65">
        <v>2</v>
      </c>
      <c r="M65">
        <v>3</v>
      </c>
      <c r="N65" t="s">
        <v>42</v>
      </c>
      <c r="O65">
        <v>51.51</v>
      </c>
      <c r="P65">
        <v>51.51</v>
      </c>
      <c r="Q65">
        <f t="shared" si="2"/>
        <v>44</v>
      </c>
      <c r="R65" s="2" t="str">
        <f t="shared" si="3"/>
        <v>NI</v>
      </c>
    </row>
    <row r="66" spans="1:18" ht="15.75" x14ac:dyDescent="0.25">
      <c r="A66" t="s">
        <v>4948</v>
      </c>
      <c r="B66" t="s">
        <v>5060</v>
      </c>
      <c r="C66">
        <v>81</v>
      </c>
      <c r="D66">
        <v>0</v>
      </c>
      <c r="E66" t="s">
        <v>5041</v>
      </c>
      <c r="F66" t="s">
        <v>1962</v>
      </c>
      <c r="G66" t="s">
        <v>5042</v>
      </c>
      <c r="H66" t="s">
        <v>1964</v>
      </c>
      <c r="I66">
        <v>24116</v>
      </c>
      <c r="J66" t="s">
        <v>4888</v>
      </c>
      <c r="L66">
        <v>3</v>
      </c>
      <c r="M66">
        <v>3</v>
      </c>
      <c r="N66" t="s">
        <v>42</v>
      </c>
      <c r="O66">
        <v>49.61</v>
      </c>
      <c r="P66">
        <v>49.61</v>
      </c>
      <c r="Q66">
        <f t="shared" ref="Q66:Q76" si="4">_xlfn.RANK.AVG(P66,P:P,0)</f>
        <v>49</v>
      </c>
      <c r="R66" s="2" t="str">
        <f t="shared" ref="R66:R76" si="5">IF(Q66&lt;$V$2,"NI",IF(Q66&lt;$W$2,"NII",IF(Q66&gt;=$W$2,"NIII","Error")))</f>
        <v>NI</v>
      </c>
    </row>
    <row r="67" spans="1:18" ht="15.75" x14ac:dyDescent="0.25">
      <c r="A67" t="s">
        <v>4948</v>
      </c>
      <c r="B67" t="s">
        <v>5065</v>
      </c>
      <c r="C67">
        <v>85</v>
      </c>
      <c r="D67">
        <v>0</v>
      </c>
      <c r="E67" t="s">
        <v>5041</v>
      </c>
      <c r="F67" t="s">
        <v>1962</v>
      </c>
      <c r="G67" t="s">
        <v>5064</v>
      </c>
      <c r="H67" t="s">
        <v>1982</v>
      </c>
      <c r="I67">
        <v>24117</v>
      </c>
      <c r="J67" t="s">
        <v>4894</v>
      </c>
      <c r="L67">
        <v>2</v>
      </c>
      <c r="M67">
        <v>2</v>
      </c>
      <c r="N67" t="s">
        <v>47</v>
      </c>
      <c r="O67">
        <v>48.94</v>
      </c>
      <c r="P67">
        <v>48.94</v>
      </c>
      <c r="Q67">
        <f t="shared" si="4"/>
        <v>50</v>
      </c>
      <c r="R67" s="8" t="str">
        <f t="shared" si="5"/>
        <v>NII</v>
      </c>
    </row>
    <row r="68" spans="1:18" ht="15.75" x14ac:dyDescent="0.25">
      <c r="A68" t="s">
        <v>4948</v>
      </c>
      <c r="B68" t="s">
        <v>5051</v>
      </c>
      <c r="C68">
        <v>73</v>
      </c>
      <c r="D68">
        <v>0</v>
      </c>
      <c r="E68" t="s">
        <v>5041</v>
      </c>
      <c r="F68" t="s">
        <v>1962</v>
      </c>
      <c r="G68" t="s">
        <v>5042</v>
      </c>
      <c r="H68" t="s">
        <v>1964</v>
      </c>
      <c r="I68">
        <v>24114</v>
      </c>
      <c r="J68" t="s">
        <v>5050</v>
      </c>
      <c r="L68">
        <v>3</v>
      </c>
      <c r="M68">
        <v>1</v>
      </c>
      <c r="N68" t="s">
        <v>38</v>
      </c>
      <c r="O68">
        <v>45.04</v>
      </c>
      <c r="P68">
        <v>45.04</v>
      </c>
      <c r="Q68">
        <f t="shared" si="4"/>
        <v>55</v>
      </c>
      <c r="R68" s="8" t="str">
        <f t="shared" si="5"/>
        <v>NII</v>
      </c>
    </row>
    <row r="69" spans="1:18" ht="15.75" x14ac:dyDescent="0.25">
      <c r="A69" t="s">
        <v>4948</v>
      </c>
      <c r="B69" t="s">
        <v>5106</v>
      </c>
      <c r="C69">
        <v>114</v>
      </c>
      <c r="D69">
        <v>0</v>
      </c>
      <c r="E69" t="s">
        <v>5041</v>
      </c>
      <c r="F69" t="s">
        <v>1962</v>
      </c>
      <c r="G69" t="s">
        <v>5093</v>
      </c>
      <c r="H69" t="s">
        <v>2016</v>
      </c>
      <c r="I69">
        <v>24128</v>
      </c>
      <c r="J69" t="s">
        <v>5105</v>
      </c>
      <c r="L69">
        <v>3</v>
      </c>
      <c r="M69">
        <v>3</v>
      </c>
      <c r="N69" t="s">
        <v>42</v>
      </c>
      <c r="O69">
        <v>44.37</v>
      </c>
      <c r="P69">
        <v>44.37</v>
      </c>
      <c r="Q69">
        <f t="shared" si="4"/>
        <v>57</v>
      </c>
      <c r="R69" s="8" t="str">
        <f t="shared" si="5"/>
        <v>NII</v>
      </c>
    </row>
    <row r="70" spans="1:18" ht="15.75" x14ac:dyDescent="0.25">
      <c r="A70" t="s">
        <v>4948</v>
      </c>
      <c r="B70" t="s">
        <v>5101</v>
      </c>
      <c r="C70">
        <v>111</v>
      </c>
      <c r="D70">
        <v>0</v>
      </c>
      <c r="E70" t="s">
        <v>5041</v>
      </c>
      <c r="F70" t="s">
        <v>1962</v>
      </c>
      <c r="G70" t="s">
        <v>5093</v>
      </c>
      <c r="H70" t="s">
        <v>2016</v>
      </c>
      <c r="I70">
        <v>24127</v>
      </c>
      <c r="J70" t="s">
        <v>5102</v>
      </c>
      <c r="L70">
        <v>2</v>
      </c>
      <c r="M70">
        <v>2</v>
      </c>
      <c r="N70" t="s">
        <v>47</v>
      </c>
      <c r="O70">
        <v>41.81</v>
      </c>
      <c r="P70">
        <v>41.81</v>
      </c>
      <c r="Q70">
        <f t="shared" si="4"/>
        <v>59</v>
      </c>
      <c r="R70" s="8" t="str">
        <f t="shared" si="5"/>
        <v>NII</v>
      </c>
    </row>
    <row r="71" spans="1:18" ht="15.75" x14ac:dyDescent="0.25">
      <c r="A71" t="s">
        <v>4948</v>
      </c>
      <c r="B71" t="s">
        <v>5092</v>
      </c>
      <c r="C71">
        <v>105</v>
      </c>
      <c r="D71">
        <v>0</v>
      </c>
      <c r="E71" t="s">
        <v>5041</v>
      </c>
      <c r="F71" t="s">
        <v>1962</v>
      </c>
      <c r="G71" t="s">
        <v>5093</v>
      </c>
      <c r="H71" t="s">
        <v>2016</v>
      </c>
      <c r="I71">
        <v>24125</v>
      </c>
      <c r="J71" t="s">
        <v>5094</v>
      </c>
      <c r="L71">
        <v>2</v>
      </c>
      <c r="M71">
        <v>1</v>
      </c>
      <c r="N71" t="s">
        <v>38</v>
      </c>
      <c r="O71">
        <v>41.47</v>
      </c>
      <c r="P71">
        <v>41.47</v>
      </c>
      <c r="Q71">
        <f t="shared" si="4"/>
        <v>60</v>
      </c>
      <c r="R71" s="9" t="str">
        <f t="shared" si="5"/>
        <v>NIII</v>
      </c>
    </row>
    <row r="72" spans="1:18" ht="15.75" x14ac:dyDescent="0.25">
      <c r="A72" t="s">
        <v>4948</v>
      </c>
      <c r="B72" t="s">
        <v>5079</v>
      </c>
      <c r="C72">
        <v>95</v>
      </c>
      <c r="D72">
        <v>0</v>
      </c>
      <c r="E72" t="s">
        <v>5041</v>
      </c>
      <c r="F72" t="s">
        <v>1962</v>
      </c>
      <c r="G72" t="s">
        <v>5064</v>
      </c>
      <c r="H72" t="s">
        <v>1982</v>
      </c>
      <c r="I72">
        <v>24121</v>
      </c>
      <c r="J72" t="s">
        <v>5078</v>
      </c>
      <c r="L72">
        <v>2</v>
      </c>
      <c r="M72">
        <v>2</v>
      </c>
      <c r="N72" t="s">
        <v>47</v>
      </c>
      <c r="O72">
        <v>41.03</v>
      </c>
      <c r="P72">
        <v>41.03</v>
      </c>
      <c r="Q72">
        <f t="shared" si="4"/>
        <v>61</v>
      </c>
      <c r="R72" s="9" t="str">
        <f t="shared" si="5"/>
        <v>NIII</v>
      </c>
    </row>
    <row r="73" spans="1:18" ht="15.75" x14ac:dyDescent="0.25">
      <c r="A73" t="s">
        <v>4948</v>
      </c>
      <c r="B73" t="s">
        <v>5099</v>
      </c>
      <c r="C73">
        <v>109</v>
      </c>
      <c r="D73">
        <v>0</v>
      </c>
      <c r="E73" t="s">
        <v>5041</v>
      </c>
      <c r="F73" t="s">
        <v>1962</v>
      </c>
      <c r="G73" t="s">
        <v>5093</v>
      </c>
      <c r="H73" t="s">
        <v>2016</v>
      </c>
      <c r="I73">
        <v>24126</v>
      </c>
      <c r="J73" t="s">
        <v>5098</v>
      </c>
      <c r="L73">
        <v>2</v>
      </c>
      <c r="M73">
        <v>2</v>
      </c>
      <c r="N73" t="s">
        <v>47</v>
      </c>
      <c r="O73">
        <v>40.25</v>
      </c>
      <c r="P73">
        <v>40.25</v>
      </c>
      <c r="Q73">
        <f t="shared" si="4"/>
        <v>62</v>
      </c>
      <c r="R73" s="9" t="str">
        <f t="shared" si="5"/>
        <v>NIII</v>
      </c>
    </row>
    <row r="74" spans="1:18" ht="15.75" x14ac:dyDescent="0.25">
      <c r="A74" t="s">
        <v>4948</v>
      </c>
      <c r="B74" t="s">
        <v>5083</v>
      </c>
      <c r="C74">
        <v>98</v>
      </c>
      <c r="D74">
        <v>0</v>
      </c>
      <c r="E74" t="s">
        <v>5041</v>
      </c>
      <c r="F74" t="s">
        <v>1962</v>
      </c>
      <c r="G74" t="s">
        <v>5064</v>
      </c>
      <c r="H74" t="s">
        <v>1982</v>
      </c>
      <c r="I74">
        <v>24122</v>
      </c>
      <c r="J74" t="s">
        <v>5082</v>
      </c>
      <c r="L74">
        <v>3</v>
      </c>
      <c r="M74">
        <v>3</v>
      </c>
      <c r="N74" t="s">
        <v>42</v>
      </c>
      <c r="O74">
        <v>39.130000000000003</v>
      </c>
      <c r="P74">
        <v>39.130000000000003</v>
      </c>
      <c r="Q74">
        <f t="shared" si="4"/>
        <v>63</v>
      </c>
      <c r="R74" s="9" t="str">
        <f t="shared" si="5"/>
        <v>NIII</v>
      </c>
    </row>
    <row r="75" spans="1:18" ht="15.75" x14ac:dyDescent="0.25">
      <c r="A75" t="s">
        <v>4948</v>
      </c>
      <c r="B75" t="s">
        <v>5049</v>
      </c>
      <c r="C75">
        <v>72</v>
      </c>
      <c r="D75">
        <v>0</v>
      </c>
      <c r="E75" t="s">
        <v>5041</v>
      </c>
      <c r="F75" t="s">
        <v>1962</v>
      </c>
      <c r="G75" t="s">
        <v>5042</v>
      </c>
      <c r="H75" t="s">
        <v>1964</v>
      </c>
      <c r="I75">
        <v>24114</v>
      </c>
      <c r="J75" t="s">
        <v>5050</v>
      </c>
      <c r="L75">
        <v>3</v>
      </c>
      <c r="M75">
        <v>1</v>
      </c>
      <c r="N75" t="s">
        <v>38</v>
      </c>
      <c r="O75">
        <v>35.340000000000003</v>
      </c>
      <c r="P75">
        <v>35.340000000000003</v>
      </c>
      <c r="Q75">
        <f t="shared" si="4"/>
        <v>68</v>
      </c>
      <c r="R75" s="9" t="str">
        <f t="shared" si="5"/>
        <v>NIII</v>
      </c>
    </row>
    <row r="76" spans="1:18" ht="15.75" x14ac:dyDescent="0.25">
      <c r="A76" t="s">
        <v>4948</v>
      </c>
      <c r="B76" t="s">
        <v>5052</v>
      </c>
      <c r="C76">
        <v>74</v>
      </c>
      <c r="D76">
        <v>0</v>
      </c>
      <c r="E76" t="s">
        <v>5041</v>
      </c>
      <c r="F76" t="s">
        <v>1962</v>
      </c>
      <c r="G76" t="s">
        <v>5042</v>
      </c>
      <c r="H76" t="s">
        <v>1964</v>
      </c>
      <c r="I76">
        <v>24114</v>
      </c>
      <c r="J76" t="s">
        <v>5050</v>
      </c>
      <c r="L76">
        <v>3</v>
      </c>
      <c r="M76">
        <v>1</v>
      </c>
      <c r="N76" t="s">
        <v>38</v>
      </c>
      <c r="O76">
        <v>33</v>
      </c>
      <c r="P76">
        <v>33</v>
      </c>
      <c r="Q76">
        <f t="shared" si="4"/>
        <v>69</v>
      </c>
      <c r="R76" s="9" t="str">
        <f t="shared" si="5"/>
        <v>NIII</v>
      </c>
    </row>
  </sheetData>
  <autoFilter ref="A1:AE76"/>
  <sortState ref="A2:R76">
    <sortCondition ref="E2:E76"/>
    <sortCondition descending="1" ref="P2:P76"/>
  </sortState>
  <conditionalFormatting sqref="R2:R76">
    <cfRule type="cellIs" dxfId="7" priority="1" operator="equal">
      <formula>$N$6</formula>
    </cfRule>
    <cfRule type="cellIs" dxfId="6" priority="2" operator="equal">
      <formula>$N$5</formula>
    </cfRule>
    <cfRule type="cellIs" dxfId="5" priority="3" operator="equal">
      <formula>$N$4</formula>
    </cfRule>
    <cfRule type="cellIs" dxfId="4" priority="4" operator="equal">
      <formula>$N$3</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A1:P85"/>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5115</v>
      </c>
      <c r="B2" t="s">
        <v>5116</v>
      </c>
      <c r="C2">
        <v>1</v>
      </c>
      <c r="D2">
        <v>0</v>
      </c>
      <c r="E2" t="s">
        <v>5117</v>
      </c>
      <c r="F2" t="s">
        <v>1860</v>
      </c>
      <c r="G2" t="s">
        <v>5118</v>
      </c>
      <c r="H2" t="s">
        <v>1862</v>
      </c>
      <c r="I2">
        <v>24660</v>
      </c>
      <c r="J2" t="s">
        <v>4952</v>
      </c>
      <c r="L2">
        <v>2</v>
      </c>
      <c r="M2">
        <v>1</v>
      </c>
      <c r="N2" t="s">
        <v>38</v>
      </c>
      <c r="O2">
        <v>21.42</v>
      </c>
      <c r="P2">
        <v>21.42</v>
      </c>
    </row>
    <row r="3" spans="1:16" x14ac:dyDescent="0.25">
      <c r="A3" t="s">
        <v>5115</v>
      </c>
      <c r="B3" t="s">
        <v>5119</v>
      </c>
      <c r="C3">
        <v>2</v>
      </c>
      <c r="D3">
        <v>0</v>
      </c>
      <c r="E3" t="s">
        <v>5117</v>
      </c>
      <c r="F3" t="s">
        <v>1860</v>
      </c>
      <c r="G3" t="s">
        <v>5118</v>
      </c>
      <c r="H3" t="s">
        <v>1862</v>
      </c>
      <c r="I3">
        <v>24660</v>
      </c>
      <c r="J3" t="s">
        <v>4952</v>
      </c>
      <c r="L3">
        <v>2</v>
      </c>
      <c r="M3">
        <v>1</v>
      </c>
      <c r="N3" t="s">
        <v>38</v>
      </c>
      <c r="O3">
        <v>57.92</v>
      </c>
      <c r="P3">
        <v>57.92</v>
      </c>
    </row>
    <row r="4" spans="1:16" x14ac:dyDescent="0.25">
      <c r="A4" t="s">
        <v>5115</v>
      </c>
      <c r="B4" t="s">
        <v>5122</v>
      </c>
      <c r="C4">
        <v>4</v>
      </c>
      <c r="D4">
        <v>0</v>
      </c>
      <c r="E4" t="s">
        <v>5117</v>
      </c>
      <c r="F4" t="s">
        <v>1860</v>
      </c>
      <c r="G4" t="s">
        <v>5118</v>
      </c>
      <c r="H4" t="s">
        <v>1862</v>
      </c>
      <c r="I4">
        <v>24661</v>
      </c>
      <c r="J4" t="s">
        <v>5121</v>
      </c>
      <c r="L4">
        <v>2</v>
      </c>
      <c r="M4">
        <v>2</v>
      </c>
      <c r="N4" t="s">
        <v>47</v>
      </c>
      <c r="O4">
        <v>79.39</v>
      </c>
      <c r="P4">
        <v>79.39</v>
      </c>
    </row>
    <row r="5" spans="1:16" x14ac:dyDescent="0.25">
      <c r="A5" t="s">
        <v>5115</v>
      </c>
      <c r="B5" t="s">
        <v>5123</v>
      </c>
      <c r="C5">
        <v>5</v>
      </c>
      <c r="D5">
        <v>0</v>
      </c>
      <c r="E5" t="s">
        <v>5117</v>
      </c>
      <c r="F5" t="s">
        <v>1860</v>
      </c>
      <c r="G5" t="s">
        <v>5118</v>
      </c>
      <c r="H5" t="s">
        <v>1862</v>
      </c>
      <c r="I5">
        <v>24661</v>
      </c>
      <c r="J5" t="s">
        <v>5121</v>
      </c>
      <c r="L5">
        <v>2</v>
      </c>
      <c r="M5">
        <v>2</v>
      </c>
      <c r="N5" t="s">
        <v>47</v>
      </c>
      <c r="O5">
        <v>88.18</v>
      </c>
      <c r="P5">
        <v>88.18</v>
      </c>
    </row>
    <row r="6" spans="1:16" x14ac:dyDescent="0.25">
      <c r="A6" t="s">
        <v>5115</v>
      </c>
      <c r="B6" t="s">
        <v>5125</v>
      </c>
      <c r="C6">
        <v>7</v>
      </c>
      <c r="D6">
        <v>0</v>
      </c>
      <c r="E6" t="s">
        <v>5117</v>
      </c>
      <c r="F6" t="s">
        <v>1860</v>
      </c>
      <c r="G6" t="s">
        <v>5118</v>
      </c>
      <c r="H6" t="s">
        <v>1862</v>
      </c>
      <c r="I6">
        <v>24662</v>
      </c>
      <c r="J6" t="s">
        <v>4960</v>
      </c>
      <c r="L6">
        <v>2</v>
      </c>
      <c r="M6">
        <v>1</v>
      </c>
      <c r="N6" t="s">
        <v>38</v>
      </c>
      <c r="O6">
        <v>57.63</v>
      </c>
      <c r="P6">
        <v>57.63</v>
      </c>
    </row>
    <row r="7" spans="1:16" x14ac:dyDescent="0.25">
      <c r="A7" t="s">
        <v>5115</v>
      </c>
      <c r="B7" t="s">
        <v>5126</v>
      </c>
      <c r="C7">
        <v>8</v>
      </c>
      <c r="D7">
        <v>0</v>
      </c>
      <c r="E7" t="s">
        <v>5117</v>
      </c>
      <c r="F7" t="s">
        <v>1860</v>
      </c>
      <c r="G7" t="s">
        <v>5118</v>
      </c>
      <c r="H7" t="s">
        <v>1862</v>
      </c>
      <c r="I7">
        <v>24662</v>
      </c>
      <c r="J7" t="s">
        <v>4960</v>
      </c>
      <c r="L7">
        <v>2</v>
      </c>
      <c r="M7">
        <v>1</v>
      </c>
      <c r="N7" t="s">
        <v>38</v>
      </c>
      <c r="O7">
        <v>43.02</v>
      </c>
      <c r="P7">
        <v>43.02</v>
      </c>
    </row>
    <row r="8" spans="1:16" x14ac:dyDescent="0.25">
      <c r="A8" t="s">
        <v>5115</v>
      </c>
      <c r="B8" t="s">
        <v>5129</v>
      </c>
      <c r="C8">
        <v>10</v>
      </c>
      <c r="D8">
        <v>0</v>
      </c>
      <c r="E8" t="s">
        <v>5117</v>
      </c>
      <c r="F8" t="s">
        <v>1860</v>
      </c>
      <c r="G8" t="s">
        <v>5118</v>
      </c>
      <c r="H8" t="s">
        <v>1862</v>
      </c>
      <c r="I8">
        <v>24663</v>
      </c>
      <c r="J8" t="s">
        <v>5128</v>
      </c>
      <c r="L8">
        <v>3</v>
      </c>
      <c r="M8">
        <v>2</v>
      </c>
      <c r="N8" t="s">
        <v>47</v>
      </c>
      <c r="O8">
        <v>32.25</v>
      </c>
      <c r="P8">
        <v>32.25</v>
      </c>
    </row>
    <row r="9" spans="1:16" x14ac:dyDescent="0.25">
      <c r="A9" t="s">
        <v>5115</v>
      </c>
      <c r="B9" t="s">
        <v>5130</v>
      </c>
      <c r="C9">
        <v>11</v>
      </c>
      <c r="D9">
        <v>0</v>
      </c>
      <c r="E9" t="s">
        <v>5117</v>
      </c>
      <c r="F9" t="s">
        <v>1860</v>
      </c>
      <c r="G9" t="s">
        <v>5118</v>
      </c>
      <c r="H9" t="s">
        <v>1862</v>
      </c>
      <c r="I9">
        <v>24663</v>
      </c>
      <c r="J9" t="s">
        <v>5128</v>
      </c>
      <c r="L9">
        <v>3</v>
      </c>
      <c r="M9">
        <v>2</v>
      </c>
      <c r="N9" t="s">
        <v>47</v>
      </c>
      <c r="O9">
        <v>63.04</v>
      </c>
      <c r="P9">
        <v>63.04</v>
      </c>
    </row>
    <row r="10" spans="1:16" x14ac:dyDescent="0.25">
      <c r="A10" t="s">
        <v>5115</v>
      </c>
      <c r="B10" t="s">
        <v>5131</v>
      </c>
      <c r="C10">
        <v>12</v>
      </c>
      <c r="D10">
        <v>0</v>
      </c>
      <c r="E10" t="s">
        <v>5117</v>
      </c>
      <c r="F10" t="s">
        <v>1860</v>
      </c>
      <c r="G10" t="s">
        <v>5118</v>
      </c>
      <c r="H10" t="s">
        <v>1862</v>
      </c>
      <c r="I10">
        <v>24663</v>
      </c>
      <c r="J10" t="s">
        <v>5128</v>
      </c>
      <c r="L10">
        <v>3</v>
      </c>
      <c r="M10">
        <v>2</v>
      </c>
      <c r="N10" t="s">
        <v>47</v>
      </c>
      <c r="O10">
        <v>72.349999999999994</v>
      </c>
      <c r="P10">
        <v>72.349999999999994</v>
      </c>
    </row>
    <row r="11" spans="1:16" x14ac:dyDescent="0.25">
      <c r="A11" t="s">
        <v>5115</v>
      </c>
      <c r="B11" t="s">
        <v>5132</v>
      </c>
      <c r="C11">
        <v>13</v>
      </c>
      <c r="D11">
        <v>0</v>
      </c>
      <c r="E11" t="s">
        <v>5117</v>
      </c>
      <c r="F11" t="s">
        <v>1860</v>
      </c>
      <c r="G11" t="s">
        <v>5118</v>
      </c>
      <c r="H11" t="s">
        <v>1862</v>
      </c>
      <c r="I11">
        <v>24664</v>
      </c>
      <c r="J11" t="s">
        <v>5133</v>
      </c>
      <c r="L11">
        <v>3</v>
      </c>
      <c r="M11">
        <v>3</v>
      </c>
      <c r="N11" t="s">
        <v>42</v>
      </c>
      <c r="O11">
        <v>49.07</v>
      </c>
      <c r="P11">
        <v>49.07</v>
      </c>
    </row>
    <row r="12" spans="1:16" x14ac:dyDescent="0.25">
      <c r="A12" t="s">
        <v>5115</v>
      </c>
      <c r="B12" t="s">
        <v>5134</v>
      </c>
      <c r="C12">
        <v>14</v>
      </c>
      <c r="D12">
        <v>0</v>
      </c>
      <c r="E12" t="s">
        <v>5117</v>
      </c>
      <c r="F12" t="s">
        <v>1860</v>
      </c>
      <c r="G12" t="s">
        <v>5118</v>
      </c>
      <c r="H12" t="s">
        <v>1862</v>
      </c>
      <c r="I12">
        <v>24664</v>
      </c>
      <c r="J12" t="s">
        <v>5133</v>
      </c>
      <c r="L12">
        <v>3</v>
      </c>
      <c r="M12">
        <v>3</v>
      </c>
      <c r="N12" t="s">
        <v>42</v>
      </c>
      <c r="O12">
        <v>57.39</v>
      </c>
      <c r="P12">
        <v>57.39</v>
      </c>
    </row>
    <row r="13" spans="1:16" x14ac:dyDescent="0.25">
      <c r="A13" t="s">
        <v>5115</v>
      </c>
      <c r="B13" t="s">
        <v>5135</v>
      </c>
      <c r="C13">
        <v>15</v>
      </c>
      <c r="D13">
        <v>0</v>
      </c>
      <c r="E13" t="s">
        <v>5117</v>
      </c>
      <c r="F13" t="s">
        <v>1860</v>
      </c>
      <c r="G13" t="s">
        <v>5118</v>
      </c>
      <c r="H13" t="s">
        <v>1862</v>
      </c>
      <c r="I13">
        <v>24664</v>
      </c>
      <c r="J13" t="s">
        <v>5133</v>
      </c>
      <c r="L13">
        <v>3</v>
      </c>
      <c r="M13">
        <v>3</v>
      </c>
      <c r="N13" t="s">
        <v>42</v>
      </c>
      <c r="O13">
        <v>77.53</v>
      </c>
      <c r="P13">
        <v>77.53</v>
      </c>
    </row>
    <row r="14" spans="1:16" x14ac:dyDescent="0.25">
      <c r="A14" t="s">
        <v>5115</v>
      </c>
      <c r="B14" t="s">
        <v>5138</v>
      </c>
      <c r="C14">
        <v>18</v>
      </c>
      <c r="D14">
        <v>0</v>
      </c>
      <c r="E14" t="s">
        <v>5117</v>
      </c>
      <c r="F14" t="s">
        <v>1860</v>
      </c>
      <c r="G14" t="s">
        <v>5118</v>
      </c>
      <c r="H14" t="s">
        <v>1862</v>
      </c>
      <c r="I14">
        <v>24665</v>
      </c>
      <c r="J14" t="s">
        <v>4808</v>
      </c>
      <c r="L14">
        <v>2</v>
      </c>
      <c r="M14">
        <v>2</v>
      </c>
      <c r="N14" t="s">
        <v>47</v>
      </c>
      <c r="O14">
        <v>60.42</v>
      </c>
      <c r="P14">
        <v>60.42</v>
      </c>
    </row>
    <row r="15" spans="1:16" x14ac:dyDescent="0.25">
      <c r="A15" t="s">
        <v>5115</v>
      </c>
      <c r="B15" t="s">
        <v>5140</v>
      </c>
      <c r="C15">
        <v>20</v>
      </c>
      <c r="D15">
        <v>0</v>
      </c>
      <c r="E15" t="s">
        <v>5117</v>
      </c>
      <c r="F15" t="s">
        <v>1860</v>
      </c>
      <c r="G15" t="s">
        <v>5141</v>
      </c>
      <c r="H15" t="s">
        <v>1885</v>
      </c>
      <c r="I15">
        <v>24666</v>
      </c>
      <c r="J15" t="s">
        <v>4813</v>
      </c>
      <c r="L15">
        <v>3</v>
      </c>
      <c r="M15">
        <v>2</v>
      </c>
      <c r="N15" t="s">
        <v>47</v>
      </c>
      <c r="O15">
        <v>50.35</v>
      </c>
      <c r="P15">
        <v>50.35</v>
      </c>
    </row>
    <row r="16" spans="1:16" x14ac:dyDescent="0.25">
      <c r="A16" t="s">
        <v>5115</v>
      </c>
      <c r="B16" t="s">
        <v>5142</v>
      </c>
      <c r="C16">
        <v>21</v>
      </c>
      <c r="D16">
        <v>0</v>
      </c>
      <c r="E16" t="s">
        <v>5117</v>
      </c>
      <c r="F16" t="s">
        <v>1860</v>
      </c>
      <c r="G16" t="s">
        <v>5141</v>
      </c>
      <c r="H16" t="s">
        <v>1885</v>
      </c>
      <c r="I16">
        <v>24666</v>
      </c>
      <c r="J16" t="s">
        <v>4813</v>
      </c>
      <c r="L16">
        <v>3</v>
      </c>
      <c r="M16">
        <v>2</v>
      </c>
      <c r="N16" t="s">
        <v>47</v>
      </c>
      <c r="O16">
        <v>64.2</v>
      </c>
      <c r="P16">
        <v>64.2</v>
      </c>
    </row>
    <row r="17" spans="1:16" x14ac:dyDescent="0.25">
      <c r="A17" t="s">
        <v>5115</v>
      </c>
      <c r="B17" t="s">
        <v>5143</v>
      </c>
      <c r="C17">
        <v>22</v>
      </c>
      <c r="D17">
        <v>0</v>
      </c>
      <c r="E17" t="s">
        <v>5117</v>
      </c>
      <c r="F17" t="s">
        <v>1860</v>
      </c>
      <c r="G17" t="s">
        <v>5141</v>
      </c>
      <c r="H17" t="s">
        <v>1885</v>
      </c>
      <c r="I17">
        <v>24666</v>
      </c>
      <c r="J17" t="s">
        <v>4813</v>
      </c>
      <c r="L17">
        <v>3</v>
      </c>
      <c r="M17">
        <v>2</v>
      </c>
      <c r="N17" t="s">
        <v>47</v>
      </c>
      <c r="O17">
        <v>21.36</v>
      </c>
      <c r="P17">
        <v>21.36</v>
      </c>
    </row>
    <row r="18" spans="1:16" x14ac:dyDescent="0.25">
      <c r="A18" t="s">
        <v>5115</v>
      </c>
      <c r="B18" t="s">
        <v>5145</v>
      </c>
      <c r="C18">
        <v>24</v>
      </c>
      <c r="D18">
        <v>0</v>
      </c>
      <c r="E18" t="s">
        <v>5117</v>
      </c>
      <c r="F18" t="s">
        <v>1860</v>
      </c>
      <c r="G18" t="s">
        <v>5141</v>
      </c>
      <c r="H18" t="s">
        <v>1885</v>
      </c>
      <c r="I18">
        <v>24667</v>
      </c>
      <c r="J18" t="s">
        <v>4981</v>
      </c>
      <c r="L18">
        <v>3</v>
      </c>
      <c r="M18">
        <v>1</v>
      </c>
      <c r="N18" t="s">
        <v>38</v>
      </c>
      <c r="O18">
        <v>87.25</v>
      </c>
      <c r="P18">
        <v>87.25</v>
      </c>
    </row>
    <row r="19" spans="1:16" x14ac:dyDescent="0.25">
      <c r="A19" t="s">
        <v>5115</v>
      </c>
      <c r="B19" t="s">
        <v>5146</v>
      </c>
      <c r="C19">
        <v>25</v>
      </c>
      <c r="D19">
        <v>0</v>
      </c>
      <c r="E19" t="s">
        <v>5117</v>
      </c>
      <c r="F19" t="s">
        <v>1860</v>
      </c>
      <c r="G19" t="s">
        <v>5141</v>
      </c>
      <c r="H19" t="s">
        <v>1885</v>
      </c>
      <c r="I19">
        <v>24667</v>
      </c>
      <c r="J19" t="s">
        <v>4981</v>
      </c>
      <c r="L19">
        <v>3</v>
      </c>
      <c r="M19">
        <v>1</v>
      </c>
      <c r="N19" t="s">
        <v>38</v>
      </c>
      <c r="O19">
        <v>88.59</v>
      </c>
      <c r="P19">
        <v>88.59</v>
      </c>
    </row>
    <row r="20" spans="1:16" x14ac:dyDescent="0.25">
      <c r="A20" t="s">
        <v>5115</v>
      </c>
      <c r="B20" t="s">
        <v>5147</v>
      </c>
      <c r="C20">
        <v>26</v>
      </c>
      <c r="D20">
        <v>0</v>
      </c>
      <c r="E20" t="s">
        <v>5117</v>
      </c>
      <c r="F20" t="s">
        <v>1860</v>
      </c>
      <c r="G20" t="s">
        <v>5141</v>
      </c>
      <c r="H20" t="s">
        <v>1885</v>
      </c>
      <c r="I20">
        <v>24667</v>
      </c>
      <c r="J20" t="s">
        <v>4981</v>
      </c>
      <c r="L20">
        <v>3</v>
      </c>
      <c r="M20">
        <v>1</v>
      </c>
      <c r="N20" t="s">
        <v>38</v>
      </c>
      <c r="O20">
        <v>56.75</v>
      </c>
      <c r="P20">
        <v>56.75</v>
      </c>
    </row>
    <row r="21" spans="1:16" x14ac:dyDescent="0.25">
      <c r="A21" t="s">
        <v>5115</v>
      </c>
      <c r="B21" t="s">
        <v>5150</v>
      </c>
      <c r="C21">
        <v>29</v>
      </c>
      <c r="D21">
        <v>0</v>
      </c>
      <c r="E21" t="s">
        <v>5117</v>
      </c>
      <c r="F21" t="s">
        <v>1860</v>
      </c>
      <c r="G21" t="s">
        <v>5141</v>
      </c>
      <c r="H21" t="s">
        <v>1885</v>
      </c>
      <c r="I21">
        <v>24668</v>
      </c>
      <c r="J21" t="s">
        <v>4821</v>
      </c>
      <c r="L21">
        <v>4</v>
      </c>
      <c r="M21">
        <v>2</v>
      </c>
      <c r="N21" t="s">
        <v>47</v>
      </c>
      <c r="O21">
        <v>61.99</v>
      </c>
      <c r="P21">
        <v>61.99</v>
      </c>
    </row>
    <row r="22" spans="1:16" x14ac:dyDescent="0.25">
      <c r="A22" t="s">
        <v>5115</v>
      </c>
      <c r="B22" t="s">
        <v>5151</v>
      </c>
      <c r="C22">
        <v>30</v>
      </c>
      <c r="D22">
        <v>0</v>
      </c>
      <c r="E22" t="s">
        <v>5117</v>
      </c>
      <c r="F22" t="s">
        <v>1860</v>
      </c>
      <c r="G22" t="s">
        <v>5141</v>
      </c>
      <c r="H22" t="s">
        <v>1885</v>
      </c>
      <c r="I22">
        <v>24668</v>
      </c>
      <c r="J22" t="s">
        <v>4821</v>
      </c>
      <c r="L22">
        <v>4</v>
      </c>
      <c r="M22">
        <v>2</v>
      </c>
      <c r="N22" t="s">
        <v>47</v>
      </c>
      <c r="O22">
        <v>69.09</v>
      </c>
      <c r="P22">
        <v>69.09</v>
      </c>
    </row>
    <row r="23" spans="1:16" x14ac:dyDescent="0.25">
      <c r="A23" t="s">
        <v>5115</v>
      </c>
      <c r="B23" t="s">
        <v>5155</v>
      </c>
      <c r="C23">
        <v>32</v>
      </c>
      <c r="D23">
        <v>0</v>
      </c>
      <c r="E23" t="s">
        <v>5117</v>
      </c>
      <c r="F23" t="s">
        <v>1860</v>
      </c>
      <c r="G23" t="s">
        <v>5153</v>
      </c>
      <c r="H23" t="s">
        <v>1905</v>
      </c>
      <c r="I23">
        <v>24669</v>
      </c>
      <c r="J23" t="s">
        <v>5154</v>
      </c>
      <c r="L23">
        <v>3</v>
      </c>
      <c r="M23">
        <v>1</v>
      </c>
      <c r="N23" t="s">
        <v>38</v>
      </c>
      <c r="O23">
        <v>62.05</v>
      </c>
      <c r="P23">
        <v>62.05</v>
      </c>
    </row>
    <row r="24" spans="1:16" x14ac:dyDescent="0.25">
      <c r="A24" t="s">
        <v>5115</v>
      </c>
      <c r="B24" t="s">
        <v>5156</v>
      </c>
      <c r="C24">
        <v>33</v>
      </c>
      <c r="D24">
        <v>0</v>
      </c>
      <c r="E24" t="s">
        <v>5117</v>
      </c>
      <c r="F24" t="s">
        <v>1860</v>
      </c>
      <c r="G24" t="s">
        <v>5153</v>
      </c>
      <c r="H24" t="s">
        <v>1905</v>
      </c>
      <c r="I24">
        <v>24669</v>
      </c>
      <c r="J24" t="s">
        <v>5154</v>
      </c>
      <c r="L24">
        <v>3</v>
      </c>
      <c r="M24">
        <v>1</v>
      </c>
      <c r="N24" t="s">
        <v>38</v>
      </c>
      <c r="O24">
        <v>32.479999999999997</v>
      </c>
      <c r="P24">
        <v>32.479999999999997</v>
      </c>
    </row>
    <row r="25" spans="1:16" x14ac:dyDescent="0.25">
      <c r="A25" t="s">
        <v>5115</v>
      </c>
      <c r="B25" t="s">
        <v>5158</v>
      </c>
      <c r="C25">
        <v>35</v>
      </c>
      <c r="D25">
        <v>0</v>
      </c>
      <c r="E25" t="s">
        <v>5117</v>
      </c>
      <c r="F25" t="s">
        <v>1860</v>
      </c>
      <c r="G25" t="s">
        <v>5153</v>
      </c>
      <c r="H25" t="s">
        <v>1905</v>
      </c>
      <c r="I25">
        <v>24670</v>
      </c>
      <c r="J25" t="s">
        <v>4831</v>
      </c>
      <c r="L25">
        <v>4</v>
      </c>
      <c r="M25">
        <v>2</v>
      </c>
      <c r="N25" t="s">
        <v>47</v>
      </c>
      <c r="O25">
        <v>45.63</v>
      </c>
      <c r="P25">
        <v>45.63</v>
      </c>
    </row>
    <row r="26" spans="1:16" x14ac:dyDescent="0.25">
      <c r="A26" t="s">
        <v>5115</v>
      </c>
      <c r="B26" t="s">
        <v>5159</v>
      </c>
      <c r="C26">
        <v>36</v>
      </c>
      <c r="D26">
        <v>0</v>
      </c>
      <c r="E26" t="s">
        <v>5117</v>
      </c>
      <c r="F26" t="s">
        <v>1860</v>
      </c>
      <c r="G26" t="s">
        <v>5153</v>
      </c>
      <c r="H26" t="s">
        <v>1905</v>
      </c>
      <c r="I26">
        <v>24670</v>
      </c>
      <c r="J26" t="s">
        <v>4831</v>
      </c>
      <c r="L26">
        <v>4</v>
      </c>
      <c r="M26">
        <v>2</v>
      </c>
      <c r="N26" t="s">
        <v>47</v>
      </c>
      <c r="O26">
        <v>24.68</v>
      </c>
      <c r="P26">
        <v>24.68</v>
      </c>
    </row>
    <row r="27" spans="1:16" x14ac:dyDescent="0.25">
      <c r="A27" t="s">
        <v>5115</v>
      </c>
      <c r="B27" t="s">
        <v>5160</v>
      </c>
      <c r="C27">
        <v>37</v>
      </c>
      <c r="D27">
        <v>0</v>
      </c>
      <c r="E27" t="s">
        <v>5117</v>
      </c>
      <c r="F27" t="s">
        <v>1860</v>
      </c>
      <c r="G27" t="s">
        <v>5153</v>
      </c>
      <c r="H27" t="s">
        <v>1905</v>
      </c>
      <c r="I27">
        <v>24670</v>
      </c>
      <c r="J27" t="s">
        <v>4831</v>
      </c>
      <c r="L27">
        <v>4</v>
      </c>
      <c r="M27">
        <v>2</v>
      </c>
      <c r="N27" t="s">
        <v>47</v>
      </c>
      <c r="O27">
        <v>36.9</v>
      </c>
      <c r="P27">
        <v>36.9</v>
      </c>
    </row>
    <row r="28" spans="1:16" x14ac:dyDescent="0.25">
      <c r="A28" t="s">
        <v>5115</v>
      </c>
      <c r="B28" t="s">
        <v>5161</v>
      </c>
      <c r="C28">
        <v>38</v>
      </c>
      <c r="D28">
        <v>0</v>
      </c>
      <c r="E28" t="s">
        <v>5117</v>
      </c>
      <c r="F28" t="s">
        <v>1860</v>
      </c>
      <c r="G28" t="s">
        <v>5153</v>
      </c>
      <c r="H28" t="s">
        <v>1905</v>
      </c>
      <c r="I28">
        <v>24670</v>
      </c>
      <c r="J28" t="s">
        <v>4831</v>
      </c>
      <c r="L28">
        <v>4</v>
      </c>
      <c r="M28">
        <v>2</v>
      </c>
      <c r="N28" t="s">
        <v>47</v>
      </c>
      <c r="O28">
        <v>42.49</v>
      </c>
      <c r="P28">
        <v>42.49</v>
      </c>
    </row>
    <row r="29" spans="1:16" x14ac:dyDescent="0.25">
      <c r="A29" t="s">
        <v>5115</v>
      </c>
      <c r="B29" t="s">
        <v>5163</v>
      </c>
      <c r="C29">
        <v>40</v>
      </c>
      <c r="D29">
        <v>0</v>
      </c>
      <c r="E29" t="s">
        <v>5117</v>
      </c>
      <c r="F29" t="s">
        <v>1860</v>
      </c>
      <c r="G29" t="s">
        <v>5153</v>
      </c>
      <c r="H29" t="s">
        <v>1905</v>
      </c>
      <c r="I29">
        <v>24671</v>
      </c>
      <c r="J29" t="s">
        <v>5164</v>
      </c>
      <c r="L29">
        <v>3</v>
      </c>
      <c r="M29">
        <v>1</v>
      </c>
      <c r="N29" t="s">
        <v>38</v>
      </c>
      <c r="O29">
        <v>41.68</v>
      </c>
      <c r="P29">
        <v>41.68</v>
      </c>
    </row>
    <row r="30" spans="1:16" x14ac:dyDescent="0.25">
      <c r="A30" t="s">
        <v>5115</v>
      </c>
      <c r="B30" t="s">
        <v>5165</v>
      </c>
      <c r="C30">
        <v>41</v>
      </c>
      <c r="D30">
        <v>0</v>
      </c>
      <c r="E30" t="s">
        <v>5117</v>
      </c>
      <c r="F30" t="s">
        <v>1860</v>
      </c>
      <c r="G30" t="s">
        <v>5153</v>
      </c>
      <c r="H30" t="s">
        <v>1905</v>
      </c>
      <c r="I30">
        <v>24671</v>
      </c>
      <c r="J30" t="s">
        <v>5164</v>
      </c>
      <c r="L30">
        <v>3</v>
      </c>
      <c r="M30">
        <v>1</v>
      </c>
      <c r="N30" t="s">
        <v>38</v>
      </c>
      <c r="O30">
        <v>40.049999999999997</v>
      </c>
      <c r="P30">
        <v>40.049999999999997</v>
      </c>
    </row>
    <row r="31" spans="1:16" x14ac:dyDescent="0.25">
      <c r="A31" t="s">
        <v>5115</v>
      </c>
      <c r="B31" t="s">
        <v>5166</v>
      </c>
      <c r="C31">
        <v>42</v>
      </c>
      <c r="D31">
        <v>0</v>
      </c>
      <c r="E31" t="s">
        <v>5117</v>
      </c>
      <c r="F31" t="s">
        <v>1860</v>
      </c>
      <c r="G31" t="s">
        <v>5153</v>
      </c>
      <c r="H31" t="s">
        <v>1905</v>
      </c>
      <c r="I31">
        <v>24671</v>
      </c>
      <c r="J31" t="s">
        <v>5164</v>
      </c>
      <c r="L31">
        <v>3</v>
      </c>
      <c r="M31">
        <v>1</v>
      </c>
      <c r="N31" t="s">
        <v>38</v>
      </c>
      <c r="O31">
        <v>48.2</v>
      </c>
      <c r="P31">
        <v>48.2</v>
      </c>
    </row>
    <row r="32" spans="1:16" x14ac:dyDescent="0.25">
      <c r="A32" t="s">
        <v>5115</v>
      </c>
      <c r="B32" t="s">
        <v>5169</v>
      </c>
      <c r="C32">
        <v>44</v>
      </c>
      <c r="D32">
        <v>0</v>
      </c>
      <c r="E32" t="s">
        <v>5117</v>
      </c>
      <c r="F32" t="s">
        <v>1860</v>
      </c>
      <c r="G32" t="s">
        <v>5153</v>
      </c>
      <c r="H32" t="s">
        <v>1905</v>
      </c>
      <c r="I32">
        <v>24672</v>
      </c>
      <c r="J32" t="s">
        <v>5168</v>
      </c>
      <c r="L32">
        <v>3</v>
      </c>
      <c r="M32">
        <v>2</v>
      </c>
      <c r="N32" t="s">
        <v>47</v>
      </c>
      <c r="O32">
        <v>58.67</v>
      </c>
      <c r="P32">
        <v>58.67</v>
      </c>
    </row>
    <row r="33" spans="1:16" x14ac:dyDescent="0.25">
      <c r="A33" t="s">
        <v>5115</v>
      </c>
      <c r="B33" t="s">
        <v>5170</v>
      </c>
      <c r="C33">
        <v>45</v>
      </c>
      <c r="D33">
        <v>0</v>
      </c>
      <c r="E33" t="s">
        <v>5117</v>
      </c>
      <c r="F33" t="s">
        <v>1860</v>
      </c>
      <c r="G33" t="s">
        <v>5153</v>
      </c>
      <c r="H33" t="s">
        <v>1905</v>
      </c>
      <c r="I33">
        <v>24672</v>
      </c>
      <c r="J33" t="s">
        <v>5168</v>
      </c>
      <c r="L33">
        <v>3</v>
      </c>
      <c r="M33">
        <v>2</v>
      </c>
      <c r="N33" t="s">
        <v>47</v>
      </c>
      <c r="O33">
        <v>34.520000000000003</v>
      </c>
      <c r="P33">
        <v>34.520000000000003</v>
      </c>
    </row>
    <row r="34" spans="1:16" x14ac:dyDescent="0.25">
      <c r="A34" t="s">
        <v>5115</v>
      </c>
      <c r="B34" t="s">
        <v>5172</v>
      </c>
      <c r="C34">
        <v>47</v>
      </c>
      <c r="D34">
        <v>0</v>
      </c>
      <c r="E34" t="s">
        <v>5117</v>
      </c>
      <c r="F34" t="s">
        <v>1860</v>
      </c>
      <c r="G34" t="s">
        <v>5153</v>
      </c>
      <c r="H34" t="s">
        <v>1905</v>
      </c>
      <c r="I34">
        <v>24673</v>
      </c>
      <c r="J34" t="s">
        <v>5013</v>
      </c>
      <c r="L34">
        <v>3</v>
      </c>
      <c r="M34">
        <v>1</v>
      </c>
      <c r="N34" t="s">
        <v>38</v>
      </c>
      <c r="O34">
        <v>51.34</v>
      </c>
      <c r="P34">
        <v>51.34</v>
      </c>
    </row>
    <row r="35" spans="1:16" x14ac:dyDescent="0.25">
      <c r="A35" t="s">
        <v>5115</v>
      </c>
      <c r="B35" t="s">
        <v>5173</v>
      </c>
      <c r="C35">
        <v>48</v>
      </c>
      <c r="D35">
        <v>0</v>
      </c>
      <c r="E35" t="s">
        <v>5117</v>
      </c>
      <c r="F35" t="s">
        <v>1860</v>
      </c>
      <c r="G35" t="s">
        <v>5153</v>
      </c>
      <c r="H35" t="s">
        <v>1905</v>
      </c>
      <c r="I35">
        <v>24673</v>
      </c>
      <c r="J35" t="s">
        <v>5013</v>
      </c>
      <c r="L35">
        <v>3</v>
      </c>
      <c r="M35">
        <v>1</v>
      </c>
      <c r="N35" t="s">
        <v>38</v>
      </c>
      <c r="O35">
        <v>84.28</v>
      </c>
      <c r="P35">
        <v>84.28</v>
      </c>
    </row>
    <row r="36" spans="1:16" x14ac:dyDescent="0.25">
      <c r="A36" t="s">
        <v>5115</v>
      </c>
      <c r="B36" t="s">
        <v>5174</v>
      </c>
      <c r="C36">
        <v>49</v>
      </c>
      <c r="D36">
        <v>0</v>
      </c>
      <c r="E36" t="s">
        <v>5117</v>
      </c>
      <c r="F36" t="s">
        <v>1860</v>
      </c>
      <c r="G36" t="s">
        <v>5153</v>
      </c>
      <c r="H36" t="s">
        <v>1905</v>
      </c>
      <c r="I36">
        <v>24673</v>
      </c>
      <c r="J36" t="s">
        <v>5013</v>
      </c>
      <c r="L36">
        <v>3</v>
      </c>
      <c r="M36">
        <v>1</v>
      </c>
      <c r="N36" t="s">
        <v>38</v>
      </c>
      <c r="O36">
        <v>64.67</v>
      </c>
      <c r="P36">
        <v>64.67</v>
      </c>
    </row>
    <row r="37" spans="1:16" x14ac:dyDescent="0.25">
      <c r="A37" t="s">
        <v>5115</v>
      </c>
      <c r="B37" t="s">
        <v>5176</v>
      </c>
      <c r="C37">
        <v>51</v>
      </c>
      <c r="D37">
        <v>0</v>
      </c>
      <c r="E37" t="s">
        <v>5117</v>
      </c>
      <c r="F37" t="s">
        <v>1860</v>
      </c>
      <c r="G37" t="s">
        <v>5153</v>
      </c>
      <c r="H37" t="s">
        <v>1905</v>
      </c>
      <c r="I37">
        <v>24674</v>
      </c>
      <c r="J37" t="s">
        <v>5177</v>
      </c>
      <c r="L37">
        <v>3</v>
      </c>
      <c r="M37">
        <v>2</v>
      </c>
      <c r="N37" t="s">
        <v>47</v>
      </c>
      <c r="O37">
        <v>68.34</v>
      </c>
      <c r="P37">
        <v>68.34</v>
      </c>
    </row>
    <row r="38" spans="1:16" x14ac:dyDescent="0.25">
      <c r="A38" t="s">
        <v>5115</v>
      </c>
      <c r="B38" t="s">
        <v>5178</v>
      </c>
      <c r="C38">
        <v>52</v>
      </c>
      <c r="D38">
        <v>0</v>
      </c>
      <c r="E38" t="s">
        <v>5117</v>
      </c>
      <c r="F38" t="s">
        <v>1860</v>
      </c>
      <c r="G38" t="s">
        <v>5153</v>
      </c>
      <c r="H38" t="s">
        <v>1905</v>
      </c>
      <c r="I38">
        <v>24674</v>
      </c>
      <c r="J38" t="s">
        <v>5177</v>
      </c>
      <c r="L38">
        <v>3</v>
      </c>
      <c r="M38">
        <v>2</v>
      </c>
      <c r="N38" t="s">
        <v>47</v>
      </c>
      <c r="O38">
        <v>71.13</v>
      </c>
      <c r="P38">
        <v>71.13</v>
      </c>
    </row>
    <row r="39" spans="1:16" x14ac:dyDescent="0.25">
      <c r="A39" t="s">
        <v>5115</v>
      </c>
      <c r="B39" t="s">
        <v>5179</v>
      </c>
      <c r="C39">
        <v>53</v>
      </c>
      <c r="D39">
        <v>0</v>
      </c>
      <c r="E39" t="s">
        <v>5117</v>
      </c>
      <c r="F39" t="s">
        <v>1860</v>
      </c>
      <c r="G39" t="s">
        <v>5153</v>
      </c>
      <c r="H39" t="s">
        <v>1905</v>
      </c>
      <c r="I39">
        <v>24674</v>
      </c>
      <c r="J39" t="s">
        <v>5177</v>
      </c>
      <c r="L39">
        <v>3</v>
      </c>
      <c r="M39">
        <v>2</v>
      </c>
      <c r="N39" t="s">
        <v>47</v>
      </c>
      <c r="O39">
        <v>78.349999999999994</v>
      </c>
      <c r="P39">
        <v>78.349999999999994</v>
      </c>
    </row>
    <row r="40" spans="1:16" x14ac:dyDescent="0.25">
      <c r="A40" t="s">
        <v>5115</v>
      </c>
      <c r="B40" t="s">
        <v>5180</v>
      </c>
      <c r="C40">
        <v>54</v>
      </c>
      <c r="D40">
        <v>0</v>
      </c>
      <c r="E40" t="s">
        <v>5117</v>
      </c>
      <c r="F40" t="s">
        <v>1860</v>
      </c>
      <c r="G40" t="s">
        <v>5181</v>
      </c>
      <c r="H40" t="s">
        <v>1925</v>
      </c>
      <c r="I40">
        <v>24675</v>
      </c>
      <c r="J40" t="s">
        <v>4847</v>
      </c>
      <c r="L40">
        <v>2</v>
      </c>
      <c r="M40">
        <v>2</v>
      </c>
      <c r="N40" t="s">
        <v>47</v>
      </c>
      <c r="O40">
        <v>61.76</v>
      </c>
      <c r="P40">
        <v>61.76</v>
      </c>
    </row>
    <row r="41" spans="1:16" x14ac:dyDescent="0.25">
      <c r="A41" t="s">
        <v>5115</v>
      </c>
      <c r="B41" t="s">
        <v>5182</v>
      </c>
      <c r="C41">
        <v>55</v>
      </c>
      <c r="D41">
        <v>0</v>
      </c>
      <c r="E41" t="s">
        <v>5117</v>
      </c>
      <c r="F41" t="s">
        <v>1860</v>
      </c>
      <c r="G41" t="s">
        <v>5181</v>
      </c>
      <c r="H41" t="s">
        <v>1925</v>
      </c>
      <c r="I41">
        <v>24675</v>
      </c>
      <c r="J41" t="s">
        <v>4847</v>
      </c>
      <c r="L41">
        <v>2</v>
      </c>
      <c r="M41">
        <v>2</v>
      </c>
      <c r="N41" t="s">
        <v>47</v>
      </c>
      <c r="O41">
        <v>55.41</v>
      </c>
      <c r="P41">
        <v>55.41</v>
      </c>
    </row>
    <row r="42" spans="1:16" x14ac:dyDescent="0.25">
      <c r="A42" t="s">
        <v>5115</v>
      </c>
      <c r="B42" t="s">
        <v>5183</v>
      </c>
      <c r="C42">
        <v>56</v>
      </c>
      <c r="D42">
        <v>0</v>
      </c>
      <c r="E42" t="s">
        <v>5117</v>
      </c>
      <c r="F42" t="s">
        <v>1860</v>
      </c>
      <c r="G42" t="s">
        <v>5181</v>
      </c>
      <c r="H42" t="s">
        <v>1925</v>
      </c>
      <c r="I42">
        <v>24676</v>
      </c>
      <c r="J42" t="s">
        <v>5184</v>
      </c>
      <c r="L42">
        <v>2</v>
      </c>
      <c r="M42">
        <v>2</v>
      </c>
      <c r="N42" t="s">
        <v>47</v>
      </c>
      <c r="O42">
        <v>51.05</v>
      </c>
      <c r="P42">
        <v>51.05</v>
      </c>
    </row>
    <row r="43" spans="1:16" x14ac:dyDescent="0.25">
      <c r="A43" t="s">
        <v>5115</v>
      </c>
      <c r="B43" t="s">
        <v>5185</v>
      </c>
      <c r="C43">
        <v>57</v>
      </c>
      <c r="D43">
        <v>0</v>
      </c>
      <c r="E43" t="s">
        <v>5117</v>
      </c>
      <c r="F43" t="s">
        <v>1860</v>
      </c>
      <c r="G43" t="s">
        <v>5181</v>
      </c>
      <c r="H43" t="s">
        <v>1925</v>
      </c>
      <c r="I43">
        <v>24676</v>
      </c>
      <c r="J43" t="s">
        <v>5184</v>
      </c>
      <c r="L43">
        <v>2</v>
      </c>
      <c r="M43">
        <v>2</v>
      </c>
      <c r="N43" t="s">
        <v>47</v>
      </c>
      <c r="O43">
        <v>40.049999999999997</v>
      </c>
      <c r="P43">
        <v>40.049999999999997</v>
      </c>
    </row>
    <row r="44" spans="1:16" x14ac:dyDescent="0.25">
      <c r="A44" t="s">
        <v>5115</v>
      </c>
      <c r="B44" t="s">
        <v>5186</v>
      </c>
      <c r="C44">
        <v>58</v>
      </c>
      <c r="D44">
        <v>0</v>
      </c>
      <c r="E44" t="s">
        <v>5117</v>
      </c>
      <c r="F44" t="s">
        <v>1860</v>
      </c>
      <c r="G44" t="s">
        <v>5181</v>
      </c>
      <c r="H44" t="s">
        <v>1925</v>
      </c>
      <c r="I44">
        <v>24677</v>
      </c>
      <c r="J44" t="s">
        <v>5187</v>
      </c>
      <c r="L44">
        <v>2</v>
      </c>
      <c r="M44">
        <v>3</v>
      </c>
      <c r="N44" t="s">
        <v>42</v>
      </c>
      <c r="O44">
        <v>55.36</v>
      </c>
      <c r="P44">
        <v>55.36</v>
      </c>
    </row>
    <row r="45" spans="1:16" x14ac:dyDescent="0.25">
      <c r="A45" t="s">
        <v>5115</v>
      </c>
      <c r="B45" t="s">
        <v>5188</v>
      </c>
      <c r="C45">
        <v>59</v>
      </c>
      <c r="D45">
        <v>0</v>
      </c>
      <c r="E45" t="s">
        <v>5117</v>
      </c>
      <c r="F45" t="s">
        <v>1860</v>
      </c>
      <c r="G45" t="s">
        <v>5181</v>
      </c>
      <c r="H45" t="s">
        <v>1925</v>
      </c>
      <c r="I45">
        <v>24677</v>
      </c>
      <c r="J45" t="s">
        <v>5187</v>
      </c>
      <c r="L45">
        <v>2</v>
      </c>
      <c r="M45">
        <v>3</v>
      </c>
      <c r="N45" t="s">
        <v>42</v>
      </c>
      <c r="O45">
        <v>78.58</v>
      </c>
      <c r="P45">
        <v>78.58</v>
      </c>
    </row>
    <row r="46" spans="1:16" x14ac:dyDescent="0.25">
      <c r="A46" t="s">
        <v>5115</v>
      </c>
      <c r="B46" t="s">
        <v>5192</v>
      </c>
      <c r="C46">
        <v>62</v>
      </c>
      <c r="D46">
        <v>0</v>
      </c>
      <c r="E46" t="s">
        <v>5117</v>
      </c>
      <c r="F46" t="s">
        <v>1860</v>
      </c>
      <c r="G46" t="s">
        <v>5181</v>
      </c>
      <c r="H46" t="s">
        <v>1925</v>
      </c>
      <c r="I46">
        <v>24678</v>
      </c>
      <c r="J46" t="s">
        <v>5191</v>
      </c>
      <c r="L46">
        <v>3</v>
      </c>
      <c r="M46">
        <v>3</v>
      </c>
      <c r="N46" t="s">
        <v>42</v>
      </c>
      <c r="O46">
        <v>65.48</v>
      </c>
      <c r="P46">
        <v>65.48</v>
      </c>
    </row>
    <row r="47" spans="1:16" x14ac:dyDescent="0.25">
      <c r="A47" t="s">
        <v>5115</v>
      </c>
      <c r="B47" t="s">
        <v>5193</v>
      </c>
      <c r="C47">
        <v>63</v>
      </c>
      <c r="D47">
        <v>0</v>
      </c>
      <c r="E47" t="s">
        <v>5117</v>
      </c>
      <c r="F47" t="s">
        <v>1860</v>
      </c>
      <c r="G47" t="s">
        <v>5181</v>
      </c>
      <c r="H47" t="s">
        <v>1925</v>
      </c>
      <c r="I47">
        <v>24678</v>
      </c>
      <c r="J47" t="s">
        <v>5191</v>
      </c>
      <c r="L47">
        <v>3</v>
      </c>
      <c r="M47">
        <v>3</v>
      </c>
      <c r="N47" t="s">
        <v>42</v>
      </c>
      <c r="O47">
        <v>82.83</v>
      </c>
      <c r="P47">
        <v>82.83</v>
      </c>
    </row>
    <row r="48" spans="1:16" x14ac:dyDescent="0.25">
      <c r="A48" t="s">
        <v>5115</v>
      </c>
      <c r="B48" t="s">
        <v>5195</v>
      </c>
      <c r="C48">
        <v>65</v>
      </c>
      <c r="D48">
        <v>0</v>
      </c>
      <c r="E48" t="s">
        <v>5117</v>
      </c>
      <c r="F48" t="s">
        <v>1860</v>
      </c>
      <c r="G48" t="s">
        <v>5181</v>
      </c>
      <c r="H48" t="s">
        <v>1925</v>
      </c>
      <c r="I48">
        <v>24679</v>
      </c>
      <c r="J48" t="s">
        <v>4864</v>
      </c>
      <c r="L48">
        <v>3</v>
      </c>
      <c r="M48">
        <v>2</v>
      </c>
      <c r="N48" t="s">
        <v>47</v>
      </c>
      <c r="O48">
        <v>48.84</v>
      </c>
      <c r="P48">
        <v>48.84</v>
      </c>
    </row>
    <row r="49" spans="1:16" x14ac:dyDescent="0.25">
      <c r="A49" t="s">
        <v>5115</v>
      </c>
      <c r="B49" t="s">
        <v>5196</v>
      </c>
      <c r="C49">
        <v>66</v>
      </c>
      <c r="D49">
        <v>0</v>
      </c>
      <c r="E49" t="s">
        <v>5117</v>
      </c>
      <c r="F49" t="s">
        <v>1860</v>
      </c>
      <c r="G49" t="s">
        <v>5181</v>
      </c>
      <c r="H49" t="s">
        <v>1925</v>
      </c>
      <c r="I49">
        <v>24679</v>
      </c>
      <c r="J49" t="s">
        <v>4864</v>
      </c>
      <c r="L49">
        <v>3</v>
      </c>
      <c r="M49">
        <v>2</v>
      </c>
      <c r="N49" t="s">
        <v>47</v>
      </c>
      <c r="O49">
        <v>58.73</v>
      </c>
      <c r="P49">
        <v>58.73</v>
      </c>
    </row>
    <row r="50" spans="1:16" x14ac:dyDescent="0.25">
      <c r="A50" t="s">
        <v>5115</v>
      </c>
      <c r="B50" t="s">
        <v>5201</v>
      </c>
      <c r="C50">
        <v>68</v>
      </c>
      <c r="D50">
        <v>0</v>
      </c>
      <c r="E50" t="s">
        <v>5198</v>
      </c>
      <c r="F50" t="s">
        <v>1962</v>
      </c>
      <c r="G50" t="s">
        <v>5199</v>
      </c>
      <c r="H50" t="s">
        <v>1964</v>
      </c>
      <c r="I50">
        <v>24680</v>
      </c>
      <c r="J50" t="s">
        <v>5200</v>
      </c>
      <c r="L50">
        <v>2</v>
      </c>
      <c r="M50">
        <v>2</v>
      </c>
      <c r="N50" t="s">
        <v>47</v>
      </c>
      <c r="O50">
        <v>89.41</v>
      </c>
      <c r="P50">
        <v>89.41</v>
      </c>
    </row>
    <row r="51" spans="1:16" x14ac:dyDescent="0.25">
      <c r="A51" t="s">
        <v>5115</v>
      </c>
      <c r="B51" t="s">
        <v>5203</v>
      </c>
      <c r="C51">
        <v>70</v>
      </c>
      <c r="D51">
        <v>0</v>
      </c>
      <c r="E51" t="s">
        <v>5198</v>
      </c>
      <c r="F51" t="s">
        <v>1962</v>
      </c>
      <c r="G51" t="s">
        <v>5199</v>
      </c>
      <c r="H51" t="s">
        <v>1964</v>
      </c>
      <c r="I51">
        <v>24681</v>
      </c>
      <c r="J51" t="s">
        <v>4875</v>
      </c>
      <c r="L51">
        <v>2</v>
      </c>
      <c r="M51">
        <v>3</v>
      </c>
      <c r="N51" t="s">
        <v>42</v>
      </c>
      <c r="O51">
        <v>71.94</v>
      </c>
      <c r="P51">
        <v>71.94</v>
      </c>
    </row>
    <row r="52" spans="1:16" x14ac:dyDescent="0.25">
      <c r="A52" t="s">
        <v>5115</v>
      </c>
      <c r="B52" t="s">
        <v>5204</v>
      </c>
      <c r="C52">
        <v>71</v>
      </c>
      <c r="D52">
        <v>0</v>
      </c>
      <c r="E52" t="s">
        <v>5198</v>
      </c>
      <c r="F52" t="s">
        <v>1962</v>
      </c>
      <c r="G52" t="s">
        <v>5199</v>
      </c>
      <c r="H52" t="s">
        <v>1964</v>
      </c>
      <c r="I52">
        <v>24681</v>
      </c>
      <c r="J52" t="s">
        <v>4875</v>
      </c>
      <c r="L52">
        <v>2</v>
      </c>
      <c r="M52">
        <v>3</v>
      </c>
      <c r="N52" t="s">
        <v>42</v>
      </c>
      <c r="O52">
        <v>53.08</v>
      </c>
      <c r="P52">
        <v>53.08</v>
      </c>
    </row>
    <row r="53" spans="1:16" x14ac:dyDescent="0.25">
      <c r="A53" t="s">
        <v>5115</v>
      </c>
      <c r="B53" t="s">
        <v>5206</v>
      </c>
      <c r="C53">
        <v>73</v>
      </c>
      <c r="D53">
        <v>0</v>
      </c>
      <c r="E53" t="s">
        <v>5198</v>
      </c>
      <c r="F53" t="s">
        <v>1962</v>
      </c>
      <c r="G53" t="s">
        <v>5199</v>
      </c>
      <c r="H53" t="s">
        <v>1964</v>
      </c>
      <c r="I53">
        <v>24682</v>
      </c>
      <c r="J53" t="s">
        <v>5050</v>
      </c>
      <c r="L53">
        <v>3</v>
      </c>
      <c r="M53">
        <v>1</v>
      </c>
      <c r="N53" t="s">
        <v>38</v>
      </c>
      <c r="O53">
        <v>60.83</v>
      </c>
      <c r="P53">
        <v>60.83</v>
      </c>
    </row>
    <row r="54" spans="1:16" x14ac:dyDescent="0.25">
      <c r="A54" t="s">
        <v>5115</v>
      </c>
      <c r="B54" t="s">
        <v>5207</v>
      </c>
      <c r="C54">
        <v>74</v>
      </c>
      <c r="D54">
        <v>0</v>
      </c>
      <c r="E54" t="s">
        <v>5198</v>
      </c>
      <c r="F54" t="s">
        <v>1962</v>
      </c>
      <c r="G54" t="s">
        <v>5199</v>
      </c>
      <c r="H54" t="s">
        <v>1964</v>
      </c>
      <c r="I54">
        <v>24682</v>
      </c>
      <c r="J54" t="s">
        <v>5050</v>
      </c>
      <c r="L54">
        <v>3</v>
      </c>
      <c r="M54">
        <v>1</v>
      </c>
      <c r="N54" t="s">
        <v>38</v>
      </c>
      <c r="O54">
        <v>39.409999999999997</v>
      </c>
      <c r="P54">
        <v>39.409999999999997</v>
      </c>
    </row>
    <row r="55" spans="1:16" x14ac:dyDescent="0.25">
      <c r="A55" t="s">
        <v>5115</v>
      </c>
      <c r="B55" t="s">
        <v>5208</v>
      </c>
      <c r="C55">
        <v>75</v>
      </c>
      <c r="D55">
        <v>0</v>
      </c>
      <c r="E55" t="s">
        <v>5198</v>
      </c>
      <c r="F55" t="s">
        <v>1962</v>
      </c>
      <c r="G55" t="s">
        <v>5199</v>
      </c>
      <c r="H55" t="s">
        <v>1964</v>
      </c>
      <c r="I55">
        <v>24682</v>
      </c>
      <c r="J55" t="s">
        <v>5050</v>
      </c>
      <c r="L55">
        <v>3</v>
      </c>
      <c r="M55">
        <v>1</v>
      </c>
      <c r="N55" t="s">
        <v>38</v>
      </c>
      <c r="O55">
        <v>50.7</v>
      </c>
      <c r="P55">
        <v>50.7</v>
      </c>
    </row>
    <row r="56" spans="1:16" x14ac:dyDescent="0.25">
      <c r="A56" t="s">
        <v>5115</v>
      </c>
      <c r="B56" t="s">
        <v>5209</v>
      </c>
      <c r="C56">
        <v>76</v>
      </c>
      <c r="D56">
        <v>0</v>
      </c>
      <c r="E56" t="s">
        <v>5198</v>
      </c>
      <c r="F56" t="s">
        <v>1962</v>
      </c>
      <c r="G56" t="s">
        <v>5199</v>
      </c>
      <c r="H56" t="s">
        <v>1964</v>
      </c>
      <c r="I56">
        <v>24683</v>
      </c>
      <c r="J56" t="s">
        <v>4883</v>
      </c>
      <c r="L56">
        <v>3</v>
      </c>
      <c r="M56">
        <v>2</v>
      </c>
      <c r="N56" t="s">
        <v>47</v>
      </c>
      <c r="O56">
        <v>69.27</v>
      </c>
      <c r="P56">
        <v>69.27</v>
      </c>
    </row>
    <row r="57" spans="1:16" x14ac:dyDescent="0.25">
      <c r="A57" t="s">
        <v>5115</v>
      </c>
      <c r="B57" t="s">
        <v>5211</v>
      </c>
      <c r="C57">
        <v>78</v>
      </c>
      <c r="D57">
        <v>0</v>
      </c>
      <c r="E57" t="s">
        <v>5198</v>
      </c>
      <c r="F57" t="s">
        <v>1962</v>
      </c>
      <c r="G57" t="s">
        <v>5199</v>
      </c>
      <c r="H57" t="s">
        <v>1964</v>
      </c>
      <c r="I57">
        <v>24683</v>
      </c>
      <c r="J57" t="s">
        <v>4883</v>
      </c>
      <c r="L57">
        <v>3</v>
      </c>
      <c r="M57">
        <v>2</v>
      </c>
      <c r="N57" t="s">
        <v>47</v>
      </c>
      <c r="O57">
        <v>55.76</v>
      </c>
      <c r="P57">
        <v>55.76</v>
      </c>
    </row>
    <row r="58" spans="1:16" x14ac:dyDescent="0.25">
      <c r="A58" t="s">
        <v>5115</v>
      </c>
      <c r="B58" t="s">
        <v>5216</v>
      </c>
      <c r="C58">
        <v>82</v>
      </c>
      <c r="D58">
        <v>0</v>
      </c>
      <c r="E58" t="s">
        <v>5198</v>
      </c>
      <c r="F58" t="s">
        <v>1962</v>
      </c>
      <c r="G58" t="s">
        <v>5217</v>
      </c>
      <c r="H58" t="s">
        <v>1982</v>
      </c>
      <c r="I58">
        <v>24685</v>
      </c>
      <c r="J58" t="s">
        <v>4894</v>
      </c>
      <c r="L58">
        <v>2</v>
      </c>
      <c r="M58">
        <v>2</v>
      </c>
      <c r="N58" t="s">
        <v>47</v>
      </c>
      <c r="O58">
        <v>57.28</v>
      </c>
      <c r="P58">
        <v>57.28</v>
      </c>
    </row>
    <row r="59" spans="1:16" x14ac:dyDescent="0.25">
      <c r="A59" t="s">
        <v>5115</v>
      </c>
      <c r="B59" t="s">
        <v>5218</v>
      </c>
      <c r="C59">
        <v>83</v>
      </c>
      <c r="D59">
        <v>0</v>
      </c>
      <c r="E59" t="s">
        <v>5198</v>
      </c>
      <c r="F59" t="s">
        <v>1962</v>
      </c>
      <c r="G59" t="s">
        <v>5217</v>
      </c>
      <c r="H59" t="s">
        <v>1982</v>
      </c>
      <c r="I59">
        <v>24685</v>
      </c>
      <c r="J59" t="s">
        <v>4894</v>
      </c>
      <c r="L59">
        <v>2</v>
      </c>
      <c r="M59">
        <v>2</v>
      </c>
      <c r="N59" t="s">
        <v>47</v>
      </c>
      <c r="O59">
        <v>89.23</v>
      </c>
      <c r="P59">
        <v>89.23</v>
      </c>
    </row>
    <row r="60" spans="1:16" x14ac:dyDescent="0.25">
      <c r="A60" t="s">
        <v>5115</v>
      </c>
      <c r="B60" t="s">
        <v>5219</v>
      </c>
      <c r="C60">
        <v>84</v>
      </c>
      <c r="D60">
        <v>0</v>
      </c>
      <c r="E60" t="s">
        <v>5198</v>
      </c>
      <c r="F60" t="s">
        <v>1962</v>
      </c>
      <c r="G60" t="s">
        <v>5217</v>
      </c>
      <c r="H60" t="s">
        <v>1982</v>
      </c>
      <c r="I60">
        <v>24686</v>
      </c>
      <c r="J60" t="s">
        <v>4898</v>
      </c>
      <c r="L60">
        <v>2</v>
      </c>
      <c r="M60">
        <v>3</v>
      </c>
      <c r="N60" t="s">
        <v>42</v>
      </c>
      <c r="O60">
        <v>71.3</v>
      </c>
      <c r="P60">
        <v>71.3</v>
      </c>
    </row>
    <row r="61" spans="1:16" x14ac:dyDescent="0.25">
      <c r="A61" t="s">
        <v>5115</v>
      </c>
      <c r="B61" t="s">
        <v>5220</v>
      </c>
      <c r="C61">
        <v>85</v>
      </c>
      <c r="D61">
        <v>0</v>
      </c>
      <c r="E61" t="s">
        <v>5198</v>
      </c>
      <c r="F61" t="s">
        <v>1962</v>
      </c>
      <c r="G61" t="s">
        <v>5217</v>
      </c>
      <c r="H61" t="s">
        <v>1982</v>
      </c>
      <c r="I61">
        <v>24686</v>
      </c>
      <c r="J61" t="s">
        <v>4898</v>
      </c>
      <c r="L61">
        <v>2</v>
      </c>
      <c r="M61">
        <v>3</v>
      </c>
      <c r="N61" t="s">
        <v>42</v>
      </c>
      <c r="O61">
        <v>70.95</v>
      </c>
      <c r="P61">
        <v>70.95</v>
      </c>
    </row>
    <row r="62" spans="1:16" x14ac:dyDescent="0.25">
      <c r="A62" t="s">
        <v>5115</v>
      </c>
      <c r="B62" t="s">
        <v>5222</v>
      </c>
      <c r="C62">
        <v>87</v>
      </c>
      <c r="D62">
        <v>0</v>
      </c>
      <c r="E62" t="s">
        <v>5198</v>
      </c>
      <c r="F62" t="s">
        <v>1962</v>
      </c>
      <c r="G62" t="s">
        <v>5217</v>
      </c>
      <c r="H62" t="s">
        <v>1982</v>
      </c>
      <c r="I62">
        <v>24687</v>
      </c>
      <c r="J62" t="s">
        <v>5223</v>
      </c>
      <c r="L62">
        <v>3</v>
      </c>
      <c r="M62">
        <v>2</v>
      </c>
      <c r="N62" t="s">
        <v>47</v>
      </c>
      <c r="O62">
        <v>57.86</v>
      </c>
      <c r="P62">
        <v>57.86</v>
      </c>
    </row>
    <row r="63" spans="1:16" x14ac:dyDescent="0.25">
      <c r="A63" t="s">
        <v>5115</v>
      </c>
      <c r="B63" t="s">
        <v>5225</v>
      </c>
      <c r="C63">
        <v>89</v>
      </c>
      <c r="D63">
        <v>0</v>
      </c>
      <c r="E63" t="s">
        <v>5198</v>
      </c>
      <c r="F63" t="s">
        <v>1962</v>
      </c>
      <c r="G63" t="s">
        <v>5217</v>
      </c>
      <c r="H63" t="s">
        <v>1982</v>
      </c>
      <c r="I63">
        <v>24687</v>
      </c>
      <c r="J63" t="s">
        <v>5223</v>
      </c>
      <c r="L63">
        <v>3</v>
      </c>
      <c r="M63">
        <v>2</v>
      </c>
      <c r="N63" t="s">
        <v>47</v>
      </c>
      <c r="O63">
        <v>65.95</v>
      </c>
      <c r="P63">
        <v>65.95</v>
      </c>
    </row>
    <row r="64" spans="1:16" x14ac:dyDescent="0.25">
      <c r="A64" t="s">
        <v>5115</v>
      </c>
      <c r="B64" t="s">
        <v>5226</v>
      </c>
      <c r="C64">
        <v>90</v>
      </c>
      <c r="D64">
        <v>0</v>
      </c>
      <c r="E64" t="s">
        <v>5198</v>
      </c>
      <c r="F64" t="s">
        <v>1962</v>
      </c>
      <c r="G64" t="s">
        <v>5217</v>
      </c>
      <c r="H64" t="s">
        <v>1982</v>
      </c>
      <c r="I64">
        <v>24687</v>
      </c>
      <c r="J64" t="s">
        <v>5223</v>
      </c>
      <c r="L64">
        <v>3</v>
      </c>
      <c r="M64">
        <v>2</v>
      </c>
      <c r="N64" t="s">
        <v>47</v>
      </c>
      <c r="O64">
        <v>64.61</v>
      </c>
      <c r="P64">
        <v>64.61</v>
      </c>
    </row>
    <row r="65" spans="1:16" x14ac:dyDescent="0.25">
      <c r="A65" t="s">
        <v>5115</v>
      </c>
      <c r="B65" t="s">
        <v>5228</v>
      </c>
      <c r="C65">
        <v>92</v>
      </c>
      <c r="D65">
        <v>0</v>
      </c>
      <c r="E65" t="s">
        <v>5198</v>
      </c>
      <c r="F65" t="s">
        <v>1962</v>
      </c>
      <c r="G65" t="s">
        <v>5217</v>
      </c>
      <c r="H65" t="s">
        <v>1982</v>
      </c>
      <c r="I65">
        <v>24688</v>
      </c>
      <c r="J65" t="s">
        <v>4907</v>
      </c>
      <c r="L65">
        <v>3</v>
      </c>
      <c r="M65">
        <v>3</v>
      </c>
      <c r="N65" t="s">
        <v>42</v>
      </c>
      <c r="O65">
        <v>71.36</v>
      </c>
      <c r="P65">
        <v>71.36</v>
      </c>
    </row>
    <row r="66" spans="1:16" x14ac:dyDescent="0.25">
      <c r="A66" t="s">
        <v>5115</v>
      </c>
      <c r="B66" t="s">
        <v>5229</v>
      </c>
      <c r="C66">
        <v>93</v>
      </c>
      <c r="D66">
        <v>0</v>
      </c>
      <c r="E66" t="s">
        <v>5198</v>
      </c>
      <c r="F66" t="s">
        <v>1962</v>
      </c>
      <c r="G66" t="s">
        <v>5217</v>
      </c>
      <c r="H66" t="s">
        <v>1982</v>
      </c>
      <c r="I66">
        <v>24688</v>
      </c>
      <c r="J66" t="s">
        <v>4907</v>
      </c>
      <c r="L66">
        <v>3</v>
      </c>
      <c r="M66">
        <v>3</v>
      </c>
      <c r="N66" t="s">
        <v>42</v>
      </c>
      <c r="O66">
        <v>62.28</v>
      </c>
      <c r="P66">
        <v>62.28</v>
      </c>
    </row>
    <row r="67" spans="1:16" x14ac:dyDescent="0.25">
      <c r="A67" t="s">
        <v>5115</v>
      </c>
      <c r="B67" t="s">
        <v>5230</v>
      </c>
      <c r="C67">
        <v>94</v>
      </c>
      <c r="D67">
        <v>0</v>
      </c>
      <c r="E67" t="s">
        <v>5198</v>
      </c>
      <c r="F67" t="s">
        <v>1962</v>
      </c>
      <c r="G67" t="s">
        <v>5217</v>
      </c>
      <c r="H67" t="s">
        <v>1982</v>
      </c>
      <c r="I67">
        <v>24688</v>
      </c>
      <c r="J67" t="s">
        <v>4907</v>
      </c>
      <c r="L67">
        <v>3</v>
      </c>
      <c r="M67">
        <v>3</v>
      </c>
      <c r="N67" t="s">
        <v>42</v>
      </c>
      <c r="O67">
        <v>58.91</v>
      </c>
      <c r="P67">
        <v>58.91</v>
      </c>
    </row>
    <row r="68" spans="1:16" x14ac:dyDescent="0.25">
      <c r="A68" t="s">
        <v>5115</v>
      </c>
      <c r="B68" t="s">
        <v>5231</v>
      </c>
      <c r="C68">
        <v>95</v>
      </c>
      <c r="D68">
        <v>0</v>
      </c>
      <c r="E68" t="s">
        <v>5198</v>
      </c>
      <c r="F68" t="s">
        <v>1962</v>
      </c>
      <c r="G68" t="s">
        <v>5217</v>
      </c>
      <c r="H68" t="s">
        <v>1982</v>
      </c>
      <c r="I68">
        <v>24689</v>
      </c>
      <c r="J68" t="s">
        <v>4912</v>
      </c>
      <c r="L68">
        <v>2</v>
      </c>
      <c r="M68">
        <v>2</v>
      </c>
      <c r="N68" t="s">
        <v>47</v>
      </c>
      <c r="O68">
        <v>34.17</v>
      </c>
      <c r="P68">
        <v>34.17</v>
      </c>
    </row>
    <row r="69" spans="1:16" x14ac:dyDescent="0.25">
      <c r="A69" t="s">
        <v>5115</v>
      </c>
      <c r="B69" t="s">
        <v>5232</v>
      </c>
      <c r="C69">
        <v>96</v>
      </c>
      <c r="D69">
        <v>0</v>
      </c>
      <c r="E69" t="s">
        <v>5198</v>
      </c>
      <c r="F69" t="s">
        <v>1962</v>
      </c>
      <c r="G69" t="s">
        <v>5217</v>
      </c>
      <c r="H69" t="s">
        <v>1982</v>
      </c>
      <c r="I69">
        <v>24689</v>
      </c>
      <c r="J69" t="s">
        <v>4912</v>
      </c>
      <c r="L69">
        <v>2</v>
      </c>
      <c r="M69">
        <v>2</v>
      </c>
      <c r="N69" t="s">
        <v>47</v>
      </c>
      <c r="O69">
        <v>54.13</v>
      </c>
      <c r="P69">
        <v>54.13</v>
      </c>
    </row>
    <row r="70" spans="1:16" x14ac:dyDescent="0.25">
      <c r="A70" t="s">
        <v>5115</v>
      </c>
      <c r="B70" t="s">
        <v>5236</v>
      </c>
      <c r="C70">
        <v>100</v>
      </c>
      <c r="D70">
        <v>0</v>
      </c>
      <c r="E70" t="s">
        <v>5198</v>
      </c>
      <c r="F70" t="s">
        <v>1962</v>
      </c>
      <c r="G70" t="s">
        <v>5217</v>
      </c>
      <c r="H70" t="s">
        <v>1982</v>
      </c>
      <c r="I70">
        <v>24691</v>
      </c>
      <c r="J70" t="s">
        <v>5237</v>
      </c>
      <c r="L70">
        <v>2</v>
      </c>
      <c r="M70">
        <v>2</v>
      </c>
      <c r="N70" t="s">
        <v>47</v>
      </c>
      <c r="O70">
        <v>79.28</v>
      </c>
      <c r="P70">
        <v>79.28</v>
      </c>
    </row>
    <row r="71" spans="1:16" x14ac:dyDescent="0.25">
      <c r="A71" t="s">
        <v>5115</v>
      </c>
      <c r="B71" t="s">
        <v>5238</v>
      </c>
      <c r="C71">
        <v>101</v>
      </c>
      <c r="D71">
        <v>0</v>
      </c>
      <c r="E71" t="s">
        <v>5198</v>
      </c>
      <c r="F71" t="s">
        <v>1962</v>
      </c>
      <c r="G71" t="s">
        <v>5217</v>
      </c>
      <c r="H71" t="s">
        <v>1982</v>
      </c>
      <c r="I71">
        <v>24691</v>
      </c>
      <c r="J71" t="s">
        <v>5237</v>
      </c>
      <c r="L71">
        <v>2</v>
      </c>
      <c r="M71">
        <v>2</v>
      </c>
      <c r="N71" t="s">
        <v>47</v>
      </c>
      <c r="O71">
        <v>48.95</v>
      </c>
      <c r="P71">
        <v>48.95</v>
      </c>
    </row>
    <row r="72" spans="1:16" x14ac:dyDescent="0.25">
      <c r="A72" t="s">
        <v>5115</v>
      </c>
      <c r="B72" t="s">
        <v>5240</v>
      </c>
      <c r="C72">
        <v>103</v>
      </c>
      <c r="D72">
        <v>0</v>
      </c>
      <c r="E72" t="s">
        <v>5198</v>
      </c>
      <c r="F72" t="s">
        <v>1962</v>
      </c>
      <c r="G72" t="s">
        <v>5217</v>
      </c>
      <c r="H72" t="s">
        <v>1982</v>
      </c>
      <c r="I72">
        <v>24692</v>
      </c>
      <c r="J72" t="s">
        <v>5241</v>
      </c>
      <c r="L72">
        <v>2</v>
      </c>
      <c r="M72">
        <v>3</v>
      </c>
      <c r="N72" t="s">
        <v>42</v>
      </c>
      <c r="O72">
        <v>57.74</v>
      </c>
      <c r="P72">
        <v>57.74</v>
      </c>
    </row>
    <row r="73" spans="1:16" x14ac:dyDescent="0.25">
      <c r="A73" t="s">
        <v>5115</v>
      </c>
      <c r="B73" t="s">
        <v>5242</v>
      </c>
      <c r="C73">
        <v>104</v>
      </c>
      <c r="D73">
        <v>0</v>
      </c>
      <c r="E73" t="s">
        <v>5198</v>
      </c>
      <c r="F73" t="s">
        <v>1962</v>
      </c>
      <c r="G73" t="s">
        <v>5217</v>
      </c>
      <c r="H73" t="s">
        <v>1982</v>
      </c>
      <c r="I73">
        <v>24692</v>
      </c>
      <c r="J73" t="s">
        <v>5241</v>
      </c>
      <c r="L73">
        <v>2</v>
      </c>
      <c r="M73">
        <v>3</v>
      </c>
      <c r="N73" t="s">
        <v>42</v>
      </c>
      <c r="O73">
        <v>79.45</v>
      </c>
      <c r="P73">
        <v>79.45</v>
      </c>
    </row>
    <row r="74" spans="1:16" x14ac:dyDescent="0.25">
      <c r="A74" t="s">
        <v>5115</v>
      </c>
      <c r="B74" t="s">
        <v>5243</v>
      </c>
      <c r="C74">
        <v>105</v>
      </c>
      <c r="D74">
        <v>0</v>
      </c>
      <c r="E74" t="s">
        <v>5198</v>
      </c>
      <c r="F74" t="s">
        <v>1962</v>
      </c>
      <c r="G74" t="s">
        <v>5244</v>
      </c>
      <c r="H74" t="s">
        <v>2016</v>
      </c>
      <c r="I74">
        <v>24693</v>
      </c>
      <c r="J74" t="s">
        <v>5094</v>
      </c>
      <c r="L74">
        <v>2</v>
      </c>
      <c r="M74">
        <v>1</v>
      </c>
      <c r="N74" t="s">
        <v>38</v>
      </c>
      <c r="O74">
        <v>82.54</v>
      </c>
      <c r="P74">
        <v>82.54</v>
      </c>
    </row>
    <row r="75" spans="1:16" x14ac:dyDescent="0.25">
      <c r="A75" t="s">
        <v>5115</v>
      </c>
      <c r="B75" t="s">
        <v>5245</v>
      </c>
      <c r="C75">
        <v>106</v>
      </c>
      <c r="D75">
        <v>0</v>
      </c>
      <c r="E75" t="s">
        <v>5198</v>
      </c>
      <c r="F75" t="s">
        <v>1962</v>
      </c>
      <c r="G75" t="s">
        <v>5244</v>
      </c>
      <c r="H75" t="s">
        <v>2016</v>
      </c>
      <c r="I75">
        <v>24693</v>
      </c>
      <c r="J75" t="s">
        <v>5094</v>
      </c>
      <c r="L75">
        <v>2</v>
      </c>
      <c r="M75">
        <v>1</v>
      </c>
      <c r="N75" t="s">
        <v>38</v>
      </c>
      <c r="O75">
        <v>63.21</v>
      </c>
      <c r="P75">
        <v>63.21</v>
      </c>
    </row>
    <row r="76" spans="1:16" x14ac:dyDescent="0.25">
      <c r="A76" t="s">
        <v>5115</v>
      </c>
      <c r="B76" t="s">
        <v>5247</v>
      </c>
      <c r="C76">
        <v>108</v>
      </c>
      <c r="D76">
        <v>0</v>
      </c>
      <c r="E76" t="s">
        <v>5198</v>
      </c>
      <c r="F76" t="s">
        <v>1962</v>
      </c>
      <c r="G76" t="s">
        <v>5244</v>
      </c>
      <c r="H76" t="s">
        <v>2016</v>
      </c>
      <c r="I76">
        <v>24694</v>
      </c>
      <c r="J76" t="s">
        <v>4931</v>
      </c>
      <c r="L76">
        <v>2</v>
      </c>
      <c r="M76">
        <v>2</v>
      </c>
      <c r="N76" t="s">
        <v>47</v>
      </c>
      <c r="O76">
        <v>70.489999999999995</v>
      </c>
      <c r="P76">
        <v>70.489999999999995</v>
      </c>
    </row>
    <row r="77" spans="1:16" x14ac:dyDescent="0.25">
      <c r="A77" t="s">
        <v>5115</v>
      </c>
      <c r="B77" t="s">
        <v>5248</v>
      </c>
      <c r="C77">
        <v>109</v>
      </c>
      <c r="D77">
        <v>0</v>
      </c>
      <c r="E77" t="s">
        <v>5198</v>
      </c>
      <c r="F77" t="s">
        <v>1962</v>
      </c>
      <c r="G77" t="s">
        <v>5244</v>
      </c>
      <c r="H77" t="s">
        <v>2016</v>
      </c>
      <c r="I77">
        <v>24694</v>
      </c>
      <c r="J77" t="s">
        <v>4931</v>
      </c>
      <c r="L77">
        <v>2</v>
      </c>
      <c r="M77">
        <v>2</v>
      </c>
      <c r="N77" t="s">
        <v>47</v>
      </c>
      <c r="O77">
        <v>59.9</v>
      </c>
      <c r="P77">
        <v>59.9</v>
      </c>
    </row>
    <row r="78" spans="1:16" x14ac:dyDescent="0.25">
      <c r="A78" t="s">
        <v>5115</v>
      </c>
      <c r="B78" t="s">
        <v>5250</v>
      </c>
      <c r="C78">
        <v>111</v>
      </c>
      <c r="D78">
        <v>0</v>
      </c>
      <c r="E78" t="s">
        <v>5198</v>
      </c>
      <c r="F78" t="s">
        <v>1962</v>
      </c>
      <c r="G78" t="s">
        <v>5244</v>
      </c>
      <c r="H78" t="s">
        <v>2016</v>
      </c>
      <c r="I78">
        <v>24695</v>
      </c>
      <c r="J78" t="s">
        <v>4934</v>
      </c>
      <c r="L78">
        <v>2</v>
      </c>
      <c r="M78">
        <v>2</v>
      </c>
      <c r="N78" t="s">
        <v>47</v>
      </c>
      <c r="O78">
        <v>61.58</v>
      </c>
      <c r="P78">
        <v>61.58</v>
      </c>
    </row>
    <row r="79" spans="1:16" x14ac:dyDescent="0.25">
      <c r="A79" t="s">
        <v>5115</v>
      </c>
      <c r="B79" t="s">
        <v>5251</v>
      </c>
      <c r="C79">
        <v>112</v>
      </c>
      <c r="D79">
        <v>0</v>
      </c>
      <c r="E79" t="s">
        <v>5198</v>
      </c>
      <c r="F79" t="s">
        <v>1962</v>
      </c>
      <c r="G79" t="s">
        <v>5244</v>
      </c>
      <c r="H79" t="s">
        <v>2016</v>
      </c>
      <c r="I79">
        <v>24695</v>
      </c>
      <c r="J79" t="s">
        <v>4934</v>
      </c>
      <c r="L79">
        <v>2</v>
      </c>
      <c r="M79">
        <v>2</v>
      </c>
      <c r="N79" t="s">
        <v>47</v>
      </c>
      <c r="O79">
        <v>55.3</v>
      </c>
      <c r="P79">
        <v>55.3</v>
      </c>
    </row>
    <row r="80" spans="1:16" x14ac:dyDescent="0.25">
      <c r="A80" t="s">
        <v>5115</v>
      </c>
      <c r="B80" t="s">
        <v>5252</v>
      </c>
      <c r="C80">
        <v>113</v>
      </c>
      <c r="D80">
        <v>0</v>
      </c>
      <c r="E80" t="s">
        <v>5198</v>
      </c>
      <c r="F80" t="s">
        <v>1962</v>
      </c>
      <c r="G80" t="s">
        <v>5244</v>
      </c>
      <c r="H80" t="s">
        <v>2016</v>
      </c>
      <c r="I80">
        <v>24696</v>
      </c>
      <c r="J80" t="s">
        <v>4937</v>
      </c>
      <c r="L80">
        <v>3</v>
      </c>
      <c r="M80">
        <v>3</v>
      </c>
      <c r="N80" t="s">
        <v>42</v>
      </c>
      <c r="O80">
        <v>75.319999999999993</v>
      </c>
      <c r="P80">
        <v>75.319999999999993</v>
      </c>
    </row>
    <row r="81" spans="1:16" x14ac:dyDescent="0.25">
      <c r="A81" t="s">
        <v>5115</v>
      </c>
      <c r="B81" t="s">
        <v>5253</v>
      </c>
      <c r="C81">
        <v>114</v>
      </c>
      <c r="D81">
        <v>0</v>
      </c>
      <c r="E81" t="s">
        <v>5198</v>
      </c>
      <c r="F81" t="s">
        <v>1962</v>
      </c>
      <c r="G81" t="s">
        <v>5244</v>
      </c>
      <c r="H81" t="s">
        <v>2016</v>
      </c>
      <c r="I81">
        <v>24696</v>
      </c>
      <c r="J81" t="s">
        <v>4937</v>
      </c>
      <c r="L81">
        <v>3</v>
      </c>
      <c r="M81">
        <v>3</v>
      </c>
      <c r="N81" t="s">
        <v>42</v>
      </c>
      <c r="O81">
        <v>62.92</v>
      </c>
      <c r="P81">
        <v>62.92</v>
      </c>
    </row>
    <row r="82" spans="1:16" x14ac:dyDescent="0.25">
      <c r="A82" t="s">
        <v>5115</v>
      </c>
      <c r="B82" t="s">
        <v>5254</v>
      </c>
      <c r="C82">
        <v>115</v>
      </c>
      <c r="D82">
        <v>0</v>
      </c>
      <c r="E82" t="s">
        <v>5198</v>
      </c>
      <c r="F82" t="s">
        <v>1962</v>
      </c>
      <c r="G82" t="s">
        <v>5244</v>
      </c>
      <c r="H82" t="s">
        <v>2016</v>
      </c>
      <c r="I82">
        <v>24696</v>
      </c>
      <c r="J82" t="s">
        <v>4937</v>
      </c>
      <c r="L82">
        <v>3</v>
      </c>
      <c r="M82">
        <v>3</v>
      </c>
      <c r="N82" t="s">
        <v>42</v>
      </c>
      <c r="O82">
        <v>71.540000000000006</v>
      </c>
      <c r="P82">
        <v>71.540000000000006</v>
      </c>
    </row>
    <row r="83" spans="1:16" x14ac:dyDescent="0.25">
      <c r="A83" t="s">
        <v>5115</v>
      </c>
      <c r="B83" t="s">
        <v>5256</v>
      </c>
      <c r="C83">
        <v>117</v>
      </c>
      <c r="D83">
        <v>0</v>
      </c>
      <c r="E83" t="s">
        <v>5198</v>
      </c>
      <c r="F83" t="s">
        <v>1962</v>
      </c>
      <c r="G83" t="s">
        <v>5244</v>
      </c>
      <c r="H83" t="s">
        <v>2016</v>
      </c>
      <c r="I83">
        <v>24697</v>
      </c>
      <c r="J83" t="s">
        <v>5257</v>
      </c>
      <c r="L83">
        <v>2</v>
      </c>
      <c r="M83">
        <v>2</v>
      </c>
      <c r="N83" t="s">
        <v>47</v>
      </c>
      <c r="O83">
        <v>67.11</v>
      </c>
      <c r="P83">
        <v>67.11</v>
      </c>
    </row>
    <row r="84" spans="1:16" x14ac:dyDescent="0.25">
      <c r="A84" t="s">
        <v>5115</v>
      </c>
      <c r="B84" t="s">
        <v>5258</v>
      </c>
      <c r="C84">
        <v>118</v>
      </c>
      <c r="D84">
        <v>0</v>
      </c>
      <c r="E84" t="s">
        <v>5198</v>
      </c>
      <c r="F84" t="s">
        <v>1962</v>
      </c>
      <c r="G84" t="s">
        <v>5244</v>
      </c>
      <c r="H84" t="s">
        <v>2016</v>
      </c>
      <c r="I84">
        <v>24697</v>
      </c>
      <c r="J84" t="s">
        <v>5257</v>
      </c>
      <c r="L84">
        <v>2</v>
      </c>
      <c r="M84">
        <v>2</v>
      </c>
      <c r="N84" t="s">
        <v>47</v>
      </c>
      <c r="O84">
        <v>43.25</v>
      </c>
      <c r="P84">
        <v>43.25</v>
      </c>
    </row>
    <row r="85" spans="1:16" x14ac:dyDescent="0.25">
      <c r="A85" t="s">
        <v>5115</v>
      </c>
      <c r="B85" t="s">
        <v>5261</v>
      </c>
      <c r="C85">
        <v>120</v>
      </c>
      <c r="D85">
        <v>0</v>
      </c>
      <c r="E85" t="s">
        <v>5198</v>
      </c>
      <c r="F85" t="s">
        <v>1962</v>
      </c>
      <c r="G85" t="s">
        <v>5244</v>
      </c>
      <c r="H85" t="s">
        <v>2016</v>
      </c>
      <c r="I85">
        <v>24698</v>
      </c>
      <c r="J85" t="s">
        <v>5260</v>
      </c>
      <c r="L85">
        <v>2</v>
      </c>
      <c r="M85">
        <v>3</v>
      </c>
      <c r="N85" t="s">
        <v>42</v>
      </c>
      <c r="O85">
        <v>63.5</v>
      </c>
      <c r="P85">
        <v>63.5</v>
      </c>
    </row>
  </sheetData>
  <autoFilter ref="A1:AE85"/>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dimension ref="A1:P80"/>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5442</v>
      </c>
      <c r="B2" t="s">
        <v>5447</v>
      </c>
      <c r="C2">
        <v>2</v>
      </c>
      <c r="D2">
        <v>0</v>
      </c>
      <c r="E2" t="s">
        <v>5444</v>
      </c>
      <c r="F2" t="s">
        <v>2737</v>
      </c>
      <c r="G2" t="s">
        <v>5445</v>
      </c>
      <c r="H2" t="s">
        <v>3988</v>
      </c>
      <c r="I2">
        <v>24748</v>
      </c>
      <c r="J2" t="s">
        <v>5446</v>
      </c>
      <c r="L2">
        <v>2</v>
      </c>
      <c r="M2">
        <v>2</v>
      </c>
      <c r="N2" t="s">
        <v>47</v>
      </c>
      <c r="O2">
        <v>61.52</v>
      </c>
      <c r="P2">
        <v>61.52</v>
      </c>
    </row>
    <row r="3" spans="1:16" x14ac:dyDescent="0.25">
      <c r="A3" t="s">
        <v>5442</v>
      </c>
      <c r="B3" t="s">
        <v>5449</v>
      </c>
      <c r="C3">
        <v>4</v>
      </c>
      <c r="D3">
        <v>0</v>
      </c>
      <c r="E3" t="s">
        <v>5444</v>
      </c>
      <c r="F3" t="s">
        <v>2737</v>
      </c>
      <c r="G3" t="s">
        <v>5445</v>
      </c>
      <c r="H3" t="s">
        <v>3988</v>
      </c>
      <c r="I3">
        <v>24749</v>
      </c>
      <c r="J3" t="s">
        <v>5450</v>
      </c>
      <c r="L3">
        <v>2</v>
      </c>
      <c r="M3">
        <v>2</v>
      </c>
      <c r="N3" t="s">
        <v>47</v>
      </c>
      <c r="O3">
        <v>49.08</v>
      </c>
      <c r="P3">
        <v>49.08</v>
      </c>
    </row>
    <row r="4" spans="1:16" x14ac:dyDescent="0.25">
      <c r="A4" t="s">
        <v>5442</v>
      </c>
      <c r="B4" t="s">
        <v>5451</v>
      </c>
      <c r="C4">
        <v>5</v>
      </c>
      <c r="D4">
        <v>0</v>
      </c>
      <c r="E4" t="s">
        <v>5444</v>
      </c>
      <c r="F4" t="s">
        <v>2737</v>
      </c>
      <c r="G4" t="s">
        <v>5445</v>
      </c>
      <c r="H4" t="s">
        <v>3988</v>
      </c>
      <c r="I4">
        <v>24749</v>
      </c>
      <c r="J4" t="s">
        <v>5450</v>
      </c>
      <c r="L4">
        <v>2</v>
      </c>
      <c r="M4">
        <v>2</v>
      </c>
      <c r="N4" t="s">
        <v>47</v>
      </c>
      <c r="O4">
        <v>57.07</v>
      </c>
      <c r="P4">
        <v>57.07</v>
      </c>
    </row>
    <row r="5" spans="1:16" x14ac:dyDescent="0.25">
      <c r="A5" t="s">
        <v>5442</v>
      </c>
      <c r="B5" t="s">
        <v>5452</v>
      </c>
      <c r="C5">
        <v>6</v>
      </c>
      <c r="D5">
        <v>0</v>
      </c>
      <c r="E5" t="s">
        <v>5444</v>
      </c>
      <c r="F5" t="s">
        <v>2737</v>
      </c>
      <c r="G5" t="s">
        <v>5445</v>
      </c>
      <c r="H5" t="s">
        <v>3988</v>
      </c>
      <c r="I5">
        <v>24750</v>
      </c>
      <c r="J5" t="s">
        <v>5453</v>
      </c>
      <c r="L5">
        <v>3</v>
      </c>
      <c r="M5">
        <v>3</v>
      </c>
      <c r="N5" t="s">
        <v>42</v>
      </c>
      <c r="O5">
        <v>81.680000000000007</v>
      </c>
      <c r="P5">
        <v>81.680000000000007</v>
      </c>
    </row>
    <row r="6" spans="1:16" x14ac:dyDescent="0.25">
      <c r="A6" t="s">
        <v>5442</v>
      </c>
      <c r="B6" t="s">
        <v>5455</v>
      </c>
      <c r="C6">
        <v>8</v>
      </c>
      <c r="D6">
        <v>0</v>
      </c>
      <c r="E6" t="s">
        <v>5444</v>
      </c>
      <c r="F6" t="s">
        <v>2737</v>
      </c>
      <c r="G6" t="s">
        <v>5445</v>
      </c>
      <c r="H6" t="s">
        <v>3988</v>
      </c>
      <c r="I6">
        <v>24750</v>
      </c>
      <c r="J6" t="s">
        <v>5453</v>
      </c>
      <c r="L6">
        <v>3</v>
      </c>
      <c r="M6">
        <v>3</v>
      </c>
      <c r="N6" t="s">
        <v>42</v>
      </c>
      <c r="O6">
        <v>85.86</v>
      </c>
      <c r="P6">
        <v>85.86</v>
      </c>
    </row>
    <row r="7" spans="1:16" x14ac:dyDescent="0.25">
      <c r="A7" t="s">
        <v>5442</v>
      </c>
      <c r="B7" t="s">
        <v>5458</v>
      </c>
      <c r="C7">
        <v>10</v>
      </c>
      <c r="D7">
        <v>0</v>
      </c>
      <c r="E7" t="s">
        <v>5444</v>
      </c>
      <c r="F7" t="s">
        <v>2737</v>
      </c>
      <c r="G7" t="s">
        <v>5445</v>
      </c>
      <c r="H7" t="s">
        <v>3988</v>
      </c>
      <c r="I7">
        <v>24751</v>
      </c>
      <c r="J7" t="s">
        <v>5457</v>
      </c>
      <c r="L7">
        <v>2</v>
      </c>
      <c r="M7">
        <v>2</v>
      </c>
      <c r="N7" t="s">
        <v>47</v>
      </c>
      <c r="O7">
        <v>89.4</v>
      </c>
      <c r="P7">
        <v>89.4</v>
      </c>
    </row>
    <row r="8" spans="1:16" x14ac:dyDescent="0.25">
      <c r="A8" t="s">
        <v>5442</v>
      </c>
      <c r="B8" t="s">
        <v>5459</v>
      </c>
      <c r="C8">
        <v>11</v>
      </c>
      <c r="D8">
        <v>0</v>
      </c>
      <c r="E8" t="s">
        <v>5444</v>
      </c>
      <c r="F8" t="s">
        <v>2737</v>
      </c>
      <c r="G8" t="s">
        <v>5445</v>
      </c>
      <c r="H8" t="s">
        <v>3988</v>
      </c>
      <c r="I8">
        <v>24752</v>
      </c>
      <c r="J8" t="s">
        <v>5460</v>
      </c>
      <c r="L8">
        <v>3</v>
      </c>
      <c r="M8">
        <v>2</v>
      </c>
      <c r="N8" t="s">
        <v>47</v>
      </c>
      <c r="O8">
        <v>35.6</v>
      </c>
      <c r="P8">
        <v>35.6</v>
      </c>
    </row>
    <row r="9" spans="1:16" x14ac:dyDescent="0.25">
      <c r="A9" t="s">
        <v>5442</v>
      </c>
      <c r="B9" t="s">
        <v>5461</v>
      </c>
      <c r="C9">
        <v>12</v>
      </c>
      <c r="D9">
        <v>0</v>
      </c>
      <c r="E9" t="s">
        <v>5444</v>
      </c>
      <c r="F9" t="s">
        <v>2737</v>
      </c>
      <c r="G9" t="s">
        <v>5445</v>
      </c>
      <c r="H9" t="s">
        <v>3988</v>
      </c>
      <c r="I9">
        <v>24752</v>
      </c>
      <c r="J9" t="s">
        <v>5460</v>
      </c>
      <c r="L9">
        <v>3</v>
      </c>
      <c r="M9">
        <v>2</v>
      </c>
      <c r="N9" t="s">
        <v>47</v>
      </c>
      <c r="O9">
        <v>73.69</v>
      </c>
      <c r="P9">
        <v>73.69</v>
      </c>
    </row>
    <row r="10" spans="1:16" x14ac:dyDescent="0.25">
      <c r="A10" t="s">
        <v>5442</v>
      </c>
      <c r="B10" t="s">
        <v>5462</v>
      </c>
      <c r="C10">
        <v>13</v>
      </c>
      <c r="D10">
        <v>0</v>
      </c>
      <c r="E10" t="s">
        <v>5444</v>
      </c>
      <c r="F10" t="s">
        <v>2737</v>
      </c>
      <c r="G10" t="s">
        <v>5445</v>
      </c>
      <c r="H10" t="s">
        <v>3988</v>
      </c>
      <c r="I10">
        <v>24752</v>
      </c>
      <c r="J10" t="s">
        <v>5460</v>
      </c>
      <c r="L10">
        <v>3</v>
      </c>
      <c r="M10">
        <v>2</v>
      </c>
      <c r="N10" t="s">
        <v>47</v>
      </c>
      <c r="O10">
        <v>43.32</v>
      </c>
      <c r="P10">
        <v>43.32</v>
      </c>
    </row>
    <row r="11" spans="1:16" x14ac:dyDescent="0.25">
      <c r="A11" t="s">
        <v>5442</v>
      </c>
      <c r="B11" t="s">
        <v>5463</v>
      </c>
      <c r="C11">
        <v>14</v>
      </c>
      <c r="D11">
        <v>0</v>
      </c>
      <c r="E11" t="s">
        <v>5444</v>
      </c>
      <c r="F11" t="s">
        <v>2737</v>
      </c>
      <c r="G11" t="s">
        <v>5464</v>
      </c>
      <c r="H11" t="s">
        <v>2880</v>
      </c>
      <c r="I11">
        <v>24753</v>
      </c>
      <c r="J11" t="s">
        <v>5465</v>
      </c>
      <c r="L11">
        <v>2</v>
      </c>
      <c r="M11">
        <v>1</v>
      </c>
      <c r="N11" t="s">
        <v>38</v>
      </c>
      <c r="O11">
        <v>47.51</v>
      </c>
      <c r="P11">
        <v>47.51</v>
      </c>
    </row>
    <row r="12" spans="1:16" x14ac:dyDescent="0.25">
      <c r="A12" t="s">
        <v>5442</v>
      </c>
      <c r="B12" t="s">
        <v>5468</v>
      </c>
      <c r="C12">
        <v>17</v>
      </c>
      <c r="D12">
        <v>0</v>
      </c>
      <c r="E12" t="s">
        <v>5444</v>
      </c>
      <c r="F12" t="s">
        <v>2737</v>
      </c>
      <c r="G12" t="s">
        <v>5464</v>
      </c>
      <c r="H12" t="s">
        <v>2880</v>
      </c>
      <c r="I12">
        <v>24754</v>
      </c>
      <c r="J12" t="s">
        <v>5469</v>
      </c>
      <c r="L12">
        <v>2</v>
      </c>
      <c r="M12">
        <v>2</v>
      </c>
      <c r="N12" t="s">
        <v>47</v>
      </c>
      <c r="O12">
        <v>78.400000000000006</v>
      </c>
      <c r="P12">
        <v>78.400000000000006</v>
      </c>
    </row>
    <row r="13" spans="1:16" x14ac:dyDescent="0.25">
      <c r="A13" t="s">
        <v>5442</v>
      </c>
      <c r="B13" t="s">
        <v>5471</v>
      </c>
      <c r="C13">
        <v>19</v>
      </c>
      <c r="D13">
        <v>0</v>
      </c>
      <c r="E13" t="s">
        <v>5444</v>
      </c>
      <c r="F13" t="s">
        <v>2737</v>
      </c>
      <c r="G13" t="s">
        <v>5464</v>
      </c>
      <c r="H13" t="s">
        <v>2880</v>
      </c>
      <c r="I13">
        <v>24755</v>
      </c>
      <c r="J13" t="s">
        <v>5472</v>
      </c>
      <c r="L13">
        <v>2</v>
      </c>
      <c r="M13">
        <v>1</v>
      </c>
      <c r="N13" t="s">
        <v>38</v>
      </c>
      <c r="O13">
        <v>76.31</v>
      </c>
      <c r="P13">
        <v>76.31</v>
      </c>
    </row>
    <row r="14" spans="1:16" x14ac:dyDescent="0.25">
      <c r="A14" t="s">
        <v>5442</v>
      </c>
      <c r="B14" t="s">
        <v>5473</v>
      </c>
      <c r="C14">
        <v>20</v>
      </c>
      <c r="D14">
        <v>0</v>
      </c>
      <c r="E14" t="s">
        <v>5444</v>
      </c>
      <c r="F14" t="s">
        <v>2737</v>
      </c>
      <c r="G14" t="s">
        <v>5464</v>
      </c>
      <c r="H14" t="s">
        <v>2880</v>
      </c>
      <c r="I14">
        <v>24755</v>
      </c>
      <c r="J14" t="s">
        <v>5472</v>
      </c>
      <c r="L14">
        <v>2</v>
      </c>
      <c r="M14">
        <v>1</v>
      </c>
      <c r="N14" t="s">
        <v>38</v>
      </c>
      <c r="O14">
        <v>60.34</v>
      </c>
      <c r="P14">
        <v>60.34</v>
      </c>
    </row>
    <row r="15" spans="1:16" x14ac:dyDescent="0.25">
      <c r="A15" t="s">
        <v>5442</v>
      </c>
      <c r="B15" t="s">
        <v>5474</v>
      </c>
      <c r="C15">
        <v>21</v>
      </c>
      <c r="D15">
        <v>0</v>
      </c>
      <c r="E15" t="s">
        <v>5444</v>
      </c>
      <c r="F15" t="s">
        <v>2737</v>
      </c>
      <c r="G15" t="s">
        <v>5464</v>
      </c>
      <c r="H15" t="s">
        <v>2880</v>
      </c>
      <c r="I15">
        <v>24756</v>
      </c>
      <c r="J15" t="s">
        <v>5475</v>
      </c>
      <c r="L15">
        <v>2</v>
      </c>
      <c r="M15">
        <v>2</v>
      </c>
      <c r="N15" t="s">
        <v>47</v>
      </c>
      <c r="O15">
        <v>39.53</v>
      </c>
      <c r="P15">
        <v>39.53</v>
      </c>
    </row>
    <row r="16" spans="1:16" x14ac:dyDescent="0.25">
      <c r="A16" t="s">
        <v>5442</v>
      </c>
      <c r="B16" t="s">
        <v>5476</v>
      </c>
      <c r="C16">
        <v>22</v>
      </c>
      <c r="D16">
        <v>0</v>
      </c>
      <c r="E16" t="s">
        <v>5444</v>
      </c>
      <c r="F16" t="s">
        <v>2737</v>
      </c>
      <c r="G16" t="s">
        <v>5464</v>
      </c>
      <c r="H16" t="s">
        <v>2880</v>
      </c>
      <c r="I16">
        <v>24756</v>
      </c>
      <c r="J16" t="s">
        <v>5475</v>
      </c>
      <c r="L16">
        <v>2</v>
      </c>
      <c r="M16">
        <v>2</v>
      </c>
      <c r="N16" t="s">
        <v>47</v>
      </c>
      <c r="O16">
        <v>60.73</v>
      </c>
      <c r="P16">
        <v>60.73</v>
      </c>
    </row>
    <row r="17" spans="1:16" x14ac:dyDescent="0.25">
      <c r="A17" t="s">
        <v>5442</v>
      </c>
      <c r="B17" t="s">
        <v>5477</v>
      </c>
      <c r="C17">
        <v>23</v>
      </c>
      <c r="D17">
        <v>0</v>
      </c>
      <c r="E17" t="s">
        <v>5444</v>
      </c>
      <c r="F17" t="s">
        <v>2737</v>
      </c>
      <c r="G17" t="s">
        <v>5464</v>
      </c>
      <c r="H17" t="s">
        <v>2880</v>
      </c>
      <c r="I17">
        <v>51914</v>
      </c>
      <c r="J17" t="s">
        <v>5478</v>
      </c>
      <c r="L17">
        <v>2</v>
      </c>
      <c r="M17">
        <v>1</v>
      </c>
      <c r="N17" t="s">
        <v>38</v>
      </c>
      <c r="O17">
        <v>69.5</v>
      </c>
      <c r="P17">
        <v>69.5</v>
      </c>
    </row>
    <row r="18" spans="1:16" x14ac:dyDescent="0.25">
      <c r="A18" t="s">
        <v>5442</v>
      </c>
      <c r="B18" t="s">
        <v>5480</v>
      </c>
      <c r="C18">
        <v>25</v>
      </c>
      <c r="D18">
        <v>0</v>
      </c>
      <c r="E18" t="s">
        <v>5444</v>
      </c>
      <c r="F18" t="s">
        <v>2737</v>
      </c>
      <c r="G18" t="s">
        <v>5464</v>
      </c>
      <c r="H18" t="s">
        <v>2880</v>
      </c>
      <c r="I18">
        <v>51914</v>
      </c>
      <c r="J18" t="s">
        <v>5478</v>
      </c>
      <c r="L18">
        <v>2</v>
      </c>
      <c r="M18">
        <v>1</v>
      </c>
      <c r="N18" t="s">
        <v>38</v>
      </c>
      <c r="O18">
        <v>77.09</v>
      </c>
      <c r="P18">
        <v>77.09</v>
      </c>
    </row>
    <row r="19" spans="1:16" x14ac:dyDescent="0.25">
      <c r="A19" t="s">
        <v>5442</v>
      </c>
      <c r="B19" t="s">
        <v>5481</v>
      </c>
      <c r="C19">
        <v>26</v>
      </c>
      <c r="D19">
        <v>0</v>
      </c>
      <c r="E19" t="s">
        <v>5444</v>
      </c>
      <c r="F19" t="s">
        <v>2737</v>
      </c>
      <c r="G19" t="s">
        <v>5464</v>
      </c>
      <c r="H19" t="s">
        <v>2880</v>
      </c>
      <c r="I19">
        <v>24758</v>
      </c>
      <c r="J19" t="s">
        <v>5482</v>
      </c>
      <c r="L19">
        <v>3</v>
      </c>
      <c r="M19">
        <v>2</v>
      </c>
      <c r="N19" t="s">
        <v>47</v>
      </c>
      <c r="O19">
        <v>75.790000000000006</v>
      </c>
      <c r="P19">
        <v>75.790000000000006</v>
      </c>
    </row>
    <row r="20" spans="1:16" x14ac:dyDescent="0.25">
      <c r="A20" t="s">
        <v>5442</v>
      </c>
      <c r="B20" t="s">
        <v>5483</v>
      </c>
      <c r="C20">
        <v>27</v>
      </c>
      <c r="D20">
        <v>0</v>
      </c>
      <c r="E20" t="s">
        <v>5444</v>
      </c>
      <c r="F20" t="s">
        <v>2737</v>
      </c>
      <c r="G20" t="s">
        <v>5464</v>
      </c>
      <c r="H20" t="s">
        <v>2880</v>
      </c>
      <c r="I20">
        <v>24758</v>
      </c>
      <c r="J20" t="s">
        <v>5482</v>
      </c>
      <c r="L20">
        <v>3</v>
      </c>
      <c r="M20">
        <v>2</v>
      </c>
      <c r="N20" t="s">
        <v>47</v>
      </c>
      <c r="O20">
        <v>66.75</v>
      </c>
      <c r="P20">
        <v>66.75</v>
      </c>
    </row>
    <row r="21" spans="1:16" x14ac:dyDescent="0.25">
      <c r="A21" t="s">
        <v>5442</v>
      </c>
      <c r="B21" t="s">
        <v>5484</v>
      </c>
      <c r="C21">
        <v>28</v>
      </c>
      <c r="D21">
        <v>0</v>
      </c>
      <c r="E21" t="s">
        <v>5444</v>
      </c>
      <c r="F21" t="s">
        <v>2737</v>
      </c>
      <c r="G21" t="s">
        <v>5464</v>
      </c>
      <c r="H21" t="s">
        <v>2880</v>
      </c>
      <c r="I21">
        <v>24758</v>
      </c>
      <c r="J21" t="s">
        <v>5482</v>
      </c>
      <c r="L21">
        <v>3</v>
      </c>
      <c r="M21">
        <v>2</v>
      </c>
      <c r="N21" t="s">
        <v>47</v>
      </c>
      <c r="O21">
        <v>89.14</v>
      </c>
      <c r="P21">
        <v>89.14</v>
      </c>
    </row>
    <row r="22" spans="1:16" x14ac:dyDescent="0.25">
      <c r="A22" t="s">
        <v>5442</v>
      </c>
      <c r="B22" t="s">
        <v>5488</v>
      </c>
      <c r="C22">
        <v>30</v>
      </c>
      <c r="D22">
        <v>0</v>
      </c>
      <c r="E22" t="s">
        <v>5444</v>
      </c>
      <c r="F22" t="s">
        <v>2737</v>
      </c>
      <c r="G22" t="s">
        <v>5486</v>
      </c>
      <c r="H22" t="s">
        <v>5312</v>
      </c>
      <c r="I22">
        <v>51915</v>
      </c>
      <c r="J22" t="s">
        <v>5487</v>
      </c>
      <c r="L22">
        <v>2</v>
      </c>
      <c r="M22">
        <v>1</v>
      </c>
      <c r="N22" t="s">
        <v>38</v>
      </c>
      <c r="O22">
        <v>51.31</v>
      </c>
      <c r="P22">
        <v>51.31</v>
      </c>
    </row>
    <row r="23" spans="1:16" x14ac:dyDescent="0.25">
      <c r="A23" t="s">
        <v>5442</v>
      </c>
      <c r="B23" t="s">
        <v>5493</v>
      </c>
      <c r="C23">
        <v>34</v>
      </c>
      <c r="D23">
        <v>0</v>
      </c>
      <c r="E23" t="s">
        <v>5444</v>
      </c>
      <c r="F23" t="s">
        <v>2737</v>
      </c>
      <c r="G23" t="s">
        <v>5486</v>
      </c>
      <c r="H23" t="s">
        <v>5312</v>
      </c>
      <c r="I23">
        <v>24761</v>
      </c>
      <c r="J23" t="s">
        <v>5494</v>
      </c>
      <c r="L23">
        <v>3</v>
      </c>
      <c r="M23">
        <v>2</v>
      </c>
      <c r="N23" t="s">
        <v>47</v>
      </c>
      <c r="O23">
        <v>52.49</v>
      </c>
      <c r="P23">
        <v>52.49</v>
      </c>
    </row>
    <row r="24" spans="1:16" x14ac:dyDescent="0.25">
      <c r="A24" t="s">
        <v>5442</v>
      </c>
      <c r="B24" t="s">
        <v>5495</v>
      </c>
      <c r="C24">
        <v>35</v>
      </c>
      <c r="D24">
        <v>0</v>
      </c>
      <c r="E24" t="s">
        <v>5444</v>
      </c>
      <c r="F24" t="s">
        <v>2737</v>
      </c>
      <c r="G24" t="s">
        <v>5486</v>
      </c>
      <c r="H24" t="s">
        <v>5312</v>
      </c>
      <c r="I24">
        <v>24761</v>
      </c>
      <c r="J24" t="s">
        <v>5494</v>
      </c>
      <c r="L24">
        <v>3</v>
      </c>
      <c r="M24">
        <v>2</v>
      </c>
      <c r="N24" t="s">
        <v>47</v>
      </c>
      <c r="O24">
        <v>78.66</v>
      </c>
      <c r="P24">
        <v>78.66</v>
      </c>
    </row>
    <row r="25" spans="1:16" x14ac:dyDescent="0.25">
      <c r="A25" t="s">
        <v>5442</v>
      </c>
      <c r="B25" t="s">
        <v>5496</v>
      </c>
      <c r="C25">
        <v>36</v>
      </c>
      <c r="D25">
        <v>0</v>
      </c>
      <c r="E25" t="s">
        <v>5444</v>
      </c>
      <c r="F25" t="s">
        <v>2737</v>
      </c>
      <c r="G25" t="s">
        <v>5486</v>
      </c>
      <c r="H25" t="s">
        <v>5312</v>
      </c>
      <c r="I25">
        <v>24761</v>
      </c>
      <c r="J25" t="s">
        <v>5494</v>
      </c>
      <c r="L25">
        <v>3</v>
      </c>
      <c r="M25">
        <v>2</v>
      </c>
      <c r="N25" t="s">
        <v>47</v>
      </c>
      <c r="O25">
        <v>78.14</v>
      </c>
      <c r="P25">
        <v>78.14</v>
      </c>
    </row>
    <row r="26" spans="1:16" x14ac:dyDescent="0.25">
      <c r="A26" t="s">
        <v>5442</v>
      </c>
      <c r="B26" t="s">
        <v>5499</v>
      </c>
      <c r="C26">
        <v>38</v>
      </c>
      <c r="D26">
        <v>0</v>
      </c>
      <c r="E26" t="s">
        <v>5444</v>
      </c>
      <c r="F26" t="s">
        <v>2737</v>
      </c>
      <c r="G26" t="s">
        <v>5486</v>
      </c>
      <c r="H26" t="s">
        <v>5312</v>
      </c>
      <c r="I26">
        <v>24762</v>
      </c>
      <c r="J26" t="s">
        <v>5498</v>
      </c>
      <c r="L26">
        <v>2</v>
      </c>
      <c r="M26">
        <v>3</v>
      </c>
      <c r="N26" t="s">
        <v>42</v>
      </c>
      <c r="O26">
        <v>34.42</v>
      </c>
      <c r="P26">
        <v>34.42</v>
      </c>
    </row>
    <row r="27" spans="1:16" x14ac:dyDescent="0.25">
      <c r="A27" t="s">
        <v>5442</v>
      </c>
      <c r="B27" t="s">
        <v>5501</v>
      </c>
      <c r="C27">
        <v>40</v>
      </c>
      <c r="D27">
        <v>0</v>
      </c>
      <c r="E27" t="s">
        <v>5444</v>
      </c>
      <c r="F27" t="s">
        <v>2737</v>
      </c>
      <c r="G27" t="s">
        <v>5486</v>
      </c>
      <c r="H27" t="s">
        <v>5312</v>
      </c>
      <c r="I27">
        <v>24763</v>
      </c>
      <c r="J27" t="s">
        <v>5502</v>
      </c>
      <c r="L27">
        <v>2</v>
      </c>
      <c r="M27">
        <v>1</v>
      </c>
      <c r="N27" t="s">
        <v>38</v>
      </c>
      <c r="O27">
        <v>54.58</v>
      </c>
      <c r="P27">
        <v>54.58</v>
      </c>
    </row>
    <row r="28" spans="1:16" x14ac:dyDescent="0.25">
      <c r="A28" t="s">
        <v>5442</v>
      </c>
      <c r="B28" t="s">
        <v>5503</v>
      </c>
      <c r="C28">
        <v>41</v>
      </c>
      <c r="D28">
        <v>0</v>
      </c>
      <c r="E28" t="s">
        <v>5444</v>
      </c>
      <c r="F28" t="s">
        <v>2737</v>
      </c>
      <c r="G28" t="s">
        <v>5486</v>
      </c>
      <c r="H28" t="s">
        <v>5312</v>
      </c>
      <c r="I28">
        <v>24763</v>
      </c>
      <c r="J28" t="s">
        <v>5502</v>
      </c>
      <c r="L28">
        <v>2</v>
      </c>
      <c r="M28">
        <v>1</v>
      </c>
      <c r="N28" t="s">
        <v>38</v>
      </c>
      <c r="O28">
        <v>75.52</v>
      </c>
      <c r="P28">
        <v>75.52</v>
      </c>
    </row>
    <row r="29" spans="1:16" x14ac:dyDescent="0.25">
      <c r="A29" t="s">
        <v>5442</v>
      </c>
      <c r="B29" t="s">
        <v>5504</v>
      </c>
      <c r="C29">
        <v>42</v>
      </c>
      <c r="D29">
        <v>0</v>
      </c>
      <c r="E29" t="s">
        <v>5444</v>
      </c>
      <c r="F29" t="s">
        <v>2737</v>
      </c>
      <c r="G29" t="s">
        <v>5486</v>
      </c>
      <c r="H29" t="s">
        <v>5312</v>
      </c>
      <c r="I29">
        <v>51918</v>
      </c>
      <c r="J29" t="s">
        <v>5505</v>
      </c>
      <c r="L29">
        <v>2</v>
      </c>
      <c r="M29">
        <v>2</v>
      </c>
      <c r="N29" t="s">
        <v>47</v>
      </c>
      <c r="O29">
        <v>70.680000000000007</v>
      </c>
      <c r="P29">
        <v>70.680000000000007</v>
      </c>
    </row>
    <row r="30" spans="1:16" x14ac:dyDescent="0.25">
      <c r="A30" t="s">
        <v>5442</v>
      </c>
      <c r="B30" t="s">
        <v>5508</v>
      </c>
      <c r="C30">
        <v>45</v>
      </c>
      <c r="D30">
        <v>0</v>
      </c>
      <c r="E30" t="s">
        <v>5444</v>
      </c>
      <c r="F30" t="s">
        <v>2737</v>
      </c>
      <c r="G30" t="s">
        <v>5486</v>
      </c>
      <c r="H30" t="s">
        <v>5312</v>
      </c>
      <c r="I30">
        <v>24765</v>
      </c>
      <c r="J30" t="s">
        <v>5509</v>
      </c>
      <c r="L30">
        <v>2</v>
      </c>
      <c r="M30">
        <v>2</v>
      </c>
      <c r="N30" t="s">
        <v>47</v>
      </c>
      <c r="O30">
        <v>63.48</v>
      </c>
      <c r="P30">
        <v>63.48</v>
      </c>
    </row>
    <row r="31" spans="1:16" x14ac:dyDescent="0.25">
      <c r="A31" t="s">
        <v>5442</v>
      </c>
      <c r="B31" t="s">
        <v>5510</v>
      </c>
      <c r="C31">
        <v>46</v>
      </c>
      <c r="D31">
        <v>0</v>
      </c>
      <c r="E31" t="s">
        <v>5444</v>
      </c>
      <c r="F31" t="s">
        <v>2737</v>
      </c>
      <c r="G31" t="s">
        <v>5486</v>
      </c>
      <c r="H31" t="s">
        <v>5312</v>
      </c>
      <c r="I31">
        <v>24765</v>
      </c>
      <c r="J31" t="s">
        <v>5509</v>
      </c>
      <c r="L31">
        <v>2</v>
      </c>
      <c r="M31">
        <v>2</v>
      </c>
      <c r="N31" t="s">
        <v>47</v>
      </c>
      <c r="O31">
        <v>72.38</v>
      </c>
      <c r="P31">
        <v>72.38</v>
      </c>
    </row>
    <row r="32" spans="1:16" x14ac:dyDescent="0.25">
      <c r="A32" t="s">
        <v>5442</v>
      </c>
      <c r="B32" t="s">
        <v>5513</v>
      </c>
      <c r="C32">
        <v>48</v>
      </c>
      <c r="D32">
        <v>0</v>
      </c>
      <c r="E32" t="s">
        <v>5444</v>
      </c>
      <c r="F32" t="s">
        <v>2737</v>
      </c>
      <c r="G32" t="s">
        <v>5486</v>
      </c>
      <c r="H32" t="s">
        <v>5312</v>
      </c>
      <c r="I32">
        <v>24766</v>
      </c>
      <c r="J32" t="s">
        <v>5512</v>
      </c>
      <c r="L32">
        <v>3</v>
      </c>
      <c r="M32">
        <v>3</v>
      </c>
      <c r="N32" t="s">
        <v>42</v>
      </c>
      <c r="O32">
        <v>78.400000000000006</v>
      </c>
      <c r="P32">
        <v>78.400000000000006</v>
      </c>
    </row>
    <row r="33" spans="1:16" x14ac:dyDescent="0.25">
      <c r="A33" t="s">
        <v>5442</v>
      </c>
      <c r="B33" t="s">
        <v>5514</v>
      </c>
      <c r="C33">
        <v>49</v>
      </c>
      <c r="D33">
        <v>0</v>
      </c>
      <c r="E33" t="s">
        <v>5444</v>
      </c>
      <c r="F33" t="s">
        <v>2737</v>
      </c>
      <c r="G33" t="s">
        <v>5486</v>
      </c>
      <c r="H33" t="s">
        <v>5312</v>
      </c>
      <c r="I33">
        <v>24766</v>
      </c>
      <c r="J33" t="s">
        <v>5512</v>
      </c>
      <c r="L33">
        <v>3</v>
      </c>
      <c r="M33">
        <v>3</v>
      </c>
      <c r="N33" t="s">
        <v>42</v>
      </c>
      <c r="O33">
        <v>51.7</v>
      </c>
      <c r="P33">
        <v>51.7</v>
      </c>
    </row>
    <row r="34" spans="1:16" x14ac:dyDescent="0.25">
      <c r="A34" t="s">
        <v>5442</v>
      </c>
      <c r="B34" t="s">
        <v>5515</v>
      </c>
      <c r="C34">
        <v>50</v>
      </c>
      <c r="D34">
        <v>0</v>
      </c>
      <c r="E34" t="s">
        <v>5516</v>
      </c>
      <c r="F34" t="s">
        <v>1962</v>
      </c>
      <c r="G34" t="s">
        <v>5517</v>
      </c>
      <c r="H34" t="s">
        <v>5518</v>
      </c>
      <c r="I34">
        <v>24767</v>
      </c>
      <c r="J34" t="s">
        <v>5519</v>
      </c>
      <c r="L34">
        <v>2</v>
      </c>
      <c r="M34">
        <v>1</v>
      </c>
      <c r="N34" t="s">
        <v>38</v>
      </c>
      <c r="O34">
        <v>66.62</v>
      </c>
      <c r="P34">
        <v>66.62</v>
      </c>
    </row>
    <row r="35" spans="1:16" x14ac:dyDescent="0.25">
      <c r="A35" t="s">
        <v>5442</v>
      </c>
      <c r="B35" t="s">
        <v>5521</v>
      </c>
      <c r="C35">
        <v>52</v>
      </c>
      <c r="D35">
        <v>0</v>
      </c>
      <c r="E35" t="s">
        <v>5516</v>
      </c>
      <c r="F35" t="s">
        <v>1962</v>
      </c>
      <c r="G35" t="s">
        <v>5517</v>
      </c>
      <c r="H35" t="s">
        <v>5518</v>
      </c>
      <c r="I35">
        <v>24768</v>
      </c>
      <c r="J35" t="s">
        <v>5522</v>
      </c>
      <c r="L35">
        <v>2</v>
      </c>
      <c r="M35">
        <v>3</v>
      </c>
      <c r="N35" t="s">
        <v>42</v>
      </c>
      <c r="O35">
        <v>87.3</v>
      </c>
      <c r="P35">
        <v>87.3</v>
      </c>
    </row>
    <row r="36" spans="1:16" x14ac:dyDescent="0.25">
      <c r="A36" t="s">
        <v>5442</v>
      </c>
      <c r="B36" t="s">
        <v>5523</v>
      </c>
      <c r="C36">
        <v>53</v>
      </c>
      <c r="D36">
        <v>0</v>
      </c>
      <c r="E36" t="s">
        <v>5516</v>
      </c>
      <c r="F36" t="s">
        <v>1962</v>
      </c>
      <c r="G36" t="s">
        <v>5517</v>
      </c>
      <c r="H36" t="s">
        <v>5518</v>
      </c>
      <c r="I36">
        <v>24768</v>
      </c>
      <c r="J36" t="s">
        <v>5522</v>
      </c>
      <c r="L36">
        <v>2</v>
      </c>
      <c r="M36">
        <v>3</v>
      </c>
      <c r="N36" t="s">
        <v>42</v>
      </c>
      <c r="O36">
        <v>78.010000000000005</v>
      </c>
      <c r="P36">
        <v>78.010000000000005</v>
      </c>
    </row>
    <row r="37" spans="1:16" x14ac:dyDescent="0.25">
      <c r="A37" t="s">
        <v>5442</v>
      </c>
      <c r="B37" t="s">
        <v>5525</v>
      </c>
      <c r="C37">
        <v>55</v>
      </c>
      <c r="D37">
        <v>0</v>
      </c>
      <c r="E37" t="s">
        <v>5516</v>
      </c>
      <c r="F37" t="s">
        <v>1962</v>
      </c>
      <c r="G37" t="s">
        <v>5517</v>
      </c>
      <c r="H37" t="s">
        <v>5518</v>
      </c>
      <c r="I37">
        <v>24769</v>
      </c>
      <c r="J37" t="s">
        <v>5526</v>
      </c>
      <c r="L37">
        <v>2</v>
      </c>
      <c r="M37">
        <v>1</v>
      </c>
      <c r="N37" t="s">
        <v>38</v>
      </c>
      <c r="O37">
        <v>52.36</v>
      </c>
      <c r="P37">
        <v>52.36</v>
      </c>
    </row>
    <row r="38" spans="1:16" x14ac:dyDescent="0.25">
      <c r="A38" t="s">
        <v>5442</v>
      </c>
      <c r="B38" t="s">
        <v>5527</v>
      </c>
      <c r="C38">
        <v>56</v>
      </c>
      <c r="D38">
        <v>0</v>
      </c>
      <c r="E38" t="s">
        <v>5516</v>
      </c>
      <c r="F38" t="s">
        <v>1962</v>
      </c>
      <c r="G38" t="s">
        <v>5517</v>
      </c>
      <c r="H38" t="s">
        <v>5518</v>
      </c>
      <c r="I38">
        <v>24769</v>
      </c>
      <c r="J38" t="s">
        <v>5526</v>
      </c>
      <c r="L38">
        <v>2</v>
      </c>
      <c r="M38">
        <v>1</v>
      </c>
      <c r="N38" t="s">
        <v>38</v>
      </c>
      <c r="O38">
        <v>73.430000000000007</v>
      </c>
      <c r="P38">
        <v>73.430000000000007</v>
      </c>
    </row>
    <row r="39" spans="1:16" x14ac:dyDescent="0.25">
      <c r="A39" t="s">
        <v>5442</v>
      </c>
      <c r="B39" t="s">
        <v>5529</v>
      </c>
      <c r="C39">
        <v>58</v>
      </c>
      <c r="D39">
        <v>0</v>
      </c>
      <c r="E39" t="s">
        <v>5516</v>
      </c>
      <c r="F39" t="s">
        <v>1962</v>
      </c>
      <c r="G39" t="s">
        <v>5517</v>
      </c>
      <c r="H39" t="s">
        <v>5518</v>
      </c>
      <c r="I39">
        <v>24770</v>
      </c>
      <c r="J39" t="s">
        <v>5530</v>
      </c>
      <c r="L39">
        <v>2</v>
      </c>
      <c r="M39">
        <v>3</v>
      </c>
      <c r="N39" t="s">
        <v>42</v>
      </c>
      <c r="O39">
        <v>72.91</v>
      </c>
      <c r="P39">
        <v>72.91</v>
      </c>
    </row>
    <row r="40" spans="1:16" x14ac:dyDescent="0.25">
      <c r="A40" t="s">
        <v>5442</v>
      </c>
      <c r="B40" t="s">
        <v>5531</v>
      </c>
      <c r="C40">
        <v>59</v>
      </c>
      <c r="D40">
        <v>0</v>
      </c>
      <c r="E40" t="s">
        <v>5516</v>
      </c>
      <c r="F40" t="s">
        <v>1962</v>
      </c>
      <c r="G40" t="s">
        <v>5517</v>
      </c>
      <c r="H40" t="s">
        <v>5518</v>
      </c>
      <c r="I40">
        <v>24770</v>
      </c>
      <c r="J40" t="s">
        <v>5530</v>
      </c>
      <c r="L40">
        <v>2</v>
      </c>
      <c r="M40">
        <v>3</v>
      </c>
      <c r="N40" t="s">
        <v>42</v>
      </c>
      <c r="O40">
        <v>82.2</v>
      </c>
      <c r="P40">
        <v>82.2</v>
      </c>
    </row>
    <row r="41" spans="1:16" x14ac:dyDescent="0.25">
      <c r="A41" t="s">
        <v>5442</v>
      </c>
      <c r="B41" t="s">
        <v>5532</v>
      </c>
      <c r="C41">
        <v>60</v>
      </c>
      <c r="D41">
        <v>0</v>
      </c>
      <c r="E41" t="s">
        <v>5516</v>
      </c>
      <c r="F41" t="s">
        <v>1962</v>
      </c>
      <c r="G41" t="s">
        <v>5517</v>
      </c>
      <c r="H41" t="s">
        <v>5518</v>
      </c>
      <c r="I41">
        <v>24771</v>
      </c>
      <c r="J41" t="s">
        <v>5533</v>
      </c>
      <c r="L41">
        <v>2</v>
      </c>
      <c r="M41">
        <v>2</v>
      </c>
      <c r="N41" t="s">
        <v>47</v>
      </c>
      <c r="O41">
        <v>73.17</v>
      </c>
      <c r="P41">
        <v>73.17</v>
      </c>
    </row>
    <row r="42" spans="1:16" x14ac:dyDescent="0.25">
      <c r="A42" t="s">
        <v>5442</v>
      </c>
      <c r="B42" t="s">
        <v>5535</v>
      </c>
      <c r="C42">
        <v>62</v>
      </c>
      <c r="D42">
        <v>0</v>
      </c>
      <c r="E42" t="s">
        <v>5516</v>
      </c>
      <c r="F42" t="s">
        <v>1962</v>
      </c>
      <c r="G42" t="s">
        <v>5517</v>
      </c>
      <c r="H42" t="s">
        <v>5518</v>
      </c>
      <c r="I42">
        <v>24772</v>
      </c>
      <c r="J42" t="s">
        <v>5536</v>
      </c>
      <c r="L42">
        <v>2</v>
      </c>
      <c r="M42">
        <v>3</v>
      </c>
      <c r="N42" t="s">
        <v>42</v>
      </c>
      <c r="O42">
        <v>65.180000000000007</v>
      </c>
      <c r="P42">
        <v>65.180000000000007</v>
      </c>
    </row>
    <row r="43" spans="1:16" x14ac:dyDescent="0.25">
      <c r="A43" t="s">
        <v>5442</v>
      </c>
      <c r="B43" t="s">
        <v>5537</v>
      </c>
      <c r="C43">
        <v>63</v>
      </c>
      <c r="D43">
        <v>0</v>
      </c>
      <c r="E43" t="s">
        <v>5516</v>
      </c>
      <c r="F43" t="s">
        <v>1962</v>
      </c>
      <c r="G43" t="s">
        <v>5517</v>
      </c>
      <c r="H43" t="s">
        <v>5518</v>
      </c>
      <c r="I43">
        <v>24772</v>
      </c>
      <c r="J43" t="s">
        <v>5536</v>
      </c>
      <c r="L43">
        <v>2</v>
      </c>
      <c r="M43">
        <v>3</v>
      </c>
      <c r="N43" t="s">
        <v>42</v>
      </c>
      <c r="O43">
        <v>74.08</v>
      </c>
      <c r="P43">
        <v>74.08</v>
      </c>
    </row>
    <row r="44" spans="1:16" x14ac:dyDescent="0.25">
      <c r="A44" t="s">
        <v>5442</v>
      </c>
      <c r="B44" t="s">
        <v>5538</v>
      </c>
      <c r="C44">
        <v>64</v>
      </c>
      <c r="D44">
        <v>0</v>
      </c>
      <c r="E44" t="s">
        <v>5516</v>
      </c>
      <c r="F44" t="s">
        <v>1962</v>
      </c>
      <c r="G44" t="s">
        <v>5517</v>
      </c>
      <c r="H44" t="s">
        <v>5518</v>
      </c>
      <c r="I44">
        <v>24773</v>
      </c>
      <c r="J44" t="s">
        <v>5539</v>
      </c>
      <c r="L44">
        <v>2</v>
      </c>
      <c r="M44">
        <v>1</v>
      </c>
      <c r="N44" t="s">
        <v>38</v>
      </c>
      <c r="O44">
        <v>86.65</v>
      </c>
      <c r="P44">
        <v>86.65</v>
      </c>
    </row>
    <row r="45" spans="1:16" x14ac:dyDescent="0.25">
      <c r="A45" t="s">
        <v>5442</v>
      </c>
      <c r="B45" t="s">
        <v>5540</v>
      </c>
      <c r="C45">
        <v>65</v>
      </c>
      <c r="D45">
        <v>0</v>
      </c>
      <c r="E45" t="s">
        <v>5516</v>
      </c>
      <c r="F45" t="s">
        <v>1962</v>
      </c>
      <c r="G45" t="s">
        <v>5517</v>
      </c>
      <c r="H45" t="s">
        <v>5518</v>
      </c>
      <c r="I45">
        <v>24773</v>
      </c>
      <c r="J45" t="s">
        <v>5539</v>
      </c>
      <c r="L45">
        <v>2</v>
      </c>
      <c r="M45">
        <v>1</v>
      </c>
      <c r="N45" t="s">
        <v>38</v>
      </c>
      <c r="O45">
        <v>86.91</v>
      </c>
      <c r="P45">
        <v>86.91</v>
      </c>
    </row>
    <row r="46" spans="1:16" x14ac:dyDescent="0.25">
      <c r="A46" t="s">
        <v>5442</v>
      </c>
      <c r="B46" t="s">
        <v>5541</v>
      </c>
      <c r="C46">
        <v>66</v>
      </c>
      <c r="D46">
        <v>0</v>
      </c>
      <c r="E46" t="s">
        <v>5516</v>
      </c>
      <c r="F46" t="s">
        <v>1962</v>
      </c>
      <c r="G46" t="s">
        <v>5517</v>
      </c>
      <c r="H46" t="s">
        <v>5518</v>
      </c>
      <c r="I46">
        <v>24774</v>
      </c>
      <c r="J46" t="s">
        <v>5542</v>
      </c>
      <c r="L46">
        <v>2</v>
      </c>
      <c r="M46">
        <v>2</v>
      </c>
      <c r="N46" t="s">
        <v>47</v>
      </c>
      <c r="O46">
        <v>83.64</v>
      </c>
      <c r="P46">
        <v>83.64</v>
      </c>
    </row>
    <row r="47" spans="1:16" x14ac:dyDescent="0.25">
      <c r="A47" t="s">
        <v>5442</v>
      </c>
      <c r="B47" t="s">
        <v>5543</v>
      </c>
      <c r="C47">
        <v>67</v>
      </c>
      <c r="D47">
        <v>0</v>
      </c>
      <c r="E47" t="s">
        <v>5516</v>
      </c>
      <c r="F47" t="s">
        <v>1962</v>
      </c>
      <c r="G47" t="s">
        <v>5517</v>
      </c>
      <c r="H47" t="s">
        <v>5518</v>
      </c>
      <c r="I47">
        <v>24774</v>
      </c>
      <c r="J47" t="s">
        <v>5542</v>
      </c>
      <c r="L47">
        <v>2</v>
      </c>
      <c r="M47">
        <v>2</v>
      </c>
      <c r="N47" t="s">
        <v>47</v>
      </c>
      <c r="O47">
        <v>87.7</v>
      </c>
      <c r="P47">
        <v>87.7</v>
      </c>
    </row>
    <row r="48" spans="1:16" x14ac:dyDescent="0.25">
      <c r="A48" t="s">
        <v>5442</v>
      </c>
      <c r="B48" t="s">
        <v>5544</v>
      </c>
      <c r="C48">
        <v>68</v>
      </c>
      <c r="D48">
        <v>0</v>
      </c>
      <c r="E48" t="s">
        <v>5516</v>
      </c>
      <c r="F48" t="s">
        <v>1962</v>
      </c>
      <c r="G48" t="s">
        <v>5517</v>
      </c>
      <c r="H48" t="s">
        <v>5518</v>
      </c>
      <c r="I48">
        <v>24775</v>
      </c>
      <c r="J48" t="s">
        <v>5545</v>
      </c>
      <c r="L48">
        <v>2</v>
      </c>
      <c r="M48">
        <v>1</v>
      </c>
      <c r="N48" t="s">
        <v>38</v>
      </c>
      <c r="O48">
        <v>59.82</v>
      </c>
      <c r="P48">
        <v>59.82</v>
      </c>
    </row>
    <row r="49" spans="1:16" x14ac:dyDescent="0.25">
      <c r="A49" t="s">
        <v>5442</v>
      </c>
      <c r="B49" t="s">
        <v>5548</v>
      </c>
      <c r="C49">
        <v>71</v>
      </c>
      <c r="D49">
        <v>0</v>
      </c>
      <c r="E49" t="s">
        <v>5516</v>
      </c>
      <c r="F49" t="s">
        <v>1962</v>
      </c>
      <c r="G49" t="s">
        <v>5549</v>
      </c>
      <c r="H49" t="s">
        <v>2806</v>
      </c>
      <c r="I49">
        <v>24776</v>
      </c>
      <c r="J49" t="s">
        <v>5550</v>
      </c>
      <c r="L49">
        <v>2</v>
      </c>
      <c r="M49">
        <v>1</v>
      </c>
      <c r="N49" t="s">
        <v>38</v>
      </c>
      <c r="O49">
        <v>62.17</v>
      </c>
      <c r="P49">
        <v>62.17</v>
      </c>
    </row>
    <row r="50" spans="1:16" x14ac:dyDescent="0.25">
      <c r="A50" t="s">
        <v>5442</v>
      </c>
      <c r="B50" t="s">
        <v>5551</v>
      </c>
      <c r="C50">
        <v>72</v>
      </c>
      <c r="D50">
        <v>0</v>
      </c>
      <c r="E50" t="s">
        <v>5516</v>
      </c>
      <c r="F50" t="s">
        <v>1962</v>
      </c>
      <c r="G50" t="s">
        <v>5549</v>
      </c>
      <c r="H50" t="s">
        <v>2806</v>
      </c>
      <c r="I50">
        <v>24776</v>
      </c>
      <c r="J50" t="s">
        <v>5550</v>
      </c>
      <c r="L50">
        <v>2</v>
      </c>
      <c r="M50">
        <v>1</v>
      </c>
      <c r="N50" t="s">
        <v>38</v>
      </c>
      <c r="O50">
        <v>26.57</v>
      </c>
      <c r="P50">
        <v>26.57</v>
      </c>
    </row>
    <row r="51" spans="1:16" x14ac:dyDescent="0.25">
      <c r="A51" t="s">
        <v>5442</v>
      </c>
      <c r="B51" t="s">
        <v>5555</v>
      </c>
      <c r="C51">
        <v>75</v>
      </c>
      <c r="D51">
        <v>0</v>
      </c>
      <c r="E51" t="s">
        <v>5516</v>
      </c>
      <c r="F51" t="s">
        <v>1962</v>
      </c>
      <c r="G51" t="s">
        <v>5549</v>
      </c>
      <c r="H51" t="s">
        <v>2806</v>
      </c>
      <c r="I51">
        <v>24777</v>
      </c>
      <c r="J51" t="s">
        <v>5554</v>
      </c>
      <c r="L51">
        <v>2</v>
      </c>
      <c r="M51">
        <v>2</v>
      </c>
      <c r="N51" t="s">
        <v>47</v>
      </c>
      <c r="O51">
        <v>81.28</v>
      </c>
      <c r="P51">
        <v>81.28</v>
      </c>
    </row>
    <row r="52" spans="1:16" x14ac:dyDescent="0.25">
      <c r="A52" t="s">
        <v>5442</v>
      </c>
      <c r="B52" t="s">
        <v>5556</v>
      </c>
      <c r="C52">
        <v>76</v>
      </c>
      <c r="D52">
        <v>0</v>
      </c>
      <c r="E52" t="s">
        <v>5516</v>
      </c>
      <c r="F52" t="s">
        <v>1962</v>
      </c>
      <c r="G52" t="s">
        <v>5549</v>
      </c>
      <c r="H52" t="s">
        <v>2806</v>
      </c>
      <c r="I52">
        <v>24777</v>
      </c>
      <c r="J52" t="s">
        <v>5554</v>
      </c>
      <c r="L52">
        <v>2</v>
      </c>
      <c r="M52">
        <v>2</v>
      </c>
      <c r="N52" t="s">
        <v>47</v>
      </c>
      <c r="O52">
        <v>44.37</v>
      </c>
      <c r="P52">
        <v>44.37</v>
      </c>
    </row>
    <row r="53" spans="1:16" x14ac:dyDescent="0.25">
      <c r="A53" t="s">
        <v>5442</v>
      </c>
      <c r="B53" t="s">
        <v>5561</v>
      </c>
      <c r="C53">
        <v>80</v>
      </c>
      <c r="D53">
        <v>0</v>
      </c>
      <c r="E53" t="s">
        <v>5516</v>
      </c>
      <c r="F53" t="s">
        <v>1962</v>
      </c>
      <c r="G53" t="s">
        <v>5549</v>
      </c>
      <c r="H53" t="s">
        <v>2806</v>
      </c>
      <c r="I53">
        <v>51922</v>
      </c>
      <c r="J53" t="s">
        <v>5562</v>
      </c>
      <c r="L53">
        <v>2</v>
      </c>
      <c r="M53">
        <v>2</v>
      </c>
      <c r="N53" t="s">
        <v>47</v>
      </c>
      <c r="O53">
        <v>50.65</v>
      </c>
      <c r="P53">
        <v>50.65</v>
      </c>
    </row>
    <row r="54" spans="1:16" x14ac:dyDescent="0.25">
      <c r="A54" t="s">
        <v>5442</v>
      </c>
      <c r="B54" t="s">
        <v>5564</v>
      </c>
      <c r="C54">
        <v>82</v>
      </c>
      <c r="D54">
        <v>0</v>
      </c>
      <c r="E54" t="s">
        <v>5516</v>
      </c>
      <c r="F54" t="s">
        <v>1962</v>
      </c>
      <c r="G54" t="s">
        <v>5549</v>
      </c>
      <c r="H54" t="s">
        <v>2806</v>
      </c>
      <c r="I54">
        <v>51922</v>
      </c>
      <c r="J54" t="s">
        <v>5562</v>
      </c>
      <c r="L54">
        <v>2</v>
      </c>
      <c r="M54">
        <v>2</v>
      </c>
      <c r="N54" t="s">
        <v>47</v>
      </c>
      <c r="O54">
        <v>87.57</v>
      </c>
      <c r="P54">
        <v>87.57</v>
      </c>
    </row>
    <row r="55" spans="1:16" x14ac:dyDescent="0.25">
      <c r="A55" t="s">
        <v>5442</v>
      </c>
      <c r="B55" t="s">
        <v>5565</v>
      </c>
      <c r="C55">
        <v>83</v>
      </c>
      <c r="D55">
        <v>0</v>
      </c>
      <c r="E55" t="s">
        <v>5516</v>
      </c>
      <c r="F55" t="s">
        <v>1962</v>
      </c>
      <c r="G55" t="s">
        <v>5549</v>
      </c>
      <c r="H55" t="s">
        <v>2806</v>
      </c>
      <c r="I55">
        <v>51926</v>
      </c>
      <c r="J55" t="s">
        <v>5566</v>
      </c>
      <c r="L55">
        <v>2</v>
      </c>
      <c r="M55">
        <v>1</v>
      </c>
      <c r="N55" t="s">
        <v>38</v>
      </c>
      <c r="O55">
        <v>18.190000000000001</v>
      </c>
      <c r="P55">
        <v>18.190000000000001</v>
      </c>
    </row>
    <row r="56" spans="1:16" x14ac:dyDescent="0.25">
      <c r="A56" t="s">
        <v>5442</v>
      </c>
      <c r="B56" t="s">
        <v>5567</v>
      </c>
      <c r="C56">
        <v>84</v>
      </c>
      <c r="D56">
        <v>0</v>
      </c>
      <c r="E56" t="s">
        <v>5516</v>
      </c>
      <c r="F56" t="s">
        <v>1962</v>
      </c>
      <c r="G56" t="s">
        <v>5549</v>
      </c>
      <c r="H56" t="s">
        <v>2806</v>
      </c>
      <c r="I56">
        <v>51926</v>
      </c>
      <c r="J56" t="s">
        <v>5566</v>
      </c>
      <c r="L56">
        <v>2</v>
      </c>
      <c r="M56">
        <v>1</v>
      </c>
      <c r="N56" t="s">
        <v>38</v>
      </c>
      <c r="O56">
        <v>53.14</v>
      </c>
      <c r="P56">
        <v>53.14</v>
      </c>
    </row>
    <row r="57" spans="1:16" x14ac:dyDescent="0.25">
      <c r="A57" t="s">
        <v>5442</v>
      </c>
      <c r="B57" t="s">
        <v>5571</v>
      </c>
      <c r="C57">
        <v>87</v>
      </c>
      <c r="D57">
        <v>0</v>
      </c>
      <c r="E57" t="s">
        <v>5516</v>
      </c>
      <c r="F57" t="s">
        <v>1962</v>
      </c>
      <c r="G57" t="s">
        <v>5549</v>
      </c>
      <c r="H57" t="s">
        <v>2806</v>
      </c>
      <c r="I57">
        <v>51930</v>
      </c>
      <c r="J57" t="s">
        <v>5570</v>
      </c>
      <c r="L57">
        <v>2</v>
      </c>
      <c r="M57">
        <v>3</v>
      </c>
      <c r="N57" t="s">
        <v>42</v>
      </c>
      <c r="O57">
        <v>29.84</v>
      </c>
      <c r="P57">
        <v>29.84</v>
      </c>
    </row>
    <row r="58" spans="1:16" x14ac:dyDescent="0.25">
      <c r="A58" t="s">
        <v>5442</v>
      </c>
      <c r="B58" t="s">
        <v>5572</v>
      </c>
      <c r="C58">
        <v>88</v>
      </c>
      <c r="D58">
        <v>0</v>
      </c>
      <c r="E58" t="s">
        <v>5516</v>
      </c>
      <c r="F58" t="s">
        <v>1962</v>
      </c>
      <c r="G58" t="s">
        <v>5549</v>
      </c>
      <c r="H58" t="s">
        <v>2806</v>
      </c>
      <c r="I58">
        <v>51930</v>
      </c>
      <c r="J58" t="s">
        <v>5570</v>
      </c>
      <c r="L58">
        <v>2</v>
      </c>
      <c r="M58">
        <v>3</v>
      </c>
      <c r="N58" t="s">
        <v>42</v>
      </c>
      <c r="O58">
        <v>45.16</v>
      </c>
      <c r="P58">
        <v>45.16</v>
      </c>
    </row>
    <row r="59" spans="1:16" x14ac:dyDescent="0.25">
      <c r="A59" t="s">
        <v>5442</v>
      </c>
      <c r="B59" t="s">
        <v>5573</v>
      </c>
      <c r="C59">
        <v>89</v>
      </c>
      <c r="D59">
        <v>0</v>
      </c>
      <c r="E59" t="s">
        <v>5516</v>
      </c>
      <c r="F59" t="s">
        <v>1962</v>
      </c>
      <c r="G59" t="s">
        <v>5549</v>
      </c>
      <c r="H59" t="s">
        <v>2806</v>
      </c>
      <c r="I59">
        <v>24782</v>
      </c>
      <c r="J59" t="s">
        <v>5574</v>
      </c>
      <c r="L59">
        <v>2</v>
      </c>
      <c r="M59">
        <v>2</v>
      </c>
      <c r="N59" t="s">
        <v>47</v>
      </c>
      <c r="O59">
        <v>65.31</v>
      </c>
      <c r="P59">
        <v>65.31</v>
      </c>
    </row>
    <row r="60" spans="1:16" x14ac:dyDescent="0.25">
      <c r="A60" t="s">
        <v>5442</v>
      </c>
      <c r="B60" t="s">
        <v>5575</v>
      </c>
      <c r="C60">
        <v>90</v>
      </c>
      <c r="D60">
        <v>0</v>
      </c>
      <c r="E60" t="s">
        <v>5516</v>
      </c>
      <c r="F60" t="s">
        <v>1962</v>
      </c>
      <c r="G60" t="s">
        <v>5549</v>
      </c>
      <c r="H60" t="s">
        <v>2806</v>
      </c>
      <c r="I60">
        <v>24782</v>
      </c>
      <c r="J60" t="s">
        <v>5574</v>
      </c>
      <c r="L60">
        <v>2</v>
      </c>
      <c r="M60">
        <v>2</v>
      </c>
      <c r="N60" t="s">
        <v>47</v>
      </c>
      <c r="O60">
        <v>45.81</v>
      </c>
      <c r="P60">
        <v>45.81</v>
      </c>
    </row>
    <row r="61" spans="1:16" x14ac:dyDescent="0.25">
      <c r="A61" t="s">
        <v>5442</v>
      </c>
      <c r="B61" t="s">
        <v>5581</v>
      </c>
      <c r="C61">
        <v>95</v>
      </c>
      <c r="D61">
        <v>0</v>
      </c>
      <c r="E61" t="s">
        <v>5516</v>
      </c>
      <c r="F61" t="s">
        <v>1962</v>
      </c>
      <c r="G61" t="s">
        <v>5582</v>
      </c>
      <c r="H61" t="s">
        <v>5396</v>
      </c>
      <c r="I61">
        <v>24784</v>
      </c>
      <c r="J61" t="s">
        <v>5583</v>
      </c>
      <c r="L61">
        <v>2</v>
      </c>
      <c r="M61">
        <v>1</v>
      </c>
      <c r="N61" t="s">
        <v>38</v>
      </c>
      <c r="O61">
        <v>74.87</v>
      </c>
      <c r="P61">
        <v>74.87</v>
      </c>
    </row>
    <row r="62" spans="1:16" x14ac:dyDescent="0.25">
      <c r="A62" t="s">
        <v>5442</v>
      </c>
      <c r="B62" t="s">
        <v>5584</v>
      </c>
      <c r="C62">
        <v>96</v>
      </c>
      <c r="D62">
        <v>0</v>
      </c>
      <c r="E62" t="s">
        <v>5516</v>
      </c>
      <c r="F62" t="s">
        <v>1962</v>
      </c>
      <c r="G62" t="s">
        <v>5582</v>
      </c>
      <c r="H62" t="s">
        <v>5396</v>
      </c>
      <c r="I62">
        <v>24784</v>
      </c>
      <c r="J62" t="s">
        <v>5583</v>
      </c>
      <c r="L62">
        <v>2</v>
      </c>
      <c r="M62">
        <v>1</v>
      </c>
      <c r="N62" t="s">
        <v>38</v>
      </c>
      <c r="O62">
        <v>59.42</v>
      </c>
      <c r="P62">
        <v>59.42</v>
      </c>
    </row>
    <row r="63" spans="1:16" x14ac:dyDescent="0.25">
      <c r="A63" t="s">
        <v>5442</v>
      </c>
      <c r="B63" t="s">
        <v>5587</v>
      </c>
      <c r="C63">
        <v>98</v>
      </c>
      <c r="D63">
        <v>0</v>
      </c>
      <c r="E63" t="s">
        <v>5516</v>
      </c>
      <c r="F63" t="s">
        <v>1962</v>
      </c>
      <c r="G63" t="s">
        <v>5582</v>
      </c>
      <c r="H63" t="s">
        <v>5396</v>
      </c>
      <c r="I63">
        <v>24785</v>
      </c>
      <c r="J63" t="s">
        <v>5586</v>
      </c>
      <c r="L63">
        <v>2</v>
      </c>
      <c r="M63">
        <v>2</v>
      </c>
      <c r="N63" t="s">
        <v>47</v>
      </c>
      <c r="O63">
        <v>49.61</v>
      </c>
      <c r="P63">
        <v>49.61</v>
      </c>
    </row>
    <row r="64" spans="1:16" x14ac:dyDescent="0.25">
      <c r="A64" t="s">
        <v>5442</v>
      </c>
      <c r="B64" t="s">
        <v>5591</v>
      </c>
      <c r="C64">
        <v>101</v>
      </c>
      <c r="D64">
        <v>0</v>
      </c>
      <c r="E64" t="s">
        <v>5516</v>
      </c>
      <c r="F64" t="s">
        <v>1962</v>
      </c>
      <c r="G64" t="s">
        <v>5582</v>
      </c>
      <c r="H64" t="s">
        <v>5396</v>
      </c>
      <c r="I64">
        <v>24786</v>
      </c>
      <c r="J64" t="s">
        <v>5590</v>
      </c>
      <c r="L64">
        <v>2</v>
      </c>
      <c r="M64">
        <v>1</v>
      </c>
      <c r="N64" t="s">
        <v>38</v>
      </c>
      <c r="O64">
        <v>79.84</v>
      </c>
      <c r="P64">
        <v>79.84</v>
      </c>
    </row>
    <row r="65" spans="1:16" x14ac:dyDescent="0.25">
      <c r="A65" t="s">
        <v>5442</v>
      </c>
      <c r="B65" t="s">
        <v>5593</v>
      </c>
      <c r="C65">
        <v>103</v>
      </c>
      <c r="D65">
        <v>0</v>
      </c>
      <c r="E65" t="s">
        <v>5516</v>
      </c>
      <c r="F65" t="s">
        <v>1962</v>
      </c>
      <c r="G65" t="s">
        <v>5582</v>
      </c>
      <c r="H65" t="s">
        <v>5396</v>
      </c>
      <c r="I65">
        <v>24787</v>
      </c>
      <c r="J65" t="s">
        <v>5594</v>
      </c>
      <c r="L65">
        <v>2</v>
      </c>
      <c r="M65">
        <v>3</v>
      </c>
      <c r="N65" t="s">
        <v>42</v>
      </c>
      <c r="O65">
        <v>53.66</v>
      </c>
      <c r="P65">
        <v>53.66</v>
      </c>
    </row>
    <row r="66" spans="1:16" x14ac:dyDescent="0.25">
      <c r="A66" t="s">
        <v>5442</v>
      </c>
      <c r="B66" t="s">
        <v>5595</v>
      </c>
      <c r="C66">
        <v>104</v>
      </c>
      <c r="D66">
        <v>0</v>
      </c>
      <c r="E66" t="s">
        <v>5516</v>
      </c>
      <c r="F66" t="s">
        <v>1962</v>
      </c>
      <c r="G66" t="s">
        <v>5582</v>
      </c>
      <c r="H66" t="s">
        <v>5396</v>
      </c>
      <c r="I66">
        <v>24787</v>
      </c>
      <c r="J66" t="s">
        <v>5594</v>
      </c>
      <c r="L66">
        <v>2</v>
      </c>
      <c r="M66">
        <v>3</v>
      </c>
      <c r="N66" t="s">
        <v>42</v>
      </c>
      <c r="O66">
        <v>83.12</v>
      </c>
      <c r="P66">
        <v>83.12</v>
      </c>
    </row>
    <row r="67" spans="1:16" x14ac:dyDescent="0.25">
      <c r="A67" t="s">
        <v>5442</v>
      </c>
      <c r="B67" t="s">
        <v>5596</v>
      </c>
      <c r="C67">
        <v>105</v>
      </c>
      <c r="D67">
        <v>0</v>
      </c>
      <c r="E67" t="s">
        <v>5516</v>
      </c>
      <c r="F67" t="s">
        <v>1962</v>
      </c>
      <c r="G67" t="s">
        <v>5582</v>
      </c>
      <c r="H67" t="s">
        <v>5396</v>
      </c>
      <c r="I67">
        <v>24788</v>
      </c>
      <c r="J67" t="s">
        <v>5597</v>
      </c>
      <c r="L67">
        <v>2</v>
      </c>
      <c r="M67">
        <v>2</v>
      </c>
      <c r="N67" t="s">
        <v>47</v>
      </c>
      <c r="O67">
        <v>69.5</v>
      </c>
      <c r="P67">
        <v>69.5</v>
      </c>
    </row>
    <row r="68" spans="1:16" x14ac:dyDescent="0.25">
      <c r="A68" t="s">
        <v>5442</v>
      </c>
      <c r="B68" t="s">
        <v>5598</v>
      </c>
      <c r="C68">
        <v>106</v>
      </c>
      <c r="D68">
        <v>0</v>
      </c>
      <c r="E68" t="s">
        <v>5516</v>
      </c>
      <c r="F68" t="s">
        <v>1962</v>
      </c>
      <c r="G68" t="s">
        <v>5582</v>
      </c>
      <c r="H68" t="s">
        <v>5396</v>
      </c>
      <c r="I68">
        <v>24788</v>
      </c>
      <c r="J68" t="s">
        <v>5597</v>
      </c>
      <c r="L68">
        <v>2</v>
      </c>
      <c r="M68">
        <v>2</v>
      </c>
      <c r="N68" t="s">
        <v>47</v>
      </c>
      <c r="O68">
        <v>80.760000000000005</v>
      </c>
      <c r="P68">
        <v>80.760000000000005</v>
      </c>
    </row>
    <row r="69" spans="1:16" x14ac:dyDescent="0.25">
      <c r="A69" t="s">
        <v>5442</v>
      </c>
      <c r="B69" t="s">
        <v>5600</v>
      </c>
      <c r="C69">
        <v>108</v>
      </c>
      <c r="D69">
        <v>0</v>
      </c>
      <c r="E69" t="s">
        <v>5516</v>
      </c>
      <c r="F69" t="s">
        <v>1962</v>
      </c>
      <c r="G69" t="s">
        <v>5582</v>
      </c>
      <c r="H69" t="s">
        <v>5396</v>
      </c>
      <c r="I69">
        <v>24789</v>
      </c>
      <c r="J69" t="s">
        <v>5601</v>
      </c>
      <c r="L69">
        <v>2</v>
      </c>
      <c r="M69">
        <v>3</v>
      </c>
      <c r="N69" t="s">
        <v>42</v>
      </c>
      <c r="O69">
        <v>60.21</v>
      </c>
      <c r="P69">
        <v>60.21</v>
      </c>
    </row>
    <row r="70" spans="1:16" x14ac:dyDescent="0.25">
      <c r="A70" t="s">
        <v>5442</v>
      </c>
      <c r="B70" t="s">
        <v>5602</v>
      </c>
      <c r="C70">
        <v>109</v>
      </c>
      <c r="D70">
        <v>0</v>
      </c>
      <c r="E70" t="s">
        <v>5516</v>
      </c>
      <c r="F70" t="s">
        <v>1962</v>
      </c>
      <c r="G70" t="s">
        <v>5582</v>
      </c>
      <c r="H70" t="s">
        <v>5396</v>
      </c>
      <c r="I70">
        <v>24789</v>
      </c>
      <c r="J70" t="s">
        <v>5601</v>
      </c>
      <c r="L70">
        <v>2</v>
      </c>
      <c r="M70">
        <v>3</v>
      </c>
      <c r="N70" t="s">
        <v>42</v>
      </c>
      <c r="O70">
        <v>69.11</v>
      </c>
      <c r="P70">
        <v>69.11</v>
      </c>
    </row>
    <row r="71" spans="1:16" x14ac:dyDescent="0.25">
      <c r="A71" t="s">
        <v>5442</v>
      </c>
      <c r="B71" t="s">
        <v>5603</v>
      </c>
      <c r="C71">
        <v>110</v>
      </c>
      <c r="D71">
        <v>0</v>
      </c>
      <c r="E71" t="s">
        <v>5516</v>
      </c>
      <c r="F71" t="s">
        <v>1962</v>
      </c>
      <c r="G71" t="s">
        <v>5604</v>
      </c>
      <c r="H71" t="s">
        <v>4148</v>
      </c>
      <c r="I71">
        <v>24790</v>
      </c>
      <c r="J71" t="s">
        <v>5605</v>
      </c>
      <c r="L71">
        <v>3</v>
      </c>
      <c r="M71">
        <v>1</v>
      </c>
      <c r="N71" t="s">
        <v>38</v>
      </c>
      <c r="O71">
        <v>47.91</v>
      </c>
      <c r="P71">
        <v>47.91</v>
      </c>
    </row>
    <row r="72" spans="1:16" x14ac:dyDescent="0.25">
      <c r="A72" t="s">
        <v>5442</v>
      </c>
      <c r="B72" t="s">
        <v>5606</v>
      </c>
      <c r="C72">
        <v>111</v>
      </c>
      <c r="D72">
        <v>0</v>
      </c>
      <c r="E72" t="s">
        <v>5516</v>
      </c>
      <c r="F72" t="s">
        <v>1962</v>
      </c>
      <c r="G72" t="s">
        <v>5604</v>
      </c>
      <c r="H72" t="s">
        <v>4148</v>
      </c>
      <c r="I72">
        <v>24790</v>
      </c>
      <c r="J72" t="s">
        <v>5605</v>
      </c>
      <c r="L72">
        <v>3</v>
      </c>
      <c r="M72">
        <v>1</v>
      </c>
      <c r="N72" t="s">
        <v>38</v>
      </c>
      <c r="O72">
        <v>70.290000000000006</v>
      </c>
      <c r="P72">
        <v>70.290000000000006</v>
      </c>
    </row>
    <row r="73" spans="1:16" x14ac:dyDescent="0.25">
      <c r="A73" t="s">
        <v>5442</v>
      </c>
      <c r="B73" t="s">
        <v>5607</v>
      </c>
      <c r="C73">
        <v>112</v>
      </c>
      <c r="D73">
        <v>0</v>
      </c>
      <c r="E73" t="s">
        <v>5516</v>
      </c>
      <c r="F73" t="s">
        <v>1962</v>
      </c>
      <c r="G73" t="s">
        <v>5604</v>
      </c>
      <c r="H73" t="s">
        <v>4148</v>
      </c>
      <c r="I73">
        <v>24790</v>
      </c>
      <c r="J73" t="s">
        <v>5605</v>
      </c>
      <c r="L73">
        <v>3</v>
      </c>
      <c r="M73">
        <v>1</v>
      </c>
      <c r="N73" t="s">
        <v>38</v>
      </c>
      <c r="O73">
        <v>89.4</v>
      </c>
      <c r="P73">
        <v>89.4</v>
      </c>
    </row>
    <row r="74" spans="1:16" x14ac:dyDescent="0.25">
      <c r="A74" t="s">
        <v>5442</v>
      </c>
      <c r="B74" t="s">
        <v>5608</v>
      </c>
      <c r="C74">
        <v>113</v>
      </c>
      <c r="D74">
        <v>0</v>
      </c>
      <c r="E74" t="s">
        <v>5516</v>
      </c>
      <c r="F74" t="s">
        <v>1962</v>
      </c>
      <c r="G74" t="s">
        <v>5604</v>
      </c>
      <c r="H74" t="s">
        <v>4148</v>
      </c>
      <c r="I74">
        <v>24791</v>
      </c>
      <c r="J74" t="s">
        <v>5609</v>
      </c>
      <c r="L74">
        <v>2</v>
      </c>
      <c r="M74">
        <v>2</v>
      </c>
      <c r="N74" t="s">
        <v>47</v>
      </c>
      <c r="O74">
        <v>80.099999999999994</v>
      </c>
      <c r="P74">
        <v>80.099999999999994</v>
      </c>
    </row>
    <row r="75" spans="1:16" x14ac:dyDescent="0.25">
      <c r="A75" t="s">
        <v>5442</v>
      </c>
      <c r="B75" t="s">
        <v>5610</v>
      </c>
      <c r="C75">
        <v>114</v>
      </c>
      <c r="D75">
        <v>0</v>
      </c>
      <c r="E75" t="s">
        <v>5516</v>
      </c>
      <c r="F75" t="s">
        <v>1962</v>
      </c>
      <c r="G75" t="s">
        <v>5604</v>
      </c>
      <c r="H75" t="s">
        <v>4148</v>
      </c>
      <c r="I75">
        <v>24791</v>
      </c>
      <c r="J75" t="s">
        <v>5609</v>
      </c>
      <c r="L75">
        <v>2</v>
      </c>
      <c r="M75">
        <v>2</v>
      </c>
      <c r="N75" t="s">
        <v>47</v>
      </c>
      <c r="O75">
        <v>77.75</v>
      </c>
      <c r="P75">
        <v>77.75</v>
      </c>
    </row>
    <row r="76" spans="1:16" x14ac:dyDescent="0.25">
      <c r="A76" t="s">
        <v>5442</v>
      </c>
      <c r="B76" t="s">
        <v>5611</v>
      </c>
      <c r="C76">
        <v>115</v>
      </c>
      <c r="D76">
        <v>0</v>
      </c>
      <c r="E76" t="s">
        <v>5516</v>
      </c>
      <c r="F76" t="s">
        <v>1962</v>
      </c>
      <c r="G76" t="s">
        <v>5604</v>
      </c>
      <c r="H76" t="s">
        <v>4148</v>
      </c>
      <c r="I76">
        <v>24792</v>
      </c>
      <c r="J76" t="s">
        <v>5612</v>
      </c>
      <c r="L76">
        <v>2</v>
      </c>
      <c r="M76">
        <v>1</v>
      </c>
      <c r="N76" t="s">
        <v>38</v>
      </c>
      <c r="O76">
        <v>81.540000000000006</v>
      </c>
      <c r="P76">
        <v>81.540000000000006</v>
      </c>
    </row>
    <row r="77" spans="1:16" x14ac:dyDescent="0.25">
      <c r="A77" t="s">
        <v>5442</v>
      </c>
      <c r="B77" t="s">
        <v>5613</v>
      </c>
      <c r="C77">
        <v>116</v>
      </c>
      <c r="D77">
        <v>0</v>
      </c>
      <c r="E77" t="s">
        <v>5516</v>
      </c>
      <c r="F77" t="s">
        <v>1962</v>
      </c>
      <c r="G77" t="s">
        <v>5604</v>
      </c>
      <c r="H77" t="s">
        <v>4148</v>
      </c>
      <c r="I77">
        <v>24792</v>
      </c>
      <c r="J77" t="s">
        <v>5612</v>
      </c>
      <c r="L77">
        <v>2</v>
      </c>
      <c r="M77">
        <v>1</v>
      </c>
      <c r="N77" t="s">
        <v>38</v>
      </c>
      <c r="O77">
        <v>83.25</v>
      </c>
      <c r="P77">
        <v>83.25</v>
      </c>
    </row>
    <row r="78" spans="1:16" x14ac:dyDescent="0.25">
      <c r="A78" t="s">
        <v>5442</v>
      </c>
      <c r="B78" t="s">
        <v>5615</v>
      </c>
      <c r="C78">
        <v>118</v>
      </c>
      <c r="D78">
        <v>0</v>
      </c>
      <c r="E78" t="s">
        <v>5516</v>
      </c>
      <c r="F78" t="s">
        <v>1962</v>
      </c>
      <c r="G78" t="s">
        <v>5604</v>
      </c>
      <c r="H78" t="s">
        <v>4148</v>
      </c>
      <c r="I78">
        <v>24793</v>
      </c>
      <c r="J78" t="s">
        <v>5616</v>
      </c>
      <c r="L78">
        <v>3</v>
      </c>
      <c r="M78">
        <v>2</v>
      </c>
      <c r="N78" t="s">
        <v>47</v>
      </c>
      <c r="O78">
        <v>80.760000000000005</v>
      </c>
      <c r="P78">
        <v>80.760000000000005</v>
      </c>
    </row>
    <row r="79" spans="1:16" x14ac:dyDescent="0.25">
      <c r="A79" t="s">
        <v>5442</v>
      </c>
      <c r="B79" t="s">
        <v>5617</v>
      </c>
      <c r="C79">
        <v>119</v>
      </c>
      <c r="D79">
        <v>0</v>
      </c>
      <c r="E79" t="s">
        <v>5516</v>
      </c>
      <c r="F79" t="s">
        <v>1962</v>
      </c>
      <c r="G79" t="s">
        <v>5604</v>
      </c>
      <c r="H79" t="s">
        <v>4148</v>
      </c>
      <c r="I79">
        <v>24793</v>
      </c>
      <c r="J79" t="s">
        <v>5616</v>
      </c>
      <c r="L79">
        <v>3</v>
      </c>
      <c r="M79">
        <v>2</v>
      </c>
      <c r="N79" t="s">
        <v>47</v>
      </c>
      <c r="O79">
        <v>77.489999999999995</v>
      </c>
      <c r="P79">
        <v>77.489999999999995</v>
      </c>
    </row>
    <row r="80" spans="1:16" x14ac:dyDescent="0.25">
      <c r="A80" t="s">
        <v>5442</v>
      </c>
      <c r="B80" t="s">
        <v>5618</v>
      </c>
      <c r="C80">
        <v>120</v>
      </c>
      <c r="D80">
        <v>0</v>
      </c>
      <c r="E80" t="s">
        <v>5516</v>
      </c>
      <c r="F80" t="s">
        <v>1962</v>
      </c>
      <c r="G80" t="s">
        <v>5604</v>
      </c>
      <c r="H80" t="s">
        <v>4148</v>
      </c>
      <c r="I80">
        <v>24793</v>
      </c>
      <c r="J80" t="s">
        <v>5616</v>
      </c>
      <c r="L80">
        <v>3</v>
      </c>
      <c r="M80">
        <v>2</v>
      </c>
      <c r="N80" t="s">
        <v>47</v>
      </c>
      <c r="O80">
        <v>78.400000000000006</v>
      </c>
      <c r="P80">
        <v>78.400000000000006</v>
      </c>
    </row>
  </sheetData>
  <autoFilter ref="A1:AE8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tabColor rgb="FFFF9999"/>
  </sheetPr>
  <dimension ref="A1:P121"/>
  <sheetViews>
    <sheetView topLeftCell="A7" workbookViewId="0">
      <selection activeCell="U38" sqref="U38"/>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5271</v>
      </c>
      <c r="B2" t="s">
        <v>5272</v>
      </c>
      <c r="C2">
        <v>1</v>
      </c>
      <c r="D2">
        <v>0</v>
      </c>
      <c r="E2" t="s">
        <v>5273</v>
      </c>
      <c r="F2" t="s">
        <v>2737</v>
      </c>
      <c r="G2" t="s">
        <v>5274</v>
      </c>
      <c r="H2" t="s">
        <v>3988</v>
      </c>
      <c r="I2">
        <v>24851</v>
      </c>
      <c r="J2" t="s">
        <v>5275</v>
      </c>
      <c r="L2">
        <v>3</v>
      </c>
      <c r="M2">
        <v>2</v>
      </c>
      <c r="N2" t="s">
        <v>47</v>
      </c>
      <c r="O2">
        <v>0</v>
      </c>
      <c r="P2">
        <v>0</v>
      </c>
    </row>
    <row r="3" spans="1:16" x14ac:dyDescent="0.25">
      <c r="A3" t="s">
        <v>5271</v>
      </c>
      <c r="B3" t="s">
        <v>5276</v>
      </c>
      <c r="C3">
        <v>2</v>
      </c>
      <c r="D3">
        <v>0</v>
      </c>
      <c r="E3" t="s">
        <v>5273</v>
      </c>
      <c r="F3" t="s">
        <v>2737</v>
      </c>
      <c r="G3" t="s">
        <v>5274</v>
      </c>
      <c r="H3" t="s">
        <v>3988</v>
      </c>
      <c r="I3">
        <v>24851</v>
      </c>
      <c r="J3" t="s">
        <v>5275</v>
      </c>
      <c r="L3">
        <v>3</v>
      </c>
      <c r="M3">
        <v>2</v>
      </c>
      <c r="N3" t="s">
        <v>47</v>
      </c>
      <c r="O3">
        <v>0</v>
      </c>
      <c r="P3">
        <v>0</v>
      </c>
    </row>
    <row r="4" spans="1:16" x14ac:dyDescent="0.25">
      <c r="A4" t="s">
        <v>5271</v>
      </c>
      <c r="B4" t="s">
        <v>5277</v>
      </c>
      <c r="C4">
        <v>3</v>
      </c>
      <c r="D4">
        <v>0</v>
      </c>
      <c r="E4" t="s">
        <v>5273</v>
      </c>
      <c r="F4" t="s">
        <v>2737</v>
      </c>
      <c r="G4" t="s">
        <v>5274</v>
      </c>
      <c r="H4" t="s">
        <v>3988</v>
      </c>
      <c r="I4">
        <v>24851</v>
      </c>
      <c r="J4" t="s">
        <v>5275</v>
      </c>
      <c r="L4">
        <v>3</v>
      </c>
      <c r="M4">
        <v>2</v>
      </c>
      <c r="N4" t="s">
        <v>47</v>
      </c>
      <c r="O4">
        <v>0</v>
      </c>
      <c r="P4">
        <v>0</v>
      </c>
    </row>
    <row r="5" spans="1:16" x14ac:dyDescent="0.25">
      <c r="A5" t="s">
        <v>5271</v>
      </c>
      <c r="B5" t="s">
        <v>5278</v>
      </c>
      <c r="C5">
        <v>4</v>
      </c>
      <c r="D5">
        <v>0</v>
      </c>
      <c r="E5" t="s">
        <v>5273</v>
      </c>
      <c r="F5" t="s">
        <v>2737</v>
      </c>
      <c r="G5" t="s">
        <v>5274</v>
      </c>
      <c r="H5" t="s">
        <v>3988</v>
      </c>
      <c r="I5">
        <v>24851</v>
      </c>
      <c r="J5" t="s">
        <v>5275</v>
      </c>
      <c r="L5">
        <v>3</v>
      </c>
      <c r="M5">
        <v>2</v>
      </c>
      <c r="N5" t="s">
        <v>47</v>
      </c>
      <c r="O5">
        <v>0</v>
      </c>
      <c r="P5">
        <v>0</v>
      </c>
    </row>
    <row r="6" spans="1:16" x14ac:dyDescent="0.25">
      <c r="A6" t="s">
        <v>5271</v>
      </c>
      <c r="B6" t="s">
        <v>5279</v>
      </c>
      <c r="C6">
        <v>5</v>
      </c>
      <c r="D6">
        <v>0</v>
      </c>
      <c r="E6" t="s">
        <v>5273</v>
      </c>
      <c r="F6" t="s">
        <v>2737</v>
      </c>
      <c r="G6" t="s">
        <v>5274</v>
      </c>
      <c r="H6" t="s">
        <v>3988</v>
      </c>
      <c r="I6">
        <v>24852</v>
      </c>
      <c r="J6" t="s">
        <v>5280</v>
      </c>
      <c r="L6">
        <v>2</v>
      </c>
      <c r="M6">
        <v>2</v>
      </c>
      <c r="N6" t="s">
        <v>47</v>
      </c>
      <c r="O6">
        <v>0</v>
      </c>
      <c r="P6">
        <v>0</v>
      </c>
    </row>
    <row r="7" spans="1:16" x14ac:dyDescent="0.25">
      <c r="A7" t="s">
        <v>5271</v>
      </c>
      <c r="B7" t="s">
        <v>5281</v>
      </c>
      <c r="C7">
        <v>6</v>
      </c>
      <c r="D7">
        <v>0</v>
      </c>
      <c r="E7" t="s">
        <v>5273</v>
      </c>
      <c r="F7" t="s">
        <v>2737</v>
      </c>
      <c r="G7" t="s">
        <v>5274</v>
      </c>
      <c r="H7" t="s">
        <v>3988</v>
      </c>
      <c r="I7">
        <v>24852</v>
      </c>
      <c r="J7" t="s">
        <v>5280</v>
      </c>
      <c r="L7">
        <v>2</v>
      </c>
      <c r="M7">
        <v>2</v>
      </c>
      <c r="N7" t="s">
        <v>47</v>
      </c>
      <c r="O7">
        <v>0</v>
      </c>
      <c r="P7">
        <v>0</v>
      </c>
    </row>
    <row r="8" spans="1:16" x14ac:dyDescent="0.25">
      <c r="A8" t="s">
        <v>5271</v>
      </c>
      <c r="B8" t="s">
        <v>5282</v>
      </c>
      <c r="C8">
        <v>7</v>
      </c>
      <c r="D8">
        <v>0</v>
      </c>
      <c r="E8" t="s">
        <v>5273</v>
      </c>
      <c r="F8" t="s">
        <v>2737</v>
      </c>
      <c r="G8" t="s">
        <v>5274</v>
      </c>
      <c r="H8" t="s">
        <v>3988</v>
      </c>
      <c r="I8">
        <v>24853</v>
      </c>
      <c r="J8" t="s">
        <v>5283</v>
      </c>
      <c r="L8">
        <v>3</v>
      </c>
      <c r="M8">
        <v>3</v>
      </c>
      <c r="N8" t="s">
        <v>42</v>
      </c>
      <c r="O8">
        <v>0</v>
      </c>
      <c r="P8">
        <v>0</v>
      </c>
    </row>
    <row r="9" spans="1:16" x14ac:dyDescent="0.25">
      <c r="A9" t="s">
        <v>5271</v>
      </c>
      <c r="B9" t="s">
        <v>5284</v>
      </c>
      <c r="C9">
        <v>8</v>
      </c>
      <c r="D9">
        <v>0</v>
      </c>
      <c r="E9" t="s">
        <v>5273</v>
      </c>
      <c r="F9" t="s">
        <v>2737</v>
      </c>
      <c r="G9" t="s">
        <v>5274</v>
      </c>
      <c r="H9" t="s">
        <v>3988</v>
      </c>
      <c r="I9">
        <v>24853</v>
      </c>
      <c r="J9" t="s">
        <v>5283</v>
      </c>
      <c r="L9">
        <v>3</v>
      </c>
      <c r="M9">
        <v>3</v>
      </c>
      <c r="N9" t="s">
        <v>42</v>
      </c>
      <c r="O9">
        <v>0</v>
      </c>
      <c r="P9">
        <v>0</v>
      </c>
    </row>
    <row r="10" spans="1:16" x14ac:dyDescent="0.25">
      <c r="A10" t="s">
        <v>5271</v>
      </c>
      <c r="B10" t="s">
        <v>5285</v>
      </c>
      <c r="C10">
        <v>9</v>
      </c>
      <c r="D10">
        <v>0</v>
      </c>
      <c r="E10" t="s">
        <v>5273</v>
      </c>
      <c r="F10" t="s">
        <v>2737</v>
      </c>
      <c r="G10" t="s">
        <v>5274</v>
      </c>
      <c r="H10" t="s">
        <v>3988</v>
      </c>
      <c r="I10">
        <v>24853</v>
      </c>
      <c r="J10" t="s">
        <v>5283</v>
      </c>
      <c r="L10">
        <v>3</v>
      </c>
      <c r="M10">
        <v>3</v>
      </c>
      <c r="N10" t="s">
        <v>42</v>
      </c>
      <c r="O10">
        <v>0</v>
      </c>
      <c r="P10">
        <v>0</v>
      </c>
    </row>
    <row r="11" spans="1:16" x14ac:dyDescent="0.25">
      <c r="A11" t="s">
        <v>5271</v>
      </c>
      <c r="B11" t="s">
        <v>5286</v>
      </c>
      <c r="C11">
        <v>10</v>
      </c>
      <c r="D11">
        <v>0</v>
      </c>
      <c r="E11" t="s">
        <v>5273</v>
      </c>
      <c r="F11" t="s">
        <v>2737</v>
      </c>
      <c r="G11" t="s">
        <v>5274</v>
      </c>
      <c r="H11" t="s">
        <v>3988</v>
      </c>
      <c r="I11">
        <v>24854</v>
      </c>
      <c r="J11" t="s">
        <v>5287</v>
      </c>
      <c r="L11">
        <v>2</v>
      </c>
      <c r="M11">
        <v>2</v>
      </c>
      <c r="N11" t="s">
        <v>47</v>
      </c>
      <c r="O11">
        <v>0</v>
      </c>
      <c r="P11">
        <v>0</v>
      </c>
    </row>
    <row r="12" spans="1:16" x14ac:dyDescent="0.25">
      <c r="A12" t="s">
        <v>5271</v>
      </c>
      <c r="B12" t="s">
        <v>5288</v>
      </c>
      <c r="C12">
        <v>11</v>
      </c>
      <c r="D12">
        <v>0</v>
      </c>
      <c r="E12" t="s">
        <v>5273</v>
      </c>
      <c r="F12" t="s">
        <v>2737</v>
      </c>
      <c r="G12" t="s">
        <v>5274</v>
      </c>
      <c r="H12" t="s">
        <v>3988</v>
      </c>
      <c r="I12">
        <v>24854</v>
      </c>
      <c r="J12" t="s">
        <v>5287</v>
      </c>
      <c r="L12">
        <v>2</v>
      </c>
      <c r="M12">
        <v>2</v>
      </c>
      <c r="N12" t="s">
        <v>47</v>
      </c>
      <c r="O12">
        <v>0</v>
      </c>
      <c r="P12">
        <v>0</v>
      </c>
    </row>
    <row r="13" spans="1:16" x14ac:dyDescent="0.25">
      <c r="A13" t="s">
        <v>5271</v>
      </c>
      <c r="B13" t="s">
        <v>5289</v>
      </c>
      <c r="C13">
        <v>12</v>
      </c>
      <c r="D13">
        <v>0</v>
      </c>
      <c r="E13" t="s">
        <v>5273</v>
      </c>
      <c r="F13" t="s">
        <v>2737</v>
      </c>
      <c r="G13" t="s">
        <v>5274</v>
      </c>
      <c r="H13" t="s">
        <v>3988</v>
      </c>
      <c r="I13">
        <v>24854</v>
      </c>
      <c r="J13" t="s">
        <v>5287</v>
      </c>
      <c r="L13">
        <v>2</v>
      </c>
      <c r="M13">
        <v>2</v>
      </c>
      <c r="N13" t="s">
        <v>47</v>
      </c>
      <c r="O13">
        <v>0</v>
      </c>
      <c r="P13">
        <v>0</v>
      </c>
    </row>
    <row r="14" spans="1:16" x14ac:dyDescent="0.25">
      <c r="A14" t="s">
        <v>5271</v>
      </c>
      <c r="B14" t="s">
        <v>5290</v>
      </c>
      <c r="C14">
        <v>13</v>
      </c>
      <c r="D14">
        <v>0</v>
      </c>
      <c r="E14" t="s">
        <v>5273</v>
      </c>
      <c r="F14" t="s">
        <v>2737</v>
      </c>
      <c r="G14" t="s">
        <v>5274</v>
      </c>
      <c r="H14" t="s">
        <v>3988</v>
      </c>
      <c r="I14">
        <v>24855</v>
      </c>
      <c r="J14" t="s">
        <v>5291</v>
      </c>
      <c r="L14">
        <v>3</v>
      </c>
      <c r="M14">
        <v>3</v>
      </c>
      <c r="N14" t="s">
        <v>42</v>
      </c>
      <c r="O14">
        <v>0</v>
      </c>
      <c r="P14">
        <v>0</v>
      </c>
    </row>
    <row r="15" spans="1:16" x14ac:dyDescent="0.25">
      <c r="A15" t="s">
        <v>5271</v>
      </c>
      <c r="B15" t="s">
        <v>5292</v>
      </c>
      <c r="C15">
        <v>14</v>
      </c>
      <c r="D15">
        <v>0</v>
      </c>
      <c r="E15" t="s">
        <v>5273</v>
      </c>
      <c r="F15" t="s">
        <v>2737</v>
      </c>
      <c r="G15" t="s">
        <v>5274</v>
      </c>
      <c r="H15" t="s">
        <v>3988</v>
      </c>
      <c r="I15">
        <v>24855</v>
      </c>
      <c r="J15" t="s">
        <v>5291</v>
      </c>
      <c r="L15">
        <v>3</v>
      </c>
      <c r="M15">
        <v>3</v>
      </c>
      <c r="N15" t="s">
        <v>42</v>
      </c>
      <c r="O15">
        <v>0</v>
      </c>
      <c r="P15">
        <v>0</v>
      </c>
    </row>
    <row r="16" spans="1:16" x14ac:dyDescent="0.25">
      <c r="A16" t="s">
        <v>5271</v>
      </c>
      <c r="B16" t="s">
        <v>5293</v>
      </c>
      <c r="C16">
        <v>15</v>
      </c>
      <c r="D16">
        <v>0</v>
      </c>
      <c r="E16" t="s">
        <v>5273</v>
      </c>
      <c r="F16" t="s">
        <v>2737</v>
      </c>
      <c r="G16" t="s">
        <v>5274</v>
      </c>
      <c r="H16" t="s">
        <v>3988</v>
      </c>
      <c r="I16">
        <v>24855</v>
      </c>
      <c r="J16" t="s">
        <v>5291</v>
      </c>
      <c r="L16">
        <v>3</v>
      </c>
      <c r="M16">
        <v>3</v>
      </c>
      <c r="N16" t="s">
        <v>42</v>
      </c>
      <c r="O16">
        <v>0</v>
      </c>
      <c r="P16">
        <v>0</v>
      </c>
    </row>
    <row r="17" spans="1:16" x14ac:dyDescent="0.25">
      <c r="A17" t="s">
        <v>5271</v>
      </c>
      <c r="B17" t="s">
        <v>5294</v>
      </c>
      <c r="C17">
        <v>16</v>
      </c>
      <c r="D17">
        <v>0</v>
      </c>
      <c r="E17" t="s">
        <v>5273</v>
      </c>
      <c r="F17" t="s">
        <v>2737</v>
      </c>
      <c r="G17" t="s">
        <v>5274</v>
      </c>
      <c r="H17" t="s">
        <v>3988</v>
      </c>
      <c r="I17">
        <v>24855</v>
      </c>
      <c r="J17" t="s">
        <v>5291</v>
      </c>
      <c r="L17">
        <v>3</v>
      </c>
      <c r="M17">
        <v>3</v>
      </c>
      <c r="N17" t="s">
        <v>42</v>
      </c>
      <c r="O17">
        <v>0</v>
      </c>
      <c r="P17">
        <v>0</v>
      </c>
    </row>
    <row r="18" spans="1:16" x14ac:dyDescent="0.25">
      <c r="A18" t="s">
        <v>5271</v>
      </c>
      <c r="B18" t="s">
        <v>5295</v>
      </c>
      <c r="C18">
        <v>17</v>
      </c>
      <c r="D18">
        <v>0</v>
      </c>
      <c r="E18" t="s">
        <v>5273</v>
      </c>
      <c r="F18" t="s">
        <v>2737</v>
      </c>
      <c r="G18" t="s">
        <v>5296</v>
      </c>
      <c r="H18" t="s">
        <v>2880</v>
      </c>
      <c r="I18">
        <v>24856</v>
      </c>
      <c r="J18" t="s">
        <v>5297</v>
      </c>
      <c r="L18">
        <v>3</v>
      </c>
      <c r="M18">
        <v>1</v>
      </c>
      <c r="N18" t="s">
        <v>38</v>
      </c>
      <c r="O18">
        <v>0</v>
      </c>
      <c r="P18">
        <v>0</v>
      </c>
    </row>
    <row r="19" spans="1:16" x14ac:dyDescent="0.25">
      <c r="A19" t="s">
        <v>5271</v>
      </c>
      <c r="B19" t="s">
        <v>5298</v>
      </c>
      <c r="C19">
        <v>18</v>
      </c>
      <c r="D19">
        <v>0</v>
      </c>
      <c r="E19" t="s">
        <v>5273</v>
      </c>
      <c r="F19" t="s">
        <v>2737</v>
      </c>
      <c r="G19" t="s">
        <v>5296</v>
      </c>
      <c r="H19" t="s">
        <v>2880</v>
      </c>
      <c r="I19">
        <v>24856</v>
      </c>
      <c r="J19" t="s">
        <v>5297</v>
      </c>
      <c r="L19">
        <v>3</v>
      </c>
      <c r="M19">
        <v>1</v>
      </c>
      <c r="N19" t="s">
        <v>38</v>
      </c>
      <c r="O19">
        <v>0</v>
      </c>
      <c r="P19">
        <v>0</v>
      </c>
    </row>
    <row r="20" spans="1:16" x14ac:dyDescent="0.25">
      <c r="A20" t="s">
        <v>5271</v>
      </c>
      <c r="B20" t="s">
        <v>5299</v>
      </c>
      <c r="C20">
        <v>19</v>
      </c>
      <c r="D20">
        <v>0</v>
      </c>
      <c r="E20" t="s">
        <v>5273</v>
      </c>
      <c r="F20" t="s">
        <v>2737</v>
      </c>
      <c r="G20" t="s">
        <v>5296</v>
      </c>
      <c r="H20" t="s">
        <v>2880</v>
      </c>
      <c r="I20">
        <v>24856</v>
      </c>
      <c r="J20" t="s">
        <v>5297</v>
      </c>
      <c r="L20">
        <v>3</v>
      </c>
      <c r="M20">
        <v>1</v>
      </c>
      <c r="N20" t="s">
        <v>38</v>
      </c>
      <c r="O20">
        <v>0</v>
      </c>
      <c r="P20">
        <v>0</v>
      </c>
    </row>
    <row r="21" spans="1:16" x14ac:dyDescent="0.25">
      <c r="A21" t="s">
        <v>5271</v>
      </c>
      <c r="B21" t="s">
        <v>5300</v>
      </c>
      <c r="C21">
        <v>20</v>
      </c>
      <c r="D21">
        <v>0</v>
      </c>
      <c r="E21" t="s">
        <v>5273</v>
      </c>
      <c r="F21" t="s">
        <v>2737</v>
      </c>
      <c r="G21" t="s">
        <v>5296</v>
      </c>
      <c r="H21" t="s">
        <v>2880</v>
      </c>
      <c r="I21">
        <v>24857</v>
      </c>
      <c r="J21" t="s">
        <v>5301</v>
      </c>
      <c r="L21">
        <v>4</v>
      </c>
      <c r="M21">
        <v>1</v>
      </c>
      <c r="N21" t="s">
        <v>38</v>
      </c>
      <c r="O21">
        <v>0</v>
      </c>
      <c r="P21">
        <v>0</v>
      </c>
    </row>
    <row r="22" spans="1:16" x14ac:dyDescent="0.25">
      <c r="A22" t="s">
        <v>5271</v>
      </c>
      <c r="B22" t="s">
        <v>5302</v>
      </c>
      <c r="C22">
        <v>21</v>
      </c>
      <c r="D22">
        <v>0</v>
      </c>
      <c r="E22" t="s">
        <v>5273</v>
      </c>
      <c r="F22" t="s">
        <v>2737</v>
      </c>
      <c r="G22" t="s">
        <v>5296</v>
      </c>
      <c r="H22" t="s">
        <v>2880</v>
      </c>
      <c r="I22">
        <v>24857</v>
      </c>
      <c r="J22" t="s">
        <v>5301</v>
      </c>
      <c r="L22">
        <v>4</v>
      </c>
      <c r="M22">
        <v>1</v>
      </c>
      <c r="N22" t="s">
        <v>38</v>
      </c>
      <c r="O22">
        <v>0</v>
      </c>
      <c r="P22">
        <v>0</v>
      </c>
    </row>
    <row r="23" spans="1:16" x14ac:dyDescent="0.25">
      <c r="A23" t="s">
        <v>5271</v>
      </c>
      <c r="B23" t="s">
        <v>5303</v>
      </c>
      <c r="C23">
        <v>22</v>
      </c>
      <c r="D23">
        <v>0</v>
      </c>
      <c r="E23" t="s">
        <v>5273</v>
      </c>
      <c r="F23" t="s">
        <v>2737</v>
      </c>
      <c r="G23" t="s">
        <v>5296</v>
      </c>
      <c r="H23" t="s">
        <v>2880</v>
      </c>
      <c r="I23">
        <v>24857</v>
      </c>
      <c r="J23" t="s">
        <v>5301</v>
      </c>
      <c r="L23">
        <v>4</v>
      </c>
      <c r="M23">
        <v>1</v>
      </c>
      <c r="N23" t="s">
        <v>38</v>
      </c>
      <c r="O23">
        <v>0</v>
      </c>
      <c r="P23">
        <v>0</v>
      </c>
    </row>
    <row r="24" spans="1:16" x14ac:dyDescent="0.25">
      <c r="A24" t="s">
        <v>5271</v>
      </c>
      <c r="B24" t="s">
        <v>5304</v>
      </c>
      <c r="C24">
        <v>23</v>
      </c>
      <c r="D24">
        <v>0</v>
      </c>
      <c r="E24" t="s">
        <v>5273</v>
      </c>
      <c r="F24" t="s">
        <v>2737</v>
      </c>
      <c r="G24" t="s">
        <v>5296</v>
      </c>
      <c r="H24" t="s">
        <v>2880</v>
      </c>
      <c r="I24">
        <v>24857</v>
      </c>
      <c r="J24" t="s">
        <v>5301</v>
      </c>
      <c r="L24">
        <v>4</v>
      </c>
      <c r="M24">
        <v>1</v>
      </c>
      <c r="N24" t="s">
        <v>38</v>
      </c>
      <c r="O24">
        <v>0</v>
      </c>
      <c r="P24">
        <v>0</v>
      </c>
    </row>
    <row r="25" spans="1:16" x14ac:dyDescent="0.25">
      <c r="A25" t="s">
        <v>5271</v>
      </c>
      <c r="B25" t="s">
        <v>5305</v>
      </c>
      <c r="C25">
        <v>24</v>
      </c>
      <c r="D25">
        <v>0</v>
      </c>
      <c r="E25" t="s">
        <v>5273</v>
      </c>
      <c r="F25" t="s">
        <v>2737</v>
      </c>
      <c r="G25" t="s">
        <v>5296</v>
      </c>
      <c r="H25" t="s">
        <v>2880</v>
      </c>
      <c r="I25">
        <v>24858</v>
      </c>
      <c r="J25" t="s">
        <v>5306</v>
      </c>
      <c r="L25">
        <v>3</v>
      </c>
      <c r="M25">
        <v>2</v>
      </c>
      <c r="N25" t="s">
        <v>47</v>
      </c>
      <c r="O25">
        <v>0</v>
      </c>
      <c r="P25">
        <v>0</v>
      </c>
    </row>
    <row r="26" spans="1:16" x14ac:dyDescent="0.25">
      <c r="A26" t="s">
        <v>5271</v>
      </c>
      <c r="B26" t="s">
        <v>5307</v>
      </c>
      <c r="C26">
        <v>25</v>
      </c>
      <c r="D26">
        <v>0</v>
      </c>
      <c r="E26" t="s">
        <v>5273</v>
      </c>
      <c r="F26" t="s">
        <v>2737</v>
      </c>
      <c r="G26" t="s">
        <v>5296</v>
      </c>
      <c r="H26" t="s">
        <v>2880</v>
      </c>
      <c r="I26">
        <v>24858</v>
      </c>
      <c r="J26" t="s">
        <v>5306</v>
      </c>
      <c r="L26">
        <v>3</v>
      </c>
      <c r="M26">
        <v>2</v>
      </c>
      <c r="N26" t="s">
        <v>47</v>
      </c>
      <c r="O26">
        <v>0</v>
      </c>
      <c r="P26">
        <v>0</v>
      </c>
    </row>
    <row r="27" spans="1:16" x14ac:dyDescent="0.25">
      <c r="A27" t="s">
        <v>5271</v>
      </c>
      <c r="B27" t="s">
        <v>5308</v>
      </c>
      <c r="C27">
        <v>26</v>
      </c>
      <c r="D27">
        <v>0</v>
      </c>
      <c r="E27" t="s">
        <v>5273</v>
      </c>
      <c r="F27" t="s">
        <v>2737</v>
      </c>
      <c r="G27" t="s">
        <v>5296</v>
      </c>
      <c r="H27" t="s">
        <v>2880</v>
      </c>
      <c r="I27">
        <v>24858</v>
      </c>
      <c r="J27" t="s">
        <v>5306</v>
      </c>
      <c r="L27">
        <v>3</v>
      </c>
      <c r="M27">
        <v>2</v>
      </c>
      <c r="N27" t="s">
        <v>47</v>
      </c>
      <c r="O27">
        <v>0</v>
      </c>
      <c r="P27">
        <v>0</v>
      </c>
    </row>
    <row r="28" spans="1:16" x14ac:dyDescent="0.25">
      <c r="A28" t="s">
        <v>5271</v>
      </c>
      <c r="B28" t="s">
        <v>5309</v>
      </c>
      <c r="C28">
        <v>27</v>
      </c>
      <c r="D28">
        <v>0</v>
      </c>
      <c r="E28" t="s">
        <v>5273</v>
      </c>
      <c r="F28" t="s">
        <v>2737</v>
      </c>
      <c r="G28" t="s">
        <v>5296</v>
      </c>
      <c r="H28" t="s">
        <v>2880</v>
      </c>
      <c r="I28">
        <v>24858</v>
      </c>
      <c r="J28" t="s">
        <v>5306</v>
      </c>
      <c r="L28">
        <v>3</v>
      </c>
      <c r="M28">
        <v>2</v>
      </c>
      <c r="N28" t="s">
        <v>47</v>
      </c>
      <c r="O28">
        <v>0</v>
      </c>
      <c r="P28">
        <v>0</v>
      </c>
    </row>
    <row r="29" spans="1:16" x14ac:dyDescent="0.25">
      <c r="A29" t="s">
        <v>5271</v>
      </c>
      <c r="B29" t="s">
        <v>5310</v>
      </c>
      <c r="C29">
        <v>28</v>
      </c>
      <c r="D29">
        <v>0</v>
      </c>
      <c r="E29" t="s">
        <v>5273</v>
      </c>
      <c r="F29" t="s">
        <v>2737</v>
      </c>
      <c r="G29" t="s">
        <v>5311</v>
      </c>
      <c r="H29" t="s">
        <v>5312</v>
      </c>
      <c r="I29">
        <v>24859</v>
      </c>
      <c r="J29" t="s">
        <v>5313</v>
      </c>
      <c r="L29">
        <v>2</v>
      </c>
      <c r="M29">
        <v>1</v>
      </c>
      <c r="N29" t="s">
        <v>38</v>
      </c>
      <c r="O29">
        <v>0</v>
      </c>
      <c r="P29">
        <v>0</v>
      </c>
    </row>
    <row r="30" spans="1:16" x14ac:dyDescent="0.25">
      <c r="A30" t="s">
        <v>5271</v>
      </c>
      <c r="B30" t="s">
        <v>5314</v>
      </c>
      <c r="C30">
        <v>29</v>
      </c>
      <c r="D30">
        <v>0</v>
      </c>
      <c r="E30" t="s">
        <v>5273</v>
      </c>
      <c r="F30" t="s">
        <v>2737</v>
      </c>
      <c r="G30" t="s">
        <v>5311</v>
      </c>
      <c r="H30" t="s">
        <v>5312</v>
      </c>
      <c r="I30">
        <v>24859</v>
      </c>
      <c r="J30" t="s">
        <v>5313</v>
      </c>
      <c r="L30">
        <v>2</v>
      </c>
      <c r="M30">
        <v>1</v>
      </c>
      <c r="N30" t="s">
        <v>38</v>
      </c>
      <c r="O30">
        <v>0</v>
      </c>
      <c r="P30">
        <v>0</v>
      </c>
    </row>
    <row r="31" spans="1:16" x14ac:dyDescent="0.25">
      <c r="A31" t="s">
        <v>5271</v>
      </c>
      <c r="B31" t="s">
        <v>5315</v>
      </c>
      <c r="C31">
        <v>30</v>
      </c>
      <c r="D31">
        <v>0</v>
      </c>
      <c r="E31" t="s">
        <v>5273</v>
      </c>
      <c r="F31" t="s">
        <v>2737</v>
      </c>
      <c r="G31" t="s">
        <v>5311</v>
      </c>
      <c r="H31" t="s">
        <v>5312</v>
      </c>
      <c r="I31">
        <v>24860</v>
      </c>
      <c r="J31" t="s">
        <v>5316</v>
      </c>
      <c r="L31">
        <v>2</v>
      </c>
      <c r="M31">
        <v>2</v>
      </c>
      <c r="N31" t="s">
        <v>47</v>
      </c>
      <c r="O31">
        <v>0</v>
      </c>
      <c r="P31">
        <v>0</v>
      </c>
    </row>
    <row r="32" spans="1:16" x14ac:dyDescent="0.25">
      <c r="A32" t="s">
        <v>5271</v>
      </c>
      <c r="B32" t="s">
        <v>5317</v>
      </c>
      <c r="C32">
        <v>31</v>
      </c>
      <c r="D32">
        <v>0</v>
      </c>
      <c r="E32" t="s">
        <v>5273</v>
      </c>
      <c r="F32" t="s">
        <v>2737</v>
      </c>
      <c r="G32" t="s">
        <v>5311</v>
      </c>
      <c r="H32" t="s">
        <v>5312</v>
      </c>
      <c r="I32">
        <v>24860</v>
      </c>
      <c r="J32" t="s">
        <v>5316</v>
      </c>
      <c r="L32">
        <v>2</v>
      </c>
      <c r="M32">
        <v>2</v>
      </c>
      <c r="N32" t="s">
        <v>47</v>
      </c>
      <c r="O32">
        <v>0</v>
      </c>
      <c r="P32">
        <v>0</v>
      </c>
    </row>
    <row r="33" spans="1:16" x14ac:dyDescent="0.25">
      <c r="A33" t="s">
        <v>5271</v>
      </c>
      <c r="B33" t="s">
        <v>5318</v>
      </c>
      <c r="C33">
        <v>32</v>
      </c>
      <c r="D33">
        <v>0</v>
      </c>
      <c r="E33" t="s">
        <v>5273</v>
      </c>
      <c r="F33" t="s">
        <v>2737</v>
      </c>
      <c r="G33" t="s">
        <v>5311</v>
      </c>
      <c r="H33" t="s">
        <v>5312</v>
      </c>
      <c r="I33">
        <v>24861</v>
      </c>
      <c r="J33" t="s">
        <v>5319</v>
      </c>
      <c r="L33">
        <v>2</v>
      </c>
      <c r="M33">
        <v>1</v>
      </c>
      <c r="N33" t="s">
        <v>38</v>
      </c>
      <c r="O33">
        <v>0</v>
      </c>
      <c r="P33">
        <v>0</v>
      </c>
    </row>
    <row r="34" spans="1:16" x14ac:dyDescent="0.25">
      <c r="A34" t="s">
        <v>5271</v>
      </c>
      <c r="B34" t="s">
        <v>5320</v>
      </c>
      <c r="C34">
        <v>33</v>
      </c>
      <c r="D34">
        <v>0</v>
      </c>
      <c r="E34" t="s">
        <v>5273</v>
      </c>
      <c r="F34" t="s">
        <v>2737</v>
      </c>
      <c r="G34" t="s">
        <v>5311</v>
      </c>
      <c r="H34" t="s">
        <v>5312</v>
      </c>
      <c r="I34">
        <v>24861</v>
      </c>
      <c r="J34" t="s">
        <v>5319</v>
      </c>
      <c r="L34">
        <v>2</v>
      </c>
      <c r="M34">
        <v>1</v>
      </c>
      <c r="N34" t="s">
        <v>38</v>
      </c>
      <c r="O34">
        <v>0</v>
      </c>
      <c r="P34">
        <v>0</v>
      </c>
    </row>
    <row r="35" spans="1:16" x14ac:dyDescent="0.25">
      <c r="A35" t="s">
        <v>5271</v>
      </c>
      <c r="B35" t="s">
        <v>5321</v>
      </c>
      <c r="C35">
        <v>34</v>
      </c>
      <c r="D35">
        <v>0</v>
      </c>
      <c r="E35" t="s">
        <v>5273</v>
      </c>
      <c r="F35" t="s">
        <v>2737</v>
      </c>
      <c r="G35" t="s">
        <v>5311</v>
      </c>
      <c r="H35" t="s">
        <v>5312</v>
      </c>
      <c r="I35">
        <v>24862</v>
      </c>
      <c r="J35" t="s">
        <v>5322</v>
      </c>
      <c r="L35">
        <v>3</v>
      </c>
      <c r="M35">
        <v>3</v>
      </c>
      <c r="N35" t="s">
        <v>42</v>
      </c>
      <c r="O35">
        <v>0</v>
      </c>
      <c r="P35">
        <v>0</v>
      </c>
    </row>
    <row r="36" spans="1:16" x14ac:dyDescent="0.25">
      <c r="A36" t="s">
        <v>5271</v>
      </c>
      <c r="B36" t="s">
        <v>5323</v>
      </c>
      <c r="C36">
        <v>35</v>
      </c>
      <c r="D36">
        <v>0</v>
      </c>
      <c r="E36" t="s">
        <v>5273</v>
      </c>
      <c r="F36" t="s">
        <v>2737</v>
      </c>
      <c r="G36" t="s">
        <v>5311</v>
      </c>
      <c r="H36" t="s">
        <v>5312</v>
      </c>
      <c r="I36">
        <v>24862</v>
      </c>
      <c r="J36" t="s">
        <v>5322</v>
      </c>
      <c r="L36">
        <v>3</v>
      </c>
      <c r="M36">
        <v>3</v>
      </c>
      <c r="N36" t="s">
        <v>42</v>
      </c>
      <c r="O36">
        <v>0</v>
      </c>
      <c r="P36">
        <v>0</v>
      </c>
    </row>
    <row r="37" spans="1:16" x14ac:dyDescent="0.25">
      <c r="A37" t="s">
        <v>5271</v>
      </c>
      <c r="B37" t="s">
        <v>5324</v>
      </c>
      <c r="C37">
        <v>36</v>
      </c>
      <c r="D37">
        <v>0</v>
      </c>
      <c r="E37" t="s">
        <v>5273</v>
      </c>
      <c r="F37" t="s">
        <v>2737</v>
      </c>
      <c r="G37" t="s">
        <v>5311</v>
      </c>
      <c r="H37" t="s">
        <v>5312</v>
      </c>
      <c r="I37">
        <v>24862</v>
      </c>
      <c r="J37" t="s">
        <v>5322</v>
      </c>
      <c r="L37">
        <v>3</v>
      </c>
      <c r="M37">
        <v>3</v>
      </c>
      <c r="N37" t="s">
        <v>42</v>
      </c>
      <c r="O37">
        <v>0</v>
      </c>
      <c r="P37">
        <v>0</v>
      </c>
    </row>
    <row r="38" spans="1:16" x14ac:dyDescent="0.25">
      <c r="A38" t="s">
        <v>5271</v>
      </c>
      <c r="B38" t="s">
        <v>5325</v>
      </c>
      <c r="C38">
        <v>37</v>
      </c>
      <c r="D38">
        <v>0</v>
      </c>
      <c r="E38" t="s">
        <v>5273</v>
      </c>
      <c r="F38" t="s">
        <v>2737</v>
      </c>
      <c r="G38" t="s">
        <v>5311</v>
      </c>
      <c r="H38" t="s">
        <v>5312</v>
      </c>
      <c r="I38">
        <v>51919</v>
      </c>
      <c r="J38" t="s">
        <v>5326</v>
      </c>
      <c r="L38">
        <v>2</v>
      </c>
      <c r="M38">
        <v>1</v>
      </c>
      <c r="N38" t="s">
        <v>38</v>
      </c>
      <c r="O38">
        <v>0</v>
      </c>
      <c r="P38">
        <v>0</v>
      </c>
    </row>
    <row r="39" spans="1:16" x14ac:dyDescent="0.25">
      <c r="A39" t="s">
        <v>5271</v>
      </c>
      <c r="B39" t="s">
        <v>5327</v>
      </c>
      <c r="C39">
        <v>38</v>
      </c>
      <c r="D39">
        <v>0</v>
      </c>
      <c r="E39" t="s">
        <v>5273</v>
      </c>
      <c r="F39" t="s">
        <v>2737</v>
      </c>
      <c r="G39" t="s">
        <v>5311</v>
      </c>
      <c r="H39" t="s">
        <v>5312</v>
      </c>
      <c r="I39">
        <v>51919</v>
      </c>
      <c r="J39" t="s">
        <v>5326</v>
      </c>
      <c r="L39">
        <v>2</v>
      </c>
      <c r="M39">
        <v>1</v>
      </c>
      <c r="N39" t="s">
        <v>38</v>
      </c>
      <c r="O39">
        <v>0</v>
      </c>
      <c r="P39">
        <v>0</v>
      </c>
    </row>
    <row r="40" spans="1:16" x14ac:dyDescent="0.25">
      <c r="A40" t="s">
        <v>5271</v>
      </c>
      <c r="B40" t="s">
        <v>5328</v>
      </c>
      <c r="C40">
        <v>39</v>
      </c>
      <c r="D40">
        <v>0</v>
      </c>
      <c r="E40" t="s">
        <v>5273</v>
      </c>
      <c r="F40" t="s">
        <v>2737</v>
      </c>
      <c r="G40" t="s">
        <v>5311</v>
      </c>
      <c r="H40" t="s">
        <v>5312</v>
      </c>
      <c r="I40">
        <v>51919</v>
      </c>
      <c r="J40" t="s">
        <v>5326</v>
      </c>
      <c r="L40">
        <v>2</v>
      </c>
      <c r="M40">
        <v>1</v>
      </c>
      <c r="N40" t="s">
        <v>38</v>
      </c>
      <c r="O40">
        <v>0</v>
      </c>
      <c r="P40">
        <v>0</v>
      </c>
    </row>
    <row r="41" spans="1:16" x14ac:dyDescent="0.25">
      <c r="A41" t="s">
        <v>5271</v>
      </c>
      <c r="B41" t="s">
        <v>5329</v>
      </c>
      <c r="C41">
        <v>40</v>
      </c>
      <c r="D41">
        <v>0</v>
      </c>
      <c r="E41" t="s">
        <v>5273</v>
      </c>
      <c r="F41" t="s">
        <v>2737</v>
      </c>
      <c r="G41" t="s">
        <v>5311</v>
      </c>
      <c r="H41" t="s">
        <v>5312</v>
      </c>
      <c r="I41">
        <v>51925</v>
      </c>
      <c r="J41" t="s">
        <v>5330</v>
      </c>
      <c r="L41">
        <v>2</v>
      </c>
      <c r="M41">
        <v>2</v>
      </c>
      <c r="N41" t="s">
        <v>47</v>
      </c>
      <c r="O41">
        <v>0</v>
      </c>
      <c r="P41">
        <v>0</v>
      </c>
    </row>
    <row r="42" spans="1:16" x14ac:dyDescent="0.25">
      <c r="A42" t="s">
        <v>5271</v>
      </c>
      <c r="B42" t="s">
        <v>5331</v>
      </c>
      <c r="C42">
        <v>41</v>
      </c>
      <c r="D42">
        <v>0</v>
      </c>
      <c r="E42" t="s">
        <v>5273</v>
      </c>
      <c r="F42" t="s">
        <v>2737</v>
      </c>
      <c r="G42" t="s">
        <v>5311</v>
      </c>
      <c r="H42" t="s">
        <v>5312</v>
      </c>
      <c r="I42">
        <v>51925</v>
      </c>
      <c r="J42" t="s">
        <v>5330</v>
      </c>
      <c r="L42">
        <v>2</v>
      </c>
      <c r="M42">
        <v>2</v>
      </c>
      <c r="N42" t="s">
        <v>47</v>
      </c>
      <c r="O42">
        <v>0</v>
      </c>
      <c r="P42">
        <v>0</v>
      </c>
    </row>
    <row r="43" spans="1:16" x14ac:dyDescent="0.25">
      <c r="A43" t="s">
        <v>5271</v>
      </c>
      <c r="B43" t="s">
        <v>5332</v>
      </c>
      <c r="C43">
        <v>42</v>
      </c>
      <c r="D43">
        <v>0</v>
      </c>
      <c r="E43" t="s">
        <v>5273</v>
      </c>
      <c r="F43" t="s">
        <v>2737</v>
      </c>
      <c r="G43" t="s">
        <v>5311</v>
      </c>
      <c r="H43" t="s">
        <v>5312</v>
      </c>
      <c r="I43">
        <v>51925</v>
      </c>
      <c r="J43" t="s">
        <v>5330</v>
      </c>
      <c r="L43">
        <v>2</v>
      </c>
      <c r="M43">
        <v>2</v>
      </c>
      <c r="N43" t="s">
        <v>47</v>
      </c>
      <c r="O43">
        <v>0</v>
      </c>
      <c r="P43">
        <v>0</v>
      </c>
    </row>
    <row r="44" spans="1:16" x14ac:dyDescent="0.25">
      <c r="A44" t="s">
        <v>5271</v>
      </c>
      <c r="B44" t="s">
        <v>5333</v>
      </c>
      <c r="C44">
        <v>43</v>
      </c>
      <c r="D44">
        <v>0</v>
      </c>
      <c r="E44" t="s">
        <v>5273</v>
      </c>
      <c r="F44" t="s">
        <v>2737</v>
      </c>
      <c r="G44" t="s">
        <v>5311</v>
      </c>
      <c r="H44" t="s">
        <v>5312</v>
      </c>
      <c r="I44">
        <v>24865</v>
      </c>
      <c r="J44" t="s">
        <v>5334</v>
      </c>
      <c r="L44">
        <v>3</v>
      </c>
      <c r="M44">
        <v>2</v>
      </c>
      <c r="N44" t="s">
        <v>47</v>
      </c>
      <c r="O44">
        <v>0</v>
      </c>
      <c r="P44">
        <v>0</v>
      </c>
    </row>
    <row r="45" spans="1:16" x14ac:dyDescent="0.25">
      <c r="A45" t="s">
        <v>5271</v>
      </c>
      <c r="B45" t="s">
        <v>5335</v>
      </c>
      <c r="C45">
        <v>44</v>
      </c>
      <c r="D45">
        <v>0</v>
      </c>
      <c r="E45" t="s">
        <v>5273</v>
      </c>
      <c r="F45" t="s">
        <v>2737</v>
      </c>
      <c r="G45" t="s">
        <v>5311</v>
      </c>
      <c r="H45" t="s">
        <v>5312</v>
      </c>
      <c r="I45">
        <v>24865</v>
      </c>
      <c r="J45" t="s">
        <v>5334</v>
      </c>
      <c r="L45">
        <v>3</v>
      </c>
      <c r="M45">
        <v>2</v>
      </c>
      <c r="N45" t="s">
        <v>47</v>
      </c>
      <c r="O45">
        <v>0</v>
      </c>
      <c r="P45">
        <v>0</v>
      </c>
    </row>
    <row r="46" spans="1:16" x14ac:dyDescent="0.25">
      <c r="A46" t="s">
        <v>5271</v>
      </c>
      <c r="B46" t="s">
        <v>5336</v>
      </c>
      <c r="C46">
        <v>45</v>
      </c>
      <c r="D46">
        <v>0</v>
      </c>
      <c r="E46" t="s">
        <v>5273</v>
      </c>
      <c r="F46" t="s">
        <v>2737</v>
      </c>
      <c r="G46" t="s">
        <v>5311</v>
      </c>
      <c r="H46" t="s">
        <v>5312</v>
      </c>
      <c r="I46">
        <v>24865</v>
      </c>
      <c r="J46" t="s">
        <v>5334</v>
      </c>
      <c r="L46">
        <v>3</v>
      </c>
      <c r="M46">
        <v>2</v>
      </c>
      <c r="N46" t="s">
        <v>47</v>
      </c>
      <c r="O46">
        <v>0</v>
      </c>
      <c r="P46">
        <v>0</v>
      </c>
    </row>
    <row r="47" spans="1:16" x14ac:dyDescent="0.25">
      <c r="A47" t="s">
        <v>5271</v>
      </c>
      <c r="B47" t="s">
        <v>5337</v>
      </c>
      <c r="C47">
        <v>46</v>
      </c>
      <c r="D47">
        <v>0</v>
      </c>
      <c r="E47" t="s">
        <v>5273</v>
      </c>
      <c r="F47" t="s">
        <v>2737</v>
      </c>
      <c r="G47" t="s">
        <v>5311</v>
      </c>
      <c r="H47" t="s">
        <v>5312</v>
      </c>
      <c r="I47">
        <v>24866</v>
      </c>
      <c r="J47" t="s">
        <v>5338</v>
      </c>
      <c r="L47">
        <v>3</v>
      </c>
      <c r="M47">
        <v>3</v>
      </c>
      <c r="N47" t="s">
        <v>42</v>
      </c>
      <c r="O47">
        <v>0</v>
      </c>
      <c r="P47">
        <v>0</v>
      </c>
    </row>
    <row r="48" spans="1:16" x14ac:dyDescent="0.25">
      <c r="A48" t="s">
        <v>5271</v>
      </c>
      <c r="B48" t="s">
        <v>5339</v>
      </c>
      <c r="C48">
        <v>47</v>
      </c>
      <c r="D48">
        <v>0</v>
      </c>
      <c r="E48" t="s">
        <v>5273</v>
      </c>
      <c r="F48" t="s">
        <v>2737</v>
      </c>
      <c r="G48" t="s">
        <v>5311</v>
      </c>
      <c r="H48" t="s">
        <v>5312</v>
      </c>
      <c r="I48">
        <v>24866</v>
      </c>
      <c r="J48" t="s">
        <v>5338</v>
      </c>
      <c r="L48">
        <v>3</v>
      </c>
      <c r="M48">
        <v>3</v>
      </c>
      <c r="N48" t="s">
        <v>42</v>
      </c>
      <c r="O48">
        <v>0</v>
      </c>
      <c r="P48">
        <v>0</v>
      </c>
    </row>
    <row r="49" spans="1:16" x14ac:dyDescent="0.25">
      <c r="A49" t="s">
        <v>5271</v>
      </c>
      <c r="B49" t="s">
        <v>5340</v>
      </c>
      <c r="C49">
        <v>48</v>
      </c>
      <c r="D49">
        <v>0</v>
      </c>
      <c r="E49" t="s">
        <v>5273</v>
      </c>
      <c r="F49" t="s">
        <v>2737</v>
      </c>
      <c r="G49" t="s">
        <v>5311</v>
      </c>
      <c r="H49" t="s">
        <v>5312</v>
      </c>
      <c r="I49">
        <v>24866</v>
      </c>
      <c r="J49" t="s">
        <v>5338</v>
      </c>
      <c r="L49">
        <v>3</v>
      </c>
      <c r="M49">
        <v>3</v>
      </c>
      <c r="N49" t="s">
        <v>42</v>
      </c>
      <c r="O49">
        <v>0</v>
      </c>
      <c r="P49">
        <v>0</v>
      </c>
    </row>
    <row r="50" spans="1:16" x14ac:dyDescent="0.25">
      <c r="A50" t="s">
        <v>5271</v>
      </c>
      <c r="B50" t="s">
        <v>5341</v>
      </c>
      <c r="C50">
        <v>49</v>
      </c>
      <c r="D50">
        <v>0</v>
      </c>
      <c r="E50" t="s">
        <v>5342</v>
      </c>
      <c r="F50" t="s">
        <v>1962</v>
      </c>
      <c r="G50" t="s">
        <v>5343</v>
      </c>
      <c r="H50" t="s">
        <v>2806</v>
      </c>
      <c r="I50">
        <v>24867</v>
      </c>
      <c r="J50" t="s">
        <v>5344</v>
      </c>
      <c r="L50">
        <v>2</v>
      </c>
      <c r="M50">
        <v>2</v>
      </c>
      <c r="N50" t="s">
        <v>47</v>
      </c>
      <c r="O50">
        <v>0</v>
      </c>
      <c r="P50">
        <v>0</v>
      </c>
    </row>
    <row r="51" spans="1:16" x14ac:dyDescent="0.25">
      <c r="A51" t="s">
        <v>5271</v>
      </c>
      <c r="B51" t="s">
        <v>5345</v>
      </c>
      <c r="C51">
        <v>50</v>
      </c>
      <c r="D51">
        <v>0</v>
      </c>
      <c r="E51" t="s">
        <v>5342</v>
      </c>
      <c r="F51" t="s">
        <v>1962</v>
      </c>
      <c r="G51" t="s">
        <v>5343</v>
      </c>
      <c r="H51" t="s">
        <v>2806</v>
      </c>
      <c r="I51">
        <v>24867</v>
      </c>
      <c r="J51" t="s">
        <v>5344</v>
      </c>
      <c r="L51">
        <v>2</v>
      </c>
      <c r="M51">
        <v>2</v>
      </c>
      <c r="N51" t="s">
        <v>47</v>
      </c>
      <c r="O51">
        <v>0</v>
      </c>
      <c r="P51">
        <v>0</v>
      </c>
    </row>
    <row r="52" spans="1:16" x14ac:dyDescent="0.25">
      <c r="A52" t="s">
        <v>5271</v>
      </c>
      <c r="B52" t="s">
        <v>5346</v>
      </c>
      <c r="C52">
        <v>51</v>
      </c>
      <c r="D52">
        <v>0</v>
      </c>
      <c r="E52" t="s">
        <v>5342</v>
      </c>
      <c r="F52" t="s">
        <v>1962</v>
      </c>
      <c r="G52" t="s">
        <v>5343</v>
      </c>
      <c r="H52" t="s">
        <v>2806</v>
      </c>
      <c r="I52">
        <v>24868</v>
      </c>
      <c r="J52" t="s">
        <v>5347</v>
      </c>
      <c r="L52">
        <v>2</v>
      </c>
      <c r="M52">
        <v>3</v>
      </c>
      <c r="N52" t="s">
        <v>42</v>
      </c>
      <c r="O52">
        <v>0</v>
      </c>
      <c r="P52">
        <v>0</v>
      </c>
    </row>
    <row r="53" spans="1:16" x14ac:dyDescent="0.25">
      <c r="A53" t="s">
        <v>5271</v>
      </c>
      <c r="B53" t="s">
        <v>5348</v>
      </c>
      <c r="C53">
        <v>52</v>
      </c>
      <c r="D53">
        <v>0</v>
      </c>
      <c r="E53" t="s">
        <v>5342</v>
      </c>
      <c r="F53" t="s">
        <v>1962</v>
      </c>
      <c r="G53" t="s">
        <v>5343</v>
      </c>
      <c r="H53" t="s">
        <v>2806</v>
      </c>
      <c r="I53">
        <v>24868</v>
      </c>
      <c r="J53" t="s">
        <v>5347</v>
      </c>
      <c r="L53">
        <v>2</v>
      </c>
      <c r="M53">
        <v>3</v>
      </c>
      <c r="N53" t="s">
        <v>42</v>
      </c>
      <c r="O53">
        <v>0</v>
      </c>
      <c r="P53">
        <v>0</v>
      </c>
    </row>
    <row r="54" spans="1:16" x14ac:dyDescent="0.25">
      <c r="A54" t="s">
        <v>5271</v>
      </c>
      <c r="B54" t="s">
        <v>5349</v>
      </c>
      <c r="C54">
        <v>53</v>
      </c>
      <c r="D54">
        <v>0</v>
      </c>
      <c r="E54" t="s">
        <v>5342</v>
      </c>
      <c r="F54" t="s">
        <v>1962</v>
      </c>
      <c r="G54" t="s">
        <v>5343</v>
      </c>
      <c r="H54" t="s">
        <v>2806</v>
      </c>
      <c r="I54">
        <v>24868</v>
      </c>
      <c r="J54" t="s">
        <v>5347</v>
      </c>
      <c r="L54">
        <v>2</v>
      </c>
      <c r="M54">
        <v>3</v>
      </c>
      <c r="N54" t="s">
        <v>42</v>
      </c>
      <c r="O54">
        <v>0</v>
      </c>
      <c r="P54">
        <v>0</v>
      </c>
    </row>
    <row r="55" spans="1:16" x14ac:dyDescent="0.25">
      <c r="A55" t="s">
        <v>5271</v>
      </c>
      <c r="B55" t="s">
        <v>5350</v>
      </c>
      <c r="C55">
        <v>54</v>
      </c>
      <c r="D55">
        <v>0</v>
      </c>
      <c r="E55" t="s">
        <v>5342</v>
      </c>
      <c r="F55" t="s">
        <v>1962</v>
      </c>
      <c r="G55" t="s">
        <v>5343</v>
      </c>
      <c r="H55" t="s">
        <v>2806</v>
      </c>
      <c r="I55">
        <v>24869</v>
      </c>
      <c r="J55" t="s">
        <v>5351</v>
      </c>
      <c r="L55">
        <v>2</v>
      </c>
      <c r="M55">
        <v>1</v>
      </c>
      <c r="N55" t="s">
        <v>38</v>
      </c>
      <c r="O55">
        <v>0</v>
      </c>
      <c r="P55">
        <v>0</v>
      </c>
    </row>
    <row r="56" spans="1:16" x14ac:dyDescent="0.25">
      <c r="A56" t="s">
        <v>5271</v>
      </c>
      <c r="B56" t="s">
        <v>5352</v>
      </c>
      <c r="C56">
        <v>55</v>
      </c>
      <c r="D56">
        <v>0</v>
      </c>
      <c r="E56" t="s">
        <v>5342</v>
      </c>
      <c r="F56" t="s">
        <v>1962</v>
      </c>
      <c r="G56" t="s">
        <v>5343</v>
      </c>
      <c r="H56" t="s">
        <v>2806</v>
      </c>
      <c r="I56">
        <v>24869</v>
      </c>
      <c r="J56" t="s">
        <v>5351</v>
      </c>
      <c r="L56">
        <v>2</v>
      </c>
      <c r="M56">
        <v>1</v>
      </c>
      <c r="N56" t="s">
        <v>38</v>
      </c>
      <c r="O56">
        <v>0</v>
      </c>
      <c r="P56">
        <v>0</v>
      </c>
    </row>
    <row r="57" spans="1:16" x14ac:dyDescent="0.25">
      <c r="A57" t="s">
        <v>5271</v>
      </c>
      <c r="B57" t="s">
        <v>5353</v>
      </c>
      <c r="C57">
        <v>56</v>
      </c>
      <c r="D57">
        <v>0</v>
      </c>
      <c r="E57" t="s">
        <v>5342</v>
      </c>
      <c r="F57" t="s">
        <v>1962</v>
      </c>
      <c r="G57" t="s">
        <v>5343</v>
      </c>
      <c r="H57" t="s">
        <v>2806</v>
      </c>
      <c r="I57">
        <v>51933</v>
      </c>
      <c r="J57" t="s">
        <v>5354</v>
      </c>
      <c r="L57">
        <v>3</v>
      </c>
      <c r="M57">
        <v>2</v>
      </c>
      <c r="N57" t="s">
        <v>47</v>
      </c>
      <c r="O57">
        <v>0</v>
      </c>
      <c r="P57">
        <v>0</v>
      </c>
    </row>
    <row r="58" spans="1:16" x14ac:dyDescent="0.25">
      <c r="A58" t="s">
        <v>5271</v>
      </c>
      <c r="B58" t="s">
        <v>5355</v>
      </c>
      <c r="C58">
        <v>57</v>
      </c>
      <c r="D58">
        <v>0</v>
      </c>
      <c r="E58" t="s">
        <v>5342</v>
      </c>
      <c r="F58" t="s">
        <v>1962</v>
      </c>
      <c r="G58" t="s">
        <v>5343</v>
      </c>
      <c r="H58" t="s">
        <v>2806</v>
      </c>
      <c r="I58">
        <v>51933</v>
      </c>
      <c r="J58" t="s">
        <v>5354</v>
      </c>
      <c r="L58">
        <v>3</v>
      </c>
      <c r="M58">
        <v>2</v>
      </c>
      <c r="N58" t="s">
        <v>47</v>
      </c>
      <c r="O58">
        <v>0</v>
      </c>
      <c r="P58">
        <v>0</v>
      </c>
    </row>
    <row r="59" spans="1:16" x14ac:dyDescent="0.25">
      <c r="A59" t="s">
        <v>5271</v>
      </c>
      <c r="B59" t="s">
        <v>5356</v>
      </c>
      <c r="C59">
        <v>58</v>
      </c>
      <c r="D59">
        <v>0</v>
      </c>
      <c r="E59" t="s">
        <v>5342</v>
      </c>
      <c r="F59" t="s">
        <v>1962</v>
      </c>
      <c r="G59" t="s">
        <v>5343</v>
      </c>
      <c r="H59" t="s">
        <v>2806</v>
      </c>
      <c r="I59">
        <v>51933</v>
      </c>
      <c r="J59" t="s">
        <v>5354</v>
      </c>
      <c r="L59">
        <v>3</v>
      </c>
      <c r="M59">
        <v>2</v>
      </c>
      <c r="N59" t="s">
        <v>47</v>
      </c>
      <c r="O59">
        <v>0</v>
      </c>
      <c r="P59">
        <v>0</v>
      </c>
    </row>
    <row r="60" spans="1:16" x14ac:dyDescent="0.25">
      <c r="A60" t="s">
        <v>5271</v>
      </c>
      <c r="B60" t="s">
        <v>5357</v>
      </c>
      <c r="C60">
        <v>59</v>
      </c>
      <c r="D60">
        <v>0</v>
      </c>
      <c r="E60" t="s">
        <v>5342</v>
      </c>
      <c r="F60" t="s">
        <v>1962</v>
      </c>
      <c r="G60" t="s">
        <v>5343</v>
      </c>
      <c r="H60" t="s">
        <v>2806</v>
      </c>
      <c r="I60">
        <v>51933</v>
      </c>
      <c r="J60" t="s">
        <v>5354</v>
      </c>
      <c r="L60">
        <v>3</v>
      </c>
      <c r="M60">
        <v>2</v>
      </c>
      <c r="N60" t="s">
        <v>47</v>
      </c>
      <c r="O60">
        <v>0</v>
      </c>
      <c r="P60">
        <v>0</v>
      </c>
    </row>
    <row r="61" spans="1:16" x14ac:dyDescent="0.25">
      <c r="A61" t="s">
        <v>5271</v>
      </c>
      <c r="B61" t="s">
        <v>5358</v>
      </c>
      <c r="C61">
        <v>60</v>
      </c>
      <c r="D61">
        <v>0</v>
      </c>
      <c r="E61" t="s">
        <v>5342</v>
      </c>
      <c r="F61" t="s">
        <v>1962</v>
      </c>
      <c r="G61" t="s">
        <v>5343</v>
      </c>
      <c r="H61" t="s">
        <v>2806</v>
      </c>
      <c r="I61">
        <v>51936</v>
      </c>
      <c r="J61" t="s">
        <v>5359</v>
      </c>
      <c r="L61">
        <v>2</v>
      </c>
      <c r="M61">
        <v>1</v>
      </c>
      <c r="N61" t="s">
        <v>38</v>
      </c>
      <c r="O61">
        <v>0</v>
      </c>
      <c r="P61">
        <v>0</v>
      </c>
    </row>
    <row r="62" spans="1:16" x14ac:dyDescent="0.25">
      <c r="A62" t="s">
        <v>5271</v>
      </c>
      <c r="B62" t="s">
        <v>5360</v>
      </c>
      <c r="C62">
        <v>61</v>
      </c>
      <c r="D62">
        <v>0</v>
      </c>
      <c r="E62" t="s">
        <v>5342</v>
      </c>
      <c r="F62" t="s">
        <v>1962</v>
      </c>
      <c r="G62" t="s">
        <v>5343</v>
      </c>
      <c r="H62" t="s">
        <v>2806</v>
      </c>
      <c r="I62">
        <v>51936</v>
      </c>
      <c r="J62" t="s">
        <v>5359</v>
      </c>
      <c r="L62">
        <v>2</v>
      </c>
      <c r="M62">
        <v>1</v>
      </c>
      <c r="N62" t="s">
        <v>38</v>
      </c>
      <c r="O62">
        <v>0</v>
      </c>
      <c r="P62">
        <v>0</v>
      </c>
    </row>
    <row r="63" spans="1:16" x14ac:dyDescent="0.25">
      <c r="A63" t="s">
        <v>5271</v>
      </c>
      <c r="B63" t="s">
        <v>5361</v>
      </c>
      <c r="C63">
        <v>62</v>
      </c>
      <c r="D63">
        <v>0</v>
      </c>
      <c r="E63" t="s">
        <v>5342</v>
      </c>
      <c r="F63" t="s">
        <v>1962</v>
      </c>
      <c r="G63" t="s">
        <v>5343</v>
      </c>
      <c r="H63" t="s">
        <v>2806</v>
      </c>
      <c r="I63">
        <v>51936</v>
      </c>
      <c r="J63" t="s">
        <v>5359</v>
      </c>
      <c r="L63">
        <v>2</v>
      </c>
      <c r="M63">
        <v>1</v>
      </c>
      <c r="N63" t="s">
        <v>38</v>
      </c>
      <c r="O63">
        <v>0</v>
      </c>
      <c r="P63">
        <v>0</v>
      </c>
    </row>
    <row r="64" spans="1:16" x14ac:dyDescent="0.25">
      <c r="A64" t="s">
        <v>5271</v>
      </c>
      <c r="B64" t="s">
        <v>5362</v>
      </c>
      <c r="C64">
        <v>63</v>
      </c>
      <c r="D64">
        <v>0</v>
      </c>
      <c r="E64" t="s">
        <v>5342</v>
      </c>
      <c r="F64" t="s">
        <v>1962</v>
      </c>
      <c r="G64" t="s">
        <v>5343</v>
      </c>
      <c r="H64" t="s">
        <v>2806</v>
      </c>
      <c r="I64">
        <v>24872</v>
      </c>
      <c r="J64" t="s">
        <v>5363</v>
      </c>
      <c r="L64">
        <v>3</v>
      </c>
      <c r="M64">
        <v>3</v>
      </c>
      <c r="N64" t="s">
        <v>42</v>
      </c>
      <c r="O64">
        <v>0</v>
      </c>
      <c r="P64">
        <v>0</v>
      </c>
    </row>
    <row r="65" spans="1:16" x14ac:dyDescent="0.25">
      <c r="A65" t="s">
        <v>5271</v>
      </c>
      <c r="B65" t="s">
        <v>5364</v>
      </c>
      <c r="C65">
        <v>64</v>
      </c>
      <c r="D65">
        <v>0</v>
      </c>
      <c r="E65" t="s">
        <v>5342</v>
      </c>
      <c r="F65" t="s">
        <v>1962</v>
      </c>
      <c r="G65" t="s">
        <v>5343</v>
      </c>
      <c r="H65" t="s">
        <v>2806</v>
      </c>
      <c r="I65">
        <v>24872</v>
      </c>
      <c r="J65" t="s">
        <v>5363</v>
      </c>
      <c r="L65">
        <v>3</v>
      </c>
      <c r="M65">
        <v>3</v>
      </c>
      <c r="N65" t="s">
        <v>42</v>
      </c>
      <c r="O65">
        <v>0</v>
      </c>
      <c r="P65">
        <v>0</v>
      </c>
    </row>
    <row r="66" spans="1:16" x14ac:dyDescent="0.25">
      <c r="A66" t="s">
        <v>5271</v>
      </c>
      <c r="B66" t="s">
        <v>5365</v>
      </c>
      <c r="C66">
        <v>65</v>
      </c>
      <c r="D66">
        <v>0</v>
      </c>
      <c r="E66" t="s">
        <v>5342</v>
      </c>
      <c r="F66" t="s">
        <v>1962</v>
      </c>
      <c r="G66" t="s">
        <v>5343</v>
      </c>
      <c r="H66" t="s">
        <v>2806</v>
      </c>
      <c r="I66">
        <v>24872</v>
      </c>
      <c r="J66" t="s">
        <v>5363</v>
      </c>
      <c r="L66">
        <v>3</v>
      </c>
      <c r="M66">
        <v>3</v>
      </c>
      <c r="N66" t="s">
        <v>42</v>
      </c>
      <c r="O66">
        <v>0</v>
      </c>
      <c r="P66">
        <v>0</v>
      </c>
    </row>
    <row r="67" spans="1:16" x14ac:dyDescent="0.25">
      <c r="A67" t="s">
        <v>5271</v>
      </c>
      <c r="B67" t="s">
        <v>5366</v>
      </c>
      <c r="C67">
        <v>66</v>
      </c>
      <c r="D67">
        <v>0</v>
      </c>
      <c r="E67" t="s">
        <v>5342</v>
      </c>
      <c r="F67" t="s">
        <v>1962</v>
      </c>
      <c r="G67" t="s">
        <v>5343</v>
      </c>
      <c r="H67" t="s">
        <v>2806</v>
      </c>
      <c r="I67">
        <v>24872</v>
      </c>
      <c r="J67" t="s">
        <v>5363</v>
      </c>
      <c r="L67">
        <v>3</v>
      </c>
      <c r="M67">
        <v>3</v>
      </c>
      <c r="N67" t="s">
        <v>42</v>
      </c>
      <c r="O67">
        <v>0</v>
      </c>
      <c r="P67">
        <v>0</v>
      </c>
    </row>
    <row r="68" spans="1:16" x14ac:dyDescent="0.25">
      <c r="A68" t="s">
        <v>5271</v>
      </c>
      <c r="B68" t="s">
        <v>5367</v>
      </c>
      <c r="C68">
        <v>67</v>
      </c>
      <c r="D68">
        <v>0</v>
      </c>
      <c r="E68" t="s">
        <v>5342</v>
      </c>
      <c r="F68" t="s">
        <v>1962</v>
      </c>
      <c r="G68" t="s">
        <v>5343</v>
      </c>
      <c r="H68" t="s">
        <v>2806</v>
      </c>
      <c r="I68">
        <v>51939</v>
      </c>
      <c r="J68" t="s">
        <v>5368</v>
      </c>
      <c r="L68">
        <v>2</v>
      </c>
      <c r="M68">
        <v>1</v>
      </c>
      <c r="N68" t="s">
        <v>38</v>
      </c>
      <c r="O68">
        <v>0</v>
      </c>
      <c r="P68">
        <v>0</v>
      </c>
    </row>
    <row r="69" spans="1:16" x14ac:dyDescent="0.25">
      <c r="A69" t="s">
        <v>5271</v>
      </c>
      <c r="B69" t="s">
        <v>5369</v>
      </c>
      <c r="C69">
        <v>68</v>
      </c>
      <c r="D69">
        <v>0</v>
      </c>
      <c r="E69" t="s">
        <v>5342</v>
      </c>
      <c r="F69" t="s">
        <v>1962</v>
      </c>
      <c r="G69" t="s">
        <v>5343</v>
      </c>
      <c r="H69" t="s">
        <v>2806</v>
      </c>
      <c r="I69">
        <v>51939</v>
      </c>
      <c r="J69" t="s">
        <v>5368</v>
      </c>
      <c r="L69">
        <v>2</v>
      </c>
      <c r="M69">
        <v>1</v>
      </c>
      <c r="N69" t="s">
        <v>38</v>
      </c>
      <c r="O69">
        <v>0</v>
      </c>
      <c r="P69">
        <v>0</v>
      </c>
    </row>
    <row r="70" spans="1:16" x14ac:dyDescent="0.25">
      <c r="A70" t="s">
        <v>5271</v>
      </c>
      <c r="B70" t="s">
        <v>5370</v>
      </c>
      <c r="C70">
        <v>69</v>
      </c>
      <c r="D70">
        <v>0</v>
      </c>
      <c r="E70" t="s">
        <v>5342</v>
      </c>
      <c r="F70" t="s">
        <v>1962</v>
      </c>
      <c r="G70" t="s">
        <v>5343</v>
      </c>
      <c r="H70" t="s">
        <v>2806</v>
      </c>
      <c r="I70">
        <v>51939</v>
      </c>
      <c r="J70" t="s">
        <v>5368</v>
      </c>
      <c r="L70">
        <v>2</v>
      </c>
      <c r="M70">
        <v>1</v>
      </c>
      <c r="N70" t="s">
        <v>38</v>
      </c>
      <c r="O70">
        <v>0</v>
      </c>
      <c r="P70">
        <v>0</v>
      </c>
    </row>
    <row r="71" spans="1:16" x14ac:dyDescent="0.25">
      <c r="A71" t="s">
        <v>5271</v>
      </c>
      <c r="B71" t="s">
        <v>5371</v>
      </c>
      <c r="C71">
        <v>70</v>
      </c>
      <c r="D71">
        <v>0</v>
      </c>
      <c r="E71" t="s">
        <v>5342</v>
      </c>
      <c r="F71" t="s">
        <v>1962</v>
      </c>
      <c r="G71" t="s">
        <v>5343</v>
      </c>
      <c r="H71" t="s">
        <v>2806</v>
      </c>
      <c r="I71">
        <v>24874</v>
      </c>
      <c r="J71" t="s">
        <v>5372</v>
      </c>
      <c r="L71">
        <v>3</v>
      </c>
      <c r="M71">
        <v>3</v>
      </c>
      <c r="N71" t="s">
        <v>42</v>
      </c>
      <c r="O71">
        <v>0</v>
      </c>
      <c r="P71">
        <v>0</v>
      </c>
    </row>
    <row r="72" spans="1:16" x14ac:dyDescent="0.25">
      <c r="A72" t="s">
        <v>5271</v>
      </c>
      <c r="B72" t="s">
        <v>5373</v>
      </c>
      <c r="C72">
        <v>71</v>
      </c>
      <c r="D72">
        <v>0</v>
      </c>
      <c r="E72" t="s">
        <v>5342</v>
      </c>
      <c r="F72" t="s">
        <v>1962</v>
      </c>
      <c r="G72" t="s">
        <v>5343</v>
      </c>
      <c r="H72" t="s">
        <v>2806</v>
      </c>
      <c r="I72">
        <v>24874</v>
      </c>
      <c r="J72" t="s">
        <v>5372</v>
      </c>
      <c r="L72">
        <v>3</v>
      </c>
      <c r="M72">
        <v>3</v>
      </c>
      <c r="N72" t="s">
        <v>42</v>
      </c>
      <c r="O72">
        <v>0</v>
      </c>
      <c r="P72">
        <v>0</v>
      </c>
    </row>
    <row r="73" spans="1:16" x14ac:dyDescent="0.25">
      <c r="A73" t="s">
        <v>5271</v>
      </c>
      <c r="B73" t="s">
        <v>5374</v>
      </c>
      <c r="C73">
        <v>72</v>
      </c>
      <c r="D73">
        <v>0</v>
      </c>
      <c r="E73" t="s">
        <v>5342</v>
      </c>
      <c r="F73" t="s">
        <v>1962</v>
      </c>
      <c r="G73" t="s">
        <v>5343</v>
      </c>
      <c r="H73" t="s">
        <v>2806</v>
      </c>
      <c r="I73">
        <v>24874</v>
      </c>
      <c r="J73" t="s">
        <v>5372</v>
      </c>
      <c r="L73">
        <v>3</v>
      </c>
      <c r="M73">
        <v>3</v>
      </c>
      <c r="N73" t="s">
        <v>42</v>
      </c>
      <c r="O73">
        <v>0</v>
      </c>
      <c r="P73">
        <v>0</v>
      </c>
    </row>
    <row r="74" spans="1:16" x14ac:dyDescent="0.25">
      <c r="A74" t="s">
        <v>5271</v>
      </c>
      <c r="B74" t="s">
        <v>5375</v>
      </c>
      <c r="C74">
        <v>73</v>
      </c>
      <c r="D74">
        <v>0</v>
      </c>
      <c r="E74" t="s">
        <v>5342</v>
      </c>
      <c r="F74" t="s">
        <v>1962</v>
      </c>
      <c r="G74" t="s">
        <v>5343</v>
      </c>
      <c r="H74" t="s">
        <v>2806</v>
      </c>
      <c r="I74">
        <v>24874</v>
      </c>
      <c r="J74" t="s">
        <v>5372</v>
      </c>
      <c r="L74">
        <v>3</v>
      </c>
      <c r="M74">
        <v>3</v>
      </c>
      <c r="N74" t="s">
        <v>42</v>
      </c>
      <c r="O74">
        <v>0</v>
      </c>
      <c r="P74">
        <v>0</v>
      </c>
    </row>
    <row r="75" spans="1:16" x14ac:dyDescent="0.25">
      <c r="A75" t="s">
        <v>5271</v>
      </c>
      <c r="B75" t="s">
        <v>5376</v>
      </c>
      <c r="C75">
        <v>74</v>
      </c>
      <c r="D75">
        <v>0</v>
      </c>
      <c r="E75" t="s">
        <v>5342</v>
      </c>
      <c r="F75" t="s">
        <v>1962</v>
      </c>
      <c r="G75" t="s">
        <v>5343</v>
      </c>
      <c r="H75" t="s">
        <v>2806</v>
      </c>
      <c r="I75">
        <v>24875</v>
      </c>
      <c r="J75" t="s">
        <v>5377</v>
      </c>
      <c r="L75">
        <v>2</v>
      </c>
      <c r="M75">
        <v>2</v>
      </c>
      <c r="N75" t="s">
        <v>47</v>
      </c>
      <c r="O75">
        <v>0</v>
      </c>
      <c r="P75">
        <v>0</v>
      </c>
    </row>
    <row r="76" spans="1:16" x14ac:dyDescent="0.25">
      <c r="A76" t="s">
        <v>5271</v>
      </c>
      <c r="B76" t="s">
        <v>5378</v>
      </c>
      <c r="C76">
        <v>75</v>
      </c>
      <c r="D76">
        <v>0</v>
      </c>
      <c r="E76" t="s">
        <v>5342</v>
      </c>
      <c r="F76" t="s">
        <v>1962</v>
      </c>
      <c r="G76" t="s">
        <v>5343</v>
      </c>
      <c r="H76" t="s">
        <v>2806</v>
      </c>
      <c r="I76">
        <v>24875</v>
      </c>
      <c r="J76" t="s">
        <v>5377</v>
      </c>
      <c r="L76">
        <v>2</v>
      </c>
      <c r="M76">
        <v>2</v>
      </c>
      <c r="N76" t="s">
        <v>47</v>
      </c>
      <c r="O76">
        <v>0</v>
      </c>
      <c r="P76">
        <v>0</v>
      </c>
    </row>
    <row r="77" spans="1:16" x14ac:dyDescent="0.25">
      <c r="A77" t="s">
        <v>5271</v>
      </c>
      <c r="B77" t="s">
        <v>5379</v>
      </c>
      <c r="C77">
        <v>76</v>
      </c>
      <c r="D77">
        <v>0</v>
      </c>
      <c r="E77" t="s">
        <v>5342</v>
      </c>
      <c r="F77" t="s">
        <v>1962</v>
      </c>
      <c r="G77" t="s">
        <v>5343</v>
      </c>
      <c r="H77" t="s">
        <v>2806</v>
      </c>
      <c r="I77">
        <v>24875</v>
      </c>
      <c r="J77" t="s">
        <v>5377</v>
      </c>
      <c r="L77">
        <v>2</v>
      </c>
      <c r="M77">
        <v>2</v>
      </c>
      <c r="N77" t="s">
        <v>47</v>
      </c>
      <c r="O77">
        <v>0</v>
      </c>
      <c r="P77">
        <v>0</v>
      </c>
    </row>
    <row r="78" spans="1:16" x14ac:dyDescent="0.25">
      <c r="A78" t="s">
        <v>5271</v>
      </c>
      <c r="B78" t="s">
        <v>5380</v>
      </c>
      <c r="C78">
        <v>77</v>
      </c>
      <c r="D78">
        <v>0</v>
      </c>
      <c r="E78" t="s">
        <v>5342</v>
      </c>
      <c r="F78" t="s">
        <v>1962</v>
      </c>
      <c r="G78" t="s">
        <v>5343</v>
      </c>
      <c r="H78" t="s">
        <v>2806</v>
      </c>
      <c r="I78">
        <v>24876</v>
      </c>
      <c r="J78" t="s">
        <v>5381</v>
      </c>
      <c r="L78">
        <v>3</v>
      </c>
      <c r="M78">
        <v>3</v>
      </c>
      <c r="N78" t="s">
        <v>42</v>
      </c>
      <c r="O78">
        <v>0</v>
      </c>
      <c r="P78">
        <v>0</v>
      </c>
    </row>
    <row r="79" spans="1:16" x14ac:dyDescent="0.25">
      <c r="A79" t="s">
        <v>5271</v>
      </c>
      <c r="B79" t="s">
        <v>5382</v>
      </c>
      <c r="C79">
        <v>78</v>
      </c>
      <c r="D79">
        <v>0</v>
      </c>
      <c r="E79" t="s">
        <v>5342</v>
      </c>
      <c r="F79" t="s">
        <v>1962</v>
      </c>
      <c r="G79" t="s">
        <v>5343</v>
      </c>
      <c r="H79" t="s">
        <v>2806</v>
      </c>
      <c r="I79">
        <v>24876</v>
      </c>
      <c r="J79" t="s">
        <v>5381</v>
      </c>
      <c r="L79">
        <v>3</v>
      </c>
      <c r="M79">
        <v>3</v>
      </c>
      <c r="N79" t="s">
        <v>42</v>
      </c>
      <c r="O79">
        <v>0</v>
      </c>
      <c r="P79">
        <v>0</v>
      </c>
    </row>
    <row r="80" spans="1:16" x14ac:dyDescent="0.25">
      <c r="A80" t="s">
        <v>5271</v>
      </c>
      <c r="B80" t="s">
        <v>5383</v>
      </c>
      <c r="C80">
        <v>79</v>
      </c>
      <c r="D80">
        <v>0</v>
      </c>
      <c r="E80" t="s">
        <v>5342</v>
      </c>
      <c r="F80" t="s">
        <v>1962</v>
      </c>
      <c r="G80" t="s">
        <v>5343</v>
      </c>
      <c r="H80" t="s">
        <v>2806</v>
      </c>
      <c r="I80">
        <v>24876</v>
      </c>
      <c r="J80" t="s">
        <v>5381</v>
      </c>
      <c r="L80">
        <v>3</v>
      </c>
      <c r="M80">
        <v>3</v>
      </c>
      <c r="N80" t="s">
        <v>42</v>
      </c>
      <c r="O80">
        <v>0</v>
      </c>
      <c r="P80">
        <v>0</v>
      </c>
    </row>
    <row r="81" spans="1:16" x14ac:dyDescent="0.25">
      <c r="A81" t="s">
        <v>5271</v>
      </c>
      <c r="B81" t="s">
        <v>5384</v>
      </c>
      <c r="C81">
        <v>80</v>
      </c>
      <c r="D81">
        <v>0</v>
      </c>
      <c r="E81" t="s">
        <v>5342</v>
      </c>
      <c r="F81" t="s">
        <v>1962</v>
      </c>
      <c r="G81" t="s">
        <v>5343</v>
      </c>
      <c r="H81" t="s">
        <v>2806</v>
      </c>
      <c r="I81">
        <v>24876</v>
      </c>
      <c r="J81" t="s">
        <v>5381</v>
      </c>
      <c r="L81">
        <v>3</v>
      </c>
      <c r="M81">
        <v>3</v>
      </c>
      <c r="N81" t="s">
        <v>42</v>
      </c>
      <c r="O81">
        <v>0</v>
      </c>
      <c r="P81">
        <v>0</v>
      </c>
    </row>
    <row r="82" spans="1:16" x14ac:dyDescent="0.25">
      <c r="A82" t="s">
        <v>5271</v>
      </c>
      <c r="B82" t="s">
        <v>5385</v>
      </c>
      <c r="C82">
        <v>81</v>
      </c>
      <c r="D82">
        <v>0</v>
      </c>
      <c r="E82" t="s">
        <v>5342</v>
      </c>
      <c r="F82" t="s">
        <v>1962</v>
      </c>
      <c r="G82" t="s">
        <v>5343</v>
      </c>
      <c r="H82" t="s">
        <v>2806</v>
      </c>
      <c r="I82">
        <v>24877</v>
      </c>
      <c r="J82" t="s">
        <v>5386</v>
      </c>
      <c r="L82">
        <v>2</v>
      </c>
      <c r="M82">
        <v>2</v>
      </c>
      <c r="N82" t="s">
        <v>47</v>
      </c>
      <c r="O82">
        <v>0</v>
      </c>
      <c r="P82">
        <v>0</v>
      </c>
    </row>
    <row r="83" spans="1:16" x14ac:dyDescent="0.25">
      <c r="A83" t="s">
        <v>5271</v>
      </c>
      <c r="B83" t="s">
        <v>5387</v>
      </c>
      <c r="C83">
        <v>82</v>
      </c>
      <c r="D83">
        <v>0</v>
      </c>
      <c r="E83" t="s">
        <v>5342</v>
      </c>
      <c r="F83" t="s">
        <v>1962</v>
      </c>
      <c r="G83" t="s">
        <v>5343</v>
      </c>
      <c r="H83" t="s">
        <v>2806</v>
      </c>
      <c r="I83">
        <v>24877</v>
      </c>
      <c r="J83" t="s">
        <v>5386</v>
      </c>
      <c r="L83">
        <v>2</v>
      </c>
      <c r="M83">
        <v>2</v>
      </c>
      <c r="N83" t="s">
        <v>47</v>
      </c>
      <c r="O83">
        <v>0</v>
      </c>
      <c r="P83">
        <v>0</v>
      </c>
    </row>
    <row r="84" spans="1:16" x14ac:dyDescent="0.25">
      <c r="A84" t="s">
        <v>5271</v>
      </c>
      <c r="B84" t="s">
        <v>5388</v>
      </c>
      <c r="C84">
        <v>83</v>
      </c>
      <c r="D84">
        <v>0</v>
      </c>
      <c r="E84" t="s">
        <v>5342</v>
      </c>
      <c r="F84" t="s">
        <v>1962</v>
      </c>
      <c r="G84" t="s">
        <v>5343</v>
      </c>
      <c r="H84" t="s">
        <v>2806</v>
      </c>
      <c r="I84">
        <v>24877</v>
      </c>
      <c r="J84" t="s">
        <v>5386</v>
      </c>
      <c r="L84">
        <v>2</v>
      </c>
      <c r="M84">
        <v>2</v>
      </c>
      <c r="N84" t="s">
        <v>47</v>
      </c>
      <c r="O84">
        <v>0</v>
      </c>
      <c r="P84">
        <v>0</v>
      </c>
    </row>
    <row r="85" spans="1:16" x14ac:dyDescent="0.25">
      <c r="A85" t="s">
        <v>5271</v>
      </c>
      <c r="B85" t="s">
        <v>5389</v>
      </c>
      <c r="C85">
        <v>84</v>
      </c>
      <c r="D85">
        <v>0</v>
      </c>
      <c r="E85" t="s">
        <v>5342</v>
      </c>
      <c r="F85" t="s">
        <v>1962</v>
      </c>
      <c r="G85" t="s">
        <v>5343</v>
      </c>
      <c r="H85" t="s">
        <v>2806</v>
      </c>
      <c r="I85">
        <v>24878</v>
      </c>
      <c r="J85" t="s">
        <v>5390</v>
      </c>
      <c r="L85">
        <v>3</v>
      </c>
      <c r="M85">
        <v>3</v>
      </c>
      <c r="N85" t="s">
        <v>42</v>
      </c>
      <c r="O85">
        <v>0</v>
      </c>
      <c r="P85">
        <v>0</v>
      </c>
    </row>
    <row r="86" spans="1:16" x14ac:dyDescent="0.25">
      <c r="A86" t="s">
        <v>5271</v>
      </c>
      <c r="B86" t="s">
        <v>5391</v>
      </c>
      <c r="C86">
        <v>85</v>
      </c>
      <c r="D86">
        <v>0</v>
      </c>
      <c r="E86" t="s">
        <v>5342</v>
      </c>
      <c r="F86" t="s">
        <v>1962</v>
      </c>
      <c r="G86" t="s">
        <v>5343</v>
      </c>
      <c r="H86" t="s">
        <v>2806</v>
      </c>
      <c r="I86">
        <v>24878</v>
      </c>
      <c r="J86" t="s">
        <v>5390</v>
      </c>
      <c r="L86">
        <v>3</v>
      </c>
      <c r="M86">
        <v>3</v>
      </c>
      <c r="N86" t="s">
        <v>42</v>
      </c>
      <c r="O86">
        <v>0</v>
      </c>
      <c r="P86">
        <v>0</v>
      </c>
    </row>
    <row r="87" spans="1:16" x14ac:dyDescent="0.25">
      <c r="A87" t="s">
        <v>5271</v>
      </c>
      <c r="B87" t="s">
        <v>5392</v>
      </c>
      <c r="C87">
        <v>86</v>
      </c>
      <c r="D87">
        <v>0</v>
      </c>
      <c r="E87" t="s">
        <v>5342</v>
      </c>
      <c r="F87" t="s">
        <v>1962</v>
      </c>
      <c r="G87" t="s">
        <v>5343</v>
      </c>
      <c r="H87" t="s">
        <v>2806</v>
      </c>
      <c r="I87">
        <v>24878</v>
      </c>
      <c r="J87" t="s">
        <v>5390</v>
      </c>
      <c r="L87">
        <v>3</v>
      </c>
      <c r="M87">
        <v>3</v>
      </c>
      <c r="N87" t="s">
        <v>42</v>
      </c>
      <c r="O87">
        <v>0</v>
      </c>
      <c r="P87">
        <v>0</v>
      </c>
    </row>
    <row r="88" spans="1:16" x14ac:dyDescent="0.25">
      <c r="A88" t="s">
        <v>5271</v>
      </c>
      <c r="B88" t="s">
        <v>5393</v>
      </c>
      <c r="C88">
        <v>87</v>
      </c>
      <c r="D88">
        <v>0</v>
      </c>
      <c r="E88" t="s">
        <v>5342</v>
      </c>
      <c r="F88" t="s">
        <v>1962</v>
      </c>
      <c r="G88" t="s">
        <v>5343</v>
      </c>
      <c r="H88" t="s">
        <v>2806</v>
      </c>
      <c r="I88">
        <v>24878</v>
      </c>
      <c r="J88" t="s">
        <v>5390</v>
      </c>
      <c r="L88">
        <v>3</v>
      </c>
      <c r="M88">
        <v>3</v>
      </c>
      <c r="N88" t="s">
        <v>42</v>
      </c>
      <c r="O88">
        <v>0</v>
      </c>
      <c r="P88">
        <v>0</v>
      </c>
    </row>
    <row r="89" spans="1:16" x14ac:dyDescent="0.25">
      <c r="A89" t="s">
        <v>5271</v>
      </c>
      <c r="B89" t="s">
        <v>5394</v>
      </c>
      <c r="C89">
        <v>88</v>
      </c>
      <c r="D89">
        <v>0</v>
      </c>
      <c r="E89" t="s">
        <v>5342</v>
      </c>
      <c r="F89" t="s">
        <v>1962</v>
      </c>
      <c r="G89" t="s">
        <v>5395</v>
      </c>
      <c r="H89" t="s">
        <v>5396</v>
      </c>
      <c r="I89">
        <v>24879</v>
      </c>
      <c r="J89" t="s">
        <v>5397</v>
      </c>
      <c r="L89">
        <v>2</v>
      </c>
      <c r="M89">
        <v>1</v>
      </c>
      <c r="N89" t="s">
        <v>38</v>
      </c>
      <c r="O89">
        <v>0</v>
      </c>
      <c r="P89">
        <v>0</v>
      </c>
    </row>
    <row r="90" spans="1:16" x14ac:dyDescent="0.25">
      <c r="A90" t="s">
        <v>5271</v>
      </c>
      <c r="B90" t="s">
        <v>5398</v>
      </c>
      <c r="C90">
        <v>89</v>
      </c>
      <c r="D90">
        <v>0</v>
      </c>
      <c r="E90" t="s">
        <v>5342</v>
      </c>
      <c r="F90" t="s">
        <v>1962</v>
      </c>
      <c r="G90" t="s">
        <v>5395</v>
      </c>
      <c r="H90" t="s">
        <v>5396</v>
      </c>
      <c r="I90">
        <v>24879</v>
      </c>
      <c r="J90" t="s">
        <v>5397</v>
      </c>
      <c r="L90">
        <v>2</v>
      </c>
      <c r="M90">
        <v>1</v>
      </c>
      <c r="N90" t="s">
        <v>38</v>
      </c>
      <c r="O90">
        <v>0</v>
      </c>
      <c r="P90">
        <v>0</v>
      </c>
    </row>
    <row r="91" spans="1:16" x14ac:dyDescent="0.25">
      <c r="A91" t="s">
        <v>5271</v>
      </c>
      <c r="B91" t="s">
        <v>5399</v>
      </c>
      <c r="C91">
        <v>90</v>
      </c>
      <c r="D91">
        <v>0</v>
      </c>
      <c r="E91" t="s">
        <v>5342</v>
      </c>
      <c r="F91" t="s">
        <v>1962</v>
      </c>
      <c r="G91" t="s">
        <v>5395</v>
      </c>
      <c r="H91" t="s">
        <v>5396</v>
      </c>
      <c r="I91">
        <v>24879</v>
      </c>
      <c r="J91" t="s">
        <v>5397</v>
      </c>
      <c r="L91">
        <v>2</v>
      </c>
      <c r="M91">
        <v>1</v>
      </c>
      <c r="N91" t="s">
        <v>38</v>
      </c>
      <c r="O91">
        <v>0</v>
      </c>
      <c r="P91">
        <v>0</v>
      </c>
    </row>
    <row r="92" spans="1:16" x14ac:dyDescent="0.25">
      <c r="A92" t="s">
        <v>5271</v>
      </c>
      <c r="B92" t="s">
        <v>5400</v>
      </c>
      <c r="C92">
        <v>91</v>
      </c>
      <c r="D92">
        <v>0</v>
      </c>
      <c r="E92" t="s">
        <v>5342</v>
      </c>
      <c r="F92" t="s">
        <v>1962</v>
      </c>
      <c r="G92" t="s">
        <v>5395</v>
      </c>
      <c r="H92" t="s">
        <v>5396</v>
      </c>
      <c r="I92">
        <v>24880</v>
      </c>
      <c r="J92" t="s">
        <v>5401</v>
      </c>
      <c r="L92">
        <v>2</v>
      </c>
      <c r="M92">
        <v>2</v>
      </c>
      <c r="N92" t="s">
        <v>47</v>
      </c>
      <c r="O92">
        <v>0</v>
      </c>
      <c r="P92">
        <v>0</v>
      </c>
    </row>
    <row r="93" spans="1:16" x14ac:dyDescent="0.25">
      <c r="A93" t="s">
        <v>5271</v>
      </c>
      <c r="B93" t="s">
        <v>5402</v>
      </c>
      <c r="C93">
        <v>92</v>
      </c>
      <c r="D93">
        <v>0</v>
      </c>
      <c r="E93" t="s">
        <v>5342</v>
      </c>
      <c r="F93" t="s">
        <v>1962</v>
      </c>
      <c r="G93" t="s">
        <v>5395</v>
      </c>
      <c r="H93" t="s">
        <v>5396</v>
      </c>
      <c r="I93">
        <v>24880</v>
      </c>
      <c r="J93" t="s">
        <v>5401</v>
      </c>
      <c r="L93">
        <v>2</v>
      </c>
      <c r="M93">
        <v>2</v>
      </c>
      <c r="N93" t="s">
        <v>47</v>
      </c>
      <c r="O93">
        <v>0</v>
      </c>
      <c r="P93">
        <v>0</v>
      </c>
    </row>
    <row r="94" spans="1:16" x14ac:dyDescent="0.25">
      <c r="A94" t="s">
        <v>5271</v>
      </c>
      <c r="B94" t="s">
        <v>5403</v>
      </c>
      <c r="C94">
        <v>93</v>
      </c>
      <c r="D94">
        <v>0</v>
      </c>
      <c r="E94" t="s">
        <v>5342</v>
      </c>
      <c r="F94" t="s">
        <v>1962</v>
      </c>
      <c r="G94" t="s">
        <v>5395</v>
      </c>
      <c r="H94" t="s">
        <v>5396</v>
      </c>
      <c r="I94">
        <v>24880</v>
      </c>
      <c r="J94" t="s">
        <v>5401</v>
      </c>
      <c r="L94">
        <v>2</v>
      </c>
      <c r="M94">
        <v>2</v>
      </c>
      <c r="N94" t="s">
        <v>47</v>
      </c>
      <c r="O94">
        <v>0</v>
      </c>
      <c r="P94">
        <v>0</v>
      </c>
    </row>
    <row r="95" spans="1:16" x14ac:dyDescent="0.25">
      <c r="A95" t="s">
        <v>5271</v>
      </c>
      <c r="B95" t="s">
        <v>5404</v>
      </c>
      <c r="C95">
        <v>94</v>
      </c>
      <c r="D95">
        <v>0</v>
      </c>
      <c r="E95" t="s">
        <v>5342</v>
      </c>
      <c r="F95" t="s">
        <v>1962</v>
      </c>
      <c r="G95" t="s">
        <v>5395</v>
      </c>
      <c r="H95" t="s">
        <v>5396</v>
      </c>
      <c r="I95">
        <v>24881</v>
      </c>
      <c r="J95" t="s">
        <v>5405</v>
      </c>
      <c r="L95">
        <v>2</v>
      </c>
      <c r="M95">
        <v>2</v>
      </c>
      <c r="N95" t="s">
        <v>47</v>
      </c>
      <c r="O95">
        <v>0</v>
      </c>
      <c r="P95">
        <v>0</v>
      </c>
    </row>
    <row r="96" spans="1:16" x14ac:dyDescent="0.25">
      <c r="A96" t="s">
        <v>5271</v>
      </c>
      <c r="B96" t="s">
        <v>5406</v>
      </c>
      <c r="C96">
        <v>95</v>
      </c>
      <c r="D96">
        <v>0</v>
      </c>
      <c r="E96" t="s">
        <v>5342</v>
      </c>
      <c r="F96" t="s">
        <v>1962</v>
      </c>
      <c r="G96" t="s">
        <v>5395</v>
      </c>
      <c r="H96" t="s">
        <v>5396</v>
      </c>
      <c r="I96">
        <v>24881</v>
      </c>
      <c r="J96" t="s">
        <v>5405</v>
      </c>
      <c r="L96">
        <v>2</v>
      </c>
      <c r="M96">
        <v>2</v>
      </c>
      <c r="N96" t="s">
        <v>47</v>
      </c>
      <c r="O96">
        <v>0</v>
      </c>
      <c r="P96">
        <v>0</v>
      </c>
    </row>
    <row r="97" spans="1:16" x14ac:dyDescent="0.25">
      <c r="A97" t="s">
        <v>5271</v>
      </c>
      <c r="B97" t="s">
        <v>5407</v>
      </c>
      <c r="C97">
        <v>96</v>
      </c>
      <c r="D97">
        <v>0</v>
      </c>
      <c r="E97" t="s">
        <v>5342</v>
      </c>
      <c r="F97" t="s">
        <v>1962</v>
      </c>
      <c r="G97" t="s">
        <v>5395</v>
      </c>
      <c r="H97" t="s">
        <v>5396</v>
      </c>
      <c r="I97">
        <v>24882</v>
      </c>
      <c r="J97" t="s">
        <v>5408</v>
      </c>
      <c r="L97">
        <v>3</v>
      </c>
      <c r="M97">
        <v>3</v>
      </c>
      <c r="N97" t="s">
        <v>42</v>
      </c>
      <c r="O97">
        <v>0</v>
      </c>
      <c r="P97">
        <v>0</v>
      </c>
    </row>
    <row r="98" spans="1:16" x14ac:dyDescent="0.25">
      <c r="A98" t="s">
        <v>5271</v>
      </c>
      <c r="B98" t="s">
        <v>5409</v>
      </c>
      <c r="C98">
        <v>97</v>
      </c>
      <c r="D98">
        <v>0</v>
      </c>
      <c r="E98" t="s">
        <v>5342</v>
      </c>
      <c r="F98" t="s">
        <v>1962</v>
      </c>
      <c r="G98" t="s">
        <v>5395</v>
      </c>
      <c r="H98" t="s">
        <v>5396</v>
      </c>
      <c r="I98">
        <v>24882</v>
      </c>
      <c r="J98" t="s">
        <v>5408</v>
      </c>
      <c r="L98">
        <v>3</v>
      </c>
      <c r="M98">
        <v>3</v>
      </c>
      <c r="N98" t="s">
        <v>42</v>
      </c>
      <c r="O98">
        <v>0</v>
      </c>
      <c r="P98">
        <v>0</v>
      </c>
    </row>
    <row r="99" spans="1:16" x14ac:dyDescent="0.25">
      <c r="A99" t="s">
        <v>5271</v>
      </c>
      <c r="B99" t="s">
        <v>5410</v>
      </c>
      <c r="C99">
        <v>98</v>
      </c>
      <c r="D99">
        <v>0</v>
      </c>
      <c r="E99" t="s">
        <v>5342</v>
      </c>
      <c r="F99" t="s">
        <v>1962</v>
      </c>
      <c r="G99" t="s">
        <v>5395</v>
      </c>
      <c r="H99" t="s">
        <v>5396</v>
      </c>
      <c r="I99">
        <v>24882</v>
      </c>
      <c r="J99" t="s">
        <v>5408</v>
      </c>
      <c r="L99">
        <v>3</v>
      </c>
      <c r="M99">
        <v>3</v>
      </c>
      <c r="N99" t="s">
        <v>42</v>
      </c>
      <c r="O99">
        <v>0</v>
      </c>
      <c r="P99">
        <v>0</v>
      </c>
    </row>
    <row r="100" spans="1:16" x14ac:dyDescent="0.25">
      <c r="A100" t="s">
        <v>5271</v>
      </c>
      <c r="B100" t="s">
        <v>5411</v>
      </c>
      <c r="C100">
        <v>99</v>
      </c>
      <c r="D100">
        <v>0</v>
      </c>
      <c r="E100" t="s">
        <v>5342</v>
      </c>
      <c r="F100" t="s">
        <v>1962</v>
      </c>
      <c r="G100" t="s">
        <v>5395</v>
      </c>
      <c r="H100" t="s">
        <v>5396</v>
      </c>
      <c r="I100">
        <v>51952</v>
      </c>
      <c r="J100" t="s">
        <v>5412</v>
      </c>
      <c r="L100">
        <v>2</v>
      </c>
      <c r="M100">
        <v>1</v>
      </c>
      <c r="N100" t="s">
        <v>38</v>
      </c>
      <c r="O100">
        <v>0</v>
      </c>
      <c r="P100">
        <v>0</v>
      </c>
    </row>
    <row r="101" spans="1:16" x14ac:dyDescent="0.25">
      <c r="A101" t="s">
        <v>5271</v>
      </c>
      <c r="B101" t="s">
        <v>5413</v>
      </c>
      <c r="C101">
        <v>100</v>
      </c>
      <c r="D101">
        <v>0</v>
      </c>
      <c r="E101" t="s">
        <v>5342</v>
      </c>
      <c r="F101" t="s">
        <v>1962</v>
      </c>
      <c r="G101" t="s">
        <v>5395</v>
      </c>
      <c r="H101" t="s">
        <v>5396</v>
      </c>
      <c r="I101">
        <v>51952</v>
      </c>
      <c r="J101" t="s">
        <v>5412</v>
      </c>
      <c r="L101">
        <v>2</v>
      </c>
      <c r="M101">
        <v>1</v>
      </c>
      <c r="N101" t="s">
        <v>38</v>
      </c>
      <c r="O101">
        <v>0</v>
      </c>
      <c r="P101">
        <v>0</v>
      </c>
    </row>
    <row r="102" spans="1:16" x14ac:dyDescent="0.25">
      <c r="A102" t="s">
        <v>5271</v>
      </c>
      <c r="B102" t="s">
        <v>5414</v>
      </c>
      <c r="C102">
        <v>101</v>
      </c>
      <c r="D102">
        <v>0</v>
      </c>
      <c r="E102" t="s">
        <v>5342</v>
      </c>
      <c r="F102" t="s">
        <v>1962</v>
      </c>
      <c r="G102" t="s">
        <v>5395</v>
      </c>
      <c r="H102" t="s">
        <v>5396</v>
      </c>
      <c r="I102">
        <v>24884</v>
      </c>
      <c r="J102" t="s">
        <v>5415</v>
      </c>
      <c r="L102">
        <v>3</v>
      </c>
      <c r="M102">
        <v>3</v>
      </c>
      <c r="N102" t="s">
        <v>42</v>
      </c>
      <c r="O102">
        <v>0</v>
      </c>
      <c r="P102">
        <v>0</v>
      </c>
    </row>
    <row r="103" spans="1:16" x14ac:dyDescent="0.25">
      <c r="A103" t="s">
        <v>5271</v>
      </c>
      <c r="B103" t="s">
        <v>5416</v>
      </c>
      <c r="C103">
        <v>102</v>
      </c>
      <c r="D103">
        <v>0</v>
      </c>
      <c r="E103" t="s">
        <v>5342</v>
      </c>
      <c r="F103" t="s">
        <v>1962</v>
      </c>
      <c r="G103" t="s">
        <v>5395</v>
      </c>
      <c r="H103" t="s">
        <v>5396</v>
      </c>
      <c r="I103">
        <v>24884</v>
      </c>
      <c r="J103" t="s">
        <v>5415</v>
      </c>
      <c r="L103">
        <v>3</v>
      </c>
      <c r="M103">
        <v>3</v>
      </c>
      <c r="N103" t="s">
        <v>42</v>
      </c>
      <c r="O103">
        <v>0</v>
      </c>
      <c r="P103">
        <v>0</v>
      </c>
    </row>
    <row r="104" spans="1:16" x14ac:dyDescent="0.25">
      <c r="A104" t="s">
        <v>5271</v>
      </c>
      <c r="B104" t="s">
        <v>5417</v>
      </c>
      <c r="C104">
        <v>103</v>
      </c>
      <c r="D104">
        <v>0</v>
      </c>
      <c r="E104" t="s">
        <v>5342</v>
      </c>
      <c r="F104" t="s">
        <v>1962</v>
      </c>
      <c r="G104" t="s">
        <v>5395</v>
      </c>
      <c r="H104" t="s">
        <v>5396</v>
      </c>
      <c r="I104">
        <v>24884</v>
      </c>
      <c r="J104" t="s">
        <v>5415</v>
      </c>
      <c r="L104">
        <v>3</v>
      </c>
      <c r="M104">
        <v>3</v>
      </c>
      <c r="N104" t="s">
        <v>42</v>
      </c>
      <c r="O104">
        <v>0</v>
      </c>
      <c r="P104">
        <v>0</v>
      </c>
    </row>
    <row r="105" spans="1:16" x14ac:dyDescent="0.25">
      <c r="A105" t="s">
        <v>5271</v>
      </c>
      <c r="B105" t="s">
        <v>5418</v>
      </c>
      <c r="C105">
        <v>104</v>
      </c>
      <c r="D105">
        <v>0</v>
      </c>
      <c r="E105" t="s">
        <v>5342</v>
      </c>
      <c r="F105" t="s">
        <v>1962</v>
      </c>
      <c r="G105" t="s">
        <v>5395</v>
      </c>
      <c r="H105" t="s">
        <v>5396</v>
      </c>
      <c r="I105">
        <v>24884</v>
      </c>
      <c r="J105" t="s">
        <v>5415</v>
      </c>
      <c r="L105">
        <v>3</v>
      </c>
      <c r="M105">
        <v>3</v>
      </c>
      <c r="N105" t="s">
        <v>42</v>
      </c>
      <c r="O105">
        <v>0</v>
      </c>
      <c r="P105">
        <v>0</v>
      </c>
    </row>
    <row r="106" spans="1:16" x14ac:dyDescent="0.25">
      <c r="A106" t="s">
        <v>5271</v>
      </c>
      <c r="B106" t="s">
        <v>5419</v>
      </c>
      <c r="C106">
        <v>105</v>
      </c>
      <c r="D106">
        <v>0</v>
      </c>
      <c r="E106" t="s">
        <v>5342</v>
      </c>
      <c r="F106" t="s">
        <v>1962</v>
      </c>
      <c r="G106" t="s">
        <v>5395</v>
      </c>
      <c r="H106" t="s">
        <v>5396</v>
      </c>
      <c r="I106">
        <v>24885</v>
      </c>
      <c r="J106" t="s">
        <v>5420</v>
      </c>
      <c r="L106">
        <v>2</v>
      </c>
      <c r="M106">
        <v>1</v>
      </c>
      <c r="N106" t="s">
        <v>38</v>
      </c>
      <c r="O106">
        <v>0</v>
      </c>
      <c r="P106">
        <v>0</v>
      </c>
    </row>
    <row r="107" spans="1:16" x14ac:dyDescent="0.25">
      <c r="A107" t="s">
        <v>5271</v>
      </c>
      <c r="B107" t="s">
        <v>5421</v>
      </c>
      <c r="C107">
        <v>106</v>
      </c>
      <c r="D107">
        <v>0</v>
      </c>
      <c r="E107" t="s">
        <v>5342</v>
      </c>
      <c r="F107" t="s">
        <v>1962</v>
      </c>
      <c r="G107" t="s">
        <v>5395</v>
      </c>
      <c r="H107" t="s">
        <v>5396</v>
      </c>
      <c r="I107">
        <v>24885</v>
      </c>
      <c r="J107" t="s">
        <v>5420</v>
      </c>
      <c r="L107">
        <v>2</v>
      </c>
      <c r="M107">
        <v>1</v>
      </c>
      <c r="N107" t="s">
        <v>38</v>
      </c>
      <c r="O107">
        <v>0</v>
      </c>
      <c r="P107">
        <v>0</v>
      </c>
    </row>
    <row r="108" spans="1:16" x14ac:dyDescent="0.25">
      <c r="A108" t="s">
        <v>5271</v>
      </c>
      <c r="B108" t="s">
        <v>5422</v>
      </c>
      <c r="C108">
        <v>107</v>
      </c>
      <c r="D108">
        <v>0</v>
      </c>
      <c r="E108" t="s">
        <v>5342</v>
      </c>
      <c r="F108" t="s">
        <v>1962</v>
      </c>
      <c r="G108" t="s">
        <v>5395</v>
      </c>
      <c r="H108" t="s">
        <v>5396</v>
      </c>
      <c r="I108">
        <v>24885</v>
      </c>
      <c r="J108" t="s">
        <v>5420</v>
      </c>
      <c r="L108">
        <v>2</v>
      </c>
      <c r="M108">
        <v>1</v>
      </c>
      <c r="N108" t="s">
        <v>38</v>
      </c>
      <c r="O108">
        <v>0</v>
      </c>
      <c r="P108">
        <v>0</v>
      </c>
    </row>
    <row r="109" spans="1:16" x14ac:dyDescent="0.25">
      <c r="A109" t="s">
        <v>5271</v>
      </c>
      <c r="B109" t="s">
        <v>5423</v>
      </c>
      <c r="C109">
        <v>108</v>
      </c>
      <c r="D109">
        <v>0</v>
      </c>
      <c r="E109" t="s">
        <v>5342</v>
      </c>
      <c r="F109" t="s">
        <v>1962</v>
      </c>
      <c r="G109" t="s">
        <v>5395</v>
      </c>
      <c r="H109" t="s">
        <v>5396</v>
      </c>
      <c r="I109">
        <v>24886</v>
      </c>
      <c r="J109" t="s">
        <v>5424</v>
      </c>
      <c r="L109">
        <v>3</v>
      </c>
      <c r="M109">
        <v>2</v>
      </c>
      <c r="N109" t="s">
        <v>47</v>
      </c>
      <c r="O109">
        <v>0</v>
      </c>
      <c r="P109">
        <v>0</v>
      </c>
    </row>
    <row r="110" spans="1:16" x14ac:dyDescent="0.25">
      <c r="A110" t="s">
        <v>5271</v>
      </c>
      <c r="B110" t="s">
        <v>5425</v>
      </c>
      <c r="C110">
        <v>109</v>
      </c>
      <c r="D110">
        <v>0</v>
      </c>
      <c r="E110" t="s">
        <v>5342</v>
      </c>
      <c r="F110" t="s">
        <v>1962</v>
      </c>
      <c r="G110" t="s">
        <v>5395</v>
      </c>
      <c r="H110" t="s">
        <v>5396</v>
      </c>
      <c r="I110">
        <v>24886</v>
      </c>
      <c r="J110" t="s">
        <v>5424</v>
      </c>
      <c r="L110">
        <v>3</v>
      </c>
      <c r="M110">
        <v>2</v>
      </c>
      <c r="N110" t="s">
        <v>47</v>
      </c>
      <c r="O110">
        <v>0</v>
      </c>
      <c r="P110">
        <v>0</v>
      </c>
    </row>
    <row r="111" spans="1:16" x14ac:dyDescent="0.25">
      <c r="A111" t="s">
        <v>5271</v>
      </c>
      <c r="B111" t="s">
        <v>5426</v>
      </c>
      <c r="C111">
        <v>110</v>
      </c>
      <c r="D111">
        <v>0</v>
      </c>
      <c r="E111" t="s">
        <v>5342</v>
      </c>
      <c r="F111" t="s">
        <v>1962</v>
      </c>
      <c r="G111" t="s">
        <v>5395</v>
      </c>
      <c r="H111" t="s">
        <v>5396</v>
      </c>
      <c r="I111">
        <v>24886</v>
      </c>
      <c r="J111" t="s">
        <v>5424</v>
      </c>
      <c r="L111">
        <v>3</v>
      </c>
      <c r="M111">
        <v>2</v>
      </c>
      <c r="N111" t="s">
        <v>47</v>
      </c>
      <c r="O111">
        <v>0</v>
      </c>
      <c r="P111">
        <v>0</v>
      </c>
    </row>
    <row r="112" spans="1:16" x14ac:dyDescent="0.25">
      <c r="A112" t="s">
        <v>5271</v>
      </c>
      <c r="B112" t="s">
        <v>5427</v>
      </c>
      <c r="C112">
        <v>111</v>
      </c>
      <c r="D112">
        <v>0</v>
      </c>
      <c r="E112" t="s">
        <v>5342</v>
      </c>
      <c r="F112" t="s">
        <v>1962</v>
      </c>
      <c r="G112" t="s">
        <v>5428</v>
      </c>
      <c r="H112" t="s">
        <v>4148</v>
      </c>
      <c r="I112">
        <v>24887</v>
      </c>
      <c r="J112" t="s">
        <v>5429</v>
      </c>
      <c r="L112">
        <v>2</v>
      </c>
      <c r="M112">
        <v>1</v>
      </c>
      <c r="N112" t="s">
        <v>38</v>
      </c>
      <c r="O112">
        <v>0</v>
      </c>
      <c r="P112">
        <v>0</v>
      </c>
    </row>
    <row r="113" spans="1:16" x14ac:dyDescent="0.25">
      <c r="A113" t="s">
        <v>5271</v>
      </c>
      <c r="B113" t="s">
        <v>5430</v>
      </c>
      <c r="C113">
        <v>112</v>
      </c>
      <c r="D113">
        <v>0</v>
      </c>
      <c r="E113" t="s">
        <v>5342</v>
      </c>
      <c r="F113" t="s">
        <v>1962</v>
      </c>
      <c r="G113" t="s">
        <v>5428</v>
      </c>
      <c r="H113" t="s">
        <v>4148</v>
      </c>
      <c r="I113">
        <v>24887</v>
      </c>
      <c r="J113" t="s">
        <v>5429</v>
      </c>
      <c r="L113">
        <v>2</v>
      </c>
      <c r="M113">
        <v>1</v>
      </c>
      <c r="N113" t="s">
        <v>38</v>
      </c>
      <c r="O113">
        <v>0</v>
      </c>
      <c r="P113">
        <v>0</v>
      </c>
    </row>
    <row r="114" spans="1:16" x14ac:dyDescent="0.25">
      <c r="A114" t="s">
        <v>5271</v>
      </c>
      <c r="B114" t="s">
        <v>5431</v>
      </c>
      <c r="C114">
        <v>113</v>
      </c>
      <c r="D114">
        <v>0</v>
      </c>
      <c r="E114" t="s">
        <v>5342</v>
      </c>
      <c r="F114" t="s">
        <v>1962</v>
      </c>
      <c r="G114" t="s">
        <v>5428</v>
      </c>
      <c r="H114" t="s">
        <v>4148</v>
      </c>
      <c r="I114">
        <v>24888</v>
      </c>
      <c r="J114" t="s">
        <v>5432</v>
      </c>
      <c r="L114">
        <v>3</v>
      </c>
      <c r="M114">
        <v>2</v>
      </c>
      <c r="N114" t="s">
        <v>47</v>
      </c>
      <c r="O114">
        <v>0</v>
      </c>
      <c r="P114">
        <v>0</v>
      </c>
    </row>
    <row r="115" spans="1:16" x14ac:dyDescent="0.25">
      <c r="A115" t="s">
        <v>5271</v>
      </c>
      <c r="B115" t="s">
        <v>5433</v>
      </c>
      <c r="C115">
        <v>114</v>
      </c>
      <c r="D115">
        <v>0</v>
      </c>
      <c r="E115" t="s">
        <v>5342</v>
      </c>
      <c r="F115" t="s">
        <v>1962</v>
      </c>
      <c r="G115" t="s">
        <v>5428</v>
      </c>
      <c r="H115" t="s">
        <v>4148</v>
      </c>
      <c r="I115">
        <v>24888</v>
      </c>
      <c r="J115" t="s">
        <v>5432</v>
      </c>
      <c r="L115">
        <v>3</v>
      </c>
      <c r="M115">
        <v>2</v>
      </c>
      <c r="N115" t="s">
        <v>47</v>
      </c>
      <c r="O115">
        <v>0</v>
      </c>
      <c r="P115">
        <v>0</v>
      </c>
    </row>
    <row r="116" spans="1:16" x14ac:dyDescent="0.25">
      <c r="A116" t="s">
        <v>5271</v>
      </c>
      <c r="B116" t="s">
        <v>5434</v>
      </c>
      <c r="C116">
        <v>115</v>
      </c>
      <c r="D116">
        <v>0</v>
      </c>
      <c r="E116" t="s">
        <v>5342</v>
      </c>
      <c r="F116" t="s">
        <v>1962</v>
      </c>
      <c r="G116" t="s">
        <v>5428</v>
      </c>
      <c r="H116" t="s">
        <v>4148</v>
      </c>
      <c r="I116">
        <v>24888</v>
      </c>
      <c r="J116" t="s">
        <v>5432</v>
      </c>
      <c r="L116">
        <v>3</v>
      </c>
      <c r="M116">
        <v>2</v>
      </c>
      <c r="N116" t="s">
        <v>47</v>
      </c>
      <c r="O116">
        <v>0</v>
      </c>
      <c r="P116">
        <v>0</v>
      </c>
    </row>
    <row r="117" spans="1:16" x14ac:dyDescent="0.25">
      <c r="A117" t="s">
        <v>5271</v>
      </c>
      <c r="B117" t="s">
        <v>5435</v>
      </c>
      <c r="C117">
        <v>116</v>
      </c>
      <c r="D117">
        <v>0</v>
      </c>
      <c r="E117" t="s">
        <v>5342</v>
      </c>
      <c r="F117" t="s">
        <v>1962</v>
      </c>
      <c r="G117" t="s">
        <v>5428</v>
      </c>
      <c r="H117" t="s">
        <v>4148</v>
      </c>
      <c r="I117">
        <v>24889</v>
      </c>
      <c r="J117" t="s">
        <v>5436</v>
      </c>
      <c r="L117">
        <v>2</v>
      </c>
      <c r="M117">
        <v>1</v>
      </c>
      <c r="N117" t="s">
        <v>38</v>
      </c>
      <c r="O117">
        <v>0</v>
      </c>
      <c r="P117">
        <v>0</v>
      </c>
    </row>
    <row r="118" spans="1:16" x14ac:dyDescent="0.25">
      <c r="A118" t="s">
        <v>5271</v>
      </c>
      <c r="B118" t="s">
        <v>5437</v>
      </c>
      <c r="C118">
        <v>117</v>
      </c>
      <c r="D118">
        <v>0</v>
      </c>
      <c r="E118" t="s">
        <v>5342</v>
      </c>
      <c r="F118" t="s">
        <v>1962</v>
      </c>
      <c r="G118" t="s">
        <v>5428</v>
      </c>
      <c r="H118" t="s">
        <v>4148</v>
      </c>
      <c r="I118">
        <v>24889</v>
      </c>
      <c r="J118" t="s">
        <v>5436</v>
      </c>
      <c r="L118">
        <v>2</v>
      </c>
      <c r="M118">
        <v>1</v>
      </c>
      <c r="N118" t="s">
        <v>38</v>
      </c>
      <c r="O118">
        <v>0</v>
      </c>
      <c r="P118">
        <v>0</v>
      </c>
    </row>
    <row r="119" spans="1:16" x14ac:dyDescent="0.25">
      <c r="A119" t="s">
        <v>5271</v>
      </c>
      <c r="B119" t="s">
        <v>5438</v>
      </c>
      <c r="C119">
        <v>118</v>
      </c>
      <c r="D119">
        <v>0</v>
      </c>
      <c r="E119" t="s">
        <v>5342</v>
      </c>
      <c r="F119" t="s">
        <v>1962</v>
      </c>
      <c r="G119" t="s">
        <v>5428</v>
      </c>
      <c r="H119" t="s">
        <v>4148</v>
      </c>
      <c r="I119">
        <v>24890</v>
      </c>
      <c r="J119" t="s">
        <v>5439</v>
      </c>
      <c r="L119">
        <v>3</v>
      </c>
      <c r="M119">
        <v>2</v>
      </c>
      <c r="N119" t="s">
        <v>47</v>
      </c>
      <c r="O119">
        <v>0</v>
      </c>
      <c r="P119">
        <v>0</v>
      </c>
    </row>
    <row r="120" spans="1:16" x14ac:dyDescent="0.25">
      <c r="A120" t="s">
        <v>5271</v>
      </c>
      <c r="B120" t="s">
        <v>5440</v>
      </c>
      <c r="C120">
        <v>119</v>
      </c>
      <c r="D120">
        <v>0</v>
      </c>
      <c r="E120" t="s">
        <v>5342</v>
      </c>
      <c r="F120" t="s">
        <v>1962</v>
      </c>
      <c r="G120" t="s">
        <v>5428</v>
      </c>
      <c r="H120" t="s">
        <v>4148</v>
      </c>
      <c r="I120">
        <v>24890</v>
      </c>
      <c r="J120" t="s">
        <v>5439</v>
      </c>
      <c r="L120">
        <v>3</v>
      </c>
      <c r="M120">
        <v>2</v>
      </c>
      <c r="N120" t="s">
        <v>47</v>
      </c>
      <c r="O120">
        <v>0</v>
      </c>
      <c r="P120">
        <v>0</v>
      </c>
    </row>
    <row r="121" spans="1:16" x14ac:dyDescent="0.25">
      <c r="A121" t="s">
        <v>5271</v>
      </c>
      <c r="B121" t="s">
        <v>5441</v>
      </c>
      <c r="C121">
        <v>120</v>
      </c>
      <c r="D121">
        <v>0</v>
      </c>
      <c r="E121" t="s">
        <v>5342</v>
      </c>
      <c r="F121" t="s">
        <v>1962</v>
      </c>
      <c r="G121" t="s">
        <v>5428</v>
      </c>
      <c r="H121" t="s">
        <v>4148</v>
      </c>
      <c r="I121">
        <v>24890</v>
      </c>
      <c r="J121" t="s">
        <v>5439</v>
      </c>
      <c r="L121">
        <v>3</v>
      </c>
      <c r="M121">
        <v>2</v>
      </c>
      <c r="N121" t="s">
        <v>47</v>
      </c>
      <c r="O121">
        <v>0</v>
      </c>
      <c r="P121">
        <v>0</v>
      </c>
    </row>
  </sheetData>
  <autoFilter ref="A1:AE12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P83"/>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5836</v>
      </c>
      <c r="B2" t="s">
        <v>5837</v>
      </c>
      <c r="C2">
        <v>1</v>
      </c>
      <c r="D2">
        <v>0</v>
      </c>
      <c r="E2" t="s">
        <v>5838</v>
      </c>
      <c r="F2" t="s">
        <v>2737</v>
      </c>
      <c r="G2" t="s">
        <v>5839</v>
      </c>
      <c r="H2" t="s">
        <v>3988</v>
      </c>
      <c r="I2">
        <v>24180</v>
      </c>
      <c r="J2" t="s">
        <v>5275</v>
      </c>
      <c r="L2">
        <v>2</v>
      </c>
      <c r="M2">
        <v>2</v>
      </c>
      <c r="N2" t="s">
        <v>47</v>
      </c>
      <c r="O2">
        <v>42.63</v>
      </c>
      <c r="P2">
        <v>42.63</v>
      </c>
    </row>
    <row r="3" spans="1:16" x14ac:dyDescent="0.25">
      <c r="A3" t="s">
        <v>5836</v>
      </c>
      <c r="B3" t="s">
        <v>5840</v>
      </c>
      <c r="C3">
        <v>2</v>
      </c>
      <c r="D3">
        <v>0</v>
      </c>
      <c r="E3" t="s">
        <v>5838</v>
      </c>
      <c r="F3" t="s">
        <v>2737</v>
      </c>
      <c r="G3" t="s">
        <v>5839</v>
      </c>
      <c r="H3" t="s">
        <v>3988</v>
      </c>
      <c r="I3">
        <v>24180</v>
      </c>
      <c r="J3" t="s">
        <v>5275</v>
      </c>
      <c r="L3">
        <v>2</v>
      </c>
      <c r="M3">
        <v>2</v>
      </c>
      <c r="N3" t="s">
        <v>47</v>
      </c>
      <c r="O3">
        <v>62.07</v>
      </c>
      <c r="P3">
        <v>62.07</v>
      </c>
    </row>
    <row r="4" spans="1:16" x14ac:dyDescent="0.25">
      <c r="A4" t="s">
        <v>5836</v>
      </c>
      <c r="B4" t="s">
        <v>5845</v>
      </c>
      <c r="C4">
        <v>6</v>
      </c>
      <c r="D4">
        <v>0</v>
      </c>
      <c r="E4" t="s">
        <v>5838</v>
      </c>
      <c r="F4" t="s">
        <v>2737</v>
      </c>
      <c r="G4" t="s">
        <v>5839</v>
      </c>
      <c r="H4" t="s">
        <v>3988</v>
      </c>
      <c r="I4">
        <v>24182</v>
      </c>
      <c r="J4" t="s">
        <v>5846</v>
      </c>
      <c r="L4">
        <v>2</v>
      </c>
      <c r="M4">
        <v>3</v>
      </c>
      <c r="N4" t="s">
        <v>42</v>
      </c>
      <c r="O4">
        <v>75.61</v>
      </c>
      <c r="P4">
        <v>75.61</v>
      </c>
    </row>
    <row r="5" spans="1:16" x14ac:dyDescent="0.25">
      <c r="A5" t="s">
        <v>5836</v>
      </c>
      <c r="B5" t="s">
        <v>5847</v>
      </c>
      <c r="C5">
        <v>7</v>
      </c>
      <c r="D5">
        <v>0</v>
      </c>
      <c r="E5" t="s">
        <v>5838</v>
      </c>
      <c r="F5" t="s">
        <v>2737</v>
      </c>
      <c r="G5" t="s">
        <v>5839</v>
      </c>
      <c r="H5" t="s">
        <v>3988</v>
      </c>
      <c r="I5">
        <v>24182</v>
      </c>
      <c r="J5" t="s">
        <v>5846</v>
      </c>
      <c r="L5">
        <v>2</v>
      </c>
      <c r="M5">
        <v>3</v>
      </c>
      <c r="N5" t="s">
        <v>42</v>
      </c>
      <c r="O5">
        <v>57.73</v>
      </c>
      <c r="P5">
        <v>57.73</v>
      </c>
    </row>
    <row r="6" spans="1:16" x14ac:dyDescent="0.25">
      <c r="A6" t="s">
        <v>5836</v>
      </c>
      <c r="B6" t="s">
        <v>5849</v>
      </c>
      <c r="C6">
        <v>9</v>
      </c>
      <c r="D6">
        <v>0</v>
      </c>
      <c r="E6" t="s">
        <v>5838</v>
      </c>
      <c r="F6" t="s">
        <v>2737</v>
      </c>
      <c r="G6" t="s">
        <v>5839</v>
      </c>
      <c r="H6" t="s">
        <v>3988</v>
      </c>
      <c r="I6">
        <v>24183</v>
      </c>
      <c r="J6" t="s">
        <v>5646</v>
      </c>
      <c r="L6">
        <v>2</v>
      </c>
      <c r="M6">
        <v>2</v>
      </c>
      <c r="N6" t="s">
        <v>47</v>
      </c>
      <c r="O6">
        <v>72.12</v>
      </c>
      <c r="P6">
        <v>72.12</v>
      </c>
    </row>
    <row r="7" spans="1:16" x14ac:dyDescent="0.25">
      <c r="A7" t="s">
        <v>5836</v>
      </c>
      <c r="B7" t="s">
        <v>5850</v>
      </c>
      <c r="C7">
        <v>10</v>
      </c>
      <c r="D7">
        <v>0</v>
      </c>
      <c r="E7" t="s">
        <v>5838</v>
      </c>
      <c r="F7" t="s">
        <v>2737</v>
      </c>
      <c r="G7" t="s">
        <v>5839</v>
      </c>
      <c r="H7" t="s">
        <v>3988</v>
      </c>
      <c r="I7">
        <v>24183</v>
      </c>
      <c r="J7" t="s">
        <v>5646</v>
      </c>
      <c r="L7">
        <v>2</v>
      </c>
      <c r="M7">
        <v>2</v>
      </c>
      <c r="N7" t="s">
        <v>47</v>
      </c>
      <c r="O7">
        <v>46.56</v>
      </c>
      <c r="P7">
        <v>46.56</v>
      </c>
    </row>
    <row r="8" spans="1:16" x14ac:dyDescent="0.25">
      <c r="A8" t="s">
        <v>5836</v>
      </c>
      <c r="B8" t="s">
        <v>5851</v>
      </c>
      <c r="C8">
        <v>11</v>
      </c>
      <c r="D8">
        <v>0</v>
      </c>
      <c r="E8" t="s">
        <v>5838</v>
      </c>
      <c r="F8" t="s">
        <v>2737</v>
      </c>
      <c r="G8" t="s">
        <v>5839</v>
      </c>
      <c r="H8" t="s">
        <v>3988</v>
      </c>
      <c r="I8">
        <v>51770</v>
      </c>
      <c r="J8" t="s">
        <v>5852</v>
      </c>
      <c r="L8">
        <v>2</v>
      </c>
      <c r="M8">
        <v>2</v>
      </c>
      <c r="N8" t="s">
        <v>47</v>
      </c>
      <c r="O8">
        <v>48.94</v>
      </c>
      <c r="P8">
        <v>48.94</v>
      </c>
    </row>
    <row r="9" spans="1:16" x14ac:dyDescent="0.25">
      <c r="A9" t="s">
        <v>5836</v>
      </c>
      <c r="B9" t="s">
        <v>5857</v>
      </c>
      <c r="C9">
        <v>15</v>
      </c>
      <c r="D9">
        <v>0</v>
      </c>
      <c r="E9" t="s">
        <v>5838</v>
      </c>
      <c r="F9" t="s">
        <v>2737</v>
      </c>
      <c r="G9" t="s">
        <v>5856</v>
      </c>
      <c r="H9" t="s">
        <v>2880</v>
      </c>
      <c r="I9">
        <v>24185</v>
      </c>
      <c r="J9" t="s">
        <v>5653</v>
      </c>
      <c r="L9">
        <v>4</v>
      </c>
      <c r="M9">
        <v>2</v>
      </c>
      <c r="N9" t="s">
        <v>47</v>
      </c>
      <c r="O9">
        <v>68.62</v>
      </c>
      <c r="P9">
        <v>68.62</v>
      </c>
    </row>
    <row r="10" spans="1:16" x14ac:dyDescent="0.25">
      <c r="A10" t="s">
        <v>5836</v>
      </c>
      <c r="B10" t="s">
        <v>5858</v>
      </c>
      <c r="C10">
        <v>16</v>
      </c>
      <c r="D10">
        <v>0</v>
      </c>
      <c r="E10" t="s">
        <v>5838</v>
      </c>
      <c r="F10" t="s">
        <v>2737</v>
      </c>
      <c r="G10" t="s">
        <v>5856</v>
      </c>
      <c r="H10" t="s">
        <v>2880</v>
      </c>
      <c r="I10">
        <v>24185</v>
      </c>
      <c r="J10" t="s">
        <v>5653</v>
      </c>
      <c r="L10">
        <v>4</v>
      </c>
      <c r="M10">
        <v>2</v>
      </c>
      <c r="N10" t="s">
        <v>47</v>
      </c>
      <c r="O10">
        <v>61.39</v>
      </c>
      <c r="P10">
        <v>61.39</v>
      </c>
    </row>
    <row r="11" spans="1:16" x14ac:dyDescent="0.25">
      <c r="A11" t="s">
        <v>5836</v>
      </c>
      <c r="B11" t="s">
        <v>5859</v>
      </c>
      <c r="C11">
        <v>17</v>
      </c>
      <c r="D11">
        <v>0</v>
      </c>
      <c r="E11" t="s">
        <v>5838</v>
      </c>
      <c r="F11" t="s">
        <v>2737</v>
      </c>
      <c r="G11" t="s">
        <v>5856</v>
      </c>
      <c r="H11" t="s">
        <v>2880</v>
      </c>
      <c r="I11">
        <v>24185</v>
      </c>
      <c r="J11" t="s">
        <v>5653</v>
      </c>
      <c r="L11">
        <v>4</v>
      </c>
      <c r="M11">
        <v>2</v>
      </c>
      <c r="N11" t="s">
        <v>47</v>
      </c>
      <c r="O11">
        <v>60.79</v>
      </c>
      <c r="P11">
        <v>60.79</v>
      </c>
    </row>
    <row r="12" spans="1:16" x14ac:dyDescent="0.25">
      <c r="A12" t="s">
        <v>5836</v>
      </c>
      <c r="B12" t="s">
        <v>5860</v>
      </c>
      <c r="C12">
        <v>18</v>
      </c>
      <c r="D12">
        <v>0</v>
      </c>
      <c r="E12" t="s">
        <v>5838</v>
      </c>
      <c r="F12" t="s">
        <v>2737</v>
      </c>
      <c r="G12" t="s">
        <v>5856</v>
      </c>
      <c r="H12" t="s">
        <v>2880</v>
      </c>
      <c r="I12">
        <v>24186</v>
      </c>
      <c r="J12" t="s">
        <v>5861</v>
      </c>
      <c r="L12">
        <v>3</v>
      </c>
      <c r="M12">
        <v>2</v>
      </c>
      <c r="N12" t="s">
        <v>47</v>
      </c>
      <c r="O12">
        <v>48.13</v>
      </c>
      <c r="P12">
        <v>48.13</v>
      </c>
    </row>
    <row r="13" spans="1:16" x14ac:dyDescent="0.25">
      <c r="A13" t="s">
        <v>5836</v>
      </c>
      <c r="B13" t="s">
        <v>5862</v>
      </c>
      <c r="C13">
        <v>19</v>
      </c>
      <c r="D13">
        <v>0</v>
      </c>
      <c r="E13" t="s">
        <v>5838</v>
      </c>
      <c r="F13" t="s">
        <v>2737</v>
      </c>
      <c r="G13" t="s">
        <v>5856</v>
      </c>
      <c r="H13" t="s">
        <v>2880</v>
      </c>
      <c r="I13">
        <v>24186</v>
      </c>
      <c r="J13" t="s">
        <v>5861</v>
      </c>
      <c r="L13">
        <v>3</v>
      </c>
      <c r="M13">
        <v>2</v>
      </c>
      <c r="N13" t="s">
        <v>47</v>
      </c>
      <c r="O13">
        <v>37.53</v>
      </c>
      <c r="P13">
        <v>37.53</v>
      </c>
    </row>
    <row r="14" spans="1:16" x14ac:dyDescent="0.25">
      <c r="A14" t="s">
        <v>5836</v>
      </c>
      <c r="B14" t="s">
        <v>5863</v>
      </c>
      <c r="C14">
        <v>20</v>
      </c>
      <c r="D14">
        <v>0</v>
      </c>
      <c r="E14" t="s">
        <v>5838</v>
      </c>
      <c r="F14" t="s">
        <v>2737</v>
      </c>
      <c r="G14" t="s">
        <v>5856</v>
      </c>
      <c r="H14" t="s">
        <v>2880</v>
      </c>
      <c r="I14">
        <v>24186</v>
      </c>
      <c r="J14" t="s">
        <v>5861</v>
      </c>
      <c r="L14">
        <v>3</v>
      </c>
      <c r="M14">
        <v>2</v>
      </c>
      <c r="N14" t="s">
        <v>47</v>
      </c>
      <c r="O14">
        <v>61.15</v>
      </c>
      <c r="P14">
        <v>61.15</v>
      </c>
    </row>
    <row r="15" spans="1:16" x14ac:dyDescent="0.25">
      <c r="A15" t="s">
        <v>5836</v>
      </c>
      <c r="B15" t="s">
        <v>5864</v>
      </c>
      <c r="C15">
        <v>21</v>
      </c>
      <c r="D15">
        <v>0</v>
      </c>
      <c r="E15" t="s">
        <v>5838</v>
      </c>
      <c r="F15" t="s">
        <v>2737</v>
      </c>
      <c r="G15" t="s">
        <v>5856</v>
      </c>
      <c r="H15" t="s">
        <v>2880</v>
      </c>
      <c r="I15">
        <v>24187</v>
      </c>
      <c r="J15" t="s">
        <v>5865</v>
      </c>
      <c r="L15">
        <v>3</v>
      </c>
      <c r="M15">
        <v>1</v>
      </c>
      <c r="N15" t="s">
        <v>38</v>
      </c>
      <c r="O15">
        <v>42.83</v>
      </c>
      <c r="P15">
        <v>42.83</v>
      </c>
    </row>
    <row r="16" spans="1:16" x14ac:dyDescent="0.25">
      <c r="A16" t="s">
        <v>5836</v>
      </c>
      <c r="B16" t="s">
        <v>5866</v>
      </c>
      <c r="C16">
        <v>22</v>
      </c>
      <c r="D16">
        <v>0</v>
      </c>
      <c r="E16" t="s">
        <v>5838</v>
      </c>
      <c r="F16" t="s">
        <v>2737</v>
      </c>
      <c r="G16" t="s">
        <v>5856</v>
      </c>
      <c r="H16" t="s">
        <v>2880</v>
      </c>
      <c r="I16">
        <v>24187</v>
      </c>
      <c r="J16" t="s">
        <v>5865</v>
      </c>
      <c r="L16">
        <v>3</v>
      </c>
      <c r="M16">
        <v>1</v>
      </c>
      <c r="N16" t="s">
        <v>38</v>
      </c>
      <c r="O16">
        <v>45</v>
      </c>
      <c r="P16">
        <v>45</v>
      </c>
    </row>
    <row r="17" spans="1:16" x14ac:dyDescent="0.25">
      <c r="A17" t="s">
        <v>5836</v>
      </c>
      <c r="B17" t="s">
        <v>5867</v>
      </c>
      <c r="C17">
        <v>23</v>
      </c>
      <c r="D17">
        <v>0</v>
      </c>
      <c r="E17" t="s">
        <v>5838</v>
      </c>
      <c r="F17" t="s">
        <v>2737</v>
      </c>
      <c r="G17" t="s">
        <v>5856</v>
      </c>
      <c r="H17" t="s">
        <v>2880</v>
      </c>
      <c r="I17">
        <v>24187</v>
      </c>
      <c r="J17" t="s">
        <v>5865</v>
      </c>
      <c r="L17">
        <v>3</v>
      </c>
      <c r="M17">
        <v>1</v>
      </c>
      <c r="N17" t="s">
        <v>38</v>
      </c>
      <c r="O17">
        <v>61.11</v>
      </c>
      <c r="P17">
        <v>61.11</v>
      </c>
    </row>
    <row r="18" spans="1:16" x14ac:dyDescent="0.25">
      <c r="A18" t="s">
        <v>5836</v>
      </c>
      <c r="B18" t="s">
        <v>5868</v>
      </c>
      <c r="C18">
        <v>24</v>
      </c>
      <c r="D18">
        <v>0</v>
      </c>
      <c r="E18" t="s">
        <v>5838</v>
      </c>
      <c r="F18" t="s">
        <v>2737</v>
      </c>
      <c r="G18" t="s">
        <v>5869</v>
      </c>
      <c r="H18" t="s">
        <v>5312</v>
      </c>
      <c r="I18">
        <v>24188</v>
      </c>
      <c r="J18" t="s">
        <v>5870</v>
      </c>
      <c r="L18">
        <v>1</v>
      </c>
      <c r="M18">
        <v>1</v>
      </c>
      <c r="N18" t="s">
        <v>38</v>
      </c>
      <c r="O18">
        <v>71.23</v>
      </c>
      <c r="P18">
        <v>71.23</v>
      </c>
    </row>
    <row r="19" spans="1:16" x14ac:dyDescent="0.25">
      <c r="A19" t="s">
        <v>5836</v>
      </c>
      <c r="B19" t="s">
        <v>5871</v>
      </c>
      <c r="C19">
        <v>25</v>
      </c>
      <c r="D19">
        <v>0</v>
      </c>
      <c r="E19" t="s">
        <v>5838</v>
      </c>
      <c r="F19" t="s">
        <v>2737</v>
      </c>
      <c r="G19" t="s">
        <v>5869</v>
      </c>
      <c r="H19" t="s">
        <v>5312</v>
      </c>
      <c r="I19">
        <v>24189</v>
      </c>
      <c r="J19" t="s">
        <v>5872</v>
      </c>
      <c r="L19">
        <v>2</v>
      </c>
      <c r="M19">
        <v>3</v>
      </c>
      <c r="N19" t="s">
        <v>42</v>
      </c>
      <c r="O19">
        <v>47.13</v>
      </c>
      <c r="P19">
        <v>47.13</v>
      </c>
    </row>
    <row r="20" spans="1:16" x14ac:dyDescent="0.25">
      <c r="A20" t="s">
        <v>5836</v>
      </c>
      <c r="B20" t="s">
        <v>5873</v>
      </c>
      <c r="C20">
        <v>26</v>
      </c>
      <c r="D20">
        <v>0</v>
      </c>
      <c r="E20" t="s">
        <v>5838</v>
      </c>
      <c r="F20" t="s">
        <v>2737</v>
      </c>
      <c r="G20" t="s">
        <v>5869</v>
      </c>
      <c r="H20" t="s">
        <v>5312</v>
      </c>
      <c r="I20">
        <v>24189</v>
      </c>
      <c r="J20" t="s">
        <v>5872</v>
      </c>
      <c r="L20">
        <v>2</v>
      </c>
      <c r="M20">
        <v>3</v>
      </c>
      <c r="N20" t="s">
        <v>42</v>
      </c>
      <c r="O20">
        <v>57.41</v>
      </c>
      <c r="P20">
        <v>57.41</v>
      </c>
    </row>
    <row r="21" spans="1:16" x14ac:dyDescent="0.25">
      <c r="A21" t="s">
        <v>5836</v>
      </c>
      <c r="B21" t="s">
        <v>5874</v>
      </c>
      <c r="C21">
        <v>27</v>
      </c>
      <c r="D21">
        <v>0</v>
      </c>
      <c r="E21" t="s">
        <v>5838</v>
      </c>
      <c r="F21" t="s">
        <v>2737</v>
      </c>
      <c r="G21" t="s">
        <v>5869</v>
      </c>
      <c r="H21" t="s">
        <v>5312</v>
      </c>
      <c r="I21">
        <v>24190</v>
      </c>
      <c r="J21" t="s">
        <v>5875</v>
      </c>
      <c r="L21">
        <v>1</v>
      </c>
      <c r="M21">
        <v>2</v>
      </c>
      <c r="N21" t="s">
        <v>47</v>
      </c>
      <c r="O21">
        <v>67.900000000000006</v>
      </c>
      <c r="P21">
        <v>67.900000000000006</v>
      </c>
    </row>
    <row r="22" spans="1:16" x14ac:dyDescent="0.25">
      <c r="A22" t="s">
        <v>5836</v>
      </c>
      <c r="B22" t="s">
        <v>5879</v>
      </c>
      <c r="C22">
        <v>30</v>
      </c>
      <c r="D22">
        <v>0</v>
      </c>
      <c r="E22" t="s">
        <v>5838</v>
      </c>
      <c r="F22" t="s">
        <v>2737</v>
      </c>
      <c r="G22" t="s">
        <v>5869</v>
      </c>
      <c r="H22" t="s">
        <v>5312</v>
      </c>
      <c r="I22">
        <v>24191</v>
      </c>
      <c r="J22" t="s">
        <v>5878</v>
      </c>
      <c r="L22">
        <v>2</v>
      </c>
      <c r="M22">
        <v>3</v>
      </c>
      <c r="N22" t="s">
        <v>42</v>
      </c>
      <c r="O22">
        <v>34.51</v>
      </c>
      <c r="P22">
        <v>34.51</v>
      </c>
    </row>
    <row r="23" spans="1:16" x14ac:dyDescent="0.25">
      <c r="A23" t="s">
        <v>5836</v>
      </c>
      <c r="B23" t="s">
        <v>5880</v>
      </c>
      <c r="C23">
        <v>31</v>
      </c>
      <c r="D23">
        <v>0</v>
      </c>
      <c r="E23" t="s">
        <v>5838</v>
      </c>
      <c r="F23" t="s">
        <v>2737</v>
      </c>
      <c r="G23" t="s">
        <v>5869</v>
      </c>
      <c r="H23" t="s">
        <v>5312</v>
      </c>
      <c r="I23">
        <v>24192</v>
      </c>
      <c r="J23" t="s">
        <v>5881</v>
      </c>
      <c r="L23">
        <v>1</v>
      </c>
      <c r="M23">
        <v>1</v>
      </c>
      <c r="N23" t="s">
        <v>38</v>
      </c>
      <c r="O23">
        <v>88.31</v>
      </c>
      <c r="P23">
        <v>88.31</v>
      </c>
    </row>
    <row r="24" spans="1:16" x14ac:dyDescent="0.25">
      <c r="A24" t="s">
        <v>5836</v>
      </c>
      <c r="B24" t="s">
        <v>5885</v>
      </c>
      <c r="C24">
        <v>34</v>
      </c>
      <c r="D24">
        <v>0</v>
      </c>
      <c r="E24" t="s">
        <v>5838</v>
      </c>
      <c r="F24" t="s">
        <v>2737</v>
      </c>
      <c r="G24" t="s">
        <v>5869</v>
      </c>
      <c r="H24" t="s">
        <v>5312</v>
      </c>
      <c r="I24">
        <v>51781</v>
      </c>
      <c r="J24" t="s">
        <v>5883</v>
      </c>
      <c r="L24">
        <v>2</v>
      </c>
      <c r="M24">
        <v>2</v>
      </c>
      <c r="N24" t="s">
        <v>47</v>
      </c>
      <c r="O24">
        <v>79.510000000000005</v>
      </c>
      <c r="P24">
        <v>79.510000000000005</v>
      </c>
    </row>
    <row r="25" spans="1:16" x14ac:dyDescent="0.25">
      <c r="A25" t="s">
        <v>5836</v>
      </c>
      <c r="B25" t="s">
        <v>5886</v>
      </c>
      <c r="C25">
        <v>35</v>
      </c>
      <c r="D25">
        <v>0</v>
      </c>
      <c r="E25" t="s">
        <v>5838</v>
      </c>
      <c r="F25" t="s">
        <v>2737</v>
      </c>
      <c r="G25" t="s">
        <v>5869</v>
      </c>
      <c r="H25" t="s">
        <v>5312</v>
      </c>
      <c r="I25">
        <v>24194</v>
      </c>
      <c r="J25" t="s">
        <v>5887</v>
      </c>
      <c r="L25">
        <v>1</v>
      </c>
      <c r="M25">
        <v>2</v>
      </c>
      <c r="N25" t="s">
        <v>47</v>
      </c>
      <c r="O25">
        <v>80.069999999999993</v>
      </c>
      <c r="P25">
        <v>80.069999999999993</v>
      </c>
    </row>
    <row r="26" spans="1:16" x14ac:dyDescent="0.25">
      <c r="A26" t="s">
        <v>5836</v>
      </c>
      <c r="B26" t="s">
        <v>5891</v>
      </c>
      <c r="C26">
        <v>38</v>
      </c>
      <c r="D26">
        <v>0</v>
      </c>
      <c r="E26" t="s">
        <v>5838</v>
      </c>
      <c r="F26" t="s">
        <v>2737</v>
      </c>
      <c r="G26" t="s">
        <v>5869</v>
      </c>
      <c r="H26" t="s">
        <v>5312</v>
      </c>
      <c r="I26">
        <v>24195</v>
      </c>
      <c r="J26" t="s">
        <v>5890</v>
      </c>
      <c r="L26">
        <v>2</v>
      </c>
      <c r="M26">
        <v>3</v>
      </c>
      <c r="N26" t="s">
        <v>42</v>
      </c>
      <c r="O26">
        <v>57.73</v>
      </c>
      <c r="P26">
        <v>57.73</v>
      </c>
    </row>
    <row r="27" spans="1:16" x14ac:dyDescent="0.25">
      <c r="A27" t="s">
        <v>5836</v>
      </c>
      <c r="B27" t="s">
        <v>5892</v>
      </c>
      <c r="C27">
        <v>39</v>
      </c>
      <c r="D27">
        <v>0</v>
      </c>
      <c r="E27" t="s">
        <v>5893</v>
      </c>
      <c r="F27" t="s">
        <v>1962</v>
      </c>
      <c r="G27" t="s">
        <v>5894</v>
      </c>
      <c r="H27" t="s">
        <v>5518</v>
      </c>
      <c r="I27">
        <v>24196</v>
      </c>
      <c r="J27" t="s">
        <v>5895</v>
      </c>
      <c r="L27">
        <v>2</v>
      </c>
      <c r="M27">
        <v>2</v>
      </c>
      <c r="N27" t="s">
        <v>47</v>
      </c>
      <c r="O27">
        <v>37.36</v>
      </c>
      <c r="P27">
        <v>37.36</v>
      </c>
    </row>
    <row r="28" spans="1:16" x14ac:dyDescent="0.25">
      <c r="A28" t="s">
        <v>5836</v>
      </c>
      <c r="B28" t="s">
        <v>5896</v>
      </c>
      <c r="C28">
        <v>40</v>
      </c>
      <c r="D28">
        <v>0</v>
      </c>
      <c r="E28" t="s">
        <v>5893</v>
      </c>
      <c r="F28" t="s">
        <v>1962</v>
      </c>
      <c r="G28" t="s">
        <v>5894</v>
      </c>
      <c r="H28" t="s">
        <v>5518</v>
      </c>
      <c r="I28">
        <v>24196</v>
      </c>
      <c r="J28" t="s">
        <v>5895</v>
      </c>
      <c r="L28">
        <v>2</v>
      </c>
      <c r="M28">
        <v>1</v>
      </c>
      <c r="N28" t="s">
        <v>38</v>
      </c>
      <c r="O28">
        <v>73.44</v>
      </c>
      <c r="P28">
        <v>73.44</v>
      </c>
    </row>
    <row r="29" spans="1:16" x14ac:dyDescent="0.25">
      <c r="A29" t="s">
        <v>5836</v>
      </c>
      <c r="B29" t="s">
        <v>5898</v>
      </c>
      <c r="C29">
        <v>42</v>
      </c>
      <c r="D29">
        <v>0</v>
      </c>
      <c r="E29" t="s">
        <v>5893</v>
      </c>
      <c r="F29" t="s">
        <v>1962</v>
      </c>
      <c r="G29" t="s">
        <v>5894</v>
      </c>
      <c r="H29" t="s">
        <v>5518</v>
      </c>
      <c r="I29">
        <v>24197</v>
      </c>
      <c r="J29" t="s">
        <v>5899</v>
      </c>
      <c r="L29">
        <v>2</v>
      </c>
      <c r="M29">
        <v>3</v>
      </c>
      <c r="N29" t="s">
        <v>42</v>
      </c>
      <c r="O29">
        <v>79.27</v>
      </c>
      <c r="P29">
        <v>79.27</v>
      </c>
    </row>
    <row r="30" spans="1:16" x14ac:dyDescent="0.25">
      <c r="A30" t="s">
        <v>5836</v>
      </c>
      <c r="B30" t="s">
        <v>5900</v>
      </c>
      <c r="C30">
        <v>43</v>
      </c>
      <c r="D30">
        <v>0</v>
      </c>
      <c r="E30" t="s">
        <v>5893</v>
      </c>
      <c r="F30" t="s">
        <v>1962</v>
      </c>
      <c r="G30" t="s">
        <v>5894</v>
      </c>
      <c r="H30" t="s">
        <v>5518</v>
      </c>
      <c r="I30">
        <v>24197</v>
      </c>
      <c r="J30" t="s">
        <v>5899</v>
      </c>
      <c r="L30">
        <v>2</v>
      </c>
      <c r="M30">
        <v>3</v>
      </c>
      <c r="N30" t="s">
        <v>42</v>
      </c>
      <c r="O30">
        <v>80.63</v>
      </c>
      <c r="P30">
        <v>80.63</v>
      </c>
    </row>
    <row r="31" spans="1:16" x14ac:dyDescent="0.25">
      <c r="A31" t="s">
        <v>5836</v>
      </c>
      <c r="B31" t="s">
        <v>5901</v>
      </c>
      <c r="C31">
        <v>44</v>
      </c>
      <c r="D31">
        <v>0</v>
      </c>
      <c r="E31" t="s">
        <v>5893</v>
      </c>
      <c r="F31" t="s">
        <v>1962</v>
      </c>
      <c r="G31" t="s">
        <v>5894</v>
      </c>
      <c r="H31" t="s">
        <v>5518</v>
      </c>
      <c r="I31">
        <v>24198</v>
      </c>
      <c r="J31" t="s">
        <v>5902</v>
      </c>
      <c r="L31">
        <v>2</v>
      </c>
      <c r="M31">
        <v>1</v>
      </c>
      <c r="N31" t="s">
        <v>38</v>
      </c>
      <c r="O31">
        <v>88.87</v>
      </c>
      <c r="P31">
        <v>88.87</v>
      </c>
    </row>
    <row r="32" spans="1:16" x14ac:dyDescent="0.25">
      <c r="A32" t="s">
        <v>5836</v>
      </c>
      <c r="B32" t="s">
        <v>5903</v>
      </c>
      <c r="C32">
        <v>45</v>
      </c>
      <c r="D32">
        <v>0</v>
      </c>
      <c r="E32" t="s">
        <v>5893</v>
      </c>
      <c r="F32" t="s">
        <v>1962</v>
      </c>
      <c r="G32" t="s">
        <v>5894</v>
      </c>
      <c r="H32" t="s">
        <v>5518</v>
      </c>
      <c r="I32">
        <v>24198</v>
      </c>
      <c r="J32" t="s">
        <v>5902</v>
      </c>
      <c r="L32">
        <v>2</v>
      </c>
      <c r="M32">
        <v>1</v>
      </c>
      <c r="N32" t="s">
        <v>38</v>
      </c>
      <c r="O32">
        <v>27.76</v>
      </c>
      <c r="P32">
        <v>27.76</v>
      </c>
    </row>
    <row r="33" spans="1:16" x14ac:dyDescent="0.25">
      <c r="A33" t="s">
        <v>5836</v>
      </c>
      <c r="B33" t="s">
        <v>5907</v>
      </c>
      <c r="C33">
        <v>48</v>
      </c>
      <c r="D33">
        <v>0</v>
      </c>
      <c r="E33" t="s">
        <v>5893</v>
      </c>
      <c r="F33" t="s">
        <v>1962</v>
      </c>
      <c r="G33" t="s">
        <v>5894</v>
      </c>
      <c r="H33" t="s">
        <v>5518</v>
      </c>
      <c r="I33">
        <v>24199</v>
      </c>
      <c r="J33" t="s">
        <v>5906</v>
      </c>
      <c r="L33">
        <v>2</v>
      </c>
      <c r="M33">
        <v>3</v>
      </c>
      <c r="N33" t="s">
        <v>42</v>
      </c>
      <c r="O33">
        <v>61.55</v>
      </c>
      <c r="P33">
        <v>61.55</v>
      </c>
    </row>
    <row r="34" spans="1:16" x14ac:dyDescent="0.25">
      <c r="A34" t="s">
        <v>5836</v>
      </c>
      <c r="B34" t="s">
        <v>5910</v>
      </c>
      <c r="C34">
        <v>50</v>
      </c>
      <c r="D34">
        <v>0</v>
      </c>
      <c r="E34" t="s">
        <v>5893</v>
      </c>
      <c r="F34" t="s">
        <v>1962</v>
      </c>
      <c r="G34" t="s">
        <v>5894</v>
      </c>
      <c r="H34" t="s">
        <v>5518</v>
      </c>
      <c r="I34">
        <v>24200</v>
      </c>
      <c r="J34" t="s">
        <v>5909</v>
      </c>
      <c r="L34">
        <v>2</v>
      </c>
      <c r="M34">
        <v>1</v>
      </c>
      <c r="N34" t="s">
        <v>38</v>
      </c>
      <c r="O34">
        <v>44.56</v>
      </c>
      <c r="P34">
        <v>44.56</v>
      </c>
    </row>
    <row r="35" spans="1:16" x14ac:dyDescent="0.25">
      <c r="A35" t="s">
        <v>5836</v>
      </c>
      <c r="B35" t="s">
        <v>5918</v>
      </c>
      <c r="C35">
        <v>56</v>
      </c>
      <c r="D35">
        <v>0</v>
      </c>
      <c r="E35" t="s">
        <v>5893</v>
      </c>
      <c r="F35" t="s">
        <v>1962</v>
      </c>
      <c r="G35" t="s">
        <v>5894</v>
      </c>
      <c r="H35" t="s">
        <v>5518</v>
      </c>
      <c r="I35">
        <v>24202</v>
      </c>
      <c r="J35" t="s">
        <v>5917</v>
      </c>
      <c r="L35">
        <v>2</v>
      </c>
      <c r="M35">
        <v>2</v>
      </c>
      <c r="N35" t="s">
        <v>47</v>
      </c>
      <c r="O35">
        <v>60.14</v>
      </c>
      <c r="P35">
        <v>60.14</v>
      </c>
    </row>
    <row r="36" spans="1:16" x14ac:dyDescent="0.25">
      <c r="A36" t="s">
        <v>5836</v>
      </c>
      <c r="B36" t="s">
        <v>5919</v>
      </c>
      <c r="C36">
        <v>57</v>
      </c>
      <c r="D36">
        <v>0</v>
      </c>
      <c r="E36" t="s">
        <v>5893</v>
      </c>
      <c r="F36" t="s">
        <v>1962</v>
      </c>
      <c r="G36" t="s">
        <v>5894</v>
      </c>
      <c r="H36" t="s">
        <v>5518</v>
      </c>
      <c r="I36">
        <v>24203</v>
      </c>
      <c r="J36" t="s">
        <v>5920</v>
      </c>
      <c r="L36">
        <v>2</v>
      </c>
      <c r="M36">
        <v>3</v>
      </c>
      <c r="N36" t="s">
        <v>42</v>
      </c>
      <c r="O36">
        <v>42.67</v>
      </c>
      <c r="P36">
        <v>42.67</v>
      </c>
    </row>
    <row r="37" spans="1:16" x14ac:dyDescent="0.25">
      <c r="A37" t="s">
        <v>5836</v>
      </c>
      <c r="B37" t="s">
        <v>5921</v>
      </c>
      <c r="C37">
        <v>58</v>
      </c>
      <c r="D37">
        <v>0</v>
      </c>
      <c r="E37" t="s">
        <v>5893</v>
      </c>
      <c r="F37" t="s">
        <v>1962</v>
      </c>
      <c r="G37" t="s">
        <v>5894</v>
      </c>
      <c r="H37" t="s">
        <v>5518</v>
      </c>
      <c r="I37">
        <v>24203</v>
      </c>
      <c r="J37" t="s">
        <v>5920</v>
      </c>
      <c r="L37">
        <v>2</v>
      </c>
      <c r="M37">
        <v>3</v>
      </c>
      <c r="N37" t="s">
        <v>42</v>
      </c>
      <c r="O37">
        <v>89.03</v>
      </c>
      <c r="P37">
        <v>89.03</v>
      </c>
    </row>
    <row r="38" spans="1:16" x14ac:dyDescent="0.25">
      <c r="A38" t="s">
        <v>5836</v>
      </c>
      <c r="B38" t="s">
        <v>5923</v>
      </c>
      <c r="C38">
        <v>60</v>
      </c>
      <c r="D38">
        <v>0</v>
      </c>
      <c r="E38" t="s">
        <v>5893</v>
      </c>
      <c r="F38" t="s">
        <v>1962</v>
      </c>
      <c r="G38" t="s">
        <v>5894</v>
      </c>
      <c r="H38" t="s">
        <v>5518</v>
      </c>
      <c r="I38">
        <v>24204</v>
      </c>
      <c r="J38" t="s">
        <v>5924</v>
      </c>
      <c r="L38">
        <v>2</v>
      </c>
      <c r="M38">
        <v>1</v>
      </c>
      <c r="N38" t="s">
        <v>38</v>
      </c>
      <c r="O38">
        <v>63.2</v>
      </c>
      <c r="P38">
        <v>63.2</v>
      </c>
    </row>
    <row r="39" spans="1:16" x14ac:dyDescent="0.25">
      <c r="A39" t="s">
        <v>5836</v>
      </c>
      <c r="B39" t="s">
        <v>5925</v>
      </c>
      <c r="C39">
        <v>61</v>
      </c>
      <c r="D39">
        <v>0</v>
      </c>
      <c r="E39" t="s">
        <v>5893</v>
      </c>
      <c r="F39" t="s">
        <v>1962</v>
      </c>
      <c r="G39" t="s">
        <v>5894</v>
      </c>
      <c r="H39" t="s">
        <v>5518</v>
      </c>
      <c r="I39">
        <v>24204</v>
      </c>
      <c r="J39" t="s">
        <v>5924</v>
      </c>
      <c r="L39">
        <v>2</v>
      </c>
      <c r="M39">
        <v>1</v>
      </c>
      <c r="N39" t="s">
        <v>38</v>
      </c>
      <c r="O39">
        <v>51.19</v>
      </c>
      <c r="P39">
        <v>51.19</v>
      </c>
    </row>
    <row r="40" spans="1:16" x14ac:dyDescent="0.25">
      <c r="A40" t="s">
        <v>5836</v>
      </c>
      <c r="B40" t="s">
        <v>5926</v>
      </c>
      <c r="C40">
        <v>62</v>
      </c>
      <c r="D40">
        <v>0</v>
      </c>
      <c r="E40" t="s">
        <v>5893</v>
      </c>
      <c r="F40" t="s">
        <v>1962</v>
      </c>
      <c r="G40" t="s">
        <v>5894</v>
      </c>
      <c r="H40" t="s">
        <v>5518</v>
      </c>
      <c r="I40">
        <v>24205</v>
      </c>
      <c r="J40" t="s">
        <v>5746</v>
      </c>
      <c r="L40">
        <v>2</v>
      </c>
      <c r="M40">
        <v>2</v>
      </c>
      <c r="N40" t="s">
        <v>47</v>
      </c>
      <c r="O40">
        <v>38.97</v>
      </c>
      <c r="P40">
        <v>38.97</v>
      </c>
    </row>
    <row r="41" spans="1:16" x14ac:dyDescent="0.25">
      <c r="A41" t="s">
        <v>5836</v>
      </c>
      <c r="B41" t="s">
        <v>5927</v>
      </c>
      <c r="C41">
        <v>63</v>
      </c>
      <c r="D41">
        <v>0</v>
      </c>
      <c r="E41" t="s">
        <v>5893</v>
      </c>
      <c r="F41" t="s">
        <v>1962</v>
      </c>
      <c r="G41" t="s">
        <v>5894</v>
      </c>
      <c r="H41" t="s">
        <v>5518</v>
      </c>
      <c r="I41">
        <v>24205</v>
      </c>
      <c r="J41" t="s">
        <v>5746</v>
      </c>
      <c r="L41">
        <v>2</v>
      </c>
      <c r="M41">
        <v>2</v>
      </c>
      <c r="N41" t="s">
        <v>47</v>
      </c>
      <c r="O41">
        <v>73.2</v>
      </c>
      <c r="P41">
        <v>73.2</v>
      </c>
    </row>
    <row r="42" spans="1:16" x14ac:dyDescent="0.25">
      <c r="A42" t="s">
        <v>5836</v>
      </c>
      <c r="B42" t="s">
        <v>5928</v>
      </c>
      <c r="C42">
        <v>64</v>
      </c>
      <c r="D42">
        <v>0</v>
      </c>
      <c r="E42" t="s">
        <v>5893</v>
      </c>
      <c r="F42" t="s">
        <v>1962</v>
      </c>
      <c r="G42" t="s">
        <v>5894</v>
      </c>
      <c r="H42" t="s">
        <v>5518</v>
      </c>
      <c r="I42">
        <v>24206</v>
      </c>
      <c r="J42" t="s">
        <v>5750</v>
      </c>
      <c r="L42">
        <v>2</v>
      </c>
      <c r="M42">
        <v>1</v>
      </c>
      <c r="N42" t="s">
        <v>38</v>
      </c>
      <c r="O42">
        <v>86.98</v>
      </c>
      <c r="P42">
        <v>86.98</v>
      </c>
    </row>
    <row r="43" spans="1:16" x14ac:dyDescent="0.25">
      <c r="A43" t="s">
        <v>5836</v>
      </c>
      <c r="B43" t="s">
        <v>5929</v>
      </c>
      <c r="C43">
        <v>65</v>
      </c>
      <c r="D43">
        <v>0</v>
      </c>
      <c r="E43" t="s">
        <v>5893</v>
      </c>
      <c r="F43" t="s">
        <v>1962</v>
      </c>
      <c r="G43" t="s">
        <v>5894</v>
      </c>
      <c r="H43" t="s">
        <v>5518</v>
      </c>
      <c r="I43">
        <v>24206</v>
      </c>
      <c r="J43" t="s">
        <v>5750</v>
      </c>
      <c r="L43">
        <v>2</v>
      </c>
      <c r="M43">
        <v>1</v>
      </c>
      <c r="N43" t="s">
        <v>38</v>
      </c>
      <c r="O43">
        <v>51.19</v>
      </c>
      <c r="P43">
        <v>51.19</v>
      </c>
    </row>
    <row r="44" spans="1:16" x14ac:dyDescent="0.25">
      <c r="A44" t="s">
        <v>5836</v>
      </c>
      <c r="B44" t="s">
        <v>5930</v>
      </c>
      <c r="C44">
        <v>66</v>
      </c>
      <c r="D44">
        <v>0</v>
      </c>
      <c r="E44" t="s">
        <v>5893</v>
      </c>
      <c r="F44" t="s">
        <v>1962</v>
      </c>
      <c r="G44" t="s">
        <v>5931</v>
      </c>
      <c r="H44" t="s">
        <v>2806</v>
      </c>
      <c r="I44">
        <v>24207</v>
      </c>
      <c r="J44" t="s">
        <v>5932</v>
      </c>
      <c r="L44">
        <v>2</v>
      </c>
      <c r="M44">
        <v>1</v>
      </c>
      <c r="N44" t="s">
        <v>38</v>
      </c>
      <c r="O44">
        <v>66.41</v>
      </c>
      <c r="P44">
        <v>66.41</v>
      </c>
    </row>
    <row r="45" spans="1:16" x14ac:dyDescent="0.25">
      <c r="A45" t="s">
        <v>5836</v>
      </c>
      <c r="B45" t="s">
        <v>5933</v>
      </c>
      <c r="C45">
        <v>67</v>
      </c>
      <c r="D45">
        <v>0</v>
      </c>
      <c r="E45" t="s">
        <v>5893</v>
      </c>
      <c r="F45" t="s">
        <v>1962</v>
      </c>
      <c r="G45" t="s">
        <v>5931</v>
      </c>
      <c r="H45" t="s">
        <v>2806</v>
      </c>
      <c r="I45">
        <v>24207</v>
      </c>
      <c r="J45" t="s">
        <v>5932</v>
      </c>
      <c r="L45">
        <v>2</v>
      </c>
      <c r="M45">
        <v>1</v>
      </c>
      <c r="N45" t="s">
        <v>38</v>
      </c>
      <c r="O45">
        <v>79.31</v>
      </c>
      <c r="P45">
        <v>79.31</v>
      </c>
    </row>
    <row r="46" spans="1:16" x14ac:dyDescent="0.25">
      <c r="A46" t="s">
        <v>5836</v>
      </c>
      <c r="B46" t="s">
        <v>5934</v>
      </c>
      <c r="C46">
        <v>68</v>
      </c>
      <c r="D46">
        <v>0</v>
      </c>
      <c r="E46" t="s">
        <v>5893</v>
      </c>
      <c r="F46" t="s">
        <v>1962</v>
      </c>
      <c r="G46" t="s">
        <v>5931</v>
      </c>
      <c r="H46" t="s">
        <v>2806</v>
      </c>
      <c r="I46">
        <v>24208</v>
      </c>
      <c r="J46" t="s">
        <v>5756</v>
      </c>
      <c r="L46">
        <v>2</v>
      </c>
      <c r="M46">
        <v>2</v>
      </c>
      <c r="N46" t="s">
        <v>47</v>
      </c>
      <c r="O46">
        <v>87.1</v>
      </c>
      <c r="P46">
        <v>87.1</v>
      </c>
    </row>
    <row r="47" spans="1:16" x14ac:dyDescent="0.25">
      <c r="A47" t="s">
        <v>5836</v>
      </c>
      <c r="B47" t="s">
        <v>5935</v>
      </c>
      <c r="C47">
        <v>69</v>
      </c>
      <c r="D47">
        <v>0</v>
      </c>
      <c r="E47" t="s">
        <v>5893</v>
      </c>
      <c r="F47" t="s">
        <v>1962</v>
      </c>
      <c r="G47" t="s">
        <v>5931</v>
      </c>
      <c r="H47" t="s">
        <v>2806</v>
      </c>
      <c r="I47">
        <v>24208</v>
      </c>
      <c r="J47" t="s">
        <v>5756</v>
      </c>
      <c r="L47">
        <v>2</v>
      </c>
      <c r="M47">
        <v>2</v>
      </c>
      <c r="N47" t="s">
        <v>47</v>
      </c>
      <c r="O47">
        <v>83.33</v>
      </c>
      <c r="P47">
        <v>83.33</v>
      </c>
    </row>
    <row r="48" spans="1:16" x14ac:dyDescent="0.25">
      <c r="A48" t="s">
        <v>5836</v>
      </c>
      <c r="B48" t="s">
        <v>5936</v>
      </c>
      <c r="C48">
        <v>70</v>
      </c>
      <c r="D48">
        <v>0</v>
      </c>
      <c r="E48" t="s">
        <v>5893</v>
      </c>
      <c r="F48" t="s">
        <v>1962</v>
      </c>
      <c r="G48" t="s">
        <v>5931</v>
      </c>
      <c r="H48" t="s">
        <v>2806</v>
      </c>
      <c r="I48">
        <v>24209</v>
      </c>
      <c r="J48" t="s">
        <v>5937</v>
      </c>
      <c r="L48">
        <v>2</v>
      </c>
      <c r="M48">
        <v>1</v>
      </c>
      <c r="N48" t="s">
        <v>38</v>
      </c>
      <c r="O48">
        <v>86.98</v>
      </c>
      <c r="P48">
        <v>86.98</v>
      </c>
    </row>
    <row r="49" spans="1:16" x14ac:dyDescent="0.25">
      <c r="A49" t="s">
        <v>5836</v>
      </c>
      <c r="B49" t="s">
        <v>5938</v>
      </c>
      <c r="C49">
        <v>71</v>
      </c>
      <c r="D49">
        <v>0</v>
      </c>
      <c r="E49" t="s">
        <v>5893</v>
      </c>
      <c r="F49" t="s">
        <v>1962</v>
      </c>
      <c r="G49" t="s">
        <v>5931</v>
      </c>
      <c r="H49" t="s">
        <v>2806</v>
      </c>
      <c r="I49">
        <v>24209</v>
      </c>
      <c r="J49" t="s">
        <v>5937</v>
      </c>
      <c r="L49">
        <v>2</v>
      </c>
      <c r="M49">
        <v>1</v>
      </c>
      <c r="N49" t="s">
        <v>38</v>
      </c>
      <c r="O49">
        <v>79.349999999999994</v>
      </c>
      <c r="P49">
        <v>79.349999999999994</v>
      </c>
    </row>
    <row r="50" spans="1:16" x14ac:dyDescent="0.25">
      <c r="A50" t="s">
        <v>5836</v>
      </c>
      <c r="B50" t="s">
        <v>5940</v>
      </c>
      <c r="C50">
        <v>73</v>
      </c>
      <c r="D50">
        <v>0</v>
      </c>
      <c r="E50" t="s">
        <v>5893</v>
      </c>
      <c r="F50" t="s">
        <v>1962</v>
      </c>
      <c r="G50" t="s">
        <v>5931</v>
      </c>
      <c r="H50" t="s">
        <v>2806</v>
      </c>
      <c r="I50">
        <v>24210</v>
      </c>
      <c r="J50" t="s">
        <v>5363</v>
      </c>
      <c r="L50">
        <v>2</v>
      </c>
      <c r="M50">
        <v>2</v>
      </c>
      <c r="N50" t="s">
        <v>47</v>
      </c>
      <c r="O50">
        <v>84.57</v>
      </c>
      <c r="P50">
        <v>84.57</v>
      </c>
    </row>
    <row r="51" spans="1:16" x14ac:dyDescent="0.25">
      <c r="A51" t="s">
        <v>5836</v>
      </c>
      <c r="B51" t="s">
        <v>5941</v>
      </c>
      <c r="C51">
        <v>74</v>
      </c>
      <c r="D51">
        <v>0</v>
      </c>
      <c r="E51" t="s">
        <v>5893</v>
      </c>
      <c r="F51" t="s">
        <v>1962</v>
      </c>
      <c r="G51" t="s">
        <v>5931</v>
      </c>
      <c r="H51" t="s">
        <v>2806</v>
      </c>
      <c r="I51">
        <v>24210</v>
      </c>
      <c r="J51" t="s">
        <v>5363</v>
      </c>
      <c r="L51">
        <v>2</v>
      </c>
      <c r="M51">
        <v>2</v>
      </c>
      <c r="N51" t="s">
        <v>47</v>
      </c>
      <c r="O51">
        <v>44.6</v>
      </c>
      <c r="P51">
        <v>44.6</v>
      </c>
    </row>
    <row r="52" spans="1:16" x14ac:dyDescent="0.25">
      <c r="A52" t="s">
        <v>5836</v>
      </c>
      <c r="B52" t="s">
        <v>5942</v>
      </c>
      <c r="C52">
        <v>75</v>
      </c>
      <c r="D52">
        <v>0</v>
      </c>
      <c r="E52" t="s">
        <v>5893</v>
      </c>
      <c r="F52" t="s">
        <v>1962</v>
      </c>
      <c r="G52" t="s">
        <v>5931</v>
      </c>
      <c r="H52" t="s">
        <v>2806</v>
      </c>
      <c r="I52">
        <v>24211</v>
      </c>
      <c r="J52" t="s">
        <v>5764</v>
      </c>
      <c r="L52">
        <v>2</v>
      </c>
      <c r="M52">
        <v>1</v>
      </c>
      <c r="N52" t="s">
        <v>38</v>
      </c>
      <c r="O52">
        <v>79.069999999999993</v>
      </c>
      <c r="P52">
        <v>79.069999999999993</v>
      </c>
    </row>
    <row r="53" spans="1:16" x14ac:dyDescent="0.25">
      <c r="A53" t="s">
        <v>5836</v>
      </c>
      <c r="B53" t="s">
        <v>5943</v>
      </c>
      <c r="C53">
        <v>76</v>
      </c>
      <c r="D53">
        <v>0</v>
      </c>
      <c r="E53" t="s">
        <v>5893</v>
      </c>
      <c r="F53" t="s">
        <v>1962</v>
      </c>
      <c r="G53" t="s">
        <v>5931</v>
      </c>
      <c r="H53" t="s">
        <v>2806</v>
      </c>
      <c r="I53">
        <v>24211</v>
      </c>
      <c r="J53" t="s">
        <v>5764</v>
      </c>
      <c r="L53">
        <v>2</v>
      </c>
      <c r="M53">
        <v>1</v>
      </c>
      <c r="N53" t="s">
        <v>38</v>
      </c>
      <c r="O53">
        <v>81.680000000000007</v>
      </c>
      <c r="P53">
        <v>81.680000000000007</v>
      </c>
    </row>
    <row r="54" spans="1:16" x14ac:dyDescent="0.25">
      <c r="A54" t="s">
        <v>5836</v>
      </c>
      <c r="B54" t="s">
        <v>5944</v>
      </c>
      <c r="C54">
        <v>77</v>
      </c>
      <c r="D54">
        <v>0</v>
      </c>
      <c r="E54" t="s">
        <v>5893</v>
      </c>
      <c r="F54" t="s">
        <v>1962</v>
      </c>
      <c r="G54" t="s">
        <v>5931</v>
      </c>
      <c r="H54" t="s">
        <v>2806</v>
      </c>
      <c r="I54">
        <v>24212</v>
      </c>
      <c r="J54" t="s">
        <v>5945</v>
      </c>
      <c r="L54">
        <v>2</v>
      </c>
      <c r="M54">
        <v>2</v>
      </c>
      <c r="N54" t="s">
        <v>47</v>
      </c>
      <c r="O54">
        <v>42.19</v>
      </c>
      <c r="P54">
        <v>42.19</v>
      </c>
    </row>
    <row r="55" spans="1:16" x14ac:dyDescent="0.25">
      <c r="A55" t="s">
        <v>5836</v>
      </c>
      <c r="B55" t="s">
        <v>5946</v>
      </c>
      <c r="C55">
        <v>78</v>
      </c>
      <c r="D55">
        <v>0</v>
      </c>
      <c r="E55" t="s">
        <v>5893</v>
      </c>
      <c r="F55" t="s">
        <v>1962</v>
      </c>
      <c r="G55" t="s">
        <v>5931</v>
      </c>
      <c r="H55" t="s">
        <v>2806</v>
      </c>
      <c r="I55">
        <v>24212</v>
      </c>
      <c r="J55" t="s">
        <v>5945</v>
      </c>
      <c r="L55">
        <v>2</v>
      </c>
      <c r="M55">
        <v>2</v>
      </c>
      <c r="N55" t="s">
        <v>47</v>
      </c>
      <c r="O55">
        <v>75.849999999999994</v>
      </c>
      <c r="P55">
        <v>75.849999999999994</v>
      </c>
    </row>
    <row r="56" spans="1:16" x14ac:dyDescent="0.25">
      <c r="A56" t="s">
        <v>5836</v>
      </c>
      <c r="B56" t="s">
        <v>5948</v>
      </c>
      <c r="C56">
        <v>80</v>
      </c>
      <c r="D56">
        <v>0</v>
      </c>
      <c r="E56" t="s">
        <v>5893</v>
      </c>
      <c r="F56" t="s">
        <v>1962</v>
      </c>
      <c r="G56" t="s">
        <v>5931</v>
      </c>
      <c r="H56" t="s">
        <v>2806</v>
      </c>
      <c r="I56">
        <v>51784</v>
      </c>
      <c r="J56" t="s">
        <v>5949</v>
      </c>
      <c r="L56">
        <v>2</v>
      </c>
      <c r="M56">
        <v>2</v>
      </c>
      <c r="N56" t="s">
        <v>47</v>
      </c>
      <c r="O56">
        <v>46.44</v>
      </c>
      <c r="P56">
        <v>46.44</v>
      </c>
    </row>
    <row r="57" spans="1:16" x14ac:dyDescent="0.25">
      <c r="A57" t="s">
        <v>5836</v>
      </c>
      <c r="B57" t="s">
        <v>5950</v>
      </c>
      <c r="C57">
        <v>81</v>
      </c>
      <c r="D57">
        <v>0</v>
      </c>
      <c r="E57" t="s">
        <v>5893</v>
      </c>
      <c r="F57" t="s">
        <v>1962</v>
      </c>
      <c r="G57" t="s">
        <v>5931</v>
      </c>
      <c r="H57" t="s">
        <v>2806</v>
      </c>
      <c r="I57">
        <v>51784</v>
      </c>
      <c r="J57" t="s">
        <v>5949</v>
      </c>
      <c r="L57">
        <v>2</v>
      </c>
      <c r="M57">
        <v>2</v>
      </c>
      <c r="N57" t="s">
        <v>47</v>
      </c>
      <c r="O57">
        <v>68.459999999999994</v>
      </c>
      <c r="P57">
        <v>68.459999999999994</v>
      </c>
    </row>
    <row r="58" spans="1:16" x14ac:dyDescent="0.25">
      <c r="A58" t="s">
        <v>5836</v>
      </c>
      <c r="B58" t="s">
        <v>5952</v>
      </c>
      <c r="C58">
        <v>83</v>
      </c>
      <c r="D58">
        <v>0</v>
      </c>
      <c r="E58" t="s">
        <v>5893</v>
      </c>
      <c r="F58" t="s">
        <v>1962</v>
      </c>
      <c r="G58" t="s">
        <v>5931</v>
      </c>
      <c r="H58" t="s">
        <v>2806</v>
      </c>
      <c r="I58">
        <v>24214</v>
      </c>
      <c r="J58" t="s">
        <v>5773</v>
      </c>
      <c r="L58">
        <v>2</v>
      </c>
      <c r="M58">
        <v>3</v>
      </c>
      <c r="N58" t="s">
        <v>42</v>
      </c>
      <c r="O58">
        <v>85.82</v>
      </c>
      <c r="P58">
        <v>85.82</v>
      </c>
    </row>
    <row r="59" spans="1:16" x14ac:dyDescent="0.25">
      <c r="A59" t="s">
        <v>5836</v>
      </c>
      <c r="B59" t="s">
        <v>5953</v>
      </c>
      <c r="C59">
        <v>84</v>
      </c>
      <c r="D59">
        <v>0</v>
      </c>
      <c r="E59" t="s">
        <v>5893</v>
      </c>
      <c r="F59" t="s">
        <v>1962</v>
      </c>
      <c r="G59" t="s">
        <v>5931</v>
      </c>
      <c r="H59" t="s">
        <v>2806</v>
      </c>
      <c r="I59">
        <v>24214</v>
      </c>
      <c r="J59" t="s">
        <v>5773</v>
      </c>
      <c r="L59">
        <v>2</v>
      </c>
      <c r="M59">
        <v>3</v>
      </c>
      <c r="N59" t="s">
        <v>42</v>
      </c>
      <c r="O59">
        <v>73.72</v>
      </c>
      <c r="P59">
        <v>73.72</v>
      </c>
    </row>
    <row r="60" spans="1:16" x14ac:dyDescent="0.25">
      <c r="A60" t="s">
        <v>5836</v>
      </c>
      <c r="B60" t="s">
        <v>5954</v>
      </c>
      <c r="C60">
        <v>85</v>
      </c>
      <c r="D60">
        <v>0</v>
      </c>
      <c r="E60" t="s">
        <v>5893</v>
      </c>
      <c r="F60" t="s">
        <v>1962</v>
      </c>
      <c r="G60" t="s">
        <v>5931</v>
      </c>
      <c r="H60" t="s">
        <v>2806</v>
      </c>
      <c r="I60">
        <v>24215</v>
      </c>
      <c r="J60" t="s">
        <v>5386</v>
      </c>
      <c r="L60">
        <v>2</v>
      </c>
      <c r="M60">
        <v>2</v>
      </c>
      <c r="N60" t="s">
        <v>47</v>
      </c>
      <c r="O60">
        <v>58.38</v>
      </c>
      <c r="P60">
        <v>58.38</v>
      </c>
    </row>
    <row r="61" spans="1:16" x14ac:dyDescent="0.25">
      <c r="A61" t="s">
        <v>5836</v>
      </c>
      <c r="B61" t="s">
        <v>5955</v>
      </c>
      <c r="C61">
        <v>86</v>
      </c>
      <c r="D61">
        <v>0</v>
      </c>
      <c r="E61" t="s">
        <v>5893</v>
      </c>
      <c r="F61" t="s">
        <v>1962</v>
      </c>
      <c r="G61" t="s">
        <v>5931</v>
      </c>
      <c r="H61" t="s">
        <v>2806</v>
      </c>
      <c r="I61">
        <v>24215</v>
      </c>
      <c r="J61" t="s">
        <v>5386</v>
      </c>
      <c r="L61">
        <v>2</v>
      </c>
      <c r="M61">
        <v>2</v>
      </c>
      <c r="N61" t="s">
        <v>47</v>
      </c>
      <c r="O61">
        <v>61.87</v>
      </c>
      <c r="P61">
        <v>61.87</v>
      </c>
    </row>
    <row r="62" spans="1:16" x14ac:dyDescent="0.25">
      <c r="A62" t="s">
        <v>5836</v>
      </c>
      <c r="B62" t="s">
        <v>5958</v>
      </c>
      <c r="C62">
        <v>88</v>
      </c>
      <c r="D62">
        <v>0</v>
      </c>
      <c r="E62" t="s">
        <v>5893</v>
      </c>
      <c r="F62" t="s">
        <v>1962</v>
      </c>
      <c r="G62" t="s">
        <v>5931</v>
      </c>
      <c r="H62" t="s">
        <v>2806</v>
      </c>
      <c r="I62">
        <v>24216</v>
      </c>
      <c r="J62" t="s">
        <v>5957</v>
      </c>
      <c r="L62">
        <v>2</v>
      </c>
      <c r="M62">
        <v>3</v>
      </c>
      <c r="N62" t="s">
        <v>42</v>
      </c>
      <c r="O62">
        <v>66.569999999999993</v>
      </c>
      <c r="P62">
        <v>66.569999999999993</v>
      </c>
    </row>
    <row r="63" spans="1:16" x14ac:dyDescent="0.25">
      <c r="A63" t="s">
        <v>5836</v>
      </c>
      <c r="B63" t="s">
        <v>5960</v>
      </c>
      <c r="C63">
        <v>90</v>
      </c>
      <c r="D63">
        <v>0</v>
      </c>
      <c r="E63" t="s">
        <v>5893</v>
      </c>
      <c r="F63" t="s">
        <v>1962</v>
      </c>
      <c r="G63" t="s">
        <v>5961</v>
      </c>
      <c r="H63" t="s">
        <v>5396</v>
      </c>
      <c r="I63">
        <v>24217</v>
      </c>
      <c r="J63" t="s">
        <v>5962</v>
      </c>
      <c r="L63">
        <v>2</v>
      </c>
      <c r="M63">
        <v>1</v>
      </c>
      <c r="N63" t="s">
        <v>38</v>
      </c>
      <c r="O63">
        <v>50.1</v>
      </c>
      <c r="P63">
        <v>50.1</v>
      </c>
    </row>
    <row r="64" spans="1:16" x14ac:dyDescent="0.25">
      <c r="A64" t="s">
        <v>5836</v>
      </c>
      <c r="B64" t="s">
        <v>5963</v>
      </c>
      <c r="C64">
        <v>91</v>
      </c>
      <c r="D64">
        <v>0</v>
      </c>
      <c r="E64" t="s">
        <v>5893</v>
      </c>
      <c r="F64" t="s">
        <v>1962</v>
      </c>
      <c r="G64" t="s">
        <v>5961</v>
      </c>
      <c r="H64" t="s">
        <v>5396</v>
      </c>
      <c r="I64">
        <v>24217</v>
      </c>
      <c r="J64" t="s">
        <v>5962</v>
      </c>
      <c r="L64">
        <v>2</v>
      </c>
      <c r="M64">
        <v>1</v>
      </c>
      <c r="N64" t="s">
        <v>38</v>
      </c>
      <c r="O64">
        <v>55.93</v>
      </c>
      <c r="P64">
        <v>55.93</v>
      </c>
    </row>
    <row r="65" spans="1:16" x14ac:dyDescent="0.25">
      <c r="A65" t="s">
        <v>5836</v>
      </c>
      <c r="B65" t="s">
        <v>5965</v>
      </c>
      <c r="C65">
        <v>93</v>
      </c>
      <c r="D65">
        <v>0</v>
      </c>
      <c r="E65" t="s">
        <v>5893</v>
      </c>
      <c r="F65" t="s">
        <v>1962</v>
      </c>
      <c r="G65" t="s">
        <v>5961</v>
      </c>
      <c r="H65" t="s">
        <v>5396</v>
      </c>
      <c r="I65">
        <v>24218</v>
      </c>
      <c r="J65" t="s">
        <v>5966</v>
      </c>
      <c r="L65">
        <v>2</v>
      </c>
      <c r="M65">
        <v>2</v>
      </c>
      <c r="N65" t="s">
        <v>47</v>
      </c>
      <c r="O65">
        <v>42.59</v>
      </c>
      <c r="P65">
        <v>42.59</v>
      </c>
    </row>
    <row r="66" spans="1:16" x14ac:dyDescent="0.25">
      <c r="A66" t="s">
        <v>5836</v>
      </c>
      <c r="B66" t="s">
        <v>5969</v>
      </c>
      <c r="C66">
        <v>96</v>
      </c>
      <c r="D66">
        <v>0</v>
      </c>
      <c r="E66" t="s">
        <v>5893</v>
      </c>
      <c r="F66" t="s">
        <v>1962</v>
      </c>
      <c r="G66" t="s">
        <v>5961</v>
      </c>
      <c r="H66" t="s">
        <v>5396</v>
      </c>
      <c r="I66">
        <v>24219</v>
      </c>
      <c r="J66" t="s">
        <v>5970</v>
      </c>
      <c r="L66">
        <v>2</v>
      </c>
      <c r="M66">
        <v>2</v>
      </c>
      <c r="N66" t="s">
        <v>47</v>
      </c>
      <c r="O66">
        <v>35.07</v>
      </c>
      <c r="P66">
        <v>35.07</v>
      </c>
    </row>
    <row r="67" spans="1:16" x14ac:dyDescent="0.25">
      <c r="A67" t="s">
        <v>5836</v>
      </c>
      <c r="B67" t="s">
        <v>5971</v>
      </c>
      <c r="C67">
        <v>97</v>
      </c>
      <c r="D67">
        <v>0</v>
      </c>
      <c r="E67" t="s">
        <v>5893</v>
      </c>
      <c r="F67" t="s">
        <v>1962</v>
      </c>
      <c r="G67" t="s">
        <v>5961</v>
      </c>
      <c r="H67" t="s">
        <v>5396</v>
      </c>
      <c r="I67">
        <v>24219</v>
      </c>
      <c r="J67" t="s">
        <v>5970</v>
      </c>
      <c r="L67">
        <v>2</v>
      </c>
      <c r="M67">
        <v>2</v>
      </c>
      <c r="N67" t="s">
        <v>47</v>
      </c>
      <c r="O67">
        <v>76.05</v>
      </c>
      <c r="P67">
        <v>76.05</v>
      </c>
    </row>
    <row r="68" spans="1:16" x14ac:dyDescent="0.25">
      <c r="A68" t="s">
        <v>5836</v>
      </c>
      <c r="B68" t="s">
        <v>5973</v>
      </c>
      <c r="C68">
        <v>99</v>
      </c>
      <c r="D68">
        <v>0</v>
      </c>
      <c r="E68" t="s">
        <v>5893</v>
      </c>
      <c r="F68" t="s">
        <v>1962</v>
      </c>
      <c r="G68" t="s">
        <v>5961</v>
      </c>
      <c r="H68" t="s">
        <v>5396</v>
      </c>
      <c r="I68">
        <v>24220</v>
      </c>
      <c r="J68" t="s">
        <v>5974</v>
      </c>
      <c r="L68">
        <v>2</v>
      </c>
      <c r="M68">
        <v>3</v>
      </c>
      <c r="N68" t="s">
        <v>42</v>
      </c>
      <c r="O68">
        <v>79.03</v>
      </c>
      <c r="P68">
        <v>79.03</v>
      </c>
    </row>
    <row r="69" spans="1:16" x14ac:dyDescent="0.25">
      <c r="A69" t="s">
        <v>5836</v>
      </c>
      <c r="B69" t="s">
        <v>5975</v>
      </c>
      <c r="C69">
        <v>100</v>
      </c>
      <c r="D69">
        <v>0</v>
      </c>
      <c r="E69" t="s">
        <v>5893</v>
      </c>
      <c r="F69" t="s">
        <v>1962</v>
      </c>
      <c r="G69" t="s">
        <v>5961</v>
      </c>
      <c r="H69" t="s">
        <v>5396</v>
      </c>
      <c r="I69">
        <v>24220</v>
      </c>
      <c r="J69" t="s">
        <v>5974</v>
      </c>
      <c r="L69">
        <v>2</v>
      </c>
      <c r="M69">
        <v>3</v>
      </c>
      <c r="N69" t="s">
        <v>42</v>
      </c>
      <c r="O69">
        <v>63.6</v>
      </c>
      <c r="P69">
        <v>63.6</v>
      </c>
    </row>
    <row r="70" spans="1:16" x14ac:dyDescent="0.25">
      <c r="A70" t="s">
        <v>5836</v>
      </c>
      <c r="B70" t="s">
        <v>5977</v>
      </c>
      <c r="C70">
        <v>102</v>
      </c>
      <c r="D70">
        <v>0</v>
      </c>
      <c r="E70" t="s">
        <v>5893</v>
      </c>
      <c r="F70" t="s">
        <v>1962</v>
      </c>
      <c r="G70" t="s">
        <v>5961</v>
      </c>
      <c r="H70" t="s">
        <v>5396</v>
      </c>
      <c r="I70">
        <v>24221</v>
      </c>
      <c r="J70" t="s">
        <v>5978</v>
      </c>
      <c r="L70">
        <v>2</v>
      </c>
      <c r="M70">
        <v>1</v>
      </c>
      <c r="N70" t="s">
        <v>38</v>
      </c>
      <c r="O70">
        <v>40.619999999999997</v>
      </c>
      <c r="P70">
        <v>40.619999999999997</v>
      </c>
    </row>
    <row r="71" spans="1:16" x14ac:dyDescent="0.25">
      <c r="A71" t="s">
        <v>5836</v>
      </c>
      <c r="B71" t="s">
        <v>5979</v>
      </c>
      <c r="C71">
        <v>103</v>
      </c>
      <c r="D71">
        <v>0</v>
      </c>
      <c r="E71" t="s">
        <v>5893</v>
      </c>
      <c r="F71" t="s">
        <v>1962</v>
      </c>
      <c r="G71" t="s">
        <v>5961</v>
      </c>
      <c r="H71" t="s">
        <v>5396</v>
      </c>
      <c r="I71">
        <v>24221</v>
      </c>
      <c r="J71" t="s">
        <v>5978</v>
      </c>
      <c r="L71">
        <v>2</v>
      </c>
      <c r="M71">
        <v>1</v>
      </c>
      <c r="N71" t="s">
        <v>38</v>
      </c>
      <c r="O71">
        <v>54.28</v>
      </c>
      <c r="P71">
        <v>54.28</v>
      </c>
    </row>
    <row r="72" spans="1:16" x14ac:dyDescent="0.25">
      <c r="A72" t="s">
        <v>5836</v>
      </c>
      <c r="B72" t="s">
        <v>5980</v>
      </c>
      <c r="C72">
        <v>104</v>
      </c>
      <c r="D72">
        <v>0</v>
      </c>
      <c r="E72" t="s">
        <v>5893</v>
      </c>
      <c r="F72" t="s">
        <v>1962</v>
      </c>
      <c r="G72" t="s">
        <v>5961</v>
      </c>
      <c r="H72" t="s">
        <v>5396</v>
      </c>
      <c r="I72">
        <v>24222</v>
      </c>
      <c r="J72" t="s">
        <v>5981</v>
      </c>
      <c r="L72">
        <v>2</v>
      </c>
      <c r="M72">
        <v>3</v>
      </c>
      <c r="N72" t="s">
        <v>42</v>
      </c>
      <c r="O72">
        <v>56.81</v>
      </c>
      <c r="P72">
        <v>56.81</v>
      </c>
    </row>
    <row r="73" spans="1:16" x14ac:dyDescent="0.25">
      <c r="A73" t="s">
        <v>5836</v>
      </c>
      <c r="B73" t="s">
        <v>5982</v>
      </c>
      <c r="C73">
        <v>105</v>
      </c>
      <c r="D73">
        <v>0</v>
      </c>
      <c r="E73" t="s">
        <v>5893</v>
      </c>
      <c r="F73" t="s">
        <v>1962</v>
      </c>
      <c r="G73" t="s">
        <v>5961</v>
      </c>
      <c r="H73" t="s">
        <v>5396</v>
      </c>
      <c r="I73">
        <v>24222</v>
      </c>
      <c r="J73" t="s">
        <v>5981</v>
      </c>
      <c r="L73">
        <v>2</v>
      </c>
      <c r="M73">
        <v>3</v>
      </c>
      <c r="N73" t="s">
        <v>42</v>
      </c>
      <c r="O73">
        <v>62.64</v>
      </c>
      <c r="P73">
        <v>62.64</v>
      </c>
    </row>
    <row r="74" spans="1:16" x14ac:dyDescent="0.25">
      <c r="A74" t="s">
        <v>5836</v>
      </c>
      <c r="B74" t="s">
        <v>5987</v>
      </c>
      <c r="C74">
        <v>109</v>
      </c>
      <c r="D74">
        <v>0</v>
      </c>
      <c r="E74" t="s">
        <v>5893</v>
      </c>
      <c r="F74" t="s">
        <v>1962</v>
      </c>
      <c r="G74" t="s">
        <v>5961</v>
      </c>
      <c r="H74" t="s">
        <v>5396</v>
      </c>
      <c r="I74">
        <v>24224</v>
      </c>
      <c r="J74" t="s">
        <v>5988</v>
      </c>
      <c r="L74">
        <v>2</v>
      </c>
      <c r="M74">
        <v>2</v>
      </c>
      <c r="N74" t="s">
        <v>47</v>
      </c>
      <c r="O74">
        <v>70.709999999999994</v>
      </c>
      <c r="P74">
        <v>70.709999999999994</v>
      </c>
    </row>
    <row r="75" spans="1:16" x14ac:dyDescent="0.25">
      <c r="A75" t="s">
        <v>5836</v>
      </c>
      <c r="B75" t="s">
        <v>5989</v>
      </c>
      <c r="C75">
        <v>110</v>
      </c>
      <c r="D75">
        <v>0</v>
      </c>
      <c r="E75" t="s">
        <v>5893</v>
      </c>
      <c r="F75" t="s">
        <v>1962</v>
      </c>
      <c r="G75" t="s">
        <v>5961</v>
      </c>
      <c r="H75" t="s">
        <v>5396</v>
      </c>
      <c r="I75">
        <v>24224</v>
      </c>
      <c r="J75" t="s">
        <v>5988</v>
      </c>
      <c r="L75">
        <v>2</v>
      </c>
      <c r="M75">
        <v>2</v>
      </c>
      <c r="N75" t="s">
        <v>47</v>
      </c>
      <c r="O75">
        <v>62.8</v>
      </c>
      <c r="P75">
        <v>62.8</v>
      </c>
    </row>
    <row r="76" spans="1:16" x14ac:dyDescent="0.25">
      <c r="A76" t="s">
        <v>5836</v>
      </c>
      <c r="B76" t="s">
        <v>5990</v>
      </c>
      <c r="C76">
        <v>111</v>
      </c>
      <c r="D76">
        <v>0</v>
      </c>
      <c r="E76" t="s">
        <v>5893</v>
      </c>
      <c r="F76" t="s">
        <v>1962</v>
      </c>
      <c r="G76" t="s">
        <v>5991</v>
      </c>
      <c r="H76" t="s">
        <v>4148</v>
      </c>
      <c r="I76">
        <v>24225</v>
      </c>
      <c r="J76" t="s">
        <v>5992</v>
      </c>
      <c r="L76">
        <v>2</v>
      </c>
      <c r="M76">
        <v>1</v>
      </c>
      <c r="N76" t="s">
        <v>38</v>
      </c>
      <c r="O76">
        <v>77.3</v>
      </c>
      <c r="P76">
        <v>77.3</v>
      </c>
    </row>
    <row r="77" spans="1:16" x14ac:dyDescent="0.25">
      <c r="A77" t="s">
        <v>5836</v>
      </c>
      <c r="B77" t="s">
        <v>5993</v>
      </c>
      <c r="C77">
        <v>112</v>
      </c>
      <c r="D77">
        <v>0</v>
      </c>
      <c r="E77" t="s">
        <v>5893</v>
      </c>
      <c r="F77" t="s">
        <v>1962</v>
      </c>
      <c r="G77" t="s">
        <v>5991</v>
      </c>
      <c r="H77" t="s">
        <v>4148</v>
      </c>
      <c r="I77">
        <v>24225</v>
      </c>
      <c r="J77" t="s">
        <v>5992</v>
      </c>
      <c r="L77">
        <v>2</v>
      </c>
      <c r="M77">
        <v>1</v>
      </c>
      <c r="N77" t="s">
        <v>38</v>
      </c>
      <c r="O77">
        <v>80.72</v>
      </c>
      <c r="P77">
        <v>80.72</v>
      </c>
    </row>
    <row r="78" spans="1:16" x14ac:dyDescent="0.25">
      <c r="A78" t="s">
        <v>5836</v>
      </c>
      <c r="B78" t="s">
        <v>5994</v>
      </c>
      <c r="C78">
        <v>113</v>
      </c>
      <c r="D78">
        <v>0</v>
      </c>
      <c r="E78" t="s">
        <v>5893</v>
      </c>
      <c r="F78" t="s">
        <v>1962</v>
      </c>
      <c r="G78" t="s">
        <v>5991</v>
      </c>
      <c r="H78" t="s">
        <v>4148</v>
      </c>
      <c r="I78">
        <v>24226</v>
      </c>
      <c r="J78" t="s">
        <v>5995</v>
      </c>
      <c r="L78">
        <v>3</v>
      </c>
      <c r="M78">
        <v>2</v>
      </c>
      <c r="N78" t="s">
        <v>47</v>
      </c>
      <c r="O78">
        <v>65.849999999999994</v>
      </c>
      <c r="P78">
        <v>65.849999999999994</v>
      </c>
    </row>
    <row r="79" spans="1:16" x14ac:dyDescent="0.25">
      <c r="A79" t="s">
        <v>5836</v>
      </c>
      <c r="B79" t="s">
        <v>5996</v>
      </c>
      <c r="C79">
        <v>114</v>
      </c>
      <c r="D79">
        <v>0</v>
      </c>
      <c r="E79" t="s">
        <v>5893</v>
      </c>
      <c r="F79" t="s">
        <v>1962</v>
      </c>
      <c r="G79" t="s">
        <v>5991</v>
      </c>
      <c r="H79" t="s">
        <v>4148</v>
      </c>
      <c r="I79">
        <v>24226</v>
      </c>
      <c r="J79" t="s">
        <v>5995</v>
      </c>
      <c r="L79">
        <v>3</v>
      </c>
      <c r="M79">
        <v>2</v>
      </c>
      <c r="N79" t="s">
        <v>47</v>
      </c>
      <c r="O79">
        <v>56.29</v>
      </c>
      <c r="P79">
        <v>56.29</v>
      </c>
    </row>
    <row r="80" spans="1:16" x14ac:dyDescent="0.25">
      <c r="A80" t="s">
        <v>5836</v>
      </c>
      <c r="B80" t="s">
        <v>5997</v>
      </c>
      <c r="C80">
        <v>115</v>
      </c>
      <c r="D80">
        <v>0</v>
      </c>
      <c r="E80" t="s">
        <v>5893</v>
      </c>
      <c r="F80" t="s">
        <v>1962</v>
      </c>
      <c r="G80" t="s">
        <v>5991</v>
      </c>
      <c r="H80" t="s">
        <v>4148</v>
      </c>
      <c r="I80">
        <v>24226</v>
      </c>
      <c r="J80" t="s">
        <v>5995</v>
      </c>
      <c r="L80">
        <v>3</v>
      </c>
      <c r="M80">
        <v>2</v>
      </c>
      <c r="N80" t="s">
        <v>47</v>
      </c>
      <c r="O80">
        <v>81</v>
      </c>
      <c r="P80">
        <v>81</v>
      </c>
    </row>
    <row r="81" spans="1:16" x14ac:dyDescent="0.25">
      <c r="A81" t="s">
        <v>5836</v>
      </c>
      <c r="B81" t="s">
        <v>5998</v>
      </c>
      <c r="C81">
        <v>116</v>
      </c>
      <c r="D81">
        <v>0</v>
      </c>
      <c r="E81" t="s">
        <v>5893</v>
      </c>
      <c r="F81" t="s">
        <v>1962</v>
      </c>
      <c r="G81" t="s">
        <v>5991</v>
      </c>
      <c r="H81" t="s">
        <v>4148</v>
      </c>
      <c r="I81">
        <v>24227</v>
      </c>
      <c r="J81" t="s">
        <v>5612</v>
      </c>
      <c r="L81">
        <v>2</v>
      </c>
      <c r="M81">
        <v>1</v>
      </c>
      <c r="N81" t="s">
        <v>38</v>
      </c>
      <c r="O81">
        <v>88.27</v>
      </c>
      <c r="P81">
        <v>88.27</v>
      </c>
    </row>
    <row r="82" spans="1:16" x14ac:dyDescent="0.25">
      <c r="A82" t="s">
        <v>5836</v>
      </c>
      <c r="B82" t="s">
        <v>5999</v>
      </c>
      <c r="C82">
        <v>117</v>
      </c>
      <c r="D82">
        <v>0</v>
      </c>
      <c r="E82" t="s">
        <v>5893</v>
      </c>
      <c r="F82" t="s">
        <v>1962</v>
      </c>
      <c r="G82" t="s">
        <v>5991</v>
      </c>
      <c r="H82" t="s">
        <v>4148</v>
      </c>
      <c r="I82">
        <v>24227</v>
      </c>
      <c r="J82" t="s">
        <v>5612</v>
      </c>
      <c r="L82">
        <v>2</v>
      </c>
      <c r="M82">
        <v>1</v>
      </c>
      <c r="N82" t="s">
        <v>38</v>
      </c>
      <c r="O82">
        <v>72.319999999999993</v>
      </c>
      <c r="P82">
        <v>72.319999999999993</v>
      </c>
    </row>
    <row r="83" spans="1:16" x14ac:dyDescent="0.25">
      <c r="A83" t="s">
        <v>5836</v>
      </c>
      <c r="B83" t="s">
        <v>6001</v>
      </c>
      <c r="C83">
        <v>119</v>
      </c>
      <c r="D83">
        <v>0</v>
      </c>
      <c r="E83" t="s">
        <v>5893</v>
      </c>
      <c r="F83" t="s">
        <v>1962</v>
      </c>
      <c r="G83" t="s">
        <v>5991</v>
      </c>
      <c r="H83" t="s">
        <v>4148</v>
      </c>
      <c r="I83">
        <v>24228</v>
      </c>
      <c r="J83" t="s">
        <v>5616</v>
      </c>
      <c r="L83">
        <v>3</v>
      </c>
      <c r="M83">
        <v>2</v>
      </c>
      <c r="N83" t="s">
        <v>47</v>
      </c>
      <c r="O83">
        <v>83.21</v>
      </c>
      <c r="P83">
        <v>83.21</v>
      </c>
    </row>
  </sheetData>
  <autoFilter ref="A1:AE83"/>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7"/>
  <dimension ref="A1:P79"/>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6169</v>
      </c>
      <c r="B2" t="s">
        <v>6174</v>
      </c>
      <c r="C2">
        <v>2</v>
      </c>
      <c r="D2">
        <v>0</v>
      </c>
      <c r="E2" t="s">
        <v>6171</v>
      </c>
      <c r="F2" t="s">
        <v>2737</v>
      </c>
      <c r="G2" t="s">
        <v>6172</v>
      </c>
      <c r="H2" t="s">
        <v>3988</v>
      </c>
      <c r="I2">
        <v>51795</v>
      </c>
      <c r="J2" t="s">
        <v>6173</v>
      </c>
      <c r="L2">
        <v>2</v>
      </c>
      <c r="M2">
        <v>2</v>
      </c>
      <c r="N2" t="s">
        <v>47</v>
      </c>
      <c r="O2">
        <v>36.31</v>
      </c>
      <c r="P2">
        <v>36.31</v>
      </c>
    </row>
    <row r="3" spans="1:16" x14ac:dyDescent="0.25">
      <c r="A3" t="s">
        <v>6169</v>
      </c>
      <c r="B3" t="s">
        <v>6179</v>
      </c>
      <c r="C3">
        <v>7</v>
      </c>
      <c r="D3">
        <v>0</v>
      </c>
      <c r="E3" t="s">
        <v>6171</v>
      </c>
      <c r="F3" t="s">
        <v>2737</v>
      </c>
      <c r="G3" t="s">
        <v>6172</v>
      </c>
      <c r="H3" t="s">
        <v>3988</v>
      </c>
      <c r="I3">
        <v>24701</v>
      </c>
      <c r="J3" t="s">
        <v>5846</v>
      </c>
      <c r="L3">
        <v>2</v>
      </c>
      <c r="M3">
        <v>3</v>
      </c>
      <c r="N3" t="s">
        <v>42</v>
      </c>
      <c r="O3">
        <v>73.7</v>
      </c>
      <c r="P3">
        <v>73.7</v>
      </c>
    </row>
    <row r="4" spans="1:16" x14ac:dyDescent="0.25">
      <c r="A4" t="s">
        <v>6169</v>
      </c>
      <c r="B4" t="s">
        <v>6180</v>
      </c>
      <c r="C4">
        <v>8</v>
      </c>
      <c r="D4">
        <v>0</v>
      </c>
      <c r="E4" t="s">
        <v>6171</v>
      </c>
      <c r="F4" t="s">
        <v>2737</v>
      </c>
      <c r="G4" t="s">
        <v>6172</v>
      </c>
      <c r="H4" t="s">
        <v>3988</v>
      </c>
      <c r="I4">
        <v>24701</v>
      </c>
      <c r="J4" t="s">
        <v>5846</v>
      </c>
      <c r="L4">
        <v>2</v>
      </c>
      <c r="M4">
        <v>3</v>
      </c>
      <c r="N4" t="s">
        <v>42</v>
      </c>
      <c r="O4">
        <v>66.709999999999994</v>
      </c>
      <c r="P4">
        <v>66.709999999999994</v>
      </c>
    </row>
    <row r="5" spans="1:16" x14ac:dyDescent="0.25">
      <c r="A5" t="s">
        <v>6169</v>
      </c>
      <c r="B5" t="s">
        <v>6181</v>
      </c>
      <c r="C5">
        <v>9</v>
      </c>
      <c r="D5">
        <v>0</v>
      </c>
      <c r="E5" t="s">
        <v>6171</v>
      </c>
      <c r="F5" t="s">
        <v>2737</v>
      </c>
      <c r="G5" t="s">
        <v>6172</v>
      </c>
      <c r="H5" t="s">
        <v>3988</v>
      </c>
      <c r="I5">
        <v>24702</v>
      </c>
      <c r="J5" t="s">
        <v>5287</v>
      </c>
      <c r="L5">
        <v>2</v>
      </c>
      <c r="M5">
        <v>2</v>
      </c>
      <c r="N5" t="s">
        <v>47</v>
      </c>
      <c r="O5">
        <v>77.67</v>
      </c>
      <c r="P5">
        <v>77.67</v>
      </c>
    </row>
    <row r="6" spans="1:16" x14ac:dyDescent="0.25">
      <c r="A6" t="s">
        <v>6169</v>
      </c>
      <c r="B6" t="s">
        <v>6182</v>
      </c>
      <c r="C6">
        <v>10</v>
      </c>
      <c r="D6">
        <v>0</v>
      </c>
      <c r="E6" t="s">
        <v>6171</v>
      </c>
      <c r="F6" t="s">
        <v>2737</v>
      </c>
      <c r="G6" t="s">
        <v>6172</v>
      </c>
      <c r="H6" t="s">
        <v>3988</v>
      </c>
      <c r="I6">
        <v>24702</v>
      </c>
      <c r="J6" t="s">
        <v>5287</v>
      </c>
      <c r="L6">
        <v>2</v>
      </c>
      <c r="M6">
        <v>2</v>
      </c>
      <c r="N6" t="s">
        <v>47</v>
      </c>
      <c r="O6">
        <v>72.239999999999995</v>
      </c>
      <c r="P6">
        <v>72.239999999999995</v>
      </c>
    </row>
    <row r="7" spans="1:16" x14ac:dyDescent="0.25">
      <c r="A7" t="s">
        <v>6169</v>
      </c>
      <c r="B7" t="s">
        <v>6183</v>
      </c>
      <c r="C7">
        <v>11</v>
      </c>
      <c r="D7">
        <v>0</v>
      </c>
      <c r="E7" t="s">
        <v>6171</v>
      </c>
      <c r="F7" t="s">
        <v>2737</v>
      </c>
      <c r="G7" t="s">
        <v>6172</v>
      </c>
      <c r="H7" t="s">
        <v>3988</v>
      </c>
      <c r="I7">
        <v>24703</v>
      </c>
      <c r="J7" t="s">
        <v>6184</v>
      </c>
      <c r="L7">
        <v>2</v>
      </c>
      <c r="M7">
        <v>2</v>
      </c>
      <c r="N7" t="s">
        <v>47</v>
      </c>
      <c r="O7">
        <v>87.72</v>
      </c>
      <c r="P7">
        <v>87.72</v>
      </c>
    </row>
    <row r="8" spans="1:16" x14ac:dyDescent="0.25">
      <c r="A8" t="s">
        <v>6169</v>
      </c>
      <c r="B8" t="s">
        <v>6185</v>
      </c>
      <c r="C8">
        <v>12</v>
      </c>
      <c r="D8">
        <v>0</v>
      </c>
      <c r="E8" t="s">
        <v>6171</v>
      </c>
      <c r="F8" t="s">
        <v>2737</v>
      </c>
      <c r="G8" t="s">
        <v>6172</v>
      </c>
      <c r="H8" t="s">
        <v>3988</v>
      </c>
      <c r="I8">
        <v>24703</v>
      </c>
      <c r="J8" t="s">
        <v>6184</v>
      </c>
      <c r="L8">
        <v>2</v>
      </c>
      <c r="M8">
        <v>2</v>
      </c>
      <c r="N8" t="s">
        <v>47</v>
      </c>
      <c r="O8">
        <v>66.53</v>
      </c>
      <c r="P8">
        <v>66.53</v>
      </c>
    </row>
    <row r="9" spans="1:16" x14ac:dyDescent="0.25">
      <c r="A9" t="s">
        <v>6169</v>
      </c>
      <c r="B9" t="s">
        <v>6186</v>
      </c>
      <c r="C9">
        <v>13</v>
      </c>
      <c r="D9">
        <v>0</v>
      </c>
      <c r="E9" t="s">
        <v>6171</v>
      </c>
      <c r="F9" t="s">
        <v>2737</v>
      </c>
      <c r="G9" t="s">
        <v>6187</v>
      </c>
      <c r="H9" t="s">
        <v>2880</v>
      </c>
      <c r="I9">
        <v>51740</v>
      </c>
      <c r="J9" t="s">
        <v>6188</v>
      </c>
      <c r="L9">
        <v>4</v>
      </c>
      <c r="M9">
        <v>2</v>
      </c>
      <c r="N9" t="s">
        <v>47</v>
      </c>
      <c r="O9">
        <v>55.81</v>
      </c>
      <c r="P9">
        <v>55.81</v>
      </c>
    </row>
    <row r="10" spans="1:16" x14ac:dyDescent="0.25">
      <c r="A10" t="s">
        <v>6169</v>
      </c>
      <c r="B10" t="s">
        <v>6189</v>
      </c>
      <c r="C10">
        <v>14</v>
      </c>
      <c r="D10">
        <v>0</v>
      </c>
      <c r="E10" t="s">
        <v>6171</v>
      </c>
      <c r="F10" t="s">
        <v>2737</v>
      </c>
      <c r="G10" t="s">
        <v>6187</v>
      </c>
      <c r="H10" t="s">
        <v>2880</v>
      </c>
      <c r="I10">
        <v>51740</v>
      </c>
      <c r="J10" t="s">
        <v>6188</v>
      </c>
      <c r="L10">
        <v>4</v>
      </c>
      <c r="M10">
        <v>2</v>
      </c>
      <c r="N10" t="s">
        <v>47</v>
      </c>
      <c r="O10">
        <v>75.209999999999994</v>
      </c>
      <c r="P10">
        <v>75.209999999999994</v>
      </c>
    </row>
    <row r="11" spans="1:16" x14ac:dyDescent="0.25">
      <c r="A11" t="s">
        <v>6169</v>
      </c>
      <c r="B11" t="s">
        <v>6190</v>
      </c>
      <c r="C11">
        <v>15</v>
      </c>
      <c r="D11">
        <v>0</v>
      </c>
      <c r="E11" t="s">
        <v>6171</v>
      </c>
      <c r="F11" t="s">
        <v>2737</v>
      </c>
      <c r="G11" t="s">
        <v>6187</v>
      </c>
      <c r="H11" t="s">
        <v>2880</v>
      </c>
      <c r="I11">
        <v>51740</v>
      </c>
      <c r="J11" t="s">
        <v>6188</v>
      </c>
      <c r="L11">
        <v>4</v>
      </c>
      <c r="M11">
        <v>2</v>
      </c>
      <c r="N11" t="s">
        <v>47</v>
      </c>
      <c r="O11">
        <v>71.67</v>
      </c>
      <c r="P11">
        <v>71.67</v>
      </c>
    </row>
    <row r="12" spans="1:16" x14ac:dyDescent="0.25">
      <c r="A12" t="s">
        <v>6169</v>
      </c>
      <c r="B12" t="s">
        <v>6191</v>
      </c>
      <c r="C12">
        <v>16</v>
      </c>
      <c r="D12">
        <v>0</v>
      </c>
      <c r="E12" t="s">
        <v>6171</v>
      </c>
      <c r="F12" t="s">
        <v>2737</v>
      </c>
      <c r="G12" t="s">
        <v>6187</v>
      </c>
      <c r="H12" t="s">
        <v>2880</v>
      </c>
      <c r="I12">
        <v>51740</v>
      </c>
      <c r="J12" t="s">
        <v>6188</v>
      </c>
      <c r="L12">
        <v>4</v>
      </c>
      <c r="M12">
        <v>2</v>
      </c>
      <c r="N12" t="s">
        <v>47</v>
      </c>
      <c r="O12">
        <v>59.21</v>
      </c>
      <c r="P12">
        <v>59.21</v>
      </c>
    </row>
    <row r="13" spans="1:16" x14ac:dyDescent="0.25">
      <c r="A13" t="s">
        <v>6169</v>
      </c>
      <c r="B13" t="s">
        <v>6194</v>
      </c>
      <c r="C13">
        <v>18</v>
      </c>
      <c r="D13">
        <v>0</v>
      </c>
      <c r="E13" t="s">
        <v>6171</v>
      </c>
      <c r="F13" t="s">
        <v>2737</v>
      </c>
      <c r="G13" t="s">
        <v>6187</v>
      </c>
      <c r="H13" t="s">
        <v>2880</v>
      </c>
      <c r="I13">
        <v>51759</v>
      </c>
      <c r="J13" t="s">
        <v>6193</v>
      </c>
      <c r="L13">
        <v>3</v>
      </c>
      <c r="M13">
        <v>2</v>
      </c>
      <c r="N13" t="s">
        <v>47</v>
      </c>
      <c r="O13">
        <v>47.07</v>
      </c>
      <c r="P13">
        <v>47.07</v>
      </c>
    </row>
    <row r="14" spans="1:16" x14ac:dyDescent="0.25">
      <c r="A14" t="s">
        <v>6169</v>
      </c>
      <c r="B14" t="s">
        <v>6195</v>
      </c>
      <c r="C14">
        <v>19</v>
      </c>
      <c r="D14">
        <v>0</v>
      </c>
      <c r="E14" t="s">
        <v>6171</v>
      </c>
      <c r="F14" t="s">
        <v>2737</v>
      </c>
      <c r="G14" t="s">
        <v>6187</v>
      </c>
      <c r="H14" t="s">
        <v>2880</v>
      </c>
      <c r="I14">
        <v>51759</v>
      </c>
      <c r="J14" t="s">
        <v>6193</v>
      </c>
      <c r="L14">
        <v>3</v>
      </c>
      <c r="M14">
        <v>2</v>
      </c>
      <c r="N14" t="s">
        <v>47</v>
      </c>
      <c r="O14">
        <v>66.53</v>
      </c>
      <c r="P14">
        <v>66.53</v>
      </c>
    </row>
    <row r="15" spans="1:16" x14ac:dyDescent="0.25">
      <c r="A15" t="s">
        <v>6169</v>
      </c>
      <c r="B15" t="s">
        <v>6198</v>
      </c>
      <c r="C15">
        <v>21</v>
      </c>
      <c r="D15">
        <v>0</v>
      </c>
      <c r="E15" t="s">
        <v>6171</v>
      </c>
      <c r="F15" t="s">
        <v>2737</v>
      </c>
      <c r="G15" t="s">
        <v>6187</v>
      </c>
      <c r="H15" t="s">
        <v>2880</v>
      </c>
      <c r="I15">
        <v>51768</v>
      </c>
      <c r="J15" t="s">
        <v>6197</v>
      </c>
      <c r="L15">
        <v>3</v>
      </c>
      <c r="M15">
        <v>1</v>
      </c>
      <c r="N15" t="s">
        <v>38</v>
      </c>
      <c r="O15">
        <v>67.09</v>
      </c>
      <c r="P15">
        <v>67.09</v>
      </c>
    </row>
    <row r="16" spans="1:16" x14ac:dyDescent="0.25">
      <c r="A16" t="s">
        <v>6169</v>
      </c>
      <c r="B16" t="s">
        <v>6199</v>
      </c>
      <c r="C16">
        <v>22</v>
      </c>
      <c r="D16">
        <v>0</v>
      </c>
      <c r="E16" t="s">
        <v>6171</v>
      </c>
      <c r="F16" t="s">
        <v>2737</v>
      </c>
      <c r="G16" t="s">
        <v>6187</v>
      </c>
      <c r="H16" t="s">
        <v>2880</v>
      </c>
      <c r="I16">
        <v>51768</v>
      </c>
      <c r="J16" t="s">
        <v>6197</v>
      </c>
      <c r="L16">
        <v>3</v>
      </c>
      <c r="M16">
        <v>1</v>
      </c>
      <c r="N16" t="s">
        <v>38</v>
      </c>
      <c r="O16">
        <v>67.61</v>
      </c>
      <c r="P16">
        <v>67.61</v>
      </c>
    </row>
    <row r="17" spans="1:16" x14ac:dyDescent="0.25">
      <c r="A17" t="s">
        <v>6169</v>
      </c>
      <c r="B17" t="s">
        <v>6200</v>
      </c>
      <c r="C17">
        <v>23</v>
      </c>
      <c r="D17">
        <v>0</v>
      </c>
      <c r="E17" t="s">
        <v>6171</v>
      </c>
      <c r="F17" t="s">
        <v>2737</v>
      </c>
      <c r="G17" t="s">
        <v>6201</v>
      </c>
      <c r="H17" t="s">
        <v>5312</v>
      </c>
      <c r="I17">
        <v>24707</v>
      </c>
      <c r="J17" t="s">
        <v>6049</v>
      </c>
      <c r="L17">
        <v>1</v>
      </c>
      <c r="M17">
        <v>1</v>
      </c>
      <c r="N17" t="s">
        <v>38</v>
      </c>
      <c r="O17">
        <v>68.37</v>
      </c>
      <c r="P17">
        <v>68.37</v>
      </c>
    </row>
    <row r="18" spans="1:16" x14ac:dyDescent="0.25">
      <c r="A18" t="s">
        <v>6169</v>
      </c>
      <c r="B18" t="s">
        <v>6208</v>
      </c>
      <c r="C18">
        <v>29</v>
      </c>
      <c r="D18">
        <v>0</v>
      </c>
      <c r="E18" t="s">
        <v>6171</v>
      </c>
      <c r="F18" t="s">
        <v>2737</v>
      </c>
      <c r="G18" t="s">
        <v>6201</v>
      </c>
      <c r="H18" t="s">
        <v>5312</v>
      </c>
      <c r="I18">
        <v>24710</v>
      </c>
      <c r="J18" t="s">
        <v>6209</v>
      </c>
      <c r="L18">
        <v>2</v>
      </c>
      <c r="M18">
        <v>3</v>
      </c>
      <c r="N18" t="s">
        <v>42</v>
      </c>
      <c r="O18">
        <v>70.819999999999993</v>
      </c>
      <c r="P18">
        <v>70.819999999999993</v>
      </c>
    </row>
    <row r="19" spans="1:16" x14ac:dyDescent="0.25">
      <c r="A19" t="s">
        <v>6169</v>
      </c>
      <c r="B19" t="s">
        <v>6210</v>
      </c>
      <c r="C19">
        <v>30</v>
      </c>
      <c r="D19">
        <v>0</v>
      </c>
      <c r="E19" t="s">
        <v>6171</v>
      </c>
      <c r="F19" t="s">
        <v>2737</v>
      </c>
      <c r="G19" t="s">
        <v>6201</v>
      </c>
      <c r="H19" t="s">
        <v>5312</v>
      </c>
      <c r="I19">
        <v>24710</v>
      </c>
      <c r="J19" t="s">
        <v>6209</v>
      </c>
      <c r="L19">
        <v>2</v>
      </c>
      <c r="M19">
        <v>3</v>
      </c>
      <c r="N19" t="s">
        <v>42</v>
      </c>
      <c r="O19">
        <v>41.78</v>
      </c>
      <c r="P19">
        <v>41.78</v>
      </c>
    </row>
    <row r="20" spans="1:16" x14ac:dyDescent="0.25">
      <c r="A20" t="s">
        <v>6169</v>
      </c>
      <c r="B20" t="s">
        <v>6213</v>
      </c>
      <c r="C20">
        <v>32</v>
      </c>
      <c r="D20">
        <v>0</v>
      </c>
      <c r="E20" t="s">
        <v>6171</v>
      </c>
      <c r="F20" t="s">
        <v>2737</v>
      </c>
      <c r="G20" t="s">
        <v>6201</v>
      </c>
      <c r="H20" t="s">
        <v>5312</v>
      </c>
      <c r="I20">
        <v>51783</v>
      </c>
      <c r="J20" t="s">
        <v>6212</v>
      </c>
      <c r="L20">
        <v>1</v>
      </c>
      <c r="M20">
        <v>1</v>
      </c>
      <c r="N20" t="s">
        <v>38</v>
      </c>
      <c r="O20">
        <v>82.34</v>
      </c>
      <c r="P20">
        <v>82.34</v>
      </c>
    </row>
    <row r="21" spans="1:16" x14ac:dyDescent="0.25">
      <c r="A21" t="s">
        <v>6169</v>
      </c>
      <c r="B21" t="s">
        <v>6214</v>
      </c>
      <c r="C21">
        <v>33</v>
      </c>
      <c r="D21">
        <v>0</v>
      </c>
      <c r="E21" t="s">
        <v>6171</v>
      </c>
      <c r="F21" t="s">
        <v>2737</v>
      </c>
      <c r="G21" t="s">
        <v>6201</v>
      </c>
      <c r="H21" t="s">
        <v>5312</v>
      </c>
      <c r="I21">
        <v>24712</v>
      </c>
      <c r="J21" t="s">
        <v>6215</v>
      </c>
      <c r="L21">
        <v>2</v>
      </c>
      <c r="M21">
        <v>2</v>
      </c>
      <c r="N21" t="s">
        <v>47</v>
      </c>
      <c r="O21">
        <v>77.38</v>
      </c>
      <c r="P21">
        <v>77.38</v>
      </c>
    </row>
    <row r="22" spans="1:16" x14ac:dyDescent="0.25">
      <c r="A22" t="s">
        <v>6169</v>
      </c>
      <c r="B22" t="s">
        <v>6216</v>
      </c>
      <c r="C22">
        <v>34</v>
      </c>
      <c r="D22">
        <v>0</v>
      </c>
      <c r="E22" t="s">
        <v>6171</v>
      </c>
      <c r="F22" t="s">
        <v>2737</v>
      </c>
      <c r="G22" t="s">
        <v>6201</v>
      </c>
      <c r="H22" t="s">
        <v>5312</v>
      </c>
      <c r="I22">
        <v>24712</v>
      </c>
      <c r="J22" t="s">
        <v>6215</v>
      </c>
      <c r="L22">
        <v>2</v>
      </c>
      <c r="M22">
        <v>2</v>
      </c>
      <c r="N22" t="s">
        <v>47</v>
      </c>
      <c r="O22">
        <v>69.17</v>
      </c>
      <c r="P22">
        <v>69.17</v>
      </c>
    </row>
    <row r="23" spans="1:16" x14ac:dyDescent="0.25">
      <c r="A23" t="s">
        <v>6169</v>
      </c>
      <c r="B23" t="s">
        <v>6219</v>
      </c>
      <c r="C23">
        <v>37</v>
      </c>
      <c r="D23">
        <v>0</v>
      </c>
      <c r="E23" t="s">
        <v>6171</v>
      </c>
      <c r="F23" t="s">
        <v>2737</v>
      </c>
      <c r="G23" t="s">
        <v>6201</v>
      </c>
      <c r="H23" t="s">
        <v>5312</v>
      </c>
      <c r="I23">
        <v>24714</v>
      </c>
      <c r="J23" t="s">
        <v>5890</v>
      </c>
      <c r="L23">
        <v>2</v>
      </c>
      <c r="M23">
        <v>3</v>
      </c>
      <c r="N23" t="s">
        <v>42</v>
      </c>
      <c r="O23">
        <v>68.41</v>
      </c>
      <c r="P23">
        <v>68.41</v>
      </c>
    </row>
    <row r="24" spans="1:16" x14ac:dyDescent="0.25">
      <c r="A24" t="s">
        <v>6169</v>
      </c>
      <c r="B24" t="s">
        <v>6220</v>
      </c>
      <c r="C24">
        <v>38</v>
      </c>
      <c r="D24">
        <v>0</v>
      </c>
      <c r="E24" t="s">
        <v>6171</v>
      </c>
      <c r="F24" t="s">
        <v>2737</v>
      </c>
      <c r="G24" t="s">
        <v>6201</v>
      </c>
      <c r="H24" t="s">
        <v>5312</v>
      </c>
      <c r="I24">
        <v>24714</v>
      </c>
      <c r="J24" t="s">
        <v>5890</v>
      </c>
      <c r="L24">
        <v>2</v>
      </c>
      <c r="M24">
        <v>3</v>
      </c>
      <c r="N24" t="s">
        <v>42</v>
      </c>
      <c r="O24">
        <v>50.57</v>
      </c>
      <c r="P24">
        <v>50.57</v>
      </c>
    </row>
    <row r="25" spans="1:16" x14ac:dyDescent="0.25">
      <c r="A25" t="s">
        <v>6169</v>
      </c>
      <c r="B25" t="s">
        <v>6221</v>
      </c>
      <c r="C25">
        <v>39</v>
      </c>
      <c r="D25">
        <v>0</v>
      </c>
      <c r="E25" t="s">
        <v>6222</v>
      </c>
      <c r="F25" t="s">
        <v>1962</v>
      </c>
      <c r="G25" t="s">
        <v>6223</v>
      </c>
      <c r="H25" t="s">
        <v>5518</v>
      </c>
      <c r="I25">
        <v>24715</v>
      </c>
      <c r="J25" t="s">
        <v>5895</v>
      </c>
      <c r="L25">
        <v>2</v>
      </c>
      <c r="M25">
        <v>1</v>
      </c>
      <c r="N25" t="s">
        <v>38</v>
      </c>
      <c r="O25">
        <v>57.13</v>
      </c>
      <c r="P25">
        <v>57.13</v>
      </c>
    </row>
    <row r="26" spans="1:16" x14ac:dyDescent="0.25">
      <c r="A26" t="s">
        <v>6169</v>
      </c>
      <c r="B26" t="s">
        <v>6224</v>
      </c>
      <c r="C26">
        <v>40</v>
      </c>
      <c r="D26">
        <v>0</v>
      </c>
      <c r="E26" t="s">
        <v>6222</v>
      </c>
      <c r="F26" t="s">
        <v>1962</v>
      </c>
      <c r="G26" t="s">
        <v>6223</v>
      </c>
      <c r="H26" t="s">
        <v>5518</v>
      </c>
      <c r="I26">
        <v>24715</v>
      </c>
      <c r="J26" t="s">
        <v>5895</v>
      </c>
      <c r="L26">
        <v>2</v>
      </c>
      <c r="M26">
        <v>1</v>
      </c>
      <c r="N26" t="s">
        <v>38</v>
      </c>
      <c r="O26">
        <v>39.42</v>
      </c>
      <c r="P26">
        <v>39.42</v>
      </c>
    </row>
    <row r="27" spans="1:16" x14ac:dyDescent="0.25">
      <c r="A27" t="s">
        <v>6169</v>
      </c>
      <c r="B27" t="s">
        <v>6225</v>
      </c>
      <c r="C27">
        <v>41</v>
      </c>
      <c r="D27">
        <v>0</v>
      </c>
      <c r="E27" t="s">
        <v>6222</v>
      </c>
      <c r="F27" t="s">
        <v>1962</v>
      </c>
      <c r="G27" t="s">
        <v>6223</v>
      </c>
      <c r="H27" t="s">
        <v>5518</v>
      </c>
      <c r="I27">
        <v>24716</v>
      </c>
      <c r="J27" t="s">
        <v>5899</v>
      </c>
      <c r="L27">
        <v>2</v>
      </c>
      <c r="M27">
        <v>3</v>
      </c>
      <c r="N27" t="s">
        <v>42</v>
      </c>
      <c r="O27">
        <v>80.260000000000005</v>
      </c>
      <c r="P27">
        <v>80.260000000000005</v>
      </c>
    </row>
    <row r="28" spans="1:16" x14ac:dyDescent="0.25">
      <c r="A28" t="s">
        <v>6169</v>
      </c>
      <c r="B28" t="s">
        <v>6226</v>
      </c>
      <c r="C28">
        <v>42</v>
      </c>
      <c r="D28">
        <v>0</v>
      </c>
      <c r="E28" t="s">
        <v>6222</v>
      </c>
      <c r="F28" t="s">
        <v>1962</v>
      </c>
      <c r="G28" t="s">
        <v>6223</v>
      </c>
      <c r="H28" t="s">
        <v>5518</v>
      </c>
      <c r="I28">
        <v>24716</v>
      </c>
      <c r="J28" t="s">
        <v>5899</v>
      </c>
      <c r="L28">
        <v>2</v>
      </c>
      <c r="M28">
        <v>3</v>
      </c>
      <c r="N28" t="s">
        <v>42</v>
      </c>
      <c r="O28">
        <v>65.3</v>
      </c>
      <c r="P28">
        <v>65.3</v>
      </c>
    </row>
    <row r="29" spans="1:16" x14ac:dyDescent="0.25">
      <c r="A29" t="s">
        <v>6169</v>
      </c>
      <c r="B29" t="s">
        <v>6227</v>
      </c>
      <c r="C29">
        <v>43</v>
      </c>
      <c r="D29">
        <v>0</v>
      </c>
      <c r="E29" t="s">
        <v>6222</v>
      </c>
      <c r="F29" t="s">
        <v>1962</v>
      </c>
      <c r="G29" t="s">
        <v>6223</v>
      </c>
      <c r="H29" t="s">
        <v>5518</v>
      </c>
      <c r="I29">
        <v>24717</v>
      </c>
      <c r="J29" t="s">
        <v>5902</v>
      </c>
      <c r="L29">
        <v>2</v>
      </c>
      <c r="M29">
        <v>1</v>
      </c>
      <c r="N29" t="s">
        <v>38</v>
      </c>
      <c r="O29">
        <v>46.22</v>
      </c>
      <c r="P29">
        <v>46.22</v>
      </c>
    </row>
    <row r="30" spans="1:16" x14ac:dyDescent="0.25">
      <c r="A30" t="s">
        <v>6169</v>
      </c>
      <c r="B30" t="s">
        <v>6228</v>
      </c>
      <c r="C30">
        <v>44</v>
      </c>
      <c r="D30">
        <v>0</v>
      </c>
      <c r="E30" t="s">
        <v>6222</v>
      </c>
      <c r="F30" t="s">
        <v>1962</v>
      </c>
      <c r="G30" t="s">
        <v>6223</v>
      </c>
      <c r="H30" t="s">
        <v>5518</v>
      </c>
      <c r="I30">
        <v>24717</v>
      </c>
      <c r="J30" t="s">
        <v>5902</v>
      </c>
      <c r="L30">
        <v>2</v>
      </c>
      <c r="M30">
        <v>1</v>
      </c>
      <c r="N30" t="s">
        <v>38</v>
      </c>
      <c r="O30">
        <v>49.29</v>
      </c>
      <c r="P30">
        <v>49.29</v>
      </c>
    </row>
    <row r="31" spans="1:16" x14ac:dyDescent="0.25">
      <c r="A31" t="s">
        <v>6169</v>
      </c>
      <c r="B31" t="s">
        <v>6230</v>
      </c>
      <c r="C31">
        <v>46</v>
      </c>
      <c r="D31">
        <v>0</v>
      </c>
      <c r="E31" t="s">
        <v>6222</v>
      </c>
      <c r="F31" t="s">
        <v>1962</v>
      </c>
      <c r="G31" t="s">
        <v>6223</v>
      </c>
      <c r="H31" t="s">
        <v>5518</v>
      </c>
      <c r="I31">
        <v>24718</v>
      </c>
      <c r="J31" t="s">
        <v>5906</v>
      </c>
      <c r="L31">
        <v>2</v>
      </c>
      <c r="M31">
        <v>3</v>
      </c>
      <c r="N31" t="s">
        <v>42</v>
      </c>
      <c r="O31">
        <v>47.45</v>
      </c>
      <c r="P31">
        <v>47.45</v>
      </c>
    </row>
    <row r="32" spans="1:16" x14ac:dyDescent="0.25">
      <c r="A32" t="s">
        <v>6169</v>
      </c>
      <c r="B32" t="s">
        <v>6231</v>
      </c>
      <c r="C32">
        <v>47</v>
      </c>
      <c r="D32">
        <v>0</v>
      </c>
      <c r="E32" t="s">
        <v>6222</v>
      </c>
      <c r="F32" t="s">
        <v>1962</v>
      </c>
      <c r="G32" t="s">
        <v>6223</v>
      </c>
      <c r="H32" t="s">
        <v>5518</v>
      </c>
      <c r="I32">
        <v>24718</v>
      </c>
      <c r="J32" t="s">
        <v>5906</v>
      </c>
      <c r="L32">
        <v>2</v>
      </c>
      <c r="M32">
        <v>3</v>
      </c>
      <c r="N32" t="s">
        <v>42</v>
      </c>
      <c r="O32">
        <v>77.2</v>
      </c>
      <c r="P32">
        <v>77.2</v>
      </c>
    </row>
    <row r="33" spans="1:16" x14ac:dyDescent="0.25">
      <c r="A33" t="s">
        <v>6169</v>
      </c>
      <c r="B33" t="s">
        <v>6232</v>
      </c>
      <c r="C33">
        <v>48</v>
      </c>
      <c r="D33">
        <v>0</v>
      </c>
      <c r="E33" t="s">
        <v>6222</v>
      </c>
      <c r="F33" t="s">
        <v>1962</v>
      </c>
      <c r="G33" t="s">
        <v>6223</v>
      </c>
      <c r="H33" t="s">
        <v>5518</v>
      </c>
      <c r="I33">
        <v>24719</v>
      </c>
      <c r="J33" t="s">
        <v>5909</v>
      </c>
      <c r="L33">
        <v>2</v>
      </c>
      <c r="M33">
        <v>1</v>
      </c>
      <c r="N33" t="s">
        <v>38</v>
      </c>
      <c r="O33">
        <v>60.72</v>
      </c>
      <c r="P33">
        <v>60.72</v>
      </c>
    </row>
    <row r="34" spans="1:16" x14ac:dyDescent="0.25">
      <c r="A34" t="s">
        <v>6169</v>
      </c>
      <c r="B34" t="s">
        <v>6233</v>
      </c>
      <c r="C34">
        <v>49</v>
      </c>
      <c r="D34">
        <v>0</v>
      </c>
      <c r="E34" t="s">
        <v>6222</v>
      </c>
      <c r="F34" t="s">
        <v>1962</v>
      </c>
      <c r="G34" t="s">
        <v>6223</v>
      </c>
      <c r="H34" t="s">
        <v>5518</v>
      </c>
      <c r="I34">
        <v>24719</v>
      </c>
      <c r="J34" t="s">
        <v>5909</v>
      </c>
      <c r="L34">
        <v>2</v>
      </c>
      <c r="M34">
        <v>1</v>
      </c>
      <c r="N34" t="s">
        <v>38</v>
      </c>
      <c r="O34">
        <v>81.73</v>
      </c>
      <c r="P34">
        <v>81.73</v>
      </c>
    </row>
    <row r="35" spans="1:16" x14ac:dyDescent="0.25">
      <c r="A35" t="s">
        <v>6169</v>
      </c>
      <c r="B35" t="s">
        <v>6236</v>
      </c>
      <c r="C35">
        <v>52</v>
      </c>
      <c r="D35">
        <v>0</v>
      </c>
      <c r="E35" t="s">
        <v>6222</v>
      </c>
      <c r="F35" t="s">
        <v>1962</v>
      </c>
      <c r="G35" t="s">
        <v>6223</v>
      </c>
      <c r="H35" t="s">
        <v>5518</v>
      </c>
      <c r="I35">
        <v>24720</v>
      </c>
      <c r="J35" t="s">
        <v>5913</v>
      </c>
      <c r="L35">
        <v>2</v>
      </c>
      <c r="M35">
        <v>3</v>
      </c>
      <c r="N35" t="s">
        <v>42</v>
      </c>
      <c r="O35">
        <v>51.89</v>
      </c>
      <c r="P35">
        <v>51.89</v>
      </c>
    </row>
    <row r="36" spans="1:16" x14ac:dyDescent="0.25">
      <c r="A36" t="s">
        <v>6169</v>
      </c>
      <c r="B36" t="s">
        <v>6239</v>
      </c>
      <c r="C36">
        <v>54</v>
      </c>
      <c r="D36">
        <v>0</v>
      </c>
      <c r="E36" t="s">
        <v>6222</v>
      </c>
      <c r="F36" t="s">
        <v>1962</v>
      </c>
      <c r="G36" t="s">
        <v>6223</v>
      </c>
      <c r="H36" t="s">
        <v>5518</v>
      </c>
      <c r="I36">
        <v>24721</v>
      </c>
      <c r="J36" t="s">
        <v>6238</v>
      </c>
      <c r="L36">
        <v>2</v>
      </c>
      <c r="M36">
        <v>2</v>
      </c>
      <c r="N36" t="s">
        <v>47</v>
      </c>
      <c r="O36">
        <v>63.69</v>
      </c>
      <c r="P36">
        <v>63.69</v>
      </c>
    </row>
    <row r="37" spans="1:16" x14ac:dyDescent="0.25">
      <c r="A37" t="s">
        <v>6169</v>
      </c>
      <c r="B37" t="s">
        <v>6240</v>
      </c>
      <c r="C37">
        <v>55</v>
      </c>
      <c r="D37">
        <v>0</v>
      </c>
      <c r="E37" t="s">
        <v>6222</v>
      </c>
      <c r="F37" t="s">
        <v>1962</v>
      </c>
      <c r="G37" t="s">
        <v>6223</v>
      </c>
      <c r="H37" t="s">
        <v>5518</v>
      </c>
      <c r="I37">
        <v>24721</v>
      </c>
      <c r="J37" t="s">
        <v>6238</v>
      </c>
      <c r="L37">
        <v>2</v>
      </c>
      <c r="M37">
        <v>2</v>
      </c>
      <c r="N37" t="s">
        <v>47</v>
      </c>
      <c r="O37">
        <v>81.819999999999993</v>
      </c>
      <c r="P37">
        <v>81.819999999999993</v>
      </c>
    </row>
    <row r="38" spans="1:16" x14ac:dyDescent="0.25">
      <c r="A38" t="s">
        <v>6169</v>
      </c>
      <c r="B38" t="s">
        <v>6241</v>
      </c>
      <c r="C38">
        <v>56</v>
      </c>
      <c r="D38">
        <v>0</v>
      </c>
      <c r="E38" t="s">
        <v>6222</v>
      </c>
      <c r="F38" t="s">
        <v>1962</v>
      </c>
      <c r="G38" t="s">
        <v>6223</v>
      </c>
      <c r="H38" t="s">
        <v>5518</v>
      </c>
      <c r="I38">
        <v>24722</v>
      </c>
      <c r="J38" t="s">
        <v>6085</v>
      </c>
      <c r="L38">
        <v>2</v>
      </c>
      <c r="M38">
        <v>3</v>
      </c>
      <c r="N38" t="s">
        <v>42</v>
      </c>
      <c r="O38">
        <v>84.18</v>
      </c>
      <c r="P38">
        <v>84.18</v>
      </c>
    </row>
    <row r="39" spans="1:16" x14ac:dyDescent="0.25">
      <c r="A39" t="s">
        <v>6169</v>
      </c>
      <c r="B39" t="s">
        <v>6242</v>
      </c>
      <c r="C39">
        <v>57</v>
      </c>
      <c r="D39">
        <v>0</v>
      </c>
      <c r="E39" t="s">
        <v>6222</v>
      </c>
      <c r="F39" t="s">
        <v>1962</v>
      </c>
      <c r="G39" t="s">
        <v>6223</v>
      </c>
      <c r="H39" t="s">
        <v>5518</v>
      </c>
      <c r="I39">
        <v>24722</v>
      </c>
      <c r="J39" t="s">
        <v>6085</v>
      </c>
      <c r="L39">
        <v>2</v>
      </c>
      <c r="M39">
        <v>3</v>
      </c>
      <c r="N39" t="s">
        <v>42</v>
      </c>
      <c r="O39">
        <v>38.049999999999997</v>
      </c>
      <c r="P39">
        <v>38.049999999999997</v>
      </c>
    </row>
    <row r="40" spans="1:16" x14ac:dyDescent="0.25">
      <c r="A40" t="s">
        <v>6169</v>
      </c>
      <c r="B40" t="s">
        <v>6243</v>
      </c>
      <c r="C40">
        <v>58</v>
      </c>
      <c r="D40">
        <v>0</v>
      </c>
      <c r="E40" t="s">
        <v>6222</v>
      </c>
      <c r="F40" t="s">
        <v>1962</v>
      </c>
      <c r="G40" t="s">
        <v>6223</v>
      </c>
      <c r="H40" t="s">
        <v>5518</v>
      </c>
      <c r="I40">
        <v>24723</v>
      </c>
      <c r="J40" t="s">
        <v>5924</v>
      </c>
      <c r="L40">
        <v>2</v>
      </c>
      <c r="M40">
        <v>1</v>
      </c>
      <c r="N40" t="s">
        <v>38</v>
      </c>
      <c r="O40">
        <v>43.63</v>
      </c>
      <c r="P40">
        <v>43.63</v>
      </c>
    </row>
    <row r="41" spans="1:16" x14ac:dyDescent="0.25">
      <c r="A41" t="s">
        <v>6169</v>
      </c>
      <c r="B41" t="s">
        <v>6244</v>
      </c>
      <c r="C41">
        <v>59</v>
      </c>
      <c r="D41">
        <v>0</v>
      </c>
      <c r="E41" t="s">
        <v>6222</v>
      </c>
      <c r="F41" t="s">
        <v>1962</v>
      </c>
      <c r="G41" t="s">
        <v>6223</v>
      </c>
      <c r="H41" t="s">
        <v>5518</v>
      </c>
      <c r="I41">
        <v>24723</v>
      </c>
      <c r="J41" t="s">
        <v>5924</v>
      </c>
      <c r="L41">
        <v>2</v>
      </c>
      <c r="M41">
        <v>1</v>
      </c>
      <c r="N41" t="s">
        <v>38</v>
      </c>
      <c r="O41">
        <v>65.63</v>
      </c>
      <c r="P41">
        <v>65.63</v>
      </c>
    </row>
    <row r="42" spans="1:16" x14ac:dyDescent="0.25">
      <c r="A42" t="s">
        <v>6169</v>
      </c>
      <c r="B42" t="s">
        <v>6245</v>
      </c>
      <c r="C42">
        <v>60</v>
      </c>
      <c r="D42">
        <v>0</v>
      </c>
      <c r="E42" t="s">
        <v>6222</v>
      </c>
      <c r="F42" t="s">
        <v>1962</v>
      </c>
      <c r="G42" t="s">
        <v>6223</v>
      </c>
      <c r="H42" t="s">
        <v>5518</v>
      </c>
      <c r="I42">
        <v>24724</v>
      </c>
      <c r="J42" t="s">
        <v>5746</v>
      </c>
      <c r="L42">
        <v>2</v>
      </c>
      <c r="M42">
        <v>2</v>
      </c>
      <c r="N42" t="s">
        <v>47</v>
      </c>
      <c r="O42">
        <v>45.56</v>
      </c>
      <c r="P42">
        <v>45.56</v>
      </c>
    </row>
    <row r="43" spans="1:16" x14ac:dyDescent="0.25">
      <c r="A43" t="s">
        <v>6169</v>
      </c>
      <c r="B43" t="s">
        <v>6246</v>
      </c>
      <c r="C43">
        <v>61</v>
      </c>
      <c r="D43">
        <v>0</v>
      </c>
      <c r="E43" t="s">
        <v>6222</v>
      </c>
      <c r="F43" t="s">
        <v>1962</v>
      </c>
      <c r="G43" t="s">
        <v>6223</v>
      </c>
      <c r="H43" t="s">
        <v>5518</v>
      </c>
      <c r="I43">
        <v>24724</v>
      </c>
      <c r="J43" t="s">
        <v>5746</v>
      </c>
      <c r="L43">
        <v>2</v>
      </c>
      <c r="M43">
        <v>2</v>
      </c>
      <c r="N43" t="s">
        <v>47</v>
      </c>
      <c r="O43">
        <v>81.11</v>
      </c>
      <c r="P43">
        <v>81.11</v>
      </c>
    </row>
    <row r="44" spans="1:16" x14ac:dyDescent="0.25">
      <c r="A44" t="s">
        <v>6169</v>
      </c>
      <c r="B44" t="s">
        <v>6252</v>
      </c>
      <c r="C44">
        <v>66</v>
      </c>
      <c r="D44">
        <v>0</v>
      </c>
      <c r="E44" t="s">
        <v>6222</v>
      </c>
      <c r="F44" t="s">
        <v>1962</v>
      </c>
      <c r="G44" t="s">
        <v>6251</v>
      </c>
      <c r="H44" t="s">
        <v>2806</v>
      </c>
      <c r="I44">
        <v>24726</v>
      </c>
      <c r="J44" t="s">
        <v>5351</v>
      </c>
      <c r="L44">
        <v>2</v>
      </c>
      <c r="M44">
        <v>1</v>
      </c>
      <c r="N44" t="s">
        <v>38</v>
      </c>
      <c r="O44">
        <v>66.86</v>
      </c>
      <c r="P44">
        <v>66.86</v>
      </c>
    </row>
    <row r="45" spans="1:16" x14ac:dyDescent="0.25">
      <c r="A45" t="s">
        <v>6169</v>
      </c>
      <c r="B45" t="s">
        <v>6253</v>
      </c>
      <c r="C45">
        <v>67</v>
      </c>
      <c r="D45">
        <v>0</v>
      </c>
      <c r="E45" t="s">
        <v>6222</v>
      </c>
      <c r="F45" t="s">
        <v>1962</v>
      </c>
      <c r="G45" t="s">
        <v>6251</v>
      </c>
      <c r="H45" t="s">
        <v>2806</v>
      </c>
      <c r="I45">
        <v>24727</v>
      </c>
      <c r="J45" t="s">
        <v>5756</v>
      </c>
      <c r="L45">
        <v>2</v>
      </c>
      <c r="M45">
        <v>2</v>
      </c>
      <c r="N45" t="s">
        <v>47</v>
      </c>
      <c r="O45">
        <v>81.16</v>
      </c>
      <c r="P45">
        <v>81.16</v>
      </c>
    </row>
    <row r="46" spans="1:16" x14ac:dyDescent="0.25">
      <c r="A46" t="s">
        <v>6169</v>
      </c>
      <c r="B46" t="s">
        <v>6254</v>
      </c>
      <c r="C46">
        <v>68</v>
      </c>
      <c r="D46">
        <v>0</v>
      </c>
      <c r="E46" t="s">
        <v>6222</v>
      </c>
      <c r="F46" t="s">
        <v>1962</v>
      </c>
      <c r="G46" t="s">
        <v>6251</v>
      </c>
      <c r="H46" t="s">
        <v>2806</v>
      </c>
      <c r="I46">
        <v>24727</v>
      </c>
      <c r="J46" t="s">
        <v>5756</v>
      </c>
      <c r="L46">
        <v>2</v>
      </c>
      <c r="M46">
        <v>2</v>
      </c>
      <c r="N46" t="s">
        <v>47</v>
      </c>
      <c r="O46">
        <v>87.06</v>
      </c>
      <c r="P46">
        <v>87.06</v>
      </c>
    </row>
    <row r="47" spans="1:16" x14ac:dyDescent="0.25">
      <c r="A47" t="s">
        <v>6169</v>
      </c>
      <c r="B47" t="s">
        <v>6255</v>
      </c>
      <c r="C47">
        <v>69</v>
      </c>
      <c r="D47">
        <v>0</v>
      </c>
      <c r="E47" t="s">
        <v>6222</v>
      </c>
      <c r="F47" t="s">
        <v>1962</v>
      </c>
      <c r="G47" t="s">
        <v>6251</v>
      </c>
      <c r="H47" t="s">
        <v>2806</v>
      </c>
      <c r="I47">
        <v>24728</v>
      </c>
      <c r="J47" t="s">
        <v>5759</v>
      </c>
      <c r="L47">
        <v>2</v>
      </c>
      <c r="M47">
        <v>1</v>
      </c>
      <c r="N47" t="s">
        <v>38</v>
      </c>
      <c r="O47">
        <v>82.11</v>
      </c>
      <c r="P47">
        <v>82.11</v>
      </c>
    </row>
    <row r="48" spans="1:16" x14ac:dyDescent="0.25">
      <c r="A48" t="s">
        <v>6169</v>
      </c>
      <c r="B48" t="s">
        <v>6256</v>
      </c>
      <c r="C48">
        <v>70</v>
      </c>
      <c r="D48">
        <v>0</v>
      </c>
      <c r="E48" t="s">
        <v>6222</v>
      </c>
      <c r="F48" t="s">
        <v>1962</v>
      </c>
      <c r="G48" t="s">
        <v>6251</v>
      </c>
      <c r="H48" t="s">
        <v>2806</v>
      </c>
      <c r="I48">
        <v>24728</v>
      </c>
      <c r="J48" t="s">
        <v>5759</v>
      </c>
      <c r="L48">
        <v>2</v>
      </c>
      <c r="M48">
        <v>1</v>
      </c>
      <c r="N48" t="s">
        <v>38</v>
      </c>
      <c r="O48">
        <v>88.95</v>
      </c>
      <c r="P48">
        <v>88.95</v>
      </c>
    </row>
    <row r="49" spans="1:16" x14ac:dyDescent="0.25">
      <c r="A49" t="s">
        <v>6169</v>
      </c>
      <c r="B49" t="s">
        <v>6257</v>
      </c>
      <c r="C49">
        <v>71</v>
      </c>
      <c r="D49">
        <v>0</v>
      </c>
      <c r="E49" t="s">
        <v>6222</v>
      </c>
      <c r="F49" t="s">
        <v>1962</v>
      </c>
      <c r="G49" t="s">
        <v>6251</v>
      </c>
      <c r="H49" t="s">
        <v>2806</v>
      </c>
      <c r="I49">
        <v>24729</v>
      </c>
      <c r="J49" t="s">
        <v>5363</v>
      </c>
      <c r="L49">
        <v>2</v>
      </c>
      <c r="M49">
        <v>2</v>
      </c>
      <c r="N49" t="s">
        <v>47</v>
      </c>
      <c r="O49">
        <v>72.52</v>
      </c>
      <c r="P49">
        <v>72.52</v>
      </c>
    </row>
    <row r="50" spans="1:16" x14ac:dyDescent="0.25">
      <c r="A50" t="s">
        <v>6169</v>
      </c>
      <c r="B50" t="s">
        <v>6258</v>
      </c>
      <c r="C50">
        <v>72</v>
      </c>
      <c r="D50">
        <v>0</v>
      </c>
      <c r="E50" t="s">
        <v>6222</v>
      </c>
      <c r="F50" t="s">
        <v>1962</v>
      </c>
      <c r="G50" t="s">
        <v>6251</v>
      </c>
      <c r="H50" t="s">
        <v>2806</v>
      </c>
      <c r="I50">
        <v>24729</v>
      </c>
      <c r="J50" t="s">
        <v>5363</v>
      </c>
      <c r="L50">
        <v>2</v>
      </c>
      <c r="M50">
        <v>2</v>
      </c>
      <c r="N50" t="s">
        <v>47</v>
      </c>
      <c r="O50">
        <v>72.760000000000005</v>
      </c>
      <c r="P50">
        <v>72.760000000000005</v>
      </c>
    </row>
    <row r="51" spans="1:16" x14ac:dyDescent="0.25">
      <c r="A51" t="s">
        <v>6169</v>
      </c>
      <c r="B51" t="s">
        <v>6260</v>
      </c>
      <c r="C51">
        <v>74</v>
      </c>
      <c r="D51">
        <v>0</v>
      </c>
      <c r="E51" t="s">
        <v>6222</v>
      </c>
      <c r="F51" t="s">
        <v>1962</v>
      </c>
      <c r="G51" t="s">
        <v>6251</v>
      </c>
      <c r="H51" t="s">
        <v>2806</v>
      </c>
      <c r="I51">
        <v>24730</v>
      </c>
      <c r="J51" t="s">
        <v>5764</v>
      </c>
      <c r="L51">
        <v>2</v>
      </c>
      <c r="M51">
        <v>1</v>
      </c>
      <c r="N51" t="s">
        <v>38</v>
      </c>
      <c r="O51">
        <v>80.12</v>
      </c>
      <c r="P51">
        <v>80.12</v>
      </c>
    </row>
    <row r="52" spans="1:16" x14ac:dyDescent="0.25">
      <c r="A52" t="s">
        <v>6169</v>
      </c>
      <c r="B52" t="s">
        <v>6261</v>
      </c>
      <c r="C52">
        <v>75</v>
      </c>
      <c r="D52">
        <v>0</v>
      </c>
      <c r="E52" t="s">
        <v>6222</v>
      </c>
      <c r="F52" t="s">
        <v>1962</v>
      </c>
      <c r="G52" t="s">
        <v>6251</v>
      </c>
      <c r="H52" t="s">
        <v>2806</v>
      </c>
      <c r="I52">
        <v>24730</v>
      </c>
      <c r="J52" t="s">
        <v>5764</v>
      </c>
      <c r="L52">
        <v>2</v>
      </c>
      <c r="M52">
        <v>1</v>
      </c>
      <c r="N52" t="s">
        <v>38</v>
      </c>
      <c r="O52">
        <v>54.72</v>
      </c>
      <c r="P52">
        <v>54.72</v>
      </c>
    </row>
    <row r="53" spans="1:16" x14ac:dyDescent="0.25">
      <c r="A53" t="s">
        <v>6169</v>
      </c>
      <c r="B53" t="s">
        <v>6262</v>
      </c>
      <c r="C53">
        <v>76</v>
      </c>
      <c r="D53">
        <v>0</v>
      </c>
      <c r="E53" t="s">
        <v>6222</v>
      </c>
      <c r="F53" t="s">
        <v>1962</v>
      </c>
      <c r="G53" t="s">
        <v>6251</v>
      </c>
      <c r="H53" t="s">
        <v>2806</v>
      </c>
      <c r="I53">
        <v>24731</v>
      </c>
      <c r="J53" t="s">
        <v>6263</v>
      </c>
      <c r="L53">
        <v>2</v>
      </c>
      <c r="M53">
        <v>2</v>
      </c>
      <c r="N53" t="s">
        <v>47</v>
      </c>
      <c r="O53">
        <v>78.56</v>
      </c>
      <c r="P53">
        <v>78.56</v>
      </c>
    </row>
    <row r="54" spans="1:16" x14ac:dyDescent="0.25">
      <c r="A54" t="s">
        <v>6169</v>
      </c>
      <c r="B54" t="s">
        <v>6264</v>
      </c>
      <c r="C54">
        <v>77</v>
      </c>
      <c r="D54">
        <v>0</v>
      </c>
      <c r="E54" t="s">
        <v>6222</v>
      </c>
      <c r="F54" t="s">
        <v>1962</v>
      </c>
      <c r="G54" t="s">
        <v>6251</v>
      </c>
      <c r="H54" t="s">
        <v>2806</v>
      </c>
      <c r="I54">
        <v>24731</v>
      </c>
      <c r="J54" t="s">
        <v>6263</v>
      </c>
      <c r="L54">
        <v>2</v>
      </c>
      <c r="M54">
        <v>2</v>
      </c>
      <c r="N54" t="s">
        <v>47</v>
      </c>
      <c r="O54">
        <v>59.25</v>
      </c>
      <c r="P54">
        <v>59.25</v>
      </c>
    </row>
    <row r="55" spans="1:16" x14ac:dyDescent="0.25">
      <c r="A55" t="s">
        <v>6169</v>
      </c>
      <c r="B55" t="s">
        <v>6266</v>
      </c>
      <c r="C55">
        <v>79</v>
      </c>
      <c r="D55">
        <v>0</v>
      </c>
      <c r="E55" t="s">
        <v>6222</v>
      </c>
      <c r="F55" t="s">
        <v>1962</v>
      </c>
      <c r="G55" t="s">
        <v>6251</v>
      </c>
      <c r="H55" t="s">
        <v>2806</v>
      </c>
      <c r="I55">
        <v>24732</v>
      </c>
      <c r="J55" t="s">
        <v>5770</v>
      </c>
      <c r="L55">
        <v>2</v>
      </c>
      <c r="M55">
        <v>2</v>
      </c>
      <c r="N55" t="s">
        <v>47</v>
      </c>
      <c r="O55">
        <v>49.48</v>
      </c>
      <c r="P55">
        <v>49.48</v>
      </c>
    </row>
    <row r="56" spans="1:16" x14ac:dyDescent="0.25">
      <c r="A56" t="s">
        <v>6169</v>
      </c>
      <c r="B56" t="s">
        <v>6267</v>
      </c>
      <c r="C56">
        <v>80</v>
      </c>
      <c r="D56">
        <v>0</v>
      </c>
      <c r="E56" t="s">
        <v>6222</v>
      </c>
      <c r="F56" t="s">
        <v>1962</v>
      </c>
      <c r="G56" t="s">
        <v>6251</v>
      </c>
      <c r="H56" t="s">
        <v>2806</v>
      </c>
      <c r="I56">
        <v>24732</v>
      </c>
      <c r="J56" t="s">
        <v>5770</v>
      </c>
      <c r="L56">
        <v>2</v>
      </c>
      <c r="M56">
        <v>2</v>
      </c>
      <c r="N56" t="s">
        <v>47</v>
      </c>
      <c r="O56">
        <v>45.42</v>
      </c>
      <c r="P56">
        <v>45.42</v>
      </c>
    </row>
    <row r="57" spans="1:16" x14ac:dyDescent="0.25">
      <c r="A57" t="s">
        <v>6169</v>
      </c>
      <c r="B57" t="s">
        <v>6269</v>
      </c>
      <c r="C57">
        <v>82</v>
      </c>
      <c r="D57">
        <v>0</v>
      </c>
      <c r="E57" t="s">
        <v>6222</v>
      </c>
      <c r="F57" t="s">
        <v>1962</v>
      </c>
      <c r="G57" t="s">
        <v>6251</v>
      </c>
      <c r="H57" t="s">
        <v>2806</v>
      </c>
      <c r="I57">
        <v>24733</v>
      </c>
      <c r="J57" t="s">
        <v>5773</v>
      </c>
      <c r="L57">
        <v>2</v>
      </c>
      <c r="M57">
        <v>3</v>
      </c>
      <c r="N57" t="s">
        <v>42</v>
      </c>
      <c r="O57">
        <v>48.77</v>
      </c>
      <c r="P57">
        <v>48.77</v>
      </c>
    </row>
    <row r="58" spans="1:16" x14ac:dyDescent="0.25">
      <c r="A58" t="s">
        <v>6169</v>
      </c>
      <c r="B58" t="s">
        <v>6270</v>
      </c>
      <c r="C58">
        <v>83</v>
      </c>
      <c r="D58">
        <v>0</v>
      </c>
      <c r="E58" t="s">
        <v>6222</v>
      </c>
      <c r="F58" t="s">
        <v>1962</v>
      </c>
      <c r="G58" t="s">
        <v>6251</v>
      </c>
      <c r="H58" t="s">
        <v>2806</v>
      </c>
      <c r="I58">
        <v>24733</v>
      </c>
      <c r="J58" t="s">
        <v>5773</v>
      </c>
      <c r="L58">
        <v>2</v>
      </c>
      <c r="M58">
        <v>3</v>
      </c>
      <c r="N58" t="s">
        <v>42</v>
      </c>
      <c r="O58">
        <v>87.25</v>
      </c>
      <c r="P58">
        <v>87.25</v>
      </c>
    </row>
    <row r="59" spans="1:16" x14ac:dyDescent="0.25">
      <c r="A59" t="s">
        <v>6169</v>
      </c>
      <c r="B59" t="s">
        <v>6272</v>
      </c>
      <c r="C59">
        <v>85</v>
      </c>
      <c r="D59">
        <v>0</v>
      </c>
      <c r="E59" t="s">
        <v>6222</v>
      </c>
      <c r="F59" t="s">
        <v>1962</v>
      </c>
      <c r="G59" t="s">
        <v>6251</v>
      </c>
      <c r="H59" t="s">
        <v>2806</v>
      </c>
      <c r="I59">
        <v>24734</v>
      </c>
      <c r="J59" t="s">
        <v>5386</v>
      </c>
      <c r="L59">
        <v>2</v>
      </c>
      <c r="M59">
        <v>2</v>
      </c>
      <c r="N59" t="s">
        <v>47</v>
      </c>
      <c r="O59">
        <v>45.33</v>
      </c>
      <c r="P59">
        <v>45.33</v>
      </c>
    </row>
    <row r="60" spans="1:16" x14ac:dyDescent="0.25">
      <c r="A60" t="s">
        <v>6169</v>
      </c>
      <c r="B60" t="s">
        <v>6274</v>
      </c>
      <c r="C60">
        <v>87</v>
      </c>
      <c r="D60">
        <v>0</v>
      </c>
      <c r="E60" t="s">
        <v>6222</v>
      </c>
      <c r="F60" t="s">
        <v>1962</v>
      </c>
      <c r="G60" t="s">
        <v>6251</v>
      </c>
      <c r="H60" t="s">
        <v>2806</v>
      </c>
      <c r="I60">
        <v>24735</v>
      </c>
      <c r="J60" t="s">
        <v>5957</v>
      </c>
      <c r="L60">
        <v>2</v>
      </c>
      <c r="M60">
        <v>3</v>
      </c>
      <c r="N60" t="s">
        <v>42</v>
      </c>
      <c r="O60">
        <v>56.61</v>
      </c>
      <c r="P60">
        <v>56.61</v>
      </c>
    </row>
    <row r="61" spans="1:16" x14ac:dyDescent="0.25">
      <c r="A61" t="s">
        <v>6169</v>
      </c>
      <c r="B61" t="s">
        <v>6275</v>
      </c>
      <c r="C61">
        <v>88</v>
      </c>
      <c r="D61">
        <v>0</v>
      </c>
      <c r="E61" t="s">
        <v>6222</v>
      </c>
      <c r="F61" t="s">
        <v>1962</v>
      </c>
      <c r="G61" t="s">
        <v>6276</v>
      </c>
      <c r="H61" t="s">
        <v>5396</v>
      </c>
      <c r="I61">
        <v>24736</v>
      </c>
      <c r="J61" t="s">
        <v>5962</v>
      </c>
      <c r="L61">
        <v>2</v>
      </c>
      <c r="M61">
        <v>1</v>
      </c>
      <c r="N61" t="s">
        <v>38</v>
      </c>
      <c r="O61">
        <v>77.67</v>
      </c>
      <c r="P61">
        <v>77.67</v>
      </c>
    </row>
    <row r="62" spans="1:16" x14ac:dyDescent="0.25">
      <c r="A62" t="s">
        <v>6169</v>
      </c>
      <c r="B62" t="s">
        <v>6277</v>
      </c>
      <c r="C62">
        <v>89</v>
      </c>
      <c r="D62">
        <v>0</v>
      </c>
      <c r="E62" t="s">
        <v>6222</v>
      </c>
      <c r="F62" t="s">
        <v>1962</v>
      </c>
      <c r="G62" t="s">
        <v>6276</v>
      </c>
      <c r="H62" t="s">
        <v>5396</v>
      </c>
      <c r="I62">
        <v>24736</v>
      </c>
      <c r="J62" t="s">
        <v>5962</v>
      </c>
      <c r="L62">
        <v>2</v>
      </c>
      <c r="M62">
        <v>1</v>
      </c>
      <c r="N62" t="s">
        <v>38</v>
      </c>
      <c r="O62">
        <v>52.97</v>
      </c>
      <c r="P62">
        <v>52.97</v>
      </c>
    </row>
    <row r="63" spans="1:16" x14ac:dyDescent="0.25">
      <c r="A63" t="s">
        <v>6169</v>
      </c>
      <c r="B63" t="s">
        <v>6280</v>
      </c>
      <c r="C63">
        <v>92</v>
      </c>
      <c r="D63">
        <v>0</v>
      </c>
      <c r="E63" t="s">
        <v>6222</v>
      </c>
      <c r="F63" t="s">
        <v>1962</v>
      </c>
      <c r="G63" t="s">
        <v>6276</v>
      </c>
      <c r="H63" t="s">
        <v>5396</v>
      </c>
      <c r="I63">
        <v>24737</v>
      </c>
      <c r="J63" t="s">
        <v>5966</v>
      </c>
      <c r="L63">
        <v>2</v>
      </c>
      <c r="M63">
        <v>2</v>
      </c>
      <c r="N63" t="s">
        <v>47</v>
      </c>
      <c r="O63">
        <v>57.41</v>
      </c>
      <c r="P63">
        <v>57.41</v>
      </c>
    </row>
    <row r="64" spans="1:16" x14ac:dyDescent="0.25">
      <c r="A64" t="s">
        <v>6169</v>
      </c>
      <c r="B64" t="s">
        <v>6283</v>
      </c>
      <c r="C64">
        <v>95</v>
      </c>
      <c r="D64">
        <v>0</v>
      </c>
      <c r="E64" t="s">
        <v>6222</v>
      </c>
      <c r="F64" t="s">
        <v>1962</v>
      </c>
      <c r="G64" t="s">
        <v>6276</v>
      </c>
      <c r="H64" t="s">
        <v>5396</v>
      </c>
      <c r="I64">
        <v>24738</v>
      </c>
      <c r="J64" t="s">
        <v>5970</v>
      </c>
      <c r="L64">
        <v>2</v>
      </c>
      <c r="M64">
        <v>2</v>
      </c>
      <c r="N64" t="s">
        <v>47</v>
      </c>
      <c r="O64">
        <v>87.87</v>
      </c>
      <c r="P64">
        <v>87.87</v>
      </c>
    </row>
    <row r="65" spans="1:16" x14ac:dyDescent="0.25">
      <c r="A65" t="s">
        <v>6169</v>
      </c>
      <c r="B65" t="s">
        <v>6285</v>
      </c>
      <c r="C65">
        <v>97</v>
      </c>
      <c r="D65">
        <v>0</v>
      </c>
      <c r="E65" t="s">
        <v>6222</v>
      </c>
      <c r="F65" t="s">
        <v>1962</v>
      </c>
      <c r="G65" t="s">
        <v>6276</v>
      </c>
      <c r="H65" t="s">
        <v>5396</v>
      </c>
      <c r="I65">
        <v>24739</v>
      </c>
      <c r="J65" t="s">
        <v>6286</v>
      </c>
      <c r="L65">
        <v>2</v>
      </c>
      <c r="M65">
        <v>3</v>
      </c>
      <c r="N65" t="s">
        <v>42</v>
      </c>
      <c r="O65">
        <v>68.650000000000006</v>
      </c>
      <c r="P65">
        <v>68.650000000000006</v>
      </c>
    </row>
    <row r="66" spans="1:16" x14ac:dyDescent="0.25">
      <c r="A66" t="s">
        <v>6169</v>
      </c>
      <c r="B66" t="s">
        <v>6287</v>
      </c>
      <c r="C66">
        <v>98</v>
      </c>
      <c r="D66">
        <v>0</v>
      </c>
      <c r="E66" t="s">
        <v>6222</v>
      </c>
      <c r="F66" t="s">
        <v>1962</v>
      </c>
      <c r="G66" t="s">
        <v>6276</v>
      </c>
      <c r="H66" t="s">
        <v>5396</v>
      </c>
      <c r="I66">
        <v>24739</v>
      </c>
      <c r="J66" t="s">
        <v>6286</v>
      </c>
      <c r="L66">
        <v>2</v>
      </c>
      <c r="M66">
        <v>3</v>
      </c>
      <c r="N66" t="s">
        <v>42</v>
      </c>
      <c r="O66">
        <v>77.290000000000006</v>
      </c>
      <c r="P66">
        <v>77.290000000000006</v>
      </c>
    </row>
    <row r="67" spans="1:16" x14ac:dyDescent="0.25">
      <c r="A67" t="s">
        <v>6169</v>
      </c>
      <c r="B67" t="s">
        <v>6288</v>
      </c>
      <c r="C67">
        <v>99</v>
      </c>
      <c r="D67">
        <v>0</v>
      </c>
      <c r="E67" t="s">
        <v>6222</v>
      </c>
      <c r="F67" t="s">
        <v>1962</v>
      </c>
      <c r="G67" t="s">
        <v>6276</v>
      </c>
      <c r="H67" t="s">
        <v>5396</v>
      </c>
      <c r="I67">
        <v>24740</v>
      </c>
      <c r="J67" t="s">
        <v>5978</v>
      </c>
      <c r="L67">
        <v>2</v>
      </c>
      <c r="M67">
        <v>1</v>
      </c>
      <c r="N67" t="s">
        <v>38</v>
      </c>
      <c r="O67">
        <v>64.78</v>
      </c>
      <c r="P67">
        <v>64.78</v>
      </c>
    </row>
    <row r="68" spans="1:16" x14ac:dyDescent="0.25">
      <c r="A68" t="s">
        <v>6169</v>
      </c>
      <c r="B68" t="s">
        <v>6289</v>
      </c>
      <c r="C68">
        <v>100</v>
      </c>
      <c r="D68">
        <v>0</v>
      </c>
      <c r="E68" t="s">
        <v>6222</v>
      </c>
      <c r="F68" t="s">
        <v>1962</v>
      </c>
      <c r="G68" t="s">
        <v>6276</v>
      </c>
      <c r="H68" t="s">
        <v>5396</v>
      </c>
      <c r="I68">
        <v>24740</v>
      </c>
      <c r="J68" t="s">
        <v>5978</v>
      </c>
      <c r="L68">
        <v>2</v>
      </c>
      <c r="M68">
        <v>1</v>
      </c>
      <c r="N68" t="s">
        <v>38</v>
      </c>
      <c r="O68">
        <v>48.91</v>
      </c>
      <c r="P68">
        <v>48.91</v>
      </c>
    </row>
    <row r="69" spans="1:16" x14ac:dyDescent="0.25">
      <c r="A69" t="s">
        <v>6169</v>
      </c>
      <c r="B69" t="s">
        <v>6290</v>
      </c>
      <c r="C69">
        <v>101</v>
      </c>
      <c r="D69">
        <v>0</v>
      </c>
      <c r="E69" t="s">
        <v>6222</v>
      </c>
      <c r="F69" t="s">
        <v>1962</v>
      </c>
      <c r="G69" t="s">
        <v>6276</v>
      </c>
      <c r="H69" t="s">
        <v>5396</v>
      </c>
      <c r="I69">
        <v>51788</v>
      </c>
      <c r="J69" t="s">
        <v>6291</v>
      </c>
      <c r="L69">
        <v>2</v>
      </c>
      <c r="M69">
        <v>3</v>
      </c>
      <c r="N69" t="s">
        <v>42</v>
      </c>
      <c r="O69">
        <v>41.88</v>
      </c>
      <c r="P69">
        <v>41.88</v>
      </c>
    </row>
    <row r="70" spans="1:16" x14ac:dyDescent="0.25">
      <c r="A70" t="s">
        <v>6169</v>
      </c>
      <c r="B70" t="s">
        <v>6293</v>
      </c>
      <c r="C70">
        <v>103</v>
      </c>
      <c r="D70">
        <v>0</v>
      </c>
      <c r="E70" t="s">
        <v>6222</v>
      </c>
      <c r="F70" t="s">
        <v>1962</v>
      </c>
      <c r="G70" t="s">
        <v>6276</v>
      </c>
      <c r="H70" t="s">
        <v>5396</v>
      </c>
      <c r="I70">
        <v>51788</v>
      </c>
      <c r="J70" t="s">
        <v>6291</v>
      </c>
      <c r="L70">
        <v>2</v>
      </c>
      <c r="M70">
        <v>3</v>
      </c>
      <c r="N70" t="s">
        <v>42</v>
      </c>
      <c r="O70">
        <v>58.45</v>
      </c>
      <c r="P70">
        <v>58.45</v>
      </c>
    </row>
    <row r="71" spans="1:16" x14ac:dyDescent="0.25">
      <c r="A71" t="s">
        <v>6169</v>
      </c>
      <c r="B71" t="s">
        <v>6295</v>
      </c>
      <c r="C71">
        <v>105</v>
      </c>
      <c r="D71">
        <v>0</v>
      </c>
      <c r="E71" t="s">
        <v>6222</v>
      </c>
      <c r="F71" t="s">
        <v>1962</v>
      </c>
      <c r="G71" t="s">
        <v>6276</v>
      </c>
      <c r="H71" t="s">
        <v>5396</v>
      </c>
      <c r="I71">
        <v>24742</v>
      </c>
      <c r="J71" t="s">
        <v>5984</v>
      </c>
      <c r="L71">
        <v>2</v>
      </c>
      <c r="M71">
        <v>1</v>
      </c>
      <c r="N71" t="s">
        <v>38</v>
      </c>
      <c r="O71">
        <v>73.89</v>
      </c>
      <c r="P71">
        <v>73.89</v>
      </c>
    </row>
    <row r="72" spans="1:16" x14ac:dyDescent="0.25">
      <c r="A72" t="s">
        <v>6169</v>
      </c>
      <c r="B72" t="s">
        <v>6297</v>
      </c>
      <c r="C72">
        <v>107</v>
      </c>
      <c r="D72">
        <v>0</v>
      </c>
      <c r="E72" t="s">
        <v>6222</v>
      </c>
      <c r="F72" t="s">
        <v>1962</v>
      </c>
      <c r="G72" t="s">
        <v>6276</v>
      </c>
      <c r="H72" t="s">
        <v>5396</v>
      </c>
      <c r="I72">
        <v>24743</v>
      </c>
      <c r="J72" t="s">
        <v>5424</v>
      </c>
      <c r="L72">
        <v>2</v>
      </c>
      <c r="M72">
        <v>2</v>
      </c>
      <c r="N72" t="s">
        <v>47</v>
      </c>
      <c r="O72">
        <v>78.38</v>
      </c>
      <c r="P72">
        <v>78.38</v>
      </c>
    </row>
    <row r="73" spans="1:16" x14ac:dyDescent="0.25">
      <c r="A73" t="s">
        <v>6169</v>
      </c>
      <c r="B73" t="s">
        <v>6298</v>
      </c>
      <c r="C73">
        <v>108</v>
      </c>
      <c r="D73">
        <v>0</v>
      </c>
      <c r="E73" t="s">
        <v>6222</v>
      </c>
      <c r="F73" t="s">
        <v>1962</v>
      </c>
      <c r="G73" t="s">
        <v>6299</v>
      </c>
      <c r="H73" t="s">
        <v>4148</v>
      </c>
      <c r="I73">
        <v>24744</v>
      </c>
      <c r="J73" t="s">
        <v>6300</v>
      </c>
      <c r="L73">
        <v>2</v>
      </c>
      <c r="M73">
        <v>1</v>
      </c>
      <c r="N73" t="s">
        <v>38</v>
      </c>
      <c r="O73">
        <v>76.489999999999995</v>
      </c>
      <c r="P73">
        <v>76.489999999999995</v>
      </c>
    </row>
    <row r="74" spans="1:16" x14ac:dyDescent="0.25">
      <c r="A74" t="s">
        <v>6169</v>
      </c>
      <c r="B74" t="s">
        <v>6301</v>
      </c>
      <c r="C74">
        <v>109</v>
      </c>
      <c r="D74">
        <v>0</v>
      </c>
      <c r="E74" t="s">
        <v>6222</v>
      </c>
      <c r="F74" t="s">
        <v>1962</v>
      </c>
      <c r="G74" t="s">
        <v>6299</v>
      </c>
      <c r="H74" t="s">
        <v>4148</v>
      </c>
      <c r="I74">
        <v>24744</v>
      </c>
      <c r="J74" t="s">
        <v>6300</v>
      </c>
      <c r="L74">
        <v>2</v>
      </c>
      <c r="M74">
        <v>1</v>
      </c>
      <c r="N74" t="s">
        <v>38</v>
      </c>
      <c r="O74">
        <v>84.04</v>
      </c>
      <c r="P74">
        <v>84.04</v>
      </c>
    </row>
    <row r="75" spans="1:16" x14ac:dyDescent="0.25">
      <c r="A75" t="s">
        <v>6169</v>
      </c>
      <c r="B75" t="s">
        <v>6302</v>
      </c>
      <c r="C75">
        <v>110</v>
      </c>
      <c r="D75">
        <v>0</v>
      </c>
      <c r="E75" t="s">
        <v>6222</v>
      </c>
      <c r="F75" t="s">
        <v>1962</v>
      </c>
      <c r="G75" t="s">
        <v>6299</v>
      </c>
      <c r="H75" t="s">
        <v>4148</v>
      </c>
      <c r="I75">
        <v>24745</v>
      </c>
      <c r="J75" t="s">
        <v>5995</v>
      </c>
      <c r="L75">
        <v>3</v>
      </c>
      <c r="M75">
        <v>2</v>
      </c>
      <c r="N75" t="s">
        <v>47</v>
      </c>
      <c r="O75">
        <v>52.12</v>
      </c>
      <c r="P75">
        <v>52.12</v>
      </c>
    </row>
    <row r="76" spans="1:16" x14ac:dyDescent="0.25">
      <c r="A76" t="s">
        <v>6169</v>
      </c>
      <c r="B76" t="s">
        <v>6306</v>
      </c>
      <c r="C76">
        <v>114</v>
      </c>
      <c r="D76">
        <v>0</v>
      </c>
      <c r="E76" t="s">
        <v>6222</v>
      </c>
      <c r="F76" t="s">
        <v>1962</v>
      </c>
      <c r="G76" t="s">
        <v>6299</v>
      </c>
      <c r="H76" t="s">
        <v>4148</v>
      </c>
      <c r="I76">
        <v>24746</v>
      </c>
      <c r="J76" t="s">
        <v>5612</v>
      </c>
      <c r="L76">
        <v>2</v>
      </c>
      <c r="M76">
        <v>1</v>
      </c>
      <c r="N76" t="s">
        <v>38</v>
      </c>
      <c r="O76">
        <v>65.06</v>
      </c>
      <c r="P76">
        <v>65.06</v>
      </c>
    </row>
    <row r="77" spans="1:16" x14ac:dyDescent="0.25">
      <c r="A77" t="s">
        <v>6169</v>
      </c>
      <c r="B77" t="s">
        <v>6307</v>
      </c>
      <c r="C77">
        <v>115</v>
      </c>
      <c r="D77">
        <v>0</v>
      </c>
      <c r="E77" t="s">
        <v>6222</v>
      </c>
      <c r="F77" t="s">
        <v>1962</v>
      </c>
      <c r="G77" t="s">
        <v>6299</v>
      </c>
      <c r="H77" t="s">
        <v>4148</v>
      </c>
      <c r="I77">
        <v>24746</v>
      </c>
      <c r="J77" t="s">
        <v>5612</v>
      </c>
      <c r="L77">
        <v>2</v>
      </c>
      <c r="M77">
        <v>1</v>
      </c>
      <c r="N77" t="s">
        <v>38</v>
      </c>
      <c r="O77">
        <v>60.43</v>
      </c>
      <c r="P77">
        <v>60.43</v>
      </c>
    </row>
    <row r="78" spans="1:16" x14ac:dyDescent="0.25">
      <c r="A78" t="s">
        <v>6169</v>
      </c>
      <c r="B78" t="s">
        <v>6309</v>
      </c>
      <c r="C78">
        <v>117</v>
      </c>
      <c r="D78">
        <v>0</v>
      </c>
      <c r="E78" t="s">
        <v>6222</v>
      </c>
      <c r="F78" t="s">
        <v>1962</v>
      </c>
      <c r="G78" t="s">
        <v>6299</v>
      </c>
      <c r="H78" t="s">
        <v>4148</v>
      </c>
      <c r="I78">
        <v>24747</v>
      </c>
      <c r="J78" t="s">
        <v>6310</v>
      </c>
      <c r="L78">
        <v>3</v>
      </c>
      <c r="M78">
        <v>2</v>
      </c>
      <c r="N78" t="s">
        <v>47</v>
      </c>
      <c r="O78">
        <v>40.42</v>
      </c>
      <c r="P78">
        <v>40.42</v>
      </c>
    </row>
    <row r="79" spans="1:16" x14ac:dyDescent="0.25">
      <c r="A79" t="s">
        <v>6169</v>
      </c>
      <c r="B79" t="s">
        <v>6312</v>
      </c>
      <c r="C79">
        <v>119</v>
      </c>
      <c r="D79">
        <v>0</v>
      </c>
      <c r="E79" t="s">
        <v>6222</v>
      </c>
      <c r="F79" t="s">
        <v>1962</v>
      </c>
      <c r="G79" t="s">
        <v>6299</v>
      </c>
      <c r="H79" t="s">
        <v>4148</v>
      </c>
      <c r="I79">
        <v>24747</v>
      </c>
      <c r="J79" t="s">
        <v>6310</v>
      </c>
      <c r="L79">
        <v>3</v>
      </c>
      <c r="M79">
        <v>2</v>
      </c>
      <c r="N79" t="s">
        <v>47</v>
      </c>
      <c r="O79">
        <v>86.07</v>
      </c>
      <c r="P79">
        <v>86.07</v>
      </c>
    </row>
  </sheetData>
  <autoFilter ref="A1:AE79"/>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P91"/>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5629</v>
      </c>
      <c r="B2" t="s">
        <v>5630</v>
      </c>
      <c r="C2">
        <v>1</v>
      </c>
      <c r="D2">
        <v>0</v>
      </c>
      <c r="E2" t="s">
        <v>5631</v>
      </c>
      <c r="F2" t="s">
        <v>2737</v>
      </c>
      <c r="G2" t="s">
        <v>5632</v>
      </c>
      <c r="H2" t="s">
        <v>3988</v>
      </c>
      <c r="I2">
        <v>24794</v>
      </c>
      <c r="J2" t="s">
        <v>5275</v>
      </c>
      <c r="L2">
        <v>2</v>
      </c>
      <c r="M2">
        <v>2</v>
      </c>
      <c r="N2" t="s">
        <v>47</v>
      </c>
      <c r="O2">
        <v>85.09</v>
      </c>
      <c r="P2">
        <v>85.09</v>
      </c>
    </row>
    <row r="3" spans="1:16" x14ac:dyDescent="0.25">
      <c r="A3" t="s">
        <v>5629</v>
      </c>
      <c r="B3" t="s">
        <v>5634</v>
      </c>
      <c r="C3">
        <v>3</v>
      </c>
      <c r="D3">
        <v>0</v>
      </c>
      <c r="E3" t="s">
        <v>5631</v>
      </c>
      <c r="F3" t="s">
        <v>2737</v>
      </c>
      <c r="G3" t="s">
        <v>5632</v>
      </c>
      <c r="H3" t="s">
        <v>3988</v>
      </c>
      <c r="I3">
        <v>24795</v>
      </c>
      <c r="J3" t="s">
        <v>5635</v>
      </c>
      <c r="L3">
        <v>2</v>
      </c>
      <c r="M3">
        <v>1</v>
      </c>
      <c r="N3" t="s">
        <v>38</v>
      </c>
      <c r="O3">
        <v>51.2</v>
      </c>
      <c r="P3">
        <v>51.2</v>
      </c>
    </row>
    <row r="4" spans="1:16" x14ac:dyDescent="0.25">
      <c r="A4" t="s">
        <v>5629</v>
      </c>
      <c r="B4" t="s">
        <v>5636</v>
      </c>
      <c r="C4">
        <v>4</v>
      </c>
      <c r="D4">
        <v>0</v>
      </c>
      <c r="E4" t="s">
        <v>5631</v>
      </c>
      <c r="F4" t="s">
        <v>2737</v>
      </c>
      <c r="G4" t="s">
        <v>5632</v>
      </c>
      <c r="H4" t="s">
        <v>3988</v>
      </c>
      <c r="I4">
        <v>24795</v>
      </c>
      <c r="J4" t="s">
        <v>5635</v>
      </c>
      <c r="L4">
        <v>2</v>
      </c>
      <c r="M4">
        <v>1</v>
      </c>
      <c r="N4" t="s">
        <v>38</v>
      </c>
      <c r="O4">
        <v>54.22</v>
      </c>
      <c r="P4">
        <v>54.22</v>
      </c>
    </row>
    <row r="5" spans="1:16" x14ac:dyDescent="0.25">
      <c r="A5" t="s">
        <v>5629</v>
      </c>
      <c r="B5" t="s">
        <v>5645</v>
      </c>
      <c r="C5">
        <v>11</v>
      </c>
      <c r="D5">
        <v>0</v>
      </c>
      <c r="E5" t="s">
        <v>5631</v>
      </c>
      <c r="F5" t="s">
        <v>2737</v>
      </c>
      <c r="G5" t="s">
        <v>5632</v>
      </c>
      <c r="H5" t="s">
        <v>3988</v>
      </c>
      <c r="I5">
        <v>24798</v>
      </c>
      <c r="J5" t="s">
        <v>5646</v>
      </c>
      <c r="L5">
        <v>2</v>
      </c>
      <c r="M5">
        <v>2</v>
      </c>
      <c r="N5" t="s">
        <v>47</v>
      </c>
      <c r="O5">
        <v>77.41</v>
      </c>
      <c r="P5">
        <v>77.41</v>
      </c>
    </row>
    <row r="6" spans="1:16" x14ac:dyDescent="0.25">
      <c r="A6" t="s">
        <v>5629</v>
      </c>
      <c r="B6" t="s">
        <v>5648</v>
      </c>
      <c r="C6">
        <v>13</v>
      </c>
      <c r="D6">
        <v>0</v>
      </c>
      <c r="E6" t="s">
        <v>5631</v>
      </c>
      <c r="F6" t="s">
        <v>2737</v>
      </c>
      <c r="G6" t="s">
        <v>5632</v>
      </c>
      <c r="H6" t="s">
        <v>3988</v>
      </c>
      <c r="I6">
        <v>24799</v>
      </c>
      <c r="J6" t="s">
        <v>5649</v>
      </c>
      <c r="L6">
        <v>2</v>
      </c>
      <c r="M6">
        <v>2</v>
      </c>
      <c r="N6" t="s">
        <v>47</v>
      </c>
      <c r="O6">
        <v>59.49</v>
      </c>
      <c r="P6">
        <v>59.49</v>
      </c>
    </row>
    <row r="7" spans="1:16" x14ac:dyDescent="0.25">
      <c r="A7" t="s">
        <v>5629</v>
      </c>
      <c r="B7" t="s">
        <v>5650</v>
      </c>
      <c r="C7">
        <v>14</v>
      </c>
      <c r="D7">
        <v>0</v>
      </c>
      <c r="E7" t="s">
        <v>5631</v>
      </c>
      <c r="F7" t="s">
        <v>2737</v>
      </c>
      <c r="G7" t="s">
        <v>5632</v>
      </c>
      <c r="H7" t="s">
        <v>3988</v>
      </c>
      <c r="I7">
        <v>24799</v>
      </c>
      <c r="J7" t="s">
        <v>5649</v>
      </c>
      <c r="L7">
        <v>2</v>
      </c>
      <c r="M7">
        <v>2</v>
      </c>
      <c r="N7" t="s">
        <v>47</v>
      </c>
      <c r="O7">
        <v>32.83</v>
      </c>
      <c r="P7">
        <v>32.83</v>
      </c>
    </row>
    <row r="8" spans="1:16" x14ac:dyDescent="0.25">
      <c r="A8" t="s">
        <v>5629</v>
      </c>
      <c r="B8" t="s">
        <v>5651</v>
      </c>
      <c r="C8">
        <v>15</v>
      </c>
      <c r="D8">
        <v>0</v>
      </c>
      <c r="E8" t="s">
        <v>5631</v>
      </c>
      <c r="F8" t="s">
        <v>2737</v>
      </c>
      <c r="G8" t="s">
        <v>5652</v>
      </c>
      <c r="H8" t="s">
        <v>2880</v>
      </c>
      <c r="I8">
        <v>24800</v>
      </c>
      <c r="J8" t="s">
        <v>5653</v>
      </c>
      <c r="L8">
        <v>2</v>
      </c>
      <c r="M8">
        <v>2</v>
      </c>
      <c r="N8" t="s">
        <v>47</v>
      </c>
      <c r="O8">
        <v>80.569999999999993</v>
      </c>
      <c r="P8">
        <v>80.569999999999993</v>
      </c>
    </row>
    <row r="9" spans="1:16" x14ac:dyDescent="0.25">
      <c r="A9" t="s">
        <v>5629</v>
      </c>
      <c r="B9" t="s">
        <v>5654</v>
      </c>
      <c r="C9">
        <v>16</v>
      </c>
      <c r="D9">
        <v>0</v>
      </c>
      <c r="E9" t="s">
        <v>5631</v>
      </c>
      <c r="F9" t="s">
        <v>2737</v>
      </c>
      <c r="G9" t="s">
        <v>5652</v>
      </c>
      <c r="H9" t="s">
        <v>2880</v>
      </c>
      <c r="I9">
        <v>24800</v>
      </c>
      <c r="J9" t="s">
        <v>5653</v>
      </c>
      <c r="L9">
        <v>2</v>
      </c>
      <c r="M9">
        <v>2</v>
      </c>
      <c r="N9" t="s">
        <v>47</v>
      </c>
      <c r="O9">
        <v>45.18</v>
      </c>
      <c r="P9">
        <v>45.18</v>
      </c>
    </row>
    <row r="10" spans="1:16" x14ac:dyDescent="0.25">
      <c r="A10" t="s">
        <v>5629</v>
      </c>
      <c r="B10" t="s">
        <v>5655</v>
      </c>
      <c r="C10">
        <v>17</v>
      </c>
      <c r="D10">
        <v>0</v>
      </c>
      <c r="E10" t="s">
        <v>5631</v>
      </c>
      <c r="F10" t="s">
        <v>2737</v>
      </c>
      <c r="G10" t="s">
        <v>5652</v>
      </c>
      <c r="H10" t="s">
        <v>2880</v>
      </c>
      <c r="I10">
        <v>24801</v>
      </c>
      <c r="J10" t="s">
        <v>5656</v>
      </c>
      <c r="L10">
        <v>2</v>
      </c>
      <c r="M10">
        <v>2</v>
      </c>
      <c r="N10" t="s">
        <v>47</v>
      </c>
      <c r="O10">
        <v>27.26</v>
      </c>
      <c r="P10">
        <v>27.26</v>
      </c>
    </row>
    <row r="11" spans="1:16" x14ac:dyDescent="0.25">
      <c r="A11" t="s">
        <v>5629</v>
      </c>
      <c r="B11" t="s">
        <v>5657</v>
      </c>
      <c r="C11">
        <v>18</v>
      </c>
      <c r="D11">
        <v>0</v>
      </c>
      <c r="E11" t="s">
        <v>5631</v>
      </c>
      <c r="F11" t="s">
        <v>2737</v>
      </c>
      <c r="G11" t="s">
        <v>5652</v>
      </c>
      <c r="H11" t="s">
        <v>2880</v>
      </c>
      <c r="I11">
        <v>24801</v>
      </c>
      <c r="J11" t="s">
        <v>5656</v>
      </c>
      <c r="L11">
        <v>2</v>
      </c>
      <c r="M11">
        <v>2</v>
      </c>
      <c r="N11" t="s">
        <v>47</v>
      </c>
      <c r="O11">
        <v>75.75</v>
      </c>
      <c r="P11">
        <v>75.75</v>
      </c>
    </row>
    <row r="12" spans="1:16" x14ac:dyDescent="0.25">
      <c r="A12" t="s">
        <v>5629</v>
      </c>
      <c r="B12" t="s">
        <v>5658</v>
      </c>
      <c r="C12">
        <v>19</v>
      </c>
      <c r="D12">
        <v>0</v>
      </c>
      <c r="E12" t="s">
        <v>5631</v>
      </c>
      <c r="F12" t="s">
        <v>2737</v>
      </c>
      <c r="G12" t="s">
        <v>5652</v>
      </c>
      <c r="H12" t="s">
        <v>2880</v>
      </c>
      <c r="I12">
        <v>24802</v>
      </c>
      <c r="J12" t="s">
        <v>5659</v>
      </c>
      <c r="L12">
        <v>2</v>
      </c>
      <c r="M12">
        <v>1</v>
      </c>
      <c r="N12" t="s">
        <v>38</v>
      </c>
      <c r="O12">
        <v>54.52</v>
      </c>
      <c r="P12">
        <v>54.52</v>
      </c>
    </row>
    <row r="13" spans="1:16" x14ac:dyDescent="0.25">
      <c r="A13" t="s">
        <v>5629</v>
      </c>
      <c r="B13" t="s">
        <v>5660</v>
      </c>
      <c r="C13">
        <v>20</v>
      </c>
      <c r="D13">
        <v>0</v>
      </c>
      <c r="E13" t="s">
        <v>5631</v>
      </c>
      <c r="F13" t="s">
        <v>2737</v>
      </c>
      <c r="G13" t="s">
        <v>5652</v>
      </c>
      <c r="H13" t="s">
        <v>2880</v>
      </c>
      <c r="I13">
        <v>24802</v>
      </c>
      <c r="J13" t="s">
        <v>5659</v>
      </c>
      <c r="L13">
        <v>2</v>
      </c>
      <c r="M13">
        <v>1</v>
      </c>
      <c r="N13" t="s">
        <v>38</v>
      </c>
      <c r="O13">
        <v>77.11</v>
      </c>
      <c r="P13">
        <v>77.11</v>
      </c>
    </row>
    <row r="14" spans="1:16" x14ac:dyDescent="0.25">
      <c r="A14" t="s">
        <v>5629</v>
      </c>
      <c r="B14" t="s">
        <v>5661</v>
      </c>
      <c r="C14">
        <v>21</v>
      </c>
      <c r="D14">
        <v>0</v>
      </c>
      <c r="E14" t="s">
        <v>5631</v>
      </c>
      <c r="F14" t="s">
        <v>2737</v>
      </c>
      <c r="G14" t="s">
        <v>5652</v>
      </c>
      <c r="H14" t="s">
        <v>2880</v>
      </c>
      <c r="I14">
        <v>24803</v>
      </c>
      <c r="J14" t="s">
        <v>5662</v>
      </c>
      <c r="L14">
        <v>2</v>
      </c>
      <c r="M14">
        <v>2</v>
      </c>
      <c r="N14" t="s">
        <v>47</v>
      </c>
      <c r="O14">
        <v>69.28</v>
      </c>
      <c r="P14">
        <v>69.28</v>
      </c>
    </row>
    <row r="15" spans="1:16" x14ac:dyDescent="0.25">
      <c r="A15" t="s">
        <v>5629</v>
      </c>
      <c r="B15" t="s">
        <v>5663</v>
      </c>
      <c r="C15">
        <v>22</v>
      </c>
      <c r="D15">
        <v>0</v>
      </c>
      <c r="E15" t="s">
        <v>5631</v>
      </c>
      <c r="F15" t="s">
        <v>2737</v>
      </c>
      <c r="G15" t="s">
        <v>5652</v>
      </c>
      <c r="H15" t="s">
        <v>2880</v>
      </c>
      <c r="I15">
        <v>24803</v>
      </c>
      <c r="J15" t="s">
        <v>5662</v>
      </c>
      <c r="L15">
        <v>2</v>
      </c>
      <c r="M15">
        <v>2</v>
      </c>
      <c r="N15" t="s">
        <v>47</v>
      </c>
      <c r="O15">
        <v>86.14</v>
      </c>
      <c r="P15">
        <v>86.14</v>
      </c>
    </row>
    <row r="16" spans="1:16" x14ac:dyDescent="0.25">
      <c r="A16" t="s">
        <v>5629</v>
      </c>
      <c r="B16" t="s">
        <v>5664</v>
      </c>
      <c r="C16">
        <v>23</v>
      </c>
      <c r="D16">
        <v>0</v>
      </c>
      <c r="E16" t="s">
        <v>5631</v>
      </c>
      <c r="F16" t="s">
        <v>2737</v>
      </c>
      <c r="G16" t="s">
        <v>5652</v>
      </c>
      <c r="H16" t="s">
        <v>2880</v>
      </c>
      <c r="I16">
        <v>24804</v>
      </c>
      <c r="J16" t="s">
        <v>5665</v>
      </c>
      <c r="L16">
        <v>2</v>
      </c>
      <c r="M16">
        <v>1</v>
      </c>
      <c r="N16" t="s">
        <v>38</v>
      </c>
      <c r="O16">
        <v>60.24</v>
      </c>
      <c r="P16">
        <v>60.24</v>
      </c>
    </row>
    <row r="17" spans="1:16" x14ac:dyDescent="0.25">
      <c r="A17" t="s">
        <v>5629</v>
      </c>
      <c r="B17" t="s">
        <v>5666</v>
      </c>
      <c r="C17">
        <v>24</v>
      </c>
      <c r="D17">
        <v>0</v>
      </c>
      <c r="E17" t="s">
        <v>5631</v>
      </c>
      <c r="F17" t="s">
        <v>2737</v>
      </c>
      <c r="G17" t="s">
        <v>5652</v>
      </c>
      <c r="H17" t="s">
        <v>2880</v>
      </c>
      <c r="I17">
        <v>24804</v>
      </c>
      <c r="J17" t="s">
        <v>5665</v>
      </c>
      <c r="L17">
        <v>2</v>
      </c>
      <c r="M17">
        <v>1</v>
      </c>
      <c r="N17" t="s">
        <v>38</v>
      </c>
      <c r="O17">
        <v>31.78</v>
      </c>
      <c r="P17">
        <v>31.78</v>
      </c>
    </row>
    <row r="18" spans="1:16" x14ac:dyDescent="0.25">
      <c r="A18" t="s">
        <v>5629</v>
      </c>
      <c r="B18" t="s">
        <v>5668</v>
      </c>
      <c r="C18">
        <v>26</v>
      </c>
      <c r="D18">
        <v>0</v>
      </c>
      <c r="E18" t="s">
        <v>5631</v>
      </c>
      <c r="F18" t="s">
        <v>2737</v>
      </c>
      <c r="G18" t="s">
        <v>5652</v>
      </c>
      <c r="H18" t="s">
        <v>2880</v>
      </c>
      <c r="I18">
        <v>24805</v>
      </c>
      <c r="J18" t="s">
        <v>5669</v>
      </c>
      <c r="L18">
        <v>2</v>
      </c>
      <c r="M18">
        <v>2</v>
      </c>
      <c r="N18" t="s">
        <v>47</v>
      </c>
      <c r="O18">
        <v>84.04</v>
      </c>
      <c r="P18">
        <v>84.04</v>
      </c>
    </row>
    <row r="19" spans="1:16" x14ac:dyDescent="0.25">
      <c r="A19" t="s">
        <v>5629</v>
      </c>
      <c r="B19" t="s">
        <v>5670</v>
      </c>
      <c r="C19">
        <v>27</v>
      </c>
      <c r="D19">
        <v>0</v>
      </c>
      <c r="E19" t="s">
        <v>5631</v>
      </c>
      <c r="F19" t="s">
        <v>2737</v>
      </c>
      <c r="G19" t="s">
        <v>5652</v>
      </c>
      <c r="H19" t="s">
        <v>2880</v>
      </c>
      <c r="I19">
        <v>24805</v>
      </c>
      <c r="J19" t="s">
        <v>5669</v>
      </c>
      <c r="L19">
        <v>2</v>
      </c>
      <c r="M19">
        <v>2</v>
      </c>
      <c r="N19" t="s">
        <v>47</v>
      </c>
      <c r="O19">
        <v>55.87</v>
      </c>
      <c r="P19">
        <v>55.87</v>
      </c>
    </row>
    <row r="20" spans="1:16" x14ac:dyDescent="0.25">
      <c r="A20" t="s">
        <v>5629</v>
      </c>
      <c r="B20" t="s">
        <v>5675</v>
      </c>
      <c r="C20">
        <v>31</v>
      </c>
      <c r="D20">
        <v>0</v>
      </c>
      <c r="E20" t="s">
        <v>5631</v>
      </c>
      <c r="F20" t="s">
        <v>2737</v>
      </c>
      <c r="G20" t="s">
        <v>5652</v>
      </c>
      <c r="H20" t="s">
        <v>2880</v>
      </c>
      <c r="I20">
        <v>24807</v>
      </c>
      <c r="J20" t="s">
        <v>5676</v>
      </c>
      <c r="L20">
        <v>2</v>
      </c>
      <c r="M20">
        <v>3</v>
      </c>
      <c r="N20" t="s">
        <v>42</v>
      </c>
      <c r="O20">
        <v>82.68</v>
      </c>
      <c r="P20">
        <v>82.68</v>
      </c>
    </row>
    <row r="21" spans="1:16" x14ac:dyDescent="0.25">
      <c r="A21" t="s">
        <v>5629</v>
      </c>
      <c r="B21" t="s">
        <v>5678</v>
      </c>
      <c r="C21">
        <v>33</v>
      </c>
      <c r="D21">
        <v>0</v>
      </c>
      <c r="E21" t="s">
        <v>5631</v>
      </c>
      <c r="F21" t="s">
        <v>2737</v>
      </c>
      <c r="G21" t="s">
        <v>5679</v>
      </c>
      <c r="H21" t="s">
        <v>5312</v>
      </c>
      <c r="I21">
        <v>24808</v>
      </c>
      <c r="J21" t="s">
        <v>5680</v>
      </c>
      <c r="L21">
        <v>2</v>
      </c>
      <c r="M21">
        <v>1</v>
      </c>
      <c r="N21" t="s">
        <v>38</v>
      </c>
      <c r="O21">
        <v>50.75</v>
      </c>
      <c r="P21">
        <v>50.75</v>
      </c>
    </row>
    <row r="22" spans="1:16" x14ac:dyDescent="0.25">
      <c r="A22" t="s">
        <v>5629</v>
      </c>
      <c r="B22" t="s">
        <v>5681</v>
      </c>
      <c r="C22">
        <v>34</v>
      </c>
      <c r="D22">
        <v>0</v>
      </c>
      <c r="E22" t="s">
        <v>5631</v>
      </c>
      <c r="F22" t="s">
        <v>2737</v>
      </c>
      <c r="G22" t="s">
        <v>5679</v>
      </c>
      <c r="H22" t="s">
        <v>5312</v>
      </c>
      <c r="I22">
        <v>24808</v>
      </c>
      <c r="J22" t="s">
        <v>5680</v>
      </c>
      <c r="L22">
        <v>2</v>
      </c>
      <c r="M22">
        <v>1</v>
      </c>
      <c r="N22" t="s">
        <v>38</v>
      </c>
      <c r="O22">
        <v>49.1</v>
      </c>
      <c r="P22">
        <v>49.1</v>
      </c>
    </row>
    <row r="23" spans="1:16" x14ac:dyDescent="0.25">
      <c r="A23" t="s">
        <v>5629</v>
      </c>
      <c r="B23" t="s">
        <v>5682</v>
      </c>
      <c r="C23">
        <v>35</v>
      </c>
      <c r="D23">
        <v>0</v>
      </c>
      <c r="E23" t="s">
        <v>5631</v>
      </c>
      <c r="F23" t="s">
        <v>2737</v>
      </c>
      <c r="G23" t="s">
        <v>5679</v>
      </c>
      <c r="H23" t="s">
        <v>5312</v>
      </c>
      <c r="I23">
        <v>24809</v>
      </c>
      <c r="J23" t="s">
        <v>5683</v>
      </c>
      <c r="L23">
        <v>2</v>
      </c>
      <c r="M23">
        <v>3</v>
      </c>
      <c r="N23" t="s">
        <v>42</v>
      </c>
      <c r="O23">
        <v>63.4</v>
      </c>
      <c r="P23">
        <v>63.4</v>
      </c>
    </row>
    <row r="24" spans="1:16" x14ac:dyDescent="0.25">
      <c r="A24" t="s">
        <v>5629</v>
      </c>
      <c r="B24" t="s">
        <v>5684</v>
      </c>
      <c r="C24">
        <v>36</v>
      </c>
      <c r="D24">
        <v>0</v>
      </c>
      <c r="E24" t="s">
        <v>5631</v>
      </c>
      <c r="F24" t="s">
        <v>2737</v>
      </c>
      <c r="G24" t="s">
        <v>5679</v>
      </c>
      <c r="H24" t="s">
        <v>5312</v>
      </c>
      <c r="I24">
        <v>24809</v>
      </c>
      <c r="J24" t="s">
        <v>5683</v>
      </c>
      <c r="L24">
        <v>2</v>
      </c>
      <c r="M24">
        <v>3</v>
      </c>
      <c r="N24" t="s">
        <v>42</v>
      </c>
      <c r="O24">
        <v>77.709999999999994</v>
      </c>
      <c r="P24">
        <v>77.709999999999994</v>
      </c>
    </row>
    <row r="25" spans="1:16" x14ac:dyDescent="0.25">
      <c r="A25" t="s">
        <v>5629</v>
      </c>
      <c r="B25" t="s">
        <v>5687</v>
      </c>
      <c r="C25">
        <v>38</v>
      </c>
      <c r="D25">
        <v>0</v>
      </c>
      <c r="E25" t="s">
        <v>5631</v>
      </c>
      <c r="F25" t="s">
        <v>2737</v>
      </c>
      <c r="G25" t="s">
        <v>5679</v>
      </c>
      <c r="H25" t="s">
        <v>5312</v>
      </c>
      <c r="I25">
        <v>51857</v>
      </c>
      <c r="J25" t="s">
        <v>5686</v>
      </c>
      <c r="L25">
        <v>2</v>
      </c>
      <c r="M25">
        <v>2</v>
      </c>
      <c r="N25" t="s">
        <v>47</v>
      </c>
      <c r="O25">
        <v>79.819999999999993</v>
      </c>
      <c r="P25">
        <v>79.819999999999993</v>
      </c>
    </row>
    <row r="26" spans="1:16" x14ac:dyDescent="0.25">
      <c r="A26" t="s">
        <v>5629</v>
      </c>
      <c r="B26" t="s">
        <v>5688</v>
      </c>
      <c r="C26">
        <v>39</v>
      </c>
      <c r="D26">
        <v>0</v>
      </c>
      <c r="E26" t="s">
        <v>5631</v>
      </c>
      <c r="F26" t="s">
        <v>2737</v>
      </c>
      <c r="G26" t="s">
        <v>5679</v>
      </c>
      <c r="H26" t="s">
        <v>5312</v>
      </c>
      <c r="I26">
        <v>51857</v>
      </c>
      <c r="J26" t="s">
        <v>5686</v>
      </c>
      <c r="L26">
        <v>2</v>
      </c>
      <c r="M26">
        <v>2</v>
      </c>
      <c r="N26" t="s">
        <v>47</v>
      </c>
      <c r="O26">
        <v>55.12</v>
      </c>
      <c r="P26">
        <v>55.12</v>
      </c>
    </row>
    <row r="27" spans="1:16" x14ac:dyDescent="0.25">
      <c r="A27" t="s">
        <v>5629</v>
      </c>
      <c r="B27" t="s">
        <v>5689</v>
      </c>
      <c r="C27">
        <v>40</v>
      </c>
      <c r="D27">
        <v>0</v>
      </c>
      <c r="E27" t="s">
        <v>5631</v>
      </c>
      <c r="F27" t="s">
        <v>2737</v>
      </c>
      <c r="G27" t="s">
        <v>5679</v>
      </c>
      <c r="H27" t="s">
        <v>5312</v>
      </c>
      <c r="I27">
        <v>24811</v>
      </c>
      <c r="J27" t="s">
        <v>5690</v>
      </c>
      <c r="L27">
        <v>2</v>
      </c>
      <c r="M27">
        <v>3</v>
      </c>
      <c r="N27" t="s">
        <v>42</v>
      </c>
      <c r="O27">
        <v>77.11</v>
      </c>
      <c r="P27">
        <v>77.11</v>
      </c>
    </row>
    <row r="28" spans="1:16" x14ac:dyDescent="0.25">
      <c r="A28" t="s">
        <v>5629</v>
      </c>
      <c r="B28" t="s">
        <v>5691</v>
      </c>
      <c r="C28">
        <v>41</v>
      </c>
      <c r="D28">
        <v>0</v>
      </c>
      <c r="E28" t="s">
        <v>5631</v>
      </c>
      <c r="F28" t="s">
        <v>2737</v>
      </c>
      <c r="G28" t="s">
        <v>5679</v>
      </c>
      <c r="H28" t="s">
        <v>5312</v>
      </c>
      <c r="I28">
        <v>24811</v>
      </c>
      <c r="J28" t="s">
        <v>5690</v>
      </c>
      <c r="L28">
        <v>2</v>
      </c>
      <c r="M28">
        <v>3</v>
      </c>
      <c r="N28" t="s">
        <v>42</v>
      </c>
      <c r="O28">
        <v>59.79</v>
      </c>
      <c r="P28">
        <v>59.79</v>
      </c>
    </row>
    <row r="29" spans="1:16" x14ac:dyDescent="0.25">
      <c r="A29" t="s">
        <v>5629</v>
      </c>
      <c r="B29" t="s">
        <v>5692</v>
      </c>
      <c r="C29">
        <v>42</v>
      </c>
      <c r="D29">
        <v>0</v>
      </c>
      <c r="E29" t="s">
        <v>5631</v>
      </c>
      <c r="F29" t="s">
        <v>2737</v>
      </c>
      <c r="G29" t="s">
        <v>5679</v>
      </c>
      <c r="H29" t="s">
        <v>5312</v>
      </c>
      <c r="I29">
        <v>24812</v>
      </c>
      <c r="J29" t="s">
        <v>5693</v>
      </c>
      <c r="L29">
        <v>2</v>
      </c>
      <c r="M29">
        <v>1</v>
      </c>
      <c r="N29" t="s">
        <v>38</v>
      </c>
      <c r="O29">
        <v>61.9</v>
      </c>
      <c r="P29">
        <v>61.9</v>
      </c>
    </row>
    <row r="30" spans="1:16" x14ac:dyDescent="0.25">
      <c r="A30" t="s">
        <v>5629</v>
      </c>
      <c r="B30" t="s">
        <v>5695</v>
      </c>
      <c r="C30">
        <v>44</v>
      </c>
      <c r="D30">
        <v>0</v>
      </c>
      <c r="E30" t="s">
        <v>5631</v>
      </c>
      <c r="F30" t="s">
        <v>2737</v>
      </c>
      <c r="G30" t="s">
        <v>5679</v>
      </c>
      <c r="H30" t="s">
        <v>5312</v>
      </c>
      <c r="I30">
        <v>24813</v>
      </c>
      <c r="J30" t="s">
        <v>5696</v>
      </c>
      <c r="L30">
        <v>2</v>
      </c>
      <c r="M30">
        <v>2</v>
      </c>
      <c r="N30" t="s">
        <v>47</v>
      </c>
      <c r="O30">
        <v>87.65</v>
      </c>
      <c r="P30">
        <v>87.65</v>
      </c>
    </row>
    <row r="31" spans="1:16" x14ac:dyDescent="0.25">
      <c r="A31" t="s">
        <v>5629</v>
      </c>
      <c r="B31" t="s">
        <v>5697</v>
      </c>
      <c r="C31">
        <v>45</v>
      </c>
      <c r="D31">
        <v>0</v>
      </c>
      <c r="E31" t="s">
        <v>5631</v>
      </c>
      <c r="F31" t="s">
        <v>2737</v>
      </c>
      <c r="G31" t="s">
        <v>5679</v>
      </c>
      <c r="H31" t="s">
        <v>5312</v>
      </c>
      <c r="I31">
        <v>24813</v>
      </c>
      <c r="J31" t="s">
        <v>5696</v>
      </c>
      <c r="L31">
        <v>2</v>
      </c>
      <c r="M31">
        <v>2</v>
      </c>
      <c r="N31" t="s">
        <v>47</v>
      </c>
      <c r="O31">
        <v>69.73</v>
      </c>
      <c r="P31">
        <v>69.73</v>
      </c>
    </row>
    <row r="32" spans="1:16" x14ac:dyDescent="0.25">
      <c r="A32" t="s">
        <v>5629</v>
      </c>
      <c r="B32" t="s">
        <v>5698</v>
      </c>
      <c r="C32">
        <v>46</v>
      </c>
      <c r="D32">
        <v>0</v>
      </c>
      <c r="E32" t="s">
        <v>5631</v>
      </c>
      <c r="F32" t="s">
        <v>2737</v>
      </c>
      <c r="G32" t="s">
        <v>5679</v>
      </c>
      <c r="H32" t="s">
        <v>5312</v>
      </c>
      <c r="I32">
        <v>24814</v>
      </c>
      <c r="J32" t="s">
        <v>5699</v>
      </c>
      <c r="L32">
        <v>2</v>
      </c>
      <c r="M32">
        <v>2</v>
      </c>
      <c r="N32" t="s">
        <v>47</v>
      </c>
      <c r="O32">
        <v>85.39</v>
      </c>
      <c r="P32">
        <v>85.39</v>
      </c>
    </row>
    <row r="33" spans="1:16" x14ac:dyDescent="0.25">
      <c r="A33" t="s">
        <v>5629</v>
      </c>
      <c r="B33" t="s">
        <v>5700</v>
      </c>
      <c r="C33">
        <v>47</v>
      </c>
      <c r="D33">
        <v>0</v>
      </c>
      <c r="E33" t="s">
        <v>5631</v>
      </c>
      <c r="F33" t="s">
        <v>2737</v>
      </c>
      <c r="G33" t="s">
        <v>5679</v>
      </c>
      <c r="H33" t="s">
        <v>5312</v>
      </c>
      <c r="I33">
        <v>24814</v>
      </c>
      <c r="J33" t="s">
        <v>5699</v>
      </c>
      <c r="L33">
        <v>2</v>
      </c>
      <c r="M33">
        <v>2</v>
      </c>
      <c r="N33" t="s">
        <v>47</v>
      </c>
      <c r="O33">
        <v>76.36</v>
      </c>
      <c r="P33">
        <v>76.36</v>
      </c>
    </row>
    <row r="34" spans="1:16" x14ac:dyDescent="0.25">
      <c r="A34" t="s">
        <v>5629</v>
      </c>
      <c r="B34" t="s">
        <v>5705</v>
      </c>
      <c r="C34">
        <v>51</v>
      </c>
      <c r="D34">
        <v>0</v>
      </c>
      <c r="E34" t="s">
        <v>5706</v>
      </c>
      <c r="F34" t="s">
        <v>1962</v>
      </c>
      <c r="G34" t="s">
        <v>5707</v>
      </c>
      <c r="H34" t="s">
        <v>5518</v>
      </c>
      <c r="I34">
        <v>24816</v>
      </c>
      <c r="J34" t="s">
        <v>5708</v>
      </c>
      <c r="L34">
        <v>2</v>
      </c>
      <c r="M34">
        <v>1</v>
      </c>
      <c r="N34" t="s">
        <v>38</v>
      </c>
      <c r="O34">
        <v>50.75</v>
      </c>
      <c r="P34">
        <v>50.75</v>
      </c>
    </row>
    <row r="35" spans="1:16" x14ac:dyDescent="0.25">
      <c r="A35" t="s">
        <v>5629</v>
      </c>
      <c r="B35" t="s">
        <v>5709</v>
      </c>
      <c r="C35">
        <v>52</v>
      </c>
      <c r="D35">
        <v>0</v>
      </c>
      <c r="E35" t="s">
        <v>5706</v>
      </c>
      <c r="F35" t="s">
        <v>1962</v>
      </c>
      <c r="G35" t="s">
        <v>5707</v>
      </c>
      <c r="H35" t="s">
        <v>5518</v>
      </c>
      <c r="I35">
        <v>24816</v>
      </c>
      <c r="J35" t="s">
        <v>5708</v>
      </c>
      <c r="L35">
        <v>2</v>
      </c>
      <c r="M35">
        <v>1</v>
      </c>
      <c r="N35" t="s">
        <v>38</v>
      </c>
      <c r="O35">
        <v>73.64</v>
      </c>
      <c r="P35">
        <v>73.64</v>
      </c>
    </row>
    <row r="36" spans="1:16" x14ac:dyDescent="0.25">
      <c r="A36" t="s">
        <v>5629</v>
      </c>
      <c r="B36" t="s">
        <v>5713</v>
      </c>
      <c r="C36">
        <v>55</v>
      </c>
      <c r="D36">
        <v>0</v>
      </c>
      <c r="E36" t="s">
        <v>5706</v>
      </c>
      <c r="F36" t="s">
        <v>1962</v>
      </c>
      <c r="G36" t="s">
        <v>5707</v>
      </c>
      <c r="H36" t="s">
        <v>5518</v>
      </c>
      <c r="I36">
        <v>24817</v>
      </c>
      <c r="J36" t="s">
        <v>5712</v>
      </c>
      <c r="L36">
        <v>2</v>
      </c>
      <c r="M36">
        <v>3</v>
      </c>
      <c r="N36" t="s">
        <v>42</v>
      </c>
      <c r="O36">
        <v>72.14</v>
      </c>
      <c r="P36">
        <v>72.14</v>
      </c>
    </row>
    <row r="37" spans="1:16" x14ac:dyDescent="0.25">
      <c r="A37" t="s">
        <v>5629</v>
      </c>
      <c r="B37" t="s">
        <v>5714</v>
      </c>
      <c r="C37">
        <v>56</v>
      </c>
      <c r="D37">
        <v>0</v>
      </c>
      <c r="E37" t="s">
        <v>5706</v>
      </c>
      <c r="F37" t="s">
        <v>1962</v>
      </c>
      <c r="G37" t="s">
        <v>5707</v>
      </c>
      <c r="H37" t="s">
        <v>5518</v>
      </c>
      <c r="I37">
        <v>24818</v>
      </c>
      <c r="J37" t="s">
        <v>5715</v>
      </c>
      <c r="L37">
        <v>2</v>
      </c>
      <c r="M37">
        <v>1</v>
      </c>
      <c r="N37" t="s">
        <v>38</v>
      </c>
      <c r="O37">
        <v>78.61</v>
      </c>
      <c r="P37">
        <v>78.61</v>
      </c>
    </row>
    <row r="38" spans="1:16" x14ac:dyDescent="0.25">
      <c r="A38" t="s">
        <v>5629</v>
      </c>
      <c r="B38" t="s">
        <v>5716</v>
      </c>
      <c r="C38">
        <v>57</v>
      </c>
      <c r="D38">
        <v>0</v>
      </c>
      <c r="E38" t="s">
        <v>5706</v>
      </c>
      <c r="F38" t="s">
        <v>1962</v>
      </c>
      <c r="G38" t="s">
        <v>5707</v>
      </c>
      <c r="H38" t="s">
        <v>5518</v>
      </c>
      <c r="I38">
        <v>24818</v>
      </c>
      <c r="J38" t="s">
        <v>5715</v>
      </c>
      <c r="L38">
        <v>2</v>
      </c>
      <c r="M38">
        <v>1</v>
      </c>
      <c r="N38" t="s">
        <v>38</v>
      </c>
      <c r="O38">
        <v>56.02</v>
      </c>
      <c r="P38">
        <v>56.02</v>
      </c>
    </row>
    <row r="39" spans="1:16" x14ac:dyDescent="0.25">
      <c r="A39" t="s">
        <v>5629</v>
      </c>
      <c r="B39" t="s">
        <v>5717</v>
      </c>
      <c r="C39">
        <v>58</v>
      </c>
      <c r="D39">
        <v>0</v>
      </c>
      <c r="E39" t="s">
        <v>5706</v>
      </c>
      <c r="F39" t="s">
        <v>1962</v>
      </c>
      <c r="G39" t="s">
        <v>5707</v>
      </c>
      <c r="H39" t="s">
        <v>5518</v>
      </c>
      <c r="I39">
        <v>24819</v>
      </c>
      <c r="J39" t="s">
        <v>5718</v>
      </c>
      <c r="L39">
        <v>2</v>
      </c>
      <c r="M39">
        <v>3</v>
      </c>
      <c r="N39" t="s">
        <v>42</v>
      </c>
      <c r="O39">
        <v>71.23</v>
      </c>
      <c r="P39">
        <v>71.23</v>
      </c>
    </row>
    <row r="40" spans="1:16" x14ac:dyDescent="0.25">
      <c r="A40" t="s">
        <v>5629</v>
      </c>
      <c r="B40" t="s">
        <v>5719</v>
      </c>
      <c r="C40">
        <v>59</v>
      </c>
      <c r="D40">
        <v>0</v>
      </c>
      <c r="E40" t="s">
        <v>5706</v>
      </c>
      <c r="F40" t="s">
        <v>1962</v>
      </c>
      <c r="G40" t="s">
        <v>5707</v>
      </c>
      <c r="H40" t="s">
        <v>5518</v>
      </c>
      <c r="I40">
        <v>24819</v>
      </c>
      <c r="J40" t="s">
        <v>5718</v>
      </c>
      <c r="L40">
        <v>2</v>
      </c>
      <c r="M40">
        <v>3</v>
      </c>
      <c r="N40" t="s">
        <v>42</v>
      </c>
      <c r="O40">
        <v>56.17</v>
      </c>
      <c r="P40">
        <v>56.17</v>
      </c>
    </row>
    <row r="41" spans="1:16" x14ac:dyDescent="0.25">
      <c r="A41" t="s">
        <v>5629</v>
      </c>
      <c r="B41" t="s">
        <v>5720</v>
      </c>
      <c r="C41">
        <v>60</v>
      </c>
      <c r="D41">
        <v>0</v>
      </c>
      <c r="E41" t="s">
        <v>5706</v>
      </c>
      <c r="F41" t="s">
        <v>1962</v>
      </c>
      <c r="G41" t="s">
        <v>5707</v>
      </c>
      <c r="H41" t="s">
        <v>5518</v>
      </c>
      <c r="I41">
        <v>24820</v>
      </c>
      <c r="J41" t="s">
        <v>5721</v>
      </c>
      <c r="L41">
        <v>2</v>
      </c>
      <c r="M41">
        <v>1</v>
      </c>
      <c r="N41" t="s">
        <v>38</v>
      </c>
      <c r="O41">
        <v>71.08</v>
      </c>
      <c r="P41">
        <v>71.08</v>
      </c>
    </row>
    <row r="42" spans="1:16" x14ac:dyDescent="0.25">
      <c r="A42" t="s">
        <v>5629</v>
      </c>
      <c r="B42" t="s">
        <v>5724</v>
      </c>
      <c r="C42">
        <v>63</v>
      </c>
      <c r="D42">
        <v>0</v>
      </c>
      <c r="E42" t="s">
        <v>5706</v>
      </c>
      <c r="F42" t="s">
        <v>1962</v>
      </c>
      <c r="G42" t="s">
        <v>5707</v>
      </c>
      <c r="H42" t="s">
        <v>5518</v>
      </c>
      <c r="I42">
        <v>24821</v>
      </c>
      <c r="J42" t="s">
        <v>5725</v>
      </c>
      <c r="L42">
        <v>2</v>
      </c>
      <c r="M42">
        <v>3</v>
      </c>
      <c r="N42" t="s">
        <v>42</v>
      </c>
      <c r="O42">
        <v>65.36</v>
      </c>
      <c r="P42">
        <v>65.36</v>
      </c>
    </row>
    <row r="43" spans="1:16" x14ac:dyDescent="0.25">
      <c r="A43" t="s">
        <v>5629</v>
      </c>
      <c r="B43" t="s">
        <v>5726</v>
      </c>
      <c r="C43">
        <v>64</v>
      </c>
      <c r="D43">
        <v>0</v>
      </c>
      <c r="E43" t="s">
        <v>5706</v>
      </c>
      <c r="F43" t="s">
        <v>1962</v>
      </c>
      <c r="G43" t="s">
        <v>5707</v>
      </c>
      <c r="H43" t="s">
        <v>5518</v>
      </c>
      <c r="I43">
        <v>24821</v>
      </c>
      <c r="J43" t="s">
        <v>5725</v>
      </c>
      <c r="L43">
        <v>2</v>
      </c>
      <c r="M43">
        <v>3</v>
      </c>
      <c r="N43" t="s">
        <v>42</v>
      </c>
      <c r="O43">
        <v>69.28</v>
      </c>
      <c r="P43">
        <v>69.28</v>
      </c>
    </row>
    <row r="44" spans="1:16" x14ac:dyDescent="0.25">
      <c r="A44" t="s">
        <v>5629</v>
      </c>
      <c r="B44" t="s">
        <v>5727</v>
      </c>
      <c r="C44">
        <v>65</v>
      </c>
      <c r="D44">
        <v>0</v>
      </c>
      <c r="E44" t="s">
        <v>5706</v>
      </c>
      <c r="F44" t="s">
        <v>1962</v>
      </c>
      <c r="G44" t="s">
        <v>5707</v>
      </c>
      <c r="H44" t="s">
        <v>5518</v>
      </c>
      <c r="I44">
        <v>24822</v>
      </c>
      <c r="J44" t="s">
        <v>5728</v>
      </c>
      <c r="L44">
        <v>2</v>
      </c>
      <c r="M44">
        <v>2</v>
      </c>
      <c r="N44" t="s">
        <v>47</v>
      </c>
      <c r="O44">
        <v>75.75</v>
      </c>
      <c r="P44">
        <v>75.75</v>
      </c>
    </row>
    <row r="45" spans="1:16" x14ac:dyDescent="0.25">
      <c r="A45" t="s">
        <v>5629</v>
      </c>
      <c r="B45" t="s">
        <v>5731</v>
      </c>
      <c r="C45">
        <v>68</v>
      </c>
      <c r="D45">
        <v>0</v>
      </c>
      <c r="E45" t="s">
        <v>5706</v>
      </c>
      <c r="F45" t="s">
        <v>1962</v>
      </c>
      <c r="G45" t="s">
        <v>5707</v>
      </c>
      <c r="H45" t="s">
        <v>5518</v>
      </c>
      <c r="I45">
        <v>24823</v>
      </c>
      <c r="J45" t="s">
        <v>5732</v>
      </c>
      <c r="L45">
        <v>2</v>
      </c>
      <c r="M45">
        <v>3</v>
      </c>
      <c r="N45" t="s">
        <v>42</v>
      </c>
      <c r="O45">
        <v>81.93</v>
      </c>
      <c r="P45">
        <v>81.93</v>
      </c>
    </row>
    <row r="46" spans="1:16" x14ac:dyDescent="0.25">
      <c r="A46" t="s">
        <v>5629</v>
      </c>
      <c r="B46" t="s">
        <v>5733</v>
      </c>
      <c r="C46">
        <v>69</v>
      </c>
      <c r="D46">
        <v>0</v>
      </c>
      <c r="E46" t="s">
        <v>5706</v>
      </c>
      <c r="F46" t="s">
        <v>1962</v>
      </c>
      <c r="G46" t="s">
        <v>5707</v>
      </c>
      <c r="H46" t="s">
        <v>5518</v>
      </c>
      <c r="I46">
        <v>24823</v>
      </c>
      <c r="J46" t="s">
        <v>5732</v>
      </c>
      <c r="L46">
        <v>2</v>
      </c>
      <c r="M46">
        <v>3</v>
      </c>
      <c r="N46" t="s">
        <v>42</v>
      </c>
      <c r="O46">
        <v>73.34</v>
      </c>
      <c r="P46">
        <v>73.34</v>
      </c>
    </row>
    <row r="47" spans="1:16" x14ac:dyDescent="0.25">
      <c r="A47" t="s">
        <v>5629</v>
      </c>
      <c r="B47" t="s">
        <v>5734</v>
      </c>
      <c r="C47">
        <v>70</v>
      </c>
      <c r="D47">
        <v>0</v>
      </c>
      <c r="E47" t="s">
        <v>5706</v>
      </c>
      <c r="F47" t="s">
        <v>1962</v>
      </c>
      <c r="G47" t="s">
        <v>5707</v>
      </c>
      <c r="H47" t="s">
        <v>5518</v>
      </c>
      <c r="I47">
        <v>24824</v>
      </c>
      <c r="J47" t="s">
        <v>5735</v>
      </c>
      <c r="L47">
        <v>2</v>
      </c>
      <c r="M47">
        <v>2</v>
      </c>
      <c r="N47" t="s">
        <v>47</v>
      </c>
      <c r="O47">
        <v>56.17</v>
      </c>
      <c r="P47">
        <v>56.17</v>
      </c>
    </row>
    <row r="48" spans="1:16" x14ac:dyDescent="0.25">
      <c r="A48" t="s">
        <v>5629</v>
      </c>
      <c r="B48" t="s">
        <v>5742</v>
      </c>
      <c r="C48">
        <v>76</v>
      </c>
      <c r="D48">
        <v>0</v>
      </c>
      <c r="E48" t="s">
        <v>5706</v>
      </c>
      <c r="F48" t="s">
        <v>1962</v>
      </c>
      <c r="G48" t="s">
        <v>5707</v>
      </c>
      <c r="H48" t="s">
        <v>5518</v>
      </c>
      <c r="I48">
        <v>24826</v>
      </c>
      <c r="J48" t="s">
        <v>5743</v>
      </c>
      <c r="L48">
        <v>2</v>
      </c>
      <c r="M48">
        <v>1</v>
      </c>
      <c r="N48" t="s">
        <v>38</v>
      </c>
      <c r="O48">
        <v>59.04</v>
      </c>
      <c r="P48">
        <v>59.04</v>
      </c>
    </row>
    <row r="49" spans="1:16" x14ac:dyDescent="0.25">
      <c r="A49" t="s">
        <v>5629</v>
      </c>
      <c r="B49" t="s">
        <v>5744</v>
      </c>
      <c r="C49">
        <v>77</v>
      </c>
      <c r="D49">
        <v>0</v>
      </c>
      <c r="E49" t="s">
        <v>5706</v>
      </c>
      <c r="F49" t="s">
        <v>1962</v>
      </c>
      <c r="G49" t="s">
        <v>5707</v>
      </c>
      <c r="H49" t="s">
        <v>5518</v>
      </c>
      <c r="I49">
        <v>24826</v>
      </c>
      <c r="J49" t="s">
        <v>5743</v>
      </c>
      <c r="L49">
        <v>2</v>
      </c>
      <c r="M49">
        <v>1</v>
      </c>
      <c r="N49" t="s">
        <v>38</v>
      </c>
      <c r="O49">
        <v>53.01</v>
      </c>
      <c r="P49">
        <v>53.01</v>
      </c>
    </row>
    <row r="50" spans="1:16" x14ac:dyDescent="0.25">
      <c r="A50" t="s">
        <v>5629</v>
      </c>
      <c r="B50" t="s">
        <v>5745</v>
      </c>
      <c r="C50">
        <v>78</v>
      </c>
      <c r="D50">
        <v>0</v>
      </c>
      <c r="E50" t="s">
        <v>5706</v>
      </c>
      <c r="F50" t="s">
        <v>1962</v>
      </c>
      <c r="G50" t="s">
        <v>5707</v>
      </c>
      <c r="H50" t="s">
        <v>5518</v>
      </c>
      <c r="I50">
        <v>24827</v>
      </c>
      <c r="J50" t="s">
        <v>5746</v>
      </c>
      <c r="L50">
        <v>2</v>
      </c>
      <c r="M50">
        <v>3</v>
      </c>
      <c r="N50" t="s">
        <v>42</v>
      </c>
      <c r="O50">
        <v>42.17</v>
      </c>
      <c r="P50">
        <v>42.17</v>
      </c>
    </row>
    <row r="51" spans="1:16" x14ac:dyDescent="0.25">
      <c r="A51" t="s">
        <v>5629</v>
      </c>
      <c r="B51" t="s">
        <v>5747</v>
      </c>
      <c r="C51">
        <v>79</v>
      </c>
      <c r="D51">
        <v>0</v>
      </c>
      <c r="E51" t="s">
        <v>5706</v>
      </c>
      <c r="F51" t="s">
        <v>1962</v>
      </c>
      <c r="G51" t="s">
        <v>5707</v>
      </c>
      <c r="H51" t="s">
        <v>5518</v>
      </c>
      <c r="I51">
        <v>24827</v>
      </c>
      <c r="J51" t="s">
        <v>5746</v>
      </c>
      <c r="L51">
        <v>2</v>
      </c>
      <c r="M51">
        <v>3</v>
      </c>
      <c r="N51" t="s">
        <v>42</v>
      </c>
      <c r="O51">
        <v>18.22</v>
      </c>
      <c r="P51">
        <v>18.22</v>
      </c>
    </row>
    <row r="52" spans="1:16" x14ac:dyDescent="0.25">
      <c r="A52" t="s">
        <v>5629</v>
      </c>
      <c r="B52" t="s">
        <v>5749</v>
      </c>
      <c r="C52">
        <v>81</v>
      </c>
      <c r="D52">
        <v>0</v>
      </c>
      <c r="E52" t="s">
        <v>5706</v>
      </c>
      <c r="F52" t="s">
        <v>1962</v>
      </c>
      <c r="G52" t="s">
        <v>5707</v>
      </c>
      <c r="H52" t="s">
        <v>5518</v>
      </c>
      <c r="I52">
        <v>24828</v>
      </c>
      <c r="J52" t="s">
        <v>5750</v>
      </c>
      <c r="L52">
        <v>2</v>
      </c>
      <c r="M52">
        <v>1</v>
      </c>
      <c r="N52" t="s">
        <v>38</v>
      </c>
      <c r="O52">
        <v>27.86</v>
      </c>
      <c r="P52">
        <v>27.86</v>
      </c>
    </row>
    <row r="53" spans="1:16" x14ac:dyDescent="0.25">
      <c r="A53" t="s">
        <v>5629</v>
      </c>
      <c r="B53" t="s">
        <v>5751</v>
      </c>
      <c r="C53">
        <v>82</v>
      </c>
      <c r="D53">
        <v>0</v>
      </c>
      <c r="E53" t="s">
        <v>5706</v>
      </c>
      <c r="F53" t="s">
        <v>1962</v>
      </c>
      <c r="G53" t="s">
        <v>5707</v>
      </c>
      <c r="H53" t="s">
        <v>5518</v>
      </c>
      <c r="I53">
        <v>24828</v>
      </c>
      <c r="J53" t="s">
        <v>5750</v>
      </c>
      <c r="L53">
        <v>2</v>
      </c>
      <c r="M53">
        <v>1</v>
      </c>
      <c r="N53" t="s">
        <v>38</v>
      </c>
      <c r="O53">
        <v>55.87</v>
      </c>
      <c r="P53">
        <v>55.87</v>
      </c>
    </row>
    <row r="54" spans="1:16" x14ac:dyDescent="0.25">
      <c r="A54" t="s">
        <v>5629</v>
      </c>
      <c r="B54" t="s">
        <v>5752</v>
      </c>
      <c r="C54">
        <v>83</v>
      </c>
      <c r="D54">
        <v>0</v>
      </c>
      <c r="E54" t="s">
        <v>5706</v>
      </c>
      <c r="F54" t="s">
        <v>1962</v>
      </c>
      <c r="G54" t="s">
        <v>5753</v>
      </c>
      <c r="H54" t="s">
        <v>2806</v>
      </c>
      <c r="I54">
        <v>24829</v>
      </c>
      <c r="J54" t="s">
        <v>5351</v>
      </c>
      <c r="L54">
        <v>2</v>
      </c>
      <c r="M54">
        <v>1</v>
      </c>
      <c r="N54" t="s">
        <v>38</v>
      </c>
      <c r="O54">
        <v>62.95</v>
      </c>
      <c r="P54">
        <v>62.95</v>
      </c>
    </row>
    <row r="55" spans="1:16" x14ac:dyDescent="0.25">
      <c r="A55" t="s">
        <v>5629</v>
      </c>
      <c r="B55" t="s">
        <v>5754</v>
      </c>
      <c r="C55">
        <v>84</v>
      </c>
      <c r="D55">
        <v>0</v>
      </c>
      <c r="E55" t="s">
        <v>5706</v>
      </c>
      <c r="F55" t="s">
        <v>1962</v>
      </c>
      <c r="G55" t="s">
        <v>5753</v>
      </c>
      <c r="H55" t="s">
        <v>2806</v>
      </c>
      <c r="I55">
        <v>24829</v>
      </c>
      <c r="J55" t="s">
        <v>5351</v>
      </c>
      <c r="L55">
        <v>2</v>
      </c>
      <c r="M55">
        <v>1</v>
      </c>
      <c r="N55" t="s">
        <v>38</v>
      </c>
      <c r="O55">
        <v>62.65</v>
      </c>
      <c r="P55">
        <v>62.65</v>
      </c>
    </row>
    <row r="56" spans="1:16" x14ac:dyDescent="0.25">
      <c r="A56" t="s">
        <v>5629</v>
      </c>
      <c r="B56" t="s">
        <v>5755</v>
      </c>
      <c r="C56">
        <v>85</v>
      </c>
      <c r="D56">
        <v>0</v>
      </c>
      <c r="E56" t="s">
        <v>5706</v>
      </c>
      <c r="F56" t="s">
        <v>1962</v>
      </c>
      <c r="G56" t="s">
        <v>5753</v>
      </c>
      <c r="H56" t="s">
        <v>2806</v>
      </c>
      <c r="I56">
        <v>24830</v>
      </c>
      <c r="J56" t="s">
        <v>5756</v>
      </c>
      <c r="L56">
        <v>2</v>
      </c>
      <c r="M56">
        <v>2</v>
      </c>
      <c r="N56" t="s">
        <v>47</v>
      </c>
      <c r="O56">
        <v>82.98</v>
      </c>
      <c r="P56">
        <v>82.98</v>
      </c>
    </row>
    <row r="57" spans="1:16" x14ac:dyDescent="0.25">
      <c r="A57" t="s">
        <v>5629</v>
      </c>
      <c r="B57" t="s">
        <v>5757</v>
      </c>
      <c r="C57">
        <v>86</v>
      </c>
      <c r="D57">
        <v>0</v>
      </c>
      <c r="E57" t="s">
        <v>5706</v>
      </c>
      <c r="F57" t="s">
        <v>1962</v>
      </c>
      <c r="G57" t="s">
        <v>5753</v>
      </c>
      <c r="H57" t="s">
        <v>2806</v>
      </c>
      <c r="I57">
        <v>24830</v>
      </c>
      <c r="J57" t="s">
        <v>5756</v>
      </c>
      <c r="L57">
        <v>2</v>
      </c>
      <c r="M57">
        <v>2</v>
      </c>
      <c r="N57" t="s">
        <v>47</v>
      </c>
      <c r="O57">
        <v>77.86</v>
      </c>
      <c r="P57">
        <v>77.86</v>
      </c>
    </row>
    <row r="58" spans="1:16" x14ac:dyDescent="0.25">
      <c r="A58" t="s">
        <v>5629</v>
      </c>
      <c r="B58" t="s">
        <v>5758</v>
      </c>
      <c r="C58">
        <v>87</v>
      </c>
      <c r="D58">
        <v>0</v>
      </c>
      <c r="E58" t="s">
        <v>5706</v>
      </c>
      <c r="F58" t="s">
        <v>1962</v>
      </c>
      <c r="G58" t="s">
        <v>5753</v>
      </c>
      <c r="H58" t="s">
        <v>2806</v>
      </c>
      <c r="I58">
        <v>24831</v>
      </c>
      <c r="J58" t="s">
        <v>5759</v>
      </c>
      <c r="L58">
        <v>2</v>
      </c>
      <c r="M58">
        <v>1</v>
      </c>
      <c r="N58" t="s">
        <v>38</v>
      </c>
      <c r="O58">
        <v>85.09</v>
      </c>
      <c r="P58">
        <v>85.09</v>
      </c>
    </row>
    <row r="59" spans="1:16" x14ac:dyDescent="0.25">
      <c r="A59" t="s">
        <v>5629</v>
      </c>
      <c r="B59" t="s">
        <v>5760</v>
      </c>
      <c r="C59">
        <v>88</v>
      </c>
      <c r="D59">
        <v>0</v>
      </c>
      <c r="E59" t="s">
        <v>5706</v>
      </c>
      <c r="F59" t="s">
        <v>1962</v>
      </c>
      <c r="G59" t="s">
        <v>5753</v>
      </c>
      <c r="H59" t="s">
        <v>2806</v>
      </c>
      <c r="I59">
        <v>24831</v>
      </c>
      <c r="J59" t="s">
        <v>5759</v>
      </c>
      <c r="L59">
        <v>2</v>
      </c>
      <c r="M59">
        <v>1</v>
      </c>
      <c r="N59" t="s">
        <v>38</v>
      </c>
      <c r="O59">
        <v>68.67</v>
      </c>
      <c r="P59">
        <v>68.67</v>
      </c>
    </row>
    <row r="60" spans="1:16" x14ac:dyDescent="0.25">
      <c r="A60" t="s">
        <v>5629</v>
      </c>
      <c r="B60" t="s">
        <v>5761</v>
      </c>
      <c r="C60">
        <v>89</v>
      </c>
      <c r="D60">
        <v>0</v>
      </c>
      <c r="E60" t="s">
        <v>5706</v>
      </c>
      <c r="F60" t="s">
        <v>1962</v>
      </c>
      <c r="G60" t="s">
        <v>5753</v>
      </c>
      <c r="H60" t="s">
        <v>2806</v>
      </c>
      <c r="I60">
        <v>24832</v>
      </c>
      <c r="J60" t="s">
        <v>5363</v>
      </c>
      <c r="L60">
        <v>2</v>
      </c>
      <c r="M60">
        <v>3</v>
      </c>
      <c r="N60" t="s">
        <v>42</v>
      </c>
      <c r="O60">
        <v>82.98</v>
      </c>
      <c r="P60">
        <v>82.98</v>
      </c>
    </row>
    <row r="61" spans="1:16" x14ac:dyDescent="0.25">
      <c r="A61" t="s">
        <v>5629</v>
      </c>
      <c r="B61" t="s">
        <v>5762</v>
      </c>
      <c r="C61">
        <v>90</v>
      </c>
      <c r="D61">
        <v>0</v>
      </c>
      <c r="E61" t="s">
        <v>5706</v>
      </c>
      <c r="F61" t="s">
        <v>1962</v>
      </c>
      <c r="G61" t="s">
        <v>5753</v>
      </c>
      <c r="H61" t="s">
        <v>2806</v>
      </c>
      <c r="I61">
        <v>24832</v>
      </c>
      <c r="J61" t="s">
        <v>5363</v>
      </c>
      <c r="L61">
        <v>2</v>
      </c>
      <c r="M61">
        <v>3</v>
      </c>
      <c r="N61" t="s">
        <v>42</v>
      </c>
      <c r="O61">
        <v>84.04</v>
      </c>
      <c r="P61">
        <v>84.04</v>
      </c>
    </row>
    <row r="62" spans="1:16" x14ac:dyDescent="0.25">
      <c r="A62" t="s">
        <v>5629</v>
      </c>
      <c r="B62" t="s">
        <v>5765</v>
      </c>
      <c r="C62">
        <v>92</v>
      </c>
      <c r="D62">
        <v>0</v>
      </c>
      <c r="E62" t="s">
        <v>5706</v>
      </c>
      <c r="F62" t="s">
        <v>1962</v>
      </c>
      <c r="G62" t="s">
        <v>5753</v>
      </c>
      <c r="H62" t="s">
        <v>2806</v>
      </c>
      <c r="I62">
        <v>24833</v>
      </c>
      <c r="J62" t="s">
        <v>5764</v>
      </c>
      <c r="L62">
        <v>2</v>
      </c>
      <c r="M62">
        <v>1</v>
      </c>
      <c r="N62" t="s">
        <v>38</v>
      </c>
      <c r="O62">
        <v>67.02</v>
      </c>
      <c r="P62">
        <v>67.02</v>
      </c>
    </row>
    <row r="63" spans="1:16" x14ac:dyDescent="0.25">
      <c r="A63" t="s">
        <v>5629</v>
      </c>
      <c r="B63" t="s">
        <v>5766</v>
      </c>
      <c r="C63">
        <v>93</v>
      </c>
      <c r="D63">
        <v>0</v>
      </c>
      <c r="E63" t="s">
        <v>5706</v>
      </c>
      <c r="F63" t="s">
        <v>1962</v>
      </c>
      <c r="G63" t="s">
        <v>5753</v>
      </c>
      <c r="H63" t="s">
        <v>2806</v>
      </c>
      <c r="I63">
        <v>24834</v>
      </c>
      <c r="J63" t="s">
        <v>5767</v>
      </c>
      <c r="L63">
        <v>2</v>
      </c>
      <c r="M63">
        <v>2</v>
      </c>
      <c r="N63" t="s">
        <v>47</v>
      </c>
      <c r="O63">
        <v>53.46</v>
      </c>
      <c r="P63">
        <v>53.46</v>
      </c>
    </row>
    <row r="64" spans="1:16" x14ac:dyDescent="0.25">
      <c r="A64" t="s">
        <v>5629</v>
      </c>
      <c r="B64" t="s">
        <v>5768</v>
      </c>
      <c r="C64">
        <v>94</v>
      </c>
      <c r="D64">
        <v>0</v>
      </c>
      <c r="E64" t="s">
        <v>5706</v>
      </c>
      <c r="F64" t="s">
        <v>1962</v>
      </c>
      <c r="G64" t="s">
        <v>5753</v>
      </c>
      <c r="H64" t="s">
        <v>2806</v>
      </c>
      <c r="I64">
        <v>24834</v>
      </c>
      <c r="J64" t="s">
        <v>5767</v>
      </c>
      <c r="L64">
        <v>2</v>
      </c>
      <c r="M64">
        <v>2</v>
      </c>
      <c r="N64" t="s">
        <v>47</v>
      </c>
      <c r="O64">
        <v>47.29</v>
      </c>
      <c r="P64">
        <v>47.29</v>
      </c>
    </row>
    <row r="65" spans="1:16" x14ac:dyDescent="0.25">
      <c r="A65" t="s">
        <v>5629</v>
      </c>
      <c r="B65" t="s">
        <v>5772</v>
      </c>
      <c r="C65">
        <v>97</v>
      </c>
      <c r="D65">
        <v>0</v>
      </c>
      <c r="E65" t="s">
        <v>5706</v>
      </c>
      <c r="F65" t="s">
        <v>1962</v>
      </c>
      <c r="G65" t="s">
        <v>5753</v>
      </c>
      <c r="H65" t="s">
        <v>2806</v>
      </c>
      <c r="I65">
        <v>24836</v>
      </c>
      <c r="J65" t="s">
        <v>5773</v>
      </c>
      <c r="L65">
        <v>2</v>
      </c>
      <c r="M65">
        <v>3</v>
      </c>
      <c r="N65" t="s">
        <v>42</v>
      </c>
      <c r="O65">
        <v>83.73</v>
      </c>
      <c r="P65">
        <v>83.73</v>
      </c>
    </row>
    <row r="66" spans="1:16" x14ac:dyDescent="0.25">
      <c r="A66" t="s">
        <v>5629</v>
      </c>
      <c r="B66" t="s">
        <v>5774</v>
      </c>
      <c r="C66">
        <v>98</v>
      </c>
      <c r="D66">
        <v>0</v>
      </c>
      <c r="E66" t="s">
        <v>5706</v>
      </c>
      <c r="F66" t="s">
        <v>1962</v>
      </c>
      <c r="G66" t="s">
        <v>5753</v>
      </c>
      <c r="H66" t="s">
        <v>2806</v>
      </c>
      <c r="I66">
        <v>24836</v>
      </c>
      <c r="J66" t="s">
        <v>5773</v>
      </c>
      <c r="L66">
        <v>2</v>
      </c>
      <c r="M66">
        <v>3</v>
      </c>
      <c r="N66" t="s">
        <v>42</v>
      </c>
      <c r="O66">
        <v>87.05</v>
      </c>
      <c r="P66">
        <v>87.05</v>
      </c>
    </row>
    <row r="67" spans="1:16" x14ac:dyDescent="0.25">
      <c r="A67" t="s">
        <v>5629</v>
      </c>
      <c r="B67" t="s">
        <v>5777</v>
      </c>
      <c r="C67">
        <v>100</v>
      </c>
      <c r="D67">
        <v>0</v>
      </c>
      <c r="E67" t="s">
        <v>5706</v>
      </c>
      <c r="F67" t="s">
        <v>1962</v>
      </c>
      <c r="G67" t="s">
        <v>5753</v>
      </c>
      <c r="H67" t="s">
        <v>2806</v>
      </c>
      <c r="I67">
        <v>51874</v>
      </c>
      <c r="J67" t="s">
        <v>5776</v>
      </c>
      <c r="L67">
        <v>2</v>
      </c>
      <c r="M67">
        <v>2</v>
      </c>
      <c r="N67" t="s">
        <v>47</v>
      </c>
      <c r="O67">
        <v>41.42</v>
      </c>
      <c r="P67">
        <v>41.42</v>
      </c>
    </row>
    <row r="68" spans="1:16" x14ac:dyDescent="0.25">
      <c r="A68" t="s">
        <v>5629</v>
      </c>
      <c r="B68" t="s">
        <v>5778</v>
      </c>
      <c r="C68">
        <v>101</v>
      </c>
      <c r="D68">
        <v>0</v>
      </c>
      <c r="E68" t="s">
        <v>5706</v>
      </c>
      <c r="F68" t="s">
        <v>1962</v>
      </c>
      <c r="G68" t="s">
        <v>5753</v>
      </c>
      <c r="H68" t="s">
        <v>2806</v>
      </c>
      <c r="I68">
        <v>51874</v>
      </c>
      <c r="J68" t="s">
        <v>5776</v>
      </c>
      <c r="L68">
        <v>2</v>
      </c>
      <c r="M68">
        <v>2</v>
      </c>
      <c r="N68" t="s">
        <v>47</v>
      </c>
      <c r="O68">
        <v>47.89</v>
      </c>
      <c r="P68">
        <v>47.89</v>
      </c>
    </row>
    <row r="69" spans="1:16" x14ac:dyDescent="0.25">
      <c r="A69" t="s">
        <v>5629</v>
      </c>
      <c r="B69" t="s">
        <v>5779</v>
      </c>
      <c r="C69">
        <v>102</v>
      </c>
      <c r="D69">
        <v>0</v>
      </c>
      <c r="E69" t="s">
        <v>5706</v>
      </c>
      <c r="F69" t="s">
        <v>1962</v>
      </c>
      <c r="G69" t="s">
        <v>5753</v>
      </c>
      <c r="H69" t="s">
        <v>2806</v>
      </c>
      <c r="I69">
        <v>24838</v>
      </c>
      <c r="J69" t="s">
        <v>5780</v>
      </c>
      <c r="L69">
        <v>2</v>
      </c>
      <c r="M69">
        <v>3</v>
      </c>
      <c r="N69" t="s">
        <v>42</v>
      </c>
      <c r="O69">
        <v>47.44</v>
      </c>
      <c r="P69">
        <v>47.44</v>
      </c>
    </row>
    <row r="70" spans="1:16" x14ac:dyDescent="0.25">
      <c r="A70" t="s">
        <v>5629</v>
      </c>
      <c r="B70" t="s">
        <v>5783</v>
      </c>
      <c r="C70">
        <v>105</v>
      </c>
      <c r="D70">
        <v>0</v>
      </c>
      <c r="E70" t="s">
        <v>5706</v>
      </c>
      <c r="F70" t="s">
        <v>1962</v>
      </c>
      <c r="G70" t="s">
        <v>5784</v>
      </c>
      <c r="H70" t="s">
        <v>5396</v>
      </c>
      <c r="I70">
        <v>24839</v>
      </c>
      <c r="J70" t="s">
        <v>5785</v>
      </c>
      <c r="L70">
        <v>2</v>
      </c>
      <c r="M70">
        <v>1</v>
      </c>
      <c r="N70" t="s">
        <v>38</v>
      </c>
      <c r="O70">
        <v>84.19</v>
      </c>
      <c r="P70">
        <v>84.19</v>
      </c>
    </row>
    <row r="71" spans="1:16" x14ac:dyDescent="0.25">
      <c r="A71" t="s">
        <v>5629</v>
      </c>
      <c r="B71" t="s">
        <v>5788</v>
      </c>
      <c r="C71">
        <v>108</v>
      </c>
      <c r="D71">
        <v>0</v>
      </c>
      <c r="E71" t="s">
        <v>5706</v>
      </c>
      <c r="F71" t="s">
        <v>1962</v>
      </c>
      <c r="G71" t="s">
        <v>5784</v>
      </c>
      <c r="H71" t="s">
        <v>5396</v>
      </c>
      <c r="I71">
        <v>24840</v>
      </c>
      <c r="J71" t="s">
        <v>5789</v>
      </c>
      <c r="L71">
        <v>2</v>
      </c>
      <c r="M71">
        <v>2</v>
      </c>
      <c r="N71" t="s">
        <v>47</v>
      </c>
      <c r="O71">
        <v>77.56</v>
      </c>
      <c r="P71">
        <v>77.56</v>
      </c>
    </row>
    <row r="72" spans="1:16" x14ac:dyDescent="0.25">
      <c r="A72" t="s">
        <v>5629</v>
      </c>
      <c r="B72" t="s">
        <v>5791</v>
      </c>
      <c r="C72">
        <v>110</v>
      </c>
      <c r="D72">
        <v>0</v>
      </c>
      <c r="E72" t="s">
        <v>5706</v>
      </c>
      <c r="F72" t="s">
        <v>1962</v>
      </c>
      <c r="G72" t="s">
        <v>5784</v>
      </c>
      <c r="H72" t="s">
        <v>5396</v>
      </c>
      <c r="I72">
        <v>24840</v>
      </c>
      <c r="J72" t="s">
        <v>5789</v>
      </c>
      <c r="L72">
        <v>2</v>
      </c>
      <c r="M72">
        <v>2</v>
      </c>
      <c r="N72" t="s">
        <v>47</v>
      </c>
      <c r="O72">
        <v>67.319999999999993</v>
      </c>
      <c r="P72">
        <v>67.319999999999993</v>
      </c>
    </row>
    <row r="73" spans="1:16" x14ac:dyDescent="0.25">
      <c r="A73" t="s">
        <v>5629</v>
      </c>
      <c r="B73" t="s">
        <v>5792</v>
      </c>
      <c r="C73">
        <v>111</v>
      </c>
      <c r="D73">
        <v>0</v>
      </c>
      <c r="E73" t="s">
        <v>5706</v>
      </c>
      <c r="F73" t="s">
        <v>1962</v>
      </c>
      <c r="G73" t="s">
        <v>5784</v>
      </c>
      <c r="H73" t="s">
        <v>5396</v>
      </c>
      <c r="I73">
        <v>24841</v>
      </c>
      <c r="J73" t="s">
        <v>5793</v>
      </c>
      <c r="L73">
        <v>2</v>
      </c>
      <c r="M73">
        <v>2</v>
      </c>
      <c r="N73" t="s">
        <v>47</v>
      </c>
      <c r="O73">
        <v>58.13</v>
      </c>
      <c r="P73">
        <v>58.13</v>
      </c>
    </row>
    <row r="74" spans="1:16" x14ac:dyDescent="0.25">
      <c r="A74" t="s">
        <v>5629</v>
      </c>
      <c r="B74" t="s">
        <v>5794</v>
      </c>
      <c r="C74">
        <v>112</v>
      </c>
      <c r="D74">
        <v>0</v>
      </c>
      <c r="E74" t="s">
        <v>5706</v>
      </c>
      <c r="F74" t="s">
        <v>1962</v>
      </c>
      <c r="G74" t="s">
        <v>5784</v>
      </c>
      <c r="H74" t="s">
        <v>5396</v>
      </c>
      <c r="I74">
        <v>24841</v>
      </c>
      <c r="J74" t="s">
        <v>5793</v>
      </c>
      <c r="L74">
        <v>2</v>
      </c>
      <c r="M74">
        <v>2</v>
      </c>
      <c r="N74" t="s">
        <v>47</v>
      </c>
      <c r="O74">
        <v>30.72</v>
      </c>
      <c r="P74">
        <v>30.72</v>
      </c>
    </row>
    <row r="75" spans="1:16" x14ac:dyDescent="0.25">
      <c r="A75" t="s">
        <v>5629</v>
      </c>
      <c r="B75" t="s">
        <v>5795</v>
      </c>
      <c r="C75">
        <v>113</v>
      </c>
      <c r="D75">
        <v>0</v>
      </c>
      <c r="E75" t="s">
        <v>5706</v>
      </c>
      <c r="F75" t="s">
        <v>1962</v>
      </c>
      <c r="G75" t="s">
        <v>5784</v>
      </c>
      <c r="H75" t="s">
        <v>5396</v>
      </c>
      <c r="I75">
        <v>24842</v>
      </c>
      <c r="J75" t="s">
        <v>5796</v>
      </c>
      <c r="L75">
        <v>2</v>
      </c>
      <c r="M75">
        <v>3</v>
      </c>
      <c r="N75" t="s">
        <v>42</v>
      </c>
      <c r="O75">
        <v>62.05</v>
      </c>
      <c r="P75">
        <v>62.05</v>
      </c>
    </row>
    <row r="76" spans="1:16" x14ac:dyDescent="0.25">
      <c r="A76" t="s">
        <v>5629</v>
      </c>
      <c r="B76" t="s">
        <v>5797</v>
      </c>
      <c r="C76">
        <v>114</v>
      </c>
      <c r="D76">
        <v>0</v>
      </c>
      <c r="E76" t="s">
        <v>5706</v>
      </c>
      <c r="F76" t="s">
        <v>1962</v>
      </c>
      <c r="G76" t="s">
        <v>5784</v>
      </c>
      <c r="H76" t="s">
        <v>5396</v>
      </c>
      <c r="I76">
        <v>24842</v>
      </c>
      <c r="J76" t="s">
        <v>5796</v>
      </c>
      <c r="L76">
        <v>2</v>
      </c>
      <c r="M76">
        <v>3</v>
      </c>
      <c r="N76" t="s">
        <v>42</v>
      </c>
      <c r="O76">
        <v>32.229999999999997</v>
      </c>
      <c r="P76">
        <v>32.229999999999997</v>
      </c>
    </row>
    <row r="77" spans="1:16" x14ac:dyDescent="0.25">
      <c r="A77" t="s">
        <v>5629</v>
      </c>
      <c r="B77" t="s">
        <v>5798</v>
      </c>
      <c r="C77">
        <v>115</v>
      </c>
      <c r="D77">
        <v>0</v>
      </c>
      <c r="E77" t="s">
        <v>5706</v>
      </c>
      <c r="F77" t="s">
        <v>1962</v>
      </c>
      <c r="G77" t="s">
        <v>5784</v>
      </c>
      <c r="H77" t="s">
        <v>5396</v>
      </c>
      <c r="I77">
        <v>24843</v>
      </c>
      <c r="J77" t="s">
        <v>5799</v>
      </c>
      <c r="L77">
        <v>2</v>
      </c>
      <c r="M77">
        <v>1</v>
      </c>
      <c r="N77" t="s">
        <v>38</v>
      </c>
      <c r="O77">
        <v>67.92</v>
      </c>
      <c r="P77">
        <v>67.92</v>
      </c>
    </row>
    <row r="78" spans="1:16" x14ac:dyDescent="0.25">
      <c r="A78" t="s">
        <v>5629</v>
      </c>
      <c r="B78" t="s">
        <v>5801</v>
      </c>
      <c r="C78">
        <v>117</v>
      </c>
      <c r="D78">
        <v>0</v>
      </c>
      <c r="E78" t="s">
        <v>5706</v>
      </c>
      <c r="F78" t="s">
        <v>1962</v>
      </c>
      <c r="G78" t="s">
        <v>5784</v>
      </c>
      <c r="H78" t="s">
        <v>5396</v>
      </c>
      <c r="I78">
        <v>24844</v>
      </c>
      <c r="J78" t="s">
        <v>5802</v>
      </c>
      <c r="L78">
        <v>2</v>
      </c>
      <c r="M78">
        <v>3</v>
      </c>
      <c r="N78" t="s">
        <v>42</v>
      </c>
      <c r="O78">
        <v>80.42</v>
      </c>
      <c r="P78">
        <v>80.42</v>
      </c>
    </row>
    <row r="79" spans="1:16" x14ac:dyDescent="0.25">
      <c r="A79" t="s">
        <v>5629</v>
      </c>
      <c r="B79" t="s">
        <v>5806</v>
      </c>
      <c r="C79">
        <v>120</v>
      </c>
      <c r="D79">
        <v>0</v>
      </c>
      <c r="E79" t="s">
        <v>5706</v>
      </c>
      <c r="F79" t="s">
        <v>1962</v>
      </c>
      <c r="G79" t="s">
        <v>5784</v>
      </c>
      <c r="H79" t="s">
        <v>5396</v>
      </c>
      <c r="I79">
        <v>51885</v>
      </c>
      <c r="J79" t="s">
        <v>5805</v>
      </c>
      <c r="L79">
        <v>2</v>
      </c>
      <c r="M79">
        <v>1</v>
      </c>
      <c r="N79" t="s">
        <v>38</v>
      </c>
      <c r="O79">
        <v>62.65</v>
      </c>
      <c r="P79">
        <v>62.65</v>
      </c>
    </row>
    <row r="80" spans="1:16" x14ac:dyDescent="0.25">
      <c r="A80" t="s">
        <v>5629</v>
      </c>
      <c r="B80" t="s">
        <v>5807</v>
      </c>
      <c r="C80">
        <v>121</v>
      </c>
      <c r="D80">
        <v>0</v>
      </c>
      <c r="E80" t="s">
        <v>5706</v>
      </c>
      <c r="F80" t="s">
        <v>1962</v>
      </c>
      <c r="G80" t="s">
        <v>5784</v>
      </c>
      <c r="H80" t="s">
        <v>5396</v>
      </c>
      <c r="I80">
        <v>51885</v>
      </c>
      <c r="J80" t="s">
        <v>5805</v>
      </c>
      <c r="L80">
        <v>2</v>
      </c>
      <c r="M80">
        <v>1</v>
      </c>
      <c r="N80" t="s">
        <v>38</v>
      </c>
      <c r="O80">
        <v>50.3</v>
      </c>
      <c r="P80">
        <v>50.3</v>
      </c>
    </row>
    <row r="81" spans="1:16" x14ac:dyDescent="0.25">
      <c r="A81" t="s">
        <v>5629</v>
      </c>
      <c r="B81" t="s">
        <v>5808</v>
      </c>
      <c r="C81">
        <v>122</v>
      </c>
      <c r="D81">
        <v>0</v>
      </c>
      <c r="E81" t="s">
        <v>5706</v>
      </c>
      <c r="F81" t="s">
        <v>1962</v>
      </c>
      <c r="G81" t="s">
        <v>5784</v>
      </c>
      <c r="H81" t="s">
        <v>5396</v>
      </c>
      <c r="I81">
        <v>24846</v>
      </c>
      <c r="J81" t="s">
        <v>5424</v>
      </c>
      <c r="L81">
        <v>1</v>
      </c>
      <c r="M81">
        <v>2</v>
      </c>
      <c r="N81" t="s">
        <v>47</v>
      </c>
      <c r="O81">
        <v>59.34</v>
      </c>
      <c r="P81">
        <v>59.34</v>
      </c>
    </row>
    <row r="82" spans="1:16" x14ac:dyDescent="0.25">
      <c r="A82" t="s">
        <v>5629</v>
      </c>
      <c r="B82" t="s">
        <v>5810</v>
      </c>
      <c r="C82">
        <v>124</v>
      </c>
      <c r="D82">
        <v>0</v>
      </c>
      <c r="E82" t="s">
        <v>5706</v>
      </c>
      <c r="F82" t="s">
        <v>1962</v>
      </c>
      <c r="G82" t="s">
        <v>5811</v>
      </c>
      <c r="H82" t="s">
        <v>4148</v>
      </c>
      <c r="I82">
        <v>24847</v>
      </c>
      <c r="J82" t="s">
        <v>5812</v>
      </c>
      <c r="L82">
        <v>3</v>
      </c>
      <c r="M82">
        <v>1</v>
      </c>
      <c r="N82" t="s">
        <v>38</v>
      </c>
      <c r="O82">
        <v>87.8</v>
      </c>
      <c r="P82">
        <v>87.8</v>
      </c>
    </row>
    <row r="83" spans="1:16" x14ac:dyDescent="0.25">
      <c r="A83" t="s">
        <v>5629</v>
      </c>
      <c r="B83" t="s">
        <v>5813</v>
      </c>
      <c r="C83">
        <v>125</v>
      </c>
      <c r="D83">
        <v>0</v>
      </c>
      <c r="E83" t="s">
        <v>5706</v>
      </c>
      <c r="F83" t="s">
        <v>1962</v>
      </c>
      <c r="G83" t="s">
        <v>5811</v>
      </c>
      <c r="H83" t="s">
        <v>4148</v>
      </c>
      <c r="I83">
        <v>24847</v>
      </c>
      <c r="J83" t="s">
        <v>5812</v>
      </c>
      <c r="L83">
        <v>3</v>
      </c>
      <c r="M83">
        <v>1</v>
      </c>
      <c r="N83" t="s">
        <v>38</v>
      </c>
      <c r="O83">
        <v>70.03</v>
      </c>
      <c r="P83">
        <v>70.03</v>
      </c>
    </row>
    <row r="84" spans="1:16" x14ac:dyDescent="0.25">
      <c r="A84" t="s">
        <v>5629</v>
      </c>
      <c r="B84" t="s">
        <v>5814</v>
      </c>
      <c r="C84">
        <v>126</v>
      </c>
      <c r="D84">
        <v>0</v>
      </c>
      <c r="E84" t="s">
        <v>5706</v>
      </c>
      <c r="F84" t="s">
        <v>1962</v>
      </c>
      <c r="G84" t="s">
        <v>5811</v>
      </c>
      <c r="H84" t="s">
        <v>4148</v>
      </c>
      <c r="I84">
        <v>24847</v>
      </c>
      <c r="J84" t="s">
        <v>5812</v>
      </c>
      <c r="L84">
        <v>3</v>
      </c>
      <c r="M84">
        <v>1</v>
      </c>
      <c r="N84" t="s">
        <v>38</v>
      </c>
      <c r="O84">
        <v>75</v>
      </c>
      <c r="P84">
        <v>75</v>
      </c>
    </row>
    <row r="85" spans="1:16" x14ac:dyDescent="0.25">
      <c r="A85" t="s">
        <v>5629</v>
      </c>
      <c r="B85" t="s">
        <v>5815</v>
      </c>
      <c r="C85">
        <v>127</v>
      </c>
      <c r="D85">
        <v>0</v>
      </c>
      <c r="E85" t="s">
        <v>5706</v>
      </c>
      <c r="F85" t="s">
        <v>1962</v>
      </c>
      <c r="G85" t="s">
        <v>5811</v>
      </c>
      <c r="H85" t="s">
        <v>4148</v>
      </c>
      <c r="I85">
        <v>24848</v>
      </c>
      <c r="J85" t="s">
        <v>5816</v>
      </c>
      <c r="L85">
        <v>3</v>
      </c>
      <c r="M85">
        <v>2</v>
      </c>
      <c r="N85" t="s">
        <v>47</v>
      </c>
      <c r="O85">
        <v>89.61</v>
      </c>
      <c r="P85">
        <v>89.61</v>
      </c>
    </row>
    <row r="86" spans="1:16" x14ac:dyDescent="0.25">
      <c r="A86" t="s">
        <v>5629</v>
      </c>
      <c r="B86" t="s">
        <v>5817</v>
      </c>
      <c r="C86">
        <v>128</v>
      </c>
      <c r="D86">
        <v>0</v>
      </c>
      <c r="E86" t="s">
        <v>5706</v>
      </c>
      <c r="F86" t="s">
        <v>1962</v>
      </c>
      <c r="G86" t="s">
        <v>5811</v>
      </c>
      <c r="H86" t="s">
        <v>4148</v>
      </c>
      <c r="I86">
        <v>24848</v>
      </c>
      <c r="J86" t="s">
        <v>5816</v>
      </c>
      <c r="L86">
        <v>3</v>
      </c>
      <c r="M86">
        <v>2</v>
      </c>
      <c r="N86" t="s">
        <v>47</v>
      </c>
      <c r="O86">
        <v>60.24</v>
      </c>
      <c r="P86">
        <v>60.24</v>
      </c>
    </row>
    <row r="87" spans="1:16" x14ac:dyDescent="0.25">
      <c r="A87" t="s">
        <v>5629</v>
      </c>
      <c r="B87" t="s">
        <v>5818</v>
      </c>
      <c r="C87">
        <v>129</v>
      </c>
      <c r="D87">
        <v>0</v>
      </c>
      <c r="E87" t="s">
        <v>5706</v>
      </c>
      <c r="F87" t="s">
        <v>1962</v>
      </c>
      <c r="G87" t="s">
        <v>5811</v>
      </c>
      <c r="H87" t="s">
        <v>4148</v>
      </c>
      <c r="I87">
        <v>24848</v>
      </c>
      <c r="J87" t="s">
        <v>5816</v>
      </c>
      <c r="L87">
        <v>3</v>
      </c>
      <c r="M87">
        <v>2</v>
      </c>
      <c r="N87" t="s">
        <v>47</v>
      </c>
      <c r="O87">
        <v>42.02</v>
      </c>
      <c r="P87">
        <v>42.02</v>
      </c>
    </row>
    <row r="88" spans="1:16" x14ac:dyDescent="0.25">
      <c r="A88" t="s">
        <v>5629</v>
      </c>
      <c r="B88" t="s">
        <v>5821</v>
      </c>
      <c r="C88">
        <v>131</v>
      </c>
      <c r="D88">
        <v>0</v>
      </c>
      <c r="E88" t="s">
        <v>5706</v>
      </c>
      <c r="F88" t="s">
        <v>1962</v>
      </c>
      <c r="G88" t="s">
        <v>5811</v>
      </c>
      <c r="H88" t="s">
        <v>4148</v>
      </c>
      <c r="I88">
        <v>24849</v>
      </c>
      <c r="J88" t="s">
        <v>5820</v>
      </c>
      <c r="L88">
        <v>2</v>
      </c>
      <c r="M88">
        <v>1</v>
      </c>
      <c r="N88" t="s">
        <v>38</v>
      </c>
      <c r="O88">
        <v>69.28</v>
      </c>
      <c r="P88">
        <v>69.28</v>
      </c>
    </row>
    <row r="89" spans="1:16" x14ac:dyDescent="0.25">
      <c r="A89" t="s">
        <v>5629</v>
      </c>
      <c r="B89" t="s">
        <v>5822</v>
      </c>
      <c r="C89">
        <v>132</v>
      </c>
      <c r="D89">
        <v>0</v>
      </c>
      <c r="E89" t="s">
        <v>5706</v>
      </c>
      <c r="F89" t="s">
        <v>1962</v>
      </c>
      <c r="G89" t="s">
        <v>5811</v>
      </c>
      <c r="H89" t="s">
        <v>4148</v>
      </c>
      <c r="I89">
        <v>24849</v>
      </c>
      <c r="J89" t="s">
        <v>5820</v>
      </c>
      <c r="L89">
        <v>2</v>
      </c>
      <c r="M89">
        <v>1</v>
      </c>
      <c r="N89" t="s">
        <v>38</v>
      </c>
      <c r="O89">
        <v>55.27</v>
      </c>
      <c r="P89">
        <v>55.27</v>
      </c>
    </row>
    <row r="90" spans="1:16" x14ac:dyDescent="0.25">
      <c r="A90" t="s">
        <v>5629</v>
      </c>
      <c r="B90" t="s">
        <v>5823</v>
      </c>
      <c r="C90">
        <v>133</v>
      </c>
      <c r="D90">
        <v>0</v>
      </c>
      <c r="E90" t="s">
        <v>5706</v>
      </c>
      <c r="F90" t="s">
        <v>1962</v>
      </c>
      <c r="G90" t="s">
        <v>5811</v>
      </c>
      <c r="H90" t="s">
        <v>4148</v>
      </c>
      <c r="I90">
        <v>24850</v>
      </c>
      <c r="J90" t="s">
        <v>5824</v>
      </c>
      <c r="L90">
        <v>2</v>
      </c>
      <c r="M90">
        <v>2</v>
      </c>
      <c r="N90" t="s">
        <v>47</v>
      </c>
      <c r="O90">
        <v>82.53</v>
      </c>
      <c r="P90">
        <v>82.53</v>
      </c>
    </row>
    <row r="91" spans="1:16" x14ac:dyDescent="0.25">
      <c r="A91" t="s">
        <v>5629</v>
      </c>
      <c r="B91" t="s">
        <v>5825</v>
      </c>
      <c r="C91">
        <v>134</v>
      </c>
      <c r="D91">
        <v>0</v>
      </c>
      <c r="E91" t="s">
        <v>5706</v>
      </c>
      <c r="F91" t="s">
        <v>1962</v>
      </c>
      <c r="G91" t="s">
        <v>5811</v>
      </c>
      <c r="H91" t="s">
        <v>4148</v>
      </c>
      <c r="I91">
        <v>24850</v>
      </c>
      <c r="J91" t="s">
        <v>5824</v>
      </c>
      <c r="L91">
        <v>2</v>
      </c>
      <c r="M91">
        <v>2</v>
      </c>
      <c r="N91" t="s">
        <v>47</v>
      </c>
      <c r="O91">
        <v>59.79</v>
      </c>
      <c r="P91">
        <v>59.79</v>
      </c>
    </row>
  </sheetData>
  <autoFilter ref="A1:AE9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9"/>
  <dimension ref="A1:P80"/>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6013</v>
      </c>
      <c r="B2" t="s">
        <v>6018</v>
      </c>
      <c r="C2">
        <v>2</v>
      </c>
      <c r="D2">
        <v>0</v>
      </c>
      <c r="E2" t="s">
        <v>6015</v>
      </c>
      <c r="F2" t="s">
        <v>2737</v>
      </c>
      <c r="G2" t="s">
        <v>6016</v>
      </c>
      <c r="H2" t="s">
        <v>3988</v>
      </c>
      <c r="I2">
        <v>24131</v>
      </c>
      <c r="J2" t="s">
        <v>6017</v>
      </c>
      <c r="L2">
        <v>2</v>
      </c>
      <c r="M2">
        <v>2</v>
      </c>
      <c r="N2" t="s">
        <v>47</v>
      </c>
      <c r="O2">
        <v>34.630000000000003</v>
      </c>
      <c r="P2">
        <v>34.630000000000003</v>
      </c>
    </row>
    <row r="3" spans="1:16" x14ac:dyDescent="0.25">
      <c r="A3" t="s">
        <v>6013</v>
      </c>
      <c r="B3" t="s">
        <v>6021</v>
      </c>
      <c r="C3">
        <v>5</v>
      </c>
      <c r="D3">
        <v>0</v>
      </c>
      <c r="E3" t="s">
        <v>6015</v>
      </c>
      <c r="F3" t="s">
        <v>2737</v>
      </c>
      <c r="G3" t="s">
        <v>6016</v>
      </c>
      <c r="H3" t="s">
        <v>3988</v>
      </c>
      <c r="I3">
        <v>24132</v>
      </c>
      <c r="J3" t="s">
        <v>5450</v>
      </c>
      <c r="L3">
        <v>2</v>
      </c>
      <c r="M3">
        <v>2</v>
      </c>
      <c r="N3" t="s">
        <v>47</v>
      </c>
      <c r="O3">
        <v>89.99</v>
      </c>
      <c r="P3">
        <v>89.99</v>
      </c>
    </row>
    <row r="4" spans="1:16" x14ac:dyDescent="0.25">
      <c r="A4" t="s">
        <v>6013</v>
      </c>
      <c r="B4" t="s">
        <v>6023</v>
      </c>
      <c r="C4">
        <v>7</v>
      </c>
      <c r="D4">
        <v>0</v>
      </c>
      <c r="E4" t="s">
        <v>6015</v>
      </c>
      <c r="F4" t="s">
        <v>2737</v>
      </c>
      <c r="G4" t="s">
        <v>6016</v>
      </c>
      <c r="H4" t="s">
        <v>3988</v>
      </c>
      <c r="I4">
        <v>24133</v>
      </c>
      <c r="J4" t="s">
        <v>5846</v>
      </c>
      <c r="L4">
        <v>2</v>
      </c>
      <c r="M4">
        <v>3</v>
      </c>
      <c r="N4" t="s">
        <v>42</v>
      </c>
      <c r="O4">
        <v>74.95</v>
      </c>
      <c r="P4">
        <v>74.95</v>
      </c>
    </row>
    <row r="5" spans="1:16" x14ac:dyDescent="0.25">
      <c r="A5" t="s">
        <v>6013</v>
      </c>
      <c r="B5" t="s">
        <v>6027</v>
      </c>
      <c r="C5">
        <v>10</v>
      </c>
      <c r="D5">
        <v>0</v>
      </c>
      <c r="E5" t="s">
        <v>6015</v>
      </c>
      <c r="F5" t="s">
        <v>2737</v>
      </c>
      <c r="G5" t="s">
        <v>6016</v>
      </c>
      <c r="H5" t="s">
        <v>3988</v>
      </c>
      <c r="I5">
        <v>24134</v>
      </c>
      <c r="J5" t="s">
        <v>6026</v>
      </c>
      <c r="L5">
        <v>2</v>
      </c>
      <c r="M5">
        <v>2</v>
      </c>
      <c r="N5" t="s">
        <v>47</v>
      </c>
      <c r="O5">
        <v>80.599999999999994</v>
      </c>
      <c r="P5">
        <v>80.599999999999994</v>
      </c>
    </row>
    <row r="6" spans="1:16" x14ac:dyDescent="0.25">
      <c r="A6" t="s">
        <v>6013</v>
      </c>
      <c r="B6" t="s">
        <v>6028</v>
      </c>
      <c r="C6">
        <v>11</v>
      </c>
      <c r="D6">
        <v>0</v>
      </c>
      <c r="E6" t="s">
        <v>6015</v>
      </c>
      <c r="F6" t="s">
        <v>2737</v>
      </c>
      <c r="G6" t="s">
        <v>6016</v>
      </c>
      <c r="H6" t="s">
        <v>3988</v>
      </c>
      <c r="I6">
        <v>24135</v>
      </c>
      <c r="J6" t="s">
        <v>6029</v>
      </c>
      <c r="L6">
        <v>2</v>
      </c>
      <c r="M6">
        <v>2</v>
      </c>
      <c r="N6" t="s">
        <v>47</v>
      </c>
      <c r="O6">
        <v>68.349999999999994</v>
      </c>
      <c r="P6">
        <v>68.349999999999994</v>
      </c>
    </row>
    <row r="7" spans="1:16" x14ac:dyDescent="0.25">
      <c r="A7" t="s">
        <v>6013</v>
      </c>
      <c r="B7" t="s">
        <v>6030</v>
      </c>
      <c r="C7">
        <v>12</v>
      </c>
      <c r="D7">
        <v>0</v>
      </c>
      <c r="E7" t="s">
        <v>6015</v>
      </c>
      <c r="F7" t="s">
        <v>2737</v>
      </c>
      <c r="G7" t="s">
        <v>6016</v>
      </c>
      <c r="H7" t="s">
        <v>3988</v>
      </c>
      <c r="I7">
        <v>24135</v>
      </c>
      <c r="J7" t="s">
        <v>6029</v>
      </c>
      <c r="L7">
        <v>2</v>
      </c>
      <c r="M7">
        <v>2</v>
      </c>
      <c r="N7" t="s">
        <v>47</v>
      </c>
      <c r="O7">
        <v>76.62</v>
      </c>
      <c r="P7">
        <v>76.62</v>
      </c>
    </row>
    <row r="8" spans="1:16" x14ac:dyDescent="0.25">
      <c r="A8" t="s">
        <v>6013</v>
      </c>
      <c r="B8" t="s">
        <v>6034</v>
      </c>
      <c r="C8">
        <v>14</v>
      </c>
      <c r="D8">
        <v>0</v>
      </c>
      <c r="E8" t="s">
        <v>6015</v>
      </c>
      <c r="F8" t="s">
        <v>2737</v>
      </c>
      <c r="G8" t="s">
        <v>6032</v>
      </c>
      <c r="H8" t="s">
        <v>2880</v>
      </c>
      <c r="I8">
        <v>24136</v>
      </c>
      <c r="J8" t="s">
        <v>6033</v>
      </c>
      <c r="L8">
        <v>4</v>
      </c>
      <c r="M8">
        <v>2</v>
      </c>
      <c r="N8" t="s">
        <v>47</v>
      </c>
      <c r="O8">
        <v>44.62</v>
      </c>
      <c r="P8">
        <v>44.62</v>
      </c>
    </row>
    <row r="9" spans="1:16" x14ac:dyDescent="0.25">
      <c r="A9" t="s">
        <v>6013</v>
      </c>
      <c r="B9" t="s">
        <v>6036</v>
      </c>
      <c r="C9">
        <v>16</v>
      </c>
      <c r="D9">
        <v>0</v>
      </c>
      <c r="E9" t="s">
        <v>6015</v>
      </c>
      <c r="F9" t="s">
        <v>2737</v>
      </c>
      <c r="G9" t="s">
        <v>6032</v>
      </c>
      <c r="H9" t="s">
        <v>2880</v>
      </c>
      <c r="I9">
        <v>24136</v>
      </c>
      <c r="J9" t="s">
        <v>6033</v>
      </c>
      <c r="L9">
        <v>4</v>
      </c>
      <c r="M9">
        <v>2</v>
      </c>
      <c r="N9" t="s">
        <v>47</v>
      </c>
      <c r="O9">
        <v>49.63</v>
      </c>
      <c r="P9">
        <v>49.63</v>
      </c>
    </row>
    <row r="10" spans="1:16" x14ac:dyDescent="0.25">
      <c r="A10" t="s">
        <v>6013</v>
      </c>
      <c r="B10" t="s">
        <v>6037</v>
      </c>
      <c r="C10">
        <v>17</v>
      </c>
      <c r="D10">
        <v>0</v>
      </c>
      <c r="E10" t="s">
        <v>6015</v>
      </c>
      <c r="F10" t="s">
        <v>2737</v>
      </c>
      <c r="G10" t="s">
        <v>6032</v>
      </c>
      <c r="H10" t="s">
        <v>2880</v>
      </c>
      <c r="I10">
        <v>51706</v>
      </c>
      <c r="J10" t="s">
        <v>6038</v>
      </c>
      <c r="L10">
        <v>3</v>
      </c>
      <c r="M10">
        <v>2</v>
      </c>
      <c r="N10" t="s">
        <v>47</v>
      </c>
      <c r="O10">
        <v>44.29</v>
      </c>
      <c r="P10">
        <v>44.29</v>
      </c>
    </row>
    <row r="11" spans="1:16" x14ac:dyDescent="0.25">
      <c r="A11" t="s">
        <v>6013</v>
      </c>
      <c r="B11" t="s">
        <v>6039</v>
      </c>
      <c r="C11">
        <v>18</v>
      </c>
      <c r="D11">
        <v>0</v>
      </c>
      <c r="E11" t="s">
        <v>6015</v>
      </c>
      <c r="F11" t="s">
        <v>2737</v>
      </c>
      <c r="G11" t="s">
        <v>6032</v>
      </c>
      <c r="H11" t="s">
        <v>2880</v>
      </c>
      <c r="I11">
        <v>51706</v>
      </c>
      <c r="J11" t="s">
        <v>6038</v>
      </c>
      <c r="L11">
        <v>3</v>
      </c>
      <c r="M11">
        <v>2</v>
      </c>
      <c r="N11" t="s">
        <v>47</v>
      </c>
      <c r="O11">
        <v>77.08</v>
      </c>
      <c r="P11">
        <v>77.08</v>
      </c>
    </row>
    <row r="12" spans="1:16" x14ac:dyDescent="0.25">
      <c r="A12" t="s">
        <v>6013</v>
      </c>
      <c r="B12" t="s">
        <v>6040</v>
      </c>
      <c r="C12">
        <v>19</v>
      </c>
      <c r="D12">
        <v>0</v>
      </c>
      <c r="E12" t="s">
        <v>6015</v>
      </c>
      <c r="F12" t="s">
        <v>2737</v>
      </c>
      <c r="G12" t="s">
        <v>6032</v>
      </c>
      <c r="H12" t="s">
        <v>2880</v>
      </c>
      <c r="I12">
        <v>51706</v>
      </c>
      <c r="J12" t="s">
        <v>6038</v>
      </c>
      <c r="L12">
        <v>3</v>
      </c>
      <c r="M12">
        <v>2</v>
      </c>
      <c r="N12" t="s">
        <v>47</v>
      </c>
      <c r="O12">
        <v>72.459999999999994</v>
      </c>
      <c r="P12">
        <v>72.459999999999994</v>
      </c>
    </row>
    <row r="13" spans="1:16" x14ac:dyDescent="0.25">
      <c r="A13" t="s">
        <v>6013</v>
      </c>
      <c r="B13" t="s">
        <v>6042</v>
      </c>
      <c r="C13">
        <v>21</v>
      </c>
      <c r="D13">
        <v>0</v>
      </c>
      <c r="E13" t="s">
        <v>6015</v>
      </c>
      <c r="F13" t="s">
        <v>2737</v>
      </c>
      <c r="G13" t="s">
        <v>6032</v>
      </c>
      <c r="H13" t="s">
        <v>2880</v>
      </c>
      <c r="I13">
        <v>51709</v>
      </c>
      <c r="J13" t="s">
        <v>6043</v>
      </c>
      <c r="L13">
        <v>3</v>
      </c>
      <c r="M13">
        <v>1</v>
      </c>
      <c r="N13" t="s">
        <v>38</v>
      </c>
      <c r="O13">
        <v>68.89</v>
      </c>
      <c r="P13">
        <v>68.89</v>
      </c>
    </row>
    <row r="14" spans="1:16" x14ac:dyDescent="0.25">
      <c r="A14" t="s">
        <v>6013</v>
      </c>
      <c r="B14" t="s">
        <v>6046</v>
      </c>
      <c r="C14">
        <v>24</v>
      </c>
      <c r="D14">
        <v>0</v>
      </c>
      <c r="E14" t="s">
        <v>6015</v>
      </c>
      <c r="F14" t="s">
        <v>2737</v>
      </c>
      <c r="G14" t="s">
        <v>6032</v>
      </c>
      <c r="H14" t="s">
        <v>2880</v>
      </c>
      <c r="I14">
        <v>51709</v>
      </c>
      <c r="J14" t="s">
        <v>6043</v>
      </c>
      <c r="L14">
        <v>3</v>
      </c>
      <c r="M14">
        <v>1</v>
      </c>
      <c r="N14" t="s">
        <v>38</v>
      </c>
      <c r="O14">
        <v>45.38</v>
      </c>
      <c r="P14">
        <v>45.38</v>
      </c>
    </row>
    <row r="15" spans="1:16" x14ac:dyDescent="0.25">
      <c r="A15" t="s">
        <v>6013</v>
      </c>
      <c r="B15" t="s">
        <v>6047</v>
      </c>
      <c r="C15">
        <v>25</v>
      </c>
      <c r="D15">
        <v>0</v>
      </c>
      <c r="E15" t="s">
        <v>6015</v>
      </c>
      <c r="F15" t="s">
        <v>2737</v>
      </c>
      <c r="G15" t="s">
        <v>6048</v>
      </c>
      <c r="H15" t="s">
        <v>5312</v>
      </c>
      <c r="I15">
        <v>24139</v>
      </c>
      <c r="J15" t="s">
        <v>6049</v>
      </c>
      <c r="L15">
        <v>1</v>
      </c>
      <c r="M15">
        <v>1</v>
      </c>
      <c r="N15" t="s">
        <v>38</v>
      </c>
      <c r="O15">
        <v>71.63</v>
      </c>
      <c r="P15">
        <v>71.63</v>
      </c>
    </row>
    <row r="16" spans="1:16" x14ac:dyDescent="0.25">
      <c r="A16" t="s">
        <v>6013</v>
      </c>
      <c r="B16" t="s">
        <v>6051</v>
      </c>
      <c r="C16">
        <v>27</v>
      </c>
      <c r="D16">
        <v>0</v>
      </c>
      <c r="E16" t="s">
        <v>6015</v>
      </c>
      <c r="F16" t="s">
        <v>2737</v>
      </c>
      <c r="G16" t="s">
        <v>6048</v>
      </c>
      <c r="H16" t="s">
        <v>5312</v>
      </c>
      <c r="I16">
        <v>24140</v>
      </c>
      <c r="J16" t="s">
        <v>5872</v>
      </c>
      <c r="L16">
        <v>2</v>
      </c>
      <c r="M16">
        <v>3</v>
      </c>
      <c r="N16" t="s">
        <v>42</v>
      </c>
      <c r="O16">
        <v>74.97</v>
      </c>
      <c r="P16">
        <v>74.97</v>
      </c>
    </row>
    <row r="17" spans="1:16" x14ac:dyDescent="0.25">
      <c r="A17" t="s">
        <v>6013</v>
      </c>
      <c r="B17" t="s">
        <v>6054</v>
      </c>
      <c r="C17">
        <v>29</v>
      </c>
      <c r="D17">
        <v>0</v>
      </c>
      <c r="E17" t="s">
        <v>6015</v>
      </c>
      <c r="F17" t="s">
        <v>2737</v>
      </c>
      <c r="G17" t="s">
        <v>6048</v>
      </c>
      <c r="H17" t="s">
        <v>5312</v>
      </c>
      <c r="I17">
        <v>24142</v>
      </c>
      <c r="J17" t="s">
        <v>6055</v>
      </c>
      <c r="L17">
        <v>2</v>
      </c>
      <c r="M17">
        <v>3</v>
      </c>
      <c r="N17" t="s">
        <v>42</v>
      </c>
      <c r="O17">
        <v>87.48</v>
      </c>
      <c r="P17">
        <v>87.48</v>
      </c>
    </row>
    <row r="18" spans="1:16" x14ac:dyDescent="0.25">
      <c r="A18" t="s">
        <v>6013</v>
      </c>
      <c r="B18" t="s">
        <v>6056</v>
      </c>
      <c r="C18">
        <v>30</v>
      </c>
      <c r="D18">
        <v>0</v>
      </c>
      <c r="E18" t="s">
        <v>6015</v>
      </c>
      <c r="F18" t="s">
        <v>2737</v>
      </c>
      <c r="G18" t="s">
        <v>6048</v>
      </c>
      <c r="H18" t="s">
        <v>5312</v>
      </c>
      <c r="I18">
        <v>24142</v>
      </c>
      <c r="J18" t="s">
        <v>6055</v>
      </c>
      <c r="L18">
        <v>2</v>
      </c>
      <c r="M18">
        <v>3</v>
      </c>
      <c r="N18" t="s">
        <v>42</v>
      </c>
      <c r="O18">
        <v>75.89</v>
      </c>
      <c r="P18">
        <v>75.89</v>
      </c>
    </row>
    <row r="19" spans="1:16" x14ac:dyDescent="0.25">
      <c r="A19" t="s">
        <v>6013</v>
      </c>
      <c r="B19" t="s">
        <v>6057</v>
      </c>
      <c r="C19">
        <v>31</v>
      </c>
      <c r="D19">
        <v>0</v>
      </c>
      <c r="E19" t="s">
        <v>6015</v>
      </c>
      <c r="F19" t="s">
        <v>2737</v>
      </c>
      <c r="G19" t="s">
        <v>6048</v>
      </c>
      <c r="H19" t="s">
        <v>5312</v>
      </c>
      <c r="I19">
        <v>51719</v>
      </c>
      <c r="J19" t="s">
        <v>6058</v>
      </c>
      <c r="L19">
        <v>1</v>
      </c>
      <c r="M19">
        <v>1</v>
      </c>
      <c r="N19" t="s">
        <v>38</v>
      </c>
      <c r="O19">
        <v>83.99</v>
      </c>
      <c r="P19">
        <v>83.99</v>
      </c>
    </row>
    <row r="20" spans="1:16" x14ac:dyDescent="0.25">
      <c r="A20" t="s">
        <v>6013</v>
      </c>
      <c r="B20" t="s">
        <v>6059</v>
      </c>
      <c r="C20">
        <v>32</v>
      </c>
      <c r="D20">
        <v>0</v>
      </c>
      <c r="E20" t="s">
        <v>6015</v>
      </c>
      <c r="F20" t="s">
        <v>2737</v>
      </c>
      <c r="G20" t="s">
        <v>6048</v>
      </c>
      <c r="H20" t="s">
        <v>5312</v>
      </c>
      <c r="I20">
        <v>51722</v>
      </c>
      <c r="J20" t="s">
        <v>6060</v>
      </c>
      <c r="L20">
        <v>2</v>
      </c>
      <c r="M20">
        <v>2</v>
      </c>
      <c r="N20" t="s">
        <v>47</v>
      </c>
      <c r="O20">
        <v>65.23</v>
      </c>
      <c r="P20">
        <v>65.23</v>
      </c>
    </row>
    <row r="21" spans="1:16" x14ac:dyDescent="0.25">
      <c r="A21" t="s">
        <v>6013</v>
      </c>
      <c r="B21" t="s">
        <v>6061</v>
      </c>
      <c r="C21">
        <v>33</v>
      </c>
      <c r="D21">
        <v>0</v>
      </c>
      <c r="E21" t="s">
        <v>6015</v>
      </c>
      <c r="F21" t="s">
        <v>2737</v>
      </c>
      <c r="G21" t="s">
        <v>6048</v>
      </c>
      <c r="H21" t="s">
        <v>5312</v>
      </c>
      <c r="I21">
        <v>51722</v>
      </c>
      <c r="J21" t="s">
        <v>6060</v>
      </c>
      <c r="L21">
        <v>2</v>
      </c>
      <c r="M21">
        <v>2</v>
      </c>
      <c r="N21" t="s">
        <v>47</v>
      </c>
      <c r="O21">
        <v>67.95</v>
      </c>
      <c r="P21">
        <v>67.95</v>
      </c>
    </row>
    <row r="22" spans="1:16" x14ac:dyDescent="0.25">
      <c r="A22" t="s">
        <v>6013</v>
      </c>
      <c r="B22" t="s">
        <v>6063</v>
      </c>
      <c r="C22">
        <v>35</v>
      </c>
      <c r="D22">
        <v>0</v>
      </c>
      <c r="E22" t="s">
        <v>6015</v>
      </c>
      <c r="F22" t="s">
        <v>2737</v>
      </c>
      <c r="G22" t="s">
        <v>6048</v>
      </c>
      <c r="H22" t="s">
        <v>5312</v>
      </c>
      <c r="I22">
        <v>24145</v>
      </c>
      <c r="J22" t="s">
        <v>6064</v>
      </c>
      <c r="L22">
        <v>1</v>
      </c>
      <c r="M22">
        <v>2</v>
      </c>
      <c r="N22" t="s">
        <v>47</v>
      </c>
      <c r="O22">
        <v>89.16</v>
      </c>
      <c r="P22">
        <v>89.16</v>
      </c>
    </row>
    <row r="23" spans="1:16" x14ac:dyDescent="0.25">
      <c r="A23" t="s">
        <v>6013</v>
      </c>
      <c r="B23" t="s">
        <v>6065</v>
      </c>
      <c r="C23">
        <v>36</v>
      </c>
      <c r="D23">
        <v>0</v>
      </c>
      <c r="E23" t="s">
        <v>6015</v>
      </c>
      <c r="F23" t="s">
        <v>2737</v>
      </c>
      <c r="G23" t="s">
        <v>6048</v>
      </c>
      <c r="H23" t="s">
        <v>5312</v>
      </c>
      <c r="I23">
        <v>24146</v>
      </c>
      <c r="J23" t="s">
        <v>5890</v>
      </c>
      <c r="L23">
        <v>2</v>
      </c>
      <c r="M23">
        <v>3</v>
      </c>
      <c r="N23" t="s">
        <v>42</v>
      </c>
      <c r="O23">
        <v>61.49</v>
      </c>
      <c r="P23">
        <v>61.49</v>
      </c>
    </row>
    <row r="24" spans="1:16" x14ac:dyDescent="0.25">
      <c r="A24" t="s">
        <v>6013</v>
      </c>
      <c r="B24" t="s">
        <v>6066</v>
      </c>
      <c r="C24">
        <v>37</v>
      </c>
      <c r="D24">
        <v>0</v>
      </c>
      <c r="E24" t="s">
        <v>6015</v>
      </c>
      <c r="F24" t="s">
        <v>2737</v>
      </c>
      <c r="G24" t="s">
        <v>6048</v>
      </c>
      <c r="H24" t="s">
        <v>5312</v>
      </c>
      <c r="I24">
        <v>24146</v>
      </c>
      <c r="J24" t="s">
        <v>5890</v>
      </c>
      <c r="L24">
        <v>2</v>
      </c>
      <c r="M24">
        <v>3</v>
      </c>
      <c r="N24" t="s">
        <v>42</v>
      </c>
      <c r="O24">
        <v>76.56</v>
      </c>
      <c r="P24">
        <v>76.56</v>
      </c>
    </row>
    <row r="25" spans="1:16" x14ac:dyDescent="0.25">
      <c r="A25" t="s">
        <v>6013</v>
      </c>
      <c r="B25" t="s">
        <v>6068</v>
      </c>
      <c r="C25">
        <v>39</v>
      </c>
      <c r="D25">
        <v>0</v>
      </c>
      <c r="E25" t="s">
        <v>6069</v>
      </c>
      <c r="F25" t="s">
        <v>1962</v>
      </c>
      <c r="G25" t="s">
        <v>6070</v>
      </c>
      <c r="H25" t="s">
        <v>5518</v>
      </c>
      <c r="I25">
        <v>24147</v>
      </c>
      <c r="J25" t="s">
        <v>5895</v>
      </c>
      <c r="L25">
        <v>2</v>
      </c>
      <c r="M25">
        <v>1</v>
      </c>
      <c r="N25" t="s">
        <v>38</v>
      </c>
      <c r="O25">
        <v>83.84</v>
      </c>
      <c r="P25">
        <v>83.84</v>
      </c>
    </row>
    <row r="26" spans="1:16" x14ac:dyDescent="0.25">
      <c r="A26" t="s">
        <v>6013</v>
      </c>
      <c r="B26" t="s">
        <v>6072</v>
      </c>
      <c r="C26">
        <v>41</v>
      </c>
      <c r="D26">
        <v>0</v>
      </c>
      <c r="E26" t="s">
        <v>6069</v>
      </c>
      <c r="F26" t="s">
        <v>1962</v>
      </c>
      <c r="G26" t="s">
        <v>6070</v>
      </c>
      <c r="H26" t="s">
        <v>5518</v>
      </c>
      <c r="I26">
        <v>24148</v>
      </c>
      <c r="J26" t="s">
        <v>5899</v>
      </c>
      <c r="L26">
        <v>2</v>
      </c>
      <c r="M26">
        <v>3</v>
      </c>
      <c r="N26" t="s">
        <v>42</v>
      </c>
      <c r="O26">
        <v>87.82</v>
      </c>
      <c r="P26">
        <v>87.82</v>
      </c>
    </row>
    <row r="27" spans="1:16" x14ac:dyDescent="0.25">
      <c r="A27" t="s">
        <v>6013</v>
      </c>
      <c r="B27" t="s">
        <v>6073</v>
      </c>
      <c r="C27">
        <v>42</v>
      </c>
      <c r="D27">
        <v>0</v>
      </c>
      <c r="E27" t="s">
        <v>6069</v>
      </c>
      <c r="F27" t="s">
        <v>1962</v>
      </c>
      <c r="G27" t="s">
        <v>6070</v>
      </c>
      <c r="H27" t="s">
        <v>5518</v>
      </c>
      <c r="I27">
        <v>24148</v>
      </c>
      <c r="J27" t="s">
        <v>5899</v>
      </c>
      <c r="L27">
        <v>2</v>
      </c>
      <c r="M27">
        <v>3</v>
      </c>
      <c r="N27" t="s">
        <v>42</v>
      </c>
      <c r="O27">
        <v>81.62</v>
      </c>
      <c r="P27">
        <v>81.62</v>
      </c>
    </row>
    <row r="28" spans="1:16" x14ac:dyDescent="0.25">
      <c r="A28" t="s">
        <v>6013</v>
      </c>
      <c r="B28" t="s">
        <v>6075</v>
      </c>
      <c r="C28">
        <v>44</v>
      </c>
      <c r="D28">
        <v>0</v>
      </c>
      <c r="E28" t="s">
        <v>6069</v>
      </c>
      <c r="F28" t="s">
        <v>1962</v>
      </c>
      <c r="G28" t="s">
        <v>6070</v>
      </c>
      <c r="H28" t="s">
        <v>5518</v>
      </c>
      <c r="I28">
        <v>24149</v>
      </c>
      <c r="J28" t="s">
        <v>5902</v>
      </c>
      <c r="L28">
        <v>2</v>
      </c>
      <c r="M28">
        <v>1</v>
      </c>
      <c r="N28" t="s">
        <v>38</v>
      </c>
      <c r="O28">
        <v>78.56</v>
      </c>
      <c r="P28">
        <v>78.56</v>
      </c>
    </row>
    <row r="29" spans="1:16" x14ac:dyDescent="0.25">
      <c r="A29" t="s">
        <v>6013</v>
      </c>
      <c r="B29" t="s">
        <v>6076</v>
      </c>
      <c r="C29">
        <v>45</v>
      </c>
      <c r="D29">
        <v>0</v>
      </c>
      <c r="E29" t="s">
        <v>6069</v>
      </c>
      <c r="F29" t="s">
        <v>1962</v>
      </c>
      <c r="G29" t="s">
        <v>6070</v>
      </c>
      <c r="H29" t="s">
        <v>5518</v>
      </c>
      <c r="I29">
        <v>24150</v>
      </c>
      <c r="J29" t="s">
        <v>5906</v>
      </c>
      <c r="L29">
        <v>2</v>
      </c>
      <c r="M29">
        <v>3</v>
      </c>
      <c r="N29" t="s">
        <v>42</v>
      </c>
      <c r="O29">
        <v>73.06</v>
      </c>
      <c r="P29">
        <v>73.06</v>
      </c>
    </row>
    <row r="30" spans="1:16" x14ac:dyDescent="0.25">
      <c r="A30" t="s">
        <v>6013</v>
      </c>
      <c r="B30" t="s">
        <v>6077</v>
      </c>
      <c r="C30">
        <v>46</v>
      </c>
      <c r="D30">
        <v>0</v>
      </c>
      <c r="E30" t="s">
        <v>6069</v>
      </c>
      <c r="F30" t="s">
        <v>1962</v>
      </c>
      <c r="G30" t="s">
        <v>6070</v>
      </c>
      <c r="H30" t="s">
        <v>5518</v>
      </c>
      <c r="I30">
        <v>24150</v>
      </c>
      <c r="J30" t="s">
        <v>5906</v>
      </c>
      <c r="L30">
        <v>2</v>
      </c>
      <c r="M30">
        <v>3</v>
      </c>
      <c r="N30" t="s">
        <v>42</v>
      </c>
      <c r="O30">
        <v>79.959999999999994</v>
      </c>
      <c r="P30">
        <v>79.959999999999994</v>
      </c>
    </row>
    <row r="31" spans="1:16" x14ac:dyDescent="0.25">
      <c r="A31" t="s">
        <v>6013</v>
      </c>
      <c r="B31" t="s">
        <v>6078</v>
      </c>
      <c r="C31">
        <v>47</v>
      </c>
      <c r="D31">
        <v>0</v>
      </c>
      <c r="E31" t="s">
        <v>6069</v>
      </c>
      <c r="F31" t="s">
        <v>1962</v>
      </c>
      <c r="G31" t="s">
        <v>6070</v>
      </c>
      <c r="H31" t="s">
        <v>5518</v>
      </c>
      <c r="I31">
        <v>24151</v>
      </c>
      <c r="J31" t="s">
        <v>5909</v>
      </c>
      <c r="L31">
        <v>2</v>
      </c>
      <c r="M31">
        <v>1</v>
      </c>
      <c r="N31" t="s">
        <v>38</v>
      </c>
      <c r="O31">
        <v>49.84</v>
      </c>
      <c r="P31">
        <v>49.84</v>
      </c>
    </row>
    <row r="32" spans="1:16" x14ac:dyDescent="0.25">
      <c r="A32" t="s">
        <v>6013</v>
      </c>
      <c r="B32" t="s">
        <v>6079</v>
      </c>
      <c r="C32">
        <v>48</v>
      </c>
      <c r="D32">
        <v>0</v>
      </c>
      <c r="E32" t="s">
        <v>6069</v>
      </c>
      <c r="F32" t="s">
        <v>1962</v>
      </c>
      <c r="G32" t="s">
        <v>6070</v>
      </c>
      <c r="H32" t="s">
        <v>5518</v>
      </c>
      <c r="I32">
        <v>24151</v>
      </c>
      <c r="J32" t="s">
        <v>5909</v>
      </c>
      <c r="L32">
        <v>2</v>
      </c>
      <c r="M32">
        <v>1</v>
      </c>
      <c r="N32" t="s">
        <v>38</v>
      </c>
      <c r="O32">
        <v>48.76</v>
      </c>
      <c r="P32">
        <v>48.76</v>
      </c>
    </row>
    <row r="33" spans="1:16" x14ac:dyDescent="0.25">
      <c r="A33" t="s">
        <v>6013</v>
      </c>
      <c r="B33" t="s">
        <v>6080</v>
      </c>
      <c r="C33">
        <v>49</v>
      </c>
      <c r="D33">
        <v>0</v>
      </c>
      <c r="E33" t="s">
        <v>6069</v>
      </c>
      <c r="F33" t="s">
        <v>1962</v>
      </c>
      <c r="G33" t="s">
        <v>6070</v>
      </c>
      <c r="H33" t="s">
        <v>5518</v>
      </c>
      <c r="I33">
        <v>24152</v>
      </c>
      <c r="J33" t="s">
        <v>5913</v>
      </c>
      <c r="L33">
        <v>2</v>
      </c>
      <c r="M33">
        <v>3</v>
      </c>
      <c r="N33" t="s">
        <v>42</v>
      </c>
      <c r="O33">
        <v>89.8</v>
      </c>
      <c r="P33">
        <v>89.8</v>
      </c>
    </row>
    <row r="34" spans="1:16" x14ac:dyDescent="0.25">
      <c r="A34" t="s">
        <v>6013</v>
      </c>
      <c r="B34" t="s">
        <v>6082</v>
      </c>
      <c r="C34">
        <v>51</v>
      </c>
      <c r="D34">
        <v>0</v>
      </c>
      <c r="E34" t="s">
        <v>6069</v>
      </c>
      <c r="F34" t="s">
        <v>1962</v>
      </c>
      <c r="G34" t="s">
        <v>6070</v>
      </c>
      <c r="H34" t="s">
        <v>5518</v>
      </c>
      <c r="I34">
        <v>24153</v>
      </c>
      <c r="J34" t="s">
        <v>5917</v>
      </c>
      <c r="L34">
        <v>2</v>
      </c>
      <c r="M34">
        <v>2</v>
      </c>
      <c r="N34" t="s">
        <v>47</v>
      </c>
      <c r="O34">
        <v>61.11</v>
      </c>
      <c r="P34">
        <v>61.11</v>
      </c>
    </row>
    <row r="35" spans="1:16" x14ac:dyDescent="0.25">
      <c r="A35" t="s">
        <v>6013</v>
      </c>
      <c r="B35" t="s">
        <v>6083</v>
      </c>
      <c r="C35">
        <v>52</v>
      </c>
      <c r="D35">
        <v>0</v>
      </c>
      <c r="E35" t="s">
        <v>6069</v>
      </c>
      <c r="F35" t="s">
        <v>1962</v>
      </c>
      <c r="G35" t="s">
        <v>6070</v>
      </c>
      <c r="H35" t="s">
        <v>5518</v>
      </c>
      <c r="I35">
        <v>24153</v>
      </c>
      <c r="J35" t="s">
        <v>5917</v>
      </c>
      <c r="L35">
        <v>2</v>
      </c>
      <c r="M35">
        <v>2</v>
      </c>
      <c r="N35" t="s">
        <v>47</v>
      </c>
      <c r="O35">
        <v>59.41</v>
      </c>
      <c r="P35">
        <v>59.41</v>
      </c>
    </row>
    <row r="36" spans="1:16" x14ac:dyDescent="0.25">
      <c r="A36" t="s">
        <v>6013</v>
      </c>
      <c r="B36" t="s">
        <v>6084</v>
      </c>
      <c r="C36">
        <v>53</v>
      </c>
      <c r="D36">
        <v>0</v>
      </c>
      <c r="E36" t="s">
        <v>6069</v>
      </c>
      <c r="F36" t="s">
        <v>1962</v>
      </c>
      <c r="G36" t="s">
        <v>6070</v>
      </c>
      <c r="H36" t="s">
        <v>5518</v>
      </c>
      <c r="I36">
        <v>24154</v>
      </c>
      <c r="J36" t="s">
        <v>6085</v>
      </c>
      <c r="L36">
        <v>2</v>
      </c>
      <c r="M36">
        <v>3</v>
      </c>
      <c r="N36" t="s">
        <v>42</v>
      </c>
      <c r="O36">
        <v>84.98</v>
      </c>
      <c r="P36">
        <v>84.98</v>
      </c>
    </row>
    <row r="37" spans="1:16" x14ac:dyDescent="0.25">
      <c r="A37" t="s">
        <v>6013</v>
      </c>
      <c r="B37" t="s">
        <v>6086</v>
      </c>
      <c r="C37">
        <v>54</v>
      </c>
      <c r="D37">
        <v>0</v>
      </c>
      <c r="E37" t="s">
        <v>6069</v>
      </c>
      <c r="F37" t="s">
        <v>1962</v>
      </c>
      <c r="G37" t="s">
        <v>6070</v>
      </c>
      <c r="H37" t="s">
        <v>5518</v>
      </c>
      <c r="I37">
        <v>24154</v>
      </c>
      <c r="J37" t="s">
        <v>6085</v>
      </c>
      <c r="L37">
        <v>2</v>
      </c>
      <c r="M37">
        <v>3</v>
      </c>
      <c r="N37" t="s">
        <v>42</v>
      </c>
      <c r="O37">
        <v>81.93</v>
      </c>
      <c r="P37">
        <v>81.93</v>
      </c>
    </row>
    <row r="38" spans="1:16" x14ac:dyDescent="0.25">
      <c r="A38" t="s">
        <v>6013</v>
      </c>
      <c r="B38" t="s">
        <v>6087</v>
      </c>
      <c r="C38">
        <v>55</v>
      </c>
      <c r="D38">
        <v>0</v>
      </c>
      <c r="E38" t="s">
        <v>6069</v>
      </c>
      <c r="F38" t="s">
        <v>1962</v>
      </c>
      <c r="G38" t="s">
        <v>6070</v>
      </c>
      <c r="H38" t="s">
        <v>5518</v>
      </c>
      <c r="I38">
        <v>24155</v>
      </c>
      <c r="J38" t="s">
        <v>5924</v>
      </c>
      <c r="L38">
        <v>2</v>
      </c>
      <c r="M38">
        <v>1</v>
      </c>
      <c r="N38" t="s">
        <v>38</v>
      </c>
      <c r="O38">
        <v>64.61</v>
      </c>
      <c r="P38">
        <v>64.61</v>
      </c>
    </row>
    <row r="39" spans="1:16" x14ac:dyDescent="0.25">
      <c r="A39" t="s">
        <v>6013</v>
      </c>
      <c r="B39" t="s">
        <v>6088</v>
      </c>
      <c r="C39">
        <v>56</v>
      </c>
      <c r="D39">
        <v>0</v>
      </c>
      <c r="E39" t="s">
        <v>6069</v>
      </c>
      <c r="F39" t="s">
        <v>1962</v>
      </c>
      <c r="G39" t="s">
        <v>6070</v>
      </c>
      <c r="H39" t="s">
        <v>5518</v>
      </c>
      <c r="I39">
        <v>24155</v>
      </c>
      <c r="J39" t="s">
        <v>5924</v>
      </c>
      <c r="L39">
        <v>2</v>
      </c>
      <c r="M39">
        <v>1</v>
      </c>
      <c r="N39" t="s">
        <v>38</v>
      </c>
      <c r="O39">
        <v>55.29</v>
      </c>
      <c r="P39">
        <v>55.29</v>
      </c>
    </row>
    <row r="40" spans="1:16" x14ac:dyDescent="0.25">
      <c r="A40" t="s">
        <v>6013</v>
      </c>
      <c r="B40" t="s">
        <v>6089</v>
      </c>
      <c r="C40">
        <v>57</v>
      </c>
      <c r="D40">
        <v>0</v>
      </c>
      <c r="E40" t="s">
        <v>6069</v>
      </c>
      <c r="F40" t="s">
        <v>1962</v>
      </c>
      <c r="G40" t="s">
        <v>6070</v>
      </c>
      <c r="H40" t="s">
        <v>5518</v>
      </c>
      <c r="I40">
        <v>24156</v>
      </c>
      <c r="J40" t="s">
        <v>5746</v>
      </c>
      <c r="L40">
        <v>2</v>
      </c>
      <c r="M40">
        <v>2</v>
      </c>
      <c r="N40" t="s">
        <v>47</v>
      </c>
      <c r="O40">
        <v>42.06</v>
      </c>
      <c r="P40">
        <v>42.06</v>
      </c>
    </row>
    <row r="41" spans="1:16" x14ac:dyDescent="0.25">
      <c r="A41" t="s">
        <v>6013</v>
      </c>
      <c r="B41" t="s">
        <v>6090</v>
      </c>
      <c r="C41">
        <v>58</v>
      </c>
      <c r="D41">
        <v>0</v>
      </c>
      <c r="E41" t="s">
        <v>6069</v>
      </c>
      <c r="F41" t="s">
        <v>1962</v>
      </c>
      <c r="G41" t="s">
        <v>6070</v>
      </c>
      <c r="H41" t="s">
        <v>5518</v>
      </c>
      <c r="I41">
        <v>24156</v>
      </c>
      <c r="J41" t="s">
        <v>5746</v>
      </c>
      <c r="L41">
        <v>2</v>
      </c>
      <c r="M41">
        <v>2</v>
      </c>
      <c r="N41" t="s">
        <v>47</v>
      </c>
      <c r="O41">
        <v>83.16</v>
      </c>
      <c r="P41">
        <v>83.16</v>
      </c>
    </row>
    <row r="42" spans="1:16" x14ac:dyDescent="0.25">
      <c r="A42" t="s">
        <v>6013</v>
      </c>
      <c r="B42" t="s">
        <v>6091</v>
      </c>
      <c r="C42">
        <v>59</v>
      </c>
      <c r="D42">
        <v>0</v>
      </c>
      <c r="E42" t="s">
        <v>6069</v>
      </c>
      <c r="F42" t="s">
        <v>1962</v>
      </c>
      <c r="G42" t="s">
        <v>6070</v>
      </c>
      <c r="H42" t="s">
        <v>5518</v>
      </c>
      <c r="I42">
        <v>24157</v>
      </c>
      <c r="J42" t="s">
        <v>5750</v>
      </c>
      <c r="L42">
        <v>2</v>
      </c>
      <c r="M42">
        <v>1</v>
      </c>
      <c r="N42" t="s">
        <v>38</v>
      </c>
      <c r="O42">
        <v>58.25</v>
      </c>
      <c r="P42">
        <v>58.25</v>
      </c>
    </row>
    <row r="43" spans="1:16" x14ac:dyDescent="0.25">
      <c r="A43" t="s">
        <v>6013</v>
      </c>
      <c r="B43" t="s">
        <v>6093</v>
      </c>
      <c r="C43">
        <v>61</v>
      </c>
      <c r="D43">
        <v>0</v>
      </c>
      <c r="E43" t="s">
        <v>6069</v>
      </c>
      <c r="F43" t="s">
        <v>1962</v>
      </c>
      <c r="G43" t="s">
        <v>6094</v>
      </c>
      <c r="H43" t="s">
        <v>2806</v>
      </c>
      <c r="I43">
        <v>24158</v>
      </c>
      <c r="J43" t="s">
        <v>5932</v>
      </c>
      <c r="L43">
        <v>2</v>
      </c>
      <c r="M43">
        <v>1</v>
      </c>
      <c r="N43" t="s">
        <v>38</v>
      </c>
      <c r="O43">
        <v>68.2</v>
      </c>
      <c r="P43">
        <v>68.2</v>
      </c>
    </row>
    <row r="44" spans="1:16" x14ac:dyDescent="0.25">
      <c r="A44" t="s">
        <v>6013</v>
      </c>
      <c r="B44" t="s">
        <v>6097</v>
      </c>
      <c r="C44">
        <v>64</v>
      </c>
      <c r="D44">
        <v>0</v>
      </c>
      <c r="E44" t="s">
        <v>6069</v>
      </c>
      <c r="F44" t="s">
        <v>1962</v>
      </c>
      <c r="G44" t="s">
        <v>6094</v>
      </c>
      <c r="H44" t="s">
        <v>2806</v>
      </c>
      <c r="I44">
        <v>24159</v>
      </c>
      <c r="J44" t="s">
        <v>5756</v>
      </c>
      <c r="L44">
        <v>2</v>
      </c>
      <c r="M44">
        <v>2</v>
      </c>
      <c r="N44" t="s">
        <v>47</v>
      </c>
      <c r="O44">
        <v>88.48</v>
      </c>
      <c r="P44">
        <v>88.48</v>
      </c>
    </row>
    <row r="45" spans="1:16" x14ac:dyDescent="0.25">
      <c r="A45" t="s">
        <v>6013</v>
      </c>
      <c r="B45" t="s">
        <v>6098</v>
      </c>
      <c r="C45">
        <v>65</v>
      </c>
      <c r="D45">
        <v>0</v>
      </c>
      <c r="E45" t="s">
        <v>6069</v>
      </c>
      <c r="F45" t="s">
        <v>1962</v>
      </c>
      <c r="G45" t="s">
        <v>6094</v>
      </c>
      <c r="H45" t="s">
        <v>2806</v>
      </c>
      <c r="I45">
        <v>24159</v>
      </c>
      <c r="J45" t="s">
        <v>5756</v>
      </c>
      <c r="L45">
        <v>2</v>
      </c>
      <c r="M45">
        <v>2</v>
      </c>
      <c r="N45" t="s">
        <v>47</v>
      </c>
      <c r="O45">
        <v>83.08</v>
      </c>
      <c r="P45">
        <v>83.08</v>
      </c>
    </row>
    <row r="46" spans="1:16" x14ac:dyDescent="0.25">
      <c r="A46" t="s">
        <v>6013</v>
      </c>
      <c r="B46" t="s">
        <v>6099</v>
      </c>
      <c r="C46">
        <v>66</v>
      </c>
      <c r="D46">
        <v>0</v>
      </c>
      <c r="E46" t="s">
        <v>6069</v>
      </c>
      <c r="F46" t="s">
        <v>1962</v>
      </c>
      <c r="G46" t="s">
        <v>6094</v>
      </c>
      <c r="H46" t="s">
        <v>2806</v>
      </c>
      <c r="I46">
        <v>24160</v>
      </c>
      <c r="J46" t="s">
        <v>5759</v>
      </c>
      <c r="L46">
        <v>2</v>
      </c>
      <c r="M46">
        <v>1</v>
      </c>
      <c r="N46" t="s">
        <v>38</v>
      </c>
      <c r="O46">
        <v>66.900000000000006</v>
      </c>
      <c r="P46">
        <v>66.900000000000006</v>
      </c>
    </row>
    <row r="47" spans="1:16" x14ac:dyDescent="0.25">
      <c r="A47" t="s">
        <v>6013</v>
      </c>
      <c r="B47" t="s">
        <v>6100</v>
      </c>
      <c r="C47">
        <v>67</v>
      </c>
      <c r="D47">
        <v>0</v>
      </c>
      <c r="E47" t="s">
        <v>6069</v>
      </c>
      <c r="F47" t="s">
        <v>1962</v>
      </c>
      <c r="G47" t="s">
        <v>6094</v>
      </c>
      <c r="H47" t="s">
        <v>2806</v>
      </c>
      <c r="I47">
        <v>24160</v>
      </c>
      <c r="J47" t="s">
        <v>5759</v>
      </c>
      <c r="L47">
        <v>2</v>
      </c>
      <c r="M47">
        <v>1</v>
      </c>
      <c r="N47" t="s">
        <v>38</v>
      </c>
      <c r="O47">
        <v>88.24</v>
      </c>
      <c r="P47">
        <v>88.24</v>
      </c>
    </row>
    <row r="48" spans="1:16" x14ac:dyDescent="0.25">
      <c r="A48" t="s">
        <v>6013</v>
      </c>
      <c r="B48" t="s">
        <v>6103</v>
      </c>
      <c r="C48">
        <v>70</v>
      </c>
      <c r="D48">
        <v>0</v>
      </c>
      <c r="E48" t="s">
        <v>6069</v>
      </c>
      <c r="F48" t="s">
        <v>1962</v>
      </c>
      <c r="G48" t="s">
        <v>6094</v>
      </c>
      <c r="H48" t="s">
        <v>2806</v>
      </c>
      <c r="I48">
        <v>24161</v>
      </c>
      <c r="J48" t="s">
        <v>5363</v>
      </c>
      <c r="L48">
        <v>2</v>
      </c>
      <c r="M48">
        <v>2</v>
      </c>
      <c r="N48" t="s">
        <v>47</v>
      </c>
      <c r="O48">
        <v>52.54</v>
      </c>
      <c r="P48">
        <v>52.54</v>
      </c>
    </row>
    <row r="49" spans="1:16" x14ac:dyDescent="0.25">
      <c r="A49" t="s">
        <v>6013</v>
      </c>
      <c r="B49" t="s">
        <v>6105</v>
      </c>
      <c r="C49">
        <v>72</v>
      </c>
      <c r="D49">
        <v>0</v>
      </c>
      <c r="E49" t="s">
        <v>6069</v>
      </c>
      <c r="F49" t="s">
        <v>1962</v>
      </c>
      <c r="G49" t="s">
        <v>6094</v>
      </c>
      <c r="H49" t="s">
        <v>2806</v>
      </c>
      <c r="I49">
        <v>24162</v>
      </c>
      <c r="J49" t="s">
        <v>5764</v>
      </c>
      <c r="L49">
        <v>2</v>
      </c>
      <c r="M49">
        <v>1</v>
      </c>
      <c r="N49" t="s">
        <v>38</v>
      </c>
      <c r="O49">
        <v>74.19</v>
      </c>
      <c r="P49">
        <v>74.19</v>
      </c>
    </row>
    <row r="50" spans="1:16" x14ac:dyDescent="0.25">
      <c r="A50" t="s">
        <v>6013</v>
      </c>
      <c r="B50" t="s">
        <v>6106</v>
      </c>
      <c r="C50">
        <v>73</v>
      </c>
      <c r="D50">
        <v>0</v>
      </c>
      <c r="E50" t="s">
        <v>6069</v>
      </c>
      <c r="F50" t="s">
        <v>1962</v>
      </c>
      <c r="G50" t="s">
        <v>6094</v>
      </c>
      <c r="H50" t="s">
        <v>2806</v>
      </c>
      <c r="I50">
        <v>24162</v>
      </c>
      <c r="J50" t="s">
        <v>5764</v>
      </c>
      <c r="L50">
        <v>2</v>
      </c>
      <c r="M50">
        <v>1</v>
      </c>
      <c r="N50" t="s">
        <v>38</v>
      </c>
      <c r="O50">
        <v>75.39</v>
      </c>
      <c r="P50">
        <v>75.39</v>
      </c>
    </row>
    <row r="51" spans="1:16" x14ac:dyDescent="0.25">
      <c r="A51" t="s">
        <v>6013</v>
      </c>
      <c r="B51" t="s">
        <v>6108</v>
      </c>
      <c r="C51">
        <v>75</v>
      </c>
      <c r="D51">
        <v>0</v>
      </c>
      <c r="E51" t="s">
        <v>6069</v>
      </c>
      <c r="F51" t="s">
        <v>1962</v>
      </c>
      <c r="G51" t="s">
        <v>6094</v>
      </c>
      <c r="H51" t="s">
        <v>2806</v>
      </c>
      <c r="I51">
        <v>24163</v>
      </c>
      <c r="J51" t="s">
        <v>5767</v>
      </c>
      <c r="L51">
        <v>2</v>
      </c>
      <c r="M51">
        <v>2</v>
      </c>
      <c r="N51" t="s">
        <v>47</v>
      </c>
      <c r="O51">
        <v>71.12</v>
      </c>
      <c r="P51">
        <v>71.12</v>
      </c>
    </row>
    <row r="52" spans="1:16" x14ac:dyDescent="0.25">
      <c r="A52" t="s">
        <v>6013</v>
      </c>
      <c r="B52" t="s">
        <v>6109</v>
      </c>
      <c r="C52">
        <v>76</v>
      </c>
      <c r="D52">
        <v>0</v>
      </c>
      <c r="E52" t="s">
        <v>6069</v>
      </c>
      <c r="F52" t="s">
        <v>1962</v>
      </c>
      <c r="G52" t="s">
        <v>6094</v>
      </c>
      <c r="H52" t="s">
        <v>2806</v>
      </c>
      <c r="I52">
        <v>24163</v>
      </c>
      <c r="J52" t="s">
        <v>5767</v>
      </c>
      <c r="L52">
        <v>2</v>
      </c>
      <c r="M52">
        <v>2</v>
      </c>
      <c r="N52" t="s">
        <v>47</v>
      </c>
      <c r="O52">
        <v>80.91</v>
      </c>
      <c r="P52">
        <v>80.91</v>
      </c>
    </row>
    <row r="53" spans="1:16" x14ac:dyDescent="0.25">
      <c r="A53" t="s">
        <v>6013</v>
      </c>
      <c r="B53" t="s">
        <v>6111</v>
      </c>
      <c r="C53">
        <v>78</v>
      </c>
      <c r="D53">
        <v>0</v>
      </c>
      <c r="E53" t="s">
        <v>6069</v>
      </c>
      <c r="F53" t="s">
        <v>1962</v>
      </c>
      <c r="G53" t="s">
        <v>6094</v>
      </c>
      <c r="H53" t="s">
        <v>2806</v>
      </c>
      <c r="I53">
        <v>24164</v>
      </c>
      <c r="J53" t="s">
        <v>5770</v>
      </c>
      <c r="L53">
        <v>2</v>
      </c>
      <c r="M53">
        <v>2</v>
      </c>
      <c r="N53" t="s">
        <v>47</v>
      </c>
      <c r="O53">
        <v>64.02</v>
      </c>
      <c r="P53">
        <v>64.02</v>
      </c>
    </row>
    <row r="54" spans="1:16" x14ac:dyDescent="0.25">
      <c r="A54" t="s">
        <v>6013</v>
      </c>
      <c r="B54" t="s">
        <v>6114</v>
      </c>
      <c r="C54">
        <v>81</v>
      </c>
      <c r="D54">
        <v>0</v>
      </c>
      <c r="E54" t="s">
        <v>6069</v>
      </c>
      <c r="F54" t="s">
        <v>1962</v>
      </c>
      <c r="G54" t="s">
        <v>6094</v>
      </c>
      <c r="H54" t="s">
        <v>2806</v>
      </c>
      <c r="I54">
        <v>24165</v>
      </c>
      <c r="J54" t="s">
        <v>5773</v>
      </c>
      <c r="L54">
        <v>2</v>
      </c>
      <c r="M54">
        <v>3</v>
      </c>
      <c r="N54" t="s">
        <v>42</v>
      </c>
      <c r="O54">
        <v>87.58</v>
      </c>
      <c r="P54">
        <v>87.58</v>
      </c>
    </row>
    <row r="55" spans="1:16" x14ac:dyDescent="0.25">
      <c r="A55" t="s">
        <v>6013</v>
      </c>
      <c r="B55" t="s">
        <v>6115</v>
      </c>
      <c r="C55">
        <v>82</v>
      </c>
      <c r="D55">
        <v>0</v>
      </c>
      <c r="E55" t="s">
        <v>6069</v>
      </c>
      <c r="F55" t="s">
        <v>1962</v>
      </c>
      <c r="G55" t="s">
        <v>6094</v>
      </c>
      <c r="H55" t="s">
        <v>2806</v>
      </c>
      <c r="I55">
        <v>24165</v>
      </c>
      <c r="J55" t="s">
        <v>5773</v>
      </c>
      <c r="L55">
        <v>2</v>
      </c>
      <c r="M55">
        <v>3</v>
      </c>
      <c r="N55" t="s">
        <v>42</v>
      </c>
      <c r="O55">
        <v>84.77</v>
      </c>
      <c r="P55">
        <v>84.77</v>
      </c>
    </row>
    <row r="56" spans="1:16" x14ac:dyDescent="0.25">
      <c r="A56" t="s">
        <v>6013</v>
      </c>
      <c r="B56" t="s">
        <v>6117</v>
      </c>
      <c r="C56">
        <v>84</v>
      </c>
      <c r="D56">
        <v>0</v>
      </c>
      <c r="E56" t="s">
        <v>6069</v>
      </c>
      <c r="F56" t="s">
        <v>1962</v>
      </c>
      <c r="G56" t="s">
        <v>6094</v>
      </c>
      <c r="H56" t="s">
        <v>2806</v>
      </c>
      <c r="I56">
        <v>24166</v>
      </c>
      <c r="J56" t="s">
        <v>5386</v>
      </c>
      <c r="L56">
        <v>2</v>
      </c>
      <c r="M56">
        <v>2</v>
      </c>
      <c r="N56" t="s">
        <v>47</v>
      </c>
      <c r="O56">
        <v>59.07</v>
      </c>
      <c r="P56">
        <v>59.07</v>
      </c>
    </row>
    <row r="57" spans="1:16" x14ac:dyDescent="0.25">
      <c r="A57" t="s">
        <v>6013</v>
      </c>
      <c r="B57" t="s">
        <v>6118</v>
      </c>
      <c r="C57">
        <v>85</v>
      </c>
      <c r="D57">
        <v>0</v>
      </c>
      <c r="E57" t="s">
        <v>6069</v>
      </c>
      <c r="F57" t="s">
        <v>1962</v>
      </c>
      <c r="G57" t="s">
        <v>6094</v>
      </c>
      <c r="H57" t="s">
        <v>2806</v>
      </c>
      <c r="I57">
        <v>24166</v>
      </c>
      <c r="J57" t="s">
        <v>5386</v>
      </c>
      <c r="L57">
        <v>2</v>
      </c>
      <c r="M57">
        <v>2</v>
      </c>
      <c r="N57" t="s">
        <v>47</v>
      </c>
      <c r="O57">
        <v>61.7</v>
      </c>
      <c r="P57">
        <v>61.7</v>
      </c>
    </row>
    <row r="58" spans="1:16" x14ac:dyDescent="0.25">
      <c r="A58" t="s">
        <v>6013</v>
      </c>
      <c r="B58" t="s">
        <v>6120</v>
      </c>
      <c r="C58">
        <v>87</v>
      </c>
      <c r="D58">
        <v>0</v>
      </c>
      <c r="E58" t="s">
        <v>6069</v>
      </c>
      <c r="F58" t="s">
        <v>1962</v>
      </c>
      <c r="G58" t="s">
        <v>6094</v>
      </c>
      <c r="H58" t="s">
        <v>2806</v>
      </c>
      <c r="I58">
        <v>24167</v>
      </c>
      <c r="J58" t="s">
        <v>5957</v>
      </c>
      <c r="L58">
        <v>2</v>
      </c>
      <c r="M58">
        <v>3</v>
      </c>
      <c r="N58" t="s">
        <v>42</v>
      </c>
      <c r="O58">
        <v>41.62</v>
      </c>
      <c r="P58">
        <v>41.62</v>
      </c>
    </row>
    <row r="59" spans="1:16" x14ac:dyDescent="0.25">
      <c r="A59" t="s">
        <v>6013</v>
      </c>
      <c r="B59" t="s">
        <v>6122</v>
      </c>
      <c r="C59">
        <v>89</v>
      </c>
      <c r="D59">
        <v>0</v>
      </c>
      <c r="E59" t="s">
        <v>6069</v>
      </c>
      <c r="F59" t="s">
        <v>1962</v>
      </c>
      <c r="G59" t="s">
        <v>6123</v>
      </c>
      <c r="H59" t="s">
        <v>5396</v>
      </c>
      <c r="I59">
        <v>24168</v>
      </c>
      <c r="J59" t="s">
        <v>5962</v>
      </c>
      <c r="L59">
        <v>2</v>
      </c>
      <c r="M59">
        <v>1</v>
      </c>
      <c r="N59" t="s">
        <v>38</v>
      </c>
      <c r="O59">
        <v>86.14</v>
      </c>
      <c r="P59">
        <v>86.14</v>
      </c>
    </row>
    <row r="60" spans="1:16" x14ac:dyDescent="0.25">
      <c r="A60" t="s">
        <v>6013</v>
      </c>
      <c r="B60" t="s">
        <v>6124</v>
      </c>
      <c r="C60">
        <v>90</v>
      </c>
      <c r="D60">
        <v>0</v>
      </c>
      <c r="E60" t="s">
        <v>6069</v>
      </c>
      <c r="F60" t="s">
        <v>1962</v>
      </c>
      <c r="G60" t="s">
        <v>6123</v>
      </c>
      <c r="H60" t="s">
        <v>5396</v>
      </c>
      <c r="I60">
        <v>24168</v>
      </c>
      <c r="J60" t="s">
        <v>5962</v>
      </c>
      <c r="L60">
        <v>2</v>
      </c>
      <c r="M60">
        <v>1</v>
      </c>
      <c r="N60" t="s">
        <v>38</v>
      </c>
      <c r="O60">
        <v>52.5</v>
      </c>
      <c r="P60">
        <v>52.5</v>
      </c>
    </row>
    <row r="61" spans="1:16" x14ac:dyDescent="0.25">
      <c r="A61" t="s">
        <v>6013</v>
      </c>
      <c r="B61" t="s">
        <v>6126</v>
      </c>
      <c r="C61">
        <v>92</v>
      </c>
      <c r="D61">
        <v>0</v>
      </c>
      <c r="E61" t="s">
        <v>6069</v>
      </c>
      <c r="F61" t="s">
        <v>1962</v>
      </c>
      <c r="G61" t="s">
        <v>6123</v>
      </c>
      <c r="H61" t="s">
        <v>5396</v>
      </c>
      <c r="I61">
        <v>24169</v>
      </c>
      <c r="J61" t="s">
        <v>5966</v>
      </c>
      <c r="L61">
        <v>2</v>
      </c>
      <c r="M61">
        <v>2</v>
      </c>
      <c r="N61" t="s">
        <v>47</v>
      </c>
      <c r="O61">
        <v>80.3</v>
      </c>
      <c r="P61">
        <v>80.3</v>
      </c>
    </row>
    <row r="62" spans="1:16" x14ac:dyDescent="0.25">
      <c r="A62" t="s">
        <v>6013</v>
      </c>
      <c r="B62" t="s">
        <v>6127</v>
      </c>
      <c r="C62">
        <v>93</v>
      </c>
      <c r="D62">
        <v>0</v>
      </c>
      <c r="E62" t="s">
        <v>6069</v>
      </c>
      <c r="F62" t="s">
        <v>1962</v>
      </c>
      <c r="G62" t="s">
        <v>6123</v>
      </c>
      <c r="H62" t="s">
        <v>5396</v>
      </c>
      <c r="I62">
        <v>24169</v>
      </c>
      <c r="J62" t="s">
        <v>5966</v>
      </c>
      <c r="L62">
        <v>2</v>
      </c>
      <c r="M62">
        <v>2</v>
      </c>
      <c r="N62" t="s">
        <v>47</v>
      </c>
      <c r="O62">
        <v>56.85</v>
      </c>
      <c r="P62">
        <v>56.85</v>
      </c>
    </row>
    <row r="63" spans="1:16" x14ac:dyDescent="0.25">
      <c r="A63" t="s">
        <v>6013</v>
      </c>
      <c r="B63" t="s">
        <v>6129</v>
      </c>
      <c r="C63">
        <v>95</v>
      </c>
      <c r="D63">
        <v>0</v>
      </c>
      <c r="E63" t="s">
        <v>6069</v>
      </c>
      <c r="F63" t="s">
        <v>1962</v>
      </c>
      <c r="G63" t="s">
        <v>6123</v>
      </c>
      <c r="H63" t="s">
        <v>5396</v>
      </c>
      <c r="I63">
        <v>24170</v>
      </c>
      <c r="J63" t="s">
        <v>5970</v>
      </c>
      <c r="L63">
        <v>2</v>
      </c>
      <c r="M63">
        <v>2</v>
      </c>
      <c r="N63" t="s">
        <v>47</v>
      </c>
      <c r="O63">
        <v>68.98</v>
      </c>
      <c r="P63">
        <v>68.98</v>
      </c>
    </row>
    <row r="64" spans="1:16" x14ac:dyDescent="0.25">
      <c r="A64" t="s">
        <v>6013</v>
      </c>
      <c r="B64" t="s">
        <v>6130</v>
      </c>
      <c r="C64">
        <v>96</v>
      </c>
      <c r="D64">
        <v>0</v>
      </c>
      <c r="E64" t="s">
        <v>6069</v>
      </c>
      <c r="F64" t="s">
        <v>1962</v>
      </c>
      <c r="G64" t="s">
        <v>6123</v>
      </c>
      <c r="H64" t="s">
        <v>5396</v>
      </c>
      <c r="I64">
        <v>24170</v>
      </c>
      <c r="J64" t="s">
        <v>5970</v>
      </c>
      <c r="L64">
        <v>2</v>
      </c>
      <c r="M64">
        <v>2</v>
      </c>
      <c r="N64" t="s">
        <v>47</v>
      </c>
      <c r="O64">
        <v>61.89</v>
      </c>
      <c r="P64">
        <v>61.89</v>
      </c>
    </row>
    <row r="65" spans="1:16" x14ac:dyDescent="0.25">
      <c r="A65" t="s">
        <v>6013</v>
      </c>
      <c r="B65" t="s">
        <v>6132</v>
      </c>
      <c r="C65">
        <v>98</v>
      </c>
      <c r="D65">
        <v>0</v>
      </c>
      <c r="E65" t="s">
        <v>6069</v>
      </c>
      <c r="F65" t="s">
        <v>1962</v>
      </c>
      <c r="G65" t="s">
        <v>6123</v>
      </c>
      <c r="H65" t="s">
        <v>5396</v>
      </c>
      <c r="I65">
        <v>24171</v>
      </c>
      <c r="J65" t="s">
        <v>6133</v>
      </c>
      <c r="L65">
        <v>2</v>
      </c>
      <c r="M65">
        <v>3</v>
      </c>
      <c r="N65" t="s">
        <v>42</v>
      </c>
      <c r="O65">
        <v>67.17</v>
      </c>
      <c r="P65">
        <v>67.17</v>
      </c>
    </row>
    <row r="66" spans="1:16" x14ac:dyDescent="0.25">
      <c r="A66" t="s">
        <v>6013</v>
      </c>
      <c r="B66" t="s">
        <v>6134</v>
      </c>
      <c r="C66">
        <v>99</v>
      </c>
      <c r="D66">
        <v>0</v>
      </c>
      <c r="E66" t="s">
        <v>6069</v>
      </c>
      <c r="F66" t="s">
        <v>1962</v>
      </c>
      <c r="G66" t="s">
        <v>6123</v>
      </c>
      <c r="H66" t="s">
        <v>5396</v>
      </c>
      <c r="I66">
        <v>24171</v>
      </c>
      <c r="J66" t="s">
        <v>6133</v>
      </c>
      <c r="L66">
        <v>2</v>
      </c>
      <c r="M66">
        <v>3</v>
      </c>
      <c r="N66" t="s">
        <v>42</v>
      </c>
      <c r="O66">
        <v>72.22</v>
      </c>
      <c r="P66">
        <v>72.22</v>
      </c>
    </row>
    <row r="67" spans="1:16" x14ac:dyDescent="0.25">
      <c r="A67" t="s">
        <v>6013</v>
      </c>
      <c r="B67" t="s">
        <v>6136</v>
      </c>
      <c r="C67">
        <v>101</v>
      </c>
      <c r="D67">
        <v>0</v>
      </c>
      <c r="E67" t="s">
        <v>6069</v>
      </c>
      <c r="F67" t="s">
        <v>1962</v>
      </c>
      <c r="G67" t="s">
        <v>6123</v>
      </c>
      <c r="H67" t="s">
        <v>5396</v>
      </c>
      <c r="I67">
        <v>24172</v>
      </c>
      <c r="J67" t="s">
        <v>5978</v>
      </c>
      <c r="L67">
        <v>2</v>
      </c>
      <c r="M67">
        <v>1</v>
      </c>
      <c r="N67" t="s">
        <v>38</v>
      </c>
      <c r="O67">
        <v>40.97</v>
      </c>
      <c r="P67">
        <v>40.97</v>
      </c>
    </row>
    <row r="68" spans="1:16" x14ac:dyDescent="0.25">
      <c r="A68" t="s">
        <v>6013</v>
      </c>
      <c r="B68" t="s">
        <v>6137</v>
      </c>
      <c r="C68">
        <v>102</v>
      </c>
      <c r="D68">
        <v>0</v>
      </c>
      <c r="E68" t="s">
        <v>6069</v>
      </c>
      <c r="F68" t="s">
        <v>1962</v>
      </c>
      <c r="G68" t="s">
        <v>6123</v>
      </c>
      <c r="H68" t="s">
        <v>5396</v>
      </c>
      <c r="I68">
        <v>24172</v>
      </c>
      <c r="J68" t="s">
        <v>5978</v>
      </c>
      <c r="L68">
        <v>2</v>
      </c>
      <c r="M68">
        <v>1</v>
      </c>
      <c r="N68" t="s">
        <v>38</v>
      </c>
      <c r="O68">
        <v>75.19</v>
      </c>
      <c r="P68">
        <v>75.19</v>
      </c>
    </row>
    <row r="69" spans="1:16" x14ac:dyDescent="0.25">
      <c r="A69" t="s">
        <v>6013</v>
      </c>
      <c r="B69" t="s">
        <v>6138</v>
      </c>
      <c r="C69">
        <v>103</v>
      </c>
      <c r="D69">
        <v>0</v>
      </c>
      <c r="E69" t="s">
        <v>6069</v>
      </c>
      <c r="F69" t="s">
        <v>1962</v>
      </c>
      <c r="G69" t="s">
        <v>6123</v>
      </c>
      <c r="H69" t="s">
        <v>5396</v>
      </c>
      <c r="I69">
        <v>24173</v>
      </c>
      <c r="J69" t="s">
        <v>6139</v>
      </c>
      <c r="L69">
        <v>2</v>
      </c>
      <c r="M69">
        <v>3</v>
      </c>
      <c r="N69" t="s">
        <v>42</v>
      </c>
      <c r="O69">
        <v>51.93</v>
      </c>
      <c r="P69">
        <v>51.93</v>
      </c>
    </row>
    <row r="70" spans="1:16" x14ac:dyDescent="0.25">
      <c r="A70" t="s">
        <v>6013</v>
      </c>
      <c r="B70" t="s">
        <v>6140</v>
      </c>
      <c r="C70">
        <v>104</v>
      </c>
      <c r="D70">
        <v>0</v>
      </c>
      <c r="E70" t="s">
        <v>6069</v>
      </c>
      <c r="F70" t="s">
        <v>1962</v>
      </c>
      <c r="G70" t="s">
        <v>6123</v>
      </c>
      <c r="H70" t="s">
        <v>5396</v>
      </c>
      <c r="I70">
        <v>24173</v>
      </c>
      <c r="J70" t="s">
        <v>6139</v>
      </c>
      <c r="L70">
        <v>2</v>
      </c>
      <c r="M70">
        <v>3</v>
      </c>
      <c r="N70" t="s">
        <v>42</v>
      </c>
      <c r="O70">
        <v>54.17</v>
      </c>
      <c r="P70">
        <v>54.17</v>
      </c>
    </row>
    <row r="71" spans="1:16" x14ac:dyDescent="0.25">
      <c r="A71" t="s">
        <v>6013</v>
      </c>
      <c r="B71" t="s">
        <v>6142</v>
      </c>
      <c r="C71">
        <v>106</v>
      </c>
      <c r="D71">
        <v>0</v>
      </c>
      <c r="E71" t="s">
        <v>6069</v>
      </c>
      <c r="F71" t="s">
        <v>1962</v>
      </c>
      <c r="G71" t="s">
        <v>6123</v>
      </c>
      <c r="H71" t="s">
        <v>5396</v>
      </c>
      <c r="I71">
        <v>24174</v>
      </c>
      <c r="J71" t="s">
        <v>5984</v>
      </c>
      <c r="L71">
        <v>2</v>
      </c>
      <c r="M71">
        <v>1</v>
      </c>
      <c r="N71" t="s">
        <v>38</v>
      </c>
      <c r="O71">
        <v>25.27</v>
      </c>
      <c r="P71">
        <v>25.27</v>
      </c>
    </row>
    <row r="72" spans="1:16" x14ac:dyDescent="0.25">
      <c r="A72" t="s">
        <v>6013</v>
      </c>
      <c r="B72" t="s">
        <v>6144</v>
      </c>
      <c r="C72">
        <v>108</v>
      </c>
      <c r="D72">
        <v>0</v>
      </c>
      <c r="E72" t="s">
        <v>6069</v>
      </c>
      <c r="F72" t="s">
        <v>1962</v>
      </c>
      <c r="G72" t="s">
        <v>6123</v>
      </c>
      <c r="H72" t="s">
        <v>5396</v>
      </c>
      <c r="I72">
        <v>24175</v>
      </c>
      <c r="J72" t="s">
        <v>5424</v>
      </c>
      <c r="L72">
        <v>2</v>
      </c>
      <c r="M72">
        <v>2</v>
      </c>
      <c r="N72" t="s">
        <v>47</v>
      </c>
      <c r="O72">
        <v>40.340000000000003</v>
      </c>
      <c r="P72">
        <v>40.340000000000003</v>
      </c>
    </row>
    <row r="73" spans="1:16" x14ac:dyDescent="0.25">
      <c r="A73" t="s">
        <v>6013</v>
      </c>
      <c r="B73" t="s">
        <v>6145</v>
      </c>
      <c r="C73">
        <v>109</v>
      </c>
      <c r="D73">
        <v>0</v>
      </c>
      <c r="E73" t="s">
        <v>6069</v>
      </c>
      <c r="F73" t="s">
        <v>1962</v>
      </c>
      <c r="G73" t="s">
        <v>6123</v>
      </c>
      <c r="H73" t="s">
        <v>5396</v>
      </c>
      <c r="I73">
        <v>24175</v>
      </c>
      <c r="J73" t="s">
        <v>5424</v>
      </c>
      <c r="L73">
        <v>2</v>
      </c>
      <c r="M73">
        <v>2</v>
      </c>
      <c r="N73" t="s">
        <v>47</v>
      </c>
      <c r="O73">
        <v>67.349999999999994</v>
      </c>
      <c r="P73">
        <v>67.349999999999994</v>
      </c>
    </row>
    <row r="74" spans="1:16" x14ac:dyDescent="0.25">
      <c r="A74" t="s">
        <v>6013</v>
      </c>
      <c r="B74" t="s">
        <v>6147</v>
      </c>
      <c r="C74">
        <v>111</v>
      </c>
      <c r="D74">
        <v>0</v>
      </c>
      <c r="E74" t="s">
        <v>6069</v>
      </c>
      <c r="F74" t="s">
        <v>1962</v>
      </c>
      <c r="G74" t="s">
        <v>6148</v>
      </c>
      <c r="H74" t="s">
        <v>4148</v>
      </c>
      <c r="I74">
        <v>24176</v>
      </c>
      <c r="J74" t="s">
        <v>5992</v>
      </c>
      <c r="L74">
        <v>2</v>
      </c>
      <c r="M74">
        <v>1</v>
      </c>
      <c r="N74" t="s">
        <v>38</v>
      </c>
      <c r="O74">
        <v>71.31</v>
      </c>
      <c r="P74">
        <v>71.31</v>
      </c>
    </row>
    <row r="75" spans="1:16" x14ac:dyDescent="0.25">
      <c r="A75" t="s">
        <v>6013</v>
      </c>
      <c r="B75" t="s">
        <v>6149</v>
      </c>
      <c r="C75">
        <v>112</v>
      </c>
      <c r="D75">
        <v>0</v>
      </c>
      <c r="E75" t="s">
        <v>6069</v>
      </c>
      <c r="F75" t="s">
        <v>1962</v>
      </c>
      <c r="G75" t="s">
        <v>6148</v>
      </c>
      <c r="H75" t="s">
        <v>4148</v>
      </c>
      <c r="I75">
        <v>24176</v>
      </c>
      <c r="J75" t="s">
        <v>5992</v>
      </c>
      <c r="L75">
        <v>2</v>
      </c>
      <c r="M75">
        <v>1</v>
      </c>
      <c r="N75" t="s">
        <v>38</v>
      </c>
      <c r="O75">
        <v>82.87</v>
      </c>
      <c r="P75">
        <v>82.87</v>
      </c>
    </row>
    <row r="76" spans="1:16" x14ac:dyDescent="0.25">
      <c r="A76" t="s">
        <v>6013</v>
      </c>
      <c r="B76" t="s">
        <v>6150</v>
      </c>
      <c r="C76">
        <v>113</v>
      </c>
      <c r="D76">
        <v>0</v>
      </c>
      <c r="E76" t="s">
        <v>6069</v>
      </c>
      <c r="F76" t="s">
        <v>1962</v>
      </c>
      <c r="G76" t="s">
        <v>6148</v>
      </c>
      <c r="H76" t="s">
        <v>4148</v>
      </c>
      <c r="I76">
        <v>24177</v>
      </c>
      <c r="J76" t="s">
        <v>5995</v>
      </c>
      <c r="L76">
        <v>3</v>
      </c>
      <c r="M76">
        <v>2</v>
      </c>
      <c r="N76" t="s">
        <v>47</v>
      </c>
      <c r="O76">
        <v>81.430000000000007</v>
      </c>
      <c r="P76">
        <v>81.430000000000007</v>
      </c>
    </row>
    <row r="77" spans="1:16" x14ac:dyDescent="0.25">
      <c r="A77" t="s">
        <v>6013</v>
      </c>
      <c r="B77" t="s">
        <v>6151</v>
      </c>
      <c r="C77">
        <v>114</v>
      </c>
      <c r="D77">
        <v>0</v>
      </c>
      <c r="E77" t="s">
        <v>6069</v>
      </c>
      <c r="F77" t="s">
        <v>1962</v>
      </c>
      <c r="G77" t="s">
        <v>6148</v>
      </c>
      <c r="H77" t="s">
        <v>4148</v>
      </c>
      <c r="I77">
        <v>24177</v>
      </c>
      <c r="J77" t="s">
        <v>5995</v>
      </c>
      <c r="L77">
        <v>3</v>
      </c>
      <c r="M77">
        <v>2</v>
      </c>
      <c r="N77" t="s">
        <v>47</v>
      </c>
      <c r="O77">
        <v>57.21</v>
      </c>
      <c r="P77">
        <v>57.21</v>
      </c>
    </row>
    <row r="78" spans="1:16" x14ac:dyDescent="0.25">
      <c r="A78" t="s">
        <v>6013</v>
      </c>
      <c r="B78" t="s">
        <v>6152</v>
      </c>
      <c r="C78">
        <v>115</v>
      </c>
      <c r="D78">
        <v>0</v>
      </c>
      <c r="E78" t="s">
        <v>6069</v>
      </c>
      <c r="F78" t="s">
        <v>1962</v>
      </c>
      <c r="G78" t="s">
        <v>6148</v>
      </c>
      <c r="H78" t="s">
        <v>4148</v>
      </c>
      <c r="I78">
        <v>24177</v>
      </c>
      <c r="J78" t="s">
        <v>5995</v>
      </c>
      <c r="L78">
        <v>3</v>
      </c>
      <c r="M78">
        <v>2</v>
      </c>
      <c r="N78" t="s">
        <v>47</v>
      </c>
      <c r="O78">
        <v>70.38</v>
      </c>
      <c r="P78">
        <v>70.38</v>
      </c>
    </row>
    <row r="79" spans="1:16" x14ac:dyDescent="0.25">
      <c r="A79" t="s">
        <v>6013</v>
      </c>
      <c r="B79" t="s">
        <v>6153</v>
      </c>
      <c r="C79">
        <v>116</v>
      </c>
      <c r="D79">
        <v>0</v>
      </c>
      <c r="E79" t="s">
        <v>6069</v>
      </c>
      <c r="F79" t="s">
        <v>1962</v>
      </c>
      <c r="G79" t="s">
        <v>6148</v>
      </c>
      <c r="H79" t="s">
        <v>4148</v>
      </c>
      <c r="I79">
        <v>24178</v>
      </c>
      <c r="J79" t="s">
        <v>5612</v>
      </c>
      <c r="L79">
        <v>2</v>
      </c>
      <c r="M79">
        <v>1</v>
      </c>
      <c r="N79" t="s">
        <v>38</v>
      </c>
      <c r="O79">
        <v>52.05</v>
      </c>
      <c r="P79">
        <v>52.05</v>
      </c>
    </row>
    <row r="80" spans="1:16" x14ac:dyDescent="0.25">
      <c r="A80" t="s">
        <v>6013</v>
      </c>
      <c r="B80" t="s">
        <v>6154</v>
      </c>
      <c r="C80">
        <v>117</v>
      </c>
      <c r="D80">
        <v>0</v>
      </c>
      <c r="E80" t="s">
        <v>6069</v>
      </c>
      <c r="F80" t="s">
        <v>1962</v>
      </c>
      <c r="G80" t="s">
        <v>6148</v>
      </c>
      <c r="H80" t="s">
        <v>4148</v>
      </c>
      <c r="I80">
        <v>24178</v>
      </c>
      <c r="J80" t="s">
        <v>5612</v>
      </c>
      <c r="L80">
        <v>2</v>
      </c>
      <c r="M80">
        <v>1</v>
      </c>
      <c r="N80" t="s">
        <v>38</v>
      </c>
      <c r="O80">
        <v>56.78</v>
      </c>
      <c r="P80">
        <v>56.78</v>
      </c>
    </row>
  </sheetData>
  <autoFilter ref="A1:AE8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tabColor rgb="FF7030A0"/>
  </sheetPr>
  <dimension ref="A1:W84"/>
  <sheetViews>
    <sheetView topLeftCell="O1" workbookViewId="0">
      <selection activeCell="T85" sqref="T85"/>
    </sheetView>
  </sheetViews>
  <sheetFormatPr baseColWidth="10" defaultRowHeight="15" x14ac:dyDescent="0.25"/>
  <cols>
    <col min="21" max="21" width="56.140625" bestFit="1" customWidth="1"/>
  </cols>
  <sheetData>
    <row r="1" spans="1:23" x14ac:dyDescent="0.25">
      <c r="A1" t="s">
        <v>0</v>
      </c>
      <c r="B1" t="s">
        <v>1</v>
      </c>
      <c r="C1" t="s">
        <v>2</v>
      </c>
      <c r="D1" t="s">
        <v>8</v>
      </c>
      <c r="E1" t="s">
        <v>9</v>
      </c>
      <c r="F1" t="s">
        <v>10</v>
      </c>
      <c r="G1" t="s">
        <v>11</v>
      </c>
      <c r="H1" t="s">
        <v>12</v>
      </c>
      <c r="I1" t="s">
        <v>13</v>
      </c>
      <c r="J1" t="s">
        <v>14</v>
      </c>
      <c r="K1" t="s">
        <v>15</v>
      </c>
      <c r="L1" t="s">
        <v>16</v>
      </c>
      <c r="M1" t="s">
        <v>17</v>
      </c>
      <c r="N1" t="s">
        <v>18</v>
      </c>
      <c r="O1" t="s">
        <v>19</v>
      </c>
      <c r="P1" t="s">
        <v>25</v>
      </c>
      <c r="Q1" t="s">
        <v>6324</v>
      </c>
      <c r="R1" t="s">
        <v>6325</v>
      </c>
      <c r="U1" s="1" t="s">
        <v>6326</v>
      </c>
      <c r="V1" s="1" t="s">
        <v>6327</v>
      </c>
      <c r="W1" s="1" t="s">
        <v>6328</v>
      </c>
    </row>
    <row r="2" spans="1:23" ht="30" x14ac:dyDescent="0.25">
      <c r="A2" t="s">
        <v>1608</v>
      </c>
      <c r="B2" t="s">
        <v>1630</v>
      </c>
      <c r="C2">
        <v>14</v>
      </c>
      <c r="D2">
        <v>0</v>
      </c>
      <c r="E2" t="s">
        <v>1610</v>
      </c>
      <c r="F2" t="s">
        <v>1533</v>
      </c>
      <c r="G2" t="s">
        <v>1628</v>
      </c>
      <c r="H2" t="s">
        <v>1542</v>
      </c>
      <c r="I2">
        <v>23639</v>
      </c>
      <c r="J2" t="s">
        <v>1631</v>
      </c>
      <c r="L2">
        <v>1</v>
      </c>
      <c r="M2">
        <v>2</v>
      </c>
      <c r="N2" t="s">
        <v>47</v>
      </c>
      <c r="O2">
        <v>82.57</v>
      </c>
      <c r="P2">
        <v>82.57</v>
      </c>
      <c r="Q2">
        <f t="shared" ref="Q2:Q33" si="0">_xlfn.RANK.AVG(P2,P:P,0)</f>
        <v>9</v>
      </c>
      <c r="R2" s="2" t="str">
        <f t="shared" ref="R2:R33" si="1">IF(Q2&lt;$V$2,"NI",IF(Q2&lt;$W$2,"NII",IF(Q2&gt;=$Q$2,"NIII","Error")))</f>
        <v>NI</v>
      </c>
      <c r="U2" s="3" t="s">
        <v>6329</v>
      </c>
      <c r="V2" s="4">
        <v>47</v>
      </c>
      <c r="W2" s="4">
        <v>65</v>
      </c>
    </row>
    <row r="3" spans="1:23" ht="15.75" x14ac:dyDescent="0.25">
      <c r="A3" t="s">
        <v>1608</v>
      </c>
      <c r="B3" t="s">
        <v>1635</v>
      </c>
      <c r="C3">
        <v>17</v>
      </c>
      <c r="D3">
        <v>0</v>
      </c>
      <c r="E3" t="s">
        <v>1610</v>
      </c>
      <c r="F3" t="s">
        <v>1533</v>
      </c>
      <c r="G3" t="s">
        <v>1628</v>
      </c>
      <c r="H3" t="s">
        <v>1542</v>
      </c>
      <c r="I3">
        <v>23640</v>
      </c>
      <c r="J3" t="s">
        <v>1634</v>
      </c>
      <c r="L3">
        <v>2</v>
      </c>
      <c r="M3">
        <v>2</v>
      </c>
      <c r="N3" t="s">
        <v>47</v>
      </c>
      <c r="O3">
        <v>81.81</v>
      </c>
      <c r="P3">
        <v>81.81</v>
      </c>
      <c r="Q3">
        <f t="shared" si="0"/>
        <v>10</v>
      </c>
      <c r="R3" s="2" t="str">
        <f t="shared" si="1"/>
        <v>NI</v>
      </c>
    </row>
    <row r="4" spans="1:23" ht="15.75" x14ac:dyDescent="0.25">
      <c r="A4" t="s">
        <v>1608</v>
      </c>
      <c r="B4" t="s">
        <v>1633</v>
      </c>
      <c r="C4">
        <v>16</v>
      </c>
      <c r="D4">
        <v>0</v>
      </c>
      <c r="E4" t="s">
        <v>1610</v>
      </c>
      <c r="F4" t="s">
        <v>1533</v>
      </c>
      <c r="G4" t="s">
        <v>1628</v>
      </c>
      <c r="H4" t="s">
        <v>1542</v>
      </c>
      <c r="I4">
        <v>23640</v>
      </c>
      <c r="J4" t="s">
        <v>1634</v>
      </c>
      <c r="L4">
        <v>2</v>
      </c>
      <c r="M4">
        <v>2</v>
      </c>
      <c r="N4" t="s">
        <v>47</v>
      </c>
      <c r="O4">
        <v>81.209999999999994</v>
      </c>
      <c r="P4">
        <v>81.209999999999994</v>
      </c>
      <c r="Q4">
        <f t="shared" si="0"/>
        <v>12</v>
      </c>
      <c r="R4" s="2" t="str">
        <f t="shared" si="1"/>
        <v>NI</v>
      </c>
      <c r="U4" s="4" t="s">
        <v>6330</v>
      </c>
      <c r="V4" s="4" t="str">
        <f>CONCATENATE("1","-",(V2-1))</f>
        <v>1-46</v>
      </c>
      <c r="W4" s="5">
        <f>COUNTIF(R:R,"NI")</f>
        <v>46</v>
      </c>
    </row>
    <row r="5" spans="1:23" ht="15.75" x14ac:dyDescent="0.25">
      <c r="A5" t="s">
        <v>1608</v>
      </c>
      <c r="B5" t="s">
        <v>1609</v>
      </c>
      <c r="C5">
        <v>1</v>
      </c>
      <c r="D5">
        <v>0</v>
      </c>
      <c r="E5" t="s">
        <v>1610</v>
      </c>
      <c r="F5" t="s">
        <v>1533</v>
      </c>
      <c r="G5" t="s">
        <v>1611</v>
      </c>
      <c r="H5" t="s">
        <v>1535</v>
      </c>
      <c r="I5">
        <v>23634</v>
      </c>
      <c r="J5" t="s">
        <v>1612</v>
      </c>
      <c r="L5">
        <v>2</v>
      </c>
      <c r="M5">
        <v>3</v>
      </c>
      <c r="N5" t="s">
        <v>42</v>
      </c>
      <c r="O5">
        <v>80.099999999999994</v>
      </c>
      <c r="P5">
        <v>80.099999999999994</v>
      </c>
      <c r="Q5">
        <f t="shared" si="0"/>
        <v>14</v>
      </c>
      <c r="R5" s="2" t="str">
        <f t="shared" si="1"/>
        <v>NI</v>
      </c>
      <c r="U5" s="4" t="s">
        <v>6331</v>
      </c>
      <c r="V5" s="4" t="s">
        <v>6333</v>
      </c>
      <c r="W5" s="4">
        <f>COUNTIF(R:R,"NII")</f>
        <v>18</v>
      </c>
    </row>
    <row r="6" spans="1:23" ht="15.75" x14ac:dyDescent="0.25">
      <c r="A6" t="s">
        <v>1608</v>
      </c>
      <c r="B6" t="s">
        <v>1613</v>
      </c>
      <c r="C6">
        <v>2</v>
      </c>
      <c r="D6">
        <v>0</v>
      </c>
      <c r="E6" t="s">
        <v>1610</v>
      </c>
      <c r="F6" t="s">
        <v>1533</v>
      </c>
      <c r="G6" t="s">
        <v>1611</v>
      </c>
      <c r="H6" t="s">
        <v>1535</v>
      </c>
      <c r="I6">
        <v>23634</v>
      </c>
      <c r="J6" t="s">
        <v>1612</v>
      </c>
      <c r="L6">
        <v>2</v>
      </c>
      <c r="M6">
        <v>3</v>
      </c>
      <c r="N6" t="s">
        <v>42</v>
      </c>
      <c r="O6">
        <v>75.08</v>
      </c>
      <c r="P6">
        <v>75.08</v>
      </c>
      <c r="Q6">
        <f t="shared" si="0"/>
        <v>21</v>
      </c>
      <c r="R6" s="2" t="str">
        <f t="shared" si="1"/>
        <v>NI</v>
      </c>
      <c r="U6" s="4" t="s">
        <v>6332</v>
      </c>
      <c r="V6" s="4" t="str">
        <f>CONCATENATE((W2),"-",(V11))</f>
        <v>65-83</v>
      </c>
      <c r="W6" s="4">
        <f>COUNTIF(R:R,"NIII")</f>
        <v>19</v>
      </c>
    </row>
    <row r="7" spans="1:23" ht="15.75" x14ac:dyDescent="0.25">
      <c r="A7" t="s">
        <v>1608</v>
      </c>
      <c r="B7" t="s">
        <v>1666</v>
      </c>
      <c r="C7">
        <v>37</v>
      </c>
      <c r="D7">
        <v>0</v>
      </c>
      <c r="E7" t="s">
        <v>1610</v>
      </c>
      <c r="F7" t="s">
        <v>1533</v>
      </c>
      <c r="G7" t="s">
        <v>1652</v>
      </c>
      <c r="H7" t="s">
        <v>1653</v>
      </c>
      <c r="I7">
        <v>23649</v>
      </c>
      <c r="J7" t="s">
        <v>1665</v>
      </c>
      <c r="L7">
        <v>3</v>
      </c>
      <c r="M7">
        <v>3</v>
      </c>
      <c r="N7" t="s">
        <v>42</v>
      </c>
      <c r="O7">
        <v>74.47</v>
      </c>
      <c r="P7">
        <v>74.47</v>
      </c>
      <c r="Q7">
        <f t="shared" si="0"/>
        <v>23</v>
      </c>
      <c r="R7" s="13" t="str">
        <f t="shared" si="1"/>
        <v>NI</v>
      </c>
    </row>
    <row r="8" spans="1:23" ht="15.75" x14ac:dyDescent="0.25">
      <c r="A8" t="s">
        <v>1608</v>
      </c>
      <c r="B8" t="s">
        <v>1636</v>
      </c>
      <c r="C8">
        <v>18</v>
      </c>
      <c r="D8">
        <v>0</v>
      </c>
      <c r="E8" t="s">
        <v>1610</v>
      </c>
      <c r="F8" t="s">
        <v>1533</v>
      </c>
      <c r="G8" t="s">
        <v>1628</v>
      </c>
      <c r="H8" t="s">
        <v>1542</v>
      </c>
      <c r="I8">
        <v>23641</v>
      </c>
      <c r="J8" t="s">
        <v>1637</v>
      </c>
      <c r="L8">
        <v>2</v>
      </c>
      <c r="M8">
        <v>1</v>
      </c>
      <c r="N8" t="s">
        <v>38</v>
      </c>
      <c r="O8">
        <v>74.27</v>
      </c>
      <c r="P8">
        <v>74.27</v>
      </c>
      <c r="Q8">
        <f t="shared" si="0"/>
        <v>24</v>
      </c>
      <c r="R8" s="2" t="str">
        <f t="shared" si="1"/>
        <v>NI</v>
      </c>
    </row>
    <row r="9" spans="1:23" ht="15.75" x14ac:dyDescent="0.25">
      <c r="A9" t="s">
        <v>1608</v>
      </c>
      <c r="B9" t="s">
        <v>1627</v>
      </c>
      <c r="C9">
        <v>13</v>
      </c>
      <c r="D9">
        <v>0</v>
      </c>
      <c r="E9" t="s">
        <v>1610</v>
      </c>
      <c r="F9" t="s">
        <v>1533</v>
      </c>
      <c r="G9" t="s">
        <v>1628</v>
      </c>
      <c r="H9" t="s">
        <v>1542</v>
      </c>
      <c r="I9">
        <v>23638</v>
      </c>
      <c r="J9" t="s">
        <v>1629</v>
      </c>
      <c r="L9">
        <v>1</v>
      </c>
      <c r="M9">
        <v>1</v>
      </c>
      <c r="N9" t="s">
        <v>38</v>
      </c>
      <c r="O9">
        <v>73.64</v>
      </c>
      <c r="P9">
        <v>73.64</v>
      </c>
      <c r="Q9">
        <f t="shared" si="0"/>
        <v>27</v>
      </c>
      <c r="R9" s="2" t="str">
        <f t="shared" si="1"/>
        <v>NI</v>
      </c>
    </row>
    <row r="10" spans="1:23" ht="15.75" x14ac:dyDescent="0.25">
      <c r="A10" t="s">
        <v>1608</v>
      </c>
      <c r="B10" t="s">
        <v>1658</v>
      </c>
      <c r="C10">
        <v>31</v>
      </c>
      <c r="D10">
        <v>0</v>
      </c>
      <c r="E10" t="s">
        <v>1610</v>
      </c>
      <c r="F10" t="s">
        <v>1533</v>
      </c>
      <c r="G10" t="s">
        <v>1652</v>
      </c>
      <c r="H10" t="s">
        <v>1653</v>
      </c>
      <c r="I10">
        <v>23647</v>
      </c>
      <c r="J10" t="s">
        <v>1657</v>
      </c>
      <c r="L10">
        <v>2</v>
      </c>
      <c r="M10">
        <v>1</v>
      </c>
      <c r="N10" t="s">
        <v>38</v>
      </c>
      <c r="O10">
        <v>73.33</v>
      </c>
      <c r="P10">
        <v>73.33</v>
      </c>
      <c r="Q10">
        <f t="shared" si="0"/>
        <v>28</v>
      </c>
      <c r="R10" s="13" t="str">
        <f t="shared" si="1"/>
        <v>NI</v>
      </c>
    </row>
    <row r="11" spans="1:23" ht="15.75" x14ac:dyDescent="0.25">
      <c r="A11" t="s">
        <v>1608</v>
      </c>
      <c r="B11" t="s">
        <v>1655</v>
      </c>
      <c r="C11">
        <v>29</v>
      </c>
      <c r="D11">
        <v>0</v>
      </c>
      <c r="E11" t="s">
        <v>1610</v>
      </c>
      <c r="F11" t="s">
        <v>1533</v>
      </c>
      <c r="G11" t="s">
        <v>1652</v>
      </c>
      <c r="H11" t="s">
        <v>1653</v>
      </c>
      <c r="I11">
        <v>23646</v>
      </c>
      <c r="J11" t="s">
        <v>1654</v>
      </c>
      <c r="L11">
        <v>2</v>
      </c>
      <c r="M11">
        <v>2</v>
      </c>
      <c r="N11" t="s">
        <v>47</v>
      </c>
      <c r="O11">
        <v>72.150000000000006</v>
      </c>
      <c r="P11">
        <v>72.150000000000006</v>
      </c>
      <c r="Q11">
        <f t="shared" si="0"/>
        <v>34</v>
      </c>
      <c r="R11" s="13" t="str">
        <f t="shared" si="1"/>
        <v>NI</v>
      </c>
      <c r="U11" s="11" t="s">
        <v>6342</v>
      </c>
      <c r="V11" s="10">
        <v>83</v>
      </c>
    </row>
    <row r="12" spans="1:23" ht="15.75" x14ac:dyDescent="0.25">
      <c r="A12" t="s">
        <v>1608</v>
      </c>
      <c r="B12" t="s">
        <v>1621</v>
      </c>
      <c r="C12">
        <v>8</v>
      </c>
      <c r="D12">
        <v>0</v>
      </c>
      <c r="E12" t="s">
        <v>1610</v>
      </c>
      <c r="F12" t="s">
        <v>1533</v>
      </c>
      <c r="G12" t="s">
        <v>1611</v>
      </c>
      <c r="H12" t="s">
        <v>1535</v>
      </c>
      <c r="I12">
        <v>23636</v>
      </c>
      <c r="J12" t="s">
        <v>1620</v>
      </c>
      <c r="L12">
        <v>3</v>
      </c>
      <c r="M12">
        <v>2</v>
      </c>
      <c r="N12" t="s">
        <v>47</v>
      </c>
      <c r="O12">
        <v>70.28</v>
      </c>
      <c r="P12">
        <v>70.28</v>
      </c>
      <c r="Q12">
        <f t="shared" si="0"/>
        <v>36</v>
      </c>
      <c r="R12" s="2" t="str">
        <f t="shared" si="1"/>
        <v>NI</v>
      </c>
      <c r="U12" s="12" t="s">
        <v>6343</v>
      </c>
      <c r="V12" s="10">
        <f>COUNT(M2:M100)</f>
        <v>83</v>
      </c>
    </row>
    <row r="13" spans="1:23" ht="15.75" x14ac:dyDescent="0.25">
      <c r="A13" t="s">
        <v>1608</v>
      </c>
      <c r="B13" t="s">
        <v>1664</v>
      </c>
      <c r="C13">
        <v>36</v>
      </c>
      <c r="D13">
        <v>0</v>
      </c>
      <c r="E13" t="s">
        <v>1610</v>
      </c>
      <c r="F13" t="s">
        <v>1533</v>
      </c>
      <c r="G13" t="s">
        <v>1652</v>
      </c>
      <c r="H13" t="s">
        <v>1653</v>
      </c>
      <c r="I13">
        <v>23649</v>
      </c>
      <c r="J13" t="s">
        <v>1665</v>
      </c>
      <c r="L13">
        <v>3</v>
      </c>
      <c r="M13">
        <v>3</v>
      </c>
      <c r="N13" t="s">
        <v>42</v>
      </c>
      <c r="O13">
        <v>69.83</v>
      </c>
      <c r="P13">
        <v>69.83</v>
      </c>
      <c r="Q13">
        <f t="shared" si="0"/>
        <v>37</v>
      </c>
      <c r="R13" s="13" t="str">
        <f t="shared" si="1"/>
        <v>NI</v>
      </c>
    </row>
    <row r="14" spans="1:23" ht="15.75" x14ac:dyDescent="0.25">
      <c r="A14" t="s">
        <v>1608</v>
      </c>
      <c r="B14" t="s">
        <v>1639</v>
      </c>
      <c r="C14">
        <v>20</v>
      </c>
      <c r="D14">
        <v>0</v>
      </c>
      <c r="E14" t="s">
        <v>1610</v>
      </c>
      <c r="F14" t="s">
        <v>1533</v>
      </c>
      <c r="G14" t="s">
        <v>1628</v>
      </c>
      <c r="H14" t="s">
        <v>1542</v>
      </c>
      <c r="I14">
        <v>51920</v>
      </c>
      <c r="J14" t="s">
        <v>1640</v>
      </c>
      <c r="L14">
        <v>1</v>
      </c>
      <c r="M14">
        <v>2</v>
      </c>
      <c r="N14" t="s">
        <v>47</v>
      </c>
      <c r="O14">
        <v>66.19</v>
      </c>
      <c r="P14">
        <v>66.19</v>
      </c>
      <c r="Q14">
        <f t="shared" si="0"/>
        <v>43</v>
      </c>
      <c r="R14" s="2" t="str">
        <f t="shared" si="1"/>
        <v>NI</v>
      </c>
    </row>
    <row r="15" spans="1:23" ht="15.75" x14ac:dyDescent="0.25">
      <c r="A15" t="s">
        <v>1608</v>
      </c>
      <c r="B15" t="s">
        <v>1651</v>
      </c>
      <c r="C15">
        <v>28</v>
      </c>
      <c r="D15">
        <v>0</v>
      </c>
      <c r="E15" t="s">
        <v>1610</v>
      </c>
      <c r="F15" t="s">
        <v>1533</v>
      </c>
      <c r="G15" t="s">
        <v>1652</v>
      </c>
      <c r="H15" t="s">
        <v>1653</v>
      </c>
      <c r="I15">
        <v>23646</v>
      </c>
      <c r="J15" t="s">
        <v>1654</v>
      </c>
      <c r="L15">
        <v>2</v>
      </c>
      <c r="M15">
        <v>2</v>
      </c>
      <c r="N15" t="s">
        <v>47</v>
      </c>
      <c r="O15">
        <v>63.52</v>
      </c>
      <c r="P15">
        <v>63.52</v>
      </c>
      <c r="Q15">
        <f t="shared" si="0"/>
        <v>47</v>
      </c>
      <c r="R15" s="2" t="str">
        <f t="shared" si="1"/>
        <v>NII</v>
      </c>
    </row>
    <row r="16" spans="1:23" ht="15.75" x14ac:dyDescent="0.25">
      <c r="A16" t="s">
        <v>1608</v>
      </c>
      <c r="B16" t="s">
        <v>1662</v>
      </c>
      <c r="C16">
        <v>34</v>
      </c>
      <c r="D16">
        <v>0</v>
      </c>
      <c r="E16" t="s">
        <v>1610</v>
      </c>
      <c r="F16" t="s">
        <v>1533</v>
      </c>
      <c r="G16" t="s">
        <v>1652</v>
      </c>
      <c r="H16" t="s">
        <v>1653</v>
      </c>
      <c r="I16">
        <v>23648</v>
      </c>
      <c r="J16" t="s">
        <v>1660</v>
      </c>
      <c r="L16">
        <v>3</v>
      </c>
      <c r="M16">
        <v>2</v>
      </c>
      <c r="N16" t="s">
        <v>47</v>
      </c>
      <c r="O16">
        <v>58.38</v>
      </c>
      <c r="P16">
        <v>58.38</v>
      </c>
      <c r="Q16">
        <f t="shared" si="0"/>
        <v>53</v>
      </c>
      <c r="R16" s="6" t="str">
        <f t="shared" si="1"/>
        <v>NII</v>
      </c>
    </row>
    <row r="17" spans="1:18" ht="15.75" x14ac:dyDescent="0.25">
      <c r="A17" t="s">
        <v>1608</v>
      </c>
      <c r="B17" t="s">
        <v>1641</v>
      </c>
      <c r="C17">
        <v>21</v>
      </c>
      <c r="D17">
        <v>0</v>
      </c>
      <c r="E17" t="s">
        <v>1610</v>
      </c>
      <c r="F17" t="s">
        <v>1533</v>
      </c>
      <c r="G17" t="s">
        <v>1628</v>
      </c>
      <c r="H17" t="s">
        <v>1542</v>
      </c>
      <c r="I17">
        <v>23643</v>
      </c>
      <c r="J17" t="s">
        <v>1642</v>
      </c>
      <c r="L17">
        <v>2</v>
      </c>
      <c r="M17">
        <v>3</v>
      </c>
      <c r="N17" t="s">
        <v>42</v>
      </c>
      <c r="O17">
        <v>55.17</v>
      </c>
      <c r="P17">
        <v>55.17</v>
      </c>
      <c r="Q17">
        <f t="shared" si="0"/>
        <v>60</v>
      </c>
      <c r="R17" s="8" t="str">
        <f t="shared" si="1"/>
        <v>NII</v>
      </c>
    </row>
    <row r="18" spans="1:18" ht="15.75" x14ac:dyDescent="0.25">
      <c r="A18" t="s">
        <v>1608</v>
      </c>
      <c r="B18" t="s">
        <v>1638</v>
      </c>
      <c r="C18">
        <v>19</v>
      </c>
      <c r="D18">
        <v>0</v>
      </c>
      <c r="E18" t="s">
        <v>1610</v>
      </c>
      <c r="F18" t="s">
        <v>1533</v>
      </c>
      <c r="G18" t="s">
        <v>1628</v>
      </c>
      <c r="H18" t="s">
        <v>1542</v>
      </c>
      <c r="I18">
        <v>23641</v>
      </c>
      <c r="J18" t="s">
        <v>1637</v>
      </c>
      <c r="L18">
        <v>2</v>
      </c>
      <c r="M18">
        <v>1</v>
      </c>
      <c r="N18" t="s">
        <v>38</v>
      </c>
      <c r="O18">
        <v>51.18</v>
      </c>
      <c r="P18">
        <v>51.18</v>
      </c>
      <c r="Q18">
        <f t="shared" si="0"/>
        <v>63</v>
      </c>
      <c r="R18" s="8" t="str">
        <f t="shared" si="1"/>
        <v>NII</v>
      </c>
    </row>
    <row r="19" spans="1:18" ht="15.75" x14ac:dyDescent="0.25">
      <c r="A19" t="s">
        <v>1608</v>
      </c>
      <c r="B19" t="s">
        <v>1625</v>
      </c>
      <c r="C19">
        <v>11</v>
      </c>
      <c r="D19">
        <v>0</v>
      </c>
      <c r="E19" t="s">
        <v>1610</v>
      </c>
      <c r="F19" t="s">
        <v>1533</v>
      </c>
      <c r="G19" t="s">
        <v>1611</v>
      </c>
      <c r="H19" t="s">
        <v>1535</v>
      </c>
      <c r="I19">
        <v>23637</v>
      </c>
      <c r="J19" t="s">
        <v>1624</v>
      </c>
      <c r="L19">
        <v>2</v>
      </c>
      <c r="M19">
        <v>3</v>
      </c>
      <c r="N19" t="s">
        <v>42</v>
      </c>
      <c r="O19">
        <v>49.97</v>
      </c>
      <c r="P19">
        <v>49.97</v>
      </c>
      <c r="Q19">
        <f t="shared" si="0"/>
        <v>64</v>
      </c>
      <c r="R19" s="8" t="str">
        <f t="shared" si="1"/>
        <v>NII</v>
      </c>
    </row>
    <row r="20" spans="1:18" ht="15.75" x14ac:dyDescent="0.25">
      <c r="A20" t="s">
        <v>1608</v>
      </c>
      <c r="B20" t="s">
        <v>1619</v>
      </c>
      <c r="C20">
        <v>7</v>
      </c>
      <c r="D20">
        <v>0</v>
      </c>
      <c r="E20" t="s">
        <v>1610</v>
      </c>
      <c r="F20" t="s">
        <v>1533</v>
      </c>
      <c r="G20" t="s">
        <v>1611</v>
      </c>
      <c r="H20" t="s">
        <v>1535</v>
      </c>
      <c r="I20">
        <v>23636</v>
      </c>
      <c r="J20" t="s">
        <v>1620</v>
      </c>
      <c r="L20">
        <v>3</v>
      </c>
      <c r="M20">
        <v>2</v>
      </c>
      <c r="N20" t="s">
        <v>47</v>
      </c>
      <c r="O20">
        <v>47.18</v>
      </c>
      <c r="P20">
        <v>47.18</v>
      </c>
      <c r="Q20">
        <f t="shared" si="0"/>
        <v>72</v>
      </c>
      <c r="R20" s="9" t="str">
        <f t="shared" si="1"/>
        <v>NIII</v>
      </c>
    </row>
    <row r="21" spans="1:18" ht="15.75" x14ac:dyDescent="0.25">
      <c r="A21" t="s">
        <v>1608</v>
      </c>
      <c r="B21" t="s">
        <v>1656</v>
      </c>
      <c r="C21">
        <v>30</v>
      </c>
      <c r="D21">
        <v>0</v>
      </c>
      <c r="E21" t="s">
        <v>1610</v>
      </c>
      <c r="F21" t="s">
        <v>1533</v>
      </c>
      <c r="G21" t="s">
        <v>1652</v>
      </c>
      <c r="H21" t="s">
        <v>1653</v>
      </c>
      <c r="I21">
        <v>23647</v>
      </c>
      <c r="J21" t="s">
        <v>1657</v>
      </c>
      <c r="L21">
        <v>2</v>
      </c>
      <c r="M21">
        <v>1</v>
      </c>
      <c r="N21" t="s">
        <v>38</v>
      </c>
      <c r="O21">
        <v>47.07</v>
      </c>
      <c r="P21">
        <v>47.07</v>
      </c>
      <c r="Q21">
        <f t="shared" si="0"/>
        <v>73</v>
      </c>
      <c r="R21" s="7" t="str">
        <f t="shared" si="1"/>
        <v>NIII</v>
      </c>
    </row>
    <row r="22" spans="1:18" ht="15.75" x14ac:dyDescent="0.25">
      <c r="A22" t="s">
        <v>1608</v>
      </c>
      <c r="B22" t="s">
        <v>1622</v>
      </c>
      <c r="C22">
        <v>9</v>
      </c>
      <c r="D22">
        <v>0</v>
      </c>
      <c r="E22" t="s">
        <v>1610</v>
      </c>
      <c r="F22" t="s">
        <v>1533</v>
      </c>
      <c r="G22" t="s">
        <v>1611</v>
      </c>
      <c r="H22" t="s">
        <v>1535</v>
      </c>
      <c r="I22">
        <v>23636</v>
      </c>
      <c r="J22" t="s">
        <v>1620</v>
      </c>
      <c r="L22">
        <v>3</v>
      </c>
      <c r="M22">
        <v>2</v>
      </c>
      <c r="N22" t="s">
        <v>47</v>
      </c>
      <c r="O22">
        <v>43.78</v>
      </c>
      <c r="P22">
        <v>43.78</v>
      </c>
      <c r="Q22">
        <f t="shared" si="0"/>
        <v>74</v>
      </c>
      <c r="R22" s="9" t="str">
        <f t="shared" si="1"/>
        <v>NIII</v>
      </c>
    </row>
    <row r="23" spans="1:18" ht="15.75" x14ac:dyDescent="0.25">
      <c r="A23" t="s">
        <v>1608</v>
      </c>
      <c r="B23" t="s">
        <v>1659</v>
      </c>
      <c r="C23">
        <v>32</v>
      </c>
      <c r="D23">
        <v>0</v>
      </c>
      <c r="E23" t="s">
        <v>1610</v>
      </c>
      <c r="F23" t="s">
        <v>1533</v>
      </c>
      <c r="G23" t="s">
        <v>1652</v>
      </c>
      <c r="H23" t="s">
        <v>1653</v>
      </c>
      <c r="I23">
        <v>23648</v>
      </c>
      <c r="J23" t="s">
        <v>1660</v>
      </c>
      <c r="L23">
        <v>3</v>
      </c>
      <c r="M23">
        <v>2</v>
      </c>
      <c r="N23" t="s">
        <v>47</v>
      </c>
      <c r="O23">
        <v>43.57</v>
      </c>
      <c r="P23">
        <v>43.57</v>
      </c>
      <c r="Q23">
        <f t="shared" si="0"/>
        <v>75</v>
      </c>
      <c r="R23" s="7" t="str">
        <f t="shared" si="1"/>
        <v>NIII</v>
      </c>
    </row>
    <row r="24" spans="1:18" ht="15.75" x14ac:dyDescent="0.25">
      <c r="A24" t="s">
        <v>1608</v>
      </c>
      <c r="B24" t="s">
        <v>1617</v>
      </c>
      <c r="C24">
        <v>5</v>
      </c>
      <c r="D24">
        <v>0</v>
      </c>
      <c r="E24" t="s">
        <v>1610</v>
      </c>
      <c r="F24" t="s">
        <v>1533</v>
      </c>
      <c r="G24" t="s">
        <v>1611</v>
      </c>
      <c r="H24" t="s">
        <v>1535</v>
      </c>
      <c r="I24">
        <v>51916</v>
      </c>
      <c r="J24" t="s">
        <v>1615</v>
      </c>
      <c r="L24">
        <v>3</v>
      </c>
      <c r="M24">
        <v>2</v>
      </c>
      <c r="N24" t="s">
        <v>47</v>
      </c>
      <c r="O24">
        <v>38.81</v>
      </c>
      <c r="P24">
        <v>38.81</v>
      </c>
      <c r="Q24">
        <f t="shared" si="0"/>
        <v>77</v>
      </c>
      <c r="R24" s="9" t="str">
        <f t="shared" si="1"/>
        <v>NIII</v>
      </c>
    </row>
    <row r="25" spans="1:18" ht="15.75" x14ac:dyDescent="0.25">
      <c r="A25" t="s">
        <v>1608</v>
      </c>
      <c r="B25" t="s">
        <v>1644</v>
      </c>
      <c r="C25">
        <v>23</v>
      </c>
      <c r="D25">
        <v>0</v>
      </c>
      <c r="E25" t="s">
        <v>1610</v>
      </c>
      <c r="F25" t="s">
        <v>1533</v>
      </c>
      <c r="G25" t="s">
        <v>1628</v>
      </c>
      <c r="H25" t="s">
        <v>1542</v>
      </c>
      <c r="I25">
        <v>51921</v>
      </c>
      <c r="J25" t="s">
        <v>1645</v>
      </c>
      <c r="L25">
        <v>2</v>
      </c>
      <c r="M25">
        <v>2</v>
      </c>
      <c r="N25" t="s">
        <v>47</v>
      </c>
      <c r="O25">
        <v>37.58</v>
      </c>
      <c r="P25">
        <v>37.58</v>
      </c>
      <c r="Q25">
        <f t="shared" si="0"/>
        <v>79</v>
      </c>
      <c r="R25" s="9" t="str">
        <f t="shared" si="1"/>
        <v>NIII</v>
      </c>
    </row>
    <row r="26" spans="1:18" ht="15.75" x14ac:dyDescent="0.25">
      <c r="A26" t="s">
        <v>1608</v>
      </c>
      <c r="B26" t="s">
        <v>1648</v>
      </c>
      <c r="C26">
        <v>26</v>
      </c>
      <c r="D26">
        <v>0</v>
      </c>
      <c r="E26" t="s">
        <v>1610</v>
      </c>
      <c r="F26" t="s">
        <v>1533</v>
      </c>
      <c r="G26" t="s">
        <v>1628</v>
      </c>
      <c r="H26" t="s">
        <v>1542</v>
      </c>
      <c r="I26">
        <v>51923</v>
      </c>
      <c r="J26" t="s">
        <v>1649</v>
      </c>
      <c r="L26">
        <v>1</v>
      </c>
      <c r="M26">
        <v>1</v>
      </c>
      <c r="N26" t="s">
        <v>38</v>
      </c>
      <c r="O26">
        <v>34.159999999999997</v>
      </c>
      <c r="P26">
        <v>34.159999999999997</v>
      </c>
      <c r="Q26">
        <f t="shared" si="0"/>
        <v>81</v>
      </c>
      <c r="R26" s="9" t="str">
        <f t="shared" si="1"/>
        <v>NIII</v>
      </c>
    </row>
    <row r="27" spans="1:18" ht="15.75" x14ac:dyDescent="0.25">
      <c r="A27" t="s">
        <v>1608</v>
      </c>
      <c r="B27" t="s">
        <v>1626</v>
      </c>
      <c r="C27">
        <v>12</v>
      </c>
      <c r="D27">
        <v>0</v>
      </c>
      <c r="E27" t="s">
        <v>1610</v>
      </c>
      <c r="F27" t="s">
        <v>1533</v>
      </c>
      <c r="G27" t="s">
        <v>1611</v>
      </c>
      <c r="H27" t="s">
        <v>1535</v>
      </c>
      <c r="I27">
        <v>23637</v>
      </c>
      <c r="J27" t="s">
        <v>1624</v>
      </c>
      <c r="L27">
        <v>2</v>
      </c>
      <c r="M27">
        <v>3</v>
      </c>
      <c r="N27" t="s">
        <v>42</v>
      </c>
      <c r="O27">
        <v>34.04</v>
      </c>
      <c r="P27">
        <v>34.04</v>
      </c>
      <c r="Q27">
        <f t="shared" si="0"/>
        <v>82</v>
      </c>
      <c r="R27" s="9" t="str">
        <f t="shared" si="1"/>
        <v>NIII</v>
      </c>
    </row>
    <row r="28" spans="1:18" ht="15.75" x14ac:dyDescent="0.25">
      <c r="A28" t="s">
        <v>1608</v>
      </c>
      <c r="B28" t="s">
        <v>1719</v>
      </c>
      <c r="C28">
        <v>71</v>
      </c>
      <c r="D28">
        <v>0</v>
      </c>
      <c r="E28" t="s">
        <v>1669</v>
      </c>
      <c r="F28" t="s">
        <v>1552</v>
      </c>
      <c r="G28" t="s">
        <v>1706</v>
      </c>
      <c r="H28" t="s">
        <v>1707</v>
      </c>
      <c r="I28">
        <v>23663</v>
      </c>
      <c r="J28" t="s">
        <v>1717</v>
      </c>
      <c r="L28">
        <v>2</v>
      </c>
      <c r="M28">
        <v>2</v>
      </c>
      <c r="N28" t="s">
        <v>47</v>
      </c>
      <c r="O28">
        <v>87.82</v>
      </c>
      <c r="P28">
        <v>87.82</v>
      </c>
      <c r="Q28">
        <f t="shared" si="0"/>
        <v>1</v>
      </c>
      <c r="R28" s="13" t="str">
        <f t="shared" si="1"/>
        <v>NI</v>
      </c>
    </row>
    <row r="29" spans="1:18" ht="15.75" x14ac:dyDescent="0.25">
      <c r="A29" t="s">
        <v>1608</v>
      </c>
      <c r="B29" t="s">
        <v>1691</v>
      </c>
      <c r="C29">
        <v>51</v>
      </c>
      <c r="D29">
        <v>0</v>
      </c>
      <c r="E29" t="s">
        <v>1669</v>
      </c>
      <c r="F29" t="s">
        <v>1552</v>
      </c>
      <c r="G29" t="s">
        <v>1689</v>
      </c>
      <c r="H29" t="s">
        <v>1562</v>
      </c>
      <c r="I29">
        <v>23657</v>
      </c>
      <c r="J29" t="s">
        <v>1690</v>
      </c>
      <c r="L29">
        <v>3</v>
      </c>
      <c r="M29">
        <v>2</v>
      </c>
      <c r="N29" t="s">
        <v>47</v>
      </c>
      <c r="O29">
        <v>87.53</v>
      </c>
      <c r="P29">
        <v>87.53</v>
      </c>
      <c r="Q29">
        <f t="shared" si="0"/>
        <v>3</v>
      </c>
      <c r="R29" s="2" t="str">
        <f t="shared" si="1"/>
        <v>NI</v>
      </c>
    </row>
    <row r="30" spans="1:18" ht="15.75" x14ac:dyDescent="0.25">
      <c r="A30" t="s">
        <v>1608</v>
      </c>
      <c r="B30" t="s">
        <v>1695</v>
      </c>
      <c r="C30">
        <v>54</v>
      </c>
      <c r="D30">
        <v>0</v>
      </c>
      <c r="E30" t="s">
        <v>1669</v>
      </c>
      <c r="F30" t="s">
        <v>1552</v>
      </c>
      <c r="G30" t="s">
        <v>1689</v>
      </c>
      <c r="H30" t="s">
        <v>1562</v>
      </c>
      <c r="I30">
        <v>23658</v>
      </c>
      <c r="J30" t="s">
        <v>1694</v>
      </c>
      <c r="L30">
        <v>3</v>
      </c>
      <c r="M30">
        <v>3</v>
      </c>
      <c r="N30" t="s">
        <v>42</v>
      </c>
      <c r="O30">
        <v>87.34</v>
      </c>
      <c r="P30">
        <v>87.34</v>
      </c>
      <c r="Q30">
        <f t="shared" si="0"/>
        <v>4</v>
      </c>
      <c r="R30" s="2" t="str">
        <f t="shared" si="1"/>
        <v>NI</v>
      </c>
    </row>
    <row r="31" spans="1:18" ht="15.75" x14ac:dyDescent="0.25">
      <c r="A31" t="s">
        <v>1608</v>
      </c>
      <c r="B31" t="s">
        <v>1714</v>
      </c>
      <c r="C31">
        <v>67</v>
      </c>
      <c r="D31">
        <v>0</v>
      </c>
      <c r="E31" t="s">
        <v>1669</v>
      </c>
      <c r="F31" t="s">
        <v>1552</v>
      </c>
      <c r="G31" t="s">
        <v>1706</v>
      </c>
      <c r="H31" t="s">
        <v>1707</v>
      </c>
      <c r="I31">
        <v>51928</v>
      </c>
      <c r="J31" t="s">
        <v>1712</v>
      </c>
      <c r="L31">
        <v>3</v>
      </c>
      <c r="M31">
        <v>3</v>
      </c>
      <c r="N31" t="s">
        <v>42</v>
      </c>
      <c r="O31">
        <v>86.74</v>
      </c>
      <c r="P31">
        <v>86.74</v>
      </c>
      <c r="Q31">
        <f t="shared" si="0"/>
        <v>5</v>
      </c>
      <c r="R31" s="13" t="str">
        <f t="shared" si="1"/>
        <v>NI</v>
      </c>
    </row>
    <row r="32" spans="1:18" ht="15.75" x14ac:dyDescent="0.25">
      <c r="A32" t="s">
        <v>1608</v>
      </c>
      <c r="B32" t="s">
        <v>1697</v>
      </c>
      <c r="C32">
        <v>56</v>
      </c>
      <c r="D32">
        <v>0</v>
      </c>
      <c r="E32" t="s">
        <v>1669</v>
      </c>
      <c r="F32" t="s">
        <v>1552</v>
      </c>
      <c r="G32" t="s">
        <v>1689</v>
      </c>
      <c r="H32" t="s">
        <v>1562</v>
      </c>
      <c r="I32">
        <v>23659</v>
      </c>
      <c r="J32" t="s">
        <v>1698</v>
      </c>
      <c r="L32">
        <v>2</v>
      </c>
      <c r="M32">
        <v>1</v>
      </c>
      <c r="N32" t="s">
        <v>38</v>
      </c>
      <c r="O32">
        <v>86.61</v>
      </c>
      <c r="P32">
        <v>86.61</v>
      </c>
      <c r="Q32">
        <f t="shared" si="0"/>
        <v>6</v>
      </c>
      <c r="R32" s="2" t="str">
        <f t="shared" si="1"/>
        <v>NI</v>
      </c>
    </row>
    <row r="33" spans="1:18" ht="15.75" x14ac:dyDescent="0.25">
      <c r="A33" t="s">
        <v>1608</v>
      </c>
      <c r="B33" t="s">
        <v>1674</v>
      </c>
      <c r="C33">
        <v>41</v>
      </c>
      <c r="D33">
        <v>0</v>
      </c>
      <c r="E33" t="s">
        <v>1669</v>
      </c>
      <c r="F33" t="s">
        <v>1552</v>
      </c>
      <c r="G33" t="s">
        <v>1670</v>
      </c>
      <c r="H33" t="s">
        <v>1554</v>
      </c>
      <c r="I33">
        <v>23651</v>
      </c>
      <c r="J33" t="s">
        <v>1673</v>
      </c>
      <c r="L33">
        <v>2</v>
      </c>
      <c r="M33">
        <v>2</v>
      </c>
      <c r="N33" t="s">
        <v>47</v>
      </c>
      <c r="O33">
        <v>85.89</v>
      </c>
      <c r="P33">
        <v>85.89</v>
      </c>
      <c r="Q33">
        <f t="shared" si="0"/>
        <v>7</v>
      </c>
      <c r="R33" s="13" t="str">
        <f t="shared" si="1"/>
        <v>NI</v>
      </c>
    </row>
    <row r="34" spans="1:18" ht="15.75" x14ac:dyDescent="0.25">
      <c r="A34" t="s">
        <v>1608</v>
      </c>
      <c r="B34" t="s">
        <v>1731</v>
      </c>
      <c r="C34">
        <v>78</v>
      </c>
      <c r="D34">
        <v>0</v>
      </c>
      <c r="E34" t="s">
        <v>1669</v>
      </c>
      <c r="F34" t="s">
        <v>1552</v>
      </c>
      <c r="G34" t="s">
        <v>1725</v>
      </c>
      <c r="H34" t="s">
        <v>1726</v>
      </c>
      <c r="I34">
        <v>23666</v>
      </c>
      <c r="J34" t="s">
        <v>1730</v>
      </c>
      <c r="L34">
        <v>3</v>
      </c>
      <c r="M34">
        <v>2</v>
      </c>
      <c r="N34" t="s">
        <v>47</v>
      </c>
      <c r="O34">
        <v>84.59</v>
      </c>
      <c r="P34">
        <v>84.59</v>
      </c>
      <c r="Q34">
        <f t="shared" ref="Q34:Q65" si="2">_xlfn.RANK.AVG(P34,P:P,0)</f>
        <v>8</v>
      </c>
      <c r="R34" s="13" t="str">
        <f t="shared" ref="R34:R65" si="3">IF(Q34&lt;$V$2,"NI",IF(Q34&lt;$W$2,"NII",IF(Q34&gt;=$Q$2,"NIII","Error")))</f>
        <v>NI</v>
      </c>
    </row>
    <row r="35" spans="1:18" ht="15.75" x14ac:dyDescent="0.25">
      <c r="A35" t="s">
        <v>1608</v>
      </c>
      <c r="B35" t="s">
        <v>1705</v>
      </c>
      <c r="C35">
        <v>62</v>
      </c>
      <c r="D35">
        <v>0</v>
      </c>
      <c r="E35" t="s">
        <v>1669</v>
      </c>
      <c r="F35" t="s">
        <v>1552</v>
      </c>
      <c r="G35" t="s">
        <v>1706</v>
      </c>
      <c r="H35" t="s">
        <v>1707</v>
      </c>
      <c r="I35">
        <v>23661</v>
      </c>
      <c r="J35" t="s">
        <v>1708</v>
      </c>
      <c r="L35">
        <v>3</v>
      </c>
      <c r="M35">
        <v>2</v>
      </c>
      <c r="N35" t="s">
        <v>47</v>
      </c>
      <c r="O35">
        <v>80.430000000000007</v>
      </c>
      <c r="P35">
        <v>80.430000000000007</v>
      </c>
      <c r="Q35">
        <f t="shared" si="2"/>
        <v>13</v>
      </c>
      <c r="R35" s="2" t="str">
        <f t="shared" si="3"/>
        <v>NI</v>
      </c>
    </row>
    <row r="36" spans="1:18" ht="15.75" x14ac:dyDescent="0.25">
      <c r="A36" t="s">
        <v>1608</v>
      </c>
      <c r="B36" t="s">
        <v>1675</v>
      </c>
      <c r="C36">
        <v>42</v>
      </c>
      <c r="D36">
        <v>0</v>
      </c>
      <c r="E36" t="s">
        <v>1669</v>
      </c>
      <c r="F36" t="s">
        <v>1552</v>
      </c>
      <c r="G36" t="s">
        <v>1670</v>
      </c>
      <c r="H36" t="s">
        <v>1554</v>
      </c>
      <c r="I36">
        <v>23652</v>
      </c>
      <c r="J36" t="s">
        <v>1676</v>
      </c>
      <c r="L36">
        <v>2</v>
      </c>
      <c r="M36">
        <v>2</v>
      </c>
      <c r="N36" t="s">
        <v>47</v>
      </c>
      <c r="O36">
        <v>79.98</v>
      </c>
      <c r="P36">
        <v>79.98</v>
      </c>
      <c r="Q36">
        <f t="shared" si="2"/>
        <v>16</v>
      </c>
      <c r="R36" s="13" t="str">
        <f t="shared" si="3"/>
        <v>NI</v>
      </c>
    </row>
    <row r="37" spans="1:18" ht="15.75" x14ac:dyDescent="0.25">
      <c r="A37" t="s">
        <v>1608</v>
      </c>
      <c r="B37" t="s">
        <v>1724</v>
      </c>
      <c r="C37">
        <v>75</v>
      </c>
      <c r="D37">
        <v>0</v>
      </c>
      <c r="E37" t="s">
        <v>1669</v>
      </c>
      <c r="F37" t="s">
        <v>1552</v>
      </c>
      <c r="G37" t="s">
        <v>1725</v>
      </c>
      <c r="H37" t="s">
        <v>1726</v>
      </c>
      <c r="I37">
        <v>51931</v>
      </c>
      <c r="J37" t="s">
        <v>1727</v>
      </c>
      <c r="L37">
        <v>2</v>
      </c>
      <c r="M37">
        <v>3</v>
      </c>
      <c r="N37" t="s">
        <v>42</v>
      </c>
      <c r="O37">
        <v>77.930000000000007</v>
      </c>
      <c r="P37">
        <v>77.930000000000007</v>
      </c>
      <c r="Q37">
        <f t="shared" si="2"/>
        <v>17</v>
      </c>
      <c r="R37" s="13" t="str">
        <f t="shared" si="3"/>
        <v>NI</v>
      </c>
    </row>
    <row r="38" spans="1:18" ht="15.75" x14ac:dyDescent="0.25">
      <c r="A38" t="s">
        <v>1608</v>
      </c>
      <c r="B38" t="s">
        <v>1729</v>
      </c>
      <c r="C38">
        <v>77</v>
      </c>
      <c r="D38">
        <v>0</v>
      </c>
      <c r="E38" t="s">
        <v>1669</v>
      </c>
      <c r="F38" t="s">
        <v>1552</v>
      </c>
      <c r="G38" t="s">
        <v>1725</v>
      </c>
      <c r="H38" t="s">
        <v>1726</v>
      </c>
      <c r="I38">
        <v>23666</v>
      </c>
      <c r="J38" t="s">
        <v>1730</v>
      </c>
      <c r="L38">
        <v>3</v>
      </c>
      <c r="M38">
        <v>2</v>
      </c>
      <c r="N38" t="s">
        <v>47</v>
      </c>
      <c r="O38">
        <v>76.19</v>
      </c>
      <c r="P38">
        <v>76.19</v>
      </c>
      <c r="Q38">
        <f t="shared" si="2"/>
        <v>19</v>
      </c>
      <c r="R38" s="13" t="str">
        <f t="shared" si="3"/>
        <v>NI</v>
      </c>
    </row>
    <row r="39" spans="1:18" ht="15.75" x14ac:dyDescent="0.25">
      <c r="A39" t="s">
        <v>1608</v>
      </c>
      <c r="B39" t="s">
        <v>1677</v>
      </c>
      <c r="C39">
        <v>43</v>
      </c>
      <c r="D39">
        <v>0</v>
      </c>
      <c r="E39" t="s">
        <v>1669</v>
      </c>
      <c r="F39" t="s">
        <v>1552</v>
      </c>
      <c r="G39" t="s">
        <v>1670</v>
      </c>
      <c r="H39" t="s">
        <v>1554</v>
      </c>
      <c r="I39">
        <v>23652</v>
      </c>
      <c r="J39" t="s">
        <v>1676</v>
      </c>
      <c r="L39">
        <v>2</v>
      </c>
      <c r="M39">
        <v>2</v>
      </c>
      <c r="N39" t="s">
        <v>47</v>
      </c>
      <c r="O39">
        <v>75.36</v>
      </c>
      <c r="P39">
        <v>75.36</v>
      </c>
      <c r="Q39">
        <f t="shared" si="2"/>
        <v>20</v>
      </c>
      <c r="R39" s="13" t="str">
        <f t="shared" si="3"/>
        <v>NI</v>
      </c>
    </row>
    <row r="40" spans="1:18" ht="15.75" x14ac:dyDescent="0.25">
      <c r="A40" t="s">
        <v>1608</v>
      </c>
      <c r="B40" t="s">
        <v>1686</v>
      </c>
      <c r="C40">
        <v>49</v>
      </c>
      <c r="D40">
        <v>0</v>
      </c>
      <c r="E40" t="s">
        <v>1669</v>
      </c>
      <c r="F40" t="s">
        <v>1552</v>
      </c>
      <c r="G40" t="s">
        <v>1670</v>
      </c>
      <c r="H40" t="s">
        <v>1554</v>
      </c>
      <c r="I40">
        <v>23656</v>
      </c>
      <c r="J40" t="s">
        <v>1687</v>
      </c>
      <c r="L40">
        <v>1</v>
      </c>
      <c r="M40">
        <v>2</v>
      </c>
      <c r="N40" t="s">
        <v>47</v>
      </c>
      <c r="O40">
        <v>74.989999999999995</v>
      </c>
      <c r="P40">
        <v>74.989999999999995</v>
      </c>
      <c r="Q40">
        <f t="shared" si="2"/>
        <v>22</v>
      </c>
      <c r="R40" s="2" t="str">
        <f t="shared" si="3"/>
        <v>NI</v>
      </c>
    </row>
    <row r="41" spans="1:18" ht="15.75" x14ac:dyDescent="0.25">
      <c r="A41" t="s">
        <v>1608</v>
      </c>
      <c r="B41" t="s">
        <v>1709</v>
      </c>
      <c r="C41">
        <v>63</v>
      </c>
      <c r="D41">
        <v>0</v>
      </c>
      <c r="E41" t="s">
        <v>1669</v>
      </c>
      <c r="F41" t="s">
        <v>1552</v>
      </c>
      <c r="G41" t="s">
        <v>1706</v>
      </c>
      <c r="H41" t="s">
        <v>1707</v>
      </c>
      <c r="I41">
        <v>23661</v>
      </c>
      <c r="J41" t="s">
        <v>1708</v>
      </c>
      <c r="L41">
        <v>3</v>
      </c>
      <c r="M41">
        <v>2</v>
      </c>
      <c r="N41" t="s">
        <v>47</v>
      </c>
      <c r="O41">
        <v>74.16</v>
      </c>
      <c r="P41">
        <v>74.16</v>
      </c>
      <c r="Q41">
        <f t="shared" si="2"/>
        <v>25</v>
      </c>
      <c r="R41" s="2" t="str">
        <f t="shared" si="3"/>
        <v>NI</v>
      </c>
    </row>
    <row r="42" spans="1:18" ht="15.75" x14ac:dyDescent="0.25">
      <c r="A42" t="s">
        <v>1608</v>
      </c>
      <c r="B42" t="s">
        <v>1703</v>
      </c>
      <c r="C42">
        <v>60</v>
      </c>
      <c r="D42">
        <v>0</v>
      </c>
      <c r="E42" t="s">
        <v>1669</v>
      </c>
      <c r="F42" t="s">
        <v>1552</v>
      </c>
      <c r="G42" t="s">
        <v>1689</v>
      </c>
      <c r="H42" t="s">
        <v>1562</v>
      </c>
      <c r="I42">
        <v>51924</v>
      </c>
      <c r="J42" t="s">
        <v>1702</v>
      </c>
      <c r="L42">
        <v>2</v>
      </c>
      <c r="M42">
        <v>2</v>
      </c>
      <c r="N42" t="s">
        <v>47</v>
      </c>
      <c r="O42">
        <v>73.22</v>
      </c>
      <c r="P42">
        <v>73.22</v>
      </c>
      <c r="Q42">
        <f t="shared" si="2"/>
        <v>29</v>
      </c>
      <c r="R42" s="2" t="str">
        <f t="shared" si="3"/>
        <v>NI</v>
      </c>
    </row>
    <row r="43" spans="1:18" ht="15.75" x14ac:dyDescent="0.25">
      <c r="A43" t="s">
        <v>1608</v>
      </c>
      <c r="B43" t="s">
        <v>1668</v>
      </c>
      <c r="C43">
        <v>39</v>
      </c>
      <c r="D43">
        <v>0</v>
      </c>
      <c r="E43" t="s">
        <v>1669</v>
      </c>
      <c r="F43" t="s">
        <v>1552</v>
      </c>
      <c r="G43" t="s">
        <v>1670</v>
      </c>
      <c r="H43" t="s">
        <v>1554</v>
      </c>
      <c r="I43">
        <v>23650</v>
      </c>
      <c r="J43" t="s">
        <v>1671</v>
      </c>
      <c r="L43">
        <v>1</v>
      </c>
      <c r="M43">
        <v>1</v>
      </c>
      <c r="N43" t="s">
        <v>38</v>
      </c>
      <c r="O43">
        <v>72.72</v>
      </c>
      <c r="P43">
        <v>72.72</v>
      </c>
      <c r="Q43">
        <f t="shared" si="2"/>
        <v>30</v>
      </c>
      <c r="R43" s="13" t="str">
        <f t="shared" si="3"/>
        <v>NI</v>
      </c>
    </row>
    <row r="44" spans="1:18" ht="15.75" x14ac:dyDescent="0.25">
      <c r="A44" t="s">
        <v>1608</v>
      </c>
      <c r="B44" t="s">
        <v>1696</v>
      </c>
      <c r="C44">
        <v>55</v>
      </c>
      <c r="D44">
        <v>0</v>
      </c>
      <c r="E44" t="s">
        <v>1669</v>
      </c>
      <c r="F44" t="s">
        <v>1552</v>
      </c>
      <c r="G44" t="s">
        <v>1689</v>
      </c>
      <c r="H44" t="s">
        <v>1562</v>
      </c>
      <c r="I44">
        <v>23658</v>
      </c>
      <c r="J44" t="s">
        <v>1694</v>
      </c>
      <c r="L44">
        <v>3</v>
      </c>
      <c r="M44">
        <v>3</v>
      </c>
      <c r="N44" t="s">
        <v>42</v>
      </c>
      <c r="O44">
        <v>72.260000000000005</v>
      </c>
      <c r="P44">
        <v>72.260000000000005</v>
      </c>
      <c r="Q44">
        <f t="shared" si="2"/>
        <v>31</v>
      </c>
      <c r="R44" s="2" t="str">
        <f t="shared" si="3"/>
        <v>NI</v>
      </c>
    </row>
    <row r="45" spans="1:18" ht="15.75" x14ac:dyDescent="0.25">
      <c r="A45" t="s">
        <v>1608</v>
      </c>
      <c r="B45" t="s">
        <v>1733</v>
      </c>
      <c r="C45">
        <v>80</v>
      </c>
      <c r="D45">
        <v>0</v>
      </c>
      <c r="E45" t="s">
        <v>1669</v>
      </c>
      <c r="F45" t="s">
        <v>1552</v>
      </c>
      <c r="G45" t="s">
        <v>1725</v>
      </c>
      <c r="H45" t="s">
        <v>1726</v>
      </c>
      <c r="I45">
        <v>23667</v>
      </c>
      <c r="J45" t="s">
        <v>1734</v>
      </c>
      <c r="L45">
        <v>3</v>
      </c>
      <c r="M45">
        <v>3</v>
      </c>
      <c r="N45" t="s">
        <v>42</v>
      </c>
      <c r="O45">
        <v>72.17</v>
      </c>
      <c r="P45">
        <v>72.17</v>
      </c>
      <c r="Q45">
        <f t="shared" si="2"/>
        <v>33</v>
      </c>
      <c r="R45" s="13" t="str">
        <f t="shared" si="3"/>
        <v>NI</v>
      </c>
    </row>
    <row r="46" spans="1:18" ht="15.75" x14ac:dyDescent="0.25">
      <c r="A46" t="s">
        <v>1608</v>
      </c>
      <c r="B46" t="s">
        <v>1681</v>
      </c>
      <c r="C46">
        <v>46</v>
      </c>
      <c r="D46">
        <v>0</v>
      </c>
      <c r="E46" t="s">
        <v>1669</v>
      </c>
      <c r="F46" t="s">
        <v>1552</v>
      </c>
      <c r="G46" t="s">
        <v>1670</v>
      </c>
      <c r="H46" t="s">
        <v>1554</v>
      </c>
      <c r="I46">
        <v>23654</v>
      </c>
      <c r="J46" t="s">
        <v>1682</v>
      </c>
      <c r="L46">
        <v>1</v>
      </c>
      <c r="M46">
        <v>3</v>
      </c>
      <c r="N46" t="s">
        <v>42</v>
      </c>
      <c r="O46">
        <v>71.31</v>
      </c>
      <c r="P46">
        <v>71.31</v>
      </c>
      <c r="Q46">
        <f t="shared" si="2"/>
        <v>35</v>
      </c>
      <c r="R46" s="13" t="str">
        <f t="shared" si="3"/>
        <v>NI</v>
      </c>
    </row>
    <row r="47" spans="1:18" ht="15.75" x14ac:dyDescent="0.25">
      <c r="A47" t="s">
        <v>1608</v>
      </c>
      <c r="B47" t="s">
        <v>1692</v>
      </c>
      <c r="C47">
        <v>52</v>
      </c>
      <c r="D47">
        <v>0</v>
      </c>
      <c r="E47" t="s">
        <v>1669</v>
      </c>
      <c r="F47" t="s">
        <v>1552</v>
      </c>
      <c r="G47" t="s">
        <v>1689</v>
      </c>
      <c r="H47" t="s">
        <v>1562</v>
      </c>
      <c r="I47">
        <v>23657</v>
      </c>
      <c r="J47" t="s">
        <v>1690</v>
      </c>
      <c r="L47">
        <v>3</v>
      </c>
      <c r="M47">
        <v>2</v>
      </c>
      <c r="N47" t="s">
        <v>47</v>
      </c>
      <c r="O47">
        <v>68.489999999999995</v>
      </c>
      <c r="P47">
        <v>68.489999999999995</v>
      </c>
      <c r="Q47">
        <f t="shared" si="2"/>
        <v>39</v>
      </c>
      <c r="R47" s="2" t="str">
        <f t="shared" si="3"/>
        <v>NI</v>
      </c>
    </row>
    <row r="48" spans="1:18" ht="15.75" x14ac:dyDescent="0.25">
      <c r="A48" t="s">
        <v>1608</v>
      </c>
      <c r="B48" t="s">
        <v>1715</v>
      </c>
      <c r="C48">
        <v>68</v>
      </c>
      <c r="D48">
        <v>0</v>
      </c>
      <c r="E48" t="s">
        <v>1669</v>
      </c>
      <c r="F48" t="s">
        <v>1552</v>
      </c>
      <c r="G48" t="s">
        <v>1706</v>
      </c>
      <c r="H48" t="s">
        <v>1707</v>
      </c>
      <c r="I48">
        <v>51928</v>
      </c>
      <c r="J48" t="s">
        <v>1712</v>
      </c>
      <c r="L48">
        <v>3</v>
      </c>
      <c r="M48">
        <v>3</v>
      </c>
      <c r="N48" t="s">
        <v>42</v>
      </c>
      <c r="O48">
        <v>66.97</v>
      </c>
      <c r="P48">
        <v>66.97</v>
      </c>
      <c r="Q48">
        <f t="shared" si="2"/>
        <v>42</v>
      </c>
      <c r="R48" s="13" t="str">
        <f t="shared" si="3"/>
        <v>NI</v>
      </c>
    </row>
    <row r="49" spans="1:18" ht="15.75" x14ac:dyDescent="0.25">
      <c r="A49" t="s">
        <v>1608</v>
      </c>
      <c r="B49" t="s">
        <v>1688</v>
      </c>
      <c r="C49">
        <v>50</v>
      </c>
      <c r="D49">
        <v>0</v>
      </c>
      <c r="E49" t="s">
        <v>1669</v>
      </c>
      <c r="F49" t="s">
        <v>1552</v>
      </c>
      <c r="G49" t="s">
        <v>1689</v>
      </c>
      <c r="H49" t="s">
        <v>1562</v>
      </c>
      <c r="I49">
        <v>23657</v>
      </c>
      <c r="J49" t="s">
        <v>1690</v>
      </c>
      <c r="L49">
        <v>3</v>
      </c>
      <c r="M49">
        <v>2</v>
      </c>
      <c r="N49" t="s">
        <v>47</v>
      </c>
      <c r="O49">
        <v>64.900000000000006</v>
      </c>
      <c r="P49">
        <v>64.900000000000006</v>
      </c>
      <c r="Q49">
        <f t="shared" si="2"/>
        <v>45</v>
      </c>
      <c r="R49" s="2" t="str">
        <f t="shared" si="3"/>
        <v>NI</v>
      </c>
    </row>
    <row r="50" spans="1:18" ht="15.75" x14ac:dyDescent="0.25">
      <c r="A50" t="s">
        <v>1608</v>
      </c>
      <c r="B50" t="s">
        <v>1672</v>
      </c>
      <c r="C50">
        <v>40</v>
      </c>
      <c r="D50">
        <v>0</v>
      </c>
      <c r="E50" t="s">
        <v>1669</v>
      </c>
      <c r="F50" t="s">
        <v>1552</v>
      </c>
      <c r="G50" t="s">
        <v>1670</v>
      </c>
      <c r="H50" t="s">
        <v>1554</v>
      </c>
      <c r="I50">
        <v>23651</v>
      </c>
      <c r="J50" t="s">
        <v>1673</v>
      </c>
      <c r="L50">
        <v>2</v>
      </c>
      <c r="M50">
        <v>2</v>
      </c>
      <c r="N50" t="s">
        <v>47</v>
      </c>
      <c r="O50">
        <v>64.22</v>
      </c>
      <c r="P50">
        <v>64.22</v>
      </c>
      <c r="Q50">
        <f t="shared" si="2"/>
        <v>46</v>
      </c>
      <c r="R50" s="13" t="str">
        <f t="shared" si="3"/>
        <v>NI</v>
      </c>
    </row>
    <row r="51" spans="1:18" ht="15.75" x14ac:dyDescent="0.25">
      <c r="A51" t="s">
        <v>1608</v>
      </c>
      <c r="B51" t="s">
        <v>1710</v>
      </c>
      <c r="C51">
        <v>64</v>
      </c>
      <c r="D51">
        <v>0</v>
      </c>
      <c r="E51" t="s">
        <v>1669</v>
      </c>
      <c r="F51" t="s">
        <v>1552</v>
      </c>
      <c r="G51" t="s">
        <v>1706</v>
      </c>
      <c r="H51" t="s">
        <v>1707</v>
      </c>
      <c r="I51">
        <v>23661</v>
      </c>
      <c r="J51" t="s">
        <v>1708</v>
      </c>
      <c r="L51">
        <v>3</v>
      </c>
      <c r="M51">
        <v>2</v>
      </c>
      <c r="N51" t="s">
        <v>47</v>
      </c>
      <c r="O51">
        <v>62.45</v>
      </c>
      <c r="P51">
        <v>62.45</v>
      </c>
      <c r="Q51">
        <f t="shared" si="2"/>
        <v>49</v>
      </c>
      <c r="R51" s="8" t="str">
        <f t="shared" si="3"/>
        <v>NII</v>
      </c>
    </row>
    <row r="52" spans="1:18" ht="15.75" x14ac:dyDescent="0.25">
      <c r="A52" t="s">
        <v>1608</v>
      </c>
      <c r="B52" t="s">
        <v>1678</v>
      </c>
      <c r="C52">
        <v>44</v>
      </c>
      <c r="D52">
        <v>0</v>
      </c>
      <c r="E52" t="s">
        <v>1669</v>
      </c>
      <c r="F52" t="s">
        <v>1552</v>
      </c>
      <c r="G52" t="s">
        <v>1670</v>
      </c>
      <c r="H52" t="s">
        <v>1554</v>
      </c>
      <c r="I52">
        <v>23653</v>
      </c>
      <c r="J52" t="s">
        <v>1679</v>
      </c>
      <c r="L52">
        <v>2</v>
      </c>
      <c r="M52">
        <v>1</v>
      </c>
      <c r="N52" t="s">
        <v>38</v>
      </c>
      <c r="O52">
        <v>55.99</v>
      </c>
      <c r="P52">
        <v>55.99</v>
      </c>
      <c r="Q52">
        <f t="shared" si="2"/>
        <v>57</v>
      </c>
      <c r="R52" s="6" t="str">
        <f t="shared" si="3"/>
        <v>NII</v>
      </c>
    </row>
    <row r="53" spans="1:18" ht="15.75" x14ac:dyDescent="0.25">
      <c r="A53" t="s">
        <v>1608</v>
      </c>
      <c r="B53" t="s">
        <v>1684</v>
      </c>
      <c r="C53">
        <v>48</v>
      </c>
      <c r="D53">
        <v>0</v>
      </c>
      <c r="E53" t="s">
        <v>1669</v>
      </c>
      <c r="F53" t="s">
        <v>1552</v>
      </c>
      <c r="G53" t="s">
        <v>1670</v>
      </c>
      <c r="H53" t="s">
        <v>1554</v>
      </c>
      <c r="I53">
        <v>23655</v>
      </c>
      <c r="J53" t="s">
        <v>1685</v>
      </c>
      <c r="L53">
        <v>1</v>
      </c>
      <c r="M53">
        <v>2</v>
      </c>
      <c r="N53" t="s">
        <v>47</v>
      </c>
      <c r="O53">
        <v>55.49</v>
      </c>
      <c r="P53">
        <v>55.49</v>
      </c>
      <c r="Q53">
        <f t="shared" si="2"/>
        <v>58</v>
      </c>
      <c r="R53" s="8" t="str">
        <f t="shared" si="3"/>
        <v>NII</v>
      </c>
    </row>
    <row r="54" spans="1:18" ht="15.75" x14ac:dyDescent="0.25">
      <c r="A54" t="s">
        <v>1608</v>
      </c>
      <c r="B54" t="s">
        <v>1716</v>
      </c>
      <c r="C54">
        <v>69</v>
      </c>
      <c r="D54">
        <v>0</v>
      </c>
      <c r="E54" t="s">
        <v>1669</v>
      </c>
      <c r="F54" t="s">
        <v>1552</v>
      </c>
      <c r="G54" t="s">
        <v>1706</v>
      </c>
      <c r="H54" t="s">
        <v>1707</v>
      </c>
      <c r="I54">
        <v>23663</v>
      </c>
      <c r="J54" t="s">
        <v>1717</v>
      </c>
      <c r="L54">
        <v>2</v>
      </c>
      <c r="M54">
        <v>2</v>
      </c>
      <c r="N54" t="s">
        <v>47</v>
      </c>
      <c r="O54">
        <v>55.31</v>
      </c>
      <c r="P54">
        <v>55.31</v>
      </c>
      <c r="Q54">
        <f t="shared" si="2"/>
        <v>59</v>
      </c>
      <c r="R54" s="6" t="str">
        <f t="shared" si="3"/>
        <v>NII</v>
      </c>
    </row>
    <row r="55" spans="1:18" ht="15.75" x14ac:dyDescent="0.25">
      <c r="A55" t="s">
        <v>1608</v>
      </c>
      <c r="B55" t="s">
        <v>1699</v>
      </c>
      <c r="C55">
        <v>57</v>
      </c>
      <c r="D55">
        <v>0</v>
      </c>
      <c r="E55" t="s">
        <v>1669</v>
      </c>
      <c r="F55" t="s">
        <v>1552</v>
      </c>
      <c r="G55" t="s">
        <v>1689</v>
      </c>
      <c r="H55" t="s">
        <v>1562</v>
      </c>
      <c r="I55">
        <v>23659</v>
      </c>
      <c r="J55" t="s">
        <v>1698</v>
      </c>
      <c r="L55">
        <v>2</v>
      </c>
      <c r="M55">
        <v>1</v>
      </c>
      <c r="N55" t="s">
        <v>38</v>
      </c>
      <c r="O55">
        <v>49.81</v>
      </c>
      <c r="P55">
        <v>49.81</v>
      </c>
      <c r="Q55">
        <f t="shared" si="2"/>
        <v>65</v>
      </c>
      <c r="R55" s="9" t="str">
        <f t="shared" si="3"/>
        <v>NIII</v>
      </c>
    </row>
    <row r="56" spans="1:18" ht="15.75" x14ac:dyDescent="0.25">
      <c r="A56" t="s">
        <v>1608</v>
      </c>
      <c r="B56" t="s">
        <v>1693</v>
      </c>
      <c r="C56">
        <v>53</v>
      </c>
      <c r="D56">
        <v>0</v>
      </c>
      <c r="E56" t="s">
        <v>1669</v>
      </c>
      <c r="F56" t="s">
        <v>1552</v>
      </c>
      <c r="G56" t="s">
        <v>1689</v>
      </c>
      <c r="H56" t="s">
        <v>1562</v>
      </c>
      <c r="I56">
        <v>23658</v>
      </c>
      <c r="J56" t="s">
        <v>1694</v>
      </c>
      <c r="L56">
        <v>3</v>
      </c>
      <c r="M56">
        <v>3</v>
      </c>
      <c r="N56" t="s">
        <v>42</v>
      </c>
      <c r="O56">
        <v>49.6</v>
      </c>
      <c r="P56">
        <v>49.6</v>
      </c>
      <c r="Q56">
        <f t="shared" si="2"/>
        <v>66</v>
      </c>
      <c r="R56" s="9" t="str">
        <f t="shared" si="3"/>
        <v>NIII</v>
      </c>
    </row>
    <row r="57" spans="1:18" ht="15.75" x14ac:dyDescent="0.25">
      <c r="A57" t="s">
        <v>1608</v>
      </c>
      <c r="B57" t="s">
        <v>1680</v>
      </c>
      <c r="C57">
        <v>45</v>
      </c>
      <c r="D57">
        <v>0</v>
      </c>
      <c r="E57" t="s">
        <v>1669</v>
      </c>
      <c r="F57" t="s">
        <v>1552</v>
      </c>
      <c r="G57" t="s">
        <v>1670</v>
      </c>
      <c r="H57" t="s">
        <v>1554</v>
      </c>
      <c r="I57">
        <v>23653</v>
      </c>
      <c r="J57" t="s">
        <v>1679</v>
      </c>
      <c r="L57">
        <v>2</v>
      </c>
      <c r="M57">
        <v>1</v>
      </c>
      <c r="N57" t="s">
        <v>38</v>
      </c>
      <c r="O57">
        <v>48.74</v>
      </c>
      <c r="P57">
        <v>48.74</v>
      </c>
      <c r="Q57">
        <f t="shared" si="2"/>
        <v>68</v>
      </c>
      <c r="R57" s="7" t="str">
        <f t="shared" si="3"/>
        <v>NIII</v>
      </c>
    </row>
    <row r="58" spans="1:18" ht="15.75" x14ac:dyDescent="0.25">
      <c r="A58" t="s">
        <v>1608</v>
      </c>
      <c r="B58" t="s">
        <v>1735</v>
      </c>
      <c r="C58">
        <v>81</v>
      </c>
      <c r="D58">
        <v>0</v>
      </c>
      <c r="E58" t="s">
        <v>1669</v>
      </c>
      <c r="F58" t="s">
        <v>1552</v>
      </c>
      <c r="G58" t="s">
        <v>1725</v>
      </c>
      <c r="H58" t="s">
        <v>1726</v>
      </c>
      <c r="I58">
        <v>23667</v>
      </c>
      <c r="J58" t="s">
        <v>1734</v>
      </c>
      <c r="L58">
        <v>3</v>
      </c>
      <c r="M58">
        <v>3</v>
      </c>
      <c r="N58" t="s">
        <v>42</v>
      </c>
      <c r="O58">
        <v>35.090000000000003</v>
      </c>
      <c r="P58">
        <v>35.090000000000003</v>
      </c>
      <c r="Q58">
        <f t="shared" si="2"/>
        <v>80</v>
      </c>
      <c r="R58" s="7" t="str">
        <f t="shared" si="3"/>
        <v>NIII</v>
      </c>
    </row>
    <row r="59" spans="1:18" ht="15.75" x14ac:dyDescent="0.25">
      <c r="A59" t="s">
        <v>1608</v>
      </c>
      <c r="B59" t="s">
        <v>1701</v>
      </c>
      <c r="C59">
        <v>59</v>
      </c>
      <c r="D59">
        <v>0</v>
      </c>
      <c r="E59" t="s">
        <v>1669</v>
      </c>
      <c r="F59" t="s">
        <v>1552</v>
      </c>
      <c r="G59" t="s">
        <v>1689</v>
      </c>
      <c r="H59" t="s">
        <v>1562</v>
      </c>
      <c r="I59">
        <v>51924</v>
      </c>
      <c r="J59" t="s">
        <v>1702</v>
      </c>
      <c r="L59">
        <v>2</v>
      </c>
      <c r="M59">
        <v>2</v>
      </c>
      <c r="N59" t="s">
        <v>47</v>
      </c>
      <c r="O59">
        <v>13.24</v>
      </c>
      <c r="P59">
        <v>13.24</v>
      </c>
      <c r="Q59">
        <f t="shared" si="2"/>
        <v>83</v>
      </c>
      <c r="R59" s="9" t="str">
        <f t="shared" si="3"/>
        <v>NIII</v>
      </c>
    </row>
    <row r="60" spans="1:18" ht="15.75" x14ac:dyDescent="0.25">
      <c r="A60" t="s">
        <v>1608</v>
      </c>
      <c r="B60" t="s">
        <v>1791</v>
      </c>
      <c r="C60">
        <v>119</v>
      </c>
      <c r="D60">
        <v>0</v>
      </c>
      <c r="E60" t="s">
        <v>1743</v>
      </c>
      <c r="F60" t="s">
        <v>1585</v>
      </c>
      <c r="G60" t="s">
        <v>1761</v>
      </c>
      <c r="H60" t="s">
        <v>1601</v>
      </c>
      <c r="I60">
        <v>51945</v>
      </c>
      <c r="J60" t="s">
        <v>1789</v>
      </c>
      <c r="L60">
        <v>2</v>
      </c>
      <c r="M60">
        <v>2</v>
      </c>
      <c r="N60" t="s">
        <v>47</v>
      </c>
      <c r="O60">
        <v>87.8</v>
      </c>
      <c r="P60">
        <v>87.8</v>
      </c>
      <c r="Q60">
        <f t="shared" si="2"/>
        <v>2</v>
      </c>
      <c r="R60" s="13" t="str">
        <f t="shared" si="3"/>
        <v>NI</v>
      </c>
    </row>
    <row r="61" spans="1:18" ht="15.75" x14ac:dyDescent="0.25">
      <c r="A61" t="s">
        <v>1608</v>
      </c>
      <c r="B61" t="s">
        <v>1748</v>
      </c>
      <c r="C61">
        <v>90</v>
      </c>
      <c r="D61">
        <v>0</v>
      </c>
      <c r="E61" t="s">
        <v>1743</v>
      </c>
      <c r="F61" t="s">
        <v>1585</v>
      </c>
      <c r="G61" t="s">
        <v>1744</v>
      </c>
      <c r="H61" t="s">
        <v>1587</v>
      </c>
      <c r="I61">
        <v>23670</v>
      </c>
      <c r="J61" t="s">
        <v>1749</v>
      </c>
      <c r="L61">
        <v>3</v>
      </c>
      <c r="M61">
        <v>2</v>
      </c>
      <c r="N61" t="s">
        <v>47</v>
      </c>
      <c r="O61">
        <v>81.36</v>
      </c>
      <c r="P61">
        <v>81.36</v>
      </c>
      <c r="Q61">
        <f t="shared" si="2"/>
        <v>11</v>
      </c>
      <c r="R61" s="13" t="str">
        <f t="shared" si="3"/>
        <v>NI</v>
      </c>
    </row>
    <row r="62" spans="1:18" ht="15.75" x14ac:dyDescent="0.25">
      <c r="A62" t="s">
        <v>1608</v>
      </c>
      <c r="B62" t="s">
        <v>1774</v>
      </c>
      <c r="C62">
        <v>107</v>
      </c>
      <c r="D62">
        <v>0</v>
      </c>
      <c r="E62" t="s">
        <v>1743</v>
      </c>
      <c r="F62" t="s">
        <v>1585</v>
      </c>
      <c r="G62" t="s">
        <v>1761</v>
      </c>
      <c r="H62" t="s">
        <v>1601</v>
      </c>
      <c r="I62">
        <v>23677</v>
      </c>
      <c r="J62" t="s">
        <v>1773</v>
      </c>
      <c r="L62">
        <v>2</v>
      </c>
      <c r="M62">
        <v>2</v>
      </c>
      <c r="N62" t="s">
        <v>47</v>
      </c>
      <c r="O62">
        <v>80.069999999999993</v>
      </c>
      <c r="P62">
        <v>80.069999999999993</v>
      </c>
      <c r="Q62">
        <f t="shared" si="2"/>
        <v>15</v>
      </c>
      <c r="R62" s="13" t="str">
        <f t="shared" si="3"/>
        <v>NI</v>
      </c>
    </row>
    <row r="63" spans="1:18" ht="15.75" x14ac:dyDescent="0.25">
      <c r="A63" t="s">
        <v>1608</v>
      </c>
      <c r="B63" t="s">
        <v>1763</v>
      </c>
      <c r="C63">
        <v>100</v>
      </c>
      <c r="D63">
        <v>0</v>
      </c>
      <c r="E63" t="s">
        <v>1743</v>
      </c>
      <c r="F63" t="s">
        <v>1585</v>
      </c>
      <c r="G63" t="s">
        <v>1761</v>
      </c>
      <c r="H63" t="s">
        <v>1601</v>
      </c>
      <c r="I63">
        <v>23673</v>
      </c>
      <c r="J63" t="s">
        <v>1762</v>
      </c>
      <c r="L63">
        <v>1</v>
      </c>
      <c r="M63">
        <v>2</v>
      </c>
      <c r="N63" t="s">
        <v>47</v>
      </c>
      <c r="O63">
        <v>76.319999999999993</v>
      </c>
      <c r="P63">
        <v>76.319999999999993</v>
      </c>
      <c r="Q63">
        <f t="shared" si="2"/>
        <v>18</v>
      </c>
      <c r="R63" s="13" t="str">
        <f t="shared" si="3"/>
        <v>NI</v>
      </c>
    </row>
    <row r="64" spans="1:18" ht="15.75" x14ac:dyDescent="0.25">
      <c r="A64" t="s">
        <v>1608</v>
      </c>
      <c r="B64" t="s">
        <v>1769</v>
      </c>
      <c r="C64">
        <v>104</v>
      </c>
      <c r="D64">
        <v>0</v>
      </c>
      <c r="E64" t="s">
        <v>1743</v>
      </c>
      <c r="F64" t="s">
        <v>1585</v>
      </c>
      <c r="G64" t="s">
        <v>1761</v>
      </c>
      <c r="H64" t="s">
        <v>1601</v>
      </c>
      <c r="I64">
        <v>23675</v>
      </c>
      <c r="J64" t="s">
        <v>1768</v>
      </c>
      <c r="L64">
        <v>2</v>
      </c>
      <c r="M64">
        <v>2</v>
      </c>
      <c r="N64" t="s">
        <v>47</v>
      </c>
      <c r="O64">
        <v>73.98</v>
      </c>
      <c r="P64">
        <v>73.98</v>
      </c>
      <c r="Q64">
        <f t="shared" si="2"/>
        <v>26</v>
      </c>
      <c r="R64" s="13" t="str">
        <f t="shared" si="3"/>
        <v>NI</v>
      </c>
    </row>
    <row r="65" spans="1:18" ht="15.75" x14ac:dyDescent="0.25">
      <c r="A65" t="s">
        <v>1608</v>
      </c>
      <c r="B65" t="s">
        <v>1755</v>
      </c>
      <c r="C65">
        <v>95</v>
      </c>
      <c r="D65">
        <v>0</v>
      </c>
      <c r="E65" t="s">
        <v>1743</v>
      </c>
      <c r="F65" t="s">
        <v>1585</v>
      </c>
      <c r="G65" t="s">
        <v>1744</v>
      </c>
      <c r="H65" t="s">
        <v>1587</v>
      </c>
      <c r="I65">
        <v>23671</v>
      </c>
      <c r="J65" t="s">
        <v>1754</v>
      </c>
      <c r="L65">
        <v>2</v>
      </c>
      <c r="M65">
        <v>1</v>
      </c>
      <c r="N65" t="s">
        <v>38</v>
      </c>
      <c r="O65">
        <v>72.180000000000007</v>
      </c>
      <c r="P65">
        <v>72.180000000000007</v>
      </c>
      <c r="Q65">
        <f t="shared" si="2"/>
        <v>32</v>
      </c>
      <c r="R65" s="13" t="str">
        <f t="shared" si="3"/>
        <v>NI</v>
      </c>
    </row>
    <row r="66" spans="1:18" ht="15.75" x14ac:dyDescent="0.25">
      <c r="A66" t="s">
        <v>1608</v>
      </c>
      <c r="B66" t="s">
        <v>1790</v>
      </c>
      <c r="C66">
        <v>118</v>
      </c>
      <c r="D66">
        <v>0</v>
      </c>
      <c r="E66" t="s">
        <v>1743</v>
      </c>
      <c r="F66" t="s">
        <v>1585</v>
      </c>
      <c r="G66" t="s">
        <v>1761</v>
      </c>
      <c r="H66" t="s">
        <v>1601</v>
      </c>
      <c r="I66">
        <v>51945</v>
      </c>
      <c r="J66" t="s">
        <v>1789</v>
      </c>
      <c r="L66">
        <v>2</v>
      </c>
      <c r="M66">
        <v>2</v>
      </c>
      <c r="N66" t="s">
        <v>47</v>
      </c>
      <c r="O66">
        <v>69.08</v>
      </c>
      <c r="P66">
        <v>69.08</v>
      </c>
      <c r="Q66">
        <f t="shared" ref="Q66:Q84" si="4">_xlfn.RANK.AVG(P66,P:P,0)</f>
        <v>38</v>
      </c>
      <c r="R66" s="13" t="str">
        <f t="shared" ref="R66:R84" si="5">IF(Q66&lt;$V$2,"NI",IF(Q66&lt;$W$2,"NII",IF(Q66&gt;=$Q$2,"NIII","Error")))</f>
        <v>NI</v>
      </c>
    </row>
    <row r="67" spans="1:18" ht="15.75" x14ac:dyDescent="0.25">
      <c r="A67" t="s">
        <v>1608</v>
      </c>
      <c r="B67" t="s">
        <v>1753</v>
      </c>
      <c r="C67">
        <v>94</v>
      </c>
      <c r="D67">
        <v>0</v>
      </c>
      <c r="E67" t="s">
        <v>1743</v>
      </c>
      <c r="F67" t="s">
        <v>1585</v>
      </c>
      <c r="G67" t="s">
        <v>1744</v>
      </c>
      <c r="H67" t="s">
        <v>1587</v>
      </c>
      <c r="I67">
        <v>23671</v>
      </c>
      <c r="J67" t="s">
        <v>1754</v>
      </c>
      <c r="L67">
        <v>2</v>
      </c>
      <c r="M67">
        <v>1</v>
      </c>
      <c r="N67" t="s">
        <v>38</v>
      </c>
      <c r="O67">
        <v>67.66</v>
      </c>
      <c r="P67">
        <v>67.66</v>
      </c>
      <c r="Q67">
        <f t="shared" si="4"/>
        <v>40</v>
      </c>
      <c r="R67" s="13" t="str">
        <f t="shared" si="5"/>
        <v>NI</v>
      </c>
    </row>
    <row r="68" spans="1:18" ht="15.75" x14ac:dyDescent="0.25">
      <c r="A68" t="s">
        <v>1608</v>
      </c>
      <c r="B68" t="s">
        <v>1785</v>
      </c>
      <c r="C68">
        <v>115</v>
      </c>
      <c r="D68">
        <v>0</v>
      </c>
      <c r="E68" t="s">
        <v>1743</v>
      </c>
      <c r="F68" t="s">
        <v>1585</v>
      </c>
      <c r="G68" t="s">
        <v>1761</v>
      </c>
      <c r="H68" t="s">
        <v>1601</v>
      </c>
      <c r="I68">
        <v>51943</v>
      </c>
      <c r="J68" t="s">
        <v>1786</v>
      </c>
      <c r="L68">
        <v>2</v>
      </c>
      <c r="M68">
        <v>1</v>
      </c>
      <c r="N68" t="s">
        <v>38</v>
      </c>
      <c r="O68">
        <v>67.13</v>
      </c>
      <c r="P68">
        <v>67.13</v>
      </c>
      <c r="Q68">
        <f t="shared" si="4"/>
        <v>41</v>
      </c>
      <c r="R68" s="13" t="str">
        <f t="shared" si="5"/>
        <v>NI</v>
      </c>
    </row>
    <row r="69" spans="1:18" ht="15.75" x14ac:dyDescent="0.25">
      <c r="A69" t="s">
        <v>1608</v>
      </c>
      <c r="B69" t="s">
        <v>1756</v>
      </c>
      <c r="C69">
        <v>96</v>
      </c>
      <c r="D69">
        <v>0</v>
      </c>
      <c r="E69" t="s">
        <v>1743</v>
      </c>
      <c r="F69" t="s">
        <v>1585</v>
      </c>
      <c r="G69" t="s">
        <v>1744</v>
      </c>
      <c r="H69" t="s">
        <v>1587</v>
      </c>
      <c r="I69">
        <v>51934</v>
      </c>
      <c r="J69" t="s">
        <v>1757</v>
      </c>
      <c r="L69">
        <v>3</v>
      </c>
      <c r="M69">
        <v>2</v>
      </c>
      <c r="N69" t="s">
        <v>47</v>
      </c>
      <c r="O69">
        <v>65.150000000000006</v>
      </c>
      <c r="P69">
        <v>65.150000000000006</v>
      </c>
      <c r="Q69">
        <f t="shared" si="4"/>
        <v>44</v>
      </c>
      <c r="R69" s="13" t="str">
        <f t="shared" si="5"/>
        <v>NI</v>
      </c>
    </row>
    <row r="70" spans="1:18" ht="15.75" x14ac:dyDescent="0.25">
      <c r="A70" t="s">
        <v>1608</v>
      </c>
      <c r="B70" t="s">
        <v>1780</v>
      </c>
      <c r="C70">
        <v>111</v>
      </c>
      <c r="D70">
        <v>0</v>
      </c>
      <c r="E70" t="s">
        <v>1743</v>
      </c>
      <c r="F70" t="s">
        <v>1585</v>
      </c>
      <c r="G70" t="s">
        <v>1761</v>
      </c>
      <c r="H70" t="s">
        <v>1601</v>
      </c>
      <c r="I70">
        <v>51938</v>
      </c>
      <c r="J70" t="s">
        <v>1779</v>
      </c>
      <c r="L70">
        <v>2</v>
      </c>
      <c r="M70">
        <v>1</v>
      </c>
      <c r="N70" t="s">
        <v>38</v>
      </c>
      <c r="O70">
        <v>62.51</v>
      </c>
      <c r="P70">
        <v>62.51</v>
      </c>
      <c r="Q70">
        <f t="shared" si="4"/>
        <v>48</v>
      </c>
      <c r="R70" s="6" t="str">
        <f t="shared" si="5"/>
        <v>NII</v>
      </c>
    </row>
    <row r="71" spans="1:18" ht="15.75" x14ac:dyDescent="0.25">
      <c r="A71" t="s">
        <v>1608</v>
      </c>
      <c r="B71" t="s">
        <v>1766</v>
      </c>
      <c r="C71">
        <v>102</v>
      </c>
      <c r="D71">
        <v>0</v>
      </c>
      <c r="E71" t="s">
        <v>1743</v>
      </c>
      <c r="F71" t="s">
        <v>1585</v>
      </c>
      <c r="G71" t="s">
        <v>1761</v>
      </c>
      <c r="H71" t="s">
        <v>1601</v>
      </c>
      <c r="I71">
        <v>23674</v>
      </c>
      <c r="J71" t="s">
        <v>1765</v>
      </c>
      <c r="L71">
        <v>2</v>
      </c>
      <c r="M71">
        <v>1</v>
      </c>
      <c r="N71" t="s">
        <v>38</v>
      </c>
      <c r="O71">
        <v>61.56</v>
      </c>
      <c r="P71">
        <v>61.56</v>
      </c>
      <c r="Q71">
        <f t="shared" si="4"/>
        <v>50</v>
      </c>
      <c r="R71" s="6" t="str">
        <f t="shared" si="5"/>
        <v>NII</v>
      </c>
    </row>
    <row r="72" spans="1:18" ht="15.75" x14ac:dyDescent="0.25">
      <c r="A72" t="s">
        <v>1608</v>
      </c>
      <c r="B72" t="s">
        <v>1792</v>
      </c>
      <c r="C72">
        <v>120</v>
      </c>
      <c r="D72">
        <v>0</v>
      </c>
      <c r="E72" t="s">
        <v>1743</v>
      </c>
      <c r="F72" t="s">
        <v>1585</v>
      </c>
      <c r="G72" t="s">
        <v>1761</v>
      </c>
      <c r="H72" t="s">
        <v>1601</v>
      </c>
      <c r="I72">
        <v>51949</v>
      </c>
      <c r="J72" t="s">
        <v>1793</v>
      </c>
      <c r="L72">
        <v>1</v>
      </c>
      <c r="M72">
        <v>1</v>
      </c>
      <c r="N72" t="s">
        <v>38</v>
      </c>
      <c r="O72">
        <v>60.91</v>
      </c>
      <c r="P72">
        <v>60.91</v>
      </c>
      <c r="Q72">
        <f t="shared" si="4"/>
        <v>51</v>
      </c>
      <c r="R72" s="6" t="str">
        <f t="shared" si="5"/>
        <v>NII</v>
      </c>
    </row>
    <row r="73" spans="1:18" ht="15.75" x14ac:dyDescent="0.25">
      <c r="A73" t="s">
        <v>1608</v>
      </c>
      <c r="B73" t="s">
        <v>1778</v>
      </c>
      <c r="C73">
        <v>110</v>
      </c>
      <c r="D73">
        <v>0</v>
      </c>
      <c r="E73" t="s">
        <v>1743</v>
      </c>
      <c r="F73" t="s">
        <v>1585</v>
      </c>
      <c r="G73" t="s">
        <v>1761</v>
      </c>
      <c r="H73" t="s">
        <v>1601</v>
      </c>
      <c r="I73">
        <v>51938</v>
      </c>
      <c r="J73" t="s">
        <v>1779</v>
      </c>
      <c r="L73">
        <v>2</v>
      </c>
      <c r="M73">
        <v>1</v>
      </c>
      <c r="N73" t="s">
        <v>38</v>
      </c>
      <c r="O73">
        <v>59.39</v>
      </c>
      <c r="P73">
        <v>59.39</v>
      </c>
      <c r="Q73">
        <f t="shared" si="4"/>
        <v>52</v>
      </c>
      <c r="R73" s="6" t="str">
        <f t="shared" si="5"/>
        <v>NII</v>
      </c>
    </row>
    <row r="74" spans="1:18" ht="15.75" x14ac:dyDescent="0.25">
      <c r="A74" t="s">
        <v>1608</v>
      </c>
      <c r="B74" t="s">
        <v>1764</v>
      </c>
      <c r="C74">
        <v>101</v>
      </c>
      <c r="D74">
        <v>0</v>
      </c>
      <c r="E74" t="s">
        <v>1743</v>
      </c>
      <c r="F74" t="s">
        <v>1585</v>
      </c>
      <c r="G74" t="s">
        <v>1761</v>
      </c>
      <c r="H74" t="s">
        <v>1601</v>
      </c>
      <c r="I74">
        <v>23674</v>
      </c>
      <c r="J74" t="s">
        <v>1765</v>
      </c>
      <c r="L74">
        <v>2</v>
      </c>
      <c r="M74">
        <v>1</v>
      </c>
      <c r="N74" t="s">
        <v>38</v>
      </c>
      <c r="O74">
        <v>58.23</v>
      </c>
      <c r="P74">
        <v>58.23</v>
      </c>
      <c r="Q74">
        <f t="shared" si="4"/>
        <v>54</v>
      </c>
      <c r="R74" s="6" t="str">
        <f t="shared" si="5"/>
        <v>NII</v>
      </c>
    </row>
    <row r="75" spans="1:18" ht="15.75" x14ac:dyDescent="0.25">
      <c r="A75" t="s">
        <v>1608</v>
      </c>
      <c r="B75" t="s">
        <v>1775</v>
      </c>
      <c r="C75">
        <v>108</v>
      </c>
      <c r="D75">
        <v>0</v>
      </c>
      <c r="E75" t="s">
        <v>1743</v>
      </c>
      <c r="F75" t="s">
        <v>1585</v>
      </c>
      <c r="G75" t="s">
        <v>1761</v>
      </c>
      <c r="H75" t="s">
        <v>1601</v>
      </c>
      <c r="I75">
        <v>51937</v>
      </c>
      <c r="J75" t="s">
        <v>1776</v>
      </c>
      <c r="L75">
        <v>2</v>
      </c>
      <c r="M75">
        <v>3</v>
      </c>
      <c r="N75" t="s">
        <v>42</v>
      </c>
      <c r="O75">
        <v>57.48</v>
      </c>
      <c r="P75">
        <v>57.48</v>
      </c>
      <c r="Q75">
        <f t="shared" si="4"/>
        <v>55</v>
      </c>
      <c r="R75" s="6" t="str">
        <f t="shared" si="5"/>
        <v>NII</v>
      </c>
    </row>
    <row r="76" spans="1:18" ht="15.75" x14ac:dyDescent="0.25">
      <c r="A76" t="s">
        <v>1608</v>
      </c>
      <c r="B76" t="s">
        <v>1742</v>
      </c>
      <c r="C76">
        <v>87</v>
      </c>
      <c r="D76">
        <v>0</v>
      </c>
      <c r="E76" t="s">
        <v>1743</v>
      </c>
      <c r="F76" t="s">
        <v>1585</v>
      </c>
      <c r="G76" t="s">
        <v>1744</v>
      </c>
      <c r="H76" t="s">
        <v>1587</v>
      </c>
      <c r="I76">
        <v>23669</v>
      </c>
      <c r="J76" t="s">
        <v>1745</v>
      </c>
      <c r="L76">
        <v>2</v>
      </c>
      <c r="M76">
        <v>1</v>
      </c>
      <c r="N76" t="s">
        <v>38</v>
      </c>
      <c r="O76">
        <v>57.03</v>
      </c>
      <c r="P76">
        <v>57.03</v>
      </c>
      <c r="Q76">
        <f t="shared" si="4"/>
        <v>56</v>
      </c>
      <c r="R76" s="6" t="str">
        <f t="shared" si="5"/>
        <v>NII</v>
      </c>
    </row>
    <row r="77" spans="1:18" ht="15.75" x14ac:dyDescent="0.25">
      <c r="A77" t="s">
        <v>1608</v>
      </c>
      <c r="B77" t="s">
        <v>1750</v>
      </c>
      <c r="C77">
        <v>91</v>
      </c>
      <c r="D77">
        <v>0</v>
      </c>
      <c r="E77" t="s">
        <v>1743</v>
      </c>
      <c r="F77" t="s">
        <v>1585</v>
      </c>
      <c r="G77" t="s">
        <v>1744</v>
      </c>
      <c r="H77" t="s">
        <v>1587</v>
      </c>
      <c r="I77">
        <v>23670</v>
      </c>
      <c r="J77" t="s">
        <v>1749</v>
      </c>
      <c r="L77">
        <v>3</v>
      </c>
      <c r="M77">
        <v>2</v>
      </c>
      <c r="N77" t="s">
        <v>47</v>
      </c>
      <c r="O77">
        <v>54.77</v>
      </c>
      <c r="P77">
        <v>54.77</v>
      </c>
      <c r="Q77">
        <f t="shared" si="4"/>
        <v>61</v>
      </c>
      <c r="R77" s="6" t="str">
        <f t="shared" si="5"/>
        <v>NII</v>
      </c>
    </row>
    <row r="78" spans="1:18" ht="15.75" x14ac:dyDescent="0.25">
      <c r="A78" t="s">
        <v>1608</v>
      </c>
      <c r="B78" t="s">
        <v>1794</v>
      </c>
      <c r="C78">
        <v>121</v>
      </c>
      <c r="D78">
        <v>0</v>
      </c>
      <c r="E78" t="s">
        <v>1743</v>
      </c>
      <c r="F78" t="s">
        <v>1585</v>
      </c>
      <c r="G78" t="s">
        <v>1761</v>
      </c>
      <c r="H78" t="s">
        <v>1601</v>
      </c>
      <c r="I78">
        <v>23684</v>
      </c>
      <c r="J78" t="s">
        <v>1795</v>
      </c>
      <c r="L78">
        <v>2</v>
      </c>
      <c r="M78">
        <v>2</v>
      </c>
      <c r="N78" t="s">
        <v>47</v>
      </c>
      <c r="O78">
        <v>51.76</v>
      </c>
      <c r="P78">
        <v>51.76</v>
      </c>
      <c r="Q78">
        <f t="shared" si="4"/>
        <v>62</v>
      </c>
      <c r="R78" s="6" t="str">
        <f t="shared" si="5"/>
        <v>NII</v>
      </c>
    </row>
    <row r="79" spans="1:18" ht="15.75" x14ac:dyDescent="0.25">
      <c r="A79" t="s">
        <v>1608</v>
      </c>
      <c r="B79" t="s">
        <v>1772</v>
      </c>
      <c r="C79">
        <v>106</v>
      </c>
      <c r="D79">
        <v>0</v>
      </c>
      <c r="E79" t="s">
        <v>1743</v>
      </c>
      <c r="F79" t="s">
        <v>1585</v>
      </c>
      <c r="G79" t="s">
        <v>1761</v>
      </c>
      <c r="H79" t="s">
        <v>1601</v>
      </c>
      <c r="I79">
        <v>23677</v>
      </c>
      <c r="J79" t="s">
        <v>1773</v>
      </c>
      <c r="L79">
        <v>2</v>
      </c>
      <c r="M79">
        <v>2</v>
      </c>
      <c r="N79" t="s">
        <v>47</v>
      </c>
      <c r="O79">
        <v>48.9</v>
      </c>
      <c r="P79">
        <v>48.9</v>
      </c>
      <c r="Q79">
        <f t="shared" si="4"/>
        <v>67</v>
      </c>
      <c r="R79" s="7" t="str">
        <f t="shared" si="5"/>
        <v>NIII</v>
      </c>
    </row>
    <row r="80" spans="1:18" ht="15.75" x14ac:dyDescent="0.25">
      <c r="A80" t="s">
        <v>1608</v>
      </c>
      <c r="B80" t="s">
        <v>1796</v>
      </c>
      <c r="C80">
        <v>122</v>
      </c>
      <c r="D80">
        <v>0</v>
      </c>
      <c r="E80" t="s">
        <v>1743</v>
      </c>
      <c r="F80" t="s">
        <v>1585</v>
      </c>
      <c r="G80" t="s">
        <v>1761</v>
      </c>
      <c r="H80" t="s">
        <v>1601</v>
      </c>
      <c r="I80">
        <v>23684</v>
      </c>
      <c r="J80" t="s">
        <v>1795</v>
      </c>
      <c r="L80">
        <v>2</v>
      </c>
      <c r="M80">
        <v>2</v>
      </c>
      <c r="N80" t="s">
        <v>47</v>
      </c>
      <c r="O80">
        <v>48.09</v>
      </c>
      <c r="P80">
        <v>48.09</v>
      </c>
      <c r="Q80">
        <f t="shared" si="4"/>
        <v>69</v>
      </c>
      <c r="R80" s="7" t="str">
        <f t="shared" si="5"/>
        <v>NIII</v>
      </c>
    </row>
    <row r="81" spans="1:18" ht="15.75" x14ac:dyDescent="0.25">
      <c r="A81" t="s">
        <v>1608</v>
      </c>
      <c r="B81" t="s">
        <v>1767</v>
      </c>
      <c r="C81">
        <v>103</v>
      </c>
      <c r="D81">
        <v>0</v>
      </c>
      <c r="E81" t="s">
        <v>1743</v>
      </c>
      <c r="F81" t="s">
        <v>1585</v>
      </c>
      <c r="G81" t="s">
        <v>1761</v>
      </c>
      <c r="H81" t="s">
        <v>1601</v>
      </c>
      <c r="I81">
        <v>23675</v>
      </c>
      <c r="J81" t="s">
        <v>1768</v>
      </c>
      <c r="L81">
        <v>2</v>
      </c>
      <c r="M81">
        <v>2</v>
      </c>
      <c r="N81" t="s">
        <v>47</v>
      </c>
      <c r="O81">
        <v>47.75</v>
      </c>
      <c r="P81">
        <v>47.75</v>
      </c>
      <c r="Q81">
        <f t="shared" si="4"/>
        <v>70</v>
      </c>
      <c r="R81" s="7" t="str">
        <f t="shared" si="5"/>
        <v>NIII</v>
      </c>
    </row>
    <row r="82" spans="1:18" ht="15.75" x14ac:dyDescent="0.25">
      <c r="A82" t="s">
        <v>1608</v>
      </c>
      <c r="B82" t="s">
        <v>1751</v>
      </c>
      <c r="C82">
        <v>92</v>
      </c>
      <c r="D82">
        <v>0</v>
      </c>
      <c r="E82" t="s">
        <v>1743</v>
      </c>
      <c r="F82" t="s">
        <v>1585</v>
      </c>
      <c r="G82" t="s">
        <v>1744</v>
      </c>
      <c r="H82" t="s">
        <v>1587</v>
      </c>
      <c r="I82">
        <v>23670</v>
      </c>
      <c r="J82" t="s">
        <v>1749</v>
      </c>
      <c r="L82">
        <v>3</v>
      </c>
      <c r="M82">
        <v>2</v>
      </c>
      <c r="N82" t="s">
        <v>47</v>
      </c>
      <c r="O82">
        <v>47.35</v>
      </c>
      <c r="P82">
        <v>47.35</v>
      </c>
      <c r="Q82">
        <f t="shared" si="4"/>
        <v>71</v>
      </c>
      <c r="R82" s="7" t="str">
        <f t="shared" si="5"/>
        <v>NIII</v>
      </c>
    </row>
    <row r="83" spans="1:18" ht="15.75" x14ac:dyDescent="0.25">
      <c r="A83" t="s">
        <v>1608</v>
      </c>
      <c r="B83" t="s">
        <v>1787</v>
      </c>
      <c r="C83">
        <v>116</v>
      </c>
      <c r="D83">
        <v>0</v>
      </c>
      <c r="E83" t="s">
        <v>1743</v>
      </c>
      <c r="F83" t="s">
        <v>1585</v>
      </c>
      <c r="G83" t="s">
        <v>1761</v>
      </c>
      <c r="H83" t="s">
        <v>1601</v>
      </c>
      <c r="I83">
        <v>51943</v>
      </c>
      <c r="J83" t="s">
        <v>1786</v>
      </c>
      <c r="L83">
        <v>2</v>
      </c>
      <c r="M83">
        <v>1</v>
      </c>
      <c r="N83" t="s">
        <v>38</v>
      </c>
      <c r="O83">
        <v>41.92</v>
      </c>
      <c r="P83">
        <v>41.92</v>
      </c>
      <c r="Q83">
        <f t="shared" si="4"/>
        <v>76</v>
      </c>
      <c r="R83" s="7" t="str">
        <f t="shared" si="5"/>
        <v>NIII</v>
      </c>
    </row>
    <row r="84" spans="1:18" ht="15.75" x14ac:dyDescent="0.25">
      <c r="A84" t="s">
        <v>1608</v>
      </c>
      <c r="B84" t="s">
        <v>1770</v>
      </c>
      <c r="C84">
        <v>105</v>
      </c>
      <c r="D84">
        <v>0</v>
      </c>
      <c r="E84" t="s">
        <v>1743</v>
      </c>
      <c r="F84" t="s">
        <v>1585</v>
      </c>
      <c r="G84" t="s">
        <v>1761</v>
      </c>
      <c r="H84" t="s">
        <v>1601</v>
      </c>
      <c r="I84">
        <v>51935</v>
      </c>
      <c r="J84" t="s">
        <v>1771</v>
      </c>
      <c r="L84">
        <v>1</v>
      </c>
      <c r="M84">
        <v>1</v>
      </c>
      <c r="N84" t="s">
        <v>38</v>
      </c>
      <c r="O84">
        <v>38.14</v>
      </c>
      <c r="P84">
        <v>38.14</v>
      </c>
      <c r="Q84">
        <f t="shared" si="4"/>
        <v>78</v>
      </c>
      <c r="R84" s="7" t="str">
        <f t="shared" si="5"/>
        <v>NIII</v>
      </c>
    </row>
  </sheetData>
  <autoFilter ref="A1:AE84"/>
  <sortState ref="A2:R84">
    <sortCondition ref="E2:E84"/>
    <sortCondition descending="1" ref="P2:P84"/>
  </sortState>
  <conditionalFormatting sqref="R2:R84">
    <cfRule type="cellIs" dxfId="3" priority="1" operator="equal">
      <formula>$N$6</formula>
    </cfRule>
    <cfRule type="cellIs" dxfId="2" priority="2" operator="equal">
      <formula>$N$5</formula>
    </cfRule>
    <cfRule type="cellIs" dxfId="1" priority="3" operator="equal">
      <formula>$N$4</formula>
    </cfRule>
    <cfRule type="cellIs" dxfId="0" priority="4" operator="equal">
      <formula>$N$3</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0"/>
  <dimension ref="A1:P76"/>
  <sheetViews>
    <sheetView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1797</v>
      </c>
      <c r="B2">
        <v>175488</v>
      </c>
      <c r="C2">
        <v>1</v>
      </c>
      <c r="D2">
        <v>0</v>
      </c>
      <c r="E2" t="s">
        <v>1798</v>
      </c>
      <c r="F2" t="s">
        <v>1533</v>
      </c>
      <c r="G2" t="s">
        <v>1799</v>
      </c>
      <c r="H2" t="s">
        <v>1800</v>
      </c>
      <c r="I2">
        <v>51655</v>
      </c>
      <c r="J2" t="s">
        <v>1801</v>
      </c>
      <c r="L2">
        <v>2</v>
      </c>
      <c r="M2">
        <v>2</v>
      </c>
      <c r="N2" t="s">
        <v>47</v>
      </c>
      <c r="O2">
        <v>60.27</v>
      </c>
      <c r="P2">
        <v>60.27</v>
      </c>
    </row>
    <row r="3" spans="1:16" x14ac:dyDescent="0.25">
      <c r="A3" t="s">
        <v>1797</v>
      </c>
      <c r="B3">
        <v>1754209</v>
      </c>
      <c r="C3">
        <v>4</v>
      </c>
      <c r="D3">
        <v>0</v>
      </c>
      <c r="E3" t="s">
        <v>1798</v>
      </c>
      <c r="F3" t="s">
        <v>1533</v>
      </c>
      <c r="G3" t="s">
        <v>1799</v>
      </c>
      <c r="H3" t="s">
        <v>1800</v>
      </c>
      <c r="I3">
        <v>51801</v>
      </c>
      <c r="J3" t="s">
        <v>1802</v>
      </c>
      <c r="L3">
        <v>2</v>
      </c>
      <c r="M3">
        <v>3</v>
      </c>
      <c r="N3" t="s">
        <v>42</v>
      </c>
      <c r="O3">
        <v>44.89</v>
      </c>
      <c r="P3">
        <v>44.89</v>
      </c>
    </row>
    <row r="4" spans="1:16" x14ac:dyDescent="0.25">
      <c r="A4" t="s">
        <v>1797</v>
      </c>
      <c r="B4">
        <v>1754210</v>
      </c>
      <c r="C4">
        <v>5</v>
      </c>
      <c r="D4">
        <v>0</v>
      </c>
      <c r="E4" t="s">
        <v>1798</v>
      </c>
      <c r="F4" t="s">
        <v>1533</v>
      </c>
      <c r="G4" t="s">
        <v>1799</v>
      </c>
      <c r="H4" t="s">
        <v>1800</v>
      </c>
      <c r="I4">
        <v>51801</v>
      </c>
      <c r="J4" t="s">
        <v>1802</v>
      </c>
      <c r="L4">
        <v>2</v>
      </c>
      <c r="M4">
        <v>3</v>
      </c>
      <c r="N4" t="s">
        <v>42</v>
      </c>
      <c r="O4">
        <v>74.22</v>
      </c>
      <c r="P4">
        <v>74.22</v>
      </c>
    </row>
    <row r="5" spans="1:16" x14ac:dyDescent="0.25">
      <c r="A5" t="s">
        <v>1797</v>
      </c>
      <c r="B5">
        <v>1754320</v>
      </c>
      <c r="C5">
        <v>6</v>
      </c>
      <c r="D5">
        <v>0</v>
      </c>
      <c r="E5" t="s">
        <v>1798</v>
      </c>
      <c r="F5" t="s">
        <v>1533</v>
      </c>
      <c r="G5" t="s">
        <v>1799</v>
      </c>
      <c r="H5" t="s">
        <v>1800</v>
      </c>
      <c r="I5">
        <v>51805</v>
      </c>
      <c r="J5" t="s">
        <v>1803</v>
      </c>
      <c r="L5">
        <v>3</v>
      </c>
      <c r="M5">
        <v>3</v>
      </c>
      <c r="N5" t="s">
        <v>42</v>
      </c>
      <c r="O5">
        <v>39.85</v>
      </c>
      <c r="P5">
        <v>39.85</v>
      </c>
    </row>
    <row r="6" spans="1:16" x14ac:dyDescent="0.25">
      <c r="A6" t="s">
        <v>1797</v>
      </c>
      <c r="B6">
        <v>1754207</v>
      </c>
      <c r="C6">
        <v>9</v>
      </c>
      <c r="D6">
        <v>0</v>
      </c>
      <c r="E6" t="s">
        <v>1798</v>
      </c>
      <c r="F6" t="s">
        <v>1533</v>
      </c>
      <c r="G6" t="s">
        <v>1799</v>
      </c>
      <c r="H6" t="s">
        <v>1800</v>
      </c>
      <c r="I6">
        <v>51809</v>
      </c>
      <c r="J6" t="s">
        <v>1804</v>
      </c>
      <c r="L6">
        <v>2</v>
      </c>
      <c r="M6">
        <v>2</v>
      </c>
      <c r="N6" t="s">
        <v>47</v>
      </c>
      <c r="O6">
        <v>81.78</v>
      </c>
      <c r="P6">
        <v>81.78</v>
      </c>
    </row>
    <row r="7" spans="1:16" x14ac:dyDescent="0.25">
      <c r="A7" t="s">
        <v>1797</v>
      </c>
      <c r="B7">
        <v>17541</v>
      </c>
      <c r="C7">
        <v>10</v>
      </c>
      <c r="D7">
        <v>0</v>
      </c>
      <c r="E7" t="s">
        <v>1798</v>
      </c>
      <c r="F7" t="s">
        <v>1533</v>
      </c>
      <c r="G7" t="s">
        <v>1799</v>
      </c>
      <c r="H7" t="s">
        <v>1800</v>
      </c>
      <c r="I7">
        <v>51809</v>
      </c>
      <c r="J7" t="s">
        <v>1804</v>
      </c>
      <c r="L7">
        <v>2</v>
      </c>
      <c r="M7">
        <v>2</v>
      </c>
      <c r="N7" t="s">
        <v>47</v>
      </c>
      <c r="O7">
        <v>79.28</v>
      </c>
      <c r="P7">
        <v>79.28</v>
      </c>
    </row>
    <row r="8" spans="1:16" x14ac:dyDescent="0.25">
      <c r="A8" t="s">
        <v>1797</v>
      </c>
      <c r="B8">
        <v>1754206</v>
      </c>
      <c r="C8">
        <v>12</v>
      </c>
      <c r="D8">
        <v>0</v>
      </c>
      <c r="E8" t="s">
        <v>1798</v>
      </c>
      <c r="F8" t="s">
        <v>1533</v>
      </c>
      <c r="G8" t="s">
        <v>1799</v>
      </c>
      <c r="H8" t="s">
        <v>1800</v>
      </c>
      <c r="I8">
        <v>51812</v>
      </c>
      <c r="J8" t="s">
        <v>1805</v>
      </c>
      <c r="L8">
        <v>2</v>
      </c>
      <c r="M8">
        <v>1</v>
      </c>
      <c r="N8" t="s">
        <v>38</v>
      </c>
      <c r="O8">
        <v>78.87</v>
      </c>
      <c r="P8">
        <v>78.87</v>
      </c>
    </row>
    <row r="9" spans="1:16" x14ac:dyDescent="0.25">
      <c r="A9" t="s">
        <v>1797</v>
      </c>
      <c r="B9">
        <v>1754319</v>
      </c>
      <c r="C9">
        <v>13</v>
      </c>
      <c r="D9">
        <v>0</v>
      </c>
      <c r="E9" t="s">
        <v>1798</v>
      </c>
      <c r="F9" t="s">
        <v>1533</v>
      </c>
      <c r="G9" t="s">
        <v>1799</v>
      </c>
      <c r="H9" t="s">
        <v>1800</v>
      </c>
      <c r="I9">
        <v>51812</v>
      </c>
      <c r="J9" t="s">
        <v>1805</v>
      </c>
      <c r="L9">
        <v>2</v>
      </c>
      <c r="M9">
        <v>1</v>
      </c>
      <c r="N9" t="s">
        <v>38</v>
      </c>
      <c r="O9">
        <v>58.66</v>
      </c>
      <c r="P9">
        <v>58.66</v>
      </c>
    </row>
    <row r="10" spans="1:16" x14ac:dyDescent="0.25">
      <c r="A10" t="s">
        <v>1797</v>
      </c>
      <c r="B10">
        <v>1754292</v>
      </c>
      <c r="C10">
        <v>15</v>
      </c>
      <c r="D10">
        <v>0</v>
      </c>
      <c r="E10" t="s">
        <v>1798</v>
      </c>
      <c r="F10" t="s">
        <v>1533</v>
      </c>
      <c r="G10" t="s">
        <v>1806</v>
      </c>
      <c r="H10" t="s">
        <v>1542</v>
      </c>
      <c r="I10">
        <v>51815</v>
      </c>
      <c r="J10" t="s">
        <v>1629</v>
      </c>
      <c r="L10">
        <v>2</v>
      </c>
      <c r="M10">
        <v>2</v>
      </c>
      <c r="N10" t="s">
        <v>47</v>
      </c>
      <c r="O10">
        <v>82.62</v>
      </c>
      <c r="P10">
        <v>82.62</v>
      </c>
    </row>
    <row r="11" spans="1:16" x14ac:dyDescent="0.25">
      <c r="A11" t="s">
        <v>1797</v>
      </c>
      <c r="B11">
        <v>1754339</v>
      </c>
      <c r="C11">
        <v>16</v>
      </c>
      <c r="D11">
        <v>0</v>
      </c>
      <c r="E11" t="s">
        <v>1798</v>
      </c>
      <c r="F11" t="s">
        <v>1533</v>
      </c>
      <c r="G11" t="s">
        <v>1806</v>
      </c>
      <c r="H11" t="s">
        <v>1542</v>
      </c>
      <c r="I11">
        <v>51815</v>
      </c>
      <c r="J11" t="s">
        <v>1629</v>
      </c>
      <c r="L11">
        <v>2</v>
      </c>
      <c r="M11">
        <v>2</v>
      </c>
      <c r="N11" t="s">
        <v>47</v>
      </c>
      <c r="O11">
        <v>79.430000000000007</v>
      </c>
      <c r="P11">
        <v>79.430000000000007</v>
      </c>
    </row>
    <row r="12" spans="1:16" x14ac:dyDescent="0.25">
      <c r="A12" t="s">
        <v>1797</v>
      </c>
      <c r="B12">
        <v>1754263</v>
      </c>
      <c r="C12">
        <v>17</v>
      </c>
      <c r="D12">
        <v>0</v>
      </c>
      <c r="E12" t="s">
        <v>1798</v>
      </c>
      <c r="F12" t="s">
        <v>1533</v>
      </c>
      <c r="G12" t="s">
        <v>1806</v>
      </c>
      <c r="H12" t="s">
        <v>1542</v>
      </c>
      <c r="I12">
        <v>51817</v>
      </c>
      <c r="J12" t="s">
        <v>1807</v>
      </c>
      <c r="L12">
        <v>2</v>
      </c>
      <c r="M12">
        <v>1</v>
      </c>
      <c r="N12" t="s">
        <v>38</v>
      </c>
      <c r="O12">
        <v>71.98</v>
      </c>
      <c r="P12">
        <v>71.98</v>
      </c>
    </row>
    <row r="13" spans="1:16" x14ac:dyDescent="0.25">
      <c r="A13" t="s">
        <v>1797</v>
      </c>
      <c r="B13">
        <v>1754321</v>
      </c>
      <c r="C13">
        <v>19</v>
      </c>
      <c r="D13">
        <v>0</v>
      </c>
      <c r="E13" t="s">
        <v>1798</v>
      </c>
      <c r="F13" t="s">
        <v>1533</v>
      </c>
      <c r="G13" t="s">
        <v>1806</v>
      </c>
      <c r="H13" t="s">
        <v>1542</v>
      </c>
      <c r="I13">
        <v>51820</v>
      </c>
      <c r="J13" t="s">
        <v>1808</v>
      </c>
      <c r="L13">
        <v>2</v>
      </c>
      <c r="M13">
        <v>2</v>
      </c>
      <c r="N13" t="s">
        <v>47</v>
      </c>
      <c r="O13">
        <v>56.95</v>
      </c>
      <c r="P13">
        <v>56.95</v>
      </c>
    </row>
    <row r="14" spans="1:16" x14ac:dyDescent="0.25">
      <c r="A14" t="s">
        <v>1797</v>
      </c>
      <c r="B14">
        <v>1754323</v>
      </c>
      <c r="C14">
        <v>20</v>
      </c>
      <c r="D14">
        <v>0</v>
      </c>
      <c r="E14" t="s">
        <v>1798</v>
      </c>
      <c r="F14" t="s">
        <v>1533</v>
      </c>
      <c r="G14" t="s">
        <v>1806</v>
      </c>
      <c r="H14" t="s">
        <v>1542</v>
      </c>
      <c r="I14">
        <v>51820</v>
      </c>
      <c r="J14" t="s">
        <v>1808</v>
      </c>
      <c r="L14">
        <v>2</v>
      </c>
      <c r="M14">
        <v>2</v>
      </c>
      <c r="N14" t="s">
        <v>47</v>
      </c>
      <c r="O14">
        <v>61.35</v>
      </c>
      <c r="P14">
        <v>61.35</v>
      </c>
    </row>
    <row r="15" spans="1:16" x14ac:dyDescent="0.25">
      <c r="A15" t="s">
        <v>1797</v>
      </c>
      <c r="B15">
        <v>175424</v>
      </c>
      <c r="C15">
        <v>24</v>
      </c>
      <c r="D15">
        <v>0</v>
      </c>
      <c r="E15" t="s">
        <v>1798</v>
      </c>
      <c r="F15" t="s">
        <v>1533</v>
      </c>
      <c r="G15" t="s">
        <v>1806</v>
      </c>
      <c r="H15" t="s">
        <v>1542</v>
      </c>
      <c r="I15">
        <v>51661</v>
      </c>
      <c r="J15" t="s">
        <v>1810</v>
      </c>
      <c r="L15">
        <v>2</v>
      </c>
      <c r="M15">
        <v>1</v>
      </c>
      <c r="N15" t="s">
        <v>38</v>
      </c>
      <c r="O15">
        <v>49.86</v>
      </c>
      <c r="P15">
        <v>49.86</v>
      </c>
    </row>
    <row r="16" spans="1:16" x14ac:dyDescent="0.25">
      <c r="A16" t="s">
        <v>1797</v>
      </c>
      <c r="B16">
        <v>175485</v>
      </c>
      <c r="C16">
        <v>25</v>
      </c>
      <c r="D16">
        <v>0</v>
      </c>
      <c r="E16" t="s">
        <v>1798</v>
      </c>
      <c r="F16" t="s">
        <v>1533</v>
      </c>
      <c r="G16" t="s">
        <v>1806</v>
      </c>
      <c r="H16" t="s">
        <v>1542</v>
      </c>
      <c r="I16">
        <v>51661</v>
      </c>
      <c r="J16" t="s">
        <v>1810</v>
      </c>
      <c r="L16">
        <v>2</v>
      </c>
      <c r="M16">
        <v>1</v>
      </c>
      <c r="N16" t="s">
        <v>38</v>
      </c>
      <c r="O16">
        <v>44.67</v>
      </c>
      <c r="P16">
        <v>44.67</v>
      </c>
    </row>
    <row r="17" spans="1:16" x14ac:dyDescent="0.25">
      <c r="A17" t="s">
        <v>1797</v>
      </c>
      <c r="B17">
        <v>1754211</v>
      </c>
      <c r="C17">
        <v>28</v>
      </c>
      <c r="D17">
        <v>0</v>
      </c>
      <c r="E17" t="s">
        <v>1798</v>
      </c>
      <c r="F17" t="s">
        <v>1533</v>
      </c>
      <c r="G17" t="s">
        <v>1812</v>
      </c>
      <c r="H17" t="s">
        <v>1653</v>
      </c>
      <c r="I17">
        <v>51825</v>
      </c>
      <c r="J17" t="s">
        <v>1813</v>
      </c>
      <c r="L17">
        <v>2</v>
      </c>
      <c r="M17">
        <v>2</v>
      </c>
      <c r="N17" t="s">
        <v>47</v>
      </c>
      <c r="O17">
        <v>87.35</v>
      </c>
      <c r="P17">
        <v>87.35</v>
      </c>
    </row>
    <row r="18" spans="1:16" x14ac:dyDescent="0.25">
      <c r="A18" t="s">
        <v>1797</v>
      </c>
      <c r="B18">
        <v>1754240</v>
      </c>
      <c r="C18">
        <v>29</v>
      </c>
      <c r="D18">
        <v>0</v>
      </c>
      <c r="E18" t="s">
        <v>1798</v>
      </c>
      <c r="F18" t="s">
        <v>1533</v>
      </c>
      <c r="G18" t="s">
        <v>1812</v>
      </c>
      <c r="H18" t="s">
        <v>1653</v>
      </c>
      <c r="I18">
        <v>51825</v>
      </c>
      <c r="J18" t="s">
        <v>1813</v>
      </c>
      <c r="L18">
        <v>2</v>
      </c>
      <c r="M18">
        <v>2</v>
      </c>
      <c r="N18" t="s">
        <v>47</v>
      </c>
      <c r="O18">
        <v>77.48</v>
      </c>
      <c r="P18">
        <v>77.48</v>
      </c>
    </row>
    <row r="19" spans="1:16" x14ac:dyDescent="0.25">
      <c r="A19" t="s">
        <v>1797</v>
      </c>
      <c r="B19">
        <v>1754212</v>
      </c>
      <c r="C19">
        <v>30</v>
      </c>
      <c r="D19">
        <v>0</v>
      </c>
      <c r="E19" t="s">
        <v>1798</v>
      </c>
      <c r="F19" t="s">
        <v>1533</v>
      </c>
      <c r="G19" t="s">
        <v>1812</v>
      </c>
      <c r="H19" t="s">
        <v>1653</v>
      </c>
      <c r="I19">
        <v>51829</v>
      </c>
      <c r="J19" t="s">
        <v>1814</v>
      </c>
      <c r="L19">
        <v>3</v>
      </c>
      <c r="M19">
        <v>3</v>
      </c>
      <c r="N19" t="s">
        <v>42</v>
      </c>
      <c r="O19">
        <v>80.73</v>
      </c>
      <c r="P19">
        <v>80.73</v>
      </c>
    </row>
    <row r="20" spans="1:16" x14ac:dyDescent="0.25">
      <c r="A20" t="s">
        <v>1797</v>
      </c>
      <c r="B20">
        <v>1754216</v>
      </c>
      <c r="C20">
        <v>31</v>
      </c>
      <c r="D20">
        <v>0</v>
      </c>
      <c r="E20" t="s">
        <v>1798</v>
      </c>
      <c r="F20" t="s">
        <v>1533</v>
      </c>
      <c r="G20" t="s">
        <v>1812</v>
      </c>
      <c r="H20" t="s">
        <v>1653</v>
      </c>
      <c r="I20">
        <v>51829</v>
      </c>
      <c r="J20" t="s">
        <v>1814</v>
      </c>
      <c r="L20">
        <v>3</v>
      </c>
      <c r="M20">
        <v>3</v>
      </c>
      <c r="N20" t="s">
        <v>42</v>
      </c>
      <c r="O20">
        <v>81.52</v>
      </c>
      <c r="P20">
        <v>81.52</v>
      </c>
    </row>
    <row r="21" spans="1:16" x14ac:dyDescent="0.25">
      <c r="A21" t="s">
        <v>1797</v>
      </c>
      <c r="B21">
        <v>1754340</v>
      </c>
      <c r="C21">
        <v>32</v>
      </c>
      <c r="D21">
        <v>0</v>
      </c>
      <c r="E21" t="s">
        <v>1798</v>
      </c>
      <c r="F21" t="s">
        <v>1533</v>
      </c>
      <c r="G21" t="s">
        <v>1812</v>
      </c>
      <c r="H21" t="s">
        <v>1653</v>
      </c>
      <c r="I21">
        <v>51829</v>
      </c>
      <c r="J21" t="s">
        <v>1814</v>
      </c>
      <c r="L21">
        <v>3</v>
      </c>
      <c r="M21">
        <v>3</v>
      </c>
      <c r="N21" t="s">
        <v>42</v>
      </c>
      <c r="O21">
        <v>72.010000000000005</v>
      </c>
      <c r="P21">
        <v>72.010000000000005</v>
      </c>
    </row>
    <row r="22" spans="1:16" x14ac:dyDescent="0.25">
      <c r="A22" t="s">
        <v>1797</v>
      </c>
      <c r="B22">
        <v>1754110</v>
      </c>
      <c r="C22">
        <v>34</v>
      </c>
      <c r="D22">
        <v>0</v>
      </c>
      <c r="E22" t="s">
        <v>1798</v>
      </c>
      <c r="F22" t="s">
        <v>1533</v>
      </c>
      <c r="G22" t="s">
        <v>1812</v>
      </c>
      <c r="H22" t="s">
        <v>1653</v>
      </c>
      <c r="I22">
        <v>51665</v>
      </c>
      <c r="J22" t="s">
        <v>1815</v>
      </c>
      <c r="L22">
        <v>2</v>
      </c>
      <c r="M22">
        <v>2</v>
      </c>
      <c r="N22" t="s">
        <v>47</v>
      </c>
      <c r="O22">
        <v>71.319999999999993</v>
      </c>
      <c r="P22">
        <v>71.319999999999993</v>
      </c>
    </row>
    <row r="23" spans="1:16" x14ac:dyDescent="0.25">
      <c r="A23" t="s">
        <v>1797</v>
      </c>
      <c r="B23">
        <v>1754325</v>
      </c>
      <c r="C23">
        <v>35</v>
      </c>
      <c r="D23">
        <v>0</v>
      </c>
      <c r="E23" t="s">
        <v>1798</v>
      </c>
      <c r="F23" t="s">
        <v>1533</v>
      </c>
      <c r="G23" t="s">
        <v>1812</v>
      </c>
      <c r="H23" t="s">
        <v>1653</v>
      </c>
      <c r="I23">
        <v>51834</v>
      </c>
      <c r="J23" t="s">
        <v>1816</v>
      </c>
      <c r="L23">
        <v>3</v>
      </c>
      <c r="M23">
        <v>3</v>
      </c>
      <c r="N23" t="s">
        <v>42</v>
      </c>
      <c r="O23">
        <v>83.2</v>
      </c>
      <c r="P23">
        <v>83.2</v>
      </c>
    </row>
    <row r="24" spans="1:16" x14ac:dyDescent="0.25">
      <c r="A24" t="s">
        <v>1797</v>
      </c>
      <c r="B24">
        <v>1754328</v>
      </c>
      <c r="C24">
        <v>36</v>
      </c>
      <c r="D24">
        <v>0</v>
      </c>
      <c r="E24" t="s">
        <v>1798</v>
      </c>
      <c r="F24" t="s">
        <v>1533</v>
      </c>
      <c r="G24" t="s">
        <v>1812</v>
      </c>
      <c r="H24" t="s">
        <v>1653</v>
      </c>
      <c r="I24">
        <v>51834</v>
      </c>
      <c r="J24" t="s">
        <v>1816</v>
      </c>
      <c r="L24">
        <v>3</v>
      </c>
      <c r="M24">
        <v>3</v>
      </c>
      <c r="N24" t="s">
        <v>42</v>
      </c>
      <c r="O24">
        <v>25.04</v>
      </c>
      <c r="P24">
        <v>25.04</v>
      </c>
    </row>
    <row r="25" spans="1:16" x14ac:dyDescent="0.25">
      <c r="A25" t="s">
        <v>1797</v>
      </c>
      <c r="B25">
        <v>1754224</v>
      </c>
      <c r="C25">
        <v>39</v>
      </c>
      <c r="D25">
        <v>0</v>
      </c>
      <c r="E25" t="s">
        <v>1817</v>
      </c>
      <c r="F25" t="s">
        <v>1552</v>
      </c>
      <c r="G25" t="s">
        <v>1818</v>
      </c>
      <c r="H25" t="s">
        <v>1554</v>
      </c>
      <c r="I25">
        <v>51842</v>
      </c>
      <c r="J25" t="s">
        <v>1819</v>
      </c>
      <c r="L25">
        <v>3</v>
      </c>
      <c r="M25">
        <v>1</v>
      </c>
      <c r="N25" t="s">
        <v>38</v>
      </c>
      <c r="O25">
        <v>80.31</v>
      </c>
      <c r="P25">
        <v>80.31</v>
      </c>
    </row>
    <row r="26" spans="1:16" x14ac:dyDescent="0.25">
      <c r="A26" t="s">
        <v>1797</v>
      </c>
      <c r="B26">
        <v>1754303</v>
      </c>
      <c r="C26">
        <v>40</v>
      </c>
      <c r="D26">
        <v>0</v>
      </c>
      <c r="E26" t="s">
        <v>1817</v>
      </c>
      <c r="F26" t="s">
        <v>1552</v>
      </c>
      <c r="G26" t="s">
        <v>1818</v>
      </c>
      <c r="H26" t="s">
        <v>1554</v>
      </c>
      <c r="I26">
        <v>51842</v>
      </c>
      <c r="J26" t="s">
        <v>1819</v>
      </c>
      <c r="L26">
        <v>3</v>
      </c>
      <c r="M26">
        <v>1</v>
      </c>
      <c r="N26" t="s">
        <v>38</v>
      </c>
      <c r="O26">
        <v>67.12</v>
      </c>
      <c r="P26">
        <v>67.12</v>
      </c>
    </row>
    <row r="27" spans="1:16" x14ac:dyDescent="0.25">
      <c r="A27" t="s">
        <v>1797</v>
      </c>
      <c r="B27">
        <v>175491</v>
      </c>
      <c r="C27">
        <v>42</v>
      </c>
      <c r="D27">
        <v>0</v>
      </c>
      <c r="E27" t="s">
        <v>1817</v>
      </c>
      <c r="F27" t="s">
        <v>1552</v>
      </c>
      <c r="G27" t="s">
        <v>1818</v>
      </c>
      <c r="H27" t="s">
        <v>1554</v>
      </c>
      <c r="I27">
        <v>51842</v>
      </c>
      <c r="J27" t="s">
        <v>1819</v>
      </c>
      <c r="L27">
        <v>3</v>
      </c>
      <c r="M27">
        <v>1</v>
      </c>
      <c r="N27" t="s">
        <v>38</v>
      </c>
      <c r="O27">
        <v>55.12</v>
      </c>
      <c r="P27">
        <v>55.12</v>
      </c>
    </row>
    <row r="28" spans="1:16" x14ac:dyDescent="0.25">
      <c r="A28" t="s">
        <v>1797</v>
      </c>
      <c r="B28">
        <v>1754228</v>
      </c>
      <c r="C28">
        <v>45</v>
      </c>
      <c r="D28">
        <v>0</v>
      </c>
      <c r="E28" t="s">
        <v>1817</v>
      </c>
      <c r="F28" t="s">
        <v>1552</v>
      </c>
      <c r="G28" t="s">
        <v>1818</v>
      </c>
      <c r="H28" t="s">
        <v>1554</v>
      </c>
      <c r="I28">
        <v>51847</v>
      </c>
      <c r="J28" t="s">
        <v>1821</v>
      </c>
      <c r="L28">
        <v>3</v>
      </c>
      <c r="M28">
        <v>2</v>
      </c>
      <c r="N28" t="s">
        <v>47</v>
      </c>
      <c r="O28">
        <v>82.64</v>
      </c>
      <c r="P28">
        <v>82.64</v>
      </c>
    </row>
    <row r="29" spans="1:16" x14ac:dyDescent="0.25">
      <c r="A29" t="s">
        <v>1797</v>
      </c>
      <c r="B29">
        <v>1754278</v>
      </c>
      <c r="C29">
        <v>46</v>
      </c>
      <c r="D29">
        <v>0</v>
      </c>
      <c r="E29" t="s">
        <v>1817</v>
      </c>
      <c r="F29" t="s">
        <v>1552</v>
      </c>
      <c r="G29" t="s">
        <v>1818</v>
      </c>
      <c r="H29" t="s">
        <v>1554</v>
      </c>
      <c r="I29">
        <v>51847</v>
      </c>
      <c r="J29" t="s">
        <v>1821</v>
      </c>
      <c r="L29">
        <v>3</v>
      </c>
      <c r="M29">
        <v>2</v>
      </c>
      <c r="N29" t="s">
        <v>47</v>
      </c>
      <c r="O29">
        <v>87.28</v>
      </c>
      <c r="P29">
        <v>87.28</v>
      </c>
    </row>
    <row r="30" spans="1:16" x14ac:dyDescent="0.25">
      <c r="A30" t="s">
        <v>1797</v>
      </c>
      <c r="B30">
        <v>1754352</v>
      </c>
      <c r="C30">
        <v>48</v>
      </c>
      <c r="D30">
        <v>0</v>
      </c>
      <c r="E30" t="s">
        <v>1817</v>
      </c>
      <c r="F30" t="s">
        <v>1552</v>
      </c>
      <c r="G30" t="s">
        <v>1818</v>
      </c>
      <c r="H30" t="s">
        <v>1554</v>
      </c>
      <c r="I30">
        <v>51847</v>
      </c>
      <c r="J30" t="s">
        <v>1821</v>
      </c>
      <c r="L30">
        <v>3</v>
      </c>
      <c r="M30">
        <v>2</v>
      </c>
      <c r="N30" t="s">
        <v>47</v>
      </c>
      <c r="O30">
        <v>27.86</v>
      </c>
      <c r="P30">
        <v>27.86</v>
      </c>
    </row>
    <row r="31" spans="1:16" x14ac:dyDescent="0.25">
      <c r="A31" t="s">
        <v>1797</v>
      </c>
      <c r="B31">
        <v>1754145</v>
      </c>
      <c r="C31">
        <v>49</v>
      </c>
      <c r="D31">
        <v>0</v>
      </c>
      <c r="E31" t="s">
        <v>1817</v>
      </c>
      <c r="F31" t="s">
        <v>1552</v>
      </c>
      <c r="G31" t="s">
        <v>1818</v>
      </c>
      <c r="H31" t="s">
        <v>1554</v>
      </c>
      <c r="I31">
        <v>51668</v>
      </c>
      <c r="J31" t="s">
        <v>1822</v>
      </c>
      <c r="L31">
        <v>2</v>
      </c>
      <c r="M31">
        <v>1</v>
      </c>
      <c r="N31" t="s">
        <v>38</v>
      </c>
      <c r="O31">
        <v>51.78</v>
      </c>
      <c r="P31">
        <v>51.78</v>
      </c>
    </row>
    <row r="32" spans="1:16" x14ac:dyDescent="0.25">
      <c r="A32" t="s">
        <v>1797</v>
      </c>
      <c r="B32">
        <v>1754239</v>
      </c>
      <c r="C32">
        <v>51</v>
      </c>
      <c r="D32">
        <v>0</v>
      </c>
      <c r="E32" t="s">
        <v>1817</v>
      </c>
      <c r="F32" t="s">
        <v>1552</v>
      </c>
      <c r="G32" t="s">
        <v>1823</v>
      </c>
      <c r="H32" t="s">
        <v>1562</v>
      </c>
      <c r="I32">
        <v>51855</v>
      </c>
      <c r="J32" t="s">
        <v>1824</v>
      </c>
      <c r="L32">
        <v>2</v>
      </c>
      <c r="M32">
        <v>2</v>
      </c>
      <c r="N32" t="s">
        <v>47</v>
      </c>
      <c r="O32">
        <v>76.33</v>
      </c>
      <c r="P32">
        <v>76.33</v>
      </c>
    </row>
    <row r="33" spans="1:16" x14ac:dyDescent="0.25">
      <c r="A33" t="s">
        <v>1797</v>
      </c>
      <c r="B33">
        <v>1754294</v>
      </c>
      <c r="C33">
        <v>53</v>
      </c>
      <c r="D33">
        <v>0</v>
      </c>
      <c r="E33" t="s">
        <v>1817</v>
      </c>
      <c r="F33" t="s">
        <v>1552</v>
      </c>
      <c r="G33" t="s">
        <v>1823</v>
      </c>
      <c r="H33" t="s">
        <v>1562</v>
      </c>
      <c r="I33">
        <v>51860</v>
      </c>
      <c r="J33" t="s">
        <v>1825</v>
      </c>
      <c r="L33">
        <v>3</v>
      </c>
      <c r="M33">
        <v>1</v>
      </c>
      <c r="N33" t="s">
        <v>38</v>
      </c>
      <c r="O33">
        <v>48.37</v>
      </c>
      <c r="P33">
        <v>48.37</v>
      </c>
    </row>
    <row r="34" spans="1:16" x14ac:dyDescent="0.25">
      <c r="A34" t="s">
        <v>1797</v>
      </c>
      <c r="B34">
        <v>1754214</v>
      </c>
      <c r="C34">
        <v>54</v>
      </c>
      <c r="D34">
        <v>0</v>
      </c>
      <c r="E34" t="s">
        <v>1817</v>
      </c>
      <c r="F34" t="s">
        <v>1552</v>
      </c>
      <c r="G34" t="s">
        <v>1823</v>
      </c>
      <c r="H34" t="s">
        <v>1562</v>
      </c>
      <c r="I34">
        <v>51860</v>
      </c>
      <c r="J34" t="s">
        <v>1825</v>
      </c>
      <c r="L34">
        <v>3</v>
      </c>
      <c r="M34">
        <v>1</v>
      </c>
      <c r="N34" t="s">
        <v>38</v>
      </c>
      <c r="O34">
        <v>68.040000000000006</v>
      </c>
      <c r="P34">
        <v>68.040000000000006</v>
      </c>
    </row>
    <row r="35" spans="1:16" x14ac:dyDescent="0.25">
      <c r="A35" t="s">
        <v>1797</v>
      </c>
      <c r="B35">
        <v>1754331</v>
      </c>
      <c r="C35">
        <v>55</v>
      </c>
      <c r="D35">
        <v>0</v>
      </c>
      <c r="E35" t="s">
        <v>1817</v>
      </c>
      <c r="F35" t="s">
        <v>1552</v>
      </c>
      <c r="G35" t="s">
        <v>1823</v>
      </c>
      <c r="H35" t="s">
        <v>1562</v>
      </c>
      <c r="I35">
        <v>51860</v>
      </c>
      <c r="J35" t="s">
        <v>1825</v>
      </c>
      <c r="L35">
        <v>3</v>
      </c>
      <c r="M35">
        <v>1</v>
      </c>
      <c r="N35" t="s">
        <v>38</v>
      </c>
      <c r="O35">
        <v>63.31</v>
      </c>
      <c r="P35">
        <v>63.31</v>
      </c>
    </row>
    <row r="36" spans="1:16" x14ac:dyDescent="0.25">
      <c r="A36" t="s">
        <v>1797</v>
      </c>
      <c r="B36">
        <v>1754219</v>
      </c>
      <c r="C36">
        <v>56</v>
      </c>
      <c r="D36">
        <v>0</v>
      </c>
      <c r="E36" t="s">
        <v>1817</v>
      </c>
      <c r="F36" t="s">
        <v>1552</v>
      </c>
      <c r="G36" t="s">
        <v>1823</v>
      </c>
      <c r="H36" t="s">
        <v>1562</v>
      </c>
      <c r="I36">
        <v>51876</v>
      </c>
      <c r="J36" t="s">
        <v>1826</v>
      </c>
      <c r="L36">
        <v>3</v>
      </c>
      <c r="M36">
        <v>2</v>
      </c>
      <c r="N36" t="s">
        <v>47</v>
      </c>
      <c r="O36">
        <v>61.42</v>
      </c>
      <c r="P36">
        <v>61.42</v>
      </c>
    </row>
    <row r="37" spans="1:16" x14ac:dyDescent="0.25">
      <c r="A37" t="s">
        <v>1797</v>
      </c>
      <c r="B37">
        <v>1754341</v>
      </c>
      <c r="C37">
        <v>60</v>
      </c>
      <c r="D37">
        <v>0</v>
      </c>
      <c r="E37" t="s">
        <v>1817</v>
      </c>
      <c r="F37" t="s">
        <v>1552</v>
      </c>
      <c r="G37" t="s">
        <v>1823</v>
      </c>
      <c r="H37" t="s">
        <v>1562</v>
      </c>
      <c r="I37">
        <v>51887</v>
      </c>
      <c r="J37" t="s">
        <v>1827</v>
      </c>
      <c r="L37">
        <v>2</v>
      </c>
      <c r="M37">
        <v>1</v>
      </c>
      <c r="N37" t="s">
        <v>38</v>
      </c>
      <c r="O37">
        <v>67.94</v>
      </c>
      <c r="P37">
        <v>67.94</v>
      </c>
    </row>
    <row r="38" spans="1:16" x14ac:dyDescent="0.25">
      <c r="A38" t="s">
        <v>1797</v>
      </c>
      <c r="B38">
        <v>1754223</v>
      </c>
      <c r="C38">
        <v>62</v>
      </c>
      <c r="D38">
        <v>0</v>
      </c>
      <c r="E38" t="s">
        <v>1817</v>
      </c>
      <c r="F38" t="s">
        <v>1552</v>
      </c>
      <c r="G38" t="s">
        <v>1828</v>
      </c>
      <c r="H38" t="s">
        <v>1829</v>
      </c>
      <c r="I38">
        <v>51892</v>
      </c>
      <c r="J38" t="s">
        <v>1830</v>
      </c>
      <c r="L38">
        <v>3</v>
      </c>
      <c r="M38">
        <v>1</v>
      </c>
      <c r="N38" t="s">
        <v>38</v>
      </c>
      <c r="O38">
        <v>79.67</v>
      </c>
      <c r="P38">
        <v>79.67</v>
      </c>
    </row>
    <row r="39" spans="1:16" x14ac:dyDescent="0.25">
      <c r="A39" t="s">
        <v>1797</v>
      </c>
      <c r="B39">
        <v>1754259</v>
      </c>
      <c r="C39">
        <v>63</v>
      </c>
      <c r="D39">
        <v>0</v>
      </c>
      <c r="E39" t="s">
        <v>1817</v>
      </c>
      <c r="F39" t="s">
        <v>1552</v>
      </c>
      <c r="G39" t="s">
        <v>1828</v>
      </c>
      <c r="H39" t="s">
        <v>1829</v>
      </c>
      <c r="I39">
        <v>51892</v>
      </c>
      <c r="J39" t="s">
        <v>1830</v>
      </c>
      <c r="L39">
        <v>3</v>
      </c>
      <c r="M39">
        <v>1</v>
      </c>
      <c r="N39" t="s">
        <v>38</v>
      </c>
      <c r="O39">
        <v>22.55</v>
      </c>
      <c r="P39">
        <v>22.55</v>
      </c>
    </row>
    <row r="40" spans="1:16" x14ac:dyDescent="0.25">
      <c r="A40" t="s">
        <v>1797</v>
      </c>
      <c r="B40">
        <v>1754217</v>
      </c>
      <c r="C40">
        <v>69</v>
      </c>
      <c r="D40">
        <v>0</v>
      </c>
      <c r="E40" t="s">
        <v>1817</v>
      </c>
      <c r="F40" t="s">
        <v>1552</v>
      </c>
      <c r="G40" t="s">
        <v>1828</v>
      </c>
      <c r="H40" t="s">
        <v>1829</v>
      </c>
      <c r="I40">
        <v>51895</v>
      </c>
      <c r="J40" t="s">
        <v>1832</v>
      </c>
      <c r="L40">
        <v>4</v>
      </c>
      <c r="M40">
        <v>3</v>
      </c>
      <c r="N40" t="s">
        <v>42</v>
      </c>
      <c r="O40">
        <v>83.52</v>
      </c>
      <c r="P40">
        <v>83.52</v>
      </c>
    </row>
    <row r="41" spans="1:16" x14ac:dyDescent="0.25">
      <c r="A41" t="s">
        <v>1797</v>
      </c>
      <c r="B41">
        <v>1754338</v>
      </c>
      <c r="C41">
        <v>70</v>
      </c>
      <c r="D41">
        <v>0</v>
      </c>
      <c r="E41" t="s">
        <v>1817</v>
      </c>
      <c r="F41" t="s">
        <v>1552</v>
      </c>
      <c r="G41" t="s">
        <v>1828</v>
      </c>
      <c r="H41" t="s">
        <v>1829</v>
      </c>
      <c r="I41">
        <v>51895</v>
      </c>
      <c r="J41" t="s">
        <v>1832</v>
      </c>
      <c r="L41">
        <v>4</v>
      </c>
      <c r="M41">
        <v>3</v>
      </c>
      <c r="N41" t="s">
        <v>42</v>
      </c>
      <c r="O41">
        <v>80.61</v>
      </c>
      <c r="P41">
        <v>80.61</v>
      </c>
    </row>
    <row r="42" spans="1:16" x14ac:dyDescent="0.25">
      <c r="A42" t="s">
        <v>1797</v>
      </c>
      <c r="B42">
        <v>1754113</v>
      </c>
      <c r="C42">
        <v>71</v>
      </c>
      <c r="D42">
        <v>0</v>
      </c>
      <c r="E42" t="s">
        <v>1817</v>
      </c>
      <c r="F42" t="s">
        <v>1552</v>
      </c>
      <c r="G42" t="s">
        <v>1828</v>
      </c>
      <c r="H42" t="s">
        <v>1829</v>
      </c>
      <c r="I42">
        <v>51895</v>
      </c>
      <c r="J42" t="s">
        <v>1832</v>
      </c>
      <c r="L42">
        <v>4</v>
      </c>
      <c r="M42">
        <v>3</v>
      </c>
      <c r="N42" t="s">
        <v>42</v>
      </c>
      <c r="O42">
        <v>60.01</v>
      </c>
      <c r="P42">
        <v>60.01</v>
      </c>
    </row>
    <row r="43" spans="1:16" x14ac:dyDescent="0.25">
      <c r="A43" t="s">
        <v>1797</v>
      </c>
      <c r="B43">
        <v>175476</v>
      </c>
      <c r="C43">
        <v>72</v>
      </c>
      <c r="D43">
        <v>0</v>
      </c>
      <c r="E43" t="s">
        <v>1817</v>
      </c>
      <c r="F43" t="s">
        <v>1552</v>
      </c>
      <c r="G43" t="s">
        <v>1828</v>
      </c>
      <c r="H43" t="s">
        <v>1829</v>
      </c>
      <c r="I43">
        <v>51895</v>
      </c>
      <c r="J43" t="s">
        <v>1832</v>
      </c>
      <c r="L43">
        <v>4</v>
      </c>
      <c r="M43">
        <v>3</v>
      </c>
      <c r="N43" t="s">
        <v>42</v>
      </c>
      <c r="O43">
        <v>32.74</v>
      </c>
      <c r="P43">
        <v>32.74</v>
      </c>
    </row>
    <row r="44" spans="1:16" x14ac:dyDescent="0.25">
      <c r="A44" t="s">
        <v>1797</v>
      </c>
      <c r="B44">
        <v>1754241</v>
      </c>
      <c r="C44">
        <v>73</v>
      </c>
      <c r="D44">
        <v>0</v>
      </c>
      <c r="E44" t="s">
        <v>1817</v>
      </c>
      <c r="F44" t="s">
        <v>1552</v>
      </c>
      <c r="G44" t="s">
        <v>1833</v>
      </c>
      <c r="H44" t="s">
        <v>1834</v>
      </c>
      <c r="I44">
        <v>51896</v>
      </c>
      <c r="J44" t="s">
        <v>1835</v>
      </c>
      <c r="L44">
        <v>2</v>
      </c>
      <c r="M44">
        <v>2</v>
      </c>
      <c r="N44" t="s">
        <v>47</v>
      </c>
      <c r="O44">
        <v>75.03</v>
      </c>
      <c r="P44">
        <v>75.03</v>
      </c>
    </row>
    <row r="45" spans="1:16" x14ac:dyDescent="0.25">
      <c r="A45" t="s">
        <v>1797</v>
      </c>
      <c r="B45">
        <v>1754129</v>
      </c>
      <c r="C45">
        <v>74</v>
      </c>
      <c r="D45">
        <v>0</v>
      </c>
      <c r="E45" t="s">
        <v>1817</v>
      </c>
      <c r="F45" t="s">
        <v>1552</v>
      </c>
      <c r="G45" t="s">
        <v>1833</v>
      </c>
      <c r="H45" t="s">
        <v>1834</v>
      </c>
      <c r="I45">
        <v>51896</v>
      </c>
      <c r="J45" t="s">
        <v>1835</v>
      </c>
      <c r="L45">
        <v>2</v>
      </c>
      <c r="M45">
        <v>2</v>
      </c>
      <c r="N45" t="s">
        <v>47</v>
      </c>
      <c r="O45">
        <v>31.07</v>
      </c>
      <c r="P45">
        <v>31.07</v>
      </c>
    </row>
    <row r="46" spans="1:16" x14ac:dyDescent="0.25">
      <c r="A46" t="s">
        <v>1797</v>
      </c>
      <c r="B46">
        <v>1754220</v>
      </c>
      <c r="C46">
        <v>76</v>
      </c>
      <c r="D46">
        <v>0</v>
      </c>
      <c r="E46" t="s">
        <v>1817</v>
      </c>
      <c r="F46" t="s">
        <v>1552</v>
      </c>
      <c r="G46" t="s">
        <v>1833</v>
      </c>
      <c r="H46" t="s">
        <v>1834</v>
      </c>
      <c r="I46">
        <v>51897</v>
      </c>
      <c r="J46" t="s">
        <v>1836</v>
      </c>
      <c r="L46">
        <v>3</v>
      </c>
      <c r="M46">
        <v>3</v>
      </c>
      <c r="N46" t="s">
        <v>42</v>
      </c>
      <c r="O46">
        <v>74.36</v>
      </c>
      <c r="P46">
        <v>74.36</v>
      </c>
    </row>
    <row r="47" spans="1:16" x14ac:dyDescent="0.25">
      <c r="A47" t="s">
        <v>1797</v>
      </c>
      <c r="B47">
        <v>175434</v>
      </c>
      <c r="C47">
        <v>77</v>
      </c>
      <c r="D47">
        <v>0</v>
      </c>
      <c r="E47" t="s">
        <v>1817</v>
      </c>
      <c r="F47" t="s">
        <v>1552</v>
      </c>
      <c r="G47" t="s">
        <v>1833</v>
      </c>
      <c r="H47" t="s">
        <v>1834</v>
      </c>
      <c r="I47">
        <v>51897</v>
      </c>
      <c r="J47" t="s">
        <v>1836</v>
      </c>
      <c r="L47">
        <v>3</v>
      </c>
      <c r="M47">
        <v>3</v>
      </c>
      <c r="N47" t="s">
        <v>42</v>
      </c>
      <c r="O47">
        <v>63.95</v>
      </c>
      <c r="P47">
        <v>63.95</v>
      </c>
    </row>
    <row r="48" spans="1:16" x14ac:dyDescent="0.25">
      <c r="A48" t="s">
        <v>1797</v>
      </c>
      <c r="B48">
        <v>1754127</v>
      </c>
      <c r="C48">
        <v>78</v>
      </c>
      <c r="D48">
        <v>0</v>
      </c>
      <c r="E48" t="s">
        <v>1817</v>
      </c>
      <c r="F48" t="s">
        <v>1552</v>
      </c>
      <c r="G48" t="s">
        <v>1833</v>
      </c>
      <c r="H48" t="s">
        <v>1834</v>
      </c>
      <c r="I48">
        <v>51897</v>
      </c>
      <c r="J48" t="s">
        <v>1836</v>
      </c>
      <c r="L48">
        <v>3</v>
      </c>
      <c r="M48">
        <v>3</v>
      </c>
      <c r="N48" t="s">
        <v>42</v>
      </c>
      <c r="O48">
        <v>54.5</v>
      </c>
      <c r="P48">
        <v>54.5</v>
      </c>
    </row>
    <row r="49" spans="1:16" x14ac:dyDescent="0.25">
      <c r="A49" t="s">
        <v>1797</v>
      </c>
      <c r="B49">
        <v>1754299</v>
      </c>
      <c r="C49">
        <v>80</v>
      </c>
      <c r="D49">
        <v>0</v>
      </c>
      <c r="E49" t="s">
        <v>1817</v>
      </c>
      <c r="F49" t="s">
        <v>1552</v>
      </c>
      <c r="G49" t="s">
        <v>1833</v>
      </c>
      <c r="H49" t="s">
        <v>1834</v>
      </c>
      <c r="I49">
        <v>51898</v>
      </c>
      <c r="J49" t="s">
        <v>1837</v>
      </c>
      <c r="L49">
        <v>3</v>
      </c>
      <c r="M49">
        <v>2</v>
      </c>
      <c r="N49" t="s">
        <v>47</v>
      </c>
      <c r="O49">
        <v>72.459999999999994</v>
      </c>
      <c r="P49">
        <v>72.459999999999994</v>
      </c>
    </row>
    <row r="50" spans="1:16" x14ac:dyDescent="0.25">
      <c r="A50" t="s">
        <v>1797</v>
      </c>
      <c r="B50">
        <v>1754225</v>
      </c>
      <c r="C50">
        <v>81</v>
      </c>
      <c r="D50">
        <v>0</v>
      </c>
      <c r="E50" t="s">
        <v>1817</v>
      </c>
      <c r="F50" t="s">
        <v>1552</v>
      </c>
      <c r="G50" t="s">
        <v>1833</v>
      </c>
      <c r="H50" t="s">
        <v>1834</v>
      </c>
      <c r="I50">
        <v>51898</v>
      </c>
      <c r="J50" t="s">
        <v>1837</v>
      </c>
      <c r="L50">
        <v>3</v>
      </c>
      <c r="M50">
        <v>2</v>
      </c>
      <c r="N50" t="s">
        <v>47</v>
      </c>
      <c r="O50">
        <v>58.6</v>
      </c>
      <c r="P50">
        <v>58.6</v>
      </c>
    </row>
    <row r="51" spans="1:16" x14ac:dyDescent="0.25">
      <c r="A51" t="s">
        <v>1797</v>
      </c>
      <c r="B51">
        <v>1754244</v>
      </c>
      <c r="C51">
        <v>83</v>
      </c>
      <c r="D51">
        <v>0</v>
      </c>
      <c r="E51" t="s">
        <v>1817</v>
      </c>
      <c r="F51" t="s">
        <v>1552</v>
      </c>
      <c r="G51" t="s">
        <v>1833</v>
      </c>
      <c r="H51" t="s">
        <v>1834</v>
      </c>
      <c r="I51">
        <v>51899</v>
      </c>
      <c r="J51" t="s">
        <v>1838</v>
      </c>
      <c r="L51">
        <v>2</v>
      </c>
      <c r="M51">
        <v>1</v>
      </c>
      <c r="N51" t="s">
        <v>38</v>
      </c>
      <c r="O51">
        <v>87.47</v>
      </c>
      <c r="P51">
        <v>87.47</v>
      </c>
    </row>
    <row r="52" spans="1:16" x14ac:dyDescent="0.25">
      <c r="A52" t="s">
        <v>1797</v>
      </c>
      <c r="B52">
        <v>175447</v>
      </c>
      <c r="C52">
        <v>84</v>
      </c>
      <c r="D52">
        <v>0</v>
      </c>
      <c r="E52" t="s">
        <v>1817</v>
      </c>
      <c r="F52" t="s">
        <v>1552</v>
      </c>
      <c r="G52" t="s">
        <v>1833</v>
      </c>
      <c r="H52" t="s">
        <v>1834</v>
      </c>
      <c r="I52">
        <v>51899</v>
      </c>
      <c r="J52" t="s">
        <v>1838</v>
      </c>
      <c r="L52">
        <v>2</v>
      </c>
      <c r="M52">
        <v>1</v>
      </c>
      <c r="N52" t="s">
        <v>38</v>
      </c>
      <c r="O52">
        <v>66.099999999999994</v>
      </c>
      <c r="P52">
        <v>66.099999999999994</v>
      </c>
    </row>
    <row r="53" spans="1:16" x14ac:dyDescent="0.25">
      <c r="A53" t="s">
        <v>1797</v>
      </c>
      <c r="B53">
        <v>1754230</v>
      </c>
      <c r="C53">
        <v>86</v>
      </c>
      <c r="D53">
        <v>0</v>
      </c>
      <c r="E53" t="s">
        <v>1839</v>
      </c>
      <c r="F53" t="s">
        <v>1585</v>
      </c>
      <c r="G53" t="s">
        <v>1840</v>
      </c>
      <c r="H53" t="s">
        <v>1587</v>
      </c>
      <c r="I53">
        <v>51900</v>
      </c>
      <c r="J53" t="s">
        <v>1841</v>
      </c>
      <c r="L53">
        <v>2</v>
      </c>
      <c r="M53">
        <v>1</v>
      </c>
      <c r="N53" t="s">
        <v>38</v>
      </c>
      <c r="O53">
        <v>88.82</v>
      </c>
      <c r="P53">
        <v>88.82</v>
      </c>
    </row>
    <row r="54" spans="1:16" x14ac:dyDescent="0.25">
      <c r="A54" t="s">
        <v>1797</v>
      </c>
      <c r="B54">
        <v>1754310</v>
      </c>
      <c r="C54">
        <v>87</v>
      </c>
      <c r="D54">
        <v>0</v>
      </c>
      <c r="E54" t="s">
        <v>1839</v>
      </c>
      <c r="F54" t="s">
        <v>1585</v>
      </c>
      <c r="G54" t="s">
        <v>1840</v>
      </c>
      <c r="H54" t="s">
        <v>1587</v>
      </c>
      <c r="I54">
        <v>51900</v>
      </c>
      <c r="J54" t="s">
        <v>1841</v>
      </c>
      <c r="L54">
        <v>2</v>
      </c>
      <c r="M54">
        <v>1</v>
      </c>
      <c r="N54" t="s">
        <v>38</v>
      </c>
      <c r="O54">
        <v>85.66</v>
      </c>
      <c r="P54">
        <v>85.66</v>
      </c>
    </row>
    <row r="55" spans="1:16" x14ac:dyDescent="0.25">
      <c r="A55" t="s">
        <v>1797</v>
      </c>
      <c r="B55">
        <v>1754312</v>
      </c>
      <c r="C55">
        <v>90</v>
      </c>
      <c r="D55">
        <v>0</v>
      </c>
      <c r="E55" t="s">
        <v>1839</v>
      </c>
      <c r="F55" t="s">
        <v>1585</v>
      </c>
      <c r="G55" t="s">
        <v>1840</v>
      </c>
      <c r="H55" t="s">
        <v>1587</v>
      </c>
      <c r="I55">
        <v>51901</v>
      </c>
      <c r="J55" t="s">
        <v>1842</v>
      </c>
      <c r="L55">
        <v>2</v>
      </c>
      <c r="M55">
        <v>2</v>
      </c>
      <c r="N55" t="s">
        <v>47</v>
      </c>
      <c r="O55">
        <v>75.03</v>
      </c>
      <c r="P55">
        <v>75.03</v>
      </c>
    </row>
    <row r="56" spans="1:16" x14ac:dyDescent="0.25">
      <c r="A56" t="s">
        <v>1797</v>
      </c>
      <c r="B56">
        <v>1754227</v>
      </c>
      <c r="C56">
        <v>91</v>
      </c>
      <c r="D56">
        <v>0</v>
      </c>
      <c r="E56" t="s">
        <v>1839</v>
      </c>
      <c r="F56" t="s">
        <v>1585</v>
      </c>
      <c r="G56" t="s">
        <v>1840</v>
      </c>
      <c r="H56" t="s">
        <v>1587</v>
      </c>
      <c r="I56">
        <v>51902</v>
      </c>
      <c r="J56" t="s">
        <v>1843</v>
      </c>
      <c r="L56">
        <v>2</v>
      </c>
      <c r="M56">
        <v>1</v>
      </c>
      <c r="N56" t="s">
        <v>38</v>
      </c>
      <c r="O56">
        <v>86.5</v>
      </c>
      <c r="P56">
        <v>86.5</v>
      </c>
    </row>
    <row r="57" spans="1:16" x14ac:dyDescent="0.25">
      <c r="A57" t="s">
        <v>1797</v>
      </c>
      <c r="B57">
        <v>1754245</v>
      </c>
      <c r="C57">
        <v>92</v>
      </c>
      <c r="D57">
        <v>0</v>
      </c>
      <c r="E57" t="s">
        <v>1839</v>
      </c>
      <c r="F57" t="s">
        <v>1585</v>
      </c>
      <c r="G57" t="s">
        <v>1840</v>
      </c>
      <c r="H57" t="s">
        <v>1587</v>
      </c>
      <c r="I57">
        <v>51902</v>
      </c>
      <c r="J57" t="s">
        <v>1843</v>
      </c>
      <c r="L57">
        <v>2</v>
      </c>
      <c r="M57">
        <v>1</v>
      </c>
      <c r="N57" t="s">
        <v>38</v>
      </c>
      <c r="O57">
        <v>82.84</v>
      </c>
      <c r="P57">
        <v>82.84</v>
      </c>
    </row>
    <row r="58" spans="1:16" x14ac:dyDescent="0.25">
      <c r="A58" t="s">
        <v>1797</v>
      </c>
      <c r="B58">
        <v>1754253</v>
      </c>
      <c r="C58">
        <v>93</v>
      </c>
      <c r="D58">
        <v>0</v>
      </c>
      <c r="E58" t="s">
        <v>1839</v>
      </c>
      <c r="F58" t="s">
        <v>1585</v>
      </c>
      <c r="G58" t="s">
        <v>1840</v>
      </c>
      <c r="H58" t="s">
        <v>1587</v>
      </c>
      <c r="I58">
        <v>51903</v>
      </c>
      <c r="J58" t="s">
        <v>1844</v>
      </c>
      <c r="L58">
        <v>2</v>
      </c>
      <c r="M58">
        <v>2</v>
      </c>
      <c r="N58" t="s">
        <v>47</v>
      </c>
      <c r="O58">
        <v>53.23</v>
      </c>
      <c r="P58">
        <v>53.23</v>
      </c>
    </row>
    <row r="59" spans="1:16" x14ac:dyDescent="0.25">
      <c r="A59" t="s">
        <v>1797</v>
      </c>
      <c r="B59">
        <v>1754274</v>
      </c>
      <c r="C59">
        <v>94</v>
      </c>
      <c r="D59">
        <v>0</v>
      </c>
      <c r="E59" t="s">
        <v>1839</v>
      </c>
      <c r="F59" t="s">
        <v>1585</v>
      </c>
      <c r="G59" t="s">
        <v>1840</v>
      </c>
      <c r="H59" t="s">
        <v>1587</v>
      </c>
      <c r="I59">
        <v>51903</v>
      </c>
      <c r="J59" t="s">
        <v>1844</v>
      </c>
      <c r="L59">
        <v>2</v>
      </c>
      <c r="M59">
        <v>2</v>
      </c>
      <c r="N59" t="s">
        <v>47</v>
      </c>
      <c r="O59">
        <v>53.56</v>
      </c>
      <c r="P59">
        <v>53.56</v>
      </c>
    </row>
    <row r="60" spans="1:16" x14ac:dyDescent="0.25">
      <c r="A60" t="s">
        <v>1797</v>
      </c>
      <c r="B60">
        <v>1754255</v>
      </c>
      <c r="C60">
        <v>96</v>
      </c>
      <c r="D60">
        <v>0</v>
      </c>
      <c r="E60" t="s">
        <v>1839</v>
      </c>
      <c r="F60" t="s">
        <v>1585</v>
      </c>
      <c r="G60" t="s">
        <v>1840</v>
      </c>
      <c r="H60" t="s">
        <v>1587</v>
      </c>
      <c r="I60">
        <v>51904</v>
      </c>
      <c r="J60" t="s">
        <v>1845</v>
      </c>
      <c r="L60">
        <v>2</v>
      </c>
      <c r="M60">
        <v>2</v>
      </c>
      <c r="N60" t="s">
        <v>47</v>
      </c>
      <c r="O60">
        <v>58.75</v>
      </c>
      <c r="P60">
        <v>58.75</v>
      </c>
    </row>
    <row r="61" spans="1:16" x14ac:dyDescent="0.25">
      <c r="A61" t="s">
        <v>1797</v>
      </c>
      <c r="B61">
        <v>1754316</v>
      </c>
      <c r="C61">
        <v>97</v>
      </c>
      <c r="D61">
        <v>0</v>
      </c>
      <c r="E61" t="s">
        <v>1839</v>
      </c>
      <c r="F61" t="s">
        <v>1585</v>
      </c>
      <c r="G61" t="s">
        <v>1840</v>
      </c>
      <c r="H61" t="s">
        <v>1587</v>
      </c>
      <c r="I61">
        <v>51904</v>
      </c>
      <c r="J61" t="s">
        <v>1845</v>
      </c>
      <c r="L61">
        <v>2</v>
      </c>
      <c r="M61">
        <v>2</v>
      </c>
      <c r="N61" t="s">
        <v>47</v>
      </c>
      <c r="O61">
        <v>83.35</v>
      </c>
      <c r="P61">
        <v>83.35</v>
      </c>
    </row>
    <row r="62" spans="1:16" x14ac:dyDescent="0.25">
      <c r="A62" t="s">
        <v>1797</v>
      </c>
      <c r="B62">
        <v>1754232</v>
      </c>
      <c r="C62">
        <v>98</v>
      </c>
      <c r="D62">
        <v>0</v>
      </c>
      <c r="E62" t="s">
        <v>1839</v>
      </c>
      <c r="F62" t="s">
        <v>1585</v>
      </c>
      <c r="G62" t="s">
        <v>1840</v>
      </c>
      <c r="H62" t="s">
        <v>1587</v>
      </c>
      <c r="I62">
        <v>51905</v>
      </c>
      <c r="J62" t="s">
        <v>1846</v>
      </c>
      <c r="L62">
        <v>2</v>
      </c>
      <c r="M62">
        <v>1</v>
      </c>
      <c r="N62" t="s">
        <v>38</v>
      </c>
      <c r="O62">
        <v>88.62</v>
      </c>
      <c r="P62">
        <v>88.62</v>
      </c>
    </row>
    <row r="63" spans="1:16" x14ac:dyDescent="0.25">
      <c r="A63" t="s">
        <v>1797</v>
      </c>
      <c r="B63">
        <v>1754360</v>
      </c>
      <c r="C63">
        <v>99</v>
      </c>
      <c r="D63">
        <v>0</v>
      </c>
      <c r="E63" t="s">
        <v>1839</v>
      </c>
      <c r="F63" t="s">
        <v>1585</v>
      </c>
      <c r="G63" t="s">
        <v>1840</v>
      </c>
      <c r="H63" t="s">
        <v>1587</v>
      </c>
      <c r="I63">
        <v>51905</v>
      </c>
      <c r="J63" t="s">
        <v>1846</v>
      </c>
      <c r="L63">
        <v>2</v>
      </c>
      <c r="M63">
        <v>1</v>
      </c>
      <c r="N63" t="s">
        <v>38</v>
      </c>
      <c r="O63">
        <v>87.72</v>
      </c>
      <c r="P63">
        <v>87.72</v>
      </c>
    </row>
    <row r="64" spans="1:16" x14ac:dyDescent="0.25">
      <c r="A64" t="s">
        <v>1797</v>
      </c>
      <c r="B64">
        <v>1754233</v>
      </c>
      <c r="C64">
        <v>100</v>
      </c>
      <c r="D64">
        <v>0</v>
      </c>
      <c r="E64" t="s">
        <v>1839</v>
      </c>
      <c r="F64" t="s">
        <v>1585</v>
      </c>
      <c r="G64" t="s">
        <v>1847</v>
      </c>
      <c r="H64" t="s">
        <v>1601</v>
      </c>
      <c r="I64">
        <v>51906</v>
      </c>
      <c r="J64" t="s">
        <v>1848</v>
      </c>
      <c r="L64">
        <v>2</v>
      </c>
      <c r="M64">
        <v>1</v>
      </c>
      <c r="N64" t="s">
        <v>38</v>
      </c>
      <c r="O64">
        <v>76.73</v>
      </c>
      <c r="P64">
        <v>76.73</v>
      </c>
    </row>
    <row r="65" spans="1:16" x14ac:dyDescent="0.25">
      <c r="A65" t="s">
        <v>1797</v>
      </c>
      <c r="B65">
        <v>1754322</v>
      </c>
      <c r="C65">
        <v>101</v>
      </c>
      <c r="D65">
        <v>0</v>
      </c>
      <c r="E65" t="s">
        <v>1839</v>
      </c>
      <c r="F65" t="s">
        <v>1585</v>
      </c>
      <c r="G65" t="s">
        <v>1847</v>
      </c>
      <c r="H65" t="s">
        <v>1601</v>
      </c>
      <c r="I65">
        <v>51906</v>
      </c>
      <c r="J65" t="s">
        <v>1848</v>
      </c>
      <c r="L65">
        <v>2</v>
      </c>
      <c r="M65">
        <v>1</v>
      </c>
      <c r="N65" t="s">
        <v>38</v>
      </c>
      <c r="O65">
        <v>60.83</v>
      </c>
      <c r="P65">
        <v>60.83</v>
      </c>
    </row>
    <row r="66" spans="1:16" x14ac:dyDescent="0.25">
      <c r="A66" t="s">
        <v>1797</v>
      </c>
      <c r="B66">
        <v>1754234</v>
      </c>
      <c r="C66">
        <v>102</v>
      </c>
      <c r="D66">
        <v>0</v>
      </c>
      <c r="E66" t="s">
        <v>1839</v>
      </c>
      <c r="F66" t="s">
        <v>1585</v>
      </c>
      <c r="G66" t="s">
        <v>1847</v>
      </c>
      <c r="H66" t="s">
        <v>1601</v>
      </c>
      <c r="I66">
        <v>51907</v>
      </c>
      <c r="J66" t="s">
        <v>1849</v>
      </c>
      <c r="L66">
        <v>2</v>
      </c>
      <c r="M66">
        <v>2</v>
      </c>
      <c r="N66" t="s">
        <v>47</v>
      </c>
      <c r="O66">
        <v>70.930000000000007</v>
      </c>
      <c r="P66">
        <v>70.930000000000007</v>
      </c>
    </row>
    <row r="67" spans="1:16" x14ac:dyDescent="0.25">
      <c r="A67" t="s">
        <v>1797</v>
      </c>
      <c r="B67">
        <v>1754324</v>
      </c>
      <c r="C67">
        <v>103</v>
      </c>
      <c r="D67">
        <v>0</v>
      </c>
      <c r="E67" t="s">
        <v>1839</v>
      </c>
      <c r="F67" t="s">
        <v>1585</v>
      </c>
      <c r="G67" t="s">
        <v>1847</v>
      </c>
      <c r="H67" t="s">
        <v>1601</v>
      </c>
      <c r="I67">
        <v>51907</v>
      </c>
      <c r="J67" t="s">
        <v>1849</v>
      </c>
      <c r="L67">
        <v>2</v>
      </c>
      <c r="M67">
        <v>2</v>
      </c>
      <c r="N67" t="s">
        <v>47</v>
      </c>
      <c r="O67">
        <v>82.67</v>
      </c>
      <c r="P67">
        <v>82.67</v>
      </c>
    </row>
    <row r="68" spans="1:16" x14ac:dyDescent="0.25">
      <c r="A68" t="s">
        <v>1797</v>
      </c>
      <c r="B68">
        <v>175442</v>
      </c>
      <c r="C68">
        <v>107</v>
      </c>
      <c r="D68">
        <v>0</v>
      </c>
      <c r="E68" t="s">
        <v>1839</v>
      </c>
      <c r="F68" t="s">
        <v>1585</v>
      </c>
      <c r="G68" t="s">
        <v>1847</v>
      </c>
      <c r="H68" t="s">
        <v>1601</v>
      </c>
      <c r="I68">
        <v>51673</v>
      </c>
      <c r="J68" t="s">
        <v>1851</v>
      </c>
      <c r="L68">
        <v>2</v>
      </c>
      <c r="M68">
        <v>2</v>
      </c>
      <c r="N68" t="s">
        <v>47</v>
      </c>
      <c r="O68">
        <v>69.75</v>
      </c>
      <c r="P68">
        <v>69.75</v>
      </c>
    </row>
    <row r="69" spans="1:16" x14ac:dyDescent="0.25">
      <c r="A69" t="s">
        <v>1797</v>
      </c>
      <c r="B69">
        <v>1754238</v>
      </c>
      <c r="C69">
        <v>112</v>
      </c>
      <c r="D69">
        <v>0</v>
      </c>
      <c r="E69" t="s">
        <v>1839</v>
      </c>
      <c r="F69" t="s">
        <v>1585</v>
      </c>
      <c r="G69" t="s">
        <v>1847</v>
      </c>
      <c r="H69" t="s">
        <v>1601</v>
      </c>
      <c r="I69">
        <v>51910</v>
      </c>
      <c r="J69" t="s">
        <v>1853</v>
      </c>
      <c r="L69">
        <v>2</v>
      </c>
      <c r="M69">
        <v>2</v>
      </c>
      <c r="N69" t="s">
        <v>47</v>
      </c>
      <c r="O69">
        <v>46.52</v>
      </c>
      <c r="P69">
        <v>46.52</v>
      </c>
    </row>
    <row r="70" spans="1:16" x14ac:dyDescent="0.25">
      <c r="A70" t="s">
        <v>1797</v>
      </c>
      <c r="B70">
        <v>1754250</v>
      </c>
      <c r="C70">
        <v>113</v>
      </c>
      <c r="D70">
        <v>0</v>
      </c>
      <c r="E70" t="s">
        <v>1839</v>
      </c>
      <c r="F70" t="s">
        <v>1585</v>
      </c>
      <c r="G70" t="s">
        <v>1847</v>
      </c>
      <c r="H70" t="s">
        <v>1601</v>
      </c>
      <c r="I70">
        <v>51910</v>
      </c>
      <c r="J70" t="s">
        <v>1853</v>
      </c>
      <c r="L70">
        <v>2</v>
      </c>
      <c r="M70">
        <v>2</v>
      </c>
      <c r="N70" t="s">
        <v>47</v>
      </c>
      <c r="O70">
        <v>77.78</v>
      </c>
      <c r="P70">
        <v>77.78</v>
      </c>
    </row>
    <row r="71" spans="1:16" x14ac:dyDescent="0.25">
      <c r="A71" t="s">
        <v>1797</v>
      </c>
      <c r="B71">
        <v>1754249</v>
      </c>
      <c r="C71">
        <v>115</v>
      </c>
      <c r="D71">
        <v>0</v>
      </c>
      <c r="E71" t="s">
        <v>1839</v>
      </c>
      <c r="F71" t="s">
        <v>1585</v>
      </c>
      <c r="G71" t="s">
        <v>1847</v>
      </c>
      <c r="H71" t="s">
        <v>1601</v>
      </c>
      <c r="I71">
        <v>51911</v>
      </c>
      <c r="J71" t="s">
        <v>1854</v>
      </c>
      <c r="L71">
        <v>2</v>
      </c>
      <c r="M71">
        <v>3</v>
      </c>
      <c r="N71" t="s">
        <v>42</v>
      </c>
      <c r="O71">
        <v>76.12</v>
      </c>
      <c r="P71">
        <v>76.12</v>
      </c>
    </row>
    <row r="72" spans="1:16" x14ac:dyDescent="0.25">
      <c r="A72" t="s">
        <v>1797</v>
      </c>
      <c r="B72">
        <v>1754251</v>
      </c>
      <c r="C72">
        <v>116</v>
      </c>
      <c r="D72">
        <v>0</v>
      </c>
      <c r="E72" t="s">
        <v>1839</v>
      </c>
      <c r="F72" t="s">
        <v>1585</v>
      </c>
      <c r="G72" t="s">
        <v>1847</v>
      </c>
      <c r="H72" t="s">
        <v>1601</v>
      </c>
      <c r="I72">
        <v>51911</v>
      </c>
      <c r="J72" t="s">
        <v>1854</v>
      </c>
      <c r="L72">
        <v>2</v>
      </c>
      <c r="M72">
        <v>3</v>
      </c>
      <c r="N72" t="s">
        <v>42</v>
      </c>
      <c r="O72">
        <v>80.27</v>
      </c>
      <c r="P72">
        <v>80.27</v>
      </c>
    </row>
    <row r="73" spans="1:16" x14ac:dyDescent="0.25">
      <c r="A73" t="s">
        <v>1797</v>
      </c>
      <c r="B73">
        <v>1754246</v>
      </c>
      <c r="C73">
        <v>117</v>
      </c>
      <c r="D73">
        <v>0</v>
      </c>
      <c r="E73" t="s">
        <v>1839</v>
      </c>
      <c r="F73" t="s">
        <v>1585</v>
      </c>
      <c r="G73" t="s">
        <v>1847</v>
      </c>
      <c r="H73" t="s">
        <v>1601</v>
      </c>
      <c r="I73">
        <v>51912</v>
      </c>
      <c r="J73" t="s">
        <v>1855</v>
      </c>
      <c r="L73">
        <v>2</v>
      </c>
      <c r="M73">
        <v>2</v>
      </c>
      <c r="N73" t="s">
        <v>47</v>
      </c>
      <c r="O73">
        <v>88.1</v>
      </c>
      <c r="P73">
        <v>88.1</v>
      </c>
    </row>
    <row r="74" spans="1:16" x14ac:dyDescent="0.25">
      <c r="A74" t="s">
        <v>1797</v>
      </c>
      <c r="B74">
        <v>1754287</v>
      </c>
      <c r="C74">
        <v>118</v>
      </c>
      <c r="D74">
        <v>0</v>
      </c>
      <c r="E74" t="s">
        <v>1839</v>
      </c>
      <c r="F74" t="s">
        <v>1585</v>
      </c>
      <c r="G74" t="s">
        <v>1847</v>
      </c>
      <c r="H74" t="s">
        <v>1601</v>
      </c>
      <c r="I74">
        <v>51912</v>
      </c>
      <c r="J74" t="s">
        <v>1855</v>
      </c>
      <c r="L74">
        <v>2</v>
      </c>
      <c r="M74">
        <v>2</v>
      </c>
      <c r="N74" t="s">
        <v>47</v>
      </c>
      <c r="O74">
        <v>60.78</v>
      </c>
      <c r="P74">
        <v>60.78</v>
      </c>
    </row>
    <row r="75" spans="1:16" x14ac:dyDescent="0.25">
      <c r="A75" t="s">
        <v>1797</v>
      </c>
      <c r="B75">
        <v>1754335</v>
      </c>
      <c r="C75">
        <v>121</v>
      </c>
      <c r="D75">
        <v>0</v>
      </c>
      <c r="E75" t="s">
        <v>1839</v>
      </c>
      <c r="F75" t="s">
        <v>1585</v>
      </c>
      <c r="G75" t="s">
        <v>1847</v>
      </c>
      <c r="H75" t="s">
        <v>1601</v>
      </c>
      <c r="I75">
        <v>51913</v>
      </c>
      <c r="J75" t="s">
        <v>1856</v>
      </c>
      <c r="L75">
        <v>2</v>
      </c>
      <c r="M75">
        <v>1</v>
      </c>
      <c r="N75" t="s">
        <v>38</v>
      </c>
      <c r="O75">
        <v>62.12</v>
      </c>
      <c r="P75">
        <v>62.12</v>
      </c>
    </row>
    <row r="76" spans="1:16" x14ac:dyDescent="0.25">
      <c r="A76" t="s">
        <v>1797</v>
      </c>
      <c r="B76">
        <v>1754377</v>
      </c>
      <c r="C76">
        <v>122</v>
      </c>
      <c r="D76">
        <v>0</v>
      </c>
      <c r="E76" t="s">
        <v>1839</v>
      </c>
      <c r="F76" t="s">
        <v>1585</v>
      </c>
      <c r="G76" t="s">
        <v>1847</v>
      </c>
      <c r="H76" t="s">
        <v>1601</v>
      </c>
      <c r="I76">
        <v>51913</v>
      </c>
      <c r="J76" t="s">
        <v>1856</v>
      </c>
      <c r="L76">
        <v>2</v>
      </c>
      <c r="M76">
        <v>1</v>
      </c>
      <c r="N76" t="s">
        <v>38</v>
      </c>
      <c r="O76">
        <v>48.2</v>
      </c>
      <c r="P76">
        <v>48.2</v>
      </c>
    </row>
  </sheetData>
  <autoFilter ref="A1:AE76"/>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1"/>
  <dimension ref="A1:P80"/>
  <sheetViews>
    <sheetView topLeftCell="A61" workbookViewId="0">
      <selection activeCell="F20" sqref="F20"/>
    </sheetView>
  </sheetViews>
  <sheetFormatPr baseColWidth="10" defaultRowHeight="15" x14ac:dyDescent="0.25"/>
  <sheetData>
    <row r="1" spans="1:16" x14ac:dyDescent="0.25">
      <c r="A1" t="s">
        <v>0</v>
      </c>
      <c r="B1" t="s">
        <v>1</v>
      </c>
      <c r="C1" t="s">
        <v>2</v>
      </c>
      <c r="D1" t="s">
        <v>8</v>
      </c>
      <c r="E1" t="s">
        <v>9</v>
      </c>
      <c r="F1" t="s">
        <v>10</v>
      </c>
      <c r="G1" t="s">
        <v>11</v>
      </c>
      <c r="H1" t="s">
        <v>12</v>
      </c>
      <c r="I1" t="s">
        <v>13</v>
      </c>
      <c r="J1" t="s">
        <v>14</v>
      </c>
      <c r="K1" t="s">
        <v>15</v>
      </c>
      <c r="L1" t="s">
        <v>16</v>
      </c>
      <c r="M1" t="s">
        <v>17</v>
      </c>
      <c r="N1" t="s">
        <v>18</v>
      </c>
      <c r="O1" t="s">
        <v>19</v>
      </c>
      <c r="P1" t="s">
        <v>25</v>
      </c>
    </row>
    <row r="2" spans="1:16" x14ac:dyDescent="0.25">
      <c r="A2" t="s">
        <v>1531</v>
      </c>
      <c r="B2">
        <v>1755264</v>
      </c>
      <c r="C2">
        <v>1</v>
      </c>
      <c r="D2">
        <v>0</v>
      </c>
      <c r="E2" t="s">
        <v>1532</v>
      </c>
      <c r="F2" t="s">
        <v>1533</v>
      </c>
      <c r="G2" t="s">
        <v>1534</v>
      </c>
      <c r="H2" t="s">
        <v>1535</v>
      </c>
      <c r="I2">
        <v>51723</v>
      </c>
      <c r="J2" t="s">
        <v>1536</v>
      </c>
      <c r="L2">
        <v>2</v>
      </c>
      <c r="M2">
        <v>2</v>
      </c>
      <c r="N2" t="s">
        <v>47</v>
      </c>
      <c r="O2">
        <v>75.790000000000006</v>
      </c>
      <c r="P2">
        <v>75.790000000000006</v>
      </c>
    </row>
    <row r="3" spans="1:16" x14ac:dyDescent="0.25">
      <c r="A3" t="s">
        <v>1531</v>
      </c>
      <c r="B3">
        <v>1755146</v>
      </c>
      <c r="C3">
        <v>3</v>
      </c>
      <c r="D3">
        <v>0</v>
      </c>
      <c r="E3" t="s">
        <v>1532</v>
      </c>
      <c r="F3" t="s">
        <v>1533</v>
      </c>
      <c r="G3" t="s">
        <v>1534</v>
      </c>
      <c r="H3" t="s">
        <v>1535</v>
      </c>
      <c r="I3">
        <v>51723</v>
      </c>
      <c r="J3" t="s">
        <v>1536</v>
      </c>
      <c r="L3">
        <v>2</v>
      </c>
      <c r="M3">
        <v>2</v>
      </c>
      <c r="N3" t="s">
        <v>47</v>
      </c>
      <c r="O3">
        <v>33.39</v>
      </c>
      <c r="P3">
        <v>33.39</v>
      </c>
    </row>
    <row r="4" spans="1:16" x14ac:dyDescent="0.25">
      <c r="A4" t="s">
        <v>1531</v>
      </c>
      <c r="B4">
        <v>1755329</v>
      </c>
      <c r="C4">
        <v>5</v>
      </c>
      <c r="D4">
        <v>0</v>
      </c>
      <c r="E4" t="s">
        <v>1532</v>
      </c>
      <c r="F4" t="s">
        <v>1533</v>
      </c>
      <c r="G4" t="s">
        <v>1534</v>
      </c>
      <c r="H4" t="s">
        <v>1535</v>
      </c>
      <c r="I4">
        <v>51654</v>
      </c>
      <c r="J4" t="s">
        <v>1537</v>
      </c>
      <c r="L4">
        <v>2</v>
      </c>
      <c r="M4">
        <v>3</v>
      </c>
      <c r="N4" t="s">
        <v>42</v>
      </c>
      <c r="O4">
        <v>42.74</v>
      </c>
      <c r="P4">
        <v>42.74</v>
      </c>
    </row>
    <row r="5" spans="1:16" x14ac:dyDescent="0.25">
      <c r="A5" t="s">
        <v>1531</v>
      </c>
      <c r="B5">
        <v>1755333</v>
      </c>
      <c r="C5">
        <v>6</v>
      </c>
      <c r="D5">
        <v>0</v>
      </c>
      <c r="E5" t="s">
        <v>1532</v>
      </c>
      <c r="F5" t="s">
        <v>1533</v>
      </c>
      <c r="G5" t="s">
        <v>1534</v>
      </c>
      <c r="H5" t="s">
        <v>1535</v>
      </c>
      <c r="I5">
        <v>51654</v>
      </c>
      <c r="J5" t="s">
        <v>1537</v>
      </c>
      <c r="L5">
        <v>2</v>
      </c>
      <c r="M5">
        <v>3</v>
      </c>
      <c r="N5" t="s">
        <v>42</v>
      </c>
      <c r="O5">
        <v>58.99</v>
      </c>
      <c r="P5">
        <v>58.99</v>
      </c>
    </row>
    <row r="6" spans="1:16" x14ac:dyDescent="0.25">
      <c r="A6" t="s">
        <v>1531</v>
      </c>
      <c r="B6">
        <v>1755252</v>
      </c>
      <c r="C6">
        <v>7</v>
      </c>
      <c r="D6">
        <v>0</v>
      </c>
      <c r="E6" t="s">
        <v>1532</v>
      </c>
      <c r="F6" t="s">
        <v>1533</v>
      </c>
      <c r="G6" t="s">
        <v>1534</v>
      </c>
      <c r="H6" t="s">
        <v>1535</v>
      </c>
      <c r="I6">
        <v>51732</v>
      </c>
      <c r="J6" t="s">
        <v>1538</v>
      </c>
      <c r="L6">
        <v>2</v>
      </c>
      <c r="M6">
        <v>3</v>
      </c>
      <c r="N6" t="s">
        <v>42</v>
      </c>
      <c r="O6">
        <v>73.3</v>
      </c>
      <c r="P6">
        <v>73.3</v>
      </c>
    </row>
    <row r="7" spans="1:16" x14ac:dyDescent="0.25">
      <c r="A7" t="s">
        <v>1531</v>
      </c>
      <c r="B7">
        <v>1755257</v>
      </c>
      <c r="C7">
        <v>10</v>
      </c>
      <c r="D7">
        <v>0</v>
      </c>
      <c r="E7" t="s">
        <v>1532</v>
      </c>
      <c r="F7" t="s">
        <v>1533</v>
      </c>
      <c r="G7" t="s">
        <v>1534</v>
      </c>
      <c r="H7" t="s">
        <v>1535</v>
      </c>
      <c r="I7">
        <v>51664</v>
      </c>
      <c r="J7" t="s">
        <v>1539</v>
      </c>
      <c r="L7">
        <v>2</v>
      </c>
      <c r="M7">
        <v>2</v>
      </c>
      <c r="N7" t="s">
        <v>47</v>
      </c>
      <c r="O7">
        <v>85.09</v>
      </c>
      <c r="P7">
        <v>85.09</v>
      </c>
    </row>
    <row r="8" spans="1:16" x14ac:dyDescent="0.25">
      <c r="A8" t="s">
        <v>1531</v>
      </c>
      <c r="B8">
        <v>1755258</v>
      </c>
      <c r="C8">
        <v>11</v>
      </c>
      <c r="D8">
        <v>0</v>
      </c>
      <c r="E8" t="s">
        <v>1532</v>
      </c>
      <c r="F8" t="s">
        <v>1533</v>
      </c>
      <c r="G8" t="s">
        <v>1534</v>
      </c>
      <c r="H8" t="s">
        <v>1535</v>
      </c>
      <c r="I8">
        <v>51664</v>
      </c>
      <c r="J8" t="s">
        <v>1539</v>
      </c>
      <c r="L8">
        <v>2</v>
      </c>
      <c r="M8">
        <v>2</v>
      </c>
      <c r="N8" t="s">
        <v>47</v>
      </c>
      <c r="O8">
        <v>81.12</v>
      </c>
      <c r="P8">
        <v>81.12</v>
      </c>
    </row>
    <row r="9" spans="1:16" x14ac:dyDescent="0.25">
      <c r="A9" t="s">
        <v>1531</v>
      </c>
      <c r="B9">
        <v>1755269</v>
      </c>
      <c r="C9">
        <v>12</v>
      </c>
      <c r="D9">
        <v>0</v>
      </c>
      <c r="E9" t="s">
        <v>1532</v>
      </c>
      <c r="F9" t="s">
        <v>1533</v>
      </c>
      <c r="G9" t="s">
        <v>1534</v>
      </c>
      <c r="H9" t="s">
        <v>1535</v>
      </c>
      <c r="I9">
        <v>51743</v>
      </c>
      <c r="J9" t="s">
        <v>1540</v>
      </c>
      <c r="L9">
        <v>2</v>
      </c>
      <c r="M9">
        <v>3</v>
      </c>
      <c r="N9" t="s">
        <v>42</v>
      </c>
      <c r="O9">
        <v>54.92</v>
      </c>
      <c r="P9">
        <v>54.92</v>
      </c>
    </row>
    <row r="10" spans="1:16" x14ac:dyDescent="0.25">
      <c r="A10" t="s">
        <v>1531</v>
      </c>
      <c r="B10">
        <v>1755283</v>
      </c>
      <c r="C10">
        <v>13</v>
      </c>
      <c r="D10">
        <v>0</v>
      </c>
      <c r="E10" t="s">
        <v>1532</v>
      </c>
      <c r="F10" t="s">
        <v>1533</v>
      </c>
      <c r="G10" t="s">
        <v>1534</v>
      </c>
      <c r="H10" t="s">
        <v>1535</v>
      </c>
      <c r="I10">
        <v>51743</v>
      </c>
      <c r="J10" t="s">
        <v>1540</v>
      </c>
      <c r="L10">
        <v>2</v>
      </c>
      <c r="M10">
        <v>3</v>
      </c>
      <c r="N10" t="s">
        <v>42</v>
      </c>
      <c r="O10">
        <v>77.92</v>
      </c>
      <c r="P10">
        <v>77.92</v>
      </c>
    </row>
    <row r="11" spans="1:16" x14ac:dyDescent="0.25">
      <c r="A11" t="s">
        <v>1531</v>
      </c>
      <c r="B11">
        <v>1755232</v>
      </c>
      <c r="C11">
        <v>14</v>
      </c>
      <c r="D11">
        <v>0</v>
      </c>
      <c r="E11" t="s">
        <v>1532</v>
      </c>
      <c r="F11" t="s">
        <v>1533</v>
      </c>
      <c r="G11" t="s">
        <v>1541</v>
      </c>
      <c r="H11" t="s">
        <v>1542</v>
      </c>
      <c r="I11">
        <v>51749</v>
      </c>
      <c r="J11" t="s">
        <v>1543</v>
      </c>
      <c r="L11">
        <v>2</v>
      </c>
      <c r="M11">
        <v>2</v>
      </c>
      <c r="N11" t="s">
        <v>47</v>
      </c>
      <c r="O11">
        <v>42.32</v>
      </c>
      <c r="P11">
        <v>42.32</v>
      </c>
    </row>
    <row r="12" spans="1:16" x14ac:dyDescent="0.25">
      <c r="A12" t="s">
        <v>1531</v>
      </c>
      <c r="B12">
        <v>1755233</v>
      </c>
      <c r="C12">
        <v>15</v>
      </c>
      <c r="D12">
        <v>0</v>
      </c>
      <c r="E12" t="s">
        <v>1532</v>
      </c>
      <c r="F12" t="s">
        <v>1533</v>
      </c>
      <c r="G12" t="s">
        <v>1541</v>
      </c>
      <c r="H12" t="s">
        <v>1542</v>
      </c>
      <c r="I12">
        <v>51749</v>
      </c>
      <c r="J12" t="s">
        <v>1543</v>
      </c>
      <c r="L12">
        <v>2</v>
      </c>
      <c r="M12">
        <v>2</v>
      </c>
      <c r="N12" t="s">
        <v>47</v>
      </c>
      <c r="O12">
        <v>37.6</v>
      </c>
      <c r="P12">
        <v>37.6</v>
      </c>
    </row>
    <row r="13" spans="1:16" x14ac:dyDescent="0.25">
      <c r="A13" t="s">
        <v>1531</v>
      </c>
      <c r="B13">
        <v>1755254</v>
      </c>
      <c r="C13">
        <v>16</v>
      </c>
      <c r="D13">
        <v>0</v>
      </c>
      <c r="E13" t="s">
        <v>1532</v>
      </c>
      <c r="F13" t="s">
        <v>1533</v>
      </c>
      <c r="G13" t="s">
        <v>1541</v>
      </c>
      <c r="H13" t="s">
        <v>1542</v>
      </c>
      <c r="I13">
        <v>51754</v>
      </c>
      <c r="J13" t="s">
        <v>1544</v>
      </c>
      <c r="L13">
        <v>3</v>
      </c>
      <c r="M13">
        <v>1</v>
      </c>
      <c r="N13" t="s">
        <v>38</v>
      </c>
      <c r="O13">
        <v>30.03</v>
      </c>
      <c r="P13">
        <v>30.03</v>
      </c>
    </row>
    <row r="14" spans="1:16" x14ac:dyDescent="0.25">
      <c r="A14" t="s">
        <v>1531</v>
      </c>
      <c r="B14">
        <v>1755240</v>
      </c>
      <c r="C14">
        <v>17</v>
      </c>
      <c r="D14">
        <v>0</v>
      </c>
      <c r="E14" t="s">
        <v>1532</v>
      </c>
      <c r="F14" t="s">
        <v>1533</v>
      </c>
      <c r="G14" t="s">
        <v>1541</v>
      </c>
      <c r="H14" t="s">
        <v>1542</v>
      </c>
      <c r="I14">
        <v>51754</v>
      </c>
      <c r="J14" t="s">
        <v>1544</v>
      </c>
      <c r="L14">
        <v>3</v>
      </c>
      <c r="M14">
        <v>1</v>
      </c>
      <c r="N14" t="s">
        <v>38</v>
      </c>
      <c r="O14">
        <v>43.48</v>
      </c>
      <c r="P14">
        <v>43.48</v>
      </c>
    </row>
    <row r="15" spans="1:16" x14ac:dyDescent="0.25">
      <c r="A15" t="s">
        <v>1531</v>
      </c>
      <c r="B15">
        <v>1755260</v>
      </c>
      <c r="C15">
        <v>19</v>
      </c>
      <c r="D15">
        <v>0</v>
      </c>
      <c r="E15" t="s">
        <v>1532</v>
      </c>
      <c r="F15" t="s">
        <v>1533</v>
      </c>
      <c r="G15" t="s">
        <v>1541</v>
      </c>
      <c r="H15" t="s">
        <v>1542</v>
      </c>
      <c r="I15">
        <v>51757</v>
      </c>
      <c r="J15" t="s">
        <v>1545</v>
      </c>
      <c r="L15">
        <v>2</v>
      </c>
      <c r="M15">
        <v>2</v>
      </c>
      <c r="N15" t="s">
        <v>47</v>
      </c>
      <c r="O15">
        <v>73.09</v>
      </c>
      <c r="P15">
        <v>73.09</v>
      </c>
    </row>
    <row r="16" spans="1:16" x14ac:dyDescent="0.25">
      <c r="A16" t="s">
        <v>1531</v>
      </c>
      <c r="B16">
        <v>1755261</v>
      </c>
      <c r="C16">
        <v>20</v>
      </c>
      <c r="D16">
        <v>0</v>
      </c>
      <c r="E16" t="s">
        <v>1532</v>
      </c>
      <c r="F16" t="s">
        <v>1533</v>
      </c>
      <c r="G16" t="s">
        <v>1541</v>
      </c>
      <c r="H16" t="s">
        <v>1542</v>
      </c>
      <c r="I16">
        <v>51757</v>
      </c>
      <c r="J16" t="s">
        <v>1545</v>
      </c>
      <c r="L16">
        <v>2</v>
      </c>
      <c r="M16">
        <v>2</v>
      </c>
      <c r="N16" t="s">
        <v>47</v>
      </c>
      <c r="O16">
        <v>61.8</v>
      </c>
      <c r="P16">
        <v>61.8</v>
      </c>
    </row>
    <row r="17" spans="1:16" x14ac:dyDescent="0.25">
      <c r="A17" t="s">
        <v>1531</v>
      </c>
      <c r="B17">
        <v>175586</v>
      </c>
      <c r="C17">
        <v>25</v>
      </c>
      <c r="D17">
        <v>0</v>
      </c>
      <c r="E17" t="s">
        <v>1532</v>
      </c>
      <c r="F17" t="s">
        <v>1533</v>
      </c>
      <c r="G17" t="s">
        <v>1541</v>
      </c>
      <c r="H17" t="s">
        <v>1542</v>
      </c>
      <c r="I17">
        <v>51656</v>
      </c>
      <c r="J17" t="s">
        <v>1547</v>
      </c>
      <c r="L17">
        <v>2</v>
      </c>
      <c r="M17">
        <v>3</v>
      </c>
      <c r="N17" t="s">
        <v>42</v>
      </c>
      <c r="O17">
        <v>66.05</v>
      </c>
      <c r="P17">
        <v>66.05</v>
      </c>
    </row>
    <row r="18" spans="1:16" x14ac:dyDescent="0.25">
      <c r="A18" t="s">
        <v>1531</v>
      </c>
      <c r="B18">
        <v>1755181</v>
      </c>
      <c r="C18">
        <v>27</v>
      </c>
      <c r="D18">
        <v>0</v>
      </c>
      <c r="E18" t="s">
        <v>1532</v>
      </c>
      <c r="F18" t="s">
        <v>1533</v>
      </c>
      <c r="G18" t="s">
        <v>1541</v>
      </c>
      <c r="H18" t="s">
        <v>1542</v>
      </c>
      <c r="I18">
        <v>51762</v>
      </c>
      <c r="J18" t="s">
        <v>1548</v>
      </c>
      <c r="L18">
        <v>2</v>
      </c>
      <c r="M18">
        <v>3</v>
      </c>
      <c r="N18" t="s">
        <v>42</v>
      </c>
      <c r="O18">
        <v>51.67</v>
      </c>
      <c r="P18">
        <v>51.67</v>
      </c>
    </row>
    <row r="19" spans="1:16" x14ac:dyDescent="0.25">
      <c r="A19" t="s">
        <v>1531</v>
      </c>
      <c r="B19">
        <v>175595</v>
      </c>
      <c r="C19">
        <v>33</v>
      </c>
      <c r="D19">
        <v>0</v>
      </c>
      <c r="E19" t="s">
        <v>1532</v>
      </c>
      <c r="F19" t="s">
        <v>1533</v>
      </c>
      <c r="G19" t="s">
        <v>1541</v>
      </c>
      <c r="H19" t="s">
        <v>1542</v>
      </c>
      <c r="I19">
        <v>51659</v>
      </c>
      <c r="J19" t="s">
        <v>1550</v>
      </c>
      <c r="L19">
        <v>2</v>
      </c>
      <c r="M19">
        <v>1</v>
      </c>
      <c r="N19" t="s">
        <v>38</v>
      </c>
      <c r="O19">
        <v>51.88</v>
      </c>
      <c r="P19">
        <v>51.88</v>
      </c>
    </row>
    <row r="20" spans="1:16" x14ac:dyDescent="0.25">
      <c r="A20" t="s">
        <v>1531</v>
      </c>
      <c r="B20">
        <v>1755267</v>
      </c>
      <c r="C20">
        <v>34</v>
      </c>
      <c r="D20">
        <v>0</v>
      </c>
      <c r="E20" t="s">
        <v>1551</v>
      </c>
      <c r="F20" t="s">
        <v>1552</v>
      </c>
      <c r="G20" t="s">
        <v>1553</v>
      </c>
      <c r="H20" t="s">
        <v>1554</v>
      </c>
      <c r="I20">
        <v>51769</v>
      </c>
      <c r="J20" t="s">
        <v>1555</v>
      </c>
      <c r="L20">
        <v>2</v>
      </c>
      <c r="M20">
        <v>3</v>
      </c>
      <c r="N20" t="s">
        <v>42</v>
      </c>
      <c r="O20">
        <v>86.69</v>
      </c>
      <c r="P20">
        <v>86.69</v>
      </c>
    </row>
    <row r="21" spans="1:16" x14ac:dyDescent="0.25">
      <c r="A21" t="s">
        <v>1531</v>
      </c>
      <c r="B21">
        <v>1755350</v>
      </c>
      <c r="C21">
        <v>36</v>
      </c>
      <c r="D21">
        <v>0</v>
      </c>
      <c r="E21" t="s">
        <v>1551</v>
      </c>
      <c r="F21" t="s">
        <v>1552</v>
      </c>
      <c r="G21" t="s">
        <v>1553</v>
      </c>
      <c r="H21" t="s">
        <v>1554</v>
      </c>
      <c r="I21">
        <v>51769</v>
      </c>
      <c r="J21" t="s">
        <v>1555</v>
      </c>
      <c r="L21">
        <v>2</v>
      </c>
      <c r="M21">
        <v>3</v>
      </c>
      <c r="N21" t="s">
        <v>42</v>
      </c>
      <c r="O21">
        <v>48.67</v>
      </c>
      <c r="P21">
        <v>48.67</v>
      </c>
    </row>
    <row r="22" spans="1:16" x14ac:dyDescent="0.25">
      <c r="A22" t="s">
        <v>1531</v>
      </c>
      <c r="B22">
        <v>1755268</v>
      </c>
      <c r="C22">
        <v>37</v>
      </c>
      <c r="D22">
        <v>0</v>
      </c>
      <c r="E22" t="s">
        <v>1551</v>
      </c>
      <c r="F22" t="s">
        <v>1552</v>
      </c>
      <c r="G22" t="s">
        <v>1553</v>
      </c>
      <c r="H22" t="s">
        <v>1554</v>
      </c>
      <c r="I22">
        <v>51773</v>
      </c>
      <c r="J22" t="s">
        <v>1556</v>
      </c>
      <c r="L22">
        <v>2</v>
      </c>
      <c r="M22">
        <v>2</v>
      </c>
      <c r="N22" t="s">
        <v>47</v>
      </c>
      <c r="O22">
        <v>79</v>
      </c>
      <c r="P22">
        <v>79</v>
      </c>
    </row>
    <row r="23" spans="1:16" x14ac:dyDescent="0.25">
      <c r="A23" t="s">
        <v>1531</v>
      </c>
      <c r="B23">
        <v>1755285</v>
      </c>
      <c r="C23">
        <v>38</v>
      </c>
      <c r="D23">
        <v>0</v>
      </c>
      <c r="E23" t="s">
        <v>1551</v>
      </c>
      <c r="F23" t="s">
        <v>1552</v>
      </c>
      <c r="G23" t="s">
        <v>1553</v>
      </c>
      <c r="H23" t="s">
        <v>1554</v>
      </c>
      <c r="I23">
        <v>51773</v>
      </c>
      <c r="J23" t="s">
        <v>1556</v>
      </c>
      <c r="L23">
        <v>2</v>
      </c>
      <c r="M23">
        <v>2</v>
      </c>
      <c r="N23" t="s">
        <v>47</v>
      </c>
      <c r="O23">
        <v>74.95</v>
      </c>
      <c r="P23">
        <v>74.95</v>
      </c>
    </row>
    <row r="24" spans="1:16" x14ac:dyDescent="0.25">
      <c r="A24" t="s">
        <v>1531</v>
      </c>
      <c r="B24">
        <v>1755186</v>
      </c>
      <c r="C24">
        <v>39</v>
      </c>
      <c r="D24">
        <v>0</v>
      </c>
      <c r="E24" t="s">
        <v>1551</v>
      </c>
      <c r="F24" t="s">
        <v>1552</v>
      </c>
      <c r="G24" t="s">
        <v>1553</v>
      </c>
      <c r="H24" t="s">
        <v>1554</v>
      </c>
      <c r="I24">
        <v>51775</v>
      </c>
      <c r="J24" t="s">
        <v>1557</v>
      </c>
      <c r="L24">
        <v>1</v>
      </c>
      <c r="M24">
        <v>1</v>
      </c>
      <c r="N24" t="s">
        <v>38</v>
      </c>
      <c r="O24">
        <v>82.83</v>
      </c>
      <c r="P24">
        <v>82.83</v>
      </c>
    </row>
    <row r="25" spans="1:16" x14ac:dyDescent="0.25">
      <c r="A25" t="s">
        <v>1531</v>
      </c>
      <c r="B25">
        <v>1755295</v>
      </c>
      <c r="C25">
        <v>40</v>
      </c>
      <c r="D25">
        <v>0</v>
      </c>
      <c r="E25" t="s">
        <v>1551</v>
      </c>
      <c r="F25" t="s">
        <v>1552</v>
      </c>
      <c r="G25" t="s">
        <v>1553</v>
      </c>
      <c r="H25" t="s">
        <v>1554</v>
      </c>
      <c r="I25">
        <v>51777</v>
      </c>
      <c r="J25" t="s">
        <v>1558</v>
      </c>
      <c r="L25">
        <v>2</v>
      </c>
      <c r="M25">
        <v>2</v>
      </c>
      <c r="N25" t="s">
        <v>47</v>
      </c>
      <c r="O25">
        <v>65.5</v>
      </c>
      <c r="P25">
        <v>65.5</v>
      </c>
    </row>
    <row r="26" spans="1:16" x14ac:dyDescent="0.25">
      <c r="A26" t="s">
        <v>1531</v>
      </c>
      <c r="B26">
        <v>1755352</v>
      </c>
      <c r="C26">
        <v>42</v>
      </c>
      <c r="D26">
        <v>0</v>
      </c>
      <c r="E26" t="s">
        <v>1551</v>
      </c>
      <c r="F26" t="s">
        <v>1552</v>
      </c>
      <c r="G26" t="s">
        <v>1553</v>
      </c>
      <c r="H26" t="s">
        <v>1554</v>
      </c>
      <c r="I26">
        <v>51777</v>
      </c>
      <c r="J26" t="s">
        <v>1558</v>
      </c>
      <c r="L26">
        <v>2</v>
      </c>
      <c r="M26">
        <v>2</v>
      </c>
      <c r="N26" t="s">
        <v>47</v>
      </c>
      <c r="O26">
        <v>46.08</v>
      </c>
      <c r="P26">
        <v>46.08</v>
      </c>
    </row>
    <row r="27" spans="1:16" x14ac:dyDescent="0.25">
      <c r="A27" t="s">
        <v>1531</v>
      </c>
      <c r="B27">
        <v>1755262</v>
      </c>
      <c r="C27">
        <v>43</v>
      </c>
      <c r="D27">
        <v>0</v>
      </c>
      <c r="E27" t="s">
        <v>1551</v>
      </c>
      <c r="F27" t="s">
        <v>1552</v>
      </c>
      <c r="G27" t="s">
        <v>1553</v>
      </c>
      <c r="H27" t="s">
        <v>1554</v>
      </c>
      <c r="I27">
        <v>51669</v>
      </c>
      <c r="J27" t="s">
        <v>1559</v>
      </c>
      <c r="L27">
        <v>2</v>
      </c>
      <c r="M27">
        <v>3</v>
      </c>
      <c r="N27" t="s">
        <v>42</v>
      </c>
      <c r="O27">
        <v>89.18</v>
      </c>
      <c r="P27">
        <v>89.18</v>
      </c>
    </row>
    <row r="28" spans="1:16" x14ac:dyDescent="0.25">
      <c r="A28" t="s">
        <v>1531</v>
      </c>
      <c r="B28">
        <v>17553</v>
      </c>
      <c r="C28">
        <v>44</v>
      </c>
      <c r="D28">
        <v>0</v>
      </c>
      <c r="E28" t="s">
        <v>1551</v>
      </c>
      <c r="F28" t="s">
        <v>1552</v>
      </c>
      <c r="G28" t="s">
        <v>1553</v>
      </c>
      <c r="H28" t="s">
        <v>1554</v>
      </c>
      <c r="I28">
        <v>51669</v>
      </c>
      <c r="J28" t="s">
        <v>1559</v>
      </c>
      <c r="L28">
        <v>2</v>
      </c>
      <c r="M28">
        <v>3</v>
      </c>
      <c r="N28" t="s">
        <v>42</v>
      </c>
      <c r="O28">
        <v>57.02</v>
      </c>
      <c r="P28">
        <v>57.02</v>
      </c>
    </row>
    <row r="29" spans="1:16" x14ac:dyDescent="0.25">
      <c r="A29" t="s">
        <v>1531</v>
      </c>
      <c r="B29">
        <v>1755281</v>
      </c>
      <c r="C29">
        <v>46</v>
      </c>
      <c r="D29">
        <v>0</v>
      </c>
      <c r="E29" t="s">
        <v>1551</v>
      </c>
      <c r="F29" t="s">
        <v>1552</v>
      </c>
      <c r="G29" t="s">
        <v>1553</v>
      </c>
      <c r="H29" t="s">
        <v>1554</v>
      </c>
      <c r="I29">
        <v>51672</v>
      </c>
      <c r="J29" t="s">
        <v>1560</v>
      </c>
      <c r="L29">
        <v>2</v>
      </c>
      <c r="M29">
        <v>2</v>
      </c>
      <c r="N29" t="s">
        <v>47</v>
      </c>
      <c r="O29">
        <v>78.08</v>
      </c>
      <c r="P29">
        <v>78.08</v>
      </c>
    </row>
    <row r="30" spans="1:16" x14ac:dyDescent="0.25">
      <c r="A30" t="s">
        <v>1531</v>
      </c>
      <c r="B30">
        <v>1755290</v>
      </c>
      <c r="C30">
        <v>47</v>
      </c>
      <c r="D30">
        <v>0</v>
      </c>
      <c r="E30" t="s">
        <v>1551</v>
      </c>
      <c r="F30" t="s">
        <v>1552</v>
      </c>
      <c r="G30" t="s">
        <v>1553</v>
      </c>
      <c r="H30" t="s">
        <v>1554</v>
      </c>
      <c r="I30">
        <v>51672</v>
      </c>
      <c r="J30" t="s">
        <v>1560</v>
      </c>
      <c r="L30">
        <v>2</v>
      </c>
      <c r="M30">
        <v>2</v>
      </c>
      <c r="N30" t="s">
        <v>47</v>
      </c>
      <c r="O30">
        <v>86.16</v>
      </c>
      <c r="P30">
        <v>86.16</v>
      </c>
    </row>
    <row r="31" spans="1:16" x14ac:dyDescent="0.25">
      <c r="A31" t="s">
        <v>1531</v>
      </c>
      <c r="B31">
        <v>1755266</v>
      </c>
      <c r="C31">
        <v>53</v>
      </c>
      <c r="D31">
        <v>0</v>
      </c>
      <c r="E31" t="s">
        <v>1551</v>
      </c>
      <c r="F31" t="s">
        <v>1552</v>
      </c>
      <c r="G31" t="s">
        <v>1561</v>
      </c>
      <c r="H31" t="s">
        <v>1562</v>
      </c>
      <c r="I31">
        <v>51675</v>
      </c>
      <c r="J31" t="s">
        <v>1565</v>
      </c>
      <c r="L31">
        <v>2</v>
      </c>
      <c r="M31">
        <v>2</v>
      </c>
      <c r="N31" t="s">
        <v>47</v>
      </c>
      <c r="O31">
        <v>53.79</v>
      </c>
      <c r="P31">
        <v>53.79</v>
      </c>
    </row>
    <row r="32" spans="1:16" x14ac:dyDescent="0.25">
      <c r="A32" t="s">
        <v>1531</v>
      </c>
      <c r="B32">
        <v>1755183</v>
      </c>
      <c r="C32">
        <v>54</v>
      </c>
      <c r="D32">
        <v>0</v>
      </c>
      <c r="E32" t="s">
        <v>1551</v>
      </c>
      <c r="F32" t="s">
        <v>1552</v>
      </c>
      <c r="G32" t="s">
        <v>1561</v>
      </c>
      <c r="H32" t="s">
        <v>1562</v>
      </c>
      <c r="I32">
        <v>51675</v>
      </c>
      <c r="J32" t="s">
        <v>1565</v>
      </c>
      <c r="L32">
        <v>2</v>
      </c>
      <c r="M32">
        <v>2</v>
      </c>
      <c r="N32" t="s">
        <v>47</v>
      </c>
      <c r="O32">
        <v>76.819999999999993</v>
      </c>
      <c r="P32">
        <v>76.819999999999993</v>
      </c>
    </row>
    <row r="33" spans="1:16" x14ac:dyDescent="0.25">
      <c r="A33" t="s">
        <v>1531</v>
      </c>
      <c r="B33">
        <v>1755241</v>
      </c>
      <c r="C33">
        <v>55</v>
      </c>
      <c r="D33">
        <v>0</v>
      </c>
      <c r="E33" t="s">
        <v>1551</v>
      </c>
      <c r="F33" t="s">
        <v>1552</v>
      </c>
      <c r="G33" t="s">
        <v>1561</v>
      </c>
      <c r="H33" t="s">
        <v>1562</v>
      </c>
      <c r="I33">
        <v>51676</v>
      </c>
      <c r="J33" t="s">
        <v>1566</v>
      </c>
      <c r="L33">
        <v>2</v>
      </c>
      <c r="M33">
        <v>3</v>
      </c>
      <c r="N33" t="s">
        <v>42</v>
      </c>
      <c r="O33">
        <v>80.36</v>
      </c>
      <c r="P33">
        <v>80.36</v>
      </c>
    </row>
    <row r="34" spans="1:16" x14ac:dyDescent="0.25">
      <c r="A34" t="s">
        <v>1531</v>
      </c>
      <c r="B34">
        <v>1755218</v>
      </c>
      <c r="C34">
        <v>58</v>
      </c>
      <c r="D34">
        <v>0</v>
      </c>
      <c r="E34" t="s">
        <v>1551</v>
      </c>
      <c r="F34" t="s">
        <v>1552</v>
      </c>
      <c r="G34" t="s">
        <v>1561</v>
      </c>
      <c r="H34" t="s">
        <v>1562</v>
      </c>
      <c r="I34">
        <v>51677</v>
      </c>
      <c r="J34" t="s">
        <v>1567</v>
      </c>
      <c r="L34">
        <v>2</v>
      </c>
      <c r="M34">
        <v>2</v>
      </c>
      <c r="N34" t="s">
        <v>47</v>
      </c>
      <c r="O34">
        <v>75.849999999999994</v>
      </c>
      <c r="P34">
        <v>75.849999999999994</v>
      </c>
    </row>
    <row r="35" spans="1:16" x14ac:dyDescent="0.25">
      <c r="A35" t="s">
        <v>1531</v>
      </c>
      <c r="B35">
        <v>1755234</v>
      </c>
      <c r="C35">
        <v>59</v>
      </c>
      <c r="D35">
        <v>0</v>
      </c>
      <c r="E35" t="s">
        <v>1551</v>
      </c>
      <c r="F35" t="s">
        <v>1552</v>
      </c>
      <c r="G35" t="s">
        <v>1561</v>
      </c>
      <c r="H35" t="s">
        <v>1562</v>
      </c>
      <c r="I35">
        <v>51677</v>
      </c>
      <c r="J35" t="s">
        <v>1567</v>
      </c>
      <c r="L35">
        <v>2</v>
      </c>
      <c r="M35">
        <v>2</v>
      </c>
      <c r="N35" t="s">
        <v>47</v>
      </c>
      <c r="O35">
        <v>87.06</v>
      </c>
      <c r="P35">
        <v>87.06</v>
      </c>
    </row>
    <row r="36" spans="1:16" x14ac:dyDescent="0.25">
      <c r="A36" t="s">
        <v>1531</v>
      </c>
      <c r="B36">
        <v>1755314</v>
      </c>
      <c r="C36">
        <v>60</v>
      </c>
      <c r="D36">
        <v>0</v>
      </c>
      <c r="E36" t="s">
        <v>1551</v>
      </c>
      <c r="F36" t="s">
        <v>1552</v>
      </c>
      <c r="G36" t="s">
        <v>1568</v>
      </c>
      <c r="H36" t="s">
        <v>1569</v>
      </c>
      <c r="I36">
        <v>51678</v>
      </c>
      <c r="J36" t="s">
        <v>1570</v>
      </c>
      <c r="L36">
        <v>2</v>
      </c>
      <c r="M36">
        <v>1</v>
      </c>
      <c r="N36" t="s">
        <v>38</v>
      </c>
      <c r="O36">
        <v>82.99</v>
      </c>
      <c r="P36">
        <v>82.99</v>
      </c>
    </row>
    <row r="37" spans="1:16" x14ac:dyDescent="0.25">
      <c r="A37" t="s">
        <v>1531</v>
      </c>
      <c r="B37">
        <v>1755103</v>
      </c>
      <c r="C37">
        <v>61</v>
      </c>
      <c r="D37">
        <v>0</v>
      </c>
      <c r="E37" t="s">
        <v>1551</v>
      </c>
      <c r="F37" t="s">
        <v>1552</v>
      </c>
      <c r="G37" t="s">
        <v>1568</v>
      </c>
      <c r="H37" t="s">
        <v>1569</v>
      </c>
      <c r="I37">
        <v>51678</v>
      </c>
      <c r="J37" t="s">
        <v>1570</v>
      </c>
      <c r="L37">
        <v>2</v>
      </c>
      <c r="M37">
        <v>1</v>
      </c>
      <c r="N37" t="s">
        <v>38</v>
      </c>
      <c r="O37">
        <v>88.4</v>
      </c>
      <c r="P37">
        <v>88.4</v>
      </c>
    </row>
    <row r="38" spans="1:16" x14ac:dyDescent="0.25">
      <c r="A38" t="s">
        <v>1531</v>
      </c>
      <c r="B38">
        <v>1755190</v>
      </c>
      <c r="C38">
        <v>63</v>
      </c>
      <c r="D38">
        <v>0</v>
      </c>
      <c r="E38" t="s">
        <v>1551</v>
      </c>
      <c r="F38" t="s">
        <v>1552</v>
      </c>
      <c r="G38" t="s">
        <v>1568</v>
      </c>
      <c r="H38" t="s">
        <v>1569</v>
      </c>
      <c r="I38">
        <v>51679</v>
      </c>
      <c r="J38" t="s">
        <v>1571</v>
      </c>
      <c r="L38">
        <v>2</v>
      </c>
      <c r="M38">
        <v>2</v>
      </c>
      <c r="N38" t="s">
        <v>47</v>
      </c>
      <c r="O38">
        <v>62.3</v>
      </c>
      <c r="P38">
        <v>62.3</v>
      </c>
    </row>
    <row r="39" spans="1:16" x14ac:dyDescent="0.25">
      <c r="A39" t="s">
        <v>1531</v>
      </c>
      <c r="B39">
        <v>1755242</v>
      </c>
      <c r="C39">
        <v>64</v>
      </c>
      <c r="D39">
        <v>0</v>
      </c>
      <c r="E39" t="s">
        <v>1551</v>
      </c>
      <c r="F39" t="s">
        <v>1552</v>
      </c>
      <c r="G39" t="s">
        <v>1568</v>
      </c>
      <c r="H39" t="s">
        <v>1569</v>
      </c>
      <c r="I39">
        <v>51679</v>
      </c>
      <c r="J39" t="s">
        <v>1571</v>
      </c>
      <c r="L39">
        <v>2</v>
      </c>
      <c r="M39">
        <v>2</v>
      </c>
      <c r="N39" t="s">
        <v>47</v>
      </c>
      <c r="O39">
        <v>47.94</v>
      </c>
      <c r="P39">
        <v>47.94</v>
      </c>
    </row>
    <row r="40" spans="1:16" x14ac:dyDescent="0.25">
      <c r="A40" t="s">
        <v>1531</v>
      </c>
      <c r="B40">
        <v>175536</v>
      </c>
      <c r="C40">
        <v>66</v>
      </c>
      <c r="D40">
        <v>0</v>
      </c>
      <c r="E40" t="s">
        <v>1551</v>
      </c>
      <c r="F40" t="s">
        <v>1552</v>
      </c>
      <c r="G40" t="s">
        <v>1568</v>
      </c>
      <c r="H40" t="s">
        <v>1569</v>
      </c>
      <c r="I40">
        <v>51680</v>
      </c>
      <c r="J40" t="s">
        <v>1572</v>
      </c>
      <c r="L40">
        <v>2</v>
      </c>
      <c r="M40">
        <v>1</v>
      </c>
      <c r="N40" t="s">
        <v>38</v>
      </c>
      <c r="O40">
        <v>54.34</v>
      </c>
      <c r="P40">
        <v>54.34</v>
      </c>
    </row>
    <row r="41" spans="1:16" x14ac:dyDescent="0.25">
      <c r="A41" t="s">
        <v>1531</v>
      </c>
      <c r="B41">
        <v>1755157</v>
      </c>
      <c r="C41">
        <v>69</v>
      </c>
      <c r="D41">
        <v>0</v>
      </c>
      <c r="E41" t="s">
        <v>1551</v>
      </c>
      <c r="F41" t="s">
        <v>1552</v>
      </c>
      <c r="G41" t="s">
        <v>1568</v>
      </c>
      <c r="H41" t="s">
        <v>1569</v>
      </c>
      <c r="I41">
        <v>51662</v>
      </c>
      <c r="J41" t="s">
        <v>1573</v>
      </c>
      <c r="L41">
        <v>2</v>
      </c>
      <c r="M41">
        <v>2</v>
      </c>
      <c r="N41" t="s">
        <v>47</v>
      </c>
      <c r="O41">
        <v>39.67</v>
      </c>
      <c r="P41">
        <v>39.67</v>
      </c>
    </row>
    <row r="42" spans="1:16" x14ac:dyDescent="0.25">
      <c r="A42" t="s">
        <v>1531</v>
      </c>
      <c r="B42">
        <v>1755270</v>
      </c>
      <c r="C42">
        <v>71</v>
      </c>
      <c r="D42">
        <v>0</v>
      </c>
      <c r="E42" t="s">
        <v>1551</v>
      </c>
      <c r="F42" t="s">
        <v>1552</v>
      </c>
      <c r="G42" t="s">
        <v>1568</v>
      </c>
      <c r="H42" t="s">
        <v>1569</v>
      </c>
      <c r="I42">
        <v>51803</v>
      </c>
      <c r="J42" t="s">
        <v>1574</v>
      </c>
      <c r="L42">
        <v>2</v>
      </c>
      <c r="M42">
        <v>2</v>
      </c>
      <c r="N42" t="s">
        <v>47</v>
      </c>
      <c r="O42">
        <v>38.51</v>
      </c>
      <c r="P42">
        <v>38.51</v>
      </c>
    </row>
    <row r="43" spans="1:16" x14ac:dyDescent="0.25">
      <c r="A43" t="s">
        <v>1531</v>
      </c>
      <c r="B43">
        <v>1755271</v>
      </c>
      <c r="C43">
        <v>72</v>
      </c>
      <c r="D43">
        <v>0</v>
      </c>
      <c r="E43" t="s">
        <v>1551</v>
      </c>
      <c r="F43" t="s">
        <v>1552</v>
      </c>
      <c r="G43" t="s">
        <v>1568</v>
      </c>
      <c r="H43" t="s">
        <v>1569</v>
      </c>
      <c r="I43">
        <v>51803</v>
      </c>
      <c r="J43" t="s">
        <v>1574</v>
      </c>
      <c r="L43">
        <v>2</v>
      </c>
      <c r="M43">
        <v>2</v>
      </c>
      <c r="N43" t="s">
        <v>47</v>
      </c>
      <c r="O43">
        <v>82.8</v>
      </c>
      <c r="P43">
        <v>82.8</v>
      </c>
    </row>
    <row r="44" spans="1:16" x14ac:dyDescent="0.25">
      <c r="A44" t="s">
        <v>1531</v>
      </c>
      <c r="B44">
        <v>1755274</v>
      </c>
      <c r="C44">
        <v>73</v>
      </c>
      <c r="D44">
        <v>0</v>
      </c>
      <c r="E44" t="s">
        <v>1551</v>
      </c>
      <c r="F44" t="s">
        <v>1552</v>
      </c>
      <c r="G44" t="s">
        <v>1568</v>
      </c>
      <c r="H44" t="s">
        <v>1569</v>
      </c>
      <c r="I44">
        <v>51810</v>
      </c>
      <c r="J44" t="s">
        <v>1575</v>
      </c>
      <c r="L44">
        <v>2</v>
      </c>
      <c r="M44">
        <v>3</v>
      </c>
      <c r="N44" t="s">
        <v>42</v>
      </c>
      <c r="O44">
        <v>57.55</v>
      </c>
      <c r="P44">
        <v>57.55</v>
      </c>
    </row>
    <row r="45" spans="1:16" x14ac:dyDescent="0.25">
      <c r="A45" t="s">
        <v>1531</v>
      </c>
      <c r="B45">
        <v>1755243</v>
      </c>
      <c r="C45">
        <v>74</v>
      </c>
      <c r="D45">
        <v>0</v>
      </c>
      <c r="E45" t="s">
        <v>1551</v>
      </c>
      <c r="F45" t="s">
        <v>1552</v>
      </c>
      <c r="G45" t="s">
        <v>1568</v>
      </c>
      <c r="H45" t="s">
        <v>1569</v>
      </c>
      <c r="I45">
        <v>51810</v>
      </c>
      <c r="J45" t="s">
        <v>1575</v>
      </c>
      <c r="L45">
        <v>2</v>
      </c>
      <c r="M45">
        <v>3</v>
      </c>
      <c r="N45" t="s">
        <v>42</v>
      </c>
      <c r="O45">
        <v>50.83</v>
      </c>
      <c r="P45">
        <v>50.83</v>
      </c>
    </row>
    <row r="46" spans="1:16" x14ac:dyDescent="0.25">
      <c r="A46" t="s">
        <v>1531</v>
      </c>
      <c r="B46">
        <v>1755219</v>
      </c>
      <c r="C46">
        <v>76</v>
      </c>
      <c r="D46">
        <v>0</v>
      </c>
      <c r="E46" t="s">
        <v>1551</v>
      </c>
      <c r="F46" t="s">
        <v>1552</v>
      </c>
      <c r="G46" t="s">
        <v>1576</v>
      </c>
      <c r="H46" t="s">
        <v>1577</v>
      </c>
      <c r="I46">
        <v>51681</v>
      </c>
      <c r="J46" t="s">
        <v>1578</v>
      </c>
      <c r="L46">
        <v>2</v>
      </c>
      <c r="M46">
        <v>3</v>
      </c>
      <c r="N46" t="s">
        <v>42</v>
      </c>
      <c r="O46">
        <v>66.66</v>
      </c>
      <c r="P46">
        <v>66.66</v>
      </c>
    </row>
    <row r="47" spans="1:16" x14ac:dyDescent="0.25">
      <c r="A47" t="s">
        <v>1531</v>
      </c>
      <c r="B47">
        <v>1755289</v>
      </c>
      <c r="C47">
        <v>77</v>
      </c>
      <c r="D47">
        <v>0</v>
      </c>
      <c r="E47" t="s">
        <v>1551</v>
      </c>
      <c r="F47" t="s">
        <v>1552</v>
      </c>
      <c r="G47" t="s">
        <v>1576</v>
      </c>
      <c r="H47" t="s">
        <v>1577</v>
      </c>
      <c r="I47">
        <v>51682</v>
      </c>
      <c r="J47" t="s">
        <v>1579</v>
      </c>
      <c r="L47">
        <v>2</v>
      </c>
      <c r="M47">
        <v>2</v>
      </c>
      <c r="N47" t="s">
        <v>47</v>
      </c>
      <c r="O47">
        <v>69.650000000000006</v>
      </c>
      <c r="P47">
        <v>69.650000000000006</v>
      </c>
    </row>
    <row r="48" spans="1:16" x14ac:dyDescent="0.25">
      <c r="A48" t="s">
        <v>1531</v>
      </c>
      <c r="B48">
        <v>1755244</v>
      </c>
      <c r="C48">
        <v>78</v>
      </c>
      <c r="D48">
        <v>0</v>
      </c>
      <c r="E48" t="s">
        <v>1551</v>
      </c>
      <c r="F48" t="s">
        <v>1552</v>
      </c>
      <c r="G48" t="s">
        <v>1576</v>
      </c>
      <c r="H48" t="s">
        <v>1577</v>
      </c>
      <c r="I48">
        <v>51682</v>
      </c>
      <c r="J48" t="s">
        <v>1579</v>
      </c>
      <c r="L48">
        <v>2</v>
      </c>
      <c r="M48">
        <v>2</v>
      </c>
      <c r="N48" t="s">
        <v>47</v>
      </c>
      <c r="O48">
        <v>81.28</v>
      </c>
      <c r="P48">
        <v>81.28</v>
      </c>
    </row>
    <row r="49" spans="1:16" x14ac:dyDescent="0.25">
      <c r="A49" t="s">
        <v>1531</v>
      </c>
      <c r="B49">
        <v>1755286</v>
      </c>
      <c r="C49">
        <v>79</v>
      </c>
      <c r="D49">
        <v>0</v>
      </c>
      <c r="E49" t="s">
        <v>1551</v>
      </c>
      <c r="F49" t="s">
        <v>1552</v>
      </c>
      <c r="G49" t="s">
        <v>1576</v>
      </c>
      <c r="H49" t="s">
        <v>1577</v>
      </c>
      <c r="I49">
        <v>51683</v>
      </c>
      <c r="J49" t="s">
        <v>1580</v>
      </c>
      <c r="L49">
        <v>2</v>
      </c>
      <c r="M49">
        <v>3</v>
      </c>
      <c r="N49" t="s">
        <v>42</v>
      </c>
      <c r="O49">
        <v>78.290000000000006</v>
      </c>
      <c r="P49">
        <v>78.290000000000006</v>
      </c>
    </row>
    <row r="50" spans="1:16" x14ac:dyDescent="0.25">
      <c r="A50" t="s">
        <v>1531</v>
      </c>
      <c r="B50">
        <v>1755292</v>
      </c>
      <c r="C50">
        <v>80</v>
      </c>
      <c r="D50">
        <v>0</v>
      </c>
      <c r="E50" t="s">
        <v>1551</v>
      </c>
      <c r="F50" t="s">
        <v>1552</v>
      </c>
      <c r="G50" t="s">
        <v>1576</v>
      </c>
      <c r="H50" t="s">
        <v>1577</v>
      </c>
      <c r="I50">
        <v>51683</v>
      </c>
      <c r="J50" t="s">
        <v>1580</v>
      </c>
      <c r="L50">
        <v>2</v>
      </c>
      <c r="M50">
        <v>3</v>
      </c>
      <c r="N50" t="s">
        <v>42</v>
      </c>
      <c r="O50">
        <v>80.680000000000007</v>
      </c>
      <c r="P50">
        <v>80.680000000000007</v>
      </c>
    </row>
    <row r="51" spans="1:16" x14ac:dyDescent="0.25">
      <c r="A51" t="s">
        <v>1531</v>
      </c>
      <c r="B51">
        <v>1755293</v>
      </c>
      <c r="C51">
        <v>81</v>
      </c>
      <c r="D51">
        <v>0</v>
      </c>
      <c r="E51" t="s">
        <v>1551</v>
      </c>
      <c r="F51" t="s">
        <v>1552</v>
      </c>
      <c r="G51" t="s">
        <v>1576</v>
      </c>
      <c r="H51" t="s">
        <v>1577</v>
      </c>
      <c r="I51">
        <v>51684</v>
      </c>
      <c r="J51" t="s">
        <v>1581</v>
      </c>
      <c r="L51">
        <v>2</v>
      </c>
      <c r="M51">
        <v>2</v>
      </c>
      <c r="N51" t="s">
        <v>47</v>
      </c>
      <c r="O51">
        <v>30.59</v>
      </c>
      <c r="P51">
        <v>30.59</v>
      </c>
    </row>
    <row r="52" spans="1:16" x14ac:dyDescent="0.25">
      <c r="A52" t="s">
        <v>1531</v>
      </c>
      <c r="B52">
        <v>1755278</v>
      </c>
      <c r="C52">
        <v>83</v>
      </c>
      <c r="D52">
        <v>0</v>
      </c>
      <c r="E52" t="s">
        <v>1551</v>
      </c>
      <c r="F52" t="s">
        <v>1552</v>
      </c>
      <c r="G52" t="s">
        <v>1576</v>
      </c>
      <c r="H52" t="s">
        <v>1577</v>
      </c>
      <c r="I52">
        <v>51685</v>
      </c>
      <c r="J52" t="s">
        <v>1582</v>
      </c>
      <c r="L52">
        <v>2</v>
      </c>
      <c r="M52">
        <v>1</v>
      </c>
      <c r="N52" t="s">
        <v>38</v>
      </c>
      <c r="O52">
        <v>55.76</v>
      </c>
      <c r="P52">
        <v>55.76</v>
      </c>
    </row>
    <row r="53" spans="1:16" x14ac:dyDescent="0.25">
      <c r="A53" t="s">
        <v>1531</v>
      </c>
      <c r="B53">
        <v>1755115</v>
      </c>
      <c r="C53">
        <v>84</v>
      </c>
      <c r="D53">
        <v>0</v>
      </c>
      <c r="E53" t="s">
        <v>1551</v>
      </c>
      <c r="F53" t="s">
        <v>1552</v>
      </c>
      <c r="G53" t="s">
        <v>1576</v>
      </c>
      <c r="H53" t="s">
        <v>1577</v>
      </c>
      <c r="I53">
        <v>51685</v>
      </c>
      <c r="J53" t="s">
        <v>1582</v>
      </c>
      <c r="L53">
        <v>2</v>
      </c>
      <c r="M53">
        <v>1</v>
      </c>
      <c r="N53" t="s">
        <v>38</v>
      </c>
      <c r="O53">
        <v>86.9</v>
      </c>
      <c r="P53">
        <v>86.9</v>
      </c>
    </row>
    <row r="54" spans="1:16" x14ac:dyDescent="0.25">
      <c r="A54" t="s">
        <v>1531</v>
      </c>
      <c r="B54">
        <v>1755280</v>
      </c>
      <c r="C54">
        <v>85</v>
      </c>
      <c r="D54">
        <v>0</v>
      </c>
      <c r="E54" t="s">
        <v>1551</v>
      </c>
      <c r="F54" t="s">
        <v>1552</v>
      </c>
      <c r="G54" t="s">
        <v>1576</v>
      </c>
      <c r="H54" t="s">
        <v>1577</v>
      </c>
      <c r="I54">
        <v>51686</v>
      </c>
      <c r="J54" t="s">
        <v>1583</v>
      </c>
      <c r="L54">
        <v>2</v>
      </c>
      <c r="M54">
        <v>2</v>
      </c>
      <c r="N54" t="s">
        <v>47</v>
      </c>
      <c r="O54">
        <v>86.35</v>
      </c>
      <c r="P54">
        <v>86.35</v>
      </c>
    </row>
    <row r="55" spans="1:16" x14ac:dyDescent="0.25">
      <c r="A55" t="s">
        <v>1531</v>
      </c>
      <c r="B55">
        <v>1755200</v>
      </c>
      <c r="C55">
        <v>87</v>
      </c>
      <c r="D55">
        <v>0</v>
      </c>
      <c r="E55" t="s">
        <v>1584</v>
      </c>
      <c r="F55" t="s">
        <v>1585</v>
      </c>
      <c r="G55" t="s">
        <v>1586</v>
      </c>
      <c r="H55" t="s">
        <v>1587</v>
      </c>
      <c r="I55">
        <v>51819</v>
      </c>
      <c r="J55" t="s">
        <v>1588</v>
      </c>
      <c r="L55">
        <v>3</v>
      </c>
      <c r="M55">
        <v>2</v>
      </c>
      <c r="N55" t="s">
        <v>47</v>
      </c>
      <c r="O55">
        <v>74.430000000000007</v>
      </c>
      <c r="P55">
        <v>74.430000000000007</v>
      </c>
    </row>
    <row r="56" spans="1:16" x14ac:dyDescent="0.25">
      <c r="A56" t="s">
        <v>1531</v>
      </c>
      <c r="B56">
        <v>1755245</v>
      </c>
      <c r="C56">
        <v>88</v>
      </c>
      <c r="D56">
        <v>0</v>
      </c>
      <c r="E56" t="s">
        <v>1584</v>
      </c>
      <c r="F56" t="s">
        <v>1585</v>
      </c>
      <c r="G56" t="s">
        <v>1586</v>
      </c>
      <c r="H56" t="s">
        <v>1587</v>
      </c>
      <c r="I56">
        <v>51819</v>
      </c>
      <c r="J56" t="s">
        <v>1588</v>
      </c>
      <c r="L56">
        <v>3</v>
      </c>
      <c r="M56">
        <v>2</v>
      </c>
      <c r="N56" t="s">
        <v>47</v>
      </c>
      <c r="O56">
        <v>42.43</v>
      </c>
      <c r="P56">
        <v>42.43</v>
      </c>
    </row>
    <row r="57" spans="1:16" x14ac:dyDescent="0.25">
      <c r="A57" t="s">
        <v>1531</v>
      </c>
      <c r="B57">
        <v>1755170</v>
      </c>
      <c r="C57">
        <v>89</v>
      </c>
      <c r="D57">
        <v>0</v>
      </c>
      <c r="E57" t="s">
        <v>1584</v>
      </c>
      <c r="F57" t="s">
        <v>1585</v>
      </c>
      <c r="G57" t="s">
        <v>1586</v>
      </c>
      <c r="H57" t="s">
        <v>1587</v>
      </c>
      <c r="I57">
        <v>51819</v>
      </c>
      <c r="J57" t="s">
        <v>1588</v>
      </c>
      <c r="L57">
        <v>3</v>
      </c>
      <c r="M57">
        <v>2</v>
      </c>
      <c r="N57" t="s">
        <v>47</v>
      </c>
      <c r="O57">
        <v>81.459999999999994</v>
      </c>
      <c r="P57">
        <v>81.459999999999994</v>
      </c>
    </row>
    <row r="58" spans="1:16" x14ac:dyDescent="0.25">
      <c r="A58" t="s">
        <v>1531</v>
      </c>
      <c r="B58">
        <v>1755303</v>
      </c>
      <c r="C58">
        <v>91</v>
      </c>
      <c r="D58">
        <v>0</v>
      </c>
      <c r="E58" t="s">
        <v>1584</v>
      </c>
      <c r="F58" t="s">
        <v>1585</v>
      </c>
      <c r="G58" t="s">
        <v>1586</v>
      </c>
      <c r="H58" t="s">
        <v>1587</v>
      </c>
      <c r="I58">
        <v>51823</v>
      </c>
      <c r="J58" t="s">
        <v>1589</v>
      </c>
      <c r="L58">
        <v>2</v>
      </c>
      <c r="M58">
        <v>3</v>
      </c>
      <c r="N58" t="s">
        <v>42</v>
      </c>
      <c r="O58">
        <v>80.81</v>
      </c>
      <c r="P58">
        <v>80.81</v>
      </c>
    </row>
    <row r="59" spans="1:16" x14ac:dyDescent="0.25">
      <c r="A59" t="s">
        <v>1531</v>
      </c>
      <c r="B59">
        <v>1755384</v>
      </c>
      <c r="C59">
        <v>93</v>
      </c>
      <c r="D59">
        <v>0</v>
      </c>
      <c r="E59" t="s">
        <v>1584</v>
      </c>
      <c r="F59" t="s">
        <v>1585</v>
      </c>
      <c r="G59" t="s">
        <v>1586</v>
      </c>
      <c r="H59" t="s">
        <v>1587</v>
      </c>
      <c r="I59">
        <v>51823</v>
      </c>
      <c r="J59" t="s">
        <v>1589</v>
      </c>
      <c r="L59">
        <v>2</v>
      </c>
      <c r="M59">
        <v>3</v>
      </c>
      <c r="N59" t="s">
        <v>42</v>
      </c>
      <c r="O59">
        <v>64.27</v>
      </c>
      <c r="P59">
        <v>64.27</v>
      </c>
    </row>
    <row r="60" spans="1:16" x14ac:dyDescent="0.25">
      <c r="A60" t="s">
        <v>1531</v>
      </c>
      <c r="B60">
        <v>1755263</v>
      </c>
      <c r="C60">
        <v>94</v>
      </c>
      <c r="D60">
        <v>0</v>
      </c>
      <c r="E60" t="s">
        <v>1584</v>
      </c>
      <c r="F60" t="s">
        <v>1585</v>
      </c>
      <c r="G60" t="s">
        <v>1586</v>
      </c>
      <c r="H60" t="s">
        <v>1587</v>
      </c>
      <c r="I60">
        <v>51828</v>
      </c>
      <c r="J60" t="s">
        <v>1590</v>
      </c>
      <c r="L60">
        <v>3</v>
      </c>
      <c r="M60">
        <v>3</v>
      </c>
      <c r="N60" t="s">
        <v>42</v>
      </c>
      <c r="O60">
        <v>69.099999999999994</v>
      </c>
      <c r="P60">
        <v>69.099999999999994</v>
      </c>
    </row>
    <row r="61" spans="1:16" x14ac:dyDescent="0.25">
      <c r="A61" t="s">
        <v>1531</v>
      </c>
      <c r="B61">
        <v>1755312</v>
      </c>
      <c r="C61">
        <v>95</v>
      </c>
      <c r="D61">
        <v>0</v>
      </c>
      <c r="E61" t="s">
        <v>1584</v>
      </c>
      <c r="F61" t="s">
        <v>1585</v>
      </c>
      <c r="G61" t="s">
        <v>1586</v>
      </c>
      <c r="H61" t="s">
        <v>1587</v>
      </c>
      <c r="I61">
        <v>51828</v>
      </c>
      <c r="J61" t="s">
        <v>1590</v>
      </c>
      <c r="L61">
        <v>3</v>
      </c>
      <c r="M61">
        <v>3</v>
      </c>
      <c r="N61" t="s">
        <v>42</v>
      </c>
      <c r="O61">
        <v>76.819999999999993</v>
      </c>
      <c r="P61">
        <v>76.819999999999993</v>
      </c>
    </row>
    <row r="62" spans="1:16" x14ac:dyDescent="0.25">
      <c r="A62" t="s">
        <v>1531</v>
      </c>
      <c r="B62">
        <v>175564</v>
      </c>
      <c r="C62">
        <v>96</v>
      </c>
      <c r="D62">
        <v>0</v>
      </c>
      <c r="E62" t="s">
        <v>1584</v>
      </c>
      <c r="F62" t="s">
        <v>1585</v>
      </c>
      <c r="G62" t="s">
        <v>1586</v>
      </c>
      <c r="H62" t="s">
        <v>1587</v>
      </c>
      <c r="I62">
        <v>51828</v>
      </c>
      <c r="J62" t="s">
        <v>1590</v>
      </c>
      <c r="L62">
        <v>3</v>
      </c>
      <c r="M62">
        <v>3</v>
      </c>
      <c r="N62" t="s">
        <v>42</v>
      </c>
      <c r="O62">
        <v>54.61</v>
      </c>
      <c r="P62">
        <v>54.61</v>
      </c>
    </row>
    <row r="63" spans="1:16" x14ac:dyDescent="0.25">
      <c r="A63" t="s">
        <v>1531</v>
      </c>
      <c r="B63">
        <v>1755235</v>
      </c>
      <c r="C63">
        <v>98</v>
      </c>
      <c r="D63">
        <v>0</v>
      </c>
      <c r="E63" t="s">
        <v>1584</v>
      </c>
      <c r="F63" t="s">
        <v>1585</v>
      </c>
      <c r="G63" t="s">
        <v>1586</v>
      </c>
      <c r="H63" t="s">
        <v>1587</v>
      </c>
      <c r="I63">
        <v>51832</v>
      </c>
      <c r="J63" t="s">
        <v>1591</v>
      </c>
      <c r="L63">
        <v>2</v>
      </c>
      <c r="M63">
        <v>2</v>
      </c>
      <c r="N63" t="s">
        <v>47</v>
      </c>
      <c r="O63">
        <v>64.11</v>
      </c>
      <c r="P63">
        <v>64.11</v>
      </c>
    </row>
    <row r="64" spans="1:16" x14ac:dyDescent="0.25">
      <c r="A64" t="s">
        <v>1531</v>
      </c>
      <c r="B64">
        <v>1755246</v>
      </c>
      <c r="C64">
        <v>99</v>
      </c>
      <c r="D64">
        <v>0</v>
      </c>
      <c r="E64" t="s">
        <v>1584</v>
      </c>
      <c r="F64" t="s">
        <v>1585</v>
      </c>
      <c r="G64" t="s">
        <v>1586</v>
      </c>
      <c r="H64" t="s">
        <v>1587</v>
      </c>
      <c r="I64">
        <v>51832</v>
      </c>
      <c r="J64" t="s">
        <v>1591</v>
      </c>
      <c r="L64">
        <v>2</v>
      </c>
      <c r="M64">
        <v>2</v>
      </c>
      <c r="N64" t="s">
        <v>47</v>
      </c>
      <c r="O64">
        <v>62.46</v>
      </c>
      <c r="P64">
        <v>62.46</v>
      </c>
    </row>
    <row r="65" spans="1:16" x14ac:dyDescent="0.25">
      <c r="A65" t="s">
        <v>1531</v>
      </c>
      <c r="B65">
        <v>1755265</v>
      </c>
      <c r="C65">
        <v>100</v>
      </c>
      <c r="D65">
        <v>0</v>
      </c>
      <c r="E65" t="s">
        <v>1584</v>
      </c>
      <c r="F65" t="s">
        <v>1585</v>
      </c>
      <c r="G65" t="s">
        <v>1592</v>
      </c>
      <c r="H65" t="s">
        <v>1593</v>
      </c>
      <c r="I65">
        <v>51687</v>
      </c>
      <c r="J65" t="s">
        <v>1594</v>
      </c>
      <c r="L65">
        <v>2</v>
      </c>
      <c r="M65">
        <v>2</v>
      </c>
      <c r="N65" t="s">
        <v>47</v>
      </c>
      <c r="O65">
        <v>81.39</v>
      </c>
      <c r="P65">
        <v>81.39</v>
      </c>
    </row>
    <row r="66" spans="1:16" x14ac:dyDescent="0.25">
      <c r="A66" t="s">
        <v>1531</v>
      </c>
      <c r="B66">
        <v>1755315</v>
      </c>
      <c r="C66">
        <v>101</v>
      </c>
      <c r="D66">
        <v>0</v>
      </c>
      <c r="E66" t="s">
        <v>1584</v>
      </c>
      <c r="F66" t="s">
        <v>1585</v>
      </c>
      <c r="G66" t="s">
        <v>1592</v>
      </c>
      <c r="H66" t="s">
        <v>1593</v>
      </c>
      <c r="I66">
        <v>51687</v>
      </c>
      <c r="J66" t="s">
        <v>1594</v>
      </c>
      <c r="L66">
        <v>2</v>
      </c>
      <c r="M66">
        <v>2</v>
      </c>
      <c r="N66" t="s">
        <v>47</v>
      </c>
      <c r="O66">
        <v>41.8</v>
      </c>
      <c r="P66">
        <v>41.8</v>
      </c>
    </row>
    <row r="67" spans="1:16" x14ac:dyDescent="0.25">
      <c r="A67" t="s">
        <v>1531</v>
      </c>
      <c r="B67">
        <v>1755247</v>
      </c>
      <c r="C67">
        <v>102</v>
      </c>
      <c r="D67">
        <v>0</v>
      </c>
      <c r="E67" t="s">
        <v>1584</v>
      </c>
      <c r="F67" t="s">
        <v>1585</v>
      </c>
      <c r="G67" t="s">
        <v>1592</v>
      </c>
      <c r="H67" t="s">
        <v>1593</v>
      </c>
      <c r="I67">
        <v>51688</v>
      </c>
      <c r="J67" t="s">
        <v>1595</v>
      </c>
      <c r="L67">
        <v>2</v>
      </c>
      <c r="M67">
        <v>3</v>
      </c>
      <c r="N67" t="s">
        <v>42</v>
      </c>
      <c r="O67">
        <v>78.31</v>
      </c>
      <c r="P67">
        <v>78.31</v>
      </c>
    </row>
    <row r="68" spans="1:16" x14ac:dyDescent="0.25">
      <c r="A68" t="s">
        <v>1531</v>
      </c>
      <c r="B68">
        <v>1755248</v>
      </c>
      <c r="C68">
        <v>103</v>
      </c>
      <c r="D68">
        <v>0</v>
      </c>
      <c r="E68" t="s">
        <v>1584</v>
      </c>
      <c r="F68" t="s">
        <v>1585</v>
      </c>
      <c r="G68" t="s">
        <v>1592</v>
      </c>
      <c r="H68" t="s">
        <v>1593</v>
      </c>
      <c r="I68">
        <v>51688</v>
      </c>
      <c r="J68" t="s">
        <v>1595</v>
      </c>
      <c r="L68">
        <v>2</v>
      </c>
      <c r="M68">
        <v>3</v>
      </c>
      <c r="N68" t="s">
        <v>42</v>
      </c>
      <c r="O68">
        <v>64.61</v>
      </c>
      <c r="P68">
        <v>64.61</v>
      </c>
    </row>
    <row r="69" spans="1:16" x14ac:dyDescent="0.25">
      <c r="A69" t="s">
        <v>1531</v>
      </c>
      <c r="B69">
        <v>1755300</v>
      </c>
      <c r="C69">
        <v>105</v>
      </c>
      <c r="D69">
        <v>0</v>
      </c>
      <c r="E69" t="s">
        <v>1584</v>
      </c>
      <c r="F69" t="s">
        <v>1585</v>
      </c>
      <c r="G69" t="s">
        <v>1592</v>
      </c>
      <c r="H69" t="s">
        <v>1593</v>
      </c>
      <c r="I69">
        <v>51689</v>
      </c>
      <c r="J69" t="s">
        <v>1596</v>
      </c>
      <c r="L69">
        <v>2</v>
      </c>
      <c r="M69">
        <v>3</v>
      </c>
      <c r="N69" t="s">
        <v>42</v>
      </c>
      <c r="O69">
        <v>61.01</v>
      </c>
      <c r="P69">
        <v>61.01</v>
      </c>
    </row>
    <row r="70" spans="1:16" x14ac:dyDescent="0.25">
      <c r="A70" t="s">
        <v>1531</v>
      </c>
      <c r="B70">
        <v>1755249</v>
      </c>
      <c r="C70">
        <v>106</v>
      </c>
      <c r="D70">
        <v>0</v>
      </c>
      <c r="E70" t="s">
        <v>1584</v>
      </c>
      <c r="F70" t="s">
        <v>1585</v>
      </c>
      <c r="G70" t="s">
        <v>1592</v>
      </c>
      <c r="H70" t="s">
        <v>1593</v>
      </c>
      <c r="I70">
        <v>51689</v>
      </c>
      <c r="J70" t="s">
        <v>1596</v>
      </c>
      <c r="L70">
        <v>2</v>
      </c>
      <c r="M70">
        <v>3</v>
      </c>
      <c r="N70" t="s">
        <v>42</v>
      </c>
      <c r="O70">
        <v>50.59</v>
      </c>
      <c r="P70">
        <v>50.59</v>
      </c>
    </row>
    <row r="71" spans="1:16" x14ac:dyDescent="0.25">
      <c r="A71" t="s">
        <v>1531</v>
      </c>
      <c r="B71">
        <v>1755298</v>
      </c>
      <c r="C71">
        <v>107</v>
      </c>
      <c r="D71">
        <v>0</v>
      </c>
      <c r="E71" t="s">
        <v>1584</v>
      </c>
      <c r="F71" t="s">
        <v>1585</v>
      </c>
      <c r="G71" t="s">
        <v>1592</v>
      </c>
      <c r="H71" t="s">
        <v>1593</v>
      </c>
      <c r="I71">
        <v>51694</v>
      </c>
      <c r="J71" t="s">
        <v>1597</v>
      </c>
      <c r="L71">
        <v>2</v>
      </c>
      <c r="M71">
        <v>2</v>
      </c>
      <c r="N71" t="s">
        <v>47</v>
      </c>
      <c r="O71">
        <v>55.82</v>
      </c>
      <c r="P71">
        <v>55.82</v>
      </c>
    </row>
    <row r="72" spans="1:16" x14ac:dyDescent="0.25">
      <c r="A72" t="s">
        <v>1531</v>
      </c>
      <c r="B72">
        <v>1755284</v>
      </c>
      <c r="C72">
        <v>109</v>
      </c>
      <c r="D72">
        <v>0</v>
      </c>
      <c r="E72" t="s">
        <v>1584</v>
      </c>
      <c r="F72" t="s">
        <v>1585</v>
      </c>
      <c r="G72" t="s">
        <v>1592</v>
      </c>
      <c r="H72" t="s">
        <v>1593</v>
      </c>
      <c r="I72">
        <v>51695</v>
      </c>
      <c r="J72" t="s">
        <v>1598</v>
      </c>
      <c r="L72">
        <v>2</v>
      </c>
      <c r="M72">
        <v>2</v>
      </c>
      <c r="N72" t="s">
        <v>47</v>
      </c>
      <c r="O72">
        <v>41.82</v>
      </c>
      <c r="P72">
        <v>41.82</v>
      </c>
    </row>
    <row r="73" spans="1:16" x14ac:dyDescent="0.25">
      <c r="A73" t="s">
        <v>1531</v>
      </c>
      <c r="B73">
        <v>1755288</v>
      </c>
      <c r="C73">
        <v>110</v>
      </c>
      <c r="D73">
        <v>0</v>
      </c>
      <c r="E73" t="s">
        <v>1584</v>
      </c>
      <c r="F73" t="s">
        <v>1585</v>
      </c>
      <c r="G73" t="s">
        <v>1592</v>
      </c>
      <c r="H73" t="s">
        <v>1593</v>
      </c>
      <c r="I73">
        <v>51695</v>
      </c>
      <c r="J73" t="s">
        <v>1598</v>
      </c>
      <c r="L73">
        <v>2</v>
      </c>
      <c r="M73">
        <v>2</v>
      </c>
      <c r="N73" t="s">
        <v>47</v>
      </c>
      <c r="O73">
        <v>79.34</v>
      </c>
      <c r="P73">
        <v>79.34</v>
      </c>
    </row>
    <row r="74" spans="1:16" x14ac:dyDescent="0.25">
      <c r="A74" t="s">
        <v>1531</v>
      </c>
      <c r="B74">
        <v>1755277</v>
      </c>
      <c r="C74">
        <v>111</v>
      </c>
      <c r="D74">
        <v>0</v>
      </c>
      <c r="E74" t="s">
        <v>1584</v>
      </c>
      <c r="F74" t="s">
        <v>1585</v>
      </c>
      <c r="G74" t="s">
        <v>1592</v>
      </c>
      <c r="H74" t="s">
        <v>1593</v>
      </c>
      <c r="I74">
        <v>51701</v>
      </c>
      <c r="J74" t="s">
        <v>1599</v>
      </c>
      <c r="L74">
        <v>1</v>
      </c>
      <c r="M74">
        <v>1</v>
      </c>
      <c r="N74" t="s">
        <v>38</v>
      </c>
      <c r="O74">
        <v>63.4</v>
      </c>
      <c r="P74">
        <v>63.4</v>
      </c>
    </row>
    <row r="75" spans="1:16" x14ac:dyDescent="0.25">
      <c r="A75" t="s">
        <v>1531</v>
      </c>
      <c r="B75">
        <v>1755251</v>
      </c>
      <c r="C75">
        <v>112</v>
      </c>
      <c r="D75">
        <v>0</v>
      </c>
      <c r="E75" t="s">
        <v>1584</v>
      </c>
      <c r="F75" t="s">
        <v>1585</v>
      </c>
      <c r="G75" t="s">
        <v>1600</v>
      </c>
      <c r="H75" t="s">
        <v>1601</v>
      </c>
      <c r="I75">
        <v>51837</v>
      </c>
      <c r="J75" t="s">
        <v>1602</v>
      </c>
      <c r="L75">
        <v>2</v>
      </c>
      <c r="M75">
        <v>1</v>
      </c>
      <c r="N75" t="s">
        <v>38</v>
      </c>
      <c r="O75">
        <v>56.87</v>
      </c>
      <c r="P75">
        <v>56.87</v>
      </c>
    </row>
    <row r="76" spans="1:16" x14ac:dyDescent="0.25">
      <c r="A76" t="s">
        <v>1531</v>
      </c>
      <c r="B76">
        <v>1755318</v>
      </c>
      <c r="C76">
        <v>115</v>
      </c>
      <c r="D76">
        <v>0</v>
      </c>
      <c r="E76" t="s">
        <v>1584</v>
      </c>
      <c r="F76" t="s">
        <v>1585</v>
      </c>
      <c r="G76" t="s">
        <v>1600</v>
      </c>
      <c r="H76" t="s">
        <v>1601</v>
      </c>
      <c r="I76">
        <v>51843</v>
      </c>
      <c r="J76" t="s">
        <v>1603</v>
      </c>
      <c r="L76">
        <v>2</v>
      </c>
      <c r="M76">
        <v>3</v>
      </c>
      <c r="N76" t="s">
        <v>42</v>
      </c>
      <c r="O76">
        <v>61.64</v>
      </c>
      <c r="P76">
        <v>61.64</v>
      </c>
    </row>
    <row r="77" spans="1:16" x14ac:dyDescent="0.25">
      <c r="A77" t="s">
        <v>1531</v>
      </c>
      <c r="B77">
        <v>1755305</v>
      </c>
      <c r="C77">
        <v>119</v>
      </c>
      <c r="D77">
        <v>0</v>
      </c>
      <c r="E77" t="s">
        <v>1584</v>
      </c>
      <c r="F77" t="s">
        <v>1585</v>
      </c>
      <c r="G77" t="s">
        <v>1600</v>
      </c>
      <c r="H77" t="s">
        <v>1601</v>
      </c>
      <c r="I77">
        <v>51854</v>
      </c>
      <c r="J77" t="s">
        <v>1605</v>
      </c>
      <c r="L77">
        <v>2</v>
      </c>
      <c r="M77">
        <v>3</v>
      </c>
      <c r="N77" t="s">
        <v>42</v>
      </c>
      <c r="O77">
        <v>66.55</v>
      </c>
      <c r="P77">
        <v>66.55</v>
      </c>
    </row>
    <row r="78" spans="1:16" x14ac:dyDescent="0.25">
      <c r="A78" t="s">
        <v>1531</v>
      </c>
      <c r="B78">
        <v>1755306</v>
      </c>
      <c r="C78">
        <v>120</v>
      </c>
      <c r="D78">
        <v>0</v>
      </c>
      <c r="E78" t="s">
        <v>1584</v>
      </c>
      <c r="F78" t="s">
        <v>1585</v>
      </c>
      <c r="G78" t="s">
        <v>1600</v>
      </c>
      <c r="H78" t="s">
        <v>1601</v>
      </c>
      <c r="I78">
        <v>51854</v>
      </c>
      <c r="J78" t="s">
        <v>1605</v>
      </c>
      <c r="L78">
        <v>2</v>
      </c>
      <c r="M78">
        <v>3</v>
      </c>
      <c r="N78" t="s">
        <v>42</v>
      </c>
      <c r="O78">
        <v>73.48</v>
      </c>
      <c r="P78">
        <v>73.48</v>
      </c>
    </row>
    <row r="79" spans="1:16" x14ac:dyDescent="0.25">
      <c r="A79" t="s">
        <v>1531</v>
      </c>
      <c r="B79">
        <v>1755308</v>
      </c>
      <c r="C79">
        <v>121</v>
      </c>
      <c r="D79">
        <v>0</v>
      </c>
      <c r="E79" t="s">
        <v>1584</v>
      </c>
      <c r="F79" t="s">
        <v>1585</v>
      </c>
      <c r="G79" t="s">
        <v>1600</v>
      </c>
      <c r="H79" t="s">
        <v>1601</v>
      </c>
      <c r="I79">
        <v>51864</v>
      </c>
      <c r="J79" t="s">
        <v>1606</v>
      </c>
      <c r="L79">
        <v>1</v>
      </c>
      <c r="M79">
        <v>3</v>
      </c>
      <c r="N79" t="s">
        <v>42</v>
      </c>
      <c r="O79">
        <v>33.92</v>
      </c>
      <c r="P79">
        <v>33.92</v>
      </c>
    </row>
    <row r="80" spans="1:16" x14ac:dyDescent="0.25">
      <c r="A80" t="s">
        <v>1531</v>
      </c>
      <c r="B80">
        <v>1755302</v>
      </c>
      <c r="C80">
        <v>123</v>
      </c>
      <c r="D80">
        <v>0</v>
      </c>
      <c r="E80" t="s">
        <v>1584</v>
      </c>
      <c r="F80" t="s">
        <v>1585</v>
      </c>
      <c r="G80" t="s">
        <v>1600</v>
      </c>
      <c r="H80" t="s">
        <v>1601</v>
      </c>
      <c r="I80">
        <v>51866</v>
      </c>
      <c r="J80" t="s">
        <v>1607</v>
      </c>
      <c r="L80">
        <v>2</v>
      </c>
      <c r="M80">
        <v>2</v>
      </c>
      <c r="N80" t="s">
        <v>47</v>
      </c>
      <c r="O80">
        <v>59.75</v>
      </c>
      <c r="P80">
        <v>59.75</v>
      </c>
    </row>
  </sheetData>
  <autoFilter ref="A1:AE8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41</vt:i4>
      </vt:variant>
    </vt:vector>
  </HeadingPairs>
  <TitlesOfParts>
    <vt:vector size="41" baseType="lpstr">
      <vt:lpstr>Reactivos_Original</vt:lpstr>
      <vt:lpstr>Reactivos 2</vt:lpstr>
      <vt:lpstr>ATP_LOE_SEC</vt:lpstr>
      <vt:lpstr>ATP_EDFIS</vt:lpstr>
      <vt:lpstr>ATP_EDESP</vt:lpstr>
      <vt:lpstr>ATP_PREE_LOE</vt:lpstr>
      <vt:lpstr>ATP_LOE_PRIM</vt:lpstr>
      <vt:lpstr>ATP_PREE_PM</vt:lpstr>
      <vt:lpstr>ATP_PRIM_PM</vt:lpstr>
      <vt:lpstr>ATP_SEC_PM</vt:lpstr>
      <vt:lpstr>COOR_SEC</vt:lpstr>
      <vt:lpstr>DIR_EDESP</vt:lpstr>
      <vt:lpstr>DIR_PREE</vt:lpstr>
      <vt:lpstr>DIR_PRIM</vt:lpstr>
      <vt:lpstr>DIR_SEC</vt:lpstr>
      <vt:lpstr>JENSE_ARTES</vt:lpstr>
      <vt:lpstr>JENSE_HIS</vt:lpstr>
      <vt:lpstr>JENSE_ING</vt:lpstr>
      <vt:lpstr>JENSE_ESP</vt:lpstr>
      <vt:lpstr>JENSE_FCYE</vt:lpstr>
      <vt:lpstr>JENSE_FIS</vt:lpstr>
      <vt:lpstr>JENSE_GEO</vt:lpstr>
      <vt:lpstr>JENSE_MAT</vt:lpstr>
      <vt:lpstr>JENSE_QUIM</vt:lpstr>
      <vt:lpstr>JENSE_BIO</vt:lpstr>
      <vt:lpstr>JENSE_TEC</vt:lpstr>
      <vt:lpstr>JSECTOR_PREE</vt:lpstr>
      <vt:lpstr>JSECTOR_PRIM</vt:lpstr>
      <vt:lpstr>JSECTOR_TELE</vt:lpstr>
      <vt:lpstr>SUB_PREE</vt:lpstr>
      <vt:lpstr>SUB_PRIM</vt:lpstr>
      <vt:lpstr>SUB_SEC</vt:lpstr>
      <vt:lpstr>SUP_EDFIS</vt:lpstr>
      <vt:lpstr>SUP_EBA</vt:lpstr>
      <vt:lpstr>SUP_PREE</vt:lpstr>
      <vt:lpstr>SUP_SEC</vt:lpstr>
      <vt:lpstr>SUP_EDESP</vt:lpstr>
      <vt:lpstr>SUP_PRIM</vt:lpstr>
      <vt:lpstr>COMÚN_DIR</vt:lpstr>
      <vt:lpstr>COMÚN_SUP</vt:lpstr>
      <vt:lpstr>COMÚN_ATP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Dafne Melissa Avelar Ramos</dc:creator>
  <cp:lastModifiedBy>Adriana Felisa Chavez de la Pena</cp:lastModifiedBy>
  <dcterms:created xsi:type="dcterms:W3CDTF">2018-06-20T17:55:43Z</dcterms:created>
  <dcterms:modified xsi:type="dcterms:W3CDTF">2018-07-06T01:25:18Z</dcterms:modified>
</cp:coreProperties>
</file>